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0215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/Users/angeldelafuente/Dropbox/WORK CURRENT 19/AA REGDAT v 42 y 50 y SECT/RegDat SECT v6.1 act hasta 2020/"/>
    </mc:Choice>
  </mc:AlternateContent>
  <xr:revisionPtr revIDLastSave="0" documentId="13_ncr:1_{F56ED144-3E7A-124D-AFE9-3C3D364319BE}" xr6:coauthVersionLast="47" xr6:coauthVersionMax="47" xr10:uidLastSave="{00000000-0000-0000-0000-000000000000}"/>
  <bookViews>
    <workbookView xWindow="1000" yWindow="2420" windowWidth="29480" windowHeight="16960" tabRatio="500" xr2:uid="{00000000-000D-0000-FFFF-FFFF00000000}"/>
  </bookViews>
  <sheets>
    <sheet name="Ocupados" sheetId="3" r:id="rId1"/>
    <sheet name="Asalariados" sheetId="4" r:id="rId2"/>
    <sheet name="VAB nominal" sheetId="2" r:id="rId3"/>
    <sheet name="VAB real" sheetId="5" r:id="rId4"/>
    <sheet name="deflactor del VAB" sheetId="8" r:id="rId5"/>
    <sheet name="VAB por ocupado" sheetId="9" r:id="rId6"/>
    <sheet name="RAS" sheetId="6" r:id="rId7"/>
    <sheet name="w" sheetId="7" r:id="rId8"/>
    <sheet name="Afectados por Ertes" sheetId="10" r:id="rId9"/>
  </sheets>
  <externalReferences>
    <externalReference r:id="rId10"/>
  </externalReferenc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BO183" i="7" l="1"/>
  <c r="BP183" i="7"/>
  <c r="BO184" i="7"/>
  <c r="BP184" i="7"/>
  <c r="BO185" i="7"/>
  <c r="BP185" i="7"/>
  <c r="BO186" i="7"/>
  <c r="BP186" i="7"/>
  <c r="BO187" i="7"/>
  <c r="BP187" i="7"/>
  <c r="BO188" i="7"/>
  <c r="BP188" i="7"/>
  <c r="BO189" i="7"/>
  <c r="BP189" i="7"/>
  <c r="BO190" i="7"/>
  <c r="BP190" i="7"/>
  <c r="BO191" i="7"/>
  <c r="BP191" i="7"/>
  <c r="BO192" i="7"/>
  <c r="BP192" i="7"/>
  <c r="BO193" i="7"/>
  <c r="BP193" i="7"/>
  <c r="BO194" i="7"/>
  <c r="BP194" i="7"/>
  <c r="BO195" i="7"/>
  <c r="BP195" i="7"/>
  <c r="BO196" i="7"/>
  <c r="BP196" i="7"/>
  <c r="BO197" i="7"/>
  <c r="BP197" i="7"/>
  <c r="BO198" i="7"/>
  <c r="BP198" i="7"/>
  <c r="BO199" i="7"/>
  <c r="BP199" i="7"/>
  <c r="BO200" i="7"/>
  <c r="BP200" i="7"/>
  <c r="BO201" i="7"/>
  <c r="BP201" i="7"/>
  <c r="BO204" i="7"/>
  <c r="BP204" i="7"/>
  <c r="BO205" i="7"/>
  <c r="BP205" i="7"/>
  <c r="BO154" i="7"/>
  <c r="BP154" i="7"/>
  <c r="BO155" i="7"/>
  <c r="BP155" i="7"/>
  <c r="BO156" i="7"/>
  <c r="BP156" i="7"/>
  <c r="BO157" i="7"/>
  <c r="BP157" i="7"/>
  <c r="BO158" i="7"/>
  <c r="BP158" i="7"/>
  <c r="BO159" i="7"/>
  <c r="BP159" i="7"/>
  <c r="BO160" i="7"/>
  <c r="BP160" i="7"/>
  <c r="BO161" i="7"/>
  <c r="BP161" i="7"/>
  <c r="BO162" i="7"/>
  <c r="BP162" i="7"/>
  <c r="BO163" i="7"/>
  <c r="BP163" i="7"/>
  <c r="BO164" i="7"/>
  <c r="BP164" i="7"/>
  <c r="BO165" i="7"/>
  <c r="BP165" i="7"/>
  <c r="BO166" i="7"/>
  <c r="BP166" i="7"/>
  <c r="BO167" i="7"/>
  <c r="BP167" i="7"/>
  <c r="BO168" i="7"/>
  <c r="BP168" i="7"/>
  <c r="BO169" i="7"/>
  <c r="BP169" i="7"/>
  <c r="BO170" i="7"/>
  <c r="BP170" i="7"/>
  <c r="BO171" i="7"/>
  <c r="BP171" i="7"/>
  <c r="BO172" i="7"/>
  <c r="BP172" i="7"/>
  <c r="BO176" i="7"/>
  <c r="BP176" i="7"/>
  <c r="BO125" i="7"/>
  <c r="BP125" i="7"/>
  <c r="BO126" i="7"/>
  <c r="BP126" i="7"/>
  <c r="BO127" i="7"/>
  <c r="BP127" i="7"/>
  <c r="BO128" i="7"/>
  <c r="BP128" i="7"/>
  <c r="BO129" i="7"/>
  <c r="BP129" i="7"/>
  <c r="BO130" i="7"/>
  <c r="BP130" i="7"/>
  <c r="BO131" i="7"/>
  <c r="BP131" i="7"/>
  <c r="BO132" i="7"/>
  <c r="BP132" i="7"/>
  <c r="BO133" i="7"/>
  <c r="BP133" i="7"/>
  <c r="BO134" i="7"/>
  <c r="BP134" i="7"/>
  <c r="BO135" i="7"/>
  <c r="BP135" i="7"/>
  <c r="BO136" i="7"/>
  <c r="BP136" i="7"/>
  <c r="BO137" i="7"/>
  <c r="BP137" i="7"/>
  <c r="BO138" i="7"/>
  <c r="BP138" i="7"/>
  <c r="BO139" i="7"/>
  <c r="BP139" i="7"/>
  <c r="BO140" i="7"/>
  <c r="BP140" i="7"/>
  <c r="BO141" i="7"/>
  <c r="BP141" i="7"/>
  <c r="BO142" i="7"/>
  <c r="BP142" i="7"/>
  <c r="BO143" i="7"/>
  <c r="BP143" i="7"/>
  <c r="BO147" i="7"/>
  <c r="BP147" i="7"/>
  <c r="BO96" i="7"/>
  <c r="BP96" i="7"/>
  <c r="BO97" i="7"/>
  <c r="BP97" i="7"/>
  <c r="BO98" i="7"/>
  <c r="BP98" i="7"/>
  <c r="BO99" i="7"/>
  <c r="BP99" i="7"/>
  <c r="BO100" i="7"/>
  <c r="BP100" i="7"/>
  <c r="BO101" i="7"/>
  <c r="BP101" i="7"/>
  <c r="BO102" i="7"/>
  <c r="BP102" i="7"/>
  <c r="BO103" i="7"/>
  <c r="BP103" i="7"/>
  <c r="BO104" i="7"/>
  <c r="BP104" i="7"/>
  <c r="BO105" i="7"/>
  <c r="BP105" i="7"/>
  <c r="BO106" i="7"/>
  <c r="BP106" i="7"/>
  <c r="BO107" i="7"/>
  <c r="BP107" i="7"/>
  <c r="BO108" i="7"/>
  <c r="BP108" i="7"/>
  <c r="BO109" i="7"/>
  <c r="BP109" i="7"/>
  <c r="BO110" i="7"/>
  <c r="BP110" i="7"/>
  <c r="BO111" i="7"/>
  <c r="BP111" i="7"/>
  <c r="BO112" i="7"/>
  <c r="BP112" i="7"/>
  <c r="BO113" i="7"/>
  <c r="BP113" i="7"/>
  <c r="BO114" i="7"/>
  <c r="BP114" i="7"/>
  <c r="BO118" i="7"/>
  <c r="BP118" i="7"/>
  <c r="BO67" i="7"/>
  <c r="BP67" i="7"/>
  <c r="BO68" i="7"/>
  <c r="BP68" i="7"/>
  <c r="BO69" i="7"/>
  <c r="BP69" i="7"/>
  <c r="BO70" i="7"/>
  <c r="BP70" i="7"/>
  <c r="BO71" i="7"/>
  <c r="BP71" i="7"/>
  <c r="BO72" i="7"/>
  <c r="BP72" i="7"/>
  <c r="BO73" i="7"/>
  <c r="BP73" i="7"/>
  <c r="BO74" i="7"/>
  <c r="BP74" i="7"/>
  <c r="BO75" i="7"/>
  <c r="BP75" i="7"/>
  <c r="BO76" i="7"/>
  <c r="BP76" i="7"/>
  <c r="BO77" i="7"/>
  <c r="BP77" i="7"/>
  <c r="BO78" i="7"/>
  <c r="BP78" i="7"/>
  <c r="BO79" i="7"/>
  <c r="BP79" i="7"/>
  <c r="BO80" i="7"/>
  <c r="BP80" i="7"/>
  <c r="BO81" i="7"/>
  <c r="BP81" i="7"/>
  <c r="BO82" i="7"/>
  <c r="BP82" i="7"/>
  <c r="BO83" i="7"/>
  <c r="BP83" i="7"/>
  <c r="BO84" i="7"/>
  <c r="BP84" i="7"/>
  <c r="BO85" i="7"/>
  <c r="BP85" i="7"/>
  <c r="BO89" i="7"/>
  <c r="BP89" i="7"/>
  <c r="BO59" i="7"/>
  <c r="BP59" i="7"/>
  <c r="BO37" i="7"/>
  <c r="BP37" i="7"/>
  <c r="BO38" i="7"/>
  <c r="BP38" i="7"/>
  <c r="BO39" i="7"/>
  <c r="BP39" i="7"/>
  <c r="BO40" i="7"/>
  <c r="BP40" i="7"/>
  <c r="BO41" i="7"/>
  <c r="BP41" i="7"/>
  <c r="BO42" i="7"/>
  <c r="BP42" i="7"/>
  <c r="BO43" i="7"/>
  <c r="BP43" i="7"/>
  <c r="BO44" i="7"/>
  <c r="BP44" i="7"/>
  <c r="BO45" i="7"/>
  <c r="BP45" i="7"/>
  <c r="BO46" i="7"/>
  <c r="BP46" i="7"/>
  <c r="BO47" i="7"/>
  <c r="BP47" i="7"/>
  <c r="BO48" i="7"/>
  <c r="BP48" i="7"/>
  <c r="BO49" i="7"/>
  <c r="BP49" i="7"/>
  <c r="BO50" i="7"/>
  <c r="BP50" i="7"/>
  <c r="BO51" i="7"/>
  <c r="BP51" i="7"/>
  <c r="BO52" i="7"/>
  <c r="BP52" i="7"/>
  <c r="BO53" i="7"/>
  <c r="BP53" i="7"/>
  <c r="BO54" i="7"/>
  <c r="BP54" i="7"/>
  <c r="BO55" i="7"/>
  <c r="BP55" i="7"/>
  <c r="BO29" i="7"/>
  <c r="BP29" i="7"/>
  <c r="BO30" i="7"/>
  <c r="BP30" i="7"/>
  <c r="BO8" i="7"/>
  <c r="BP8" i="7"/>
  <c r="BO9" i="7"/>
  <c r="BP9" i="7"/>
  <c r="BO10" i="7"/>
  <c r="BP10" i="7"/>
  <c r="BO11" i="7"/>
  <c r="BP11" i="7"/>
  <c r="BO12" i="7"/>
  <c r="BP12" i="7"/>
  <c r="BO13" i="7"/>
  <c r="BP13" i="7"/>
  <c r="BO14" i="7"/>
  <c r="BP14" i="7"/>
  <c r="BO15" i="7"/>
  <c r="BP15" i="7"/>
  <c r="BO16" i="7"/>
  <c r="BP16" i="7"/>
  <c r="BO17" i="7"/>
  <c r="BP17" i="7"/>
  <c r="BO18" i="7"/>
  <c r="BP18" i="7"/>
  <c r="BO19" i="7"/>
  <c r="BP19" i="7"/>
  <c r="BO20" i="7"/>
  <c r="BP20" i="7"/>
  <c r="BO21" i="7"/>
  <c r="BP21" i="7"/>
  <c r="BO22" i="7"/>
  <c r="BP22" i="7"/>
  <c r="BO23" i="7"/>
  <c r="BP23" i="7"/>
  <c r="BO24" i="7"/>
  <c r="BP24" i="7"/>
  <c r="BO25" i="7"/>
  <c r="BP25" i="7"/>
  <c r="BO26" i="7"/>
  <c r="BP26" i="7"/>
  <c r="BO201" i="9"/>
  <c r="BP201" i="9"/>
  <c r="BO205" i="9"/>
  <c r="BP205" i="9"/>
  <c r="BN205" i="9"/>
  <c r="BN201" i="9"/>
  <c r="BO183" i="9"/>
  <c r="BP183" i="9"/>
  <c r="BO184" i="9"/>
  <c r="BP184" i="9"/>
  <c r="BO185" i="9"/>
  <c r="BP185" i="9"/>
  <c r="BO186" i="9"/>
  <c r="BP186" i="9"/>
  <c r="BO187" i="9"/>
  <c r="BP187" i="9"/>
  <c r="BO188" i="9"/>
  <c r="BP188" i="9"/>
  <c r="BO189" i="9"/>
  <c r="BP189" i="9"/>
  <c r="BO190" i="9"/>
  <c r="BP190" i="9"/>
  <c r="BO191" i="9"/>
  <c r="BP191" i="9"/>
  <c r="BO192" i="9"/>
  <c r="BP192" i="9"/>
  <c r="BO193" i="9"/>
  <c r="BP193" i="9"/>
  <c r="BO194" i="9"/>
  <c r="BP194" i="9"/>
  <c r="BO195" i="9"/>
  <c r="BP195" i="9"/>
  <c r="BO196" i="9"/>
  <c r="BP196" i="9"/>
  <c r="BO197" i="9"/>
  <c r="BP197" i="9"/>
  <c r="BO198" i="9"/>
  <c r="BP198" i="9"/>
  <c r="BO199" i="9"/>
  <c r="BP199" i="9"/>
  <c r="BO200" i="9"/>
  <c r="BP200" i="9"/>
  <c r="BO204" i="9"/>
  <c r="BP204" i="9"/>
  <c r="BO176" i="9"/>
  <c r="BP176" i="9"/>
  <c r="BO154" i="9"/>
  <c r="BP154" i="9"/>
  <c r="BO155" i="9"/>
  <c r="BP155" i="9"/>
  <c r="BO156" i="9"/>
  <c r="BP156" i="9"/>
  <c r="BO157" i="9"/>
  <c r="BP157" i="9"/>
  <c r="BO158" i="9"/>
  <c r="BP158" i="9"/>
  <c r="BO159" i="9"/>
  <c r="BP159" i="9"/>
  <c r="BO160" i="9"/>
  <c r="BP160" i="9"/>
  <c r="BO161" i="9"/>
  <c r="BP161" i="9"/>
  <c r="BO162" i="9"/>
  <c r="BP162" i="9"/>
  <c r="BO163" i="9"/>
  <c r="BP163" i="9"/>
  <c r="BO164" i="9"/>
  <c r="BP164" i="9"/>
  <c r="BO165" i="9"/>
  <c r="BP165" i="9"/>
  <c r="BO166" i="9"/>
  <c r="BP166" i="9"/>
  <c r="BO167" i="9"/>
  <c r="BP167" i="9"/>
  <c r="BO168" i="9"/>
  <c r="BP168" i="9"/>
  <c r="BO169" i="9"/>
  <c r="BP169" i="9"/>
  <c r="BO170" i="9"/>
  <c r="BP170" i="9"/>
  <c r="BO171" i="9"/>
  <c r="BP171" i="9"/>
  <c r="BO172" i="9"/>
  <c r="BP172" i="9"/>
  <c r="BO147" i="9"/>
  <c r="BP147" i="9"/>
  <c r="BO125" i="9"/>
  <c r="BP125" i="9"/>
  <c r="BO126" i="9"/>
  <c r="BP126" i="9"/>
  <c r="BO127" i="9"/>
  <c r="BP127" i="9"/>
  <c r="BO128" i="9"/>
  <c r="BP128" i="9"/>
  <c r="BO129" i="9"/>
  <c r="BP129" i="9"/>
  <c r="BO130" i="9"/>
  <c r="BP130" i="9"/>
  <c r="BO131" i="9"/>
  <c r="BP131" i="9"/>
  <c r="BO132" i="9"/>
  <c r="BP132" i="9"/>
  <c r="BO133" i="9"/>
  <c r="BP133" i="9"/>
  <c r="BO134" i="9"/>
  <c r="BP134" i="9"/>
  <c r="BO135" i="9"/>
  <c r="BP135" i="9"/>
  <c r="BO136" i="9"/>
  <c r="BP136" i="9"/>
  <c r="BO137" i="9"/>
  <c r="BP137" i="9"/>
  <c r="BO138" i="9"/>
  <c r="BP138" i="9"/>
  <c r="BO139" i="9"/>
  <c r="BP139" i="9"/>
  <c r="BO140" i="9"/>
  <c r="BP140" i="9"/>
  <c r="BO141" i="9"/>
  <c r="BP141" i="9"/>
  <c r="BO142" i="9"/>
  <c r="BP142" i="9"/>
  <c r="BO143" i="9"/>
  <c r="BP143" i="9"/>
  <c r="BO118" i="9"/>
  <c r="BP118" i="9"/>
  <c r="BO96" i="9"/>
  <c r="BP96" i="9"/>
  <c r="BO97" i="9"/>
  <c r="BP97" i="9"/>
  <c r="BO98" i="9"/>
  <c r="BP98" i="9"/>
  <c r="BO99" i="9"/>
  <c r="BP99" i="9"/>
  <c r="BO100" i="9"/>
  <c r="BP100" i="9"/>
  <c r="BO101" i="9"/>
  <c r="BP101" i="9"/>
  <c r="BO102" i="9"/>
  <c r="BP102" i="9"/>
  <c r="BO103" i="9"/>
  <c r="BP103" i="9"/>
  <c r="BO104" i="9"/>
  <c r="BP104" i="9"/>
  <c r="BO105" i="9"/>
  <c r="BP105" i="9"/>
  <c r="BO106" i="9"/>
  <c r="BP106" i="9"/>
  <c r="BO107" i="9"/>
  <c r="BP107" i="9"/>
  <c r="BO108" i="9"/>
  <c r="BP108" i="9"/>
  <c r="BO109" i="9"/>
  <c r="BP109" i="9"/>
  <c r="BO110" i="9"/>
  <c r="BP110" i="9"/>
  <c r="BO111" i="9"/>
  <c r="BP111" i="9"/>
  <c r="BO112" i="9"/>
  <c r="BP112" i="9"/>
  <c r="BO113" i="9"/>
  <c r="BP113" i="9"/>
  <c r="BO114" i="9"/>
  <c r="BP114" i="9"/>
  <c r="BO89" i="9"/>
  <c r="BP89" i="9"/>
  <c r="BO67" i="9"/>
  <c r="BP67" i="9"/>
  <c r="BO68" i="9"/>
  <c r="BP68" i="9"/>
  <c r="BO69" i="9"/>
  <c r="BP69" i="9"/>
  <c r="BO70" i="9"/>
  <c r="BP70" i="9"/>
  <c r="BO71" i="9"/>
  <c r="BP71" i="9"/>
  <c r="BO72" i="9"/>
  <c r="BP72" i="9"/>
  <c r="BO73" i="9"/>
  <c r="BP73" i="9"/>
  <c r="BO74" i="9"/>
  <c r="BP74" i="9"/>
  <c r="BO75" i="9"/>
  <c r="BP75" i="9"/>
  <c r="BO76" i="9"/>
  <c r="BP76" i="9"/>
  <c r="BO77" i="9"/>
  <c r="BP77" i="9"/>
  <c r="BO78" i="9"/>
  <c r="BP78" i="9"/>
  <c r="BO79" i="9"/>
  <c r="BP79" i="9"/>
  <c r="BO80" i="9"/>
  <c r="BP80" i="9"/>
  <c r="BO81" i="9"/>
  <c r="BP81" i="9"/>
  <c r="BO82" i="9"/>
  <c r="BP82" i="9"/>
  <c r="BO83" i="9"/>
  <c r="BP83" i="9"/>
  <c r="BO84" i="9"/>
  <c r="BP84" i="9"/>
  <c r="BO85" i="9"/>
  <c r="BP85" i="9"/>
  <c r="BO37" i="9"/>
  <c r="BP37" i="9"/>
  <c r="BO38" i="9"/>
  <c r="BP38" i="9"/>
  <c r="BO39" i="9"/>
  <c r="BP39" i="9"/>
  <c r="BO40" i="9"/>
  <c r="BP40" i="9"/>
  <c r="BO41" i="9"/>
  <c r="BP41" i="9"/>
  <c r="BO42" i="9"/>
  <c r="BP42" i="9"/>
  <c r="BO43" i="9"/>
  <c r="BP43" i="9"/>
  <c r="BO44" i="9"/>
  <c r="BP44" i="9"/>
  <c r="BO45" i="9"/>
  <c r="BP45" i="9"/>
  <c r="BO46" i="9"/>
  <c r="BP46" i="9"/>
  <c r="BO47" i="9"/>
  <c r="BP47" i="9"/>
  <c r="BO48" i="9"/>
  <c r="BP48" i="9"/>
  <c r="BO49" i="9"/>
  <c r="BP49" i="9"/>
  <c r="BO50" i="9"/>
  <c r="BP50" i="9"/>
  <c r="BO51" i="9"/>
  <c r="BP51" i="9"/>
  <c r="BO52" i="9"/>
  <c r="BP52" i="9"/>
  <c r="BO53" i="9"/>
  <c r="BP53" i="9"/>
  <c r="BO54" i="9"/>
  <c r="BP54" i="9"/>
  <c r="BO55" i="9"/>
  <c r="BP55" i="9"/>
  <c r="BO59" i="9"/>
  <c r="BP59" i="9"/>
  <c r="BP8" i="9"/>
  <c r="BP9" i="9"/>
  <c r="BP10" i="9"/>
  <c r="BP11" i="9"/>
  <c r="BP12" i="9"/>
  <c r="BP13" i="9"/>
  <c r="BP14" i="9"/>
  <c r="BP15" i="9"/>
  <c r="BP16" i="9"/>
  <c r="BP17" i="9"/>
  <c r="BP18" i="9"/>
  <c r="BP19" i="9"/>
  <c r="BP20" i="9"/>
  <c r="BP21" i="9"/>
  <c r="BP22" i="9"/>
  <c r="BP23" i="9"/>
  <c r="BP24" i="9"/>
  <c r="BP25" i="9"/>
  <c r="BP26" i="9"/>
  <c r="BP29" i="9"/>
  <c r="BP30" i="9"/>
  <c r="BP279" i="8"/>
  <c r="BO279" i="8"/>
  <c r="BN279" i="8"/>
  <c r="BM279" i="8"/>
  <c r="BP278" i="8"/>
  <c r="BO278" i="8"/>
  <c r="BN278" i="8"/>
  <c r="BM278" i="8"/>
  <c r="BP277" i="8"/>
  <c r="BO277" i="8"/>
  <c r="BN277" i="8"/>
  <c r="BM277" i="8"/>
  <c r="BP276" i="8"/>
  <c r="BO276" i="8"/>
  <c r="BN276" i="8"/>
  <c r="BM276" i="8"/>
  <c r="BP275" i="8"/>
  <c r="BO275" i="8"/>
  <c r="BN275" i="8"/>
  <c r="BM275" i="8"/>
  <c r="BP274" i="8"/>
  <c r="BO274" i="8"/>
  <c r="BN274" i="8"/>
  <c r="BM274" i="8"/>
  <c r="BP273" i="8"/>
  <c r="BO273" i="8"/>
  <c r="BN273" i="8"/>
  <c r="BM273" i="8"/>
  <c r="BP272" i="8"/>
  <c r="BO272" i="8"/>
  <c r="BN272" i="8"/>
  <c r="BM272" i="8"/>
  <c r="BP271" i="8"/>
  <c r="BO271" i="8"/>
  <c r="BN271" i="8"/>
  <c r="BM271" i="8"/>
  <c r="BP270" i="8"/>
  <c r="BO270" i="8"/>
  <c r="BN270" i="8"/>
  <c r="BM270" i="8"/>
  <c r="BP269" i="8"/>
  <c r="BO269" i="8"/>
  <c r="BN269" i="8"/>
  <c r="BM269" i="8"/>
  <c r="BP268" i="8"/>
  <c r="BO268" i="8"/>
  <c r="BN268" i="8"/>
  <c r="BM268" i="8"/>
  <c r="BP267" i="8"/>
  <c r="BO267" i="8"/>
  <c r="BN267" i="8"/>
  <c r="BM267" i="8"/>
  <c r="BP266" i="8"/>
  <c r="BO266" i="8"/>
  <c r="BN266" i="8"/>
  <c r="BM266" i="8"/>
  <c r="BP265" i="8"/>
  <c r="BO265" i="8"/>
  <c r="BN265" i="8"/>
  <c r="BM265" i="8"/>
  <c r="BP264" i="8"/>
  <c r="BO264" i="8"/>
  <c r="BN264" i="8"/>
  <c r="BM264" i="8"/>
  <c r="BP263" i="8"/>
  <c r="BO263" i="8"/>
  <c r="BN263" i="8"/>
  <c r="BM263" i="8"/>
  <c r="BP262" i="8"/>
  <c r="BO262" i="8"/>
  <c r="BN262" i="8"/>
  <c r="BM262" i="8"/>
  <c r="BP261" i="8"/>
  <c r="BO261" i="8"/>
  <c r="BN261" i="8"/>
  <c r="BM261" i="8"/>
  <c r="BP255" i="8"/>
  <c r="BO255" i="8"/>
  <c r="BN255" i="8"/>
  <c r="BM255" i="8"/>
  <c r="BP254" i="8"/>
  <c r="BO254" i="8"/>
  <c r="BN254" i="8"/>
  <c r="BM254" i="8"/>
  <c r="BP253" i="8"/>
  <c r="BO253" i="8"/>
  <c r="BN253" i="8"/>
  <c r="BM253" i="8"/>
  <c r="BP252" i="8"/>
  <c r="BO252" i="8"/>
  <c r="BN252" i="8"/>
  <c r="BM252" i="8"/>
  <c r="BP251" i="8"/>
  <c r="BO251" i="8"/>
  <c r="BN251" i="8"/>
  <c r="BM251" i="8"/>
  <c r="BP250" i="8"/>
  <c r="BO250" i="8"/>
  <c r="BN250" i="8"/>
  <c r="BM250" i="8"/>
  <c r="BP249" i="8"/>
  <c r="BO249" i="8"/>
  <c r="BN249" i="8"/>
  <c r="BM249" i="8"/>
  <c r="BP248" i="8"/>
  <c r="BO248" i="8"/>
  <c r="BN248" i="8"/>
  <c r="BM248" i="8"/>
  <c r="BP247" i="8"/>
  <c r="BO247" i="8"/>
  <c r="BN247" i="8"/>
  <c r="BM247" i="8"/>
  <c r="BP246" i="8"/>
  <c r="BO246" i="8"/>
  <c r="BN246" i="8"/>
  <c r="BM246" i="8"/>
  <c r="BP245" i="8"/>
  <c r="BO245" i="8"/>
  <c r="BN245" i="8"/>
  <c r="BM245" i="8"/>
  <c r="BP244" i="8"/>
  <c r="BO244" i="8"/>
  <c r="BN244" i="8"/>
  <c r="BM244" i="8"/>
  <c r="BP243" i="8"/>
  <c r="BO243" i="8"/>
  <c r="BN243" i="8"/>
  <c r="BM243" i="8"/>
  <c r="BP242" i="8"/>
  <c r="BO242" i="8"/>
  <c r="BN242" i="8"/>
  <c r="BM242" i="8"/>
  <c r="BP241" i="8"/>
  <c r="BO241" i="8"/>
  <c r="BN241" i="8"/>
  <c r="BM241" i="8"/>
  <c r="BP240" i="8"/>
  <c r="BO240" i="8"/>
  <c r="BN240" i="8"/>
  <c r="BM240" i="8"/>
  <c r="BP239" i="8"/>
  <c r="BO239" i="8"/>
  <c r="BN239" i="8"/>
  <c r="BM239" i="8"/>
  <c r="BP238" i="8"/>
  <c r="BO238" i="8"/>
  <c r="BN238" i="8"/>
  <c r="BM238" i="8"/>
  <c r="BP237" i="8"/>
  <c r="BO237" i="8"/>
  <c r="BN237" i="8"/>
  <c r="BM237" i="8"/>
  <c r="BP231" i="8"/>
  <c r="BO231" i="8"/>
  <c r="BN231" i="8"/>
  <c r="BM231" i="8"/>
  <c r="BP230" i="8"/>
  <c r="BO230" i="8"/>
  <c r="BN230" i="8"/>
  <c r="BM230" i="8"/>
  <c r="BP229" i="8"/>
  <c r="BO229" i="8"/>
  <c r="BN229" i="8"/>
  <c r="BM229" i="8"/>
  <c r="BP228" i="8"/>
  <c r="BO228" i="8"/>
  <c r="BN228" i="8"/>
  <c r="BM228" i="8"/>
  <c r="BP227" i="8"/>
  <c r="BO227" i="8"/>
  <c r="BN227" i="8"/>
  <c r="BM227" i="8"/>
  <c r="BP226" i="8"/>
  <c r="BO226" i="8"/>
  <c r="BN226" i="8"/>
  <c r="BM226" i="8"/>
  <c r="BP225" i="8"/>
  <c r="BO225" i="8"/>
  <c r="BN225" i="8"/>
  <c r="BM225" i="8"/>
  <c r="BP224" i="8"/>
  <c r="BO224" i="8"/>
  <c r="BN224" i="8"/>
  <c r="BM224" i="8"/>
  <c r="BP223" i="8"/>
  <c r="BO223" i="8"/>
  <c r="BN223" i="8"/>
  <c r="BM223" i="8"/>
  <c r="BP222" i="8"/>
  <c r="BO222" i="8"/>
  <c r="BN222" i="8"/>
  <c r="BM222" i="8"/>
  <c r="BP221" i="8"/>
  <c r="BO221" i="8"/>
  <c r="BN221" i="8"/>
  <c r="BM221" i="8"/>
  <c r="BP220" i="8"/>
  <c r="BO220" i="8"/>
  <c r="BN220" i="8"/>
  <c r="BM220" i="8"/>
  <c r="BP219" i="8"/>
  <c r="BO219" i="8"/>
  <c r="BN219" i="8"/>
  <c r="BM219" i="8"/>
  <c r="BP218" i="8"/>
  <c r="BO218" i="8"/>
  <c r="BN218" i="8"/>
  <c r="BM218" i="8"/>
  <c r="BP217" i="8"/>
  <c r="BO217" i="8"/>
  <c r="BN217" i="8"/>
  <c r="BM217" i="8"/>
  <c r="BP216" i="8"/>
  <c r="BO216" i="8"/>
  <c r="BN216" i="8"/>
  <c r="BM216" i="8"/>
  <c r="BP215" i="8"/>
  <c r="BO215" i="8"/>
  <c r="BN215" i="8"/>
  <c r="BM215" i="8"/>
  <c r="BP214" i="8"/>
  <c r="BO214" i="8"/>
  <c r="BN214" i="8"/>
  <c r="BM214" i="8"/>
  <c r="BP213" i="8"/>
  <c r="BO213" i="8"/>
  <c r="BN213" i="8"/>
  <c r="BM213" i="8"/>
  <c r="BP205" i="8"/>
  <c r="BP204" i="8"/>
  <c r="BP201" i="8"/>
  <c r="BO201" i="8"/>
  <c r="BN201" i="8"/>
  <c r="BM201" i="8"/>
  <c r="BP200" i="8"/>
  <c r="BO200" i="8"/>
  <c r="BN200" i="8"/>
  <c r="BM200" i="8"/>
  <c r="BP199" i="8"/>
  <c r="BO199" i="8"/>
  <c r="BN199" i="8"/>
  <c r="BM199" i="8"/>
  <c r="BP198" i="8"/>
  <c r="BO198" i="8"/>
  <c r="BN198" i="8"/>
  <c r="BM198" i="8"/>
  <c r="BP197" i="8"/>
  <c r="BO197" i="8"/>
  <c r="BN197" i="8"/>
  <c r="BM197" i="8"/>
  <c r="BP196" i="8"/>
  <c r="BO196" i="8"/>
  <c r="BN196" i="8"/>
  <c r="BM196" i="8"/>
  <c r="BP195" i="8"/>
  <c r="BO195" i="8"/>
  <c r="BN195" i="8"/>
  <c r="BM195" i="8"/>
  <c r="BP194" i="8"/>
  <c r="BO194" i="8"/>
  <c r="BN194" i="8"/>
  <c r="BM194" i="8"/>
  <c r="BP193" i="8"/>
  <c r="BO193" i="8"/>
  <c r="BN193" i="8"/>
  <c r="BM193" i="8"/>
  <c r="BP192" i="8"/>
  <c r="BO192" i="8"/>
  <c r="BN192" i="8"/>
  <c r="BM192" i="8"/>
  <c r="BP191" i="8"/>
  <c r="BO191" i="8"/>
  <c r="BN191" i="8"/>
  <c r="BM191" i="8"/>
  <c r="BP190" i="8"/>
  <c r="BO190" i="8"/>
  <c r="BN190" i="8"/>
  <c r="BM190" i="8"/>
  <c r="BP189" i="8"/>
  <c r="BO189" i="8"/>
  <c r="BN189" i="8"/>
  <c r="BM189" i="8"/>
  <c r="BP188" i="8"/>
  <c r="BO188" i="8"/>
  <c r="BN188" i="8"/>
  <c r="BM188" i="8"/>
  <c r="BP187" i="8"/>
  <c r="BO187" i="8"/>
  <c r="BN187" i="8"/>
  <c r="BM187" i="8"/>
  <c r="BP186" i="8"/>
  <c r="BO186" i="8"/>
  <c r="BN186" i="8"/>
  <c r="BM186" i="8"/>
  <c r="BP185" i="8"/>
  <c r="BO185" i="8"/>
  <c r="BN185" i="8"/>
  <c r="BM185" i="8"/>
  <c r="BP184" i="8"/>
  <c r="BO184" i="8"/>
  <c r="BN184" i="8"/>
  <c r="BM184" i="8"/>
  <c r="BP183" i="8"/>
  <c r="BO183" i="8"/>
  <c r="BN183" i="8"/>
  <c r="BM183" i="8"/>
  <c r="BP176" i="8"/>
  <c r="BP147" i="8"/>
  <c r="BP172" i="8"/>
  <c r="BO172" i="8"/>
  <c r="BN172" i="8"/>
  <c r="BM172" i="8"/>
  <c r="BP171" i="8"/>
  <c r="BO171" i="8"/>
  <c r="BN171" i="8"/>
  <c r="BM171" i="8"/>
  <c r="BP170" i="8"/>
  <c r="BO170" i="8"/>
  <c r="BN170" i="8"/>
  <c r="BM170" i="8"/>
  <c r="BP169" i="8"/>
  <c r="BO169" i="8"/>
  <c r="BN169" i="8"/>
  <c r="BM169" i="8"/>
  <c r="BP168" i="8"/>
  <c r="BO168" i="8"/>
  <c r="BN168" i="8"/>
  <c r="BM168" i="8"/>
  <c r="BP167" i="8"/>
  <c r="BO167" i="8"/>
  <c r="BN167" i="8"/>
  <c r="BM167" i="8"/>
  <c r="BP166" i="8"/>
  <c r="BO166" i="8"/>
  <c r="BN166" i="8"/>
  <c r="BM166" i="8"/>
  <c r="BP165" i="8"/>
  <c r="BO165" i="8"/>
  <c r="BN165" i="8"/>
  <c r="BM165" i="8"/>
  <c r="BP164" i="8"/>
  <c r="BO164" i="8"/>
  <c r="BN164" i="8"/>
  <c r="BM164" i="8"/>
  <c r="BP163" i="8"/>
  <c r="BO163" i="8"/>
  <c r="BN163" i="8"/>
  <c r="BM163" i="8"/>
  <c r="BP162" i="8"/>
  <c r="BO162" i="8"/>
  <c r="BN162" i="8"/>
  <c r="BM162" i="8"/>
  <c r="BP161" i="8"/>
  <c r="BO161" i="8"/>
  <c r="BN161" i="8"/>
  <c r="BM161" i="8"/>
  <c r="BP160" i="8"/>
  <c r="BO160" i="8"/>
  <c r="BN160" i="8"/>
  <c r="BM160" i="8"/>
  <c r="BP159" i="8"/>
  <c r="BO159" i="8"/>
  <c r="BN159" i="8"/>
  <c r="BM159" i="8"/>
  <c r="BP158" i="8"/>
  <c r="BO158" i="8"/>
  <c r="BN158" i="8"/>
  <c r="BM158" i="8"/>
  <c r="BP157" i="8"/>
  <c r="BO157" i="8"/>
  <c r="BN157" i="8"/>
  <c r="BM157" i="8"/>
  <c r="BP156" i="8"/>
  <c r="BO156" i="8"/>
  <c r="BN156" i="8"/>
  <c r="BM156" i="8"/>
  <c r="BP155" i="8"/>
  <c r="BO155" i="8"/>
  <c r="BN155" i="8"/>
  <c r="BM155" i="8"/>
  <c r="BP154" i="8"/>
  <c r="BO154" i="8"/>
  <c r="BN154" i="8"/>
  <c r="BM154" i="8"/>
  <c r="BP143" i="8"/>
  <c r="BO143" i="8"/>
  <c r="BN143" i="8"/>
  <c r="BM143" i="8"/>
  <c r="BP142" i="8"/>
  <c r="BO142" i="8"/>
  <c r="BN142" i="8"/>
  <c r="BM142" i="8"/>
  <c r="BP141" i="8"/>
  <c r="BO141" i="8"/>
  <c r="BN141" i="8"/>
  <c r="BM141" i="8"/>
  <c r="BP140" i="8"/>
  <c r="BO140" i="8"/>
  <c r="BN140" i="8"/>
  <c r="BM140" i="8"/>
  <c r="BP139" i="8"/>
  <c r="BO139" i="8"/>
  <c r="BN139" i="8"/>
  <c r="BM139" i="8"/>
  <c r="BP138" i="8"/>
  <c r="BO138" i="8"/>
  <c r="BN138" i="8"/>
  <c r="BM138" i="8"/>
  <c r="BP137" i="8"/>
  <c r="BO137" i="8"/>
  <c r="BN137" i="8"/>
  <c r="BM137" i="8"/>
  <c r="BP136" i="8"/>
  <c r="BO136" i="8"/>
  <c r="BN136" i="8"/>
  <c r="BM136" i="8"/>
  <c r="BP135" i="8"/>
  <c r="BO135" i="8"/>
  <c r="BN135" i="8"/>
  <c r="BM135" i="8"/>
  <c r="BP134" i="8"/>
  <c r="BO134" i="8"/>
  <c r="BN134" i="8"/>
  <c r="BM134" i="8"/>
  <c r="BP133" i="8"/>
  <c r="BO133" i="8"/>
  <c r="BN133" i="8"/>
  <c r="BM133" i="8"/>
  <c r="BP132" i="8"/>
  <c r="BO132" i="8"/>
  <c r="BN132" i="8"/>
  <c r="BM132" i="8"/>
  <c r="BP131" i="8"/>
  <c r="BO131" i="8"/>
  <c r="BN131" i="8"/>
  <c r="BM131" i="8"/>
  <c r="BP130" i="8"/>
  <c r="BO130" i="8"/>
  <c r="BN130" i="8"/>
  <c r="BM130" i="8"/>
  <c r="BP129" i="8"/>
  <c r="BO129" i="8"/>
  <c r="BN129" i="8"/>
  <c r="BM129" i="8"/>
  <c r="BP128" i="8"/>
  <c r="BO128" i="8"/>
  <c r="BN128" i="8"/>
  <c r="BM128" i="8"/>
  <c r="BP127" i="8"/>
  <c r="BO127" i="8"/>
  <c r="BN127" i="8"/>
  <c r="BM127" i="8"/>
  <c r="BP126" i="8"/>
  <c r="BO126" i="8"/>
  <c r="BN126" i="8"/>
  <c r="BM126" i="8"/>
  <c r="BP125" i="8"/>
  <c r="BO125" i="8"/>
  <c r="BN125" i="8"/>
  <c r="BM125" i="8"/>
  <c r="BP118" i="8"/>
  <c r="BP114" i="8"/>
  <c r="BO114" i="8"/>
  <c r="BN114" i="8"/>
  <c r="BM114" i="8"/>
  <c r="BP113" i="8"/>
  <c r="BO113" i="8"/>
  <c r="BN113" i="8"/>
  <c r="BM113" i="8"/>
  <c r="BP112" i="8"/>
  <c r="BO112" i="8"/>
  <c r="BN112" i="8"/>
  <c r="BM112" i="8"/>
  <c r="BP111" i="8"/>
  <c r="BO111" i="8"/>
  <c r="BN111" i="8"/>
  <c r="BM111" i="8"/>
  <c r="BP110" i="8"/>
  <c r="BO110" i="8"/>
  <c r="BN110" i="8"/>
  <c r="BM110" i="8"/>
  <c r="BP109" i="8"/>
  <c r="BO109" i="8"/>
  <c r="BN109" i="8"/>
  <c r="BM109" i="8"/>
  <c r="BP108" i="8"/>
  <c r="BO108" i="8"/>
  <c r="BN108" i="8"/>
  <c r="BM108" i="8"/>
  <c r="BP107" i="8"/>
  <c r="BO107" i="8"/>
  <c r="BN107" i="8"/>
  <c r="BM107" i="8"/>
  <c r="BP106" i="8"/>
  <c r="BO106" i="8"/>
  <c r="BN106" i="8"/>
  <c r="BM106" i="8"/>
  <c r="BP105" i="8"/>
  <c r="BO105" i="8"/>
  <c r="BN105" i="8"/>
  <c r="BM105" i="8"/>
  <c r="BP104" i="8"/>
  <c r="BO104" i="8"/>
  <c r="BN104" i="8"/>
  <c r="BM104" i="8"/>
  <c r="BP103" i="8"/>
  <c r="BO103" i="8"/>
  <c r="BN103" i="8"/>
  <c r="BM103" i="8"/>
  <c r="BP102" i="8"/>
  <c r="BO102" i="8"/>
  <c r="BN102" i="8"/>
  <c r="BM102" i="8"/>
  <c r="BP101" i="8"/>
  <c r="BO101" i="8"/>
  <c r="BN101" i="8"/>
  <c r="BM101" i="8"/>
  <c r="BP100" i="8"/>
  <c r="BO100" i="8"/>
  <c r="BN100" i="8"/>
  <c r="BM100" i="8"/>
  <c r="BP99" i="8"/>
  <c r="BO99" i="8"/>
  <c r="BN99" i="8"/>
  <c r="BM99" i="8"/>
  <c r="BP98" i="8"/>
  <c r="BO98" i="8"/>
  <c r="BN98" i="8"/>
  <c r="BM98" i="8"/>
  <c r="BP97" i="8"/>
  <c r="BO97" i="8"/>
  <c r="BN97" i="8"/>
  <c r="BM97" i="8"/>
  <c r="BP96" i="8"/>
  <c r="BO96" i="8"/>
  <c r="BN96" i="8"/>
  <c r="BM96" i="8"/>
  <c r="BP89" i="8"/>
  <c r="BP85" i="8"/>
  <c r="BO85" i="8"/>
  <c r="BN85" i="8"/>
  <c r="BM85" i="8"/>
  <c r="BP84" i="8"/>
  <c r="BO84" i="8"/>
  <c r="BN84" i="8"/>
  <c r="BM84" i="8"/>
  <c r="BP83" i="8"/>
  <c r="BO83" i="8"/>
  <c r="BN83" i="8"/>
  <c r="BM83" i="8"/>
  <c r="BP82" i="8"/>
  <c r="BO82" i="8"/>
  <c r="BN82" i="8"/>
  <c r="BM82" i="8"/>
  <c r="BP81" i="8"/>
  <c r="BO81" i="8"/>
  <c r="BN81" i="8"/>
  <c r="BM81" i="8"/>
  <c r="BP80" i="8"/>
  <c r="BO80" i="8"/>
  <c r="BN80" i="8"/>
  <c r="BM80" i="8"/>
  <c r="BP79" i="8"/>
  <c r="BO79" i="8"/>
  <c r="BN79" i="8"/>
  <c r="BM79" i="8"/>
  <c r="BP78" i="8"/>
  <c r="BO78" i="8"/>
  <c r="BN78" i="8"/>
  <c r="BM78" i="8"/>
  <c r="BP77" i="8"/>
  <c r="BO77" i="8"/>
  <c r="BN77" i="8"/>
  <c r="BM77" i="8"/>
  <c r="BP76" i="8"/>
  <c r="BO76" i="8"/>
  <c r="BN76" i="8"/>
  <c r="BM76" i="8"/>
  <c r="BP75" i="8"/>
  <c r="BO75" i="8"/>
  <c r="BN75" i="8"/>
  <c r="BM75" i="8"/>
  <c r="BP74" i="8"/>
  <c r="BO74" i="8"/>
  <c r="BN74" i="8"/>
  <c r="BM74" i="8"/>
  <c r="BP73" i="8"/>
  <c r="BO73" i="8"/>
  <c r="BN73" i="8"/>
  <c r="BM73" i="8"/>
  <c r="BP72" i="8"/>
  <c r="BO72" i="8"/>
  <c r="BN72" i="8"/>
  <c r="BM72" i="8"/>
  <c r="BP71" i="8"/>
  <c r="BO71" i="8"/>
  <c r="BN71" i="8"/>
  <c r="BM71" i="8"/>
  <c r="BP70" i="8"/>
  <c r="BO70" i="8"/>
  <c r="BN70" i="8"/>
  <c r="BM70" i="8"/>
  <c r="BP69" i="8"/>
  <c r="BO69" i="8"/>
  <c r="BN69" i="8"/>
  <c r="BM69" i="8"/>
  <c r="BP68" i="8"/>
  <c r="BO68" i="8"/>
  <c r="BN68" i="8"/>
  <c r="BM68" i="8"/>
  <c r="BP67" i="8"/>
  <c r="BO67" i="8"/>
  <c r="BN67" i="8"/>
  <c r="BM67" i="8"/>
  <c r="BP59" i="8"/>
  <c r="BM38" i="8"/>
  <c r="BN38" i="8"/>
  <c r="BO38" i="8"/>
  <c r="BP38" i="8"/>
  <c r="BM39" i="8"/>
  <c r="BN39" i="8"/>
  <c r="BO39" i="8"/>
  <c r="BP39" i="8"/>
  <c r="BM40" i="8"/>
  <c r="BN40" i="8"/>
  <c r="BO40" i="8"/>
  <c r="BP40" i="8"/>
  <c r="BM41" i="8"/>
  <c r="BN41" i="8"/>
  <c r="BO41" i="8"/>
  <c r="BP41" i="8"/>
  <c r="BM42" i="8"/>
  <c r="BN42" i="8"/>
  <c r="BO42" i="8"/>
  <c r="BP42" i="8"/>
  <c r="BM43" i="8"/>
  <c r="BN43" i="8"/>
  <c r="BO43" i="8"/>
  <c r="BP43" i="8"/>
  <c r="BM44" i="8"/>
  <c r="BN44" i="8"/>
  <c r="BO44" i="8"/>
  <c r="BP44" i="8"/>
  <c r="BM45" i="8"/>
  <c r="BN45" i="8"/>
  <c r="BO45" i="8"/>
  <c r="BP45" i="8"/>
  <c r="BM46" i="8"/>
  <c r="BN46" i="8"/>
  <c r="BO46" i="8"/>
  <c r="BP46" i="8"/>
  <c r="BM47" i="8"/>
  <c r="BN47" i="8"/>
  <c r="BO47" i="8"/>
  <c r="BP47" i="8"/>
  <c r="BM48" i="8"/>
  <c r="BN48" i="8"/>
  <c r="BO48" i="8"/>
  <c r="BP48" i="8"/>
  <c r="BM49" i="8"/>
  <c r="BN49" i="8"/>
  <c r="BO49" i="8"/>
  <c r="BP49" i="8"/>
  <c r="BM50" i="8"/>
  <c r="BN50" i="8"/>
  <c r="BO50" i="8"/>
  <c r="BP50" i="8"/>
  <c r="BM51" i="8"/>
  <c r="BN51" i="8"/>
  <c r="BO51" i="8"/>
  <c r="BP51" i="8"/>
  <c r="BM52" i="8"/>
  <c r="BN52" i="8"/>
  <c r="BO52" i="8"/>
  <c r="BP52" i="8"/>
  <c r="BM53" i="8"/>
  <c r="BN53" i="8"/>
  <c r="BO53" i="8"/>
  <c r="BP53" i="8"/>
  <c r="BM54" i="8"/>
  <c r="BN54" i="8"/>
  <c r="BO54" i="8"/>
  <c r="BP54" i="8"/>
  <c r="BM55" i="8"/>
  <c r="BN55" i="8"/>
  <c r="BO55" i="8"/>
  <c r="BP55" i="8"/>
  <c r="BN37" i="8"/>
  <c r="BO37" i="8"/>
  <c r="BP37" i="8"/>
  <c r="BM37" i="8"/>
  <c r="BM30" i="8"/>
  <c r="BN30" i="8"/>
  <c r="BO30" i="8"/>
  <c r="BP30" i="8"/>
  <c r="BP29" i="8"/>
  <c r="BO29" i="8"/>
  <c r="BN29" i="8"/>
  <c r="BM29" i="8"/>
  <c r="BM9" i="8"/>
  <c r="BN9" i="8"/>
  <c r="BO9" i="8"/>
  <c r="BP9" i="8"/>
  <c r="BM10" i="8"/>
  <c r="BN10" i="8"/>
  <c r="BO10" i="8"/>
  <c r="BP10" i="8"/>
  <c r="BM11" i="8"/>
  <c r="BN11" i="8"/>
  <c r="BO11" i="8"/>
  <c r="BP11" i="8"/>
  <c r="BM12" i="8"/>
  <c r="BN12" i="8"/>
  <c r="BO12" i="8"/>
  <c r="BP12" i="8"/>
  <c r="BM13" i="8"/>
  <c r="BN13" i="8"/>
  <c r="BO13" i="8"/>
  <c r="BP13" i="8"/>
  <c r="BM14" i="8"/>
  <c r="BN14" i="8"/>
  <c r="BO14" i="8"/>
  <c r="BP14" i="8"/>
  <c r="BM15" i="8"/>
  <c r="BN15" i="8"/>
  <c r="BO15" i="8"/>
  <c r="BP15" i="8"/>
  <c r="BM16" i="8"/>
  <c r="BN16" i="8"/>
  <c r="BO16" i="8"/>
  <c r="BP16" i="8"/>
  <c r="BM17" i="8"/>
  <c r="BN17" i="8"/>
  <c r="BO17" i="8"/>
  <c r="BP17" i="8"/>
  <c r="BM18" i="8"/>
  <c r="BN18" i="8"/>
  <c r="BO18" i="8"/>
  <c r="BP18" i="8"/>
  <c r="BM19" i="8"/>
  <c r="BN19" i="8"/>
  <c r="BO19" i="8"/>
  <c r="BP19" i="8"/>
  <c r="BM20" i="8"/>
  <c r="BN20" i="8"/>
  <c r="BO20" i="8"/>
  <c r="BP20" i="8"/>
  <c r="BM21" i="8"/>
  <c r="BN21" i="8"/>
  <c r="BO21" i="8"/>
  <c r="BP21" i="8"/>
  <c r="BM22" i="8"/>
  <c r="BN22" i="8"/>
  <c r="BO22" i="8"/>
  <c r="BP22" i="8"/>
  <c r="BM23" i="8"/>
  <c r="BN23" i="8"/>
  <c r="BO23" i="8"/>
  <c r="BP23" i="8"/>
  <c r="BM24" i="8"/>
  <c r="BN24" i="8"/>
  <c r="BO24" i="8"/>
  <c r="BP24" i="8"/>
  <c r="BM25" i="8"/>
  <c r="BN25" i="8"/>
  <c r="BO25" i="8"/>
  <c r="BP25" i="8"/>
  <c r="BM26" i="8"/>
  <c r="BN26" i="8"/>
  <c r="BO26" i="8"/>
  <c r="BP26" i="8"/>
  <c r="BN8" i="8"/>
  <c r="BO8" i="8"/>
  <c r="BP8" i="8"/>
  <c r="BM8" i="8"/>
  <c r="BM290" i="3"/>
  <c r="BM291" i="3"/>
  <c r="BM292" i="3"/>
  <c r="BM293" i="3"/>
  <c r="BM294" i="3"/>
  <c r="BM295" i="3"/>
  <c r="BM296" i="3"/>
  <c r="BM297" i="3"/>
  <c r="BM298" i="3"/>
  <c r="BM299" i="3"/>
  <c r="BM300" i="3"/>
  <c r="BM301" i="3"/>
  <c r="BM302" i="3"/>
  <c r="BM303" i="3"/>
  <c r="BM304" i="3"/>
  <c r="BM305" i="3"/>
  <c r="BM306" i="3"/>
  <c r="BM307" i="3"/>
  <c r="BO255" i="6"/>
  <c r="BP255" i="6"/>
  <c r="BO231" i="6"/>
  <c r="BP231" i="6"/>
  <c r="BO201" i="6"/>
  <c r="BP201" i="6"/>
  <c r="BO204" i="6"/>
  <c r="BP204" i="6"/>
  <c r="BO205" i="6"/>
  <c r="BP205" i="6"/>
  <c r="BO172" i="6"/>
  <c r="BP172" i="6"/>
  <c r="BO176" i="6"/>
  <c r="BP176" i="6"/>
  <c r="BO143" i="6"/>
  <c r="BO147" i="6" s="1"/>
  <c r="BP143" i="6"/>
  <c r="BP147" i="6" s="1"/>
  <c r="BO114" i="6"/>
  <c r="BO118" i="6" s="1"/>
  <c r="BP114" i="6"/>
  <c r="BP118" i="6" s="1"/>
  <c r="BO85" i="6"/>
  <c r="BP85" i="6"/>
  <c r="BO89" i="6"/>
  <c r="BP89" i="6"/>
  <c r="BO55" i="6"/>
  <c r="BP55" i="6"/>
  <c r="BO59" i="6"/>
  <c r="BP59" i="6"/>
  <c r="BM284" i="6" l="1"/>
  <c r="BN284" i="6"/>
  <c r="BO284" i="6"/>
  <c r="BP284" i="6"/>
  <c r="BN285" i="6"/>
  <c r="BM286" i="6"/>
  <c r="BP291" i="6"/>
  <c r="BM292" i="6"/>
  <c r="BN292" i="6"/>
  <c r="BO292" i="6"/>
  <c r="BP292" i="6"/>
  <c r="BM293" i="6"/>
  <c r="BM295" i="6"/>
  <c r="BM300" i="6"/>
  <c r="BM301" i="6"/>
  <c r="BN301" i="6"/>
  <c r="BL262" i="6"/>
  <c r="BM262" i="6"/>
  <c r="BM285" i="6" s="1"/>
  <c r="BN262" i="6"/>
  <c r="BO262" i="6"/>
  <c r="BO285" i="6" s="1"/>
  <c r="BP262" i="6"/>
  <c r="BP285" i="6" s="1"/>
  <c r="BL263" i="6"/>
  <c r="BM263" i="6"/>
  <c r="BN263" i="6"/>
  <c r="BN286" i="6" s="1"/>
  <c r="BO263" i="6"/>
  <c r="BO286" i="6" s="1"/>
  <c r="BP263" i="6"/>
  <c r="BP286" i="6" s="1"/>
  <c r="BL264" i="6"/>
  <c r="BM264" i="6"/>
  <c r="BM287" i="6" s="1"/>
  <c r="BN264" i="6"/>
  <c r="BN287" i="6" s="1"/>
  <c r="BO264" i="6"/>
  <c r="BO287" i="6" s="1"/>
  <c r="BP264" i="6"/>
  <c r="BP287" i="6" s="1"/>
  <c r="BL265" i="6"/>
  <c r="BM265" i="6"/>
  <c r="BM288" i="6" s="1"/>
  <c r="BN265" i="6"/>
  <c r="BN288" i="6" s="1"/>
  <c r="BO265" i="6"/>
  <c r="BO288" i="6" s="1"/>
  <c r="BP265" i="6"/>
  <c r="BP288" i="6" s="1"/>
  <c r="BL266" i="6"/>
  <c r="BM266" i="6"/>
  <c r="BM289" i="6" s="1"/>
  <c r="BN266" i="6"/>
  <c r="BN289" i="6" s="1"/>
  <c r="BO266" i="6"/>
  <c r="BO289" i="6" s="1"/>
  <c r="BP266" i="6"/>
  <c r="BP289" i="6" s="1"/>
  <c r="BL267" i="6"/>
  <c r="BM267" i="6"/>
  <c r="BM290" i="6" s="1"/>
  <c r="BN267" i="6"/>
  <c r="BN290" i="6" s="1"/>
  <c r="BO267" i="6"/>
  <c r="BO290" i="6" s="1"/>
  <c r="BP267" i="6"/>
  <c r="BP290" i="6" s="1"/>
  <c r="BL268" i="6"/>
  <c r="BM268" i="6"/>
  <c r="BM291" i="6" s="1"/>
  <c r="BN268" i="6"/>
  <c r="BN291" i="6" s="1"/>
  <c r="BO268" i="6"/>
  <c r="BO291" i="6" s="1"/>
  <c r="BP268" i="6"/>
  <c r="BL269" i="6"/>
  <c r="BM269" i="6"/>
  <c r="BN269" i="6"/>
  <c r="BO269" i="6"/>
  <c r="BP269" i="6"/>
  <c r="BL270" i="6"/>
  <c r="BM270" i="6"/>
  <c r="BN270" i="6"/>
  <c r="BN293" i="6" s="1"/>
  <c r="BO270" i="6"/>
  <c r="BO293" i="6" s="1"/>
  <c r="BP270" i="6"/>
  <c r="BP293" i="6" s="1"/>
  <c r="BL271" i="6"/>
  <c r="BM271" i="6"/>
  <c r="BM294" i="6" s="1"/>
  <c r="BN271" i="6"/>
  <c r="BN294" i="6" s="1"/>
  <c r="BO271" i="6"/>
  <c r="BO294" i="6" s="1"/>
  <c r="BP271" i="6"/>
  <c r="BP294" i="6" s="1"/>
  <c r="BL272" i="6"/>
  <c r="BM272" i="6"/>
  <c r="BN272" i="6"/>
  <c r="BN295" i="6" s="1"/>
  <c r="BO272" i="6"/>
  <c r="BO295" i="6" s="1"/>
  <c r="BP272" i="6"/>
  <c r="BP295" i="6" s="1"/>
  <c r="BL273" i="6"/>
  <c r="BM273" i="6"/>
  <c r="BM296" i="6" s="1"/>
  <c r="BN273" i="6"/>
  <c r="BN296" i="6" s="1"/>
  <c r="BO273" i="6"/>
  <c r="BO296" i="6" s="1"/>
  <c r="BP273" i="6"/>
  <c r="BP296" i="6" s="1"/>
  <c r="BL274" i="6"/>
  <c r="BM274" i="6"/>
  <c r="BM297" i="6" s="1"/>
  <c r="BN274" i="6"/>
  <c r="BN297" i="6" s="1"/>
  <c r="BO274" i="6"/>
  <c r="BO297" i="6" s="1"/>
  <c r="BP274" i="6"/>
  <c r="BP297" i="6" s="1"/>
  <c r="BL275" i="6"/>
  <c r="BM275" i="6"/>
  <c r="BM298" i="6" s="1"/>
  <c r="BN275" i="6"/>
  <c r="BN298" i="6" s="1"/>
  <c r="BO275" i="6"/>
  <c r="BO298" i="6" s="1"/>
  <c r="BP275" i="6"/>
  <c r="BP298" i="6" s="1"/>
  <c r="BL276" i="6"/>
  <c r="BM276" i="6"/>
  <c r="BM299" i="6" s="1"/>
  <c r="BN276" i="6"/>
  <c r="BN299" i="6" s="1"/>
  <c r="BO276" i="6"/>
  <c r="BO299" i="6" s="1"/>
  <c r="BP276" i="6"/>
  <c r="BP299" i="6" s="1"/>
  <c r="BL277" i="6"/>
  <c r="BM277" i="6"/>
  <c r="BN277" i="6"/>
  <c r="BN300" i="6" s="1"/>
  <c r="BO277" i="6"/>
  <c r="BO300" i="6" s="1"/>
  <c r="BP277" i="6"/>
  <c r="BP300" i="6" s="1"/>
  <c r="BL278" i="6"/>
  <c r="BM278" i="6"/>
  <c r="BN278" i="6"/>
  <c r="BO278" i="6"/>
  <c r="BO301" i="6" s="1"/>
  <c r="BP278" i="6"/>
  <c r="BP301" i="6" s="1"/>
  <c r="BO279" i="6"/>
  <c r="BO302" i="6" s="1"/>
  <c r="BP279" i="6"/>
  <c r="BP302" i="6" s="1"/>
  <c r="BP261" i="6"/>
  <c r="BO261" i="6"/>
  <c r="BN261" i="6"/>
  <c r="BM261" i="6"/>
  <c r="BL261" i="6"/>
  <c r="BN261" i="5"/>
  <c r="BM283" i="6"/>
  <c r="BN283" i="6" s="1"/>
  <c r="BO283" i="6" s="1"/>
  <c r="BP283" i="6" s="1"/>
  <c r="BM260" i="6"/>
  <c r="BN260" i="6" s="1"/>
  <c r="BO260" i="6" s="1"/>
  <c r="BP260" i="6" s="1"/>
  <c r="BM236" i="6"/>
  <c r="BN236" i="6" s="1"/>
  <c r="BO236" i="6" s="1"/>
  <c r="BP236" i="6" s="1"/>
  <c r="BM212" i="6"/>
  <c r="BN212" i="6" s="1"/>
  <c r="BO212" i="6" s="1"/>
  <c r="BP212" i="6" s="1"/>
  <c r="BM182" i="6"/>
  <c r="BN182" i="6" s="1"/>
  <c r="BO182" i="6" s="1"/>
  <c r="BP182" i="6" s="1"/>
  <c r="BM153" i="6"/>
  <c r="BN153" i="6" s="1"/>
  <c r="BO153" i="6" s="1"/>
  <c r="BP153" i="6" s="1"/>
  <c r="BM124" i="6"/>
  <c r="BN124" i="6" s="1"/>
  <c r="BO124" i="6" s="1"/>
  <c r="BP124" i="6" s="1"/>
  <c r="BM95" i="6"/>
  <c r="BN95" i="6" s="1"/>
  <c r="BO95" i="6" s="1"/>
  <c r="BP95" i="6" s="1"/>
  <c r="BM66" i="6"/>
  <c r="BN66" i="6" s="1"/>
  <c r="BO66" i="6" s="1"/>
  <c r="BP66" i="6" s="1"/>
  <c r="BO36" i="6"/>
  <c r="BP36" i="6" s="1"/>
  <c r="BP26" i="6"/>
  <c r="BP30" i="6" s="1"/>
  <c r="BO26" i="6"/>
  <c r="BO30" i="6" s="1"/>
  <c r="BN26" i="6"/>
  <c r="BN30" i="6" s="1"/>
  <c r="BM26" i="6"/>
  <c r="BM30" i="6" s="1"/>
  <c r="BL26" i="6"/>
  <c r="BL30" i="6" s="1"/>
  <c r="BP255" i="5" l="1"/>
  <c r="BP231" i="5"/>
  <c r="BP201" i="5"/>
  <c r="BP204" i="5"/>
  <c r="BP205" i="5"/>
  <c r="BP172" i="5"/>
  <c r="BP176" i="5" s="1"/>
  <c r="BP147" i="5"/>
  <c r="BP143" i="5"/>
  <c r="BP114" i="5"/>
  <c r="BP118" i="5" s="1"/>
  <c r="BP89" i="5"/>
  <c r="BP85" i="5"/>
  <c r="BP55" i="5"/>
  <c r="BP59" i="5" s="1"/>
  <c r="BN284" i="5"/>
  <c r="BM261" i="5"/>
  <c r="BO261" i="5"/>
  <c r="BP261" i="5"/>
  <c r="BM262" i="5"/>
  <c r="BN262" i="5"/>
  <c r="BO262" i="5"/>
  <c r="BP262" i="5"/>
  <c r="BP285" i="5" s="1"/>
  <c r="BM263" i="5"/>
  <c r="BM286" i="5" s="1"/>
  <c r="BN263" i="5"/>
  <c r="BN286" i="5" s="1"/>
  <c r="BO263" i="5"/>
  <c r="BO286" i="5" s="1"/>
  <c r="BP263" i="5"/>
  <c r="BP286" i="5" s="1"/>
  <c r="BM264" i="5"/>
  <c r="BM287" i="5" s="1"/>
  <c r="BN264" i="5"/>
  <c r="BN287" i="5" s="1"/>
  <c r="BO264" i="5"/>
  <c r="BO287" i="5" s="1"/>
  <c r="BP264" i="5"/>
  <c r="BP287" i="5" s="1"/>
  <c r="BM265" i="5"/>
  <c r="BM288" i="5" s="1"/>
  <c r="BN265" i="5"/>
  <c r="BN288" i="5" s="1"/>
  <c r="BO265" i="5"/>
  <c r="BO288" i="5" s="1"/>
  <c r="BP265" i="5"/>
  <c r="BP288" i="5" s="1"/>
  <c r="BM266" i="5"/>
  <c r="BM289" i="5" s="1"/>
  <c r="BN266" i="5"/>
  <c r="BN289" i="5" s="1"/>
  <c r="BO266" i="5"/>
  <c r="BO289" i="5" s="1"/>
  <c r="BP266" i="5"/>
  <c r="BP289" i="5" s="1"/>
  <c r="BM267" i="5"/>
  <c r="BM290" i="5" s="1"/>
  <c r="BN267" i="5"/>
  <c r="BN290" i="5" s="1"/>
  <c r="BO267" i="5"/>
  <c r="BO290" i="5" s="1"/>
  <c r="BP267" i="5"/>
  <c r="BP290" i="5" s="1"/>
  <c r="BM268" i="5"/>
  <c r="BM291" i="5" s="1"/>
  <c r="BN268" i="5"/>
  <c r="BN291" i="5" s="1"/>
  <c r="BO268" i="5"/>
  <c r="BO291" i="5" s="1"/>
  <c r="BP268" i="5"/>
  <c r="BP291" i="5" s="1"/>
  <c r="BM269" i="5"/>
  <c r="BM292" i="5" s="1"/>
  <c r="BN269" i="5"/>
  <c r="BN292" i="5" s="1"/>
  <c r="BO269" i="5"/>
  <c r="BO292" i="5" s="1"/>
  <c r="BP269" i="5"/>
  <c r="BP292" i="5" s="1"/>
  <c r="BM270" i="5"/>
  <c r="BM293" i="5" s="1"/>
  <c r="BN270" i="5"/>
  <c r="BO270" i="5"/>
  <c r="BP270" i="5"/>
  <c r="BM271" i="5"/>
  <c r="BM294" i="5" s="1"/>
  <c r="BN271" i="5"/>
  <c r="BN294" i="5" s="1"/>
  <c r="BO271" i="5"/>
  <c r="BO294" i="5" s="1"/>
  <c r="BP271" i="5"/>
  <c r="BP294" i="5" s="1"/>
  <c r="BM272" i="5"/>
  <c r="BM295" i="5" s="1"/>
  <c r="BN272" i="5"/>
  <c r="BN295" i="5" s="1"/>
  <c r="BO272" i="5"/>
  <c r="BO295" i="5" s="1"/>
  <c r="BP272" i="5"/>
  <c r="BP295" i="5" s="1"/>
  <c r="BM273" i="5"/>
  <c r="BM296" i="5" s="1"/>
  <c r="BN273" i="5"/>
  <c r="BN296" i="5" s="1"/>
  <c r="BO273" i="5"/>
  <c r="BO296" i="5" s="1"/>
  <c r="BP273" i="5"/>
  <c r="BP296" i="5" s="1"/>
  <c r="BM274" i="5"/>
  <c r="BM297" i="5" s="1"/>
  <c r="BN274" i="5"/>
  <c r="BN297" i="5" s="1"/>
  <c r="BO274" i="5"/>
  <c r="BO297" i="5" s="1"/>
  <c r="BP274" i="5"/>
  <c r="BP297" i="5" s="1"/>
  <c r="BM275" i="5"/>
  <c r="BM298" i="5" s="1"/>
  <c r="BN275" i="5"/>
  <c r="BN298" i="5" s="1"/>
  <c r="BO275" i="5"/>
  <c r="BO298" i="5" s="1"/>
  <c r="BP275" i="5"/>
  <c r="BP298" i="5" s="1"/>
  <c r="BM276" i="5"/>
  <c r="BM299" i="5" s="1"/>
  <c r="BN276" i="5"/>
  <c r="BN299" i="5" s="1"/>
  <c r="BO276" i="5"/>
  <c r="BO299" i="5" s="1"/>
  <c r="BP276" i="5"/>
  <c r="BP299" i="5" s="1"/>
  <c r="BM277" i="5"/>
  <c r="BM300" i="5" s="1"/>
  <c r="BN277" i="5"/>
  <c r="BN300" i="5" s="1"/>
  <c r="BO277" i="5"/>
  <c r="BO300" i="5" s="1"/>
  <c r="BP277" i="5"/>
  <c r="BP300" i="5" s="1"/>
  <c r="BM278" i="5"/>
  <c r="BM301" i="5" s="1"/>
  <c r="BN278" i="5"/>
  <c r="BN301" i="5" s="1"/>
  <c r="BO278" i="5"/>
  <c r="BO301" i="5" s="1"/>
  <c r="BP278" i="5"/>
  <c r="BP301" i="5" s="1"/>
  <c r="BL262" i="5"/>
  <c r="BL263" i="5"/>
  <c r="BL264" i="5"/>
  <c r="BL265" i="5"/>
  <c r="BL266" i="5"/>
  <c r="BL267" i="5"/>
  <c r="BL268" i="5"/>
  <c r="BL269" i="5"/>
  <c r="BL270" i="5"/>
  <c r="BL271" i="5"/>
  <c r="BL272" i="5"/>
  <c r="BL273" i="5"/>
  <c r="BL274" i="5"/>
  <c r="BL275" i="5"/>
  <c r="BL276" i="5"/>
  <c r="BL277" i="5"/>
  <c r="BL278" i="5"/>
  <c r="BL261" i="5"/>
  <c r="BM284" i="5"/>
  <c r="BO284" i="5"/>
  <c r="BP284" i="5"/>
  <c r="BN293" i="5"/>
  <c r="BO293" i="5"/>
  <c r="BP293" i="5"/>
  <c r="BP30" i="5"/>
  <c r="BP26" i="5"/>
  <c r="BO279" i="5" l="1"/>
  <c r="BM279" i="5"/>
  <c r="BN279" i="5"/>
  <c r="BN285" i="5"/>
  <c r="BP279" i="5"/>
  <c r="BP302" i="5" s="1"/>
  <c r="BO285" i="5"/>
  <c r="BM285" i="5"/>
  <c r="BO204" i="4" l="1"/>
  <c r="BP204" i="4"/>
  <c r="BO205" i="4"/>
  <c r="BP205" i="4"/>
  <c r="BO201" i="4"/>
  <c r="BP201" i="4"/>
  <c r="BO176" i="4"/>
  <c r="BP176" i="4"/>
  <c r="BO147" i="4"/>
  <c r="BP147" i="4"/>
  <c r="BO118" i="4"/>
  <c r="BP118" i="4"/>
  <c r="BO89" i="4"/>
  <c r="BP89" i="4"/>
  <c r="BO59" i="4"/>
  <c r="BP59" i="4"/>
  <c r="BO271" i="4"/>
  <c r="BP271" i="4"/>
  <c r="BO272" i="4"/>
  <c r="BP272" i="4"/>
  <c r="BO273" i="4"/>
  <c r="BP273" i="4"/>
  <c r="BO274" i="4"/>
  <c r="BP274" i="4"/>
  <c r="BO275" i="4"/>
  <c r="BP275" i="4"/>
  <c r="BO276" i="4"/>
  <c r="BP276" i="4"/>
  <c r="BO277" i="4"/>
  <c r="BP277" i="4"/>
  <c r="BO278" i="4"/>
  <c r="BP278" i="4"/>
  <c r="BO270" i="4"/>
  <c r="BP270" i="4"/>
  <c r="BS270" i="4"/>
  <c r="BR270" i="4"/>
  <c r="BQ270" i="4"/>
  <c r="BO55" i="4"/>
  <c r="BO284" i="4" l="1"/>
  <c r="BO285" i="4"/>
  <c r="BO293" i="4"/>
  <c r="BO294" i="4"/>
  <c r="BO295" i="4"/>
  <c r="BO296" i="4"/>
  <c r="BO297" i="4"/>
  <c r="BO298" i="4"/>
  <c r="BO299" i="4"/>
  <c r="BO300" i="4"/>
  <c r="BO301" i="4"/>
  <c r="BM262" i="4" l="1"/>
  <c r="BN262" i="4"/>
  <c r="BO262" i="4"/>
  <c r="BP262" i="4"/>
  <c r="BM263" i="4"/>
  <c r="BN263" i="4"/>
  <c r="BO263" i="4"/>
  <c r="BO286" i="4" s="1"/>
  <c r="BP263" i="4"/>
  <c r="BM264" i="4"/>
  <c r="BN264" i="4"/>
  <c r="BO264" i="4"/>
  <c r="BO287" i="4" s="1"/>
  <c r="BP264" i="4"/>
  <c r="BM265" i="4"/>
  <c r="BN265" i="4"/>
  <c r="BO265" i="4"/>
  <c r="BO288" i="4" s="1"/>
  <c r="BP265" i="4"/>
  <c r="BM266" i="4"/>
  <c r="BN266" i="4"/>
  <c r="BO266" i="4"/>
  <c r="BO289" i="4" s="1"/>
  <c r="BP266" i="4"/>
  <c r="BM267" i="4"/>
  <c r="BN267" i="4"/>
  <c r="BO267" i="4"/>
  <c r="BO290" i="4" s="1"/>
  <c r="BP267" i="4"/>
  <c r="BM268" i="4"/>
  <c r="BN268" i="4"/>
  <c r="BO268" i="4"/>
  <c r="BO291" i="4" s="1"/>
  <c r="BP268" i="4"/>
  <c r="BM269" i="4"/>
  <c r="BN269" i="4"/>
  <c r="BO269" i="4"/>
  <c r="BO292" i="4" s="1"/>
  <c r="BP269" i="4"/>
  <c r="BM270" i="4"/>
  <c r="BN270" i="4"/>
  <c r="BM271" i="4"/>
  <c r="BN271" i="4"/>
  <c r="BM272" i="4"/>
  <c r="BN272" i="4"/>
  <c r="BM273" i="4"/>
  <c r="BN273" i="4"/>
  <c r="BM274" i="4"/>
  <c r="BN274" i="4"/>
  <c r="BM275" i="4"/>
  <c r="BN275" i="4"/>
  <c r="BM276" i="4"/>
  <c r="BN276" i="4"/>
  <c r="BM277" i="4"/>
  <c r="BN277" i="4"/>
  <c r="BM278" i="4"/>
  <c r="BN278" i="4"/>
  <c r="BN261" i="4"/>
  <c r="BO261" i="4"/>
  <c r="BP261" i="4"/>
  <c r="BM261" i="4"/>
  <c r="BO255" i="4"/>
  <c r="BP255" i="4"/>
  <c r="BO231" i="4"/>
  <c r="BP231" i="4"/>
  <c r="BO172" i="4"/>
  <c r="BP172" i="4"/>
  <c r="BO143" i="4"/>
  <c r="BP143" i="4"/>
  <c r="BO114" i="4"/>
  <c r="BP114" i="4"/>
  <c r="BO85" i="4"/>
  <c r="BP85" i="4"/>
  <c r="BP55" i="4"/>
  <c r="BP26" i="4"/>
  <c r="BP30" i="4" s="1"/>
  <c r="BO26" i="4"/>
  <c r="BO30" i="4" s="1"/>
  <c r="BN26" i="4"/>
  <c r="BN30" i="4" s="1"/>
  <c r="BM26" i="4"/>
  <c r="BM30" i="4" s="1"/>
  <c r="BP279" i="4" l="1"/>
  <c r="BO279" i="4"/>
  <c r="BO302" i="4" s="1"/>
  <c r="BO204" i="3"/>
  <c r="BP204" i="3"/>
  <c r="BO205" i="3"/>
  <c r="BP205" i="3"/>
  <c r="BO176" i="3"/>
  <c r="BP176" i="3"/>
  <c r="BO147" i="3"/>
  <c r="BP147" i="3"/>
  <c r="BO118" i="3"/>
  <c r="BP118" i="3"/>
  <c r="BO89" i="3"/>
  <c r="BP89" i="3"/>
  <c r="BO59" i="3"/>
  <c r="BP59" i="3"/>
  <c r="BN59" i="3"/>
  <c r="BO266" i="3" l="1"/>
  <c r="BP266" i="3"/>
  <c r="BO267" i="3"/>
  <c r="BP267" i="3"/>
  <c r="BO268" i="3"/>
  <c r="BP268" i="3"/>
  <c r="BO269" i="3"/>
  <c r="BP269" i="3"/>
  <c r="BO270" i="3"/>
  <c r="BP270" i="3"/>
  <c r="BO271" i="3"/>
  <c r="BP271" i="3"/>
  <c r="BO272" i="3"/>
  <c r="BP272" i="3"/>
  <c r="BO273" i="3"/>
  <c r="BP273" i="3"/>
  <c r="BO274" i="3"/>
  <c r="BP274" i="3"/>
  <c r="BO275" i="3"/>
  <c r="BP275" i="3"/>
  <c r="BO276" i="3"/>
  <c r="BP276" i="3"/>
  <c r="BO277" i="3"/>
  <c r="BP277" i="3"/>
  <c r="BO278" i="3"/>
  <c r="BP278" i="3"/>
  <c r="BO279" i="3"/>
  <c r="BP279" i="3"/>
  <c r="BO280" i="3"/>
  <c r="BP280" i="3"/>
  <c r="BO281" i="3"/>
  <c r="BP281" i="3"/>
  <c r="BO282" i="3"/>
  <c r="BP282" i="3"/>
  <c r="BO283" i="3"/>
  <c r="BP283" i="3"/>
  <c r="BN267" i="3"/>
  <c r="BN268" i="3"/>
  <c r="BN269" i="3"/>
  <c r="BN270" i="3"/>
  <c r="BN271" i="3"/>
  <c r="BN272" i="3"/>
  <c r="BN273" i="3"/>
  <c r="BN274" i="3"/>
  <c r="BN275" i="3"/>
  <c r="BN276" i="3"/>
  <c r="BN277" i="3"/>
  <c r="BN278" i="3"/>
  <c r="BN279" i="3"/>
  <c r="BN280" i="3"/>
  <c r="BN281" i="3"/>
  <c r="BN282" i="3"/>
  <c r="BN283" i="3"/>
  <c r="BN266" i="3"/>
  <c r="BP30" i="3"/>
  <c r="BO257" i="3" l="1"/>
  <c r="BP257" i="3"/>
  <c r="BQ257" i="3"/>
  <c r="BO231" i="3"/>
  <c r="BP231" i="3"/>
  <c r="BO201" i="3"/>
  <c r="BP201" i="3"/>
  <c r="BO172" i="3"/>
  <c r="BP172" i="3"/>
  <c r="BP284" i="3" s="1"/>
  <c r="BO143" i="3"/>
  <c r="BP143" i="3"/>
  <c r="BO114" i="3"/>
  <c r="BP114" i="3"/>
  <c r="BP55" i="3"/>
  <c r="BO85" i="3"/>
  <c r="BP85" i="3"/>
  <c r="BO55" i="3"/>
  <c r="BP289" i="3"/>
  <c r="BP290" i="3"/>
  <c r="BP291" i="3"/>
  <c r="BP292" i="3"/>
  <c r="BP293" i="3"/>
  <c r="BP294" i="3"/>
  <c r="BP295" i="3"/>
  <c r="BP296" i="3"/>
  <c r="BP297" i="3"/>
  <c r="BP298" i="3"/>
  <c r="BP299" i="3"/>
  <c r="BP300" i="3"/>
  <c r="BP301" i="3"/>
  <c r="BP302" i="3"/>
  <c r="BP303" i="3"/>
  <c r="BP304" i="3"/>
  <c r="BP305" i="3"/>
  <c r="BP306" i="3"/>
  <c r="BO289" i="3"/>
  <c r="BO290" i="3"/>
  <c r="BO291" i="3"/>
  <c r="BO292" i="3"/>
  <c r="BO293" i="3"/>
  <c r="BO294" i="3"/>
  <c r="BO295" i="3"/>
  <c r="BO296" i="3"/>
  <c r="BO297" i="3"/>
  <c r="BO298" i="3"/>
  <c r="BO299" i="3"/>
  <c r="BO300" i="3"/>
  <c r="BO301" i="3"/>
  <c r="BO302" i="3"/>
  <c r="BO303" i="3"/>
  <c r="BO304" i="3"/>
  <c r="BO305" i="3"/>
  <c r="BO306" i="3"/>
  <c r="BP26" i="3"/>
  <c r="BO284" i="3" l="1"/>
  <c r="BP307" i="3"/>
  <c r="BO284" i="2" l="1"/>
  <c r="BO285" i="2"/>
  <c r="BO286" i="2"/>
  <c r="BO287" i="2"/>
  <c r="BO288" i="2"/>
  <c r="BO289" i="2"/>
  <c r="BO290" i="2"/>
  <c r="BO291" i="2"/>
  <c r="BO292" i="2"/>
  <c r="BO293" i="2"/>
  <c r="BO294" i="2"/>
  <c r="BO295" i="2"/>
  <c r="BO296" i="2"/>
  <c r="BO297" i="2"/>
  <c r="BO298" i="2"/>
  <c r="BO299" i="2"/>
  <c r="BO300" i="2"/>
  <c r="BO301" i="2"/>
  <c r="BO302" i="2"/>
  <c r="BP204" i="2"/>
  <c r="BP205" i="2" s="1"/>
  <c r="BP176" i="2"/>
  <c r="BP147" i="2"/>
  <c r="BP118" i="2"/>
  <c r="BP89" i="2"/>
  <c r="BP59" i="2"/>
  <c r="BP275" i="2"/>
  <c r="BP276" i="2"/>
  <c r="BP277" i="2"/>
  <c r="BP278" i="2"/>
  <c r="BP274" i="2"/>
  <c r="BP273" i="2"/>
  <c r="BP271" i="2"/>
  <c r="BP272" i="2"/>
  <c r="BP270" i="2"/>
  <c r="BP269" i="2" l="1"/>
  <c r="BP268" i="2"/>
  <c r="BP267" i="2"/>
  <c r="BP266" i="2" l="1"/>
  <c r="BP265" i="2"/>
  <c r="BP264" i="2"/>
  <c r="BP263" i="2"/>
  <c r="BP262" i="2"/>
  <c r="BP55" i="2"/>
  <c r="BP85" i="2"/>
  <c r="BP114" i="2"/>
  <c r="BP201" i="2"/>
  <c r="BP255" i="2"/>
  <c r="BP261" i="2"/>
  <c r="BM261" i="2"/>
  <c r="BN261" i="2"/>
  <c r="BO261" i="2"/>
  <c r="BM262" i="2"/>
  <c r="BN262" i="2"/>
  <c r="BO262" i="2"/>
  <c r="BM263" i="2"/>
  <c r="BN263" i="2"/>
  <c r="BO263" i="2"/>
  <c r="BM264" i="2"/>
  <c r="BN264" i="2"/>
  <c r="BO264" i="2"/>
  <c r="BM265" i="2"/>
  <c r="BN265" i="2"/>
  <c r="BO265" i="2"/>
  <c r="BM266" i="2"/>
  <c r="BN266" i="2"/>
  <c r="BO266" i="2"/>
  <c r="BM267" i="2"/>
  <c r="BN267" i="2"/>
  <c r="BO267" i="2"/>
  <c r="BM268" i="2"/>
  <c r="BN268" i="2"/>
  <c r="BO268" i="2"/>
  <c r="BM269" i="2"/>
  <c r="BN269" i="2"/>
  <c r="BO269" i="2"/>
  <c r="BM270" i="2"/>
  <c r="BN270" i="2"/>
  <c r="BO270" i="2"/>
  <c r="BM271" i="2"/>
  <c r="BN271" i="2"/>
  <c r="BO271" i="2"/>
  <c r="BM272" i="2"/>
  <c r="BN272" i="2"/>
  <c r="BO272" i="2"/>
  <c r="BM273" i="2"/>
  <c r="BN273" i="2"/>
  <c r="BO273" i="2"/>
  <c r="BM274" i="2"/>
  <c r="BN274" i="2"/>
  <c r="BO274" i="2"/>
  <c r="BM275" i="2"/>
  <c r="BN275" i="2"/>
  <c r="BO275" i="2"/>
  <c r="BM276" i="2"/>
  <c r="BN276" i="2"/>
  <c r="BO276" i="2"/>
  <c r="BM277" i="2"/>
  <c r="BN277" i="2"/>
  <c r="BO277" i="2"/>
  <c r="BM278" i="2"/>
  <c r="BN278" i="2"/>
  <c r="BO278" i="2"/>
  <c r="BL262" i="2"/>
  <c r="BL263" i="2"/>
  <c r="BL264" i="2"/>
  <c r="BL265" i="2"/>
  <c r="BL266" i="2"/>
  <c r="BL267" i="2"/>
  <c r="BL268" i="2"/>
  <c r="BL269" i="2"/>
  <c r="BL270" i="2"/>
  <c r="BL271" i="2"/>
  <c r="BL272" i="2"/>
  <c r="BL273" i="2"/>
  <c r="BL274" i="2"/>
  <c r="BL275" i="2"/>
  <c r="BL276" i="2"/>
  <c r="BL277" i="2"/>
  <c r="BL278" i="2"/>
  <c r="BL261" i="2"/>
  <c r="BP231" i="2"/>
  <c r="BP172" i="2"/>
  <c r="BP143" i="2"/>
  <c r="BP30" i="2"/>
  <c r="BO30" i="2"/>
  <c r="BN30" i="2"/>
  <c r="BM30" i="2"/>
  <c r="BP26" i="2"/>
  <c r="BO26" i="2"/>
  <c r="BN26" i="2"/>
  <c r="BM26" i="2"/>
  <c r="BM279" i="2" l="1"/>
  <c r="BP279" i="2"/>
  <c r="BO279" i="2"/>
  <c r="BN279" i="2"/>
  <c r="BK302" i="6" l="1"/>
  <c r="BJ302" i="6"/>
  <c r="BI302" i="6"/>
  <c r="BH302" i="6"/>
  <c r="BG302" i="6"/>
  <c r="BF302" i="6"/>
  <c r="BE302" i="6"/>
  <c r="BD302" i="6"/>
  <c r="BC302" i="6"/>
  <c r="BB302" i="6"/>
  <c r="BA302" i="6"/>
  <c r="AZ302" i="6"/>
  <c r="AY302" i="6"/>
  <c r="AX302" i="6"/>
  <c r="AW302" i="6"/>
  <c r="AV302" i="6"/>
  <c r="AU302" i="6"/>
  <c r="AT302" i="6"/>
  <c r="AS302" i="6"/>
  <c r="AR302" i="6"/>
  <c r="AQ302" i="6"/>
  <c r="AP302" i="6"/>
  <c r="AO302" i="6"/>
  <c r="AN302" i="6"/>
  <c r="AM302" i="6"/>
  <c r="AL302" i="6"/>
  <c r="AK302" i="6"/>
  <c r="AJ302" i="6"/>
  <c r="AI302" i="6"/>
  <c r="AH302" i="6"/>
  <c r="AG302" i="6"/>
  <c r="AF302" i="6"/>
  <c r="AE302" i="6"/>
  <c r="AD302" i="6"/>
  <c r="AC302" i="6"/>
  <c r="AB302" i="6"/>
  <c r="AA302" i="6"/>
  <c r="Z302" i="6"/>
  <c r="Y302" i="6"/>
  <c r="X302" i="6"/>
  <c r="W302" i="6"/>
  <c r="V302" i="6"/>
  <c r="U302" i="6"/>
  <c r="T302" i="6"/>
  <c r="S302" i="6"/>
  <c r="R302" i="6"/>
  <c r="Q302" i="6"/>
  <c r="P302" i="6"/>
  <c r="O302" i="6"/>
  <c r="N302" i="6"/>
  <c r="M302" i="6"/>
  <c r="L302" i="6"/>
  <c r="K302" i="6"/>
  <c r="J302" i="6"/>
  <c r="I302" i="6"/>
  <c r="H302" i="6"/>
  <c r="G302" i="6"/>
  <c r="F302" i="6"/>
  <c r="E302" i="6"/>
  <c r="D302" i="6"/>
  <c r="C302" i="6"/>
  <c r="BL301" i="6"/>
  <c r="BK301" i="6"/>
  <c r="BJ301" i="6"/>
  <c r="BI301" i="6"/>
  <c r="BH301" i="6"/>
  <c r="BG301" i="6"/>
  <c r="BF301" i="6"/>
  <c r="BE301" i="6"/>
  <c r="BD301" i="6"/>
  <c r="BC301" i="6"/>
  <c r="BB301" i="6"/>
  <c r="BA301" i="6"/>
  <c r="AZ301" i="6"/>
  <c r="AY301" i="6"/>
  <c r="AX301" i="6"/>
  <c r="AW301" i="6"/>
  <c r="AV301" i="6"/>
  <c r="AU301" i="6"/>
  <c r="AT301" i="6"/>
  <c r="AS301" i="6"/>
  <c r="AR301" i="6"/>
  <c r="AQ301" i="6"/>
  <c r="AP301" i="6"/>
  <c r="AO301" i="6"/>
  <c r="AN301" i="6"/>
  <c r="AM301" i="6"/>
  <c r="AL301" i="6"/>
  <c r="AK301" i="6"/>
  <c r="AJ301" i="6"/>
  <c r="AI301" i="6"/>
  <c r="AH301" i="6"/>
  <c r="AG301" i="6"/>
  <c r="AF301" i="6"/>
  <c r="AE301" i="6"/>
  <c r="AD301" i="6"/>
  <c r="AC301" i="6"/>
  <c r="AB301" i="6"/>
  <c r="AA301" i="6"/>
  <c r="Z301" i="6"/>
  <c r="Y301" i="6"/>
  <c r="X301" i="6"/>
  <c r="W301" i="6"/>
  <c r="V301" i="6"/>
  <c r="U301" i="6"/>
  <c r="T301" i="6"/>
  <c r="S301" i="6"/>
  <c r="R301" i="6"/>
  <c r="Q301" i="6"/>
  <c r="P301" i="6"/>
  <c r="O301" i="6"/>
  <c r="N301" i="6"/>
  <c r="M301" i="6"/>
  <c r="L301" i="6"/>
  <c r="K301" i="6"/>
  <c r="J301" i="6"/>
  <c r="I301" i="6"/>
  <c r="H301" i="6"/>
  <c r="G301" i="6"/>
  <c r="F301" i="6"/>
  <c r="E301" i="6"/>
  <c r="D301" i="6"/>
  <c r="C301" i="6"/>
  <c r="BL300" i="6"/>
  <c r="BK300" i="6"/>
  <c r="BJ300" i="6"/>
  <c r="BI300" i="6"/>
  <c r="BH300" i="6"/>
  <c r="BG300" i="6"/>
  <c r="BF300" i="6"/>
  <c r="BE300" i="6"/>
  <c r="BD300" i="6"/>
  <c r="BC300" i="6"/>
  <c r="BB300" i="6"/>
  <c r="BA300" i="6"/>
  <c r="AZ300" i="6"/>
  <c r="AY300" i="6"/>
  <c r="AX300" i="6"/>
  <c r="AW300" i="6"/>
  <c r="AV300" i="6"/>
  <c r="AU300" i="6"/>
  <c r="AT300" i="6"/>
  <c r="AS300" i="6"/>
  <c r="AR300" i="6"/>
  <c r="AQ300" i="6"/>
  <c r="AP300" i="6"/>
  <c r="AO300" i="6"/>
  <c r="AN300" i="6"/>
  <c r="AM300" i="6"/>
  <c r="AL300" i="6"/>
  <c r="AK300" i="6"/>
  <c r="AJ300" i="6"/>
  <c r="AI300" i="6"/>
  <c r="AH300" i="6"/>
  <c r="AG300" i="6"/>
  <c r="AF300" i="6"/>
  <c r="AE300" i="6"/>
  <c r="AD300" i="6"/>
  <c r="AC300" i="6"/>
  <c r="AB300" i="6"/>
  <c r="AA300" i="6"/>
  <c r="Z300" i="6"/>
  <c r="Y300" i="6"/>
  <c r="X300" i="6"/>
  <c r="W300" i="6"/>
  <c r="V300" i="6"/>
  <c r="U300" i="6"/>
  <c r="T300" i="6"/>
  <c r="S300" i="6"/>
  <c r="R300" i="6"/>
  <c r="Q300" i="6"/>
  <c r="P300" i="6"/>
  <c r="O300" i="6"/>
  <c r="N300" i="6"/>
  <c r="M300" i="6"/>
  <c r="L300" i="6"/>
  <c r="K300" i="6"/>
  <c r="J300" i="6"/>
  <c r="I300" i="6"/>
  <c r="H300" i="6"/>
  <c r="G300" i="6"/>
  <c r="F300" i="6"/>
  <c r="E300" i="6"/>
  <c r="D300" i="6"/>
  <c r="C300" i="6"/>
  <c r="BL299" i="6"/>
  <c r="BK299" i="6"/>
  <c r="BJ299" i="6"/>
  <c r="BI299" i="6"/>
  <c r="BH299" i="6"/>
  <c r="BG299" i="6"/>
  <c r="BF299" i="6"/>
  <c r="BE299" i="6"/>
  <c r="BD299" i="6"/>
  <c r="BC299" i="6"/>
  <c r="BB299" i="6"/>
  <c r="BA299" i="6"/>
  <c r="AZ299" i="6"/>
  <c r="AY299" i="6"/>
  <c r="AX299" i="6"/>
  <c r="AW299" i="6"/>
  <c r="AV299" i="6"/>
  <c r="AU299" i="6"/>
  <c r="AT299" i="6"/>
  <c r="AS299" i="6"/>
  <c r="AR299" i="6"/>
  <c r="AQ299" i="6"/>
  <c r="AP299" i="6"/>
  <c r="AO299" i="6"/>
  <c r="AN299" i="6"/>
  <c r="AM299" i="6"/>
  <c r="AL299" i="6"/>
  <c r="AK299" i="6"/>
  <c r="AJ299" i="6"/>
  <c r="AI299" i="6"/>
  <c r="AH299" i="6"/>
  <c r="AG299" i="6"/>
  <c r="AF299" i="6"/>
  <c r="AE299" i="6"/>
  <c r="AD299" i="6"/>
  <c r="AC299" i="6"/>
  <c r="AB299" i="6"/>
  <c r="AA299" i="6"/>
  <c r="Z299" i="6"/>
  <c r="Y299" i="6"/>
  <c r="X299" i="6"/>
  <c r="W299" i="6"/>
  <c r="V299" i="6"/>
  <c r="U299" i="6"/>
  <c r="T299" i="6"/>
  <c r="S299" i="6"/>
  <c r="R299" i="6"/>
  <c r="Q299" i="6"/>
  <c r="P299" i="6"/>
  <c r="O299" i="6"/>
  <c r="N299" i="6"/>
  <c r="M299" i="6"/>
  <c r="L299" i="6"/>
  <c r="K299" i="6"/>
  <c r="J299" i="6"/>
  <c r="I299" i="6"/>
  <c r="H299" i="6"/>
  <c r="G299" i="6"/>
  <c r="F299" i="6"/>
  <c r="E299" i="6"/>
  <c r="D299" i="6"/>
  <c r="C299" i="6"/>
  <c r="BL298" i="6"/>
  <c r="BK298" i="6"/>
  <c r="BJ298" i="6"/>
  <c r="BI298" i="6"/>
  <c r="BH298" i="6"/>
  <c r="BG298" i="6"/>
  <c r="BF298" i="6"/>
  <c r="BE298" i="6"/>
  <c r="BD298" i="6"/>
  <c r="BC298" i="6"/>
  <c r="BB298" i="6"/>
  <c r="BA298" i="6"/>
  <c r="AZ298" i="6"/>
  <c r="AY298" i="6"/>
  <c r="AX298" i="6"/>
  <c r="AW298" i="6"/>
  <c r="AV298" i="6"/>
  <c r="AU298" i="6"/>
  <c r="AT298" i="6"/>
  <c r="AS298" i="6"/>
  <c r="AR298" i="6"/>
  <c r="AQ298" i="6"/>
  <c r="AP298" i="6"/>
  <c r="AO298" i="6"/>
  <c r="AN298" i="6"/>
  <c r="AM298" i="6"/>
  <c r="AL298" i="6"/>
  <c r="AK298" i="6"/>
  <c r="AJ298" i="6"/>
  <c r="AI298" i="6"/>
  <c r="AH298" i="6"/>
  <c r="AG298" i="6"/>
  <c r="AF298" i="6"/>
  <c r="AE298" i="6"/>
  <c r="AD298" i="6"/>
  <c r="AC298" i="6"/>
  <c r="AB298" i="6"/>
  <c r="AA298" i="6"/>
  <c r="Z298" i="6"/>
  <c r="Y298" i="6"/>
  <c r="X298" i="6"/>
  <c r="W298" i="6"/>
  <c r="V298" i="6"/>
  <c r="U298" i="6"/>
  <c r="T298" i="6"/>
  <c r="S298" i="6"/>
  <c r="R298" i="6"/>
  <c r="Q298" i="6"/>
  <c r="P298" i="6"/>
  <c r="O298" i="6"/>
  <c r="N298" i="6"/>
  <c r="M298" i="6"/>
  <c r="L298" i="6"/>
  <c r="K298" i="6"/>
  <c r="J298" i="6"/>
  <c r="I298" i="6"/>
  <c r="H298" i="6"/>
  <c r="G298" i="6"/>
  <c r="F298" i="6"/>
  <c r="E298" i="6"/>
  <c r="D298" i="6"/>
  <c r="C298" i="6"/>
  <c r="BL297" i="6"/>
  <c r="BK297" i="6"/>
  <c r="BJ297" i="6"/>
  <c r="BI297" i="6"/>
  <c r="BH297" i="6"/>
  <c r="BG297" i="6"/>
  <c r="BF297" i="6"/>
  <c r="BE297" i="6"/>
  <c r="BD297" i="6"/>
  <c r="BC297" i="6"/>
  <c r="BB297" i="6"/>
  <c r="BA297" i="6"/>
  <c r="AZ297" i="6"/>
  <c r="AY297" i="6"/>
  <c r="AX297" i="6"/>
  <c r="AW297" i="6"/>
  <c r="AV297" i="6"/>
  <c r="AU297" i="6"/>
  <c r="AT297" i="6"/>
  <c r="AS297" i="6"/>
  <c r="AR297" i="6"/>
  <c r="AQ297" i="6"/>
  <c r="AP297" i="6"/>
  <c r="AO297" i="6"/>
  <c r="AN297" i="6"/>
  <c r="AM297" i="6"/>
  <c r="AL297" i="6"/>
  <c r="AK297" i="6"/>
  <c r="AJ297" i="6"/>
  <c r="AI297" i="6"/>
  <c r="AH297" i="6"/>
  <c r="AG297" i="6"/>
  <c r="AF297" i="6"/>
  <c r="AE297" i="6"/>
  <c r="AD297" i="6"/>
  <c r="AC297" i="6"/>
  <c r="AB297" i="6"/>
  <c r="AA297" i="6"/>
  <c r="Z297" i="6"/>
  <c r="Y297" i="6"/>
  <c r="X297" i="6"/>
  <c r="W297" i="6"/>
  <c r="V297" i="6"/>
  <c r="U297" i="6"/>
  <c r="T297" i="6"/>
  <c r="S297" i="6"/>
  <c r="R297" i="6"/>
  <c r="Q297" i="6"/>
  <c r="P297" i="6"/>
  <c r="O297" i="6"/>
  <c r="N297" i="6"/>
  <c r="M297" i="6"/>
  <c r="L297" i="6"/>
  <c r="K297" i="6"/>
  <c r="J297" i="6"/>
  <c r="I297" i="6"/>
  <c r="H297" i="6"/>
  <c r="G297" i="6"/>
  <c r="F297" i="6"/>
  <c r="E297" i="6"/>
  <c r="D297" i="6"/>
  <c r="C297" i="6"/>
  <c r="BL296" i="6"/>
  <c r="BK296" i="6"/>
  <c r="BJ296" i="6"/>
  <c r="BI296" i="6"/>
  <c r="BH296" i="6"/>
  <c r="BG296" i="6"/>
  <c r="BF296" i="6"/>
  <c r="BE296" i="6"/>
  <c r="BD296" i="6"/>
  <c r="BC296" i="6"/>
  <c r="BB296" i="6"/>
  <c r="BA296" i="6"/>
  <c r="AZ296" i="6"/>
  <c r="AY296" i="6"/>
  <c r="AX296" i="6"/>
  <c r="AW296" i="6"/>
  <c r="AV296" i="6"/>
  <c r="AU296" i="6"/>
  <c r="AT296" i="6"/>
  <c r="AS296" i="6"/>
  <c r="AR296" i="6"/>
  <c r="AQ296" i="6"/>
  <c r="AP296" i="6"/>
  <c r="AO296" i="6"/>
  <c r="AN296" i="6"/>
  <c r="AM296" i="6"/>
  <c r="AL296" i="6"/>
  <c r="AK296" i="6"/>
  <c r="AJ296" i="6"/>
  <c r="AI296" i="6"/>
  <c r="AH296" i="6"/>
  <c r="AG296" i="6"/>
  <c r="AF296" i="6"/>
  <c r="AE296" i="6"/>
  <c r="AD296" i="6"/>
  <c r="AC296" i="6"/>
  <c r="AB296" i="6"/>
  <c r="AA296" i="6"/>
  <c r="Z296" i="6"/>
  <c r="Y296" i="6"/>
  <c r="X296" i="6"/>
  <c r="W296" i="6"/>
  <c r="V296" i="6"/>
  <c r="U296" i="6"/>
  <c r="T296" i="6"/>
  <c r="S296" i="6"/>
  <c r="R296" i="6"/>
  <c r="Q296" i="6"/>
  <c r="P296" i="6"/>
  <c r="O296" i="6"/>
  <c r="N296" i="6"/>
  <c r="M296" i="6"/>
  <c r="L296" i="6"/>
  <c r="K296" i="6"/>
  <c r="J296" i="6"/>
  <c r="I296" i="6"/>
  <c r="H296" i="6"/>
  <c r="G296" i="6"/>
  <c r="F296" i="6"/>
  <c r="E296" i="6"/>
  <c r="D296" i="6"/>
  <c r="C296" i="6"/>
  <c r="BL295" i="6"/>
  <c r="BK295" i="6"/>
  <c r="BJ295" i="6"/>
  <c r="BI295" i="6"/>
  <c r="BH295" i="6"/>
  <c r="BG295" i="6"/>
  <c r="BF295" i="6"/>
  <c r="BE295" i="6"/>
  <c r="BD295" i="6"/>
  <c r="BC295" i="6"/>
  <c r="BB295" i="6"/>
  <c r="BA295" i="6"/>
  <c r="AZ295" i="6"/>
  <c r="AY295" i="6"/>
  <c r="AX295" i="6"/>
  <c r="AW295" i="6"/>
  <c r="AV295" i="6"/>
  <c r="AU295" i="6"/>
  <c r="AT295" i="6"/>
  <c r="AS295" i="6"/>
  <c r="AR295" i="6"/>
  <c r="AQ295" i="6"/>
  <c r="AP295" i="6"/>
  <c r="AO295" i="6"/>
  <c r="AN295" i="6"/>
  <c r="AM295" i="6"/>
  <c r="AL295" i="6"/>
  <c r="AK295" i="6"/>
  <c r="AJ295" i="6"/>
  <c r="AI295" i="6"/>
  <c r="AH295" i="6"/>
  <c r="AG295" i="6"/>
  <c r="AF295" i="6"/>
  <c r="AE295" i="6"/>
  <c r="AD295" i="6"/>
  <c r="AC295" i="6"/>
  <c r="AB295" i="6"/>
  <c r="AA295" i="6"/>
  <c r="Z295" i="6"/>
  <c r="Y295" i="6"/>
  <c r="X295" i="6"/>
  <c r="W295" i="6"/>
  <c r="V295" i="6"/>
  <c r="U295" i="6"/>
  <c r="T295" i="6"/>
  <c r="S295" i="6"/>
  <c r="R295" i="6"/>
  <c r="Q295" i="6"/>
  <c r="P295" i="6"/>
  <c r="O295" i="6"/>
  <c r="N295" i="6"/>
  <c r="M295" i="6"/>
  <c r="L295" i="6"/>
  <c r="K295" i="6"/>
  <c r="J295" i="6"/>
  <c r="I295" i="6"/>
  <c r="H295" i="6"/>
  <c r="G295" i="6"/>
  <c r="F295" i="6"/>
  <c r="E295" i="6"/>
  <c r="D295" i="6"/>
  <c r="C295" i="6"/>
  <c r="BL294" i="6"/>
  <c r="BK294" i="6"/>
  <c r="BJ294" i="6"/>
  <c r="BI294" i="6"/>
  <c r="BH294" i="6"/>
  <c r="BG294" i="6"/>
  <c r="BF294" i="6"/>
  <c r="BE294" i="6"/>
  <c r="BD294" i="6"/>
  <c r="BC294" i="6"/>
  <c r="BB294" i="6"/>
  <c r="BA294" i="6"/>
  <c r="AZ294" i="6"/>
  <c r="AY294" i="6"/>
  <c r="AX294" i="6"/>
  <c r="AW294" i="6"/>
  <c r="AV294" i="6"/>
  <c r="AU294" i="6"/>
  <c r="AT294" i="6"/>
  <c r="AS294" i="6"/>
  <c r="AR294" i="6"/>
  <c r="AQ294" i="6"/>
  <c r="AP294" i="6"/>
  <c r="AO294" i="6"/>
  <c r="AN294" i="6"/>
  <c r="AM294" i="6"/>
  <c r="AL294" i="6"/>
  <c r="AK294" i="6"/>
  <c r="AJ294" i="6"/>
  <c r="AI294" i="6"/>
  <c r="AH294" i="6"/>
  <c r="AG294" i="6"/>
  <c r="AF294" i="6"/>
  <c r="AE294" i="6"/>
  <c r="AD294" i="6"/>
  <c r="AC294" i="6"/>
  <c r="AB294" i="6"/>
  <c r="AA294" i="6"/>
  <c r="Z294" i="6"/>
  <c r="Y294" i="6"/>
  <c r="X294" i="6"/>
  <c r="W294" i="6"/>
  <c r="V294" i="6"/>
  <c r="U294" i="6"/>
  <c r="T294" i="6"/>
  <c r="S294" i="6"/>
  <c r="R294" i="6"/>
  <c r="Q294" i="6"/>
  <c r="P294" i="6"/>
  <c r="O294" i="6"/>
  <c r="N294" i="6"/>
  <c r="M294" i="6"/>
  <c r="L294" i="6"/>
  <c r="K294" i="6"/>
  <c r="J294" i="6"/>
  <c r="I294" i="6"/>
  <c r="H294" i="6"/>
  <c r="G294" i="6"/>
  <c r="F294" i="6"/>
  <c r="E294" i="6"/>
  <c r="D294" i="6"/>
  <c r="C294" i="6"/>
  <c r="BL293" i="6"/>
  <c r="BK293" i="6"/>
  <c r="BJ293" i="6"/>
  <c r="BI293" i="6"/>
  <c r="BH293" i="6"/>
  <c r="BG293" i="6"/>
  <c r="BF293" i="6"/>
  <c r="BE293" i="6"/>
  <c r="BD293" i="6"/>
  <c r="BC293" i="6"/>
  <c r="BB293" i="6"/>
  <c r="BA293" i="6"/>
  <c r="AZ293" i="6"/>
  <c r="AY293" i="6"/>
  <c r="AX293" i="6"/>
  <c r="AW293" i="6"/>
  <c r="AV293" i="6"/>
  <c r="AU293" i="6"/>
  <c r="AT293" i="6"/>
  <c r="AS293" i="6"/>
  <c r="AR293" i="6"/>
  <c r="AQ293" i="6"/>
  <c r="AP293" i="6"/>
  <c r="AO293" i="6"/>
  <c r="AN293" i="6"/>
  <c r="AM293" i="6"/>
  <c r="AL293" i="6"/>
  <c r="AK293" i="6"/>
  <c r="AJ293" i="6"/>
  <c r="AI293" i="6"/>
  <c r="AH293" i="6"/>
  <c r="AG293" i="6"/>
  <c r="AF293" i="6"/>
  <c r="AE293" i="6"/>
  <c r="AD293" i="6"/>
  <c r="AC293" i="6"/>
  <c r="AB293" i="6"/>
  <c r="AA293" i="6"/>
  <c r="Z293" i="6"/>
  <c r="Y293" i="6"/>
  <c r="X293" i="6"/>
  <c r="W293" i="6"/>
  <c r="V293" i="6"/>
  <c r="U293" i="6"/>
  <c r="T293" i="6"/>
  <c r="S293" i="6"/>
  <c r="R293" i="6"/>
  <c r="Q293" i="6"/>
  <c r="P293" i="6"/>
  <c r="O293" i="6"/>
  <c r="N293" i="6"/>
  <c r="M293" i="6"/>
  <c r="L293" i="6"/>
  <c r="K293" i="6"/>
  <c r="J293" i="6"/>
  <c r="I293" i="6"/>
  <c r="H293" i="6"/>
  <c r="G293" i="6"/>
  <c r="F293" i="6"/>
  <c r="E293" i="6"/>
  <c r="D293" i="6"/>
  <c r="C293" i="6"/>
  <c r="BL292" i="6"/>
  <c r="BK292" i="6"/>
  <c r="BJ292" i="6"/>
  <c r="BI292" i="6"/>
  <c r="BH292" i="6"/>
  <c r="BG292" i="6"/>
  <c r="BF292" i="6"/>
  <c r="BE292" i="6"/>
  <c r="BD292" i="6"/>
  <c r="BC292" i="6"/>
  <c r="BB292" i="6"/>
  <c r="BA292" i="6"/>
  <c r="AZ292" i="6"/>
  <c r="AY292" i="6"/>
  <c r="AX292" i="6"/>
  <c r="AW292" i="6"/>
  <c r="AV292" i="6"/>
  <c r="AU292" i="6"/>
  <c r="AT292" i="6"/>
  <c r="AS292" i="6"/>
  <c r="AR292" i="6"/>
  <c r="AQ292" i="6"/>
  <c r="AP292" i="6"/>
  <c r="AO292" i="6"/>
  <c r="AN292" i="6"/>
  <c r="AM292" i="6"/>
  <c r="AL292" i="6"/>
  <c r="AK292" i="6"/>
  <c r="AJ292" i="6"/>
  <c r="AI292" i="6"/>
  <c r="AH292" i="6"/>
  <c r="AG292" i="6"/>
  <c r="AF292" i="6"/>
  <c r="AE292" i="6"/>
  <c r="AD292" i="6"/>
  <c r="AC292" i="6"/>
  <c r="AB292" i="6"/>
  <c r="AA292" i="6"/>
  <c r="Z292" i="6"/>
  <c r="Y292" i="6"/>
  <c r="X292" i="6"/>
  <c r="W292" i="6"/>
  <c r="V292" i="6"/>
  <c r="U292" i="6"/>
  <c r="T292" i="6"/>
  <c r="S292" i="6"/>
  <c r="R292" i="6"/>
  <c r="Q292" i="6"/>
  <c r="P292" i="6"/>
  <c r="O292" i="6"/>
  <c r="N292" i="6"/>
  <c r="M292" i="6"/>
  <c r="L292" i="6"/>
  <c r="K292" i="6"/>
  <c r="J292" i="6"/>
  <c r="I292" i="6"/>
  <c r="H292" i="6"/>
  <c r="G292" i="6"/>
  <c r="F292" i="6"/>
  <c r="E292" i="6"/>
  <c r="D292" i="6"/>
  <c r="C292" i="6"/>
  <c r="BL291" i="6"/>
  <c r="BK291" i="6"/>
  <c r="BJ291" i="6"/>
  <c r="BI291" i="6"/>
  <c r="BH291" i="6"/>
  <c r="BG291" i="6"/>
  <c r="BF291" i="6"/>
  <c r="BE291" i="6"/>
  <c r="BD291" i="6"/>
  <c r="BC291" i="6"/>
  <c r="BB291" i="6"/>
  <c r="BA291" i="6"/>
  <c r="AZ291" i="6"/>
  <c r="AY291" i="6"/>
  <c r="AX291" i="6"/>
  <c r="AW291" i="6"/>
  <c r="AV291" i="6"/>
  <c r="AU291" i="6"/>
  <c r="AT291" i="6"/>
  <c r="AS291" i="6"/>
  <c r="AR291" i="6"/>
  <c r="AQ291" i="6"/>
  <c r="AP291" i="6"/>
  <c r="AO291" i="6"/>
  <c r="AN291" i="6"/>
  <c r="AM291" i="6"/>
  <c r="AL291" i="6"/>
  <c r="AK291" i="6"/>
  <c r="AJ291" i="6"/>
  <c r="AI291" i="6"/>
  <c r="AH291" i="6"/>
  <c r="AG291" i="6"/>
  <c r="AF291" i="6"/>
  <c r="AE291" i="6"/>
  <c r="AD291" i="6"/>
  <c r="AC291" i="6"/>
  <c r="AB291" i="6"/>
  <c r="AA291" i="6"/>
  <c r="Z291" i="6"/>
  <c r="Y291" i="6"/>
  <c r="X291" i="6"/>
  <c r="W291" i="6"/>
  <c r="V291" i="6"/>
  <c r="U291" i="6"/>
  <c r="T291" i="6"/>
  <c r="S291" i="6"/>
  <c r="R291" i="6"/>
  <c r="Q291" i="6"/>
  <c r="P291" i="6"/>
  <c r="O291" i="6"/>
  <c r="N291" i="6"/>
  <c r="M291" i="6"/>
  <c r="L291" i="6"/>
  <c r="K291" i="6"/>
  <c r="J291" i="6"/>
  <c r="I291" i="6"/>
  <c r="H291" i="6"/>
  <c r="G291" i="6"/>
  <c r="F291" i="6"/>
  <c r="E291" i="6"/>
  <c r="D291" i="6"/>
  <c r="C291" i="6"/>
  <c r="BL290" i="6"/>
  <c r="BK290" i="6"/>
  <c r="BJ290" i="6"/>
  <c r="BI290" i="6"/>
  <c r="BH290" i="6"/>
  <c r="BG290" i="6"/>
  <c r="BF290" i="6"/>
  <c r="BE290" i="6"/>
  <c r="BD290" i="6"/>
  <c r="BC290" i="6"/>
  <c r="BB290" i="6"/>
  <c r="BA290" i="6"/>
  <c r="AZ290" i="6"/>
  <c r="AY290" i="6"/>
  <c r="AX290" i="6"/>
  <c r="AW290" i="6"/>
  <c r="AV290" i="6"/>
  <c r="AU290" i="6"/>
  <c r="AT290" i="6"/>
  <c r="AS290" i="6"/>
  <c r="AR290" i="6"/>
  <c r="AQ290" i="6"/>
  <c r="AP290" i="6"/>
  <c r="AO290" i="6"/>
  <c r="AN290" i="6"/>
  <c r="AM290" i="6"/>
  <c r="AL290" i="6"/>
  <c r="AK290" i="6"/>
  <c r="AJ290" i="6"/>
  <c r="AI290" i="6"/>
  <c r="AH290" i="6"/>
  <c r="AG290" i="6"/>
  <c r="AF290" i="6"/>
  <c r="AE290" i="6"/>
  <c r="AD290" i="6"/>
  <c r="AC290" i="6"/>
  <c r="AB290" i="6"/>
  <c r="AA290" i="6"/>
  <c r="Z290" i="6"/>
  <c r="Y290" i="6"/>
  <c r="X290" i="6"/>
  <c r="W290" i="6"/>
  <c r="V290" i="6"/>
  <c r="U290" i="6"/>
  <c r="T290" i="6"/>
  <c r="S290" i="6"/>
  <c r="R290" i="6"/>
  <c r="Q290" i="6"/>
  <c r="P290" i="6"/>
  <c r="O290" i="6"/>
  <c r="N290" i="6"/>
  <c r="M290" i="6"/>
  <c r="L290" i="6"/>
  <c r="K290" i="6"/>
  <c r="J290" i="6"/>
  <c r="I290" i="6"/>
  <c r="H290" i="6"/>
  <c r="G290" i="6"/>
  <c r="F290" i="6"/>
  <c r="E290" i="6"/>
  <c r="D290" i="6"/>
  <c r="C290" i="6"/>
  <c r="BL289" i="6"/>
  <c r="BK289" i="6"/>
  <c r="BJ289" i="6"/>
  <c r="BI289" i="6"/>
  <c r="BH289" i="6"/>
  <c r="BG289" i="6"/>
  <c r="BF289" i="6"/>
  <c r="BE289" i="6"/>
  <c r="BD289" i="6"/>
  <c r="BC289" i="6"/>
  <c r="BB289" i="6"/>
  <c r="BA289" i="6"/>
  <c r="AZ289" i="6"/>
  <c r="AY289" i="6"/>
  <c r="AX289" i="6"/>
  <c r="AW289" i="6"/>
  <c r="AV289" i="6"/>
  <c r="AU289" i="6"/>
  <c r="AT289" i="6"/>
  <c r="AS289" i="6"/>
  <c r="AR289" i="6"/>
  <c r="AQ289" i="6"/>
  <c r="AP289" i="6"/>
  <c r="AO289" i="6"/>
  <c r="AN289" i="6"/>
  <c r="AM289" i="6"/>
  <c r="AL289" i="6"/>
  <c r="AK289" i="6"/>
  <c r="AJ289" i="6"/>
  <c r="AI289" i="6"/>
  <c r="AH289" i="6"/>
  <c r="AG289" i="6"/>
  <c r="AF289" i="6"/>
  <c r="AE289" i="6"/>
  <c r="AD289" i="6"/>
  <c r="AC289" i="6"/>
  <c r="AB289" i="6"/>
  <c r="AA289" i="6"/>
  <c r="Z289" i="6"/>
  <c r="Y289" i="6"/>
  <c r="X289" i="6"/>
  <c r="W289" i="6"/>
  <c r="V289" i="6"/>
  <c r="U289" i="6"/>
  <c r="T289" i="6"/>
  <c r="S289" i="6"/>
  <c r="R289" i="6"/>
  <c r="Q289" i="6"/>
  <c r="P289" i="6"/>
  <c r="O289" i="6"/>
  <c r="N289" i="6"/>
  <c r="M289" i="6"/>
  <c r="L289" i="6"/>
  <c r="K289" i="6"/>
  <c r="J289" i="6"/>
  <c r="I289" i="6"/>
  <c r="H289" i="6"/>
  <c r="G289" i="6"/>
  <c r="F289" i="6"/>
  <c r="E289" i="6"/>
  <c r="D289" i="6"/>
  <c r="C289" i="6"/>
  <c r="BL288" i="6"/>
  <c r="BK288" i="6"/>
  <c r="BJ288" i="6"/>
  <c r="BI288" i="6"/>
  <c r="BH288" i="6"/>
  <c r="BG288" i="6"/>
  <c r="BF288" i="6"/>
  <c r="BE288" i="6"/>
  <c r="BD288" i="6"/>
  <c r="BC288" i="6"/>
  <c r="BB288" i="6"/>
  <c r="BA288" i="6"/>
  <c r="AZ288" i="6"/>
  <c r="AY288" i="6"/>
  <c r="AX288" i="6"/>
  <c r="AW288" i="6"/>
  <c r="AV288" i="6"/>
  <c r="AU288" i="6"/>
  <c r="AT288" i="6"/>
  <c r="AS288" i="6"/>
  <c r="AR288" i="6"/>
  <c r="AQ288" i="6"/>
  <c r="AP288" i="6"/>
  <c r="AO288" i="6"/>
  <c r="AN288" i="6"/>
  <c r="AM288" i="6"/>
  <c r="AL288" i="6"/>
  <c r="AK288" i="6"/>
  <c r="AJ288" i="6"/>
  <c r="AI288" i="6"/>
  <c r="AH288" i="6"/>
  <c r="AG288" i="6"/>
  <c r="AF288" i="6"/>
  <c r="AE288" i="6"/>
  <c r="AD288" i="6"/>
  <c r="AC288" i="6"/>
  <c r="AB288" i="6"/>
  <c r="AA288" i="6"/>
  <c r="Z288" i="6"/>
  <c r="Y288" i="6"/>
  <c r="X288" i="6"/>
  <c r="W288" i="6"/>
  <c r="V288" i="6"/>
  <c r="U288" i="6"/>
  <c r="T288" i="6"/>
  <c r="S288" i="6"/>
  <c r="R288" i="6"/>
  <c r="Q288" i="6"/>
  <c r="P288" i="6"/>
  <c r="O288" i="6"/>
  <c r="N288" i="6"/>
  <c r="M288" i="6"/>
  <c r="L288" i="6"/>
  <c r="K288" i="6"/>
  <c r="J288" i="6"/>
  <c r="I288" i="6"/>
  <c r="H288" i="6"/>
  <c r="G288" i="6"/>
  <c r="F288" i="6"/>
  <c r="E288" i="6"/>
  <c r="D288" i="6"/>
  <c r="C288" i="6"/>
  <c r="BL287" i="6"/>
  <c r="BK287" i="6"/>
  <c r="BJ287" i="6"/>
  <c r="BI287" i="6"/>
  <c r="BH287" i="6"/>
  <c r="BG287" i="6"/>
  <c r="BF287" i="6"/>
  <c r="BE287" i="6"/>
  <c r="BD287" i="6"/>
  <c r="BC287" i="6"/>
  <c r="BB287" i="6"/>
  <c r="BA287" i="6"/>
  <c r="AZ287" i="6"/>
  <c r="AY287" i="6"/>
  <c r="AX287" i="6"/>
  <c r="AW287" i="6"/>
  <c r="AV287" i="6"/>
  <c r="AU287" i="6"/>
  <c r="AT287" i="6"/>
  <c r="AS287" i="6"/>
  <c r="AR287" i="6"/>
  <c r="AQ287" i="6"/>
  <c r="AP287" i="6"/>
  <c r="AO287" i="6"/>
  <c r="AN287" i="6"/>
  <c r="AM287" i="6"/>
  <c r="AL287" i="6"/>
  <c r="AK287" i="6"/>
  <c r="AJ287" i="6"/>
  <c r="AI287" i="6"/>
  <c r="AH287" i="6"/>
  <c r="AG287" i="6"/>
  <c r="AF287" i="6"/>
  <c r="AE287" i="6"/>
  <c r="AD287" i="6"/>
  <c r="AC287" i="6"/>
  <c r="AB287" i="6"/>
  <c r="AA287" i="6"/>
  <c r="Z287" i="6"/>
  <c r="Y287" i="6"/>
  <c r="X287" i="6"/>
  <c r="W287" i="6"/>
  <c r="V287" i="6"/>
  <c r="U287" i="6"/>
  <c r="T287" i="6"/>
  <c r="S287" i="6"/>
  <c r="R287" i="6"/>
  <c r="Q287" i="6"/>
  <c r="P287" i="6"/>
  <c r="O287" i="6"/>
  <c r="N287" i="6"/>
  <c r="M287" i="6"/>
  <c r="L287" i="6"/>
  <c r="K287" i="6"/>
  <c r="J287" i="6"/>
  <c r="I287" i="6"/>
  <c r="H287" i="6"/>
  <c r="G287" i="6"/>
  <c r="F287" i="6"/>
  <c r="E287" i="6"/>
  <c r="D287" i="6"/>
  <c r="C287" i="6"/>
  <c r="BL286" i="6"/>
  <c r="BK286" i="6"/>
  <c r="BJ286" i="6"/>
  <c r="BI286" i="6"/>
  <c r="BH286" i="6"/>
  <c r="BG286" i="6"/>
  <c r="BF286" i="6"/>
  <c r="BE286" i="6"/>
  <c r="BD286" i="6"/>
  <c r="BC286" i="6"/>
  <c r="BB286" i="6"/>
  <c r="BA286" i="6"/>
  <c r="AZ286" i="6"/>
  <c r="AY286" i="6"/>
  <c r="AX286" i="6"/>
  <c r="AW286" i="6"/>
  <c r="AV286" i="6"/>
  <c r="AU286" i="6"/>
  <c r="AT286" i="6"/>
  <c r="AS286" i="6"/>
  <c r="AR286" i="6"/>
  <c r="AQ286" i="6"/>
  <c r="AP286" i="6"/>
  <c r="AO286" i="6"/>
  <c r="AN286" i="6"/>
  <c r="AM286" i="6"/>
  <c r="AL286" i="6"/>
  <c r="AK286" i="6"/>
  <c r="AJ286" i="6"/>
  <c r="AI286" i="6"/>
  <c r="AH286" i="6"/>
  <c r="AG286" i="6"/>
  <c r="AF286" i="6"/>
  <c r="AE286" i="6"/>
  <c r="AD286" i="6"/>
  <c r="AC286" i="6"/>
  <c r="AB286" i="6"/>
  <c r="AA286" i="6"/>
  <c r="Z286" i="6"/>
  <c r="Y286" i="6"/>
  <c r="X286" i="6"/>
  <c r="W286" i="6"/>
  <c r="V286" i="6"/>
  <c r="U286" i="6"/>
  <c r="T286" i="6"/>
  <c r="S286" i="6"/>
  <c r="R286" i="6"/>
  <c r="Q286" i="6"/>
  <c r="P286" i="6"/>
  <c r="O286" i="6"/>
  <c r="N286" i="6"/>
  <c r="M286" i="6"/>
  <c r="L286" i="6"/>
  <c r="K286" i="6"/>
  <c r="J286" i="6"/>
  <c r="I286" i="6"/>
  <c r="H286" i="6"/>
  <c r="G286" i="6"/>
  <c r="F286" i="6"/>
  <c r="E286" i="6"/>
  <c r="D286" i="6"/>
  <c r="C286" i="6"/>
  <c r="BL285" i="6"/>
  <c r="BK285" i="6"/>
  <c r="BJ285" i="6"/>
  <c r="BI285" i="6"/>
  <c r="BH285" i="6"/>
  <c r="BG285" i="6"/>
  <c r="BF285" i="6"/>
  <c r="BE285" i="6"/>
  <c r="BD285" i="6"/>
  <c r="BC285" i="6"/>
  <c r="BB285" i="6"/>
  <c r="BA285" i="6"/>
  <c r="AZ285" i="6"/>
  <c r="AY285" i="6"/>
  <c r="AX285" i="6"/>
  <c r="AW285" i="6"/>
  <c r="AV285" i="6"/>
  <c r="AU285" i="6"/>
  <c r="AT285" i="6"/>
  <c r="AS285" i="6"/>
  <c r="AR285" i="6"/>
  <c r="AQ285" i="6"/>
  <c r="AP285" i="6"/>
  <c r="AO285" i="6"/>
  <c r="AN285" i="6"/>
  <c r="AM285" i="6"/>
  <c r="AL285" i="6"/>
  <c r="AK285" i="6"/>
  <c r="AJ285" i="6"/>
  <c r="AI285" i="6"/>
  <c r="AH285" i="6"/>
  <c r="AG285" i="6"/>
  <c r="AF285" i="6"/>
  <c r="AE285" i="6"/>
  <c r="AD285" i="6"/>
  <c r="AC285" i="6"/>
  <c r="AB285" i="6"/>
  <c r="AA285" i="6"/>
  <c r="Z285" i="6"/>
  <c r="Y285" i="6"/>
  <c r="X285" i="6"/>
  <c r="W285" i="6"/>
  <c r="V285" i="6"/>
  <c r="U285" i="6"/>
  <c r="T285" i="6"/>
  <c r="S285" i="6"/>
  <c r="R285" i="6"/>
  <c r="Q285" i="6"/>
  <c r="P285" i="6"/>
  <c r="O285" i="6"/>
  <c r="N285" i="6"/>
  <c r="M285" i="6"/>
  <c r="L285" i="6"/>
  <c r="K285" i="6"/>
  <c r="J285" i="6"/>
  <c r="I285" i="6"/>
  <c r="H285" i="6"/>
  <c r="G285" i="6"/>
  <c r="F285" i="6"/>
  <c r="E285" i="6"/>
  <c r="D285" i="6"/>
  <c r="C285" i="6"/>
  <c r="BL284" i="6"/>
  <c r="BK284" i="6"/>
  <c r="BJ284" i="6"/>
  <c r="BI284" i="6"/>
  <c r="BH284" i="6"/>
  <c r="BG284" i="6"/>
  <c r="BF284" i="6"/>
  <c r="BE284" i="6"/>
  <c r="BD284" i="6"/>
  <c r="BC284" i="6"/>
  <c r="BB284" i="6"/>
  <c r="BA284" i="6"/>
  <c r="AZ284" i="6"/>
  <c r="AY284" i="6"/>
  <c r="AX284" i="6"/>
  <c r="AW284" i="6"/>
  <c r="AV284" i="6"/>
  <c r="AU284" i="6"/>
  <c r="AT284" i="6"/>
  <c r="AS284" i="6"/>
  <c r="AR284" i="6"/>
  <c r="AQ284" i="6"/>
  <c r="AP284" i="6"/>
  <c r="AO284" i="6"/>
  <c r="AN284" i="6"/>
  <c r="AM284" i="6"/>
  <c r="AL284" i="6"/>
  <c r="AK284" i="6"/>
  <c r="AJ284" i="6"/>
  <c r="AI284" i="6"/>
  <c r="AH284" i="6"/>
  <c r="AG284" i="6"/>
  <c r="AF284" i="6"/>
  <c r="AE284" i="6"/>
  <c r="AD284" i="6"/>
  <c r="AC284" i="6"/>
  <c r="AB284" i="6"/>
  <c r="AA284" i="6"/>
  <c r="Z284" i="6"/>
  <c r="Y284" i="6"/>
  <c r="X284" i="6"/>
  <c r="W284" i="6"/>
  <c r="V284" i="6"/>
  <c r="U284" i="6"/>
  <c r="T284" i="6"/>
  <c r="S284" i="6"/>
  <c r="R284" i="6"/>
  <c r="Q284" i="6"/>
  <c r="P284" i="6"/>
  <c r="O284" i="6"/>
  <c r="N284" i="6"/>
  <c r="M284" i="6"/>
  <c r="L284" i="6"/>
  <c r="K284" i="6"/>
  <c r="J284" i="6"/>
  <c r="I284" i="6"/>
  <c r="H284" i="6"/>
  <c r="G284" i="6"/>
  <c r="F284" i="6"/>
  <c r="E284" i="6"/>
  <c r="D284" i="6"/>
  <c r="C284" i="6"/>
  <c r="BK302" i="5"/>
  <c r="BJ302" i="5"/>
  <c r="BI302" i="5"/>
  <c r="BH302" i="5"/>
  <c r="BG302" i="5"/>
  <c r="BF302" i="5"/>
  <c r="BE302" i="5"/>
  <c r="BD302" i="5"/>
  <c r="BC302" i="5"/>
  <c r="BB302" i="5"/>
  <c r="BA302" i="5"/>
  <c r="AZ302" i="5"/>
  <c r="AY302" i="5"/>
  <c r="AX302" i="5"/>
  <c r="AW302" i="5"/>
  <c r="AV302" i="5"/>
  <c r="AU302" i="5"/>
  <c r="AT302" i="5"/>
  <c r="AS302" i="5"/>
  <c r="AR302" i="5"/>
  <c r="AQ302" i="5"/>
  <c r="AP302" i="5"/>
  <c r="AO302" i="5"/>
  <c r="AN302" i="5"/>
  <c r="AM302" i="5"/>
  <c r="AL302" i="5"/>
  <c r="AK302" i="5"/>
  <c r="AJ302" i="5"/>
  <c r="AI302" i="5"/>
  <c r="AH302" i="5"/>
  <c r="AG302" i="5"/>
  <c r="AF302" i="5"/>
  <c r="AE302" i="5"/>
  <c r="AD302" i="5"/>
  <c r="AC302" i="5"/>
  <c r="AB302" i="5"/>
  <c r="AA302" i="5"/>
  <c r="Z302" i="5"/>
  <c r="Y302" i="5"/>
  <c r="X302" i="5"/>
  <c r="W302" i="5"/>
  <c r="V302" i="5"/>
  <c r="U302" i="5"/>
  <c r="T302" i="5"/>
  <c r="S302" i="5"/>
  <c r="R302" i="5"/>
  <c r="Q302" i="5"/>
  <c r="P302" i="5"/>
  <c r="O302" i="5"/>
  <c r="N302" i="5"/>
  <c r="M302" i="5"/>
  <c r="L302" i="5"/>
  <c r="K302" i="5"/>
  <c r="J302" i="5"/>
  <c r="I302" i="5"/>
  <c r="H302" i="5"/>
  <c r="G302" i="5"/>
  <c r="F302" i="5"/>
  <c r="E302" i="5"/>
  <c r="D302" i="5"/>
  <c r="C302" i="5"/>
  <c r="BK301" i="5"/>
  <c r="BJ301" i="5"/>
  <c r="BI301" i="5"/>
  <c r="BH301" i="5"/>
  <c r="BG301" i="5"/>
  <c r="BF301" i="5"/>
  <c r="BE301" i="5"/>
  <c r="BD301" i="5"/>
  <c r="BC301" i="5"/>
  <c r="BB301" i="5"/>
  <c r="BA301" i="5"/>
  <c r="AZ301" i="5"/>
  <c r="AY301" i="5"/>
  <c r="AX301" i="5"/>
  <c r="AW301" i="5"/>
  <c r="AV301" i="5"/>
  <c r="AU301" i="5"/>
  <c r="AT301" i="5"/>
  <c r="AS301" i="5"/>
  <c r="AR301" i="5"/>
  <c r="AQ301" i="5"/>
  <c r="AP301" i="5"/>
  <c r="AO301" i="5"/>
  <c r="AN301" i="5"/>
  <c r="AM301" i="5"/>
  <c r="AL301" i="5"/>
  <c r="AK301" i="5"/>
  <c r="AJ301" i="5"/>
  <c r="AI301" i="5"/>
  <c r="AH301" i="5"/>
  <c r="AG301" i="5"/>
  <c r="AF301" i="5"/>
  <c r="AE301" i="5"/>
  <c r="AD301" i="5"/>
  <c r="AC301" i="5"/>
  <c r="AB301" i="5"/>
  <c r="AA301" i="5"/>
  <c r="Z301" i="5"/>
  <c r="Y301" i="5"/>
  <c r="X301" i="5"/>
  <c r="W301" i="5"/>
  <c r="V301" i="5"/>
  <c r="U301" i="5"/>
  <c r="T301" i="5"/>
  <c r="S301" i="5"/>
  <c r="R301" i="5"/>
  <c r="Q301" i="5"/>
  <c r="P301" i="5"/>
  <c r="O301" i="5"/>
  <c r="N301" i="5"/>
  <c r="M301" i="5"/>
  <c r="L301" i="5"/>
  <c r="K301" i="5"/>
  <c r="J301" i="5"/>
  <c r="I301" i="5"/>
  <c r="H301" i="5"/>
  <c r="G301" i="5"/>
  <c r="F301" i="5"/>
  <c r="E301" i="5"/>
  <c r="D301" i="5"/>
  <c r="C301" i="5"/>
  <c r="BK300" i="5"/>
  <c r="BJ300" i="5"/>
  <c r="BI300" i="5"/>
  <c r="BH300" i="5"/>
  <c r="BG300" i="5"/>
  <c r="BF300" i="5"/>
  <c r="BE300" i="5"/>
  <c r="BD300" i="5"/>
  <c r="BC300" i="5"/>
  <c r="BB300" i="5"/>
  <c r="BA300" i="5"/>
  <c r="AZ300" i="5"/>
  <c r="AY300" i="5"/>
  <c r="AX300" i="5"/>
  <c r="AW300" i="5"/>
  <c r="AV300" i="5"/>
  <c r="AU300" i="5"/>
  <c r="AT300" i="5"/>
  <c r="AS300" i="5"/>
  <c r="AR300" i="5"/>
  <c r="AQ300" i="5"/>
  <c r="AP300" i="5"/>
  <c r="AO300" i="5"/>
  <c r="AN300" i="5"/>
  <c r="AM300" i="5"/>
  <c r="AL300" i="5"/>
  <c r="AK300" i="5"/>
  <c r="AJ300" i="5"/>
  <c r="AI300" i="5"/>
  <c r="AH300" i="5"/>
  <c r="AG300" i="5"/>
  <c r="AF300" i="5"/>
  <c r="AE300" i="5"/>
  <c r="AD300" i="5"/>
  <c r="AC300" i="5"/>
  <c r="AB300" i="5"/>
  <c r="AA300" i="5"/>
  <c r="Z300" i="5"/>
  <c r="Y300" i="5"/>
  <c r="X300" i="5"/>
  <c r="W300" i="5"/>
  <c r="V300" i="5"/>
  <c r="U300" i="5"/>
  <c r="T300" i="5"/>
  <c r="S300" i="5"/>
  <c r="R300" i="5"/>
  <c r="Q300" i="5"/>
  <c r="P300" i="5"/>
  <c r="O300" i="5"/>
  <c r="N300" i="5"/>
  <c r="M300" i="5"/>
  <c r="L300" i="5"/>
  <c r="K300" i="5"/>
  <c r="J300" i="5"/>
  <c r="I300" i="5"/>
  <c r="H300" i="5"/>
  <c r="G300" i="5"/>
  <c r="F300" i="5"/>
  <c r="E300" i="5"/>
  <c r="D300" i="5"/>
  <c r="C300" i="5"/>
  <c r="BK299" i="5"/>
  <c r="BJ299" i="5"/>
  <c r="BI299" i="5"/>
  <c r="BH299" i="5"/>
  <c r="BG299" i="5"/>
  <c r="BF299" i="5"/>
  <c r="BE299" i="5"/>
  <c r="BD299" i="5"/>
  <c r="BC299" i="5"/>
  <c r="BB299" i="5"/>
  <c r="BA299" i="5"/>
  <c r="AZ299" i="5"/>
  <c r="AY299" i="5"/>
  <c r="AX299" i="5"/>
  <c r="AW299" i="5"/>
  <c r="AV299" i="5"/>
  <c r="AU299" i="5"/>
  <c r="AT299" i="5"/>
  <c r="AS299" i="5"/>
  <c r="AR299" i="5"/>
  <c r="AQ299" i="5"/>
  <c r="AP299" i="5"/>
  <c r="AO299" i="5"/>
  <c r="AN299" i="5"/>
  <c r="AM299" i="5"/>
  <c r="AL299" i="5"/>
  <c r="AK299" i="5"/>
  <c r="AJ299" i="5"/>
  <c r="AI299" i="5"/>
  <c r="AH299" i="5"/>
  <c r="AG299" i="5"/>
  <c r="AF299" i="5"/>
  <c r="AE299" i="5"/>
  <c r="AD299" i="5"/>
  <c r="AC299" i="5"/>
  <c r="AB299" i="5"/>
  <c r="AA299" i="5"/>
  <c r="Z299" i="5"/>
  <c r="Y299" i="5"/>
  <c r="X299" i="5"/>
  <c r="W299" i="5"/>
  <c r="V299" i="5"/>
  <c r="U299" i="5"/>
  <c r="T299" i="5"/>
  <c r="S299" i="5"/>
  <c r="R299" i="5"/>
  <c r="Q299" i="5"/>
  <c r="P299" i="5"/>
  <c r="O299" i="5"/>
  <c r="N299" i="5"/>
  <c r="M299" i="5"/>
  <c r="L299" i="5"/>
  <c r="K299" i="5"/>
  <c r="J299" i="5"/>
  <c r="I299" i="5"/>
  <c r="H299" i="5"/>
  <c r="G299" i="5"/>
  <c r="F299" i="5"/>
  <c r="E299" i="5"/>
  <c r="D299" i="5"/>
  <c r="C299" i="5"/>
  <c r="BK298" i="5"/>
  <c r="BJ298" i="5"/>
  <c r="BI298" i="5"/>
  <c r="BH298" i="5"/>
  <c r="BG298" i="5"/>
  <c r="BF298" i="5"/>
  <c r="BE298" i="5"/>
  <c r="BD298" i="5"/>
  <c r="BC298" i="5"/>
  <c r="BB298" i="5"/>
  <c r="BA298" i="5"/>
  <c r="AZ298" i="5"/>
  <c r="AY298" i="5"/>
  <c r="AX298" i="5"/>
  <c r="AW298" i="5"/>
  <c r="AV298" i="5"/>
  <c r="AU298" i="5"/>
  <c r="AT298" i="5"/>
  <c r="AS298" i="5"/>
  <c r="AR298" i="5"/>
  <c r="AQ298" i="5"/>
  <c r="AP298" i="5"/>
  <c r="AO298" i="5"/>
  <c r="AN298" i="5"/>
  <c r="AM298" i="5"/>
  <c r="AL298" i="5"/>
  <c r="AK298" i="5"/>
  <c r="AJ298" i="5"/>
  <c r="AI298" i="5"/>
  <c r="AH298" i="5"/>
  <c r="AG298" i="5"/>
  <c r="AF298" i="5"/>
  <c r="AE298" i="5"/>
  <c r="AD298" i="5"/>
  <c r="AC298" i="5"/>
  <c r="AB298" i="5"/>
  <c r="AA298" i="5"/>
  <c r="Z298" i="5"/>
  <c r="Y298" i="5"/>
  <c r="X298" i="5"/>
  <c r="W298" i="5"/>
  <c r="V298" i="5"/>
  <c r="U298" i="5"/>
  <c r="T298" i="5"/>
  <c r="S298" i="5"/>
  <c r="R298" i="5"/>
  <c r="Q298" i="5"/>
  <c r="P298" i="5"/>
  <c r="O298" i="5"/>
  <c r="N298" i="5"/>
  <c r="M298" i="5"/>
  <c r="L298" i="5"/>
  <c r="K298" i="5"/>
  <c r="J298" i="5"/>
  <c r="I298" i="5"/>
  <c r="H298" i="5"/>
  <c r="G298" i="5"/>
  <c r="F298" i="5"/>
  <c r="E298" i="5"/>
  <c r="D298" i="5"/>
  <c r="C298" i="5"/>
  <c r="BK297" i="5"/>
  <c r="BJ297" i="5"/>
  <c r="BI297" i="5"/>
  <c r="BH297" i="5"/>
  <c r="BG297" i="5"/>
  <c r="BF297" i="5"/>
  <c r="BE297" i="5"/>
  <c r="BD297" i="5"/>
  <c r="BC297" i="5"/>
  <c r="BB297" i="5"/>
  <c r="BA297" i="5"/>
  <c r="AZ297" i="5"/>
  <c r="AY297" i="5"/>
  <c r="AX297" i="5"/>
  <c r="AW297" i="5"/>
  <c r="AV297" i="5"/>
  <c r="AU297" i="5"/>
  <c r="AT297" i="5"/>
  <c r="AS297" i="5"/>
  <c r="AR297" i="5"/>
  <c r="AQ297" i="5"/>
  <c r="AP297" i="5"/>
  <c r="AO297" i="5"/>
  <c r="AN297" i="5"/>
  <c r="AM297" i="5"/>
  <c r="AL297" i="5"/>
  <c r="AK297" i="5"/>
  <c r="AJ297" i="5"/>
  <c r="AI297" i="5"/>
  <c r="AH297" i="5"/>
  <c r="AG297" i="5"/>
  <c r="AF297" i="5"/>
  <c r="AE297" i="5"/>
  <c r="AD297" i="5"/>
  <c r="AC297" i="5"/>
  <c r="AB297" i="5"/>
  <c r="AA297" i="5"/>
  <c r="Z297" i="5"/>
  <c r="Y297" i="5"/>
  <c r="X297" i="5"/>
  <c r="W297" i="5"/>
  <c r="V297" i="5"/>
  <c r="U297" i="5"/>
  <c r="T297" i="5"/>
  <c r="S297" i="5"/>
  <c r="R297" i="5"/>
  <c r="Q297" i="5"/>
  <c r="P297" i="5"/>
  <c r="O297" i="5"/>
  <c r="N297" i="5"/>
  <c r="M297" i="5"/>
  <c r="L297" i="5"/>
  <c r="K297" i="5"/>
  <c r="J297" i="5"/>
  <c r="I297" i="5"/>
  <c r="H297" i="5"/>
  <c r="G297" i="5"/>
  <c r="F297" i="5"/>
  <c r="E297" i="5"/>
  <c r="D297" i="5"/>
  <c r="C297" i="5"/>
  <c r="BK296" i="5"/>
  <c r="BJ296" i="5"/>
  <c r="BI296" i="5"/>
  <c r="BH296" i="5"/>
  <c r="BG296" i="5"/>
  <c r="BF296" i="5"/>
  <c r="BE296" i="5"/>
  <c r="BD296" i="5"/>
  <c r="BC296" i="5"/>
  <c r="BB296" i="5"/>
  <c r="BA296" i="5"/>
  <c r="AZ296" i="5"/>
  <c r="AY296" i="5"/>
  <c r="AX296" i="5"/>
  <c r="AW296" i="5"/>
  <c r="AV296" i="5"/>
  <c r="AU296" i="5"/>
  <c r="AT296" i="5"/>
  <c r="AS296" i="5"/>
  <c r="AR296" i="5"/>
  <c r="AQ296" i="5"/>
  <c r="AP296" i="5"/>
  <c r="AO296" i="5"/>
  <c r="AN296" i="5"/>
  <c r="AM296" i="5"/>
  <c r="AL296" i="5"/>
  <c r="AK296" i="5"/>
  <c r="AJ296" i="5"/>
  <c r="AI296" i="5"/>
  <c r="AH296" i="5"/>
  <c r="AG296" i="5"/>
  <c r="AF296" i="5"/>
  <c r="AE296" i="5"/>
  <c r="AD296" i="5"/>
  <c r="AC296" i="5"/>
  <c r="AB296" i="5"/>
  <c r="AA296" i="5"/>
  <c r="Z296" i="5"/>
  <c r="Y296" i="5"/>
  <c r="X296" i="5"/>
  <c r="W296" i="5"/>
  <c r="V296" i="5"/>
  <c r="U296" i="5"/>
  <c r="T296" i="5"/>
  <c r="S296" i="5"/>
  <c r="R296" i="5"/>
  <c r="Q296" i="5"/>
  <c r="P296" i="5"/>
  <c r="O296" i="5"/>
  <c r="N296" i="5"/>
  <c r="M296" i="5"/>
  <c r="L296" i="5"/>
  <c r="K296" i="5"/>
  <c r="J296" i="5"/>
  <c r="I296" i="5"/>
  <c r="H296" i="5"/>
  <c r="G296" i="5"/>
  <c r="F296" i="5"/>
  <c r="E296" i="5"/>
  <c r="D296" i="5"/>
  <c r="C296" i="5"/>
  <c r="BK295" i="5"/>
  <c r="BJ295" i="5"/>
  <c r="BI295" i="5"/>
  <c r="BH295" i="5"/>
  <c r="BG295" i="5"/>
  <c r="BF295" i="5"/>
  <c r="BE295" i="5"/>
  <c r="BD295" i="5"/>
  <c r="BC295" i="5"/>
  <c r="BB295" i="5"/>
  <c r="BA295" i="5"/>
  <c r="AZ295" i="5"/>
  <c r="AY295" i="5"/>
  <c r="AX295" i="5"/>
  <c r="AW295" i="5"/>
  <c r="AV295" i="5"/>
  <c r="AU295" i="5"/>
  <c r="AT295" i="5"/>
  <c r="AS295" i="5"/>
  <c r="AR295" i="5"/>
  <c r="AQ295" i="5"/>
  <c r="AP295" i="5"/>
  <c r="AO295" i="5"/>
  <c r="AN295" i="5"/>
  <c r="AM295" i="5"/>
  <c r="AL295" i="5"/>
  <c r="AK295" i="5"/>
  <c r="AJ295" i="5"/>
  <c r="AI295" i="5"/>
  <c r="AH295" i="5"/>
  <c r="AG295" i="5"/>
  <c r="AF295" i="5"/>
  <c r="AE295" i="5"/>
  <c r="AD295" i="5"/>
  <c r="AC295" i="5"/>
  <c r="AB295" i="5"/>
  <c r="AA295" i="5"/>
  <c r="Z295" i="5"/>
  <c r="Y295" i="5"/>
  <c r="X295" i="5"/>
  <c r="W295" i="5"/>
  <c r="V295" i="5"/>
  <c r="U295" i="5"/>
  <c r="T295" i="5"/>
  <c r="S295" i="5"/>
  <c r="R295" i="5"/>
  <c r="Q295" i="5"/>
  <c r="P295" i="5"/>
  <c r="O295" i="5"/>
  <c r="N295" i="5"/>
  <c r="M295" i="5"/>
  <c r="L295" i="5"/>
  <c r="K295" i="5"/>
  <c r="J295" i="5"/>
  <c r="I295" i="5"/>
  <c r="H295" i="5"/>
  <c r="G295" i="5"/>
  <c r="F295" i="5"/>
  <c r="E295" i="5"/>
  <c r="D295" i="5"/>
  <c r="C295" i="5"/>
  <c r="BK294" i="5"/>
  <c r="BJ294" i="5"/>
  <c r="BI294" i="5"/>
  <c r="BH294" i="5"/>
  <c r="BG294" i="5"/>
  <c r="BF294" i="5"/>
  <c r="BE294" i="5"/>
  <c r="BD294" i="5"/>
  <c r="BC294" i="5"/>
  <c r="BB294" i="5"/>
  <c r="BA294" i="5"/>
  <c r="AZ294" i="5"/>
  <c r="AY294" i="5"/>
  <c r="AX294" i="5"/>
  <c r="AW294" i="5"/>
  <c r="AV294" i="5"/>
  <c r="AU294" i="5"/>
  <c r="AT294" i="5"/>
  <c r="AS294" i="5"/>
  <c r="AR294" i="5"/>
  <c r="AQ294" i="5"/>
  <c r="AP294" i="5"/>
  <c r="AO294" i="5"/>
  <c r="AN294" i="5"/>
  <c r="AM294" i="5"/>
  <c r="AL294" i="5"/>
  <c r="AK294" i="5"/>
  <c r="AJ294" i="5"/>
  <c r="AI294" i="5"/>
  <c r="AH294" i="5"/>
  <c r="AG294" i="5"/>
  <c r="AF294" i="5"/>
  <c r="AE294" i="5"/>
  <c r="AD294" i="5"/>
  <c r="AC294" i="5"/>
  <c r="AB294" i="5"/>
  <c r="AA294" i="5"/>
  <c r="Z294" i="5"/>
  <c r="Y294" i="5"/>
  <c r="X294" i="5"/>
  <c r="W294" i="5"/>
  <c r="V294" i="5"/>
  <c r="U294" i="5"/>
  <c r="T294" i="5"/>
  <c r="S294" i="5"/>
  <c r="R294" i="5"/>
  <c r="Q294" i="5"/>
  <c r="P294" i="5"/>
  <c r="O294" i="5"/>
  <c r="N294" i="5"/>
  <c r="M294" i="5"/>
  <c r="L294" i="5"/>
  <c r="K294" i="5"/>
  <c r="J294" i="5"/>
  <c r="I294" i="5"/>
  <c r="H294" i="5"/>
  <c r="G294" i="5"/>
  <c r="F294" i="5"/>
  <c r="E294" i="5"/>
  <c r="D294" i="5"/>
  <c r="C294" i="5"/>
  <c r="BK293" i="5"/>
  <c r="BJ293" i="5"/>
  <c r="BI293" i="5"/>
  <c r="BH293" i="5"/>
  <c r="BG293" i="5"/>
  <c r="BF293" i="5"/>
  <c r="BE293" i="5"/>
  <c r="BD293" i="5"/>
  <c r="BC293" i="5"/>
  <c r="BB293" i="5"/>
  <c r="BA293" i="5"/>
  <c r="AZ293" i="5"/>
  <c r="AY293" i="5"/>
  <c r="AX293" i="5"/>
  <c r="AW293" i="5"/>
  <c r="AV293" i="5"/>
  <c r="AU293" i="5"/>
  <c r="AT293" i="5"/>
  <c r="AS293" i="5"/>
  <c r="AR293" i="5"/>
  <c r="AQ293" i="5"/>
  <c r="AP293" i="5"/>
  <c r="AO293" i="5"/>
  <c r="AN293" i="5"/>
  <c r="AM293" i="5"/>
  <c r="AL293" i="5"/>
  <c r="AK293" i="5"/>
  <c r="AJ293" i="5"/>
  <c r="AI293" i="5"/>
  <c r="AH293" i="5"/>
  <c r="AG293" i="5"/>
  <c r="AF293" i="5"/>
  <c r="AE293" i="5"/>
  <c r="AD293" i="5"/>
  <c r="AC293" i="5"/>
  <c r="AB293" i="5"/>
  <c r="AA293" i="5"/>
  <c r="Z293" i="5"/>
  <c r="Y293" i="5"/>
  <c r="X293" i="5"/>
  <c r="W293" i="5"/>
  <c r="V293" i="5"/>
  <c r="U293" i="5"/>
  <c r="T293" i="5"/>
  <c r="S293" i="5"/>
  <c r="R293" i="5"/>
  <c r="Q293" i="5"/>
  <c r="P293" i="5"/>
  <c r="O293" i="5"/>
  <c r="N293" i="5"/>
  <c r="M293" i="5"/>
  <c r="L293" i="5"/>
  <c r="K293" i="5"/>
  <c r="J293" i="5"/>
  <c r="I293" i="5"/>
  <c r="H293" i="5"/>
  <c r="G293" i="5"/>
  <c r="F293" i="5"/>
  <c r="E293" i="5"/>
  <c r="D293" i="5"/>
  <c r="C293" i="5"/>
  <c r="BK292" i="5"/>
  <c r="BJ292" i="5"/>
  <c r="BI292" i="5"/>
  <c r="BH292" i="5"/>
  <c r="BG292" i="5"/>
  <c r="BF292" i="5"/>
  <c r="BE292" i="5"/>
  <c r="BD292" i="5"/>
  <c r="BC292" i="5"/>
  <c r="BB292" i="5"/>
  <c r="BA292" i="5"/>
  <c r="AZ292" i="5"/>
  <c r="AY292" i="5"/>
  <c r="AX292" i="5"/>
  <c r="AW292" i="5"/>
  <c r="AV292" i="5"/>
  <c r="AU292" i="5"/>
  <c r="AT292" i="5"/>
  <c r="AS292" i="5"/>
  <c r="AR292" i="5"/>
  <c r="AQ292" i="5"/>
  <c r="AP292" i="5"/>
  <c r="AO292" i="5"/>
  <c r="AN292" i="5"/>
  <c r="AM292" i="5"/>
  <c r="AL292" i="5"/>
  <c r="AK292" i="5"/>
  <c r="AJ292" i="5"/>
  <c r="AI292" i="5"/>
  <c r="AH292" i="5"/>
  <c r="AG292" i="5"/>
  <c r="AF292" i="5"/>
  <c r="AE292" i="5"/>
  <c r="AD292" i="5"/>
  <c r="AC292" i="5"/>
  <c r="AB292" i="5"/>
  <c r="AA292" i="5"/>
  <c r="Z292" i="5"/>
  <c r="Y292" i="5"/>
  <c r="X292" i="5"/>
  <c r="W292" i="5"/>
  <c r="V292" i="5"/>
  <c r="U292" i="5"/>
  <c r="T292" i="5"/>
  <c r="S292" i="5"/>
  <c r="R292" i="5"/>
  <c r="Q292" i="5"/>
  <c r="P292" i="5"/>
  <c r="O292" i="5"/>
  <c r="N292" i="5"/>
  <c r="M292" i="5"/>
  <c r="L292" i="5"/>
  <c r="K292" i="5"/>
  <c r="J292" i="5"/>
  <c r="I292" i="5"/>
  <c r="H292" i="5"/>
  <c r="G292" i="5"/>
  <c r="F292" i="5"/>
  <c r="E292" i="5"/>
  <c r="D292" i="5"/>
  <c r="C292" i="5"/>
  <c r="BK291" i="5"/>
  <c r="BJ291" i="5"/>
  <c r="BI291" i="5"/>
  <c r="BH291" i="5"/>
  <c r="BG291" i="5"/>
  <c r="BF291" i="5"/>
  <c r="BE291" i="5"/>
  <c r="BD291" i="5"/>
  <c r="BC291" i="5"/>
  <c r="BB291" i="5"/>
  <c r="BA291" i="5"/>
  <c r="AZ291" i="5"/>
  <c r="AY291" i="5"/>
  <c r="AX291" i="5"/>
  <c r="AW291" i="5"/>
  <c r="AV291" i="5"/>
  <c r="AU291" i="5"/>
  <c r="AT291" i="5"/>
  <c r="AS291" i="5"/>
  <c r="AR291" i="5"/>
  <c r="AQ291" i="5"/>
  <c r="AP291" i="5"/>
  <c r="AO291" i="5"/>
  <c r="AN291" i="5"/>
  <c r="AM291" i="5"/>
  <c r="AL291" i="5"/>
  <c r="AK291" i="5"/>
  <c r="AJ291" i="5"/>
  <c r="AI291" i="5"/>
  <c r="AH291" i="5"/>
  <c r="AG291" i="5"/>
  <c r="AF291" i="5"/>
  <c r="AE291" i="5"/>
  <c r="AD291" i="5"/>
  <c r="AC291" i="5"/>
  <c r="AB291" i="5"/>
  <c r="AA291" i="5"/>
  <c r="Z291" i="5"/>
  <c r="Y291" i="5"/>
  <c r="X291" i="5"/>
  <c r="W291" i="5"/>
  <c r="V291" i="5"/>
  <c r="U291" i="5"/>
  <c r="T291" i="5"/>
  <c r="S291" i="5"/>
  <c r="R291" i="5"/>
  <c r="Q291" i="5"/>
  <c r="P291" i="5"/>
  <c r="O291" i="5"/>
  <c r="N291" i="5"/>
  <c r="M291" i="5"/>
  <c r="L291" i="5"/>
  <c r="K291" i="5"/>
  <c r="J291" i="5"/>
  <c r="I291" i="5"/>
  <c r="H291" i="5"/>
  <c r="G291" i="5"/>
  <c r="F291" i="5"/>
  <c r="E291" i="5"/>
  <c r="D291" i="5"/>
  <c r="C291" i="5"/>
  <c r="BK290" i="5"/>
  <c r="BJ290" i="5"/>
  <c r="BI290" i="5"/>
  <c r="BH290" i="5"/>
  <c r="BG290" i="5"/>
  <c r="BF290" i="5"/>
  <c r="BE290" i="5"/>
  <c r="BD290" i="5"/>
  <c r="BC290" i="5"/>
  <c r="BB290" i="5"/>
  <c r="BA290" i="5"/>
  <c r="AZ290" i="5"/>
  <c r="AY290" i="5"/>
  <c r="AX290" i="5"/>
  <c r="AW290" i="5"/>
  <c r="AV290" i="5"/>
  <c r="AU290" i="5"/>
  <c r="AT290" i="5"/>
  <c r="AS290" i="5"/>
  <c r="AR290" i="5"/>
  <c r="AQ290" i="5"/>
  <c r="AP290" i="5"/>
  <c r="AO290" i="5"/>
  <c r="AN290" i="5"/>
  <c r="AM290" i="5"/>
  <c r="AL290" i="5"/>
  <c r="AK290" i="5"/>
  <c r="AJ290" i="5"/>
  <c r="AI290" i="5"/>
  <c r="AH290" i="5"/>
  <c r="AG290" i="5"/>
  <c r="AF290" i="5"/>
  <c r="AE290" i="5"/>
  <c r="AD290" i="5"/>
  <c r="AC290" i="5"/>
  <c r="AB290" i="5"/>
  <c r="AA290" i="5"/>
  <c r="Z290" i="5"/>
  <c r="Y290" i="5"/>
  <c r="X290" i="5"/>
  <c r="W290" i="5"/>
  <c r="V290" i="5"/>
  <c r="U290" i="5"/>
  <c r="T290" i="5"/>
  <c r="S290" i="5"/>
  <c r="R290" i="5"/>
  <c r="Q290" i="5"/>
  <c r="P290" i="5"/>
  <c r="O290" i="5"/>
  <c r="N290" i="5"/>
  <c r="M290" i="5"/>
  <c r="L290" i="5"/>
  <c r="K290" i="5"/>
  <c r="J290" i="5"/>
  <c r="I290" i="5"/>
  <c r="H290" i="5"/>
  <c r="G290" i="5"/>
  <c r="F290" i="5"/>
  <c r="E290" i="5"/>
  <c r="D290" i="5"/>
  <c r="C290" i="5"/>
  <c r="BK289" i="5"/>
  <c r="BJ289" i="5"/>
  <c r="BI289" i="5"/>
  <c r="BH289" i="5"/>
  <c r="BG289" i="5"/>
  <c r="BF289" i="5"/>
  <c r="BE289" i="5"/>
  <c r="BD289" i="5"/>
  <c r="BC289" i="5"/>
  <c r="BB289" i="5"/>
  <c r="BA289" i="5"/>
  <c r="AZ289" i="5"/>
  <c r="AY289" i="5"/>
  <c r="AX289" i="5"/>
  <c r="AW289" i="5"/>
  <c r="AV289" i="5"/>
  <c r="AU289" i="5"/>
  <c r="AT289" i="5"/>
  <c r="AS289" i="5"/>
  <c r="AR289" i="5"/>
  <c r="AQ289" i="5"/>
  <c r="AP289" i="5"/>
  <c r="AO289" i="5"/>
  <c r="AN289" i="5"/>
  <c r="AM289" i="5"/>
  <c r="AL289" i="5"/>
  <c r="AK289" i="5"/>
  <c r="AJ289" i="5"/>
  <c r="AI289" i="5"/>
  <c r="AH289" i="5"/>
  <c r="AG289" i="5"/>
  <c r="AF289" i="5"/>
  <c r="AE289" i="5"/>
  <c r="AD289" i="5"/>
  <c r="AC289" i="5"/>
  <c r="AB289" i="5"/>
  <c r="AA289" i="5"/>
  <c r="Z289" i="5"/>
  <c r="Y289" i="5"/>
  <c r="X289" i="5"/>
  <c r="W289" i="5"/>
  <c r="V289" i="5"/>
  <c r="U289" i="5"/>
  <c r="T289" i="5"/>
  <c r="S289" i="5"/>
  <c r="R289" i="5"/>
  <c r="Q289" i="5"/>
  <c r="P289" i="5"/>
  <c r="O289" i="5"/>
  <c r="N289" i="5"/>
  <c r="M289" i="5"/>
  <c r="L289" i="5"/>
  <c r="K289" i="5"/>
  <c r="J289" i="5"/>
  <c r="I289" i="5"/>
  <c r="H289" i="5"/>
  <c r="G289" i="5"/>
  <c r="F289" i="5"/>
  <c r="E289" i="5"/>
  <c r="D289" i="5"/>
  <c r="C289" i="5"/>
  <c r="BK288" i="5"/>
  <c r="BJ288" i="5"/>
  <c r="BI288" i="5"/>
  <c r="BH288" i="5"/>
  <c r="BG288" i="5"/>
  <c r="BF288" i="5"/>
  <c r="BE288" i="5"/>
  <c r="BD288" i="5"/>
  <c r="BC288" i="5"/>
  <c r="BB288" i="5"/>
  <c r="BA288" i="5"/>
  <c r="AZ288" i="5"/>
  <c r="AY288" i="5"/>
  <c r="AX288" i="5"/>
  <c r="AW288" i="5"/>
  <c r="AV288" i="5"/>
  <c r="AU288" i="5"/>
  <c r="AT288" i="5"/>
  <c r="AS288" i="5"/>
  <c r="AR288" i="5"/>
  <c r="AQ288" i="5"/>
  <c r="AP288" i="5"/>
  <c r="AO288" i="5"/>
  <c r="AN288" i="5"/>
  <c r="AM288" i="5"/>
  <c r="AL288" i="5"/>
  <c r="AK288" i="5"/>
  <c r="AJ288" i="5"/>
  <c r="AI288" i="5"/>
  <c r="AH288" i="5"/>
  <c r="AG288" i="5"/>
  <c r="AF288" i="5"/>
  <c r="AE288" i="5"/>
  <c r="AD288" i="5"/>
  <c r="AC288" i="5"/>
  <c r="AB288" i="5"/>
  <c r="AA288" i="5"/>
  <c r="Z288" i="5"/>
  <c r="Y288" i="5"/>
  <c r="X288" i="5"/>
  <c r="W288" i="5"/>
  <c r="V288" i="5"/>
  <c r="U288" i="5"/>
  <c r="T288" i="5"/>
  <c r="S288" i="5"/>
  <c r="R288" i="5"/>
  <c r="Q288" i="5"/>
  <c r="P288" i="5"/>
  <c r="O288" i="5"/>
  <c r="N288" i="5"/>
  <c r="M288" i="5"/>
  <c r="L288" i="5"/>
  <c r="K288" i="5"/>
  <c r="J288" i="5"/>
  <c r="I288" i="5"/>
  <c r="H288" i="5"/>
  <c r="G288" i="5"/>
  <c r="F288" i="5"/>
  <c r="E288" i="5"/>
  <c r="D288" i="5"/>
  <c r="C288" i="5"/>
  <c r="BK287" i="5"/>
  <c r="BJ287" i="5"/>
  <c r="BI287" i="5"/>
  <c r="BH287" i="5"/>
  <c r="BG287" i="5"/>
  <c r="BF287" i="5"/>
  <c r="BE287" i="5"/>
  <c r="BD287" i="5"/>
  <c r="BC287" i="5"/>
  <c r="BB287" i="5"/>
  <c r="BA287" i="5"/>
  <c r="AZ287" i="5"/>
  <c r="AY287" i="5"/>
  <c r="AX287" i="5"/>
  <c r="AW287" i="5"/>
  <c r="AV287" i="5"/>
  <c r="AU287" i="5"/>
  <c r="AT287" i="5"/>
  <c r="AS287" i="5"/>
  <c r="AR287" i="5"/>
  <c r="AQ287" i="5"/>
  <c r="AP287" i="5"/>
  <c r="AO287" i="5"/>
  <c r="AN287" i="5"/>
  <c r="AM287" i="5"/>
  <c r="AL287" i="5"/>
  <c r="AK287" i="5"/>
  <c r="AJ287" i="5"/>
  <c r="AI287" i="5"/>
  <c r="AH287" i="5"/>
  <c r="AG287" i="5"/>
  <c r="AF287" i="5"/>
  <c r="AE287" i="5"/>
  <c r="AD287" i="5"/>
  <c r="AC287" i="5"/>
  <c r="AB287" i="5"/>
  <c r="AA287" i="5"/>
  <c r="Z287" i="5"/>
  <c r="Y287" i="5"/>
  <c r="X287" i="5"/>
  <c r="W287" i="5"/>
  <c r="V287" i="5"/>
  <c r="U287" i="5"/>
  <c r="T287" i="5"/>
  <c r="S287" i="5"/>
  <c r="R287" i="5"/>
  <c r="Q287" i="5"/>
  <c r="P287" i="5"/>
  <c r="O287" i="5"/>
  <c r="N287" i="5"/>
  <c r="M287" i="5"/>
  <c r="L287" i="5"/>
  <c r="K287" i="5"/>
  <c r="J287" i="5"/>
  <c r="I287" i="5"/>
  <c r="H287" i="5"/>
  <c r="G287" i="5"/>
  <c r="F287" i="5"/>
  <c r="E287" i="5"/>
  <c r="D287" i="5"/>
  <c r="C287" i="5"/>
  <c r="BK286" i="5"/>
  <c r="BJ286" i="5"/>
  <c r="BI286" i="5"/>
  <c r="BH286" i="5"/>
  <c r="BG286" i="5"/>
  <c r="BF286" i="5"/>
  <c r="BE286" i="5"/>
  <c r="BD286" i="5"/>
  <c r="BC286" i="5"/>
  <c r="BB286" i="5"/>
  <c r="BA286" i="5"/>
  <c r="AZ286" i="5"/>
  <c r="AY286" i="5"/>
  <c r="AX286" i="5"/>
  <c r="AW286" i="5"/>
  <c r="AV286" i="5"/>
  <c r="AU286" i="5"/>
  <c r="AT286" i="5"/>
  <c r="AS286" i="5"/>
  <c r="AR286" i="5"/>
  <c r="AQ286" i="5"/>
  <c r="AP286" i="5"/>
  <c r="AO286" i="5"/>
  <c r="AN286" i="5"/>
  <c r="AM286" i="5"/>
  <c r="AL286" i="5"/>
  <c r="AK286" i="5"/>
  <c r="AJ286" i="5"/>
  <c r="AI286" i="5"/>
  <c r="AH286" i="5"/>
  <c r="AG286" i="5"/>
  <c r="AF286" i="5"/>
  <c r="AE286" i="5"/>
  <c r="AD286" i="5"/>
  <c r="AC286" i="5"/>
  <c r="AB286" i="5"/>
  <c r="AA286" i="5"/>
  <c r="Z286" i="5"/>
  <c r="Y286" i="5"/>
  <c r="X286" i="5"/>
  <c r="W286" i="5"/>
  <c r="V286" i="5"/>
  <c r="U286" i="5"/>
  <c r="T286" i="5"/>
  <c r="S286" i="5"/>
  <c r="R286" i="5"/>
  <c r="Q286" i="5"/>
  <c r="P286" i="5"/>
  <c r="O286" i="5"/>
  <c r="N286" i="5"/>
  <c r="M286" i="5"/>
  <c r="L286" i="5"/>
  <c r="K286" i="5"/>
  <c r="J286" i="5"/>
  <c r="I286" i="5"/>
  <c r="H286" i="5"/>
  <c r="G286" i="5"/>
  <c r="F286" i="5"/>
  <c r="E286" i="5"/>
  <c r="D286" i="5"/>
  <c r="C286" i="5"/>
  <c r="BK285" i="5"/>
  <c r="BJ285" i="5"/>
  <c r="BI285" i="5"/>
  <c r="BH285" i="5"/>
  <c r="BG285" i="5"/>
  <c r="BF285" i="5"/>
  <c r="BE285" i="5"/>
  <c r="BD285" i="5"/>
  <c r="BC285" i="5"/>
  <c r="BB285" i="5"/>
  <c r="BA285" i="5"/>
  <c r="AZ285" i="5"/>
  <c r="AY285" i="5"/>
  <c r="AX285" i="5"/>
  <c r="AW285" i="5"/>
  <c r="AV285" i="5"/>
  <c r="AU285" i="5"/>
  <c r="AT285" i="5"/>
  <c r="AS285" i="5"/>
  <c r="AR285" i="5"/>
  <c r="AQ285" i="5"/>
  <c r="AP285" i="5"/>
  <c r="AO285" i="5"/>
  <c r="AN285" i="5"/>
  <c r="AM285" i="5"/>
  <c r="AL285" i="5"/>
  <c r="AK285" i="5"/>
  <c r="AJ285" i="5"/>
  <c r="AI285" i="5"/>
  <c r="AH285" i="5"/>
  <c r="AG285" i="5"/>
  <c r="AF285" i="5"/>
  <c r="AE285" i="5"/>
  <c r="AD285" i="5"/>
  <c r="AC285" i="5"/>
  <c r="AB285" i="5"/>
  <c r="AA285" i="5"/>
  <c r="Z285" i="5"/>
  <c r="Y285" i="5"/>
  <c r="X285" i="5"/>
  <c r="W285" i="5"/>
  <c r="V285" i="5"/>
  <c r="U285" i="5"/>
  <c r="T285" i="5"/>
  <c r="S285" i="5"/>
  <c r="R285" i="5"/>
  <c r="Q285" i="5"/>
  <c r="P285" i="5"/>
  <c r="O285" i="5"/>
  <c r="N285" i="5"/>
  <c r="M285" i="5"/>
  <c r="L285" i="5"/>
  <c r="K285" i="5"/>
  <c r="J285" i="5"/>
  <c r="I285" i="5"/>
  <c r="H285" i="5"/>
  <c r="G285" i="5"/>
  <c r="F285" i="5"/>
  <c r="E285" i="5"/>
  <c r="D285" i="5"/>
  <c r="C285" i="5"/>
  <c r="BK284" i="5"/>
  <c r="BJ284" i="5"/>
  <c r="BI284" i="5"/>
  <c r="BH284" i="5"/>
  <c r="BG284" i="5"/>
  <c r="BF284" i="5"/>
  <c r="BE284" i="5"/>
  <c r="BD284" i="5"/>
  <c r="BC284" i="5"/>
  <c r="BB284" i="5"/>
  <c r="BA284" i="5"/>
  <c r="AZ284" i="5"/>
  <c r="AY284" i="5"/>
  <c r="AX284" i="5"/>
  <c r="AW284" i="5"/>
  <c r="AV284" i="5"/>
  <c r="AU284" i="5"/>
  <c r="AT284" i="5"/>
  <c r="AS284" i="5"/>
  <c r="AR284" i="5"/>
  <c r="AQ284" i="5"/>
  <c r="AP284" i="5"/>
  <c r="AO284" i="5"/>
  <c r="AN284" i="5"/>
  <c r="AM284" i="5"/>
  <c r="AL284" i="5"/>
  <c r="AK284" i="5"/>
  <c r="AJ284" i="5"/>
  <c r="AI284" i="5"/>
  <c r="AH284" i="5"/>
  <c r="AG284" i="5"/>
  <c r="AF284" i="5"/>
  <c r="AE284" i="5"/>
  <c r="AD284" i="5"/>
  <c r="AC284" i="5"/>
  <c r="AB284" i="5"/>
  <c r="AA284" i="5"/>
  <c r="Z284" i="5"/>
  <c r="Y284" i="5"/>
  <c r="X284" i="5"/>
  <c r="W284" i="5"/>
  <c r="V284" i="5"/>
  <c r="U284" i="5"/>
  <c r="T284" i="5"/>
  <c r="S284" i="5"/>
  <c r="R284" i="5"/>
  <c r="Q284" i="5"/>
  <c r="P284" i="5"/>
  <c r="O284" i="5"/>
  <c r="N284" i="5"/>
  <c r="M284" i="5"/>
  <c r="L284" i="5"/>
  <c r="K284" i="5"/>
  <c r="J284" i="5"/>
  <c r="I284" i="5"/>
  <c r="H284" i="5"/>
  <c r="G284" i="5"/>
  <c r="F284" i="5"/>
  <c r="E284" i="5"/>
  <c r="D284" i="5"/>
  <c r="C284" i="5"/>
  <c r="BK302" i="2"/>
  <c r="BJ302" i="2"/>
  <c r="BI302" i="2"/>
  <c r="BH302" i="2"/>
  <c r="BG302" i="2"/>
  <c r="BF302" i="2"/>
  <c r="BE302" i="2"/>
  <c r="BD302" i="2"/>
  <c r="BC302" i="2"/>
  <c r="BB302" i="2"/>
  <c r="BA302" i="2"/>
  <c r="AZ302" i="2"/>
  <c r="AY302" i="2"/>
  <c r="AX302" i="2"/>
  <c r="AW302" i="2"/>
  <c r="AV302" i="2"/>
  <c r="AU302" i="2"/>
  <c r="AT302" i="2"/>
  <c r="AS302" i="2"/>
  <c r="AR302" i="2"/>
  <c r="AQ302" i="2"/>
  <c r="AP302" i="2"/>
  <c r="AO302" i="2"/>
  <c r="AN302" i="2"/>
  <c r="AM302" i="2"/>
  <c r="AL302" i="2"/>
  <c r="AK302" i="2"/>
  <c r="AJ302" i="2"/>
  <c r="AI302" i="2"/>
  <c r="AH302" i="2"/>
  <c r="AG302" i="2"/>
  <c r="AF302" i="2"/>
  <c r="AE302" i="2"/>
  <c r="AD302" i="2"/>
  <c r="AC302" i="2"/>
  <c r="AB302" i="2"/>
  <c r="AA302" i="2"/>
  <c r="Z302" i="2"/>
  <c r="Y302" i="2"/>
  <c r="X302" i="2"/>
  <c r="W302" i="2"/>
  <c r="V302" i="2"/>
  <c r="U302" i="2"/>
  <c r="T302" i="2"/>
  <c r="S302" i="2"/>
  <c r="R302" i="2"/>
  <c r="Q302" i="2"/>
  <c r="P302" i="2"/>
  <c r="O302" i="2"/>
  <c r="N302" i="2"/>
  <c r="M302" i="2"/>
  <c r="L302" i="2"/>
  <c r="K302" i="2"/>
  <c r="J302" i="2"/>
  <c r="I302" i="2"/>
  <c r="H302" i="2"/>
  <c r="G302" i="2"/>
  <c r="F302" i="2"/>
  <c r="E302" i="2"/>
  <c r="D302" i="2"/>
  <c r="C302" i="2"/>
  <c r="BN301" i="2"/>
  <c r="BM301" i="2"/>
  <c r="BL301" i="2"/>
  <c r="BK301" i="2"/>
  <c r="BJ301" i="2"/>
  <c r="BI301" i="2"/>
  <c r="BH301" i="2"/>
  <c r="BG301" i="2"/>
  <c r="BF301" i="2"/>
  <c r="BE301" i="2"/>
  <c r="BD301" i="2"/>
  <c r="BC301" i="2"/>
  <c r="BB301" i="2"/>
  <c r="BA301" i="2"/>
  <c r="AZ301" i="2"/>
  <c r="AY301" i="2"/>
  <c r="AX301" i="2"/>
  <c r="AW301" i="2"/>
  <c r="AV301" i="2"/>
  <c r="AU301" i="2"/>
  <c r="AT301" i="2"/>
  <c r="AS301" i="2"/>
  <c r="AR301" i="2"/>
  <c r="AQ301" i="2"/>
  <c r="AP301" i="2"/>
  <c r="AO301" i="2"/>
  <c r="AN301" i="2"/>
  <c r="AM301" i="2"/>
  <c r="AL301" i="2"/>
  <c r="AK301" i="2"/>
  <c r="AJ301" i="2"/>
  <c r="AI301" i="2"/>
  <c r="AH301" i="2"/>
  <c r="AG301" i="2"/>
  <c r="AF301" i="2"/>
  <c r="AE301" i="2"/>
  <c r="AD301" i="2"/>
  <c r="AC301" i="2"/>
  <c r="AB301" i="2"/>
  <c r="AA301" i="2"/>
  <c r="Z301" i="2"/>
  <c r="Y301" i="2"/>
  <c r="X301" i="2"/>
  <c r="W301" i="2"/>
  <c r="V301" i="2"/>
  <c r="U301" i="2"/>
  <c r="T301" i="2"/>
  <c r="S301" i="2"/>
  <c r="R301" i="2"/>
  <c r="Q301" i="2"/>
  <c r="P301" i="2"/>
  <c r="O301" i="2"/>
  <c r="N301" i="2"/>
  <c r="M301" i="2"/>
  <c r="L301" i="2"/>
  <c r="K301" i="2"/>
  <c r="J301" i="2"/>
  <c r="I301" i="2"/>
  <c r="H301" i="2"/>
  <c r="G301" i="2"/>
  <c r="F301" i="2"/>
  <c r="E301" i="2"/>
  <c r="D301" i="2"/>
  <c r="C301" i="2"/>
  <c r="BN300" i="2"/>
  <c r="BM300" i="2"/>
  <c r="BL300" i="2"/>
  <c r="BK300" i="2"/>
  <c r="BJ300" i="2"/>
  <c r="BI300" i="2"/>
  <c r="BH300" i="2"/>
  <c r="BG300" i="2"/>
  <c r="BF300" i="2"/>
  <c r="BE300" i="2"/>
  <c r="BD300" i="2"/>
  <c r="BC300" i="2"/>
  <c r="BB300" i="2"/>
  <c r="BA300" i="2"/>
  <c r="AZ300" i="2"/>
  <c r="AY300" i="2"/>
  <c r="AX300" i="2"/>
  <c r="AW300" i="2"/>
  <c r="AV300" i="2"/>
  <c r="AU300" i="2"/>
  <c r="AT300" i="2"/>
  <c r="AS300" i="2"/>
  <c r="AR300" i="2"/>
  <c r="AQ300" i="2"/>
  <c r="AP300" i="2"/>
  <c r="AO300" i="2"/>
  <c r="AN300" i="2"/>
  <c r="AM300" i="2"/>
  <c r="AL300" i="2"/>
  <c r="AK300" i="2"/>
  <c r="AJ300" i="2"/>
  <c r="AI300" i="2"/>
  <c r="AH300" i="2"/>
  <c r="AG300" i="2"/>
  <c r="AF300" i="2"/>
  <c r="AE300" i="2"/>
  <c r="AD300" i="2"/>
  <c r="AC300" i="2"/>
  <c r="AB300" i="2"/>
  <c r="AA300" i="2"/>
  <c r="Z300" i="2"/>
  <c r="Y300" i="2"/>
  <c r="X300" i="2"/>
  <c r="W300" i="2"/>
  <c r="V300" i="2"/>
  <c r="U300" i="2"/>
  <c r="T300" i="2"/>
  <c r="S300" i="2"/>
  <c r="R300" i="2"/>
  <c r="Q300" i="2"/>
  <c r="P300" i="2"/>
  <c r="O300" i="2"/>
  <c r="N300" i="2"/>
  <c r="M300" i="2"/>
  <c r="L300" i="2"/>
  <c r="K300" i="2"/>
  <c r="J300" i="2"/>
  <c r="I300" i="2"/>
  <c r="H300" i="2"/>
  <c r="G300" i="2"/>
  <c r="F300" i="2"/>
  <c r="E300" i="2"/>
  <c r="D300" i="2"/>
  <c r="C300" i="2"/>
  <c r="BN299" i="2"/>
  <c r="BM299" i="2"/>
  <c r="BL299" i="2"/>
  <c r="BK299" i="2"/>
  <c r="BJ299" i="2"/>
  <c r="BI299" i="2"/>
  <c r="BH299" i="2"/>
  <c r="BG299" i="2"/>
  <c r="BF299" i="2"/>
  <c r="BE299" i="2"/>
  <c r="BD299" i="2"/>
  <c r="BC299" i="2"/>
  <c r="BB299" i="2"/>
  <c r="BA299" i="2"/>
  <c r="AZ299" i="2"/>
  <c r="AY299" i="2"/>
  <c r="AX299" i="2"/>
  <c r="AW299" i="2"/>
  <c r="AV299" i="2"/>
  <c r="AU299" i="2"/>
  <c r="AT299" i="2"/>
  <c r="AS299" i="2"/>
  <c r="AR299" i="2"/>
  <c r="AQ299" i="2"/>
  <c r="AP299" i="2"/>
  <c r="AO299" i="2"/>
  <c r="AN299" i="2"/>
  <c r="AM299" i="2"/>
  <c r="AL299" i="2"/>
  <c r="AK299" i="2"/>
  <c r="AJ299" i="2"/>
  <c r="AI299" i="2"/>
  <c r="AH299" i="2"/>
  <c r="AG299" i="2"/>
  <c r="AF299" i="2"/>
  <c r="AE299" i="2"/>
  <c r="AD299" i="2"/>
  <c r="AC299" i="2"/>
  <c r="AB299" i="2"/>
  <c r="AA299" i="2"/>
  <c r="Z299" i="2"/>
  <c r="Y299" i="2"/>
  <c r="X299" i="2"/>
  <c r="W299" i="2"/>
  <c r="V299" i="2"/>
  <c r="U299" i="2"/>
  <c r="T299" i="2"/>
  <c r="S299" i="2"/>
  <c r="R299" i="2"/>
  <c r="Q299" i="2"/>
  <c r="P299" i="2"/>
  <c r="O299" i="2"/>
  <c r="N299" i="2"/>
  <c r="M299" i="2"/>
  <c r="L299" i="2"/>
  <c r="K299" i="2"/>
  <c r="J299" i="2"/>
  <c r="I299" i="2"/>
  <c r="H299" i="2"/>
  <c r="G299" i="2"/>
  <c r="F299" i="2"/>
  <c r="E299" i="2"/>
  <c r="D299" i="2"/>
  <c r="C299" i="2"/>
  <c r="BN298" i="2"/>
  <c r="BM298" i="2"/>
  <c r="BL298" i="2"/>
  <c r="BK298" i="2"/>
  <c r="BJ298" i="2"/>
  <c r="BI298" i="2"/>
  <c r="BH298" i="2"/>
  <c r="BG298" i="2"/>
  <c r="BF298" i="2"/>
  <c r="BE298" i="2"/>
  <c r="BD298" i="2"/>
  <c r="BC298" i="2"/>
  <c r="BB298" i="2"/>
  <c r="BA298" i="2"/>
  <c r="AZ298" i="2"/>
  <c r="AY298" i="2"/>
  <c r="AX298" i="2"/>
  <c r="AW298" i="2"/>
  <c r="AV298" i="2"/>
  <c r="AU298" i="2"/>
  <c r="AT298" i="2"/>
  <c r="AS298" i="2"/>
  <c r="AR298" i="2"/>
  <c r="AQ298" i="2"/>
  <c r="AP298" i="2"/>
  <c r="AO298" i="2"/>
  <c r="AN298" i="2"/>
  <c r="AM298" i="2"/>
  <c r="AL298" i="2"/>
  <c r="AK298" i="2"/>
  <c r="AJ298" i="2"/>
  <c r="AI298" i="2"/>
  <c r="AH298" i="2"/>
  <c r="AG298" i="2"/>
  <c r="AF298" i="2"/>
  <c r="AE298" i="2"/>
  <c r="AD298" i="2"/>
  <c r="AC298" i="2"/>
  <c r="AB298" i="2"/>
  <c r="AA298" i="2"/>
  <c r="Z298" i="2"/>
  <c r="Y298" i="2"/>
  <c r="X298" i="2"/>
  <c r="W298" i="2"/>
  <c r="V298" i="2"/>
  <c r="U298" i="2"/>
  <c r="T298" i="2"/>
  <c r="S298" i="2"/>
  <c r="R298" i="2"/>
  <c r="Q298" i="2"/>
  <c r="P298" i="2"/>
  <c r="O298" i="2"/>
  <c r="N298" i="2"/>
  <c r="M298" i="2"/>
  <c r="L298" i="2"/>
  <c r="K298" i="2"/>
  <c r="J298" i="2"/>
  <c r="I298" i="2"/>
  <c r="H298" i="2"/>
  <c r="G298" i="2"/>
  <c r="F298" i="2"/>
  <c r="E298" i="2"/>
  <c r="D298" i="2"/>
  <c r="C298" i="2"/>
  <c r="BN297" i="2"/>
  <c r="BM297" i="2"/>
  <c r="BL297" i="2"/>
  <c r="BK297" i="2"/>
  <c r="BJ297" i="2"/>
  <c r="BI297" i="2"/>
  <c r="BH297" i="2"/>
  <c r="BG297" i="2"/>
  <c r="BF297" i="2"/>
  <c r="BE297" i="2"/>
  <c r="BD297" i="2"/>
  <c r="BC297" i="2"/>
  <c r="BB297" i="2"/>
  <c r="BA297" i="2"/>
  <c r="AZ297" i="2"/>
  <c r="AY297" i="2"/>
  <c r="AX297" i="2"/>
  <c r="AW297" i="2"/>
  <c r="AV297" i="2"/>
  <c r="AU297" i="2"/>
  <c r="AT297" i="2"/>
  <c r="AS297" i="2"/>
  <c r="AR297" i="2"/>
  <c r="AQ297" i="2"/>
  <c r="AP297" i="2"/>
  <c r="AO297" i="2"/>
  <c r="AN297" i="2"/>
  <c r="AM297" i="2"/>
  <c r="AL297" i="2"/>
  <c r="AK297" i="2"/>
  <c r="AJ297" i="2"/>
  <c r="AI297" i="2"/>
  <c r="AH297" i="2"/>
  <c r="AG297" i="2"/>
  <c r="AF297" i="2"/>
  <c r="AE297" i="2"/>
  <c r="AD297" i="2"/>
  <c r="AC297" i="2"/>
  <c r="AB297" i="2"/>
  <c r="AA297" i="2"/>
  <c r="Z297" i="2"/>
  <c r="Y297" i="2"/>
  <c r="X297" i="2"/>
  <c r="W297" i="2"/>
  <c r="V297" i="2"/>
  <c r="U297" i="2"/>
  <c r="T297" i="2"/>
  <c r="S297" i="2"/>
  <c r="R297" i="2"/>
  <c r="Q297" i="2"/>
  <c r="P297" i="2"/>
  <c r="O297" i="2"/>
  <c r="N297" i="2"/>
  <c r="M297" i="2"/>
  <c r="L297" i="2"/>
  <c r="K297" i="2"/>
  <c r="J297" i="2"/>
  <c r="I297" i="2"/>
  <c r="H297" i="2"/>
  <c r="G297" i="2"/>
  <c r="F297" i="2"/>
  <c r="E297" i="2"/>
  <c r="D297" i="2"/>
  <c r="C297" i="2"/>
  <c r="BN296" i="2"/>
  <c r="BM296" i="2"/>
  <c r="BL296" i="2"/>
  <c r="BK296" i="2"/>
  <c r="BJ296" i="2"/>
  <c r="BI296" i="2"/>
  <c r="BH296" i="2"/>
  <c r="BG296" i="2"/>
  <c r="BF296" i="2"/>
  <c r="BE296" i="2"/>
  <c r="BD296" i="2"/>
  <c r="BC296" i="2"/>
  <c r="BB296" i="2"/>
  <c r="BA296" i="2"/>
  <c r="AZ296" i="2"/>
  <c r="AY296" i="2"/>
  <c r="AX296" i="2"/>
  <c r="AW296" i="2"/>
  <c r="AV296" i="2"/>
  <c r="AU296" i="2"/>
  <c r="AT296" i="2"/>
  <c r="AS296" i="2"/>
  <c r="AR296" i="2"/>
  <c r="AQ296" i="2"/>
  <c r="AP296" i="2"/>
  <c r="AO296" i="2"/>
  <c r="AN296" i="2"/>
  <c r="AM296" i="2"/>
  <c r="AL296" i="2"/>
  <c r="AK296" i="2"/>
  <c r="AJ296" i="2"/>
  <c r="AI296" i="2"/>
  <c r="AH296" i="2"/>
  <c r="AG296" i="2"/>
  <c r="AF296" i="2"/>
  <c r="AE296" i="2"/>
  <c r="AD296" i="2"/>
  <c r="AC296" i="2"/>
  <c r="AB296" i="2"/>
  <c r="AA296" i="2"/>
  <c r="Z296" i="2"/>
  <c r="Y296" i="2"/>
  <c r="X296" i="2"/>
  <c r="W296" i="2"/>
  <c r="V296" i="2"/>
  <c r="U296" i="2"/>
  <c r="T296" i="2"/>
  <c r="S296" i="2"/>
  <c r="R296" i="2"/>
  <c r="Q296" i="2"/>
  <c r="P296" i="2"/>
  <c r="O296" i="2"/>
  <c r="N296" i="2"/>
  <c r="M296" i="2"/>
  <c r="L296" i="2"/>
  <c r="K296" i="2"/>
  <c r="J296" i="2"/>
  <c r="I296" i="2"/>
  <c r="H296" i="2"/>
  <c r="G296" i="2"/>
  <c r="F296" i="2"/>
  <c r="E296" i="2"/>
  <c r="D296" i="2"/>
  <c r="C296" i="2"/>
  <c r="BN295" i="2"/>
  <c r="BM295" i="2"/>
  <c r="BL295" i="2"/>
  <c r="BK295" i="2"/>
  <c r="BJ295" i="2"/>
  <c r="BI295" i="2"/>
  <c r="BH295" i="2"/>
  <c r="BG295" i="2"/>
  <c r="BF295" i="2"/>
  <c r="BE295" i="2"/>
  <c r="BD295" i="2"/>
  <c r="BC295" i="2"/>
  <c r="BB295" i="2"/>
  <c r="BA295" i="2"/>
  <c r="AZ295" i="2"/>
  <c r="AY295" i="2"/>
  <c r="AX295" i="2"/>
  <c r="AW295" i="2"/>
  <c r="AV295" i="2"/>
  <c r="AU295" i="2"/>
  <c r="AT295" i="2"/>
  <c r="AS295" i="2"/>
  <c r="AR295" i="2"/>
  <c r="AQ295" i="2"/>
  <c r="AP295" i="2"/>
  <c r="AO295" i="2"/>
  <c r="AN295" i="2"/>
  <c r="AM295" i="2"/>
  <c r="AL295" i="2"/>
  <c r="AK295" i="2"/>
  <c r="AJ295" i="2"/>
  <c r="AI295" i="2"/>
  <c r="AH295" i="2"/>
  <c r="AG295" i="2"/>
  <c r="AF295" i="2"/>
  <c r="AE295" i="2"/>
  <c r="AD295" i="2"/>
  <c r="AC295" i="2"/>
  <c r="AB295" i="2"/>
  <c r="AA295" i="2"/>
  <c r="Z295" i="2"/>
  <c r="Y295" i="2"/>
  <c r="X295" i="2"/>
  <c r="W295" i="2"/>
  <c r="V295" i="2"/>
  <c r="U295" i="2"/>
  <c r="T295" i="2"/>
  <c r="S295" i="2"/>
  <c r="R295" i="2"/>
  <c r="Q295" i="2"/>
  <c r="P295" i="2"/>
  <c r="O295" i="2"/>
  <c r="N295" i="2"/>
  <c r="M295" i="2"/>
  <c r="L295" i="2"/>
  <c r="K295" i="2"/>
  <c r="J295" i="2"/>
  <c r="I295" i="2"/>
  <c r="H295" i="2"/>
  <c r="G295" i="2"/>
  <c r="F295" i="2"/>
  <c r="E295" i="2"/>
  <c r="D295" i="2"/>
  <c r="C295" i="2"/>
  <c r="BN294" i="2"/>
  <c r="BM294" i="2"/>
  <c r="BL294" i="2"/>
  <c r="BK294" i="2"/>
  <c r="BJ294" i="2"/>
  <c r="BI294" i="2"/>
  <c r="BH294" i="2"/>
  <c r="BG294" i="2"/>
  <c r="BF294" i="2"/>
  <c r="BE294" i="2"/>
  <c r="BD294" i="2"/>
  <c r="BC294" i="2"/>
  <c r="BB294" i="2"/>
  <c r="BA294" i="2"/>
  <c r="AZ294" i="2"/>
  <c r="AY294" i="2"/>
  <c r="AX294" i="2"/>
  <c r="AW294" i="2"/>
  <c r="AV294" i="2"/>
  <c r="AU294" i="2"/>
  <c r="AT294" i="2"/>
  <c r="AS294" i="2"/>
  <c r="AR294" i="2"/>
  <c r="AQ294" i="2"/>
  <c r="AP294" i="2"/>
  <c r="AO294" i="2"/>
  <c r="AN294" i="2"/>
  <c r="AM294" i="2"/>
  <c r="AL294" i="2"/>
  <c r="AK294" i="2"/>
  <c r="AJ294" i="2"/>
  <c r="AI294" i="2"/>
  <c r="AH294" i="2"/>
  <c r="AG294" i="2"/>
  <c r="AF294" i="2"/>
  <c r="AE294" i="2"/>
  <c r="AD294" i="2"/>
  <c r="AC294" i="2"/>
  <c r="AB294" i="2"/>
  <c r="AA294" i="2"/>
  <c r="Z294" i="2"/>
  <c r="Y294" i="2"/>
  <c r="X294" i="2"/>
  <c r="W294" i="2"/>
  <c r="V294" i="2"/>
  <c r="U294" i="2"/>
  <c r="T294" i="2"/>
  <c r="S294" i="2"/>
  <c r="R294" i="2"/>
  <c r="Q294" i="2"/>
  <c r="P294" i="2"/>
  <c r="O294" i="2"/>
  <c r="N294" i="2"/>
  <c r="M294" i="2"/>
  <c r="L294" i="2"/>
  <c r="K294" i="2"/>
  <c r="J294" i="2"/>
  <c r="I294" i="2"/>
  <c r="H294" i="2"/>
  <c r="G294" i="2"/>
  <c r="F294" i="2"/>
  <c r="E294" i="2"/>
  <c r="D294" i="2"/>
  <c r="C294" i="2"/>
  <c r="BN293" i="2"/>
  <c r="BM293" i="2"/>
  <c r="BL293" i="2"/>
  <c r="BK293" i="2"/>
  <c r="BJ293" i="2"/>
  <c r="BI293" i="2"/>
  <c r="BH293" i="2"/>
  <c r="BG293" i="2"/>
  <c r="BF293" i="2"/>
  <c r="BE293" i="2"/>
  <c r="BD293" i="2"/>
  <c r="BC293" i="2"/>
  <c r="BB293" i="2"/>
  <c r="BA293" i="2"/>
  <c r="AZ293" i="2"/>
  <c r="AY293" i="2"/>
  <c r="AX293" i="2"/>
  <c r="AW293" i="2"/>
  <c r="AV293" i="2"/>
  <c r="AU293" i="2"/>
  <c r="AT293" i="2"/>
  <c r="AS293" i="2"/>
  <c r="AR293" i="2"/>
  <c r="AQ293" i="2"/>
  <c r="AP293" i="2"/>
  <c r="AO293" i="2"/>
  <c r="AN293" i="2"/>
  <c r="AM293" i="2"/>
  <c r="AL293" i="2"/>
  <c r="AK293" i="2"/>
  <c r="AJ293" i="2"/>
  <c r="AI293" i="2"/>
  <c r="AH293" i="2"/>
  <c r="AG293" i="2"/>
  <c r="AF293" i="2"/>
  <c r="AE293" i="2"/>
  <c r="AD293" i="2"/>
  <c r="AC293" i="2"/>
  <c r="AB293" i="2"/>
  <c r="AA293" i="2"/>
  <c r="Z293" i="2"/>
  <c r="Y293" i="2"/>
  <c r="X293" i="2"/>
  <c r="W293" i="2"/>
  <c r="V293" i="2"/>
  <c r="U293" i="2"/>
  <c r="T293" i="2"/>
  <c r="S293" i="2"/>
  <c r="R293" i="2"/>
  <c r="Q293" i="2"/>
  <c r="P293" i="2"/>
  <c r="O293" i="2"/>
  <c r="N293" i="2"/>
  <c r="M293" i="2"/>
  <c r="L293" i="2"/>
  <c r="K293" i="2"/>
  <c r="J293" i="2"/>
  <c r="I293" i="2"/>
  <c r="H293" i="2"/>
  <c r="G293" i="2"/>
  <c r="F293" i="2"/>
  <c r="E293" i="2"/>
  <c r="D293" i="2"/>
  <c r="C293" i="2"/>
  <c r="BN292" i="2"/>
  <c r="BM292" i="2"/>
  <c r="BL292" i="2"/>
  <c r="BK292" i="2"/>
  <c r="BJ292" i="2"/>
  <c r="BI292" i="2"/>
  <c r="BH292" i="2"/>
  <c r="BG292" i="2"/>
  <c r="BF292" i="2"/>
  <c r="BE292" i="2"/>
  <c r="BD292" i="2"/>
  <c r="BC292" i="2"/>
  <c r="BB292" i="2"/>
  <c r="BA292" i="2"/>
  <c r="AZ292" i="2"/>
  <c r="AY292" i="2"/>
  <c r="AX292" i="2"/>
  <c r="AW292" i="2"/>
  <c r="AV292" i="2"/>
  <c r="AU292" i="2"/>
  <c r="AT292" i="2"/>
  <c r="AS292" i="2"/>
  <c r="AR292" i="2"/>
  <c r="AQ292" i="2"/>
  <c r="AP292" i="2"/>
  <c r="AO292" i="2"/>
  <c r="AN292" i="2"/>
  <c r="AM292" i="2"/>
  <c r="AL292" i="2"/>
  <c r="AK292" i="2"/>
  <c r="AJ292" i="2"/>
  <c r="AI292" i="2"/>
  <c r="AH292" i="2"/>
  <c r="AG292" i="2"/>
  <c r="AF292" i="2"/>
  <c r="AE292" i="2"/>
  <c r="AD292" i="2"/>
  <c r="AC292" i="2"/>
  <c r="AB292" i="2"/>
  <c r="AA292" i="2"/>
  <c r="Z292" i="2"/>
  <c r="Y292" i="2"/>
  <c r="X292" i="2"/>
  <c r="W292" i="2"/>
  <c r="V292" i="2"/>
  <c r="U292" i="2"/>
  <c r="T292" i="2"/>
  <c r="S292" i="2"/>
  <c r="R292" i="2"/>
  <c r="Q292" i="2"/>
  <c r="P292" i="2"/>
  <c r="O292" i="2"/>
  <c r="N292" i="2"/>
  <c r="M292" i="2"/>
  <c r="L292" i="2"/>
  <c r="K292" i="2"/>
  <c r="J292" i="2"/>
  <c r="I292" i="2"/>
  <c r="H292" i="2"/>
  <c r="G292" i="2"/>
  <c r="F292" i="2"/>
  <c r="E292" i="2"/>
  <c r="D292" i="2"/>
  <c r="C292" i="2"/>
  <c r="BN291" i="2"/>
  <c r="BM291" i="2"/>
  <c r="BL291" i="2"/>
  <c r="BK291" i="2"/>
  <c r="BJ291" i="2"/>
  <c r="BI291" i="2"/>
  <c r="BH291" i="2"/>
  <c r="BG291" i="2"/>
  <c r="BF291" i="2"/>
  <c r="BE291" i="2"/>
  <c r="BD291" i="2"/>
  <c r="BC291" i="2"/>
  <c r="BB291" i="2"/>
  <c r="BA291" i="2"/>
  <c r="AZ291" i="2"/>
  <c r="AY291" i="2"/>
  <c r="AX291" i="2"/>
  <c r="AW291" i="2"/>
  <c r="AV291" i="2"/>
  <c r="AU291" i="2"/>
  <c r="AT291" i="2"/>
  <c r="AS291" i="2"/>
  <c r="AR291" i="2"/>
  <c r="AQ291" i="2"/>
  <c r="AP291" i="2"/>
  <c r="AO291" i="2"/>
  <c r="AN291" i="2"/>
  <c r="AM291" i="2"/>
  <c r="AL291" i="2"/>
  <c r="AK291" i="2"/>
  <c r="AJ291" i="2"/>
  <c r="AI291" i="2"/>
  <c r="AH291" i="2"/>
  <c r="AG291" i="2"/>
  <c r="AF291" i="2"/>
  <c r="AE291" i="2"/>
  <c r="AD291" i="2"/>
  <c r="AC291" i="2"/>
  <c r="AB291" i="2"/>
  <c r="AA291" i="2"/>
  <c r="Z291" i="2"/>
  <c r="Y291" i="2"/>
  <c r="X291" i="2"/>
  <c r="W291" i="2"/>
  <c r="V291" i="2"/>
  <c r="U291" i="2"/>
  <c r="T291" i="2"/>
  <c r="S291" i="2"/>
  <c r="R291" i="2"/>
  <c r="Q291" i="2"/>
  <c r="P291" i="2"/>
  <c r="O291" i="2"/>
  <c r="N291" i="2"/>
  <c r="M291" i="2"/>
  <c r="L291" i="2"/>
  <c r="K291" i="2"/>
  <c r="J291" i="2"/>
  <c r="I291" i="2"/>
  <c r="H291" i="2"/>
  <c r="G291" i="2"/>
  <c r="F291" i="2"/>
  <c r="E291" i="2"/>
  <c r="D291" i="2"/>
  <c r="C291" i="2"/>
  <c r="BN290" i="2"/>
  <c r="BM290" i="2"/>
  <c r="BL290" i="2"/>
  <c r="BK290" i="2"/>
  <c r="BJ290" i="2"/>
  <c r="BI290" i="2"/>
  <c r="BH290" i="2"/>
  <c r="BG290" i="2"/>
  <c r="BF290" i="2"/>
  <c r="BE290" i="2"/>
  <c r="BD290" i="2"/>
  <c r="BC290" i="2"/>
  <c r="BB290" i="2"/>
  <c r="BA290" i="2"/>
  <c r="AZ290" i="2"/>
  <c r="AY290" i="2"/>
  <c r="AX290" i="2"/>
  <c r="AW290" i="2"/>
  <c r="AV290" i="2"/>
  <c r="AU290" i="2"/>
  <c r="AT290" i="2"/>
  <c r="AS290" i="2"/>
  <c r="AR290" i="2"/>
  <c r="AQ290" i="2"/>
  <c r="AP290" i="2"/>
  <c r="AO290" i="2"/>
  <c r="AN290" i="2"/>
  <c r="AM290" i="2"/>
  <c r="AL290" i="2"/>
  <c r="AK290" i="2"/>
  <c r="AJ290" i="2"/>
  <c r="AI290" i="2"/>
  <c r="AH290" i="2"/>
  <c r="AG290" i="2"/>
  <c r="AF290" i="2"/>
  <c r="AE290" i="2"/>
  <c r="AD290" i="2"/>
  <c r="AC290" i="2"/>
  <c r="AB290" i="2"/>
  <c r="AA290" i="2"/>
  <c r="Z290" i="2"/>
  <c r="Y290" i="2"/>
  <c r="X290" i="2"/>
  <c r="W290" i="2"/>
  <c r="V290" i="2"/>
  <c r="U290" i="2"/>
  <c r="T290" i="2"/>
  <c r="S290" i="2"/>
  <c r="R290" i="2"/>
  <c r="Q290" i="2"/>
  <c r="P290" i="2"/>
  <c r="O290" i="2"/>
  <c r="N290" i="2"/>
  <c r="M290" i="2"/>
  <c r="L290" i="2"/>
  <c r="K290" i="2"/>
  <c r="J290" i="2"/>
  <c r="I290" i="2"/>
  <c r="H290" i="2"/>
  <c r="G290" i="2"/>
  <c r="F290" i="2"/>
  <c r="E290" i="2"/>
  <c r="D290" i="2"/>
  <c r="C290" i="2"/>
  <c r="BN289" i="2"/>
  <c r="BM289" i="2"/>
  <c r="BL289" i="2"/>
  <c r="BK289" i="2"/>
  <c r="BJ289" i="2"/>
  <c r="BI289" i="2"/>
  <c r="BH289" i="2"/>
  <c r="BG289" i="2"/>
  <c r="BF289" i="2"/>
  <c r="BE289" i="2"/>
  <c r="BD289" i="2"/>
  <c r="BC289" i="2"/>
  <c r="BB289" i="2"/>
  <c r="BA289" i="2"/>
  <c r="AZ289" i="2"/>
  <c r="AY289" i="2"/>
  <c r="AX289" i="2"/>
  <c r="AW289" i="2"/>
  <c r="AV289" i="2"/>
  <c r="AU289" i="2"/>
  <c r="AT289" i="2"/>
  <c r="AS289" i="2"/>
  <c r="AR289" i="2"/>
  <c r="AQ289" i="2"/>
  <c r="AP289" i="2"/>
  <c r="AO289" i="2"/>
  <c r="AN289" i="2"/>
  <c r="AM289" i="2"/>
  <c r="AL289" i="2"/>
  <c r="AK289" i="2"/>
  <c r="AJ289" i="2"/>
  <c r="AI289" i="2"/>
  <c r="AH289" i="2"/>
  <c r="AG289" i="2"/>
  <c r="AF289" i="2"/>
  <c r="AE289" i="2"/>
  <c r="AD289" i="2"/>
  <c r="AC289" i="2"/>
  <c r="AB289" i="2"/>
  <c r="AA289" i="2"/>
  <c r="Z289" i="2"/>
  <c r="Y289" i="2"/>
  <c r="X289" i="2"/>
  <c r="W289" i="2"/>
  <c r="V289" i="2"/>
  <c r="U289" i="2"/>
  <c r="T289" i="2"/>
  <c r="S289" i="2"/>
  <c r="R289" i="2"/>
  <c r="Q289" i="2"/>
  <c r="P289" i="2"/>
  <c r="O289" i="2"/>
  <c r="N289" i="2"/>
  <c r="M289" i="2"/>
  <c r="L289" i="2"/>
  <c r="K289" i="2"/>
  <c r="J289" i="2"/>
  <c r="I289" i="2"/>
  <c r="H289" i="2"/>
  <c r="G289" i="2"/>
  <c r="F289" i="2"/>
  <c r="E289" i="2"/>
  <c r="D289" i="2"/>
  <c r="C289" i="2"/>
  <c r="BN288" i="2"/>
  <c r="BM288" i="2"/>
  <c r="BL288" i="2"/>
  <c r="BK288" i="2"/>
  <c r="BJ288" i="2"/>
  <c r="BI288" i="2"/>
  <c r="BH288" i="2"/>
  <c r="BG288" i="2"/>
  <c r="BF288" i="2"/>
  <c r="BE288" i="2"/>
  <c r="BD288" i="2"/>
  <c r="BC288" i="2"/>
  <c r="BB288" i="2"/>
  <c r="BA288" i="2"/>
  <c r="AZ288" i="2"/>
  <c r="AY288" i="2"/>
  <c r="AX288" i="2"/>
  <c r="AW288" i="2"/>
  <c r="AV288" i="2"/>
  <c r="AU288" i="2"/>
  <c r="AT288" i="2"/>
  <c r="AS288" i="2"/>
  <c r="AR288" i="2"/>
  <c r="AQ288" i="2"/>
  <c r="AP288" i="2"/>
  <c r="AO288" i="2"/>
  <c r="AN288" i="2"/>
  <c r="AM288" i="2"/>
  <c r="AL288" i="2"/>
  <c r="AK288" i="2"/>
  <c r="AJ288" i="2"/>
  <c r="AI288" i="2"/>
  <c r="AH288" i="2"/>
  <c r="AG288" i="2"/>
  <c r="AF288" i="2"/>
  <c r="AE288" i="2"/>
  <c r="AD288" i="2"/>
  <c r="AC288" i="2"/>
  <c r="AB288" i="2"/>
  <c r="AA288" i="2"/>
  <c r="Z288" i="2"/>
  <c r="Y288" i="2"/>
  <c r="X288" i="2"/>
  <c r="W288" i="2"/>
  <c r="V288" i="2"/>
  <c r="U288" i="2"/>
  <c r="T288" i="2"/>
  <c r="S288" i="2"/>
  <c r="R288" i="2"/>
  <c r="Q288" i="2"/>
  <c r="P288" i="2"/>
  <c r="O288" i="2"/>
  <c r="N288" i="2"/>
  <c r="M288" i="2"/>
  <c r="L288" i="2"/>
  <c r="K288" i="2"/>
  <c r="J288" i="2"/>
  <c r="I288" i="2"/>
  <c r="H288" i="2"/>
  <c r="G288" i="2"/>
  <c r="F288" i="2"/>
  <c r="E288" i="2"/>
  <c r="D288" i="2"/>
  <c r="C288" i="2"/>
  <c r="BN287" i="2"/>
  <c r="BM287" i="2"/>
  <c r="BL287" i="2"/>
  <c r="BK287" i="2"/>
  <c r="BJ287" i="2"/>
  <c r="BI287" i="2"/>
  <c r="BH287" i="2"/>
  <c r="BG287" i="2"/>
  <c r="BF287" i="2"/>
  <c r="BE287" i="2"/>
  <c r="BD287" i="2"/>
  <c r="BC287" i="2"/>
  <c r="BB287" i="2"/>
  <c r="BA287" i="2"/>
  <c r="AZ287" i="2"/>
  <c r="AY287" i="2"/>
  <c r="AX287" i="2"/>
  <c r="AW287" i="2"/>
  <c r="AV287" i="2"/>
  <c r="AU287" i="2"/>
  <c r="AT287" i="2"/>
  <c r="AS287" i="2"/>
  <c r="AR287" i="2"/>
  <c r="AQ287" i="2"/>
  <c r="AP287" i="2"/>
  <c r="AO287" i="2"/>
  <c r="AN287" i="2"/>
  <c r="AM287" i="2"/>
  <c r="AL287" i="2"/>
  <c r="AK287" i="2"/>
  <c r="AJ287" i="2"/>
  <c r="AI287" i="2"/>
  <c r="AH287" i="2"/>
  <c r="AG287" i="2"/>
  <c r="AF287" i="2"/>
  <c r="AE287" i="2"/>
  <c r="AD287" i="2"/>
  <c r="AC287" i="2"/>
  <c r="AB287" i="2"/>
  <c r="AA287" i="2"/>
  <c r="Z287" i="2"/>
  <c r="Y287" i="2"/>
  <c r="X287" i="2"/>
  <c r="W287" i="2"/>
  <c r="V287" i="2"/>
  <c r="U287" i="2"/>
  <c r="T287" i="2"/>
  <c r="S287" i="2"/>
  <c r="R287" i="2"/>
  <c r="Q287" i="2"/>
  <c r="P287" i="2"/>
  <c r="O287" i="2"/>
  <c r="N287" i="2"/>
  <c r="M287" i="2"/>
  <c r="L287" i="2"/>
  <c r="K287" i="2"/>
  <c r="J287" i="2"/>
  <c r="I287" i="2"/>
  <c r="H287" i="2"/>
  <c r="G287" i="2"/>
  <c r="F287" i="2"/>
  <c r="E287" i="2"/>
  <c r="D287" i="2"/>
  <c r="C287" i="2"/>
  <c r="BN286" i="2"/>
  <c r="BM286" i="2"/>
  <c r="BL286" i="2"/>
  <c r="BK286" i="2"/>
  <c r="BJ286" i="2"/>
  <c r="BI286" i="2"/>
  <c r="BH286" i="2"/>
  <c r="BG286" i="2"/>
  <c r="BF286" i="2"/>
  <c r="BE286" i="2"/>
  <c r="BD286" i="2"/>
  <c r="BC286" i="2"/>
  <c r="BB286" i="2"/>
  <c r="BA286" i="2"/>
  <c r="AZ286" i="2"/>
  <c r="AY286" i="2"/>
  <c r="AX286" i="2"/>
  <c r="AW286" i="2"/>
  <c r="AV286" i="2"/>
  <c r="AU286" i="2"/>
  <c r="AT286" i="2"/>
  <c r="AS286" i="2"/>
  <c r="AR286" i="2"/>
  <c r="AQ286" i="2"/>
  <c r="AP286" i="2"/>
  <c r="AO286" i="2"/>
  <c r="AN286" i="2"/>
  <c r="AM286" i="2"/>
  <c r="AL286" i="2"/>
  <c r="AK286" i="2"/>
  <c r="AJ286" i="2"/>
  <c r="AI286" i="2"/>
  <c r="AH286" i="2"/>
  <c r="AG286" i="2"/>
  <c r="AF286" i="2"/>
  <c r="AE286" i="2"/>
  <c r="AD286" i="2"/>
  <c r="AC286" i="2"/>
  <c r="AB286" i="2"/>
  <c r="AA286" i="2"/>
  <c r="Z286" i="2"/>
  <c r="Y286" i="2"/>
  <c r="X286" i="2"/>
  <c r="W286" i="2"/>
  <c r="V286" i="2"/>
  <c r="U286" i="2"/>
  <c r="T286" i="2"/>
  <c r="S286" i="2"/>
  <c r="R286" i="2"/>
  <c r="Q286" i="2"/>
  <c r="P286" i="2"/>
  <c r="O286" i="2"/>
  <c r="N286" i="2"/>
  <c r="M286" i="2"/>
  <c r="L286" i="2"/>
  <c r="K286" i="2"/>
  <c r="J286" i="2"/>
  <c r="I286" i="2"/>
  <c r="H286" i="2"/>
  <c r="G286" i="2"/>
  <c r="F286" i="2"/>
  <c r="E286" i="2"/>
  <c r="D286" i="2"/>
  <c r="C286" i="2"/>
  <c r="BN285" i="2"/>
  <c r="BM285" i="2"/>
  <c r="BL285" i="2"/>
  <c r="BK285" i="2"/>
  <c r="BJ285" i="2"/>
  <c r="BI285" i="2"/>
  <c r="BH285" i="2"/>
  <c r="BG285" i="2"/>
  <c r="BF285" i="2"/>
  <c r="BE285" i="2"/>
  <c r="BD285" i="2"/>
  <c r="BC285" i="2"/>
  <c r="BB285" i="2"/>
  <c r="BA285" i="2"/>
  <c r="AZ285" i="2"/>
  <c r="AY285" i="2"/>
  <c r="AX285" i="2"/>
  <c r="AW285" i="2"/>
  <c r="AV285" i="2"/>
  <c r="AU285" i="2"/>
  <c r="AT285" i="2"/>
  <c r="AS285" i="2"/>
  <c r="AR285" i="2"/>
  <c r="AQ285" i="2"/>
  <c r="AP285" i="2"/>
  <c r="AO285" i="2"/>
  <c r="AN285" i="2"/>
  <c r="AM285" i="2"/>
  <c r="AL285" i="2"/>
  <c r="AK285" i="2"/>
  <c r="AJ285" i="2"/>
  <c r="AI285" i="2"/>
  <c r="AH285" i="2"/>
  <c r="AG285" i="2"/>
  <c r="AF285" i="2"/>
  <c r="AE285" i="2"/>
  <c r="AD285" i="2"/>
  <c r="AC285" i="2"/>
  <c r="AB285" i="2"/>
  <c r="AA285" i="2"/>
  <c r="Z285" i="2"/>
  <c r="Y285" i="2"/>
  <c r="X285" i="2"/>
  <c r="W285" i="2"/>
  <c r="V285" i="2"/>
  <c r="U285" i="2"/>
  <c r="T285" i="2"/>
  <c r="S285" i="2"/>
  <c r="R285" i="2"/>
  <c r="Q285" i="2"/>
  <c r="P285" i="2"/>
  <c r="O285" i="2"/>
  <c r="N285" i="2"/>
  <c r="M285" i="2"/>
  <c r="L285" i="2"/>
  <c r="K285" i="2"/>
  <c r="J285" i="2"/>
  <c r="I285" i="2"/>
  <c r="H285" i="2"/>
  <c r="G285" i="2"/>
  <c r="F285" i="2"/>
  <c r="E285" i="2"/>
  <c r="D285" i="2"/>
  <c r="C285" i="2"/>
  <c r="BN284" i="2"/>
  <c r="BM284" i="2"/>
  <c r="BL284" i="2"/>
  <c r="BK284" i="2"/>
  <c r="BJ284" i="2"/>
  <c r="BI284" i="2"/>
  <c r="BH284" i="2"/>
  <c r="BG284" i="2"/>
  <c r="BF284" i="2"/>
  <c r="BE284" i="2"/>
  <c r="BD284" i="2"/>
  <c r="BC284" i="2"/>
  <c r="BB284" i="2"/>
  <c r="BA284" i="2"/>
  <c r="AZ284" i="2"/>
  <c r="AY284" i="2"/>
  <c r="AX284" i="2"/>
  <c r="AW284" i="2"/>
  <c r="AV284" i="2"/>
  <c r="AU284" i="2"/>
  <c r="AT284" i="2"/>
  <c r="AS284" i="2"/>
  <c r="AR284" i="2"/>
  <c r="AQ284" i="2"/>
  <c r="AP284" i="2"/>
  <c r="AO284" i="2"/>
  <c r="AN284" i="2"/>
  <c r="AM284" i="2"/>
  <c r="AL284" i="2"/>
  <c r="AK284" i="2"/>
  <c r="AJ284" i="2"/>
  <c r="AI284" i="2"/>
  <c r="AH284" i="2"/>
  <c r="AG284" i="2"/>
  <c r="AF284" i="2"/>
  <c r="AE284" i="2"/>
  <c r="AD284" i="2"/>
  <c r="AC284" i="2"/>
  <c r="AB284" i="2"/>
  <c r="AA284" i="2"/>
  <c r="Z284" i="2"/>
  <c r="Y284" i="2"/>
  <c r="X284" i="2"/>
  <c r="W284" i="2"/>
  <c r="V284" i="2"/>
  <c r="U284" i="2"/>
  <c r="T284" i="2"/>
  <c r="S284" i="2"/>
  <c r="R284" i="2"/>
  <c r="Q284" i="2"/>
  <c r="P284" i="2"/>
  <c r="O284" i="2"/>
  <c r="N284" i="2"/>
  <c r="M284" i="2"/>
  <c r="L284" i="2"/>
  <c r="K284" i="2"/>
  <c r="J284" i="2"/>
  <c r="I284" i="2"/>
  <c r="H284" i="2"/>
  <c r="G284" i="2"/>
  <c r="F284" i="2"/>
  <c r="E284" i="2"/>
  <c r="D284" i="2"/>
  <c r="C284" i="2"/>
  <c r="C285" i="4"/>
  <c r="D285" i="4"/>
  <c r="E285" i="4"/>
  <c r="F285" i="4"/>
  <c r="G285" i="4"/>
  <c r="H285" i="4"/>
  <c r="I285" i="4"/>
  <c r="J285" i="4"/>
  <c r="K285" i="4"/>
  <c r="L285" i="4"/>
  <c r="M285" i="4"/>
  <c r="N285" i="4"/>
  <c r="O285" i="4"/>
  <c r="P285" i="4"/>
  <c r="Q285" i="4"/>
  <c r="R285" i="4"/>
  <c r="S285" i="4"/>
  <c r="T285" i="4"/>
  <c r="U285" i="4"/>
  <c r="V285" i="4"/>
  <c r="W285" i="4"/>
  <c r="X285" i="4"/>
  <c r="Y285" i="4"/>
  <c r="Z285" i="4"/>
  <c r="AA285" i="4"/>
  <c r="AB285" i="4"/>
  <c r="AC285" i="4"/>
  <c r="AD285" i="4"/>
  <c r="AE285" i="4"/>
  <c r="AF285" i="4"/>
  <c r="AG285" i="4"/>
  <c r="AH285" i="4"/>
  <c r="AI285" i="4"/>
  <c r="AJ285" i="4"/>
  <c r="AK285" i="4"/>
  <c r="AL285" i="4"/>
  <c r="AM285" i="4"/>
  <c r="AN285" i="4"/>
  <c r="AO285" i="4"/>
  <c r="AP285" i="4"/>
  <c r="AQ285" i="4"/>
  <c r="AR285" i="4"/>
  <c r="AS285" i="4"/>
  <c r="AT285" i="4"/>
  <c r="AU285" i="4"/>
  <c r="AV285" i="4"/>
  <c r="AW285" i="4"/>
  <c r="AX285" i="4"/>
  <c r="AY285" i="4"/>
  <c r="AZ285" i="4"/>
  <c r="BA285" i="4"/>
  <c r="BB285" i="4"/>
  <c r="BC285" i="4"/>
  <c r="BD285" i="4"/>
  <c r="BE285" i="4"/>
  <c r="BF285" i="4"/>
  <c r="BG285" i="4"/>
  <c r="BH285" i="4"/>
  <c r="BI285" i="4"/>
  <c r="BJ285" i="4"/>
  <c r="BK285" i="4"/>
  <c r="BL285" i="4"/>
  <c r="BM285" i="4"/>
  <c r="BN285" i="4"/>
  <c r="C286" i="4"/>
  <c r="D286" i="4"/>
  <c r="E286" i="4"/>
  <c r="F286" i="4"/>
  <c r="G286" i="4"/>
  <c r="H286" i="4"/>
  <c r="I286" i="4"/>
  <c r="J286" i="4"/>
  <c r="K286" i="4"/>
  <c r="L286" i="4"/>
  <c r="M286" i="4"/>
  <c r="N286" i="4"/>
  <c r="O286" i="4"/>
  <c r="P286" i="4"/>
  <c r="Q286" i="4"/>
  <c r="R286" i="4"/>
  <c r="S286" i="4"/>
  <c r="T286" i="4"/>
  <c r="U286" i="4"/>
  <c r="V286" i="4"/>
  <c r="W286" i="4"/>
  <c r="X286" i="4"/>
  <c r="Y286" i="4"/>
  <c r="Z286" i="4"/>
  <c r="AA286" i="4"/>
  <c r="AB286" i="4"/>
  <c r="AC286" i="4"/>
  <c r="AD286" i="4"/>
  <c r="AE286" i="4"/>
  <c r="AF286" i="4"/>
  <c r="AG286" i="4"/>
  <c r="AH286" i="4"/>
  <c r="AI286" i="4"/>
  <c r="AJ286" i="4"/>
  <c r="AK286" i="4"/>
  <c r="AL286" i="4"/>
  <c r="AM286" i="4"/>
  <c r="AN286" i="4"/>
  <c r="AO286" i="4"/>
  <c r="AP286" i="4"/>
  <c r="AQ286" i="4"/>
  <c r="AR286" i="4"/>
  <c r="AS286" i="4"/>
  <c r="AT286" i="4"/>
  <c r="AU286" i="4"/>
  <c r="AV286" i="4"/>
  <c r="AW286" i="4"/>
  <c r="AX286" i="4"/>
  <c r="AY286" i="4"/>
  <c r="AZ286" i="4"/>
  <c r="BA286" i="4"/>
  <c r="BB286" i="4"/>
  <c r="BC286" i="4"/>
  <c r="BD286" i="4"/>
  <c r="BE286" i="4"/>
  <c r="BF286" i="4"/>
  <c r="BG286" i="4"/>
  <c r="BH286" i="4"/>
  <c r="BI286" i="4"/>
  <c r="BJ286" i="4"/>
  <c r="BK286" i="4"/>
  <c r="BL286" i="4"/>
  <c r="BM286" i="4"/>
  <c r="BN286" i="4"/>
  <c r="C287" i="4"/>
  <c r="D287" i="4"/>
  <c r="E287" i="4"/>
  <c r="F287" i="4"/>
  <c r="G287" i="4"/>
  <c r="H287" i="4"/>
  <c r="I287" i="4"/>
  <c r="J287" i="4"/>
  <c r="K287" i="4"/>
  <c r="L287" i="4"/>
  <c r="M287" i="4"/>
  <c r="N287" i="4"/>
  <c r="O287" i="4"/>
  <c r="P287" i="4"/>
  <c r="Q287" i="4"/>
  <c r="R287" i="4"/>
  <c r="S287" i="4"/>
  <c r="T287" i="4"/>
  <c r="U287" i="4"/>
  <c r="V287" i="4"/>
  <c r="W287" i="4"/>
  <c r="X287" i="4"/>
  <c r="Y287" i="4"/>
  <c r="Z287" i="4"/>
  <c r="AA287" i="4"/>
  <c r="AB287" i="4"/>
  <c r="AC287" i="4"/>
  <c r="AD287" i="4"/>
  <c r="AE287" i="4"/>
  <c r="AF287" i="4"/>
  <c r="AG287" i="4"/>
  <c r="AH287" i="4"/>
  <c r="AI287" i="4"/>
  <c r="AJ287" i="4"/>
  <c r="AK287" i="4"/>
  <c r="AL287" i="4"/>
  <c r="AM287" i="4"/>
  <c r="AN287" i="4"/>
  <c r="AO287" i="4"/>
  <c r="AP287" i="4"/>
  <c r="AQ287" i="4"/>
  <c r="AR287" i="4"/>
  <c r="AS287" i="4"/>
  <c r="AT287" i="4"/>
  <c r="AU287" i="4"/>
  <c r="AV287" i="4"/>
  <c r="AW287" i="4"/>
  <c r="AX287" i="4"/>
  <c r="AY287" i="4"/>
  <c r="AZ287" i="4"/>
  <c r="BA287" i="4"/>
  <c r="BB287" i="4"/>
  <c r="BC287" i="4"/>
  <c r="BD287" i="4"/>
  <c r="BE287" i="4"/>
  <c r="BF287" i="4"/>
  <c r="BG287" i="4"/>
  <c r="BH287" i="4"/>
  <c r="BI287" i="4"/>
  <c r="BJ287" i="4"/>
  <c r="BK287" i="4"/>
  <c r="BL287" i="4"/>
  <c r="BM287" i="4"/>
  <c r="BN287" i="4"/>
  <c r="BP287" i="4" s="1"/>
  <c r="C288" i="4"/>
  <c r="D288" i="4"/>
  <c r="E288" i="4"/>
  <c r="F288" i="4"/>
  <c r="G288" i="4"/>
  <c r="H288" i="4"/>
  <c r="I288" i="4"/>
  <c r="J288" i="4"/>
  <c r="K288" i="4"/>
  <c r="L288" i="4"/>
  <c r="M288" i="4"/>
  <c r="N288" i="4"/>
  <c r="O288" i="4"/>
  <c r="P288" i="4"/>
  <c r="Q288" i="4"/>
  <c r="R288" i="4"/>
  <c r="S288" i="4"/>
  <c r="T288" i="4"/>
  <c r="U288" i="4"/>
  <c r="V288" i="4"/>
  <c r="W288" i="4"/>
  <c r="X288" i="4"/>
  <c r="Y288" i="4"/>
  <c r="Z288" i="4"/>
  <c r="AA288" i="4"/>
  <c r="AB288" i="4"/>
  <c r="AC288" i="4"/>
  <c r="AD288" i="4"/>
  <c r="AE288" i="4"/>
  <c r="AF288" i="4"/>
  <c r="AG288" i="4"/>
  <c r="AH288" i="4"/>
  <c r="AI288" i="4"/>
  <c r="AJ288" i="4"/>
  <c r="AK288" i="4"/>
  <c r="AL288" i="4"/>
  <c r="AM288" i="4"/>
  <c r="AN288" i="4"/>
  <c r="AO288" i="4"/>
  <c r="AP288" i="4"/>
  <c r="AQ288" i="4"/>
  <c r="AR288" i="4"/>
  <c r="AS288" i="4"/>
  <c r="AT288" i="4"/>
  <c r="AU288" i="4"/>
  <c r="AV288" i="4"/>
  <c r="AW288" i="4"/>
  <c r="AX288" i="4"/>
  <c r="AY288" i="4"/>
  <c r="AZ288" i="4"/>
  <c r="BA288" i="4"/>
  <c r="BB288" i="4"/>
  <c r="BC288" i="4"/>
  <c r="BD288" i="4"/>
  <c r="BE288" i="4"/>
  <c r="BF288" i="4"/>
  <c r="BG288" i="4"/>
  <c r="BH288" i="4"/>
  <c r="BI288" i="4"/>
  <c r="BJ288" i="4"/>
  <c r="BK288" i="4"/>
  <c r="BL288" i="4"/>
  <c r="BM288" i="4"/>
  <c r="BN288" i="4"/>
  <c r="C289" i="4"/>
  <c r="D289" i="4"/>
  <c r="E289" i="4"/>
  <c r="F289" i="4"/>
  <c r="G289" i="4"/>
  <c r="H289" i="4"/>
  <c r="I289" i="4"/>
  <c r="J289" i="4"/>
  <c r="K289" i="4"/>
  <c r="L289" i="4"/>
  <c r="M289" i="4"/>
  <c r="N289" i="4"/>
  <c r="O289" i="4"/>
  <c r="P289" i="4"/>
  <c r="Q289" i="4"/>
  <c r="R289" i="4"/>
  <c r="S289" i="4"/>
  <c r="T289" i="4"/>
  <c r="U289" i="4"/>
  <c r="V289" i="4"/>
  <c r="W289" i="4"/>
  <c r="X289" i="4"/>
  <c r="Y289" i="4"/>
  <c r="Z289" i="4"/>
  <c r="AA289" i="4"/>
  <c r="AB289" i="4"/>
  <c r="AC289" i="4"/>
  <c r="AD289" i="4"/>
  <c r="AE289" i="4"/>
  <c r="AF289" i="4"/>
  <c r="AG289" i="4"/>
  <c r="AH289" i="4"/>
  <c r="AI289" i="4"/>
  <c r="AJ289" i="4"/>
  <c r="AK289" i="4"/>
  <c r="AL289" i="4"/>
  <c r="AM289" i="4"/>
  <c r="AN289" i="4"/>
  <c r="AO289" i="4"/>
  <c r="AP289" i="4"/>
  <c r="AQ289" i="4"/>
  <c r="AR289" i="4"/>
  <c r="AS289" i="4"/>
  <c r="AT289" i="4"/>
  <c r="AU289" i="4"/>
  <c r="AV289" i="4"/>
  <c r="AW289" i="4"/>
  <c r="AX289" i="4"/>
  <c r="AY289" i="4"/>
  <c r="AZ289" i="4"/>
  <c r="BA289" i="4"/>
  <c r="BB289" i="4"/>
  <c r="BC289" i="4"/>
  <c r="BD289" i="4"/>
  <c r="BE289" i="4"/>
  <c r="BF289" i="4"/>
  <c r="BG289" i="4"/>
  <c r="BH289" i="4"/>
  <c r="BI289" i="4"/>
  <c r="BJ289" i="4"/>
  <c r="BK289" i="4"/>
  <c r="BL289" i="4"/>
  <c r="BM289" i="4"/>
  <c r="BN289" i="4"/>
  <c r="C290" i="4"/>
  <c r="D290" i="4"/>
  <c r="E290" i="4"/>
  <c r="F290" i="4"/>
  <c r="G290" i="4"/>
  <c r="H290" i="4"/>
  <c r="I290" i="4"/>
  <c r="J290" i="4"/>
  <c r="K290" i="4"/>
  <c r="L290" i="4"/>
  <c r="M290" i="4"/>
  <c r="N290" i="4"/>
  <c r="O290" i="4"/>
  <c r="P290" i="4"/>
  <c r="Q290" i="4"/>
  <c r="R290" i="4"/>
  <c r="S290" i="4"/>
  <c r="T290" i="4"/>
  <c r="U290" i="4"/>
  <c r="V290" i="4"/>
  <c r="W290" i="4"/>
  <c r="X290" i="4"/>
  <c r="Y290" i="4"/>
  <c r="Z290" i="4"/>
  <c r="AA290" i="4"/>
  <c r="AB290" i="4"/>
  <c r="AC290" i="4"/>
  <c r="AD290" i="4"/>
  <c r="AE290" i="4"/>
  <c r="AF290" i="4"/>
  <c r="AG290" i="4"/>
  <c r="AH290" i="4"/>
  <c r="AI290" i="4"/>
  <c r="AJ290" i="4"/>
  <c r="AK290" i="4"/>
  <c r="AL290" i="4"/>
  <c r="AM290" i="4"/>
  <c r="AN290" i="4"/>
  <c r="AO290" i="4"/>
  <c r="AP290" i="4"/>
  <c r="AQ290" i="4"/>
  <c r="AR290" i="4"/>
  <c r="AS290" i="4"/>
  <c r="AT290" i="4"/>
  <c r="AU290" i="4"/>
  <c r="AV290" i="4"/>
  <c r="AW290" i="4"/>
  <c r="AX290" i="4"/>
  <c r="AY290" i="4"/>
  <c r="AZ290" i="4"/>
  <c r="BA290" i="4"/>
  <c r="BB290" i="4"/>
  <c r="BC290" i="4"/>
  <c r="BD290" i="4"/>
  <c r="BE290" i="4"/>
  <c r="BF290" i="4"/>
  <c r="BG290" i="4"/>
  <c r="BH290" i="4"/>
  <c r="BI290" i="4"/>
  <c r="BJ290" i="4"/>
  <c r="BK290" i="4"/>
  <c r="BL290" i="4"/>
  <c r="BM290" i="4"/>
  <c r="BN290" i="4"/>
  <c r="C291" i="4"/>
  <c r="D291" i="4"/>
  <c r="E291" i="4"/>
  <c r="F291" i="4"/>
  <c r="G291" i="4"/>
  <c r="H291" i="4"/>
  <c r="I291" i="4"/>
  <c r="J291" i="4"/>
  <c r="K291" i="4"/>
  <c r="L291" i="4"/>
  <c r="M291" i="4"/>
  <c r="N291" i="4"/>
  <c r="O291" i="4"/>
  <c r="P291" i="4"/>
  <c r="Q291" i="4"/>
  <c r="R291" i="4"/>
  <c r="S291" i="4"/>
  <c r="T291" i="4"/>
  <c r="U291" i="4"/>
  <c r="V291" i="4"/>
  <c r="W291" i="4"/>
  <c r="X291" i="4"/>
  <c r="Y291" i="4"/>
  <c r="Z291" i="4"/>
  <c r="AA291" i="4"/>
  <c r="AB291" i="4"/>
  <c r="AC291" i="4"/>
  <c r="AD291" i="4"/>
  <c r="AE291" i="4"/>
  <c r="AF291" i="4"/>
  <c r="AG291" i="4"/>
  <c r="AH291" i="4"/>
  <c r="AI291" i="4"/>
  <c r="AJ291" i="4"/>
  <c r="AK291" i="4"/>
  <c r="AL291" i="4"/>
  <c r="AM291" i="4"/>
  <c r="AN291" i="4"/>
  <c r="AO291" i="4"/>
  <c r="AP291" i="4"/>
  <c r="AQ291" i="4"/>
  <c r="AR291" i="4"/>
  <c r="AS291" i="4"/>
  <c r="AT291" i="4"/>
  <c r="AU291" i="4"/>
  <c r="AV291" i="4"/>
  <c r="AW291" i="4"/>
  <c r="AX291" i="4"/>
  <c r="AY291" i="4"/>
  <c r="AZ291" i="4"/>
  <c r="BA291" i="4"/>
  <c r="BB291" i="4"/>
  <c r="BC291" i="4"/>
  <c r="BD291" i="4"/>
  <c r="BE291" i="4"/>
  <c r="BF291" i="4"/>
  <c r="BG291" i="4"/>
  <c r="BH291" i="4"/>
  <c r="BI291" i="4"/>
  <c r="BJ291" i="4"/>
  <c r="BK291" i="4"/>
  <c r="BL291" i="4"/>
  <c r="BM291" i="4"/>
  <c r="BN291" i="4"/>
  <c r="C292" i="4"/>
  <c r="D292" i="4"/>
  <c r="E292" i="4"/>
  <c r="F292" i="4"/>
  <c r="G292" i="4"/>
  <c r="H292" i="4"/>
  <c r="I292" i="4"/>
  <c r="J292" i="4"/>
  <c r="K292" i="4"/>
  <c r="L292" i="4"/>
  <c r="M292" i="4"/>
  <c r="N292" i="4"/>
  <c r="O292" i="4"/>
  <c r="P292" i="4"/>
  <c r="Q292" i="4"/>
  <c r="R292" i="4"/>
  <c r="S292" i="4"/>
  <c r="T292" i="4"/>
  <c r="U292" i="4"/>
  <c r="V292" i="4"/>
  <c r="W292" i="4"/>
  <c r="X292" i="4"/>
  <c r="Y292" i="4"/>
  <c r="Z292" i="4"/>
  <c r="AA292" i="4"/>
  <c r="AB292" i="4"/>
  <c r="AC292" i="4"/>
  <c r="AD292" i="4"/>
  <c r="AE292" i="4"/>
  <c r="AF292" i="4"/>
  <c r="AG292" i="4"/>
  <c r="AH292" i="4"/>
  <c r="AI292" i="4"/>
  <c r="AJ292" i="4"/>
  <c r="AK292" i="4"/>
  <c r="AL292" i="4"/>
  <c r="AM292" i="4"/>
  <c r="AN292" i="4"/>
  <c r="AO292" i="4"/>
  <c r="AP292" i="4"/>
  <c r="AQ292" i="4"/>
  <c r="AR292" i="4"/>
  <c r="AS292" i="4"/>
  <c r="AT292" i="4"/>
  <c r="AU292" i="4"/>
  <c r="AV292" i="4"/>
  <c r="AW292" i="4"/>
  <c r="AX292" i="4"/>
  <c r="AY292" i="4"/>
  <c r="AZ292" i="4"/>
  <c r="BA292" i="4"/>
  <c r="BB292" i="4"/>
  <c r="BC292" i="4"/>
  <c r="BD292" i="4"/>
  <c r="BE292" i="4"/>
  <c r="BF292" i="4"/>
  <c r="BG292" i="4"/>
  <c r="BH292" i="4"/>
  <c r="BI292" i="4"/>
  <c r="BJ292" i="4"/>
  <c r="BK292" i="4"/>
  <c r="BL292" i="4"/>
  <c r="BM292" i="4"/>
  <c r="BN292" i="4"/>
  <c r="C293" i="4"/>
  <c r="D293" i="4"/>
  <c r="E293" i="4"/>
  <c r="F293" i="4"/>
  <c r="G293" i="4"/>
  <c r="H293" i="4"/>
  <c r="I293" i="4"/>
  <c r="J293" i="4"/>
  <c r="K293" i="4"/>
  <c r="L293" i="4"/>
  <c r="M293" i="4"/>
  <c r="N293" i="4"/>
  <c r="O293" i="4"/>
  <c r="P293" i="4"/>
  <c r="Q293" i="4"/>
  <c r="R293" i="4"/>
  <c r="S293" i="4"/>
  <c r="T293" i="4"/>
  <c r="U293" i="4"/>
  <c r="V293" i="4"/>
  <c r="W293" i="4"/>
  <c r="X293" i="4"/>
  <c r="Y293" i="4"/>
  <c r="Z293" i="4"/>
  <c r="AA293" i="4"/>
  <c r="AB293" i="4"/>
  <c r="AC293" i="4"/>
  <c r="AD293" i="4"/>
  <c r="AE293" i="4"/>
  <c r="AF293" i="4"/>
  <c r="AG293" i="4"/>
  <c r="AH293" i="4"/>
  <c r="AI293" i="4"/>
  <c r="AJ293" i="4"/>
  <c r="AK293" i="4"/>
  <c r="AL293" i="4"/>
  <c r="AM293" i="4"/>
  <c r="AN293" i="4"/>
  <c r="AO293" i="4"/>
  <c r="AP293" i="4"/>
  <c r="AQ293" i="4"/>
  <c r="AR293" i="4"/>
  <c r="AS293" i="4"/>
  <c r="AT293" i="4"/>
  <c r="AU293" i="4"/>
  <c r="AV293" i="4"/>
  <c r="AW293" i="4"/>
  <c r="AX293" i="4"/>
  <c r="AY293" i="4"/>
  <c r="AZ293" i="4"/>
  <c r="BA293" i="4"/>
  <c r="BB293" i="4"/>
  <c r="BC293" i="4"/>
  <c r="BD293" i="4"/>
  <c r="BE293" i="4"/>
  <c r="BF293" i="4"/>
  <c r="BG293" i="4"/>
  <c r="BH293" i="4"/>
  <c r="BI293" i="4"/>
  <c r="BJ293" i="4"/>
  <c r="BK293" i="4"/>
  <c r="BL293" i="4"/>
  <c r="BM293" i="4"/>
  <c r="BN293" i="4"/>
  <c r="C294" i="4"/>
  <c r="D294" i="4"/>
  <c r="E294" i="4"/>
  <c r="F294" i="4"/>
  <c r="G294" i="4"/>
  <c r="H294" i="4"/>
  <c r="I294" i="4"/>
  <c r="J294" i="4"/>
  <c r="K294" i="4"/>
  <c r="L294" i="4"/>
  <c r="M294" i="4"/>
  <c r="N294" i="4"/>
  <c r="O294" i="4"/>
  <c r="P294" i="4"/>
  <c r="Q294" i="4"/>
  <c r="R294" i="4"/>
  <c r="S294" i="4"/>
  <c r="T294" i="4"/>
  <c r="U294" i="4"/>
  <c r="V294" i="4"/>
  <c r="W294" i="4"/>
  <c r="X294" i="4"/>
  <c r="Y294" i="4"/>
  <c r="Z294" i="4"/>
  <c r="AA294" i="4"/>
  <c r="AB294" i="4"/>
  <c r="AC294" i="4"/>
  <c r="AD294" i="4"/>
  <c r="AE294" i="4"/>
  <c r="AF294" i="4"/>
  <c r="AG294" i="4"/>
  <c r="AH294" i="4"/>
  <c r="AI294" i="4"/>
  <c r="AJ294" i="4"/>
  <c r="AK294" i="4"/>
  <c r="AL294" i="4"/>
  <c r="AM294" i="4"/>
  <c r="AN294" i="4"/>
  <c r="AO294" i="4"/>
  <c r="AP294" i="4"/>
  <c r="AQ294" i="4"/>
  <c r="AR294" i="4"/>
  <c r="AS294" i="4"/>
  <c r="AT294" i="4"/>
  <c r="AU294" i="4"/>
  <c r="AV294" i="4"/>
  <c r="AW294" i="4"/>
  <c r="AX294" i="4"/>
  <c r="AY294" i="4"/>
  <c r="AZ294" i="4"/>
  <c r="BA294" i="4"/>
  <c r="BB294" i="4"/>
  <c r="BC294" i="4"/>
  <c r="BD294" i="4"/>
  <c r="BE294" i="4"/>
  <c r="BF294" i="4"/>
  <c r="BG294" i="4"/>
  <c r="BH294" i="4"/>
  <c r="BI294" i="4"/>
  <c r="BJ294" i="4"/>
  <c r="BK294" i="4"/>
  <c r="BL294" i="4"/>
  <c r="BM294" i="4"/>
  <c r="BN294" i="4"/>
  <c r="C295" i="4"/>
  <c r="D295" i="4"/>
  <c r="E295" i="4"/>
  <c r="F295" i="4"/>
  <c r="G295" i="4"/>
  <c r="H295" i="4"/>
  <c r="I295" i="4"/>
  <c r="J295" i="4"/>
  <c r="K295" i="4"/>
  <c r="L295" i="4"/>
  <c r="M295" i="4"/>
  <c r="N295" i="4"/>
  <c r="O295" i="4"/>
  <c r="P295" i="4"/>
  <c r="Q295" i="4"/>
  <c r="R295" i="4"/>
  <c r="S295" i="4"/>
  <c r="T295" i="4"/>
  <c r="U295" i="4"/>
  <c r="V295" i="4"/>
  <c r="W295" i="4"/>
  <c r="X295" i="4"/>
  <c r="Y295" i="4"/>
  <c r="Z295" i="4"/>
  <c r="AA295" i="4"/>
  <c r="AB295" i="4"/>
  <c r="AC295" i="4"/>
  <c r="AD295" i="4"/>
  <c r="AE295" i="4"/>
  <c r="AF295" i="4"/>
  <c r="AG295" i="4"/>
  <c r="AH295" i="4"/>
  <c r="AI295" i="4"/>
  <c r="AJ295" i="4"/>
  <c r="AK295" i="4"/>
  <c r="AL295" i="4"/>
  <c r="AM295" i="4"/>
  <c r="AN295" i="4"/>
  <c r="AO295" i="4"/>
  <c r="AP295" i="4"/>
  <c r="AQ295" i="4"/>
  <c r="AR295" i="4"/>
  <c r="AS295" i="4"/>
  <c r="AT295" i="4"/>
  <c r="AU295" i="4"/>
  <c r="AV295" i="4"/>
  <c r="AW295" i="4"/>
  <c r="AX295" i="4"/>
  <c r="AY295" i="4"/>
  <c r="AZ295" i="4"/>
  <c r="BA295" i="4"/>
  <c r="BB295" i="4"/>
  <c r="BC295" i="4"/>
  <c r="BD295" i="4"/>
  <c r="BE295" i="4"/>
  <c r="BF295" i="4"/>
  <c r="BG295" i="4"/>
  <c r="BH295" i="4"/>
  <c r="BI295" i="4"/>
  <c r="BJ295" i="4"/>
  <c r="BK295" i="4"/>
  <c r="BL295" i="4"/>
  <c r="BM295" i="4"/>
  <c r="BN295" i="4"/>
  <c r="C296" i="4"/>
  <c r="D296" i="4"/>
  <c r="E296" i="4"/>
  <c r="F296" i="4"/>
  <c r="G296" i="4"/>
  <c r="H296" i="4"/>
  <c r="I296" i="4"/>
  <c r="J296" i="4"/>
  <c r="K296" i="4"/>
  <c r="L296" i="4"/>
  <c r="M296" i="4"/>
  <c r="N296" i="4"/>
  <c r="O296" i="4"/>
  <c r="P296" i="4"/>
  <c r="Q296" i="4"/>
  <c r="R296" i="4"/>
  <c r="S296" i="4"/>
  <c r="T296" i="4"/>
  <c r="U296" i="4"/>
  <c r="V296" i="4"/>
  <c r="W296" i="4"/>
  <c r="X296" i="4"/>
  <c r="Y296" i="4"/>
  <c r="Z296" i="4"/>
  <c r="AA296" i="4"/>
  <c r="AB296" i="4"/>
  <c r="AC296" i="4"/>
  <c r="AD296" i="4"/>
  <c r="AE296" i="4"/>
  <c r="AF296" i="4"/>
  <c r="AG296" i="4"/>
  <c r="AH296" i="4"/>
  <c r="AI296" i="4"/>
  <c r="AJ296" i="4"/>
  <c r="AK296" i="4"/>
  <c r="AL296" i="4"/>
  <c r="AM296" i="4"/>
  <c r="AN296" i="4"/>
  <c r="AO296" i="4"/>
  <c r="AP296" i="4"/>
  <c r="AQ296" i="4"/>
  <c r="AR296" i="4"/>
  <c r="AS296" i="4"/>
  <c r="AT296" i="4"/>
  <c r="AU296" i="4"/>
  <c r="AV296" i="4"/>
  <c r="AW296" i="4"/>
  <c r="AX296" i="4"/>
  <c r="AY296" i="4"/>
  <c r="AZ296" i="4"/>
  <c r="BA296" i="4"/>
  <c r="BB296" i="4"/>
  <c r="BC296" i="4"/>
  <c r="BD296" i="4"/>
  <c r="BE296" i="4"/>
  <c r="BF296" i="4"/>
  <c r="BG296" i="4"/>
  <c r="BH296" i="4"/>
  <c r="BI296" i="4"/>
  <c r="BJ296" i="4"/>
  <c r="BK296" i="4"/>
  <c r="BL296" i="4"/>
  <c r="BM296" i="4"/>
  <c r="BN296" i="4"/>
  <c r="C297" i="4"/>
  <c r="D297" i="4"/>
  <c r="E297" i="4"/>
  <c r="F297" i="4"/>
  <c r="G297" i="4"/>
  <c r="H297" i="4"/>
  <c r="I297" i="4"/>
  <c r="J297" i="4"/>
  <c r="K297" i="4"/>
  <c r="L297" i="4"/>
  <c r="M297" i="4"/>
  <c r="N297" i="4"/>
  <c r="O297" i="4"/>
  <c r="P297" i="4"/>
  <c r="Q297" i="4"/>
  <c r="R297" i="4"/>
  <c r="S297" i="4"/>
  <c r="T297" i="4"/>
  <c r="U297" i="4"/>
  <c r="V297" i="4"/>
  <c r="W297" i="4"/>
  <c r="X297" i="4"/>
  <c r="Y297" i="4"/>
  <c r="Z297" i="4"/>
  <c r="AA297" i="4"/>
  <c r="AB297" i="4"/>
  <c r="AC297" i="4"/>
  <c r="AD297" i="4"/>
  <c r="AE297" i="4"/>
  <c r="AF297" i="4"/>
  <c r="AG297" i="4"/>
  <c r="AH297" i="4"/>
  <c r="AI297" i="4"/>
  <c r="AJ297" i="4"/>
  <c r="AK297" i="4"/>
  <c r="AL297" i="4"/>
  <c r="AM297" i="4"/>
  <c r="AN297" i="4"/>
  <c r="AO297" i="4"/>
  <c r="AP297" i="4"/>
  <c r="AQ297" i="4"/>
  <c r="AR297" i="4"/>
  <c r="AS297" i="4"/>
  <c r="AT297" i="4"/>
  <c r="AU297" i="4"/>
  <c r="AV297" i="4"/>
  <c r="AW297" i="4"/>
  <c r="AX297" i="4"/>
  <c r="AY297" i="4"/>
  <c r="AZ297" i="4"/>
  <c r="BA297" i="4"/>
  <c r="BB297" i="4"/>
  <c r="BC297" i="4"/>
  <c r="BD297" i="4"/>
  <c r="BE297" i="4"/>
  <c r="BF297" i="4"/>
  <c r="BG297" i="4"/>
  <c r="BH297" i="4"/>
  <c r="BI297" i="4"/>
  <c r="BJ297" i="4"/>
  <c r="BK297" i="4"/>
  <c r="BL297" i="4"/>
  <c r="BM297" i="4"/>
  <c r="BN297" i="4"/>
  <c r="C298" i="4"/>
  <c r="D298" i="4"/>
  <c r="E298" i="4"/>
  <c r="F298" i="4"/>
  <c r="G298" i="4"/>
  <c r="H298" i="4"/>
  <c r="I298" i="4"/>
  <c r="J298" i="4"/>
  <c r="K298" i="4"/>
  <c r="L298" i="4"/>
  <c r="M298" i="4"/>
  <c r="N298" i="4"/>
  <c r="O298" i="4"/>
  <c r="P298" i="4"/>
  <c r="Q298" i="4"/>
  <c r="R298" i="4"/>
  <c r="S298" i="4"/>
  <c r="T298" i="4"/>
  <c r="U298" i="4"/>
  <c r="V298" i="4"/>
  <c r="W298" i="4"/>
  <c r="X298" i="4"/>
  <c r="Y298" i="4"/>
  <c r="Z298" i="4"/>
  <c r="AA298" i="4"/>
  <c r="AB298" i="4"/>
  <c r="AC298" i="4"/>
  <c r="AD298" i="4"/>
  <c r="AE298" i="4"/>
  <c r="AF298" i="4"/>
  <c r="AG298" i="4"/>
  <c r="AH298" i="4"/>
  <c r="AI298" i="4"/>
  <c r="AJ298" i="4"/>
  <c r="AK298" i="4"/>
  <c r="AL298" i="4"/>
  <c r="AM298" i="4"/>
  <c r="AN298" i="4"/>
  <c r="AO298" i="4"/>
  <c r="AP298" i="4"/>
  <c r="AQ298" i="4"/>
  <c r="AR298" i="4"/>
  <c r="AS298" i="4"/>
  <c r="AT298" i="4"/>
  <c r="AU298" i="4"/>
  <c r="AV298" i="4"/>
  <c r="AW298" i="4"/>
  <c r="AX298" i="4"/>
  <c r="AY298" i="4"/>
  <c r="AZ298" i="4"/>
  <c r="BA298" i="4"/>
  <c r="BB298" i="4"/>
  <c r="BC298" i="4"/>
  <c r="BD298" i="4"/>
  <c r="BE298" i="4"/>
  <c r="BF298" i="4"/>
  <c r="BG298" i="4"/>
  <c r="BH298" i="4"/>
  <c r="BI298" i="4"/>
  <c r="BJ298" i="4"/>
  <c r="BK298" i="4"/>
  <c r="BL298" i="4"/>
  <c r="BM298" i="4"/>
  <c r="BN298" i="4"/>
  <c r="C299" i="4"/>
  <c r="D299" i="4"/>
  <c r="E299" i="4"/>
  <c r="F299" i="4"/>
  <c r="G299" i="4"/>
  <c r="H299" i="4"/>
  <c r="I299" i="4"/>
  <c r="J299" i="4"/>
  <c r="K299" i="4"/>
  <c r="L299" i="4"/>
  <c r="M299" i="4"/>
  <c r="N299" i="4"/>
  <c r="O299" i="4"/>
  <c r="P299" i="4"/>
  <c r="Q299" i="4"/>
  <c r="R299" i="4"/>
  <c r="S299" i="4"/>
  <c r="T299" i="4"/>
  <c r="U299" i="4"/>
  <c r="V299" i="4"/>
  <c r="W299" i="4"/>
  <c r="X299" i="4"/>
  <c r="Y299" i="4"/>
  <c r="Z299" i="4"/>
  <c r="AA299" i="4"/>
  <c r="AB299" i="4"/>
  <c r="AC299" i="4"/>
  <c r="AD299" i="4"/>
  <c r="AE299" i="4"/>
  <c r="AF299" i="4"/>
  <c r="AG299" i="4"/>
  <c r="AH299" i="4"/>
  <c r="AI299" i="4"/>
  <c r="AJ299" i="4"/>
  <c r="AK299" i="4"/>
  <c r="AL299" i="4"/>
  <c r="AM299" i="4"/>
  <c r="AN299" i="4"/>
  <c r="AO299" i="4"/>
  <c r="AP299" i="4"/>
  <c r="AQ299" i="4"/>
  <c r="AR299" i="4"/>
  <c r="AS299" i="4"/>
  <c r="AT299" i="4"/>
  <c r="AU299" i="4"/>
  <c r="AV299" i="4"/>
  <c r="AW299" i="4"/>
  <c r="AX299" i="4"/>
  <c r="AY299" i="4"/>
  <c r="AZ299" i="4"/>
  <c r="BA299" i="4"/>
  <c r="BB299" i="4"/>
  <c r="BC299" i="4"/>
  <c r="BD299" i="4"/>
  <c r="BE299" i="4"/>
  <c r="BF299" i="4"/>
  <c r="BG299" i="4"/>
  <c r="BH299" i="4"/>
  <c r="BI299" i="4"/>
  <c r="BJ299" i="4"/>
  <c r="BK299" i="4"/>
  <c r="BL299" i="4"/>
  <c r="BM299" i="4"/>
  <c r="BN299" i="4"/>
  <c r="C300" i="4"/>
  <c r="D300" i="4"/>
  <c r="E300" i="4"/>
  <c r="F300" i="4"/>
  <c r="G300" i="4"/>
  <c r="H300" i="4"/>
  <c r="I300" i="4"/>
  <c r="J300" i="4"/>
  <c r="K300" i="4"/>
  <c r="L300" i="4"/>
  <c r="M300" i="4"/>
  <c r="N300" i="4"/>
  <c r="O300" i="4"/>
  <c r="P300" i="4"/>
  <c r="Q300" i="4"/>
  <c r="R300" i="4"/>
  <c r="S300" i="4"/>
  <c r="T300" i="4"/>
  <c r="U300" i="4"/>
  <c r="V300" i="4"/>
  <c r="W300" i="4"/>
  <c r="X300" i="4"/>
  <c r="Y300" i="4"/>
  <c r="Z300" i="4"/>
  <c r="AA300" i="4"/>
  <c r="AB300" i="4"/>
  <c r="AC300" i="4"/>
  <c r="AD300" i="4"/>
  <c r="AE300" i="4"/>
  <c r="AF300" i="4"/>
  <c r="AG300" i="4"/>
  <c r="AH300" i="4"/>
  <c r="AI300" i="4"/>
  <c r="AJ300" i="4"/>
  <c r="AK300" i="4"/>
  <c r="AL300" i="4"/>
  <c r="AM300" i="4"/>
  <c r="AN300" i="4"/>
  <c r="AO300" i="4"/>
  <c r="AP300" i="4"/>
  <c r="AQ300" i="4"/>
  <c r="AR300" i="4"/>
  <c r="AS300" i="4"/>
  <c r="AT300" i="4"/>
  <c r="AU300" i="4"/>
  <c r="AV300" i="4"/>
  <c r="AW300" i="4"/>
  <c r="AX300" i="4"/>
  <c r="AY300" i="4"/>
  <c r="AZ300" i="4"/>
  <c r="BA300" i="4"/>
  <c r="BB300" i="4"/>
  <c r="BC300" i="4"/>
  <c r="BD300" i="4"/>
  <c r="BE300" i="4"/>
  <c r="BF300" i="4"/>
  <c r="BG300" i="4"/>
  <c r="BH300" i="4"/>
  <c r="BI300" i="4"/>
  <c r="BJ300" i="4"/>
  <c r="BK300" i="4"/>
  <c r="BL300" i="4"/>
  <c r="BM300" i="4"/>
  <c r="BN300" i="4"/>
  <c r="C301" i="4"/>
  <c r="D301" i="4"/>
  <c r="E301" i="4"/>
  <c r="F301" i="4"/>
  <c r="G301" i="4"/>
  <c r="H301" i="4"/>
  <c r="I301" i="4"/>
  <c r="J301" i="4"/>
  <c r="K301" i="4"/>
  <c r="L301" i="4"/>
  <c r="M301" i="4"/>
  <c r="N301" i="4"/>
  <c r="O301" i="4"/>
  <c r="P301" i="4"/>
  <c r="Q301" i="4"/>
  <c r="R301" i="4"/>
  <c r="S301" i="4"/>
  <c r="T301" i="4"/>
  <c r="U301" i="4"/>
  <c r="V301" i="4"/>
  <c r="W301" i="4"/>
  <c r="X301" i="4"/>
  <c r="Y301" i="4"/>
  <c r="Z301" i="4"/>
  <c r="AA301" i="4"/>
  <c r="AB301" i="4"/>
  <c r="AC301" i="4"/>
  <c r="AD301" i="4"/>
  <c r="AE301" i="4"/>
  <c r="AF301" i="4"/>
  <c r="AG301" i="4"/>
  <c r="AH301" i="4"/>
  <c r="AI301" i="4"/>
  <c r="AJ301" i="4"/>
  <c r="AK301" i="4"/>
  <c r="AL301" i="4"/>
  <c r="AM301" i="4"/>
  <c r="AN301" i="4"/>
  <c r="AO301" i="4"/>
  <c r="AP301" i="4"/>
  <c r="AQ301" i="4"/>
  <c r="AR301" i="4"/>
  <c r="AS301" i="4"/>
  <c r="AT301" i="4"/>
  <c r="AU301" i="4"/>
  <c r="AV301" i="4"/>
  <c r="AW301" i="4"/>
  <c r="AX301" i="4"/>
  <c r="AY301" i="4"/>
  <c r="AZ301" i="4"/>
  <c r="BA301" i="4"/>
  <c r="BB301" i="4"/>
  <c r="BC301" i="4"/>
  <c r="BD301" i="4"/>
  <c r="BE301" i="4"/>
  <c r="BF301" i="4"/>
  <c r="BG301" i="4"/>
  <c r="BH301" i="4"/>
  <c r="BI301" i="4"/>
  <c r="BJ301" i="4"/>
  <c r="BK301" i="4"/>
  <c r="BL301" i="4"/>
  <c r="BM301" i="4"/>
  <c r="BN301" i="4"/>
  <c r="C302" i="4"/>
  <c r="D302" i="4"/>
  <c r="E302" i="4"/>
  <c r="F302" i="4"/>
  <c r="G302" i="4"/>
  <c r="H302" i="4"/>
  <c r="I302" i="4"/>
  <c r="J302" i="4"/>
  <c r="K302" i="4"/>
  <c r="L302" i="4"/>
  <c r="M302" i="4"/>
  <c r="N302" i="4"/>
  <c r="O302" i="4"/>
  <c r="P302" i="4"/>
  <c r="Q302" i="4"/>
  <c r="R302" i="4"/>
  <c r="S302" i="4"/>
  <c r="T302" i="4"/>
  <c r="U302" i="4"/>
  <c r="V302" i="4"/>
  <c r="W302" i="4"/>
  <c r="X302" i="4"/>
  <c r="Y302" i="4"/>
  <c r="Z302" i="4"/>
  <c r="AA302" i="4"/>
  <c r="AB302" i="4"/>
  <c r="AC302" i="4"/>
  <c r="AD302" i="4"/>
  <c r="AE302" i="4"/>
  <c r="AF302" i="4"/>
  <c r="AG302" i="4"/>
  <c r="AH302" i="4"/>
  <c r="AI302" i="4"/>
  <c r="AJ302" i="4"/>
  <c r="AK302" i="4"/>
  <c r="AL302" i="4"/>
  <c r="AM302" i="4"/>
  <c r="AN302" i="4"/>
  <c r="AO302" i="4"/>
  <c r="AP302" i="4"/>
  <c r="AQ302" i="4"/>
  <c r="AR302" i="4"/>
  <c r="AS302" i="4"/>
  <c r="AT302" i="4"/>
  <c r="AU302" i="4"/>
  <c r="AV302" i="4"/>
  <c r="AW302" i="4"/>
  <c r="AX302" i="4"/>
  <c r="AY302" i="4"/>
  <c r="AZ302" i="4"/>
  <c r="BA302" i="4"/>
  <c r="BB302" i="4"/>
  <c r="BC302" i="4"/>
  <c r="BD302" i="4"/>
  <c r="BE302" i="4"/>
  <c r="BF302" i="4"/>
  <c r="BG302" i="4"/>
  <c r="BH302" i="4"/>
  <c r="BI302" i="4"/>
  <c r="BJ302" i="4"/>
  <c r="BK302" i="4"/>
  <c r="D284" i="4"/>
  <c r="E284" i="4"/>
  <c r="F284" i="4"/>
  <c r="G284" i="4"/>
  <c r="H284" i="4"/>
  <c r="I284" i="4"/>
  <c r="J284" i="4"/>
  <c r="K284" i="4"/>
  <c r="L284" i="4"/>
  <c r="M284" i="4"/>
  <c r="N284" i="4"/>
  <c r="O284" i="4"/>
  <c r="P284" i="4"/>
  <c r="Q284" i="4"/>
  <c r="R284" i="4"/>
  <c r="S284" i="4"/>
  <c r="T284" i="4"/>
  <c r="U284" i="4"/>
  <c r="V284" i="4"/>
  <c r="W284" i="4"/>
  <c r="X284" i="4"/>
  <c r="Y284" i="4"/>
  <c r="Z284" i="4"/>
  <c r="AA284" i="4"/>
  <c r="AB284" i="4"/>
  <c r="AC284" i="4"/>
  <c r="AD284" i="4"/>
  <c r="AE284" i="4"/>
  <c r="AF284" i="4"/>
  <c r="AG284" i="4"/>
  <c r="AH284" i="4"/>
  <c r="AI284" i="4"/>
  <c r="AJ284" i="4"/>
  <c r="AK284" i="4"/>
  <c r="AL284" i="4"/>
  <c r="AM284" i="4"/>
  <c r="AN284" i="4"/>
  <c r="AO284" i="4"/>
  <c r="AP284" i="4"/>
  <c r="AQ284" i="4"/>
  <c r="AR284" i="4"/>
  <c r="AS284" i="4"/>
  <c r="AT284" i="4"/>
  <c r="AU284" i="4"/>
  <c r="AV284" i="4"/>
  <c r="AW284" i="4"/>
  <c r="AX284" i="4"/>
  <c r="AY284" i="4"/>
  <c r="AZ284" i="4"/>
  <c r="BA284" i="4"/>
  <c r="BB284" i="4"/>
  <c r="BC284" i="4"/>
  <c r="BD284" i="4"/>
  <c r="BE284" i="4"/>
  <c r="BF284" i="4"/>
  <c r="BG284" i="4"/>
  <c r="BH284" i="4"/>
  <c r="BI284" i="4"/>
  <c r="BJ284" i="4"/>
  <c r="BK284" i="4"/>
  <c r="BL284" i="4"/>
  <c r="BM284" i="4"/>
  <c r="BN284" i="4"/>
  <c r="C284" i="4"/>
  <c r="C290" i="3"/>
  <c r="D290" i="3"/>
  <c r="E290" i="3"/>
  <c r="F290" i="3"/>
  <c r="G290" i="3"/>
  <c r="H290" i="3"/>
  <c r="I290" i="3"/>
  <c r="J290" i="3"/>
  <c r="K290" i="3"/>
  <c r="L290" i="3"/>
  <c r="M290" i="3"/>
  <c r="N290" i="3"/>
  <c r="O290" i="3"/>
  <c r="P290" i="3"/>
  <c r="Q290" i="3"/>
  <c r="R290" i="3"/>
  <c r="S290" i="3"/>
  <c r="T290" i="3"/>
  <c r="U290" i="3"/>
  <c r="V290" i="3"/>
  <c r="W290" i="3"/>
  <c r="X290" i="3"/>
  <c r="Y290" i="3"/>
  <c r="Z290" i="3"/>
  <c r="AA290" i="3"/>
  <c r="AB290" i="3"/>
  <c r="AC290" i="3"/>
  <c r="AD290" i="3"/>
  <c r="AE290" i="3"/>
  <c r="AF290" i="3"/>
  <c r="AG290" i="3"/>
  <c r="AH290" i="3"/>
  <c r="AI290" i="3"/>
  <c r="AJ290" i="3"/>
  <c r="AK290" i="3"/>
  <c r="AL290" i="3"/>
  <c r="AM290" i="3"/>
  <c r="AN290" i="3"/>
  <c r="AO290" i="3"/>
  <c r="AP290" i="3"/>
  <c r="AQ290" i="3"/>
  <c r="AR290" i="3"/>
  <c r="AS290" i="3"/>
  <c r="AT290" i="3"/>
  <c r="AU290" i="3"/>
  <c r="AV290" i="3"/>
  <c r="AW290" i="3"/>
  <c r="AX290" i="3"/>
  <c r="AY290" i="3"/>
  <c r="AZ290" i="3"/>
  <c r="BA290" i="3"/>
  <c r="BB290" i="3"/>
  <c r="BC290" i="3"/>
  <c r="BD290" i="3"/>
  <c r="BE290" i="3"/>
  <c r="BF290" i="3"/>
  <c r="BG290" i="3"/>
  <c r="BH290" i="3"/>
  <c r="BI290" i="3"/>
  <c r="BJ290" i="3"/>
  <c r="BK290" i="3"/>
  <c r="BL290" i="3"/>
  <c r="BN290" i="3"/>
  <c r="C291" i="3"/>
  <c r="D291" i="3"/>
  <c r="E291" i="3"/>
  <c r="F291" i="3"/>
  <c r="G291" i="3"/>
  <c r="H291" i="3"/>
  <c r="I291" i="3"/>
  <c r="J291" i="3"/>
  <c r="K291" i="3"/>
  <c r="L291" i="3"/>
  <c r="M291" i="3"/>
  <c r="N291" i="3"/>
  <c r="O291" i="3"/>
  <c r="P291" i="3"/>
  <c r="Q291" i="3"/>
  <c r="R291" i="3"/>
  <c r="S291" i="3"/>
  <c r="T291" i="3"/>
  <c r="U291" i="3"/>
  <c r="V291" i="3"/>
  <c r="W291" i="3"/>
  <c r="X291" i="3"/>
  <c r="Y291" i="3"/>
  <c r="Z291" i="3"/>
  <c r="AA291" i="3"/>
  <c r="AB291" i="3"/>
  <c r="AC291" i="3"/>
  <c r="AD291" i="3"/>
  <c r="AE291" i="3"/>
  <c r="AF291" i="3"/>
  <c r="AG291" i="3"/>
  <c r="AH291" i="3"/>
  <c r="AI291" i="3"/>
  <c r="AJ291" i="3"/>
  <c r="AK291" i="3"/>
  <c r="AL291" i="3"/>
  <c r="AM291" i="3"/>
  <c r="AN291" i="3"/>
  <c r="AO291" i="3"/>
  <c r="AP291" i="3"/>
  <c r="AQ291" i="3"/>
  <c r="AR291" i="3"/>
  <c r="AS291" i="3"/>
  <c r="AT291" i="3"/>
  <c r="AU291" i="3"/>
  <c r="AV291" i="3"/>
  <c r="AW291" i="3"/>
  <c r="AX291" i="3"/>
  <c r="AY291" i="3"/>
  <c r="AZ291" i="3"/>
  <c r="BA291" i="3"/>
  <c r="BB291" i="3"/>
  <c r="BC291" i="3"/>
  <c r="BD291" i="3"/>
  <c r="BE291" i="3"/>
  <c r="BF291" i="3"/>
  <c r="BG291" i="3"/>
  <c r="BH291" i="3"/>
  <c r="BI291" i="3"/>
  <c r="BJ291" i="3"/>
  <c r="BK291" i="3"/>
  <c r="BL291" i="3"/>
  <c r="BN291" i="3"/>
  <c r="C292" i="3"/>
  <c r="D292" i="3"/>
  <c r="E292" i="3"/>
  <c r="F292" i="3"/>
  <c r="G292" i="3"/>
  <c r="H292" i="3"/>
  <c r="I292" i="3"/>
  <c r="J292" i="3"/>
  <c r="K292" i="3"/>
  <c r="L292" i="3"/>
  <c r="M292" i="3"/>
  <c r="N292" i="3"/>
  <c r="O292" i="3"/>
  <c r="P292" i="3"/>
  <c r="Q292" i="3"/>
  <c r="R292" i="3"/>
  <c r="S292" i="3"/>
  <c r="T292" i="3"/>
  <c r="U292" i="3"/>
  <c r="V292" i="3"/>
  <c r="W292" i="3"/>
  <c r="X292" i="3"/>
  <c r="Y292" i="3"/>
  <c r="Z292" i="3"/>
  <c r="AA292" i="3"/>
  <c r="AB292" i="3"/>
  <c r="AC292" i="3"/>
  <c r="AD292" i="3"/>
  <c r="AE292" i="3"/>
  <c r="AF292" i="3"/>
  <c r="AG292" i="3"/>
  <c r="AH292" i="3"/>
  <c r="AI292" i="3"/>
  <c r="AJ292" i="3"/>
  <c r="AK292" i="3"/>
  <c r="AL292" i="3"/>
  <c r="AM292" i="3"/>
  <c r="AN292" i="3"/>
  <c r="AO292" i="3"/>
  <c r="AP292" i="3"/>
  <c r="AQ292" i="3"/>
  <c r="AR292" i="3"/>
  <c r="AS292" i="3"/>
  <c r="AT292" i="3"/>
  <c r="AU292" i="3"/>
  <c r="AV292" i="3"/>
  <c r="AW292" i="3"/>
  <c r="AX292" i="3"/>
  <c r="AY292" i="3"/>
  <c r="AZ292" i="3"/>
  <c r="BA292" i="3"/>
  <c r="BB292" i="3"/>
  <c r="BC292" i="3"/>
  <c r="BD292" i="3"/>
  <c r="BE292" i="3"/>
  <c r="BF292" i="3"/>
  <c r="BG292" i="3"/>
  <c r="BH292" i="3"/>
  <c r="BI292" i="3"/>
  <c r="BJ292" i="3"/>
  <c r="BK292" i="3"/>
  <c r="BL292" i="3"/>
  <c r="BN292" i="3"/>
  <c r="C293" i="3"/>
  <c r="D293" i="3"/>
  <c r="E293" i="3"/>
  <c r="F293" i="3"/>
  <c r="G293" i="3"/>
  <c r="H293" i="3"/>
  <c r="I293" i="3"/>
  <c r="J293" i="3"/>
  <c r="K293" i="3"/>
  <c r="L293" i="3"/>
  <c r="M293" i="3"/>
  <c r="N293" i="3"/>
  <c r="O293" i="3"/>
  <c r="P293" i="3"/>
  <c r="Q293" i="3"/>
  <c r="R293" i="3"/>
  <c r="S293" i="3"/>
  <c r="T293" i="3"/>
  <c r="U293" i="3"/>
  <c r="V293" i="3"/>
  <c r="W293" i="3"/>
  <c r="X293" i="3"/>
  <c r="Y293" i="3"/>
  <c r="Z293" i="3"/>
  <c r="AA293" i="3"/>
  <c r="AB293" i="3"/>
  <c r="AC293" i="3"/>
  <c r="AD293" i="3"/>
  <c r="AE293" i="3"/>
  <c r="AF293" i="3"/>
  <c r="AG293" i="3"/>
  <c r="AH293" i="3"/>
  <c r="AI293" i="3"/>
  <c r="AJ293" i="3"/>
  <c r="AK293" i="3"/>
  <c r="AL293" i="3"/>
  <c r="AM293" i="3"/>
  <c r="AN293" i="3"/>
  <c r="AO293" i="3"/>
  <c r="AP293" i="3"/>
  <c r="AQ293" i="3"/>
  <c r="AR293" i="3"/>
  <c r="AS293" i="3"/>
  <c r="AT293" i="3"/>
  <c r="AU293" i="3"/>
  <c r="AV293" i="3"/>
  <c r="AW293" i="3"/>
  <c r="AX293" i="3"/>
  <c r="AY293" i="3"/>
  <c r="AZ293" i="3"/>
  <c r="BA293" i="3"/>
  <c r="BB293" i="3"/>
  <c r="BC293" i="3"/>
  <c r="BD293" i="3"/>
  <c r="BE293" i="3"/>
  <c r="BF293" i="3"/>
  <c r="BG293" i="3"/>
  <c r="BH293" i="3"/>
  <c r="BI293" i="3"/>
  <c r="BJ293" i="3"/>
  <c r="BK293" i="3"/>
  <c r="BL293" i="3"/>
  <c r="BN293" i="3"/>
  <c r="C294" i="3"/>
  <c r="D294" i="3"/>
  <c r="E294" i="3"/>
  <c r="F294" i="3"/>
  <c r="G294" i="3"/>
  <c r="H294" i="3"/>
  <c r="I294" i="3"/>
  <c r="J294" i="3"/>
  <c r="K294" i="3"/>
  <c r="L294" i="3"/>
  <c r="M294" i="3"/>
  <c r="N294" i="3"/>
  <c r="O294" i="3"/>
  <c r="P294" i="3"/>
  <c r="Q294" i="3"/>
  <c r="R294" i="3"/>
  <c r="S294" i="3"/>
  <c r="T294" i="3"/>
  <c r="U294" i="3"/>
  <c r="V294" i="3"/>
  <c r="W294" i="3"/>
  <c r="X294" i="3"/>
  <c r="Y294" i="3"/>
  <c r="Z294" i="3"/>
  <c r="AA294" i="3"/>
  <c r="AB294" i="3"/>
  <c r="AC294" i="3"/>
  <c r="AD294" i="3"/>
  <c r="AE294" i="3"/>
  <c r="AF294" i="3"/>
  <c r="AG294" i="3"/>
  <c r="AH294" i="3"/>
  <c r="AI294" i="3"/>
  <c r="AJ294" i="3"/>
  <c r="AK294" i="3"/>
  <c r="AL294" i="3"/>
  <c r="AM294" i="3"/>
  <c r="AN294" i="3"/>
  <c r="AO294" i="3"/>
  <c r="AP294" i="3"/>
  <c r="AQ294" i="3"/>
  <c r="AR294" i="3"/>
  <c r="AS294" i="3"/>
  <c r="AT294" i="3"/>
  <c r="AU294" i="3"/>
  <c r="AV294" i="3"/>
  <c r="AW294" i="3"/>
  <c r="AX294" i="3"/>
  <c r="AY294" i="3"/>
  <c r="AZ294" i="3"/>
  <c r="BA294" i="3"/>
  <c r="BB294" i="3"/>
  <c r="BC294" i="3"/>
  <c r="BD294" i="3"/>
  <c r="BE294" i="3"/>
  <c r="BF294" i="3"/>
  <c r="BG294" i="3"/>
  <c r="BH294" i="3"/>
  <c r="BI294" i="3"/>
  <c r="BJ294" i="3"/>
  <c r="BK294" i="3"/>
  <c r="BL294" i="3"/>
  <c r="BN294" i="3"/>
  <c r="C295" i="3"/>
  <c r="D295" i="3"/>
  <c r="E295" i="3"/>
  <c r="F295" i="3"/>
  <c r="G295" i="3"/>
  <c r="H295" i="3"/>
  <c r="I295" i="3"/>
  <c r="J295" i="3"/>
  <c r="K295" i="3"/>
  <c r="L295" i="3"/>
  <c r="M295" i="3"/>
  <c r="N295" i="3"/>
  <c r="O295" i="3"/>
  <c r="P295" i="3"/>
  <c r="Q295" i="3"/>
  <c r="R295" i="3"/>
  <c r="S295" i="3"/>
  <c r="T295" i="3"/>
  <c r="U295" i="3"/>
  <c r="V295" i="3"/>
  <c r="W295" i="3"/>
  <c r="X295" i="3"/>
  <c r="Y295" i="3"/>
  <c r="Z295" i="3"/>
  <c r="AA295" i="3"/>
  <c r="AB295" i="3"/>
  <c r="AC295" i="3"/>
  <c r="AD295" i="3"/>
  <c r="AE295" i="3"/>
  <c r="AF295" i="3"/>
  <c r="AG295" i="3"/>
  <c r="AH295" i="3"/>
  <c r="AI295" i="3"/>
  <c r="AJ295" i="3"/>
  <c r="AK295" i="3"/>
  <c r="AL295" i="3"/>
  <c r="AM295" i="3"/>
  <c r="AN295" i="3"/>
  <c r="AO295" i="3"/>
  <c r="AP295" i="3"/>
  <c r="AQ295" i="3"/>
  <c r="AR295" i="3"/>
  <c r="AS295" i="3"/>
  <c r="AT295" i="3"/>
  <c r="AU295" i="3"/>
  <c r="AV295" i="3"/>
  <c r="AW295" i="3"/>
  <c r="AX295" i="3"/>
  <c r="AY295" i="3"/>
  <c r="AZ295" i="3"/>
  <c r="BA295" i="3"/>
  <c r="BB295" i="3"/>
  <c r="BC295" i="3"/>
  <c r="BD295" i="3"/>
  <c r="BE295" i="3"/>
  <c r="BF295" i="3"/>
  <c r="BG295" i="3"/>
  <c r="BH295" i="3"/>
  <c r="BI295" i="3"/>
  <c r="BJ295" i="3"/>
  <c r="BK295" i="3"/>
  <c r="BL295" i="3"/>
  <c r="BN295" i="3"/>
  <c r="C296" i="3"/>
  <c r="D296" i="3"/>
  <c r="E296" i="3"/>
  <c r="F296" i="3"/>
  <c r="G296" i="3"/>
  <c r="H296" i="3"/>
  <c r="I296" i="3"/>
  <c r="J296" i="3"/>
  <c r="K296" i="3"/>
  <c r="L296" i="3"/>
  <c r="M296" i="3"/>
  <c r="N296" i="3"/>
  <c r="O296" i="3"/>
  <c r="P296" i="3"/>
  <c r="Q296" i="3"/>
  <c r="R296" i="3"/>
  <c r="S296" i="3"/>
  <c r="T296" i="3"/>
  <c r="U296" i="3"/>
  <c r="V296" i="3"/>
  <c r="W296" i="3"/>
  <c r="X296" i="3"/>
  <c r="Y296" i="3"/>
  <c r="Z296" i="3"/>
  <c r="AA296" i="3"/>
  <c r="AB296" i="3"/>
  <c r="AC296" i="3"/>
  <c r="AD296" i="3"/>
  <c r="AE296" i="3"/>
  <c r="AF296" i="3"/>
  <c r="AG296" i="3"/>
  <c r="AH296" i="3"/>
  <c r="AI296" i="3"/>
  <c r="AJ296" i="3"/>
  <c r="AK296" i="3"/>
  <c r="AL296" i="3"/>
  <c r="AM296" i="3"/>
  <c r="AN296" i="3"/>
  <c r="AO296" i="3"/>
  <c r="AP296" i="3"/>
  <c r="AQ296" i="3"/>
  <c r="AR296" i="3"/>
  <c r="AS296" i="3"/>
  <c r="AT296" i="3"/>
  <c r="AU296" i="3"/>
  <c r="AV296" i="3"/>
  <c r="AW296" i="3"/>
  <c r="AX296" i="3"/>
  <c r="AY296" i="3"/>
  <c r="AZ296" i="3"/>
  <c r="BA296" i="3"/>
  <c r="BB296" i="3"/>
  <c r="BC296" i="3"/>
  <c r="BD296" i="3"/>
  <c r="BE296" i="3"/>
  <c r="BF296" i="3"/>
  <c r="BG296" i="3"/>
  <c r="BH296" i="3"/>
  <c r="BI296" i="3"/>
  <c r="BJ296" i="3"/>
  <c r="BK296" i="3"/>
  <c r="BL296" i="3"/>
  <c r="BN296" i="3"/>
  <c r="C297" i="3"/>
  <c r="D297" i="3"/>
  <c r="E297" i="3"/>
  <c r="F297" i="3"/>
  <c r="G297" i="3"/>
  <c r="H297" i="3"/>
  <c r="I297" i="3"/>
  <c r="J297" i="3"/>
  <c r="K297" i="3"/>
  <c r="L297" i="3"/>
  <c r="M297" i="3"/>
  <c r="N297" i="3"/>
  <c r="O297" i="3"/>
  <c r="P297" i="3"/>
  <c r="Q297" i="3"/>
  <c r="R297" i="3"/>
  <c r="S297" i="3"/>
  <c r="T297" i="3"/>
  <c r="U297" i="3"/>
  <c r="V297" i="3"/>
  <c r="W297" i="3"/>
  <c r="X297" i="3"/>
  <c r="Y297" i="3"/>
  <c r="Z297" i="3"/>
  <c r="AA297" i="3"/>
  <c r="AB297" i="3"/>
  <c r="AC297" i="3"/>
  <c r="AD297" i="3"/>
  <c r="AE297" i="3"/>
  <c r="AF297" i="3"/>
  <c r="AG297" i="3"/>
  <c r="AH297" i="3"/>
  <c r="AI297" i="3"/>
  <c r="AJ297" i="3"/>
  <c r="AK297" i="3"/>
  <c r="AL297" i="3"/>
  <c r="AM297" i="3"/>
  <c r="AN297" i="3"/>
  <c r="AO297" i="3"/>
  <c r="AP297" i="3"/>
  <c r="AQ297" i="3"/>
  <c r="AR297" i="3"/>
  <c r="AS297" i="3"/>
  <c r="AT297" i="3"/>
  <c r="AU297" i="3"/>
  <c r="AV297" i="3"/>
  <c r="AW297" i="3"/>
  <c r="AX297" i="3"/>
  <c r="AY297" i="3"/>
  <c r="AZ297" i="3"/>
  <c r="BA297" i="3"/>
  <c r="BB297" i="3"/>
  <c r="BC297" i="3"/>
  <c r="BD297" i="3"/>
  <c r="BE297" i="3"/>
  <c r="BF297" i="3"/>
  <c r="BG297" i="3"/>
  <c r="BH297" i="3"/>
  <c r="BI297" i="3"/>
  <c r="BJ297" i="3"/>
  <c r="BK297" i="3"/>
  <c r="BL297" i="3"/>
  <c r="BN297" i="3"/>
  <c r="C298" i="3"/>
  <c r="D298" i="3"/>
  <c r="E298" i="3"/>
  <c r="F298" i="3"/>
  <c r="G298" i="3"/>
  <c r="H298" i="3"/>
  <c r="I298" i="3"/>
  <c r="J298" i="3"/>
  <c r="K298" i="3"/>
  <c r="L298" i="3"/>
  <c r="M298" i="3"/>
  <c r="N298" i="3"/>
  <c r="O298" i="3"/>
  <c r="P298" i="3"/>
  <c r="Q298" i="3"/>
  <c r="R298" i="3"/>
  <c r="S298" i="3"/>
  <c r="T298" i="3"/>
  <c r="U298" i="3"/>
  <c r="V298" i="3"/>
  <c r="W298" i="3"/>
  <c r="X298" i="3"/>
  <c r="Y298" i="3"/>
  <c r="Z298" i="3"/>
  <c r="AA298" i="3"/>
  <c r="AB298" i="3"/>
  <c r="AC298" i="3"/>
  <c r="AD298" i="3"/>
  <c r="AE298" i="3"/>
  <c r="AF298" i="3"/>
  <c r="AG298" i="3"/>
  <c r="AH298" i="3"/>
  <c r="AI298" i="3"/>
  <c r="AJ298" i="3"/>
  <c r="AK298" i="3"/>
  <c r="AL298" i="3"/>
  <c r="AM298" i="3"/>
  <c r="AN298" i="3"/>
  <c r="AO298" i="3"/>
  <c r="AP298" i="3"/>
  <c r="AQ298" i="3"/>
  <c r="AR298" i="3"/>
  <c r="AS298" i="3"/>
  <c r="AT298" i="3"/>
  <c r="AU298" i="3"/>
  <c r="AV298" i="3"/>
  <c r="AW298" i="3"/>
  <c r="AX298" i="3"/>
  <c r="AY298" i="3"/>
  <c r="AZ298" i="3"/>
  <c r="BA298" i="3"/>
  <c r="BB298" i="3"/>
  <c r="BC298" i="3"/>
  <c r="BD298" i="3"/>
  <c r="BE298" i="3"/>
  <c r="BF298" i="3"/>
  <c r="BG298" i="3"/>
  <c r="BH298" i="3"/>
  <c r="BI298" i="3"/>
  <c r="BJ298" i="3"/>
  <c r="BK298" i="3"/>
  <c r="BL298" i="3"/>
  <c r="BN298" i="3"/>
  <c r="C299" i="3"/>
  <c r="D299" i="3"/>
  <c r="E299" i="3"/>
  <c r="F299" i="3"/>
  <c r="G299" i="3"/>
  <c r="H299" i="3"/>
  <c r="I299" i="3"/>
  <c r="J299" i="3"/>
  <c r="K299" i="3"/>
  <c r="L299" i="3"/>
  <c r="M299" i="3"/>
  <c r="N299" i="3"/>
  <c r="O299" i="3"/>
  <c r="P299" i="3"/>
  <c r="Q299" i="3"/>
  <c r="R299" i="3"/>
  <c r="S299" i="3"/>
  <c r="T299" i="3"/>
  <c r="U299" i="3"/>
  <c r="V299" i="3"/>
  <c r="W299" i="3"/>
  <c r="X299" i="3"/>
  <c r="Y299" i="3"/>
  <c r="Z299" i="3"/>
  <c r="AA299" i="3"/>
  <c r="AB299" i="3"/>
  <c r="AC299" i="3"/>
  <c r="AD299" i="3"/>
  <c r="AE299" i="3"/>
  <c r="AF299" i="3"/>
  <c r="AG299" i="3"/>
  <c r="AH299" i="3"/>
  <c r="AI299" i="3"/>
  <c r="AJ299" i="3"/>
  <c r="AK299" i="3"/>
  <c r="AL299" i="3"/>
  <c r="AM299" i="3"/>
  <c r="AN299" i="3"/>
  <c r="AO299" i="3"/>
  <c r="AP299" i="3"/>
  <c r="AQ299" i="3"/>
  <c r="AR299" i="3"/>
  <c r="AS299" i="3"/>
  <c r="AT299" i="3"/>
  <c r="AU299" i="3"/>
  <c r="AV299" i="3"/>
  <c r="AW299" i="3"/>
  <c r="AX299" i="3"/>
  <c r="AY299" i="3"/>
  <c r="AZ299" i="3"/>
  <c r="BA299" i="3"/>
  <c r="BB299" i="3"/>
  <c r="BC299" i="3"/>
  <c r="BD299" i="3"/>
  <c r="BE299" i="3"/>
  <c r="BF299" i="3"/>
  <c r="BG299" i="3"/>
  <c r="BH299" i="3"/>
  <c r="BI299" i="3"/>
  <c r="BJ299" i="3"/>
  <c r="BK299" i="3"/>
  <c r="BL299" i="3"/>
  <c r="BN299" i="3"/>
  <c r="C300" i="3"/>
  <c r="D300" i="3"/>
  <c r="E300" i="3"/>
  <c r="F300" i="3"/>
  <c r="G300" i="3"/>
  <c r="H300" i="3"/>
  <c r="I300" i="3"/>
  <c r="J300" i="3"/>
  <c r="K300" i="3"/>
  <c r="L300" i="3"/>
  <c r="M300" i="3"/>
  <c r="N300" i="3"/>
  <c r="O300" i="3"/>
  <c r="P300" i="3"/>
  <c r="Q300" i="3"/>
  <c r="R300" i="3"/>
  <c r="S300" i="3"/>
  <c r="T300" i="3"/>
  <c r="U300" i="3"/>
  <c r="V300" i="3"/>
  <c r="W300" i="3"/>
  <c r="X300" i="3"/>
  <c r="Y300" i="3"/>
  <c r="Z300" i="3"/>
  <c r="AA300" i="3"/>
  <c r="AB300" i="3"/>
  <c r="AC300" i="3"/>
  <c r="AD300" i="3"/>
  <c r="AE300" i="3"/>
  <c r="AF300" i="3"/>
  <c r="AG300" i="3"/>
  <c r="AH300" i="3"/>
  <c r="AI300" i="3"/>
  <c r="AJ300" i="3"/>
  <c r="AK300" i="3"/>
  <c r="AL300" i="3"/>
  <c r="AM300" i="3"/>
  <c r="AN300" i="3"/>
  <c r="AO300" i="3"/>
  <c r="AP300" i="3"/>
  <c r="AQ300" i="3"/>
  <c r="AR300" i="3"/>
  <c r="AS300" i="3"/>
  <c r="AT300" i="3"/>
  <c r="AU300" i="3"/>
  <c r="AV300" i="3"/>
  <c r="AW300" i="3"/>
  <c r="AX300" i="3"/>
  <c r="AY300" i="3"/>
  <c r="AZ300" i="3"/>
  <c r="BA300" i="3"/>
  <c r="BB300" i="3"/>
  <c r="BC300" i="3"/>
  <c r="BD300" i="3"/>
  <c r="BE300" i="3"/>
  <c r="BF300" i="3"/>
  <c r="BG300" i="3"/>
  <c r="BH300" i="3"/>
  <c r="BI300" i="3"/>
  <c r="BJ300" i="3"/>
  <c r="BK300" i="3"/>
  <c r="BL300" i="3"/>
  <c r="BN300" i="3"/>
  <c r="C301" i="3"/>
  <c r="D301" i="3"/>
  <c r="E301" i="3"/>
  <c r="F301" i="3"/>
  <c r="G301" i="3"/>
  <c r="H301" i="3"/>
  <c r="I301" i="3"/>
  <c r="J301" i="3"/>
  <c r="K301" i="3"/>
  <c r="L301" i="3"/>
  <c r="M301" i="3"/>
  <c r="N301" i="3"/>
  <c r="O301" i="3"/>
  <c r="P301" i="3"/>
  <c r="Q301" i="3"/>
  <c r="R301" i="3"/>
  <c r="S301" i="3"/>
  <c r="T301" i="3"/>
  <c r="U301" i="3"/>
  <c r="V301" i="3"/>
  <c r="W301" i="3"/>
  <c r="X301" i="3"/>
  <c r="Y301" i="3"/>
  <c r="Z301" i="3"/>
  <c r="AA301" i="3"/>
  <c r="AB301" i="3"/>
  <c r="AC301" i="3"/>
  <c r="AD301" i="3"/>
  <c r="AE301" i="3"/>
  <c r="AF301" i="3"/>
  <c r="AG301" i="3"/>
  <c r="AH301" i="3"/>
  <c r="AI301" i="3"/>
  <c r="AJ301" i="3"/>
  <c r="AK301" i="3"/>
  <c r="AL301" i="3"/>
  <c r="AM301" i="3"/>
  <c r="AN301" i="3"/>
  <c r="AO301" i="3"/>
  <c r="AP301" i="3"/>
  <c r="AQ301" i="3"/>
  <c r="AR301" i="3"/>
  <c r="AS301" i="3"/>
  <c r="AT301" i="3"/>
  <c r="AU301" i="3"/>
  <c r="AV301" i="3"/>
  <c r="AW301" i="3"/>
  <c r="AX301" i="3"/>
  <c r="AY301" i="3"/>
  <c r="AZ301" i="3"/>
  <c r="BA301" i="3"/>
  <c r="BB301" i="3"/>
  <c r="BC301" i="3"/>
  <c r="BD301" i="3"/>
  <c r="BE301" i="3"/>
  <c r="BF301" i="3"/>
  <c r="BG301" i="3"/>
  <c r="BH301" i="3"/>
  <c r="BI301" i="3"/>
  <c r="BJ301" i="3"/>
  <c r="BK301" i="3"/>
  <c r="BL301" i="3"/>
  <c r="BN301" i="3"/>
  <c r="C302" i="3"/>
  <c r="D302" i="3"/>
  <c r="E302" i="3"/>
  <c r="F302" i="3"/>
  <c r="G302" i="3"/>
  <c r="H302" i="3"/>
  <c r="I302" i="3"/>
  <c r="J302" i="3"/>
  <c r="K302" i="3"/>
  <c r="L302" i="3"/>
  <c r="M302" i="3"/>
  <c r="N302" i="3"/>
  <c r="O302" i="3"/>
  <c r="P302" i="3"/>
  <c r="Q302" i="3"/>
  <c r="R302" i="3"/>
  <c r="S302" i="3"/>
  <c r="T302" i="3"/>
  <c r="U302" i="3"/>
  <c r="V302" i="3"/>
  <c r="W302" i="3"/>
  <c r="X302" i="3"/>
  <c r="Y302" i="3"/>
  <c r="Z302" i="3"/>
  <c r="AA302" i="3"/>
  <c r="AB302" i="3"/>
  <c r="AC302" i="3"/>
  <c r="AD302" i="3"/>
  <c r="AE302" i="3"/>
  <c r="AF302" i="3"/>
  <c r="AG302" i="3"/>
  <c r="AH302" i="3"/>
  <c r="AI302" i="3"/>
  <c r="AJ302" i="3"/>
  <c r="AK302" i="3"/>
  <c r="AL302" i="3"/>
  <c r="AM302" i="3"/>
  <c r="AN302" i="3"/>
  <c r="AO302" i="3"/>
  <c r="AP302" i="3"/>
  <c r="AQ302" i="3"/>
  <c r="AR302" i="3"/>
  <c r="AS302" i="3"/>
  <c r="AT302" i="3"/>
  <c r="AU302" i="3"/>
  <c r="AV302" i="3"/>
  <c r="AW302" i="3"/>
  <c r="AX302" i="3"/>
  <c r="AY302" i="3"/>
  <c r="AZ302" i="3"/>
  <c r="BA302" i="3"/>
  <c r="BB302" i="3"/>
  <c r="BC302" i="3"/>
  <c r="BD302" i="3"/>
  <c r="BE302" i="3"/>
  <c r="BF302" i="3"/>
  <c r="BG302" i="3"/>
  <c r="BH302" i="3"/>
  <c r="BI302" i="3"/>
  <c r="BJ302" i="3"/>
  <c r="BK302" i="3"/>
  <c r="BL302" i="3"/>
  <c r="BN302" i="3"/>
  <c r="C303" i="3"/>
  <c r="D303" i="3"/>
  <c r="E303" i="3"/>
  <c r="F303" i="3"/>
  <c r="G303" i="3"/>
  <c r="H303" i="3"/>
  <c r="I303" i="3"/>
  <c r="J303" i="3"/>
  <c r="K303" i="3"/>
  <c r="L303" i="3"/>
  <c r="M303" i="3"/>
  <c r="N303" i="3"/>
  <c r="O303" i="3"/>
  <c r="P303" i="3"/>
  <c r="Q303" i="3"/>
  <c r="R303" i="3"/>
  <c r="S303" i="3"/>
  <c r="T303" i="3"/>
  <c r="U303" i="3"/>
  <c r="V303" i="3"/>
  <c r="W303" i="3"/>
  <c r="X303" i="3"/>
  <c r="Y303" i="3"/>
  <c r="Z303" i="3"/>
  <c r="AA303" i="3"/>
  <c r="AB303" i="3"/>
  <c r="AC303" i="3"/>
  <c r="AD303" i="3"/>
  <c r="AE303" i="3"/>
  <c r="AF303" i="3"/>
  <c r="AG303" i="3"/>
  <c r="AH303" i="3"/>
  <c r="AI303" i="3"/>
  <c r="AJ303" i="3"/>
  <c r="AK303" i="3"/>
  <c r="AL303" i="3"/>
  <c r="AM303" i="3"/>
  <c r="AN303" i="3"/>
  <c r="AO303" i="3"/>
  <c r="AP303" i="3"/>
  <c r="AQ303" i="3"/>
  <c r="AR303" i="3"/>
  <c r="AS303" i="3"/>
  <c r="AT303" i="3"/>
  <c r="AU303" i="3"/>
  <c r="AV303" i="3"/>
  <c r="AW303" i="3"/>
  <c r="AX303" i="3"/>
  <c r="AY303" i="3"/>
  <c r="AZ303" i="3"/>
  <c r="BA303" i="3"/>
  <c r="BB303" i="3"/>
  <c r="BC303" i="3"/>
  <c r="BD303" i="3"/>
  <c r="BE303" i="3"/>
  <c r="BF303" i="3"/>
  <c r="BG303" i="3"/>
  <c r="BH303" i="3"/>
  <c r="BI303" i="3"/>
  <c r="BJ303" i="3"/>
  <c r="BK303" i="3"/>
  <c r="BL303" i="3"/>
  <c r="BN303" i="3"/>
  <c r="C304" i="3"/>
  <c r="D304" i="3"/>
  <c r="E304" i="3"/>
  <c r="F304" i="3"/>
  <c r="G304" i="3"/>
  <c r="H304" i="3"/>
  <c r="I304" i="3"/>
  <c r="J304" i="3"/>
  <c r="K304" i="3"/>
  <c r="L304" i="3"/>
  <c r="M304" i="3"/>
  <c r="N304" i="3"/>
  <c r="O304" i="3"/>
  <c r="P304" i="3"/>
  <c r="Q304" i="3"/>
  <c r="R304" i="3"/>
  <c r="S304" i="3"/>
  <c r="T304" i="3"/>
  <c r="U304" i="3"/>
  <c r="V304" i="3"/>
  <c r="W304" i="3"/>
  <c r="X304" i="3"/>
  <c r="Y304" i="3"/>
  <c r="Z304" i="3"/>
  <c r="AA304" i="3"/>
  <c r="AB304" i="3"/>
  <c r="AC304" i="3"/>
  <c r="AD304" i="3"/>
  <c r="AE304" i="3"/>
  <c r="AF304" i="3"/>
  <c r="AG304" i="3"/>
  <c r="AH304" i="3"/>
  <c r="AI304" i="3"/>
  <c r="AJ304" i="3"/>
  <c r="AK304" i="3"/>
  <c r="AL304" i="3"/>
  <c r="AM304" i="3"/>
  <c r="AN304" i="3"/>
  <c r="AO304" i="3"/>
  <c r="AP304" i="3"/>
  <c r="AQ304" i="3"/>
  <c r="AR304" i="3"/>
  <c r="AS304" i="3"/>
  <c r="AT304" i="3"/>
  <c r="AU304" i="3"/>
  <c r="AV304" i="3"/>
  <c r="AW304" i="3"/>
  <c r="AX304" i="3"/>
  <c r="AY304" i="3"/>
  <c r="AZ304" i="3"/>
  <c r="BA304" i="3"/>
  <c r="BB304" i="3"/>
  <c r="BC304" i="3"/>
  <c r="BD304" i="3"/>
  <c r="BE304" i="3"/>
  <c r="BF304" i="3"/>
  <c r="BG304" i="3"/>
  <c r="BH304" i="3"/>
  <c r="BI304" i="3"/>
  <c r="BJ304" i="3"/>
  <c r="BK304" i="3"/>
  <c r="BL304" i="3"/>
  <c r="BN304" i="3"/>
  <c r="C305" i="3"/>
  <c r="D305" i="3"/>
  <c r="E305" i="3"/>
  <c r="F305" i="3"/>
  <c r="G305" i="3"/>
  <c r="H305" i="3"/>
  <c r="I305" i="3"/>
  <c r="J305" i="3"/>
  <c r="K305" i="3"/>
  <c r="L305" i="3"/>
  <c r="M305" i="3"/>
  <c r="N305" i="3"/>
  <c r="O305" i="3"/>
  <c r="P305" i="3"/>
  <c r="Q305" i="3"/>
  <c r="R305" i="3"/>
  <c r="S305" i="3"/>
  <c r="T305" i="3"/>
  <c r="U305" i="3"/>
  <c r="V305" i="3"/>
  <c r="W305" i="3"/>
  <c r="X305" i="3"/>
  <c r="Y305" i="3"/>
  <c r="Z305" i="3"/>
  <c r="AA305" i="3"/>
  <c r="AB305" i="3"/>
  <c r="AC305" i="3"/>
  <c r="AD305" i="3"/>
  <c r="AE305" i="3"/>
  <c r="AF305" i="3"/>
  <c r="AG305" i="3"/>
  <c r="AH305" i="3"/>
  <c r="AI305" i="3"/>
  <c r="AJ305" i="3"/>
  <c r="AK305" i="3"/>
  <c r="AL305" i="3"/>
  <c r="AM305" i="3"/>
  <c r="AN305" i="3"/>
  <c r="AO305" i="3"/>
  <c r="AP305" i="3"/>
  <c r="AQ305" i="3"/>
  <c r="AR305" i="3"/>
  <c r="AS305" i="3"/>
  <c r="AT305" i="3"/>
  <c r="AU305" i="3"/>
  <c r="AV305" i="3"/>
  <c r="AW305" i="3"/>
  <c r="AX305" i="3"/>
  <c r="AY305" i="3"/>
  <c r="AZ305" i="3"/>
  <c r="BA305" i="3"/>
  <c r="BB305" i="3"/>
  <c r="BC305" i="3"/>
  <c r="BD305" i="3"/>
  <c r="BE305" i="3"/>
  <c r="BF305" i="3"/>
  <c r="BG305" i="3"/>
  <c r="BH305" i="3"/>
  <c r="BI305" i="3"/>
  <c r="BJ305" i="3"/>
  <c r="BK305" i="3"/>
  <c r="BL305" i="3"/>
  <c r="BN305" i="3"/>
  <c r="C306" i="3"/>
  <c r="D306" i="3"/>
  <c r="E306" i="3"/>
  <c r="F306" i="3"/>
  <c r="G306" i="3"/>
  <c r="H306" i="3"/>
  <c r="I306" i="3"/>
  <c r="J306" i="3"/>
  <c r="K306" i="3"/>
  <c r="L306" i="3"/>
  <c r="M306" i="3"/>
  <c r="N306" i="3"/>
  <c r="O306" i="3"/>
  <c r="P306" i="3"/>
  <c r="Q306" i="3"/>
  <c r="R306" i="3"/>
  <c r="S306" i="3"/>
  <c r="T306" i="3"/>
  <c r="U306" i="3"/>
  <c r="V306" i="3"/>
  <c r="W306" i="3"/>
  <c r="X306" i="3"/>
  <c r="Y306" i="3"/>
  <c r="Z306" i="3"/>
  <c r="AA306" i="3"/>
  <c r="AB306" i="3"/>
  <c r="AC306" i="3"/>
  <c r="AD306" i="3"/>
  <c r="AE306" i="3"/>
  <c r="AF306" i="3"/>
  <c r="AG306" i="3"/>
  <c r="AH306" i="3"/>
  <c r="AI306" i="3"/>
  <c r="AJ306" i="3"/>
  <c r="AK306" i="3"/>
  <c r="AL306" i="3"/>
  <c r="AM306" i="3"/>
  <c r="AN306" i="3"/>
  <c r="AO306" i="3"/>
  <c r="AP306" i="3"/>
  <c r="AQ306" i="3"/>
  <c r="AR306" i="3"/>
  <c r="AS306" i="3"/>
  <c r="AT306" i="3"/>
  <c r="AU306" i="3"/>
  <c r="AV306" i="3"/>
  <c r="AW306" i="3"/>
  <c r="AX306" i="3"/>
  <c r="AY306" i="3"/>
  <c r="AZ306" i="3"/>
  <c r="BA306" i="3"/>
  <c r="BB306" i="3"/>
  <c r="BC306" i="3"/>
  <c r="BD306" i="3"/>
  <c r="BE306" i="3"/>
  <c r="BF306" i="3"/>
  <c r="BG306" i="3"/>
  <c r="BH306" i="3"/>
  <c r="BI306" i="3"/>
  <c r="BJ306" i="3"/>
  <c r="BK306" i="3"/>
  <c r="BL306" i="3"/>
  <c r="BN306" i="3"/>
  <c r="C307" i="3"/>
  <c r="D307" i="3"/>
  <c r="E307" i="3"/>
  <c r="F307" i="3"/>
  <c r="G307" i="3"/>
  <c r="H307" i="3"/>
  <c r="I307" i="3"/>
  <c r="J307" i="3"/>
  <c r="K307" i="3"/>
  <c r="L307" i="3"/>
  <c r="M307" i="3"/>
  <c r="N307" i="3"/>
  <c r="O307" i="3"/>
  <c r="P307" i="3"/>
  <c r="Q307" i="3"/>
  <c r="R307" i="3"/>
  <c r="S307" i="3"/>
  <c r="T307" i="3"/>
  <c r="U307" i="3"/>
  <c r="V307" i="3"/>
  <c r="W307" i="3"/>
  <c r="X307" i="3"/>
  <c r="Y307" i="3"/>
  <c r="Z307" i="3"/>
  <c r="AA307" i="3"/>
  <c r="AB307" i="3"/>
  <c r="AC307" i="3"/>
  <c r="AD307" i="3"/>
  <c r="AE307" i="3"/>
  <c r="AF307" i="3"/>
  <c r="AG307" i="3"/>
  <c r="AH307" i="3"/>
  <c r="AI307" i="3"/>
  <c r="AJ307" i="3"/>
  <c r="AK307" i="3"/>
  <c r="AL307" i="3"/>
  <c r="AM307" i="3"/>
  <c r="AN307" i="3"/>
  <c r="AO307" i="3"/>
  <c r="AP307" i="3"/>
  <c r="AQ307" i="3"/>
  <c r="AR307" i="3"/>
  <c r="AS307" i="3"/>
  <c r="AT307" i="3"/>
  <c r="AU307" i="3"/>
  <c r="AV307" i="3"/>
  <c r="AW307" i="3"/>
  <c r="AX307" i="3"/>
  <c r="AY307" i="3"/>
  <c r="AZ307" i="3"/>
  <c r="BA307" i="3"/>
  <c r="BB307" i="3"/>
  <c r="BC307" i="3"/>
  <c r="BD307" i="3"/>
  <c r="BE307" i="3"/>
  <c r="BF307" i="3"/>
  <c r="BG307" i="3"/>
  <c r="BH307" i="3"/>
  <c r="BI307" i="3"/>
  <c r="BJ307" i="3"/>
  <c r="BK307" i="3"/>
  <c r="D289" i="3"/>
  <c r="E289" i="3"/>
  <c r="F289" i="3"/>
  <c r="G289" i="3"/>
  <c r="H289" i="3"/>
  <c r="I289" i="3"/>
  <c r="J289" i="3"/>
  <c r="K289" i="3"/>
  <c r="L289" i="3"/>
  <c r="M289" i="3"/>
  <c r="N289" i="3"/>
  <c r="O289" i="3"/>
  <c r="P289" i="3"/>
  <c r="Q289" i="3"/>
  <c r="R289" i="3"/>
  <c r="S289" i="3"/>
  <c r="T289" i="3"/>
  <c r="U289" i="3"/>
  <c r="V289" i="3"/>
  <c r="W289" i="3"/>
  <c r="X289" i="3"/>
  <c r="Y289" i="3"/>
  <c r="Z289" i="3"/>
  <c r="AA289" i="3"/>
  <c r="AB289" i="3"/>
  <c r="AC289" i="3"/>
  <c r="AD289" i="3"/>
  <c r="AE289" i="3"/>
  <c r="AF289" i="3"/>
  <c r="AG289" i="3"/>
  <c r="AH289" i="3"/>
  <c r="AI289" i="3"/>
  <c r="AJ289" i="3"/>
  <c r="AK289" i="3"/>
  <c r="AL289" i="3"/>
  <c r="AM289" i="3"/>
  <c r="AN289" i="3"/>
  <c r="AO289" i="3"/>
  <c r="AP289" i="3"/>
  <c r="AQ289" i="3"/>
  <c r="AR289" i="3"/>
  <c r="AS289" i="3"/>
  <c r="AT289" i="3"/>
  <c r="AU289" i="3"/>
  <c r="AV289" i="3"/>
  <c r="AW289" i="3"/>
  <c r="AX289" i="3"/>
  <c r="AY289" i="3"/>
  <c r="AZ289" i="3"/>
  <c r="BA289" i="3"/>
  <c r="BB289" i="3"/>
  <c r="BC289" i="3"/>
  <c r="BD289" i="3"/>
  <c r="BE289" i="3"/>
  <c r="BF289" i="3"/>
  <c r="BG289" i="3"/>
  <c r="BH289" i="3"/>
  <c r="BI289" i="3"/>
  <c r="BJ289" i="3"/>
  <c r="BK289" i="3"/>
  <c r="BL289" i="3"/>
  <c r="BM289" i="3"/>
  <c r="BN289" i="3"/>
  <c r="C289" i="3"/>
  <c r="BP300" i="4" l="1"/>
  <c r="BP297" i="4"/>
  <c r="BP296" i="4"/>
  <c r="BP295" i="4"/>
  <c r="BP294" i="4"/>
  <c r="BP291" i="4"/>
  <c r="BP290" i="4"/>
  <c r="BP289" i="4"/>
  <c r="BP288" i="4"/>
  <c r="BP286" i="4"/>
  <c r="BP285" i="4"/>
  <c r="BP301" i="4"/>
  <c r="BP292" i="4"/>
  <c r="BP299" i="4"/>
  <c r="BP298" i="4"/>
  <c r="BP293" i="4"/>
  <c r="BP286" i="2"/>
  <c r="BP291" i="2"/>
  <c r="BP294" i="2"/>
  <c r="BP285" i="2"/>
  <c r="BP297" i="2"/>
  <c r="BP300" i="2"/>
  <c r="BP288" i="2"/>
  <c r="BP289" i="2"/>
  <c r="BP292" i="2"/>
  <c r="BP301" i="2"/>
  <c r="BP298" i="2"/>
  <c r="BP284" i="2"/>
  <c r="BP287" i="2"/>
  <c r="BP290" i="2"/>
  <c r="BP295" i="2"/>
  <c r="BP296" i="2"/>
  <c r="BP299" i="2"/>
  <c r="BP293" i="2"/>
  <c r="BP284" i="4"/>
  <c r="BN29" i="7"/>
  <c r="BN183" i="7"/>
  <c r="BN184" i="7"/>
  <c r="BN185" i="7"/>
  <c r="BN186" i="7"/>
  <c r="BN187" i="7"/>
  <c r="BN188" i="7"/>
  <c r="BN189" i="7"/>
  <c r="BN190" i="7"/>
  <c r="BN191" i="7"/>
  <c r="BN192" i="7"/>
  <c r="BN193" i="7"/>
  <c r="BN194" i="7"/>
  <c r="BN195" i="7"/>
  <c r="BN196" i="7"/>
  <c r="BN197" i="7"/>
  <c r="BN198" i="7"/>
  <c r="BN199" i="7"/>
  <c r="BN200" i="7"/>
  <c r="BN154" i="7"/>
  <c r="BN155" i="7"/>
  <c r="BN156" i="7"/>
  <c r="BN157" i="7"/>
  <c r="BN158" i="7"/>
  <c r="BN159" i="7"/>
  <c r="BN160" i="7"/>
  <c r="BN161" i="7"/>
  <c r="BN162" i="7"/>
  <c r="BN163" i="7"/>
  <c r="BN164" i="7"/>
  <c r="BN165" i="7"/>
  <c r="BN166" i="7"/>
  <c r="BN167" i="7"/>
  <c r="BN168" i="7"/>
  <c r="BN169" i="7"/>
  <c r="BN170" i="7"/>
  <c r="BN171" i="7"/>
  <c r="BN125" i="7"/>
  <c r="BN126" i="7"/>
  <c r="BN127" i="7"/>
  <c r="BN128" i="7"/>
  <c r="BN129" i="7"/>
  <c r="BN130" i="7"/>
  <c r="BN131" i="7"/>
  <c r="BN132" i="7"/>
  <c r="BN133" i="7"/>
  <c r="BN134" i="7"/>
  <c r="BN135" i="7"/>
  <c r="BN136" i="7"/>
  <c r="BN137" i="7"/>
  <c r="BN138" i="7"/>
  <c r="BN139" i="7"/>
  <c r="BN140" i="7"/>
  <c r="BN141" i="7"/>
  <c r="BN142" i="7"/>
  <c r="BN96" i="7"/>
  <c r="BN97" i="7"/>
  <c r="BN98" i="7"/>
  <c r="BN99" i="7"/>
  <c r="BN100" i="7"/>
  <c r="BN101" i="7"/>
  <c r="BN102" i="7"/>
  <c r="BN103" i="7"/>
  <c r="BN104" i="7"/>
  <c r="BN105" i="7"/>
  <c r="BN106" i="7"/>
  <c r="BN107" i="7"/>
  <c r="BN108" i="7"/>
  <c r="BN109" i="7"/>
  <c r="BN110" i="7"/>
  <c r="BN111" i="7"/>
  <c r="BN112" i="7"/>
  <c r="BN113" i="7"/>
  <c r="BN67" i="7"/>
  <c r="BN68" i="7"/>
  <c r="BN69" i="7"/>
  <c r="BN70" i="7"/>
  <c r="BN71" i="7"/>
  <c r="BN72" i="7"/>
  <c r="BN73" i="7"/>
  <c r="BN74" i="7"/>
  <c r="BN75" i="7"/>
  <c r="BN76" i="7"/>
  <c r="BN77" i="7"/>
  <c r="BN78" i="7"/>
  <c r="BN79" i="7"/>
  <c r="BN80" i="7"/>
  <c r="BN81" i="7"/>
  <c r="BN82" i="7"/>
  <c r="BN83" i="7"/>
  <c r="BN84" i="7"/>
  <c r="BN37" i="7"/>
  <c r="BN38" i="7"/>
  <c r="BN39" i="7"/>
  <c r="BN40" i="7"/>
  <c r="BN41" i="7"/>
  <c r="BN42" i="7"/>
  <c r="BN43" i="7"/>
  <c r="BN44" i="7"/>
  <c r="BN45" i="7"/>
  <c r="BN46" i="7"/>
  <c r="BN47" i="7"/>
  <c r="BN48" i="7"/>
  <c r="BN49" i="7"/>
  <c r="BN50" i="7"/>
  <c r="BN51" i="7"/>
  <c r="BN52" i="7"/>
  <c r="BN53" i="7"/>
  <c r="BN54" i="7"/>
  <c r="BN8" i="7"/>
  <c r="BN9" i="7"/>
  <c r="BN10" i="7"/>
  <c r="BN11" i="7"/>
  <c r="BN12" i="7"/>
  <c r="BN13" i="7"/>
  <c r="BN14" i="7"/>
  <c r="BN15" i="7"/>
  <c r="BN16" i="7"/>
  <c r="BN17" i="7"/>
  <c r="BN18" i="7"/>
  <c r="ED18" i="7" s="1"/>
  <c r="BN19" i="7"/>
  <c r="BN20" i="7"/>
  <c r="BN21" i="7"/>
  <c r="BN22" i="7"/>
  <c r="BN23" i="7"/>
  <c r="BN24" i="7"/>
  <c r="BN25" i="7"/>
  <c r="ED25" i="7" s="1"/>
  <c r="BN26" i="7"/>
  <c r="ED26" i="7" s="1"/>
  <c r="EB182" i="9"/>
  <c r="EC182" i="9" s="1"/>
  <c r="ED182" i="9" s="1"/>
  <c r="EB153" i="9"/>
  <c r="EC153" i="9" s="1"/>
  <c r="ED153" i="9" s="1"/>
  <c r="EB124" i="9"/>
  <c r="EC124" i="9" s="1"/>
  <c r="ED124" i="9" s="1"/>
  <c r="EB95" i="9"/>
  <c r="EC95" i="9" s="1"/>
  <c r="ED95" i="9" s="1"/>
  <c r="EB66" i="9"/>
  <c r="EC66" i="9" s="1"/>
  <c r="ED66" i="9" s="1"/>
  <c r="EB36" i="9"/>
  <c r="EC36" i="9" s="1"/>
  <c r="ED36" i="9" s="1"/>
  <c r="EA7" i="9"/>
  <c r="EB7" i="9" s="1"/>
  <c r="EC7" i="9" s="1"/>
  <c r="ED7" i="9" s="1"/>
  <c r="BN183" i="9"/>
  <c r="BN184" i="9"/>
  <c r="BN185" i="9"/>
  <c r="BN186" i="9"/>
  <c r="BN187" i="9"/>
  <c r="BN188" i="9"/>
  <c r="BN189" i="9"/>
  <c r="BN190" i="9"/>
  <c r="BN191" i="9"/>
  <c r="BN192" i="9"/>
  <c r="BN193" i="9"/>
  <c r="BN194" i="9"/>
  <c r="BN195" i="9"/>
  <c r="BN196" i="9"/>
  <c r="BN197" i="9"/>
  <c r="BN198" i="9"/>
  <c r="BN199" i="9"/>
  <c r="BN200" i="9"/>
  <c r="BN154" i="9"/>
  <c r="BN155" i="9"/>
  <c r="BN156" i="9"/>
  <c r="BN157" i="9"/>
  <c r="BN158" i="9"/>
  <c r="BN159" i="9"/>
  <c r="BN160" i="9"/>
  <c r="BN161" i="9"/>
  <c r="BN162" i="9"/>
  <c r="BN163" i="9"/>
  <c r="BN164" i="9"/>
  <c r="BN165" i="9"/>
  <c r="BN166" i="9"/>
  <c r="BN167" i="9"/>
  <c r="BN168" i="9"/>
  <c r="BN169" i="9"/>
  <c r="BN170" i="9"/>
  <c r="BN171" i="9"/>
  <c r="BN125" i="9"/>
  <c r="BN126" i="9"/>
  <c r="BN127" i="9"/>
  <c r="BN128" i="9"/>
  <c r="BN129" i="9"/>
  <c r="BN130" i="9"/>
  <c r="BN131" i="9"/>
  <c r="BN132" i="9"/>
  <c r="BN133" i="9"/>
  <c r="BN134" i="9"/>
  <c r="BN135" i="9"/>
  <c r="BN136" i="9"/>
  <c r="BN137" i="9"/>
  <c r="BN138" i="9"/>
  <c r="BN139" i="9"/>
  <c r="BN140" i="9"/>
  <c r="BN141" i="9"/>
  <c r="BN142" i="9"/>
  <c r="BN96" i="9"/>
  <c r="BN97" i="9"/>
  <c r="BN98" i="9"/>
  <c r="BN99" i="9"/>
  <c r="BN100" i="9"/>
  <c r="BN101" i="9"/>
  <c r="BN102" i="9"/>
  <c r="BN103" i="9"/>
  <c r="BN104" i="9"/>
  <c r="BN105" i="9"/>
  <c r="BN106" i="9"/>
  <c r="BN107" i="9"/>
  <c r="BN108" i="9"/>
  <c r="BN109" i="9"/>
  <c r="BN110" i="9"/>
  <c r="BN111" i="9"/>
  <c r="BN112" i="9"/>
  <c r="BN113" i="9"/>
  <c r="BN67" i="9"/>
  <c r="BN68" i="9"/>
  <c r="BN69" i="9"/>
  <c r="BN70" i="9"/>
  <c r="BN71" i="9"/>
  <c r="BN72" i="9"/>
  <c r="BN73" i="9"/>
  <c r="BN74" i="9"/>
  <c r="BN75" i="9"/>
  <c r="BN76" i="9"/>
  <c r="BN77" i="9"/>
  <c r="BN78" i="9"/>
  <c r="BN79" i="9"/>
  <c r="BN80" i="9"/>
  <c r="BN81" i="9"/>
  <c r="BN82" i="9"/>
  <c r="BN83" i="9"/>
  <c r="BN84" i="9"/>
  <c r="BN37" i="9"/>
  <c r="BN38" i="9"/>
  <c r="BN39" i="9"/>
  <c r="BN40" i="9"/>
  <c r="BN41" i="9"/>
  <c r="BN42" i="9"/>
  <c r="BN43" i="9"/>
  <c r="BN44" i="9"/>
  <c r="BN45" i="9"/>
  <c r="BN46" i="9"/>
  <c r="BN47" i="9"/>
  <c r="BN48" i="9"/>
  <c r="BN49" i="9"/>
  <c r="BN50" i="9"/>
  <c r="BN51" i="9"/>
  <c r="BN52" i="9"/>
  <c r="BN53" i="9"/>
  <c r="BN54" i="9"/>
  <c r="BO8" i="9"/>
  <c r="BO9" i="9"/>
  <c r="BO10" i="9"/>
  <c r="BO11" i="9"/>
  <c r="BO12" i="9"/>
  <c r="BO13" i="9"/>
  <c r="BO14" i="9"/>
  <c r="BO15" i="9"/>
  <c r="BO16" i="9"/>
  <c r="BO17" i="9"/>
  <c r="BO18" i="9"/>
  <c r="BO19" i="9"/>
  <c r="BO20" i="9"/>
  <c r="BO21" i="9"/>
  <c r="BO22" i="9"/>
  <c r="BO23" i="9"/>
  <c r="BO24" i="9"/>
  <c r="BO25" i="9"/>
  <c r="BO29" i="9"/>
  <c r="BN8" i="9"/>
  <c r="BN9" i="9"/>
  <c r="BN10" i="9"/>
  <c r="BN11" i="9"/>
  <c r="BN12" i="9"/>
  <c r="BN13" i="9"/>
  <c r="BN14" i="9"/>
  <c r="BN15" i="9"/>
  <c r="BN16" i="9"/>
  <c r="BN17" i="9"/>
  <c r="BN18" i="9"/>
  <c r="BN19" i="9"/>
  <c r="BN20" i="9"/>
  <c r="BN21" i="9"/>
  <c r="BN22" i="9"/>
  <c r="BN23" i="9"/>
  <c r="BN24" i="9"/>
  <c r="BN25" i="9"/>
  <c r="BN29" i="9"/>
  <c r="BK279" i="8"/>
  <c r="BJ279" i="8"/>
  <c r="BI279" i="8"/>
  <c r="BH279" i="8"/>
  <c r="BG279" i="8"/>
  <c r="BF279" i="8"/>
  <c r="BE279" i="8"/>
  <c r="BD279" i="8"/>
  <c r="BC279" i="8"/>
  <c r="BB279" i="8"/>
  <c r="BA279" i="8"/>
  <c r="AZ279" i="8"/>
  <c r="AY279" i="8"/>
  <c r="AX279" i="8"/>
  <c r="AW279" i="8"/>
  <c r="AV279" i="8"/>
  <c r="AU279" i="8"/>
  <c r="AT279" i="8"/>
  <c r="AS279" i="8"/>
  <c r="AR279" i="8"/>
  <c r="AQ279" i="8"/>
  <c r="AP279" i="8"/>
  <c r="AO279" i="8"/>
  <c r="AN279" i="8"/>
  <c r="AM279" i="8"/>
  <c r="AL279" i="8"/>
  <c r="AK279" i="8"/>
  <c r="AJ279" i="8"/>
  <c r="AI279" i="8"/>
  <c r="AH279" i="8"/>
  <c r="AG279" i="8"/>
  <c r="AF279" i="8"/>
  <c r="AE279" i="8"/>
  <c r="AD279" i="8"/>
  <c r="AC279" i="8"/>
  <c r="AB279" i="8"/>
  <c r="AA279" i="8"/>
  <c r="Z279" i="8"/>
  <c r="Y279" i="8"/>
  <c r="X279" i="8"/>
  <c r="W279" i="8"/>
  <c r="V279" i="8"/>
  <c r="U279" i="8"/>
  <c r="T279" i="8"/>
  <c r="S279" i="8"/>
  <c r="R279" i="8"/>
  <c r="Q279" i="8"/>
  <c r="P279" i="8"/>
  <c r="O279" i="8"/>
  <c r="N279" i="8"/>
  <c r="M279" i="8"/>
  <c r="L279" i="8"/>
  <c r="K279" i="8"/>
  <c r="J279" i="8"/>
  <c r="I279" i="8"/>
  <c r="H279" i="8"/>
  <c r="G279" i="8"/>
  <c r="F279" i="8"/>
  <c r="E279" i="8"/>
  <c r="D279" i="8"/>
  <c r="C279" i="8"/>
  <c r="BK255" i="8"/>
  <c r="BJ255" i="8"/>
  <c r="BI255" i="8"/>
  <c r="BH255" i="8"/>
  <c r="BG255" i="8"/>
  <c r="BF255" i="8"/>
  <c r="BE255" i="8"/>
  <c r="BD255" i="8"/>
  <c r="BC255" i="8"/>
  <c r="BB255" i="8"/>
  <c r="BA255" i="8"/>
  <c r="AZ255" i="8"/>
  <c r="AY255" i="8"/>
  <c r="AX255" i="8"/>
  <c r="AW255" i="8"/>
  <c r="AV255" i="8"/>
  <c r="AU255" i="8"/>
  <c r="AT255" i="8"/>
  <c r="AS255" i="8"/>
  <c r="AR255" i="8"/>
  <c r="AQ255" i="8"/>
  <c r="AP255" i="8"/>
  <c r="AO255" i="8"/>
  <c r="AN255" i="8"/>
  <c r="AM255" i="8"/>
  <c r="AL255" i="8"/>
  <c r="AK255" i="8"/>
  <c r="AJ255" i="8"/>
  <c r="AI255" i="8"/>
  <c r="AH255" i="8"/>
  <c r="AG255" i="8"/>
  <c r="AF255" i="8"/>
  <c r="AE255" i="8"/>
  <c r="AD255" i="8"/>
  <c r="AC255" i="8"/>
  <c r="AB255" i="8"/>
  <c r="AA255" i="8"/>
  <c r="Z255" i="8"/>
  <c r="Y255" i="8"/>
  <c r="X255" i="8"/>
  <c r="W255" i="8"/>
  <c r="V255" i="8"/>
  <c r="U255" i="8"/>
  <c r="T255" i="8"/>
  <c r="S255" i="8"/>
  <c r="R255" i="8"/>
  <c r="Q255" i="8"/>
  <c r="P255" i="8"/>
  <c r="O255" i="8"/>
  <c r="N255" i="8"/>
  <c r="M255" i="8"/>
  <c r="L255" i="8"/>
  <c r="K255" i="8"/>
  <c r="J255" i="8"/>
  <c r="I255" i="8"/>
  <c r="H255" i="8"/>
  <c r="G255" i="8"/>
  <c r="F255" i="8"/>
  <c r="E255" i="8"/>
  <c r="D255" i="8"/>
  <c r="C255" i="8"/>
  <c r="BK231" i="8"/>
  <c r="BJ231" i="8"/>
  <c r="BI231" i="8"/>
  <c r="BH231" i="8"/>
  <c r="BG231" i="8"/>
  <c r="BF231" i="8"/>
  <c r="BE231" i="8"/>
  <c r="BD231" i="8"/>
  <c r="BC231" i="8"/>
  <c r="BB231" i="8"/>
  <c r="BA231" i="8"/>
  <c r="AZ231" i="8"/>
  <c r="AY231" i="8"/>
  <c r="AX231" i="8"/>
  <c r="AW231" i="8"/>
  <c r="AV231" i="8"/>
  <c r="AU231" i="8"/>
  <c r="AT231" i="8"/>
  <c r="AS231" i="8"/>
  <c r="AR231" i="8"/>
  <c r="AQ231" i="8"/>
  <c r="AP231" i="8"/>
  <c r="AO231" i="8"/>
  <c r="AN231" i="8"/>
  <c r="AM231" i="8"/>
  <c r="AL231" i="8"/>
  <c r="AK231" i="8"/>
  <c r="AJ231" i="8"/>
  <c r="AI231" i="8"/>
  <c r="AH231" i="8"/>
  <c r="AG231" i="8"/>
  <c r="AF231" i="8"/>
  <c r="AE231" i="8"/>
  <c r="AD231" i="8"/>
  <c r="AC231" i="8"/>
  <c r="AB231" i="8"/>
  <c r="AA231" i="8"/>
  <c r="Z231" i="8"/>
  <c r="Y231" i="8"/>
  <c r="X231" i="8"/>
  <c r="W231" i="8"/>
  <c r="V231" i="8"/>
  <c r="U231" i="8"/>
  <c r="T231" i="8"/>
  <c r="S231" i="8"/>
  <c r="R231" i="8"/>
  <c r="Q231" i="8"/>
  <c r="P231" i="8"/>
  <c r="O231" i="8"/>
  <c r="N231" i="8"/>
  <c r="M231" i="8"/>
  <c r="L231" i="8"/>
  <c r="K231" i="8"/>
  <c r="J231" i="8"/>
  <c r="I231" i="8"/>
  <c r="H231" i="8"/>
  <c r="G231" i="8"/>
  <c r="F231" i="8"/>
  <c r="E231" i="8"/>
  <c r="D231" i="8"/>
  <c r="C231" i="8"/>
  <c r="BK205" i="8"/>
  <c r="BJ205" i="8"/>
  <c r="BI205" i="8"/>
  <c r="BH205" i="8"/>
  <c r="BG205" i="8"/>
  <c r="BF205" i="8"/>
  <c r="BE205" i="8"/>
  <c r="BD205" i="8"/>
  <c r="BC205" i="8"/>
  <c r="BB205" i="8"/>
  <c r="BA205" i="8"/>
  <c r="AZ205" i="8"/>
  <c r="AY205" i="8"/>
  <c r="AX205" i="8"/>
  <c r="AW205" i="8"/>
  <c r="AV205" i="8"/>
  <c r="AU205" i="8"/>
  <c r="AT205" i="8"/>
  <c r="AS205" i="8"/>
  <c r="AR205" i="8"/>
  <c r="AQ205" i="8"/>
  <c r="AP205" i="8"/>
  <c r="AO205" i="8"/>
  <c r="AN205" i="8"/>
  <c r="AM205" i="8"/>
  <c r="AL205" i="8"/>
  <c r="AK205" i="8"/>
  <c r="AJ205" i="8"/>
  <c r="AI205" i="8"/>
  <c r="AH205" i="8"/>
  <c r="AG205" i="8"/>
  <c r="AF205" i="8"/>
  <c r="AE205" i="8"/>
  <c r="AD205" i="8"/>
  <c r="AC205" i="8"/>
  <c r="AB205" i="8"/>
  <c r="AA205" i="8"/>
  <c r="Z205" i="8"/>
  <c r="Y205" i="8"/>
  <c r="X205" i="8"/>
  <c r="W205" i="8"/>
  <c r="V205" i="8"/>
  <c r="U205" i="8"/>
  <c r="T205" i="8"/>
  <c r="S205" i="8"/>
  <c r="R205" i="8"/>
  <c r="Q205" i="8"/>
  <c r="P205" i="8"/>
  <c r="O205" i="8"/>
  <c r="N205" i="8"/>
  <c r="M205" i="8"/>
  <c r="L205" i="8"/>
  <c r="K205" i="8"/>
  <c r="J205" i="8"/>
  <c r="I205" i="8"/>
  <c r="H205" i="8"/>
  <c r="G205" i="8"/>
  <c r="F205" i="8"/>
  <c r="E205" i="8"/>
  <c r="D205" i="8"/>
  <c r="C205" i="8"/>
  <c r="BL204" i="8"/>
  <c r="BK204" i="8"/>
  <c r="BJ204" i="8"/>
  <c r="BI204" i="8"/>
  <c r="BH204" i="8"/>
  <c r="BG204" i="8"/>
  <c r="BF204" i="8"/>
  <c r="BE204" i="8"/>
  <c r="BD204" i="8"/>
  <c r="BC204" i="8"/>
  <c r="BB204" i="8"/>
  <c r="BA204" i="8"/>
  <c r="AZ204" i="8"/>
  <c r="AY204" i="8"/>
  <c r="AX204" i="8"/>
  <c r="AW204" i="8"/>
  <c r="AV204" i="8"/>
  <c r="AU204" i="8"/>
  <c r="AT204" i="8"/>
  <c r="AS204" i="8"/>
  <c r="AR204" i="8"/>
  <c r="AQ204" i="8"/>
  <c r="AP204" i="8"/>
  <c r="AO204" i="8"/>
  <c r="AN204" i="8"/>
  <c r="AM204" i="8"/>
  <c r="AL204" i="8"/>
  <c r="AK204" i="8"/>
  <c r="AJ204" i="8"/>
  <c r="AI204" i="8"/>
  <c r="AH204" i="8"/>
  <c r="AG204" i="8"/>
  <c r="AF204" i="8"/>
  <c r="AE204" i="8"/>
  <c r="AD204" i="8"/>
  <c r="AC204" i="8"/>
  <c r="AB204" i="8"/>
  <c r="AA204" i="8"/>
  <c r="Z204" i="8"/>
  <c r="Y204" i="8"/>
  <c r="X204" i="8"/>
  <c r="W204" i="8"/>
  <c r="V204" i="8"/>
  <c r="U204" i="8"/>
  <c r="T204" i="8"/>
  <c r="S204" i="8"/>
  <c r="R204" i="8"/>
  <c r="Q204" i="8"/>
  <c r="P204" i="8"/>
  <c r="O204" i="8"/>
  <c r="N204" i="8"/>
  <c r="M204" i="8"/>
  <c r="L204" i="8"/>
  <c r="K204" i="8"/>
  <c r="J204" i="8"/>
  <c r="I204" i="8"/>
  <c r="H204" i="8"/>
  <c r="G204" i="8"/>
  <c r="F204" i="8"/>
  <c r="E204" i="8"/>
  <c r="D204" i="8"/>
  <c r="C204" i="8"/>
  <c r="D201" i="8"/>
  <c r="E201" i="8"/>
  <c r="F201" i="8"/>
  <c r="G201" i="8"/>
  <c r="H201" i="8"/>
  <c r="I201" i="8"/>
  <c r="J201" i="8"/>
  <c r="K201" i="8"/>
  <c r="L201" i="8"/>
  <c r="M201" i="8"/>
  <c r="N201" i="8"/>
  <c r="O201" i="8"/>
  <c r="P201" i="8"/>
  <c r="Q201" i="8"/>
  <c r="R201" i="8"/>
  <c r="S201" i="8"/>
  <c r="T201" i="8"/>
  <c r="U201" i="8"/>
  <c r="V201" i="8"/>
  <c r="W201" i="8"/>
  <c r="X201" i="8"/>
  <c r="Y201" i="8"/>
  <c r="Z201" i="8"/>
  <c r="AA201" i="8"/>
  <c r="AB201" i="8"/>
  <c r="AC201" i="8"/>
  <c r="AD201" i="8"/>
  <c r="AE201" i="8"/>
  <c r="AF201" i="8"/>
  <c r="AG201" i="8"/>
  <c r="AH201" i="8"/>
  <c r="AI201" i="8"/>
  <c r="AJ201" i="8"/>
  <c r="AK201" i="8"/>
  <c r="AL201" i="8"/>
  <c r="AM201" i="8"/>
  <c r="AN201" i="8"/>
  <c r="AO201" i="8"/>
  <c r="AP201" i="8"/>
  <c r="AQ201" i="8"/>
  <c r="AR201" i="8"/>
  <c r="AS201" i="8"/>
  <c r="AT201" i="8"/>
  <c r="AU201" i="8"/>
  <c r="AV201" i="8"/>
  <c r="AW201" i="8"/>
  <c r="AX201" i="8"/>
  <c r="AY201" i="8"/>
  <c r="AZ201" i="8"/>
  <c r="BA201" i="8"/>
  <c r="BB201" i="8"/>
  <c r="BC201" i="8"/>
  <c r="BD201" i="8"/>
  <c r="BE201" i="8"/>
  <c r="BF201" i="8"/>
  <c r="BG201" i="8"/>
  <c r="BH201" i="8"/>
  <c r="BI201" i="8"/>
  <c r="BJ201" i="8"/>
  <c r="BK201" i="8"/>
  <c r="C201" i="8"/>
  <c r="BK176" i="8"/>
  <c r="BJ176" i="8"/>
  <c r="BI176" i="8"/>
  <c r="BH176" i="8"/>
  <c r="BG176" i="8"/>
  <c r="BF176" i="8"/>
  <c r="BE176" i="8"/>
  <c r="BD176" i="8"/>
  <c r="BC176" i="8"/>
  <c r="BB176" i="8"/>
  <c r="BA176" i="8"/>
  <c r="AZ176" i="8"/>
  <c r="AY176" i="8"/>
  <c r="AX176" i="8"/>
  <c r="AW176" i="8"/>
  <c r="AV176" i="8"/>
  <c r="AU176" i="8"/>
  <c r="AT176" i="8"/>
  <c r="AS176" i="8"/>
  <c r="AR176" i="8"/>
  <c r="AQ176" i="8"/>
  <c r="AP176" i="8"/>
  <c r="AO176" i="8"/>
  <c r="AN176" i="8"/>
  <c r="AM176" i="8"/>
  <c r="AL176" i="8"/>
  <c r="AK176" i="8"/>
  <c r="AJ176" i="8"/>
  <c r="AI176" i="8"/>
  <c r="AH176" i="8"/>
  <c r="AG176" i="8"/>
  <c r="AF176" i="8"/>
  <c r="AE176" i="8"/>
  <c r="AD176" i="8"/>
  <c r="AC176" i="8"/>
  <c r="AB176" i="8"/>
  <c r="AA176" i="8"/>
  <c r="Z176" i="8"/>
  <c r="Y176" i="8"/>
  <c r="X176" i="8"/>
  <c r="W176" i="8"/>
  <c r="V176" i="8"/>
  <c r="U176" i="8"/>
  <c r="T176" i="8"/>
  <c r="S176" i="8"/>
  <c r="R176" i="8"/>
  <c r="Q176" i="8"/>
  <c r="P176" i="8"/>
  <c r="O176" i="8"/>
  <c r="N176" i="8"/>
  <c r="M176" i="8"/>
  <c r="L176" i="8"/>
  <c r="K176" i="8"/>
  <c r="J176" i="8"/>
  <c r="I176" i="8"/>
  <c r="H176" i="8"/>
  <c r="G176" i="8"/>
  <c r="F176" i="8"/>
  <c r="E176" i="8"/>
  <c r="D176" i="8"/>
  <c r="C176" i="8"/>
  <c r="D172" i="8"/>
  <c r="E172" i="8"/>
  <c r="F172" i="8"/>
  <c r="G172" i="8"/>
  <c r="H172" i="8"/>
  <c r="I172" i="8"/>
  <c r="J172" i="8"/>
  <c r="K172" i="8"/>
  <c r="L172" i="8"/>
  <c r="M172" i="8"/>
  <c r="N172" i="8"/>
  <c r="O172" i="8"/>
  <c r="P172" i="8"/>
  <c r="Q172" i="8"/>
  <c r="R172" i="8"/>
  <c r="S172" i="8"/>
  <c r="T172" i="8"/>
  <c r="U172" i="8"/>
  <c r="V172" i="8"/>
  <c r="W172" i="8"/>
  <c r="X172" i="8"/>
  <c r="Y172" i="8"/>
  <c r="Z172" i="8"/>
  <c r="AA172" i="8"/>
  <c r="AB172" i="8"/>
  <c r="AC172" i="8"/>
  <c r="AD172" i="8"/>
  <c r="AE172" i="8"/>
  <c r="AF172" i="8"/>
  <c r="AG172" i="8"/>
  <c r="AH172" i="8"/>
  <c r="AI172" i="8"/>
  <c r="AJ172" i="8"/>
  <c r="AK172" i="8"/>
  <c r="AL172" i="8"/>
  <c r="AM172" i="8"/>
  <c r="AN172" i="8"/>
  <c r="AO172" i="8"/>
  <c r="AP172" i="8"/>
  <c r="AQ172" i="8"/>
  <c r="AR172" i="8"/>
  <c r="AS172" i="8"/>
  <c r="AT172" i="8"/>
  <c r="AU172" i="8"/>
  <c r="AV172" i="8"/>
  <c r="AW172" i="8"/>
  <c r="AX172" i="8"/>
  <c r="AY172" i="8"/>
  <c r="AZ172" i="8"/>
  <c r="BA172" i="8"/>
  <c r="BB172" i="8"/>
  <c r="BC172" i="8"/>
  <c r="BD172" i="8"/>
  <c r="BE172" i="8"/>
  <c r="BF172" i="8"/>
  <c r="BG172" i="8"/>
  <c r="BH172" i="8"/>
  <c r="BI172" i="8"/>
  <c r="BJ172" i="8"/>
  <c r="BK172" i="8"/>
  <c r="C172" i="8"/>
  <c r="BK147" i="8"/>
  <c r="BJ147" i="8"/>
  <c r="BI147" i="8"/>
  <c r="BH147" i="8"/>
  <c r="BG147" i="8"/>
  <c r="BF147" i="8"/>
  <c r="BE147" i="8"/>
  <c r="BD147" i="8"/>
  <c r="BC147" i="8"/>
  <c r="BB147" i="8"/>
  <c r="BA147" i="8"/>
  <c r="AZ147" i="8"/>
  <c r="AY147" i="8"/>
  <c r="AX147" i="8"/>
  <c r="AW147" i="8"/>
  <c r="AV147" i="8"/>
  <c r="AU147" i="8"/>
  <c r="AT147" i="8"/>
  <c r="AS147" i="8"/>
  <c r="AR147" i="8"/>
  <c r="AQ147" i="8"/>
  <c r="AP147" i="8"/>
  <c r="AO147" i="8"/>
  <c r="AN147" i="8"/>
  <c r="AM147" i="8"/>
  <c r="AL147" i="8"/>
  <c r="AK147" i="8"/>
  <c r="AJ147" i="8"/>
  <c r="AI147" i="8"/>
  <c r="AH147" i="8"/>
  <c r="AG147" i="8"/>
  <c r="AF147" i="8"/>
  <c r="AE147" i="8"/>
  <c r="AD147" i="8"/>
  <c r="AC147" i="8"/>
  <c r="AB147" i="8"/>
  <c r="AA147" i="8"/>
  <c r="Z147" i="8"/>
  <c r="Y147" i="8"/>
  <c r="X147" i="8"/>
  <c r="W147" i="8"/>
  <c r="V147" i="8"/>
  <c r="U147" i="8"/>
  <c r="T147" i="8"/>
  <c r="S147" i="8"/>
  <c r="R147" i="8"/>
  <c r="Q147" i="8"/>
  <c r="P147" i="8"/>
  <c r="O147" i="8"/>
  <c r="N147" i="8"/>
  <c r="M147" i="8"/>
  <c r="L147" i="8"/>
  <c r="K147" i="8"/>
  <c r="J147" i="8"/>
  <c r="I147" i="8"/>
  <c r="H147" i="8"/>
  <c r="G147" i="8"/>
  <c r="F147" i="8"/>
  <c r="E147" i="8"/>
  <c r="D147" i="8"/>
  <c r="C147" i="8"/>
  <c r="D143" i="8"/>
  <c r="E143" i="8"/>
  <c r="F143" i="8"/>
  <c r="G143" i="8"/>
  <c r="H143" i="8"/>
  <c r="I143" i="8"/>
  <c r="J143" i="8"/>
  <c r="K143" i="8"/>
  <c r="L143" i="8"/>
  <c r="M143" i="8"/>
  <c r="N143" i="8"/>
  <c r="O143" i="8"/>
  <c r="P143" i="8"/>
  <c r="Q143" i="8"/>
  <c r="R143" i="8"/>
  <c r="S143" i="8"/>
  <c r="T143" i="8"/>
  <c r="U143" i="8"/>
  <c r="V143" i="8"/>
  <c r="W143" i="8"/>
  <c r="X143" i="8"/>
  <c r="Y143" i="8"/>
  <c r="Z143" i="8"/>
  <c r="AA143" i="8"/>
  <c r="AB143" i="8"/>
  <c r="AC143" i="8"/>
  <c r="AD143" i="8"/>
  <c r="AE143" i="8"/>
  <c r="AF143" i="8"/>
  <c r="AG143" i="8"/>
  <c r="AH143" i="8"/>
  <c r="AI143" i="8"/>
  <c r="AJ143" i="8"/>
  <c r="AK143" i="8"/>
  <c r="AL143" i="8"/>
  <c r="AM143" i="8"/>
  <c r="AN143" i="8"/>
  <c r="AO143" i="8"/>
  <c r="AP143" i="8"/>
  <c r="AQ143" i="8"/>
  <c r="AR143" i="8"/>
  <c r="AS143" i="8"/>
  <c r="AT143" i="8"/>
  <c r="AU143" i="8"/>
  <c r="AV143" i="8"/>
  <c r="AW143" i="8"/>
  <c r="AX143" i="8"/>
  <c r="AY143" i="8"/>
  <c r="AZ143" i="8"/>
  <c r="BA143" i="8"/>
  <c r="BB143" i="8"/>
  <c r="BC143" i="8"/>
  <c r="BD143" i="8"/>
  <c r="BE143" i="8"/>
  <c r="BF143" i="8"/>
  <c r="BG143" i="8"/>
  <c r="BH143" i="8"/>
  <c r="BI143" i="8"/>
  <c r="BJ143" i="8"/>
  <c r="BK143" i="8"/>
  <c r="C143" i="8"/>
  <c r="BK118" i="8"/>
  <c r="BJ118" i="8"/>
  <c r="BI118" i="8"/>
  <c r="BH118" i="8"/>
  <c r="BG118" i="8"/>
  <c r="BF118" i="8"/>
  <c r="BE118" i="8"/>
  <c r="BD118" i="8"/>
  <c r="BC118" i="8"/>
  <c r="BB118" i="8"/>
  <c r="BA118" i="8"/>
  <c r="AZ118" i="8"/>
  <c r="AY118" i="8"/>
  <c r="AX118" i="8"/>
  <c r="AW118" i="8"/>
  <c r="AV118" i="8"/>
  <c r="AU118" i="8"/>
  <c r="AT118" i="8"/>
  <c r="AS118" i="8"/>
  <c r="AR118" i="8"/>
  <c r="AQ118" i="8"/>
  <c r="AP118" i="8"/>
  <c r="AO118" i="8"/>
  <c r="AN118" i="8"/>
  <c r="AM118" i="8"/>
  <c r="AL118" i="8"/>
  <c r="AK118" i="8"/>
  <c r="AJ118" i="8"/>
  <c r="AI118" i="8"/>
  <c r="AH118" i="8"/>
  <c r="AG118" i="8"/>
  <c r="AF118" i="8"/>
  <c r="AE118" i="8"/>
  <c r="AD118" i="8"/>
  <c r="AC118" i="8"/>
  <c r="AB118" i="8"/>
  <c r="AA118" i="8"/>
  <c r="Z118" i="8"/>
  <c r="Y118" i="8"/>
  <c r="X118" i="8"/>
  <c r="W118" i="8"/>
  <c r="V118" i="8"/>
  <c r="U118" i="8"/>
  <c r="T118" i="8"/>
  <c r="S118" i="8"/>
  <c r="R118" i="8"/>
  <c r="Q118" i="8"/>
  <c r="P118" i="8"/>
  <c r="O118" i="8"/>
  <c r="N118" i="8"/>
  <c r="M118" i="8"/>
  <c r="L118" i="8"/>
  <c r="K118" i="8"/>
  <c r="J118" i="8"/>
  <c r="I118" i="8"/>
  <c r="H118" i="8"/>
  <c r="G118" i="8"/>
  <c r="F118" i="8"/>
  <c r="E118" i="8"/>
  <c r="D118" i="8"/>
  <c r="C118" i="8"/>
  <c r="D114" i="8"/>
  <c r="E114" i="8"/>
  <c r="F114" i="8"/>
  <c r="G114" i="8"/>
  <c r="H114" i="8"/>
  <c r="I114" i="8"/>
  <c r="J114" i="8"/>
  <c r="K114" i="8"/>
  <c r="L114" i="8"/>
  <c r="M114" i="8"/>
  <c r="N114" i="8"/>
  <c r="O114" i="8"/>
  <c r="P114" i="8"/>
  <c r="Q114" i="8"/>
  <c r="R114" i="8"/>
  <c r="S114" i="8"/>
  <c r="T114" i="8"/>
  <c r="U114" i="8"/>
  <c r="V114" i="8"/>
  <c r="W114" i="8"/>
  <c r="X114" i="8"/>
  <c r="Y114" i="8"/>
  <c r="Z114" i="8"/>
  <c r="AA114" i="8"/>
  <c r="AB114" i="8"/>
  <c r="AC114" i="8"/>
  <c r="AD114" i="8"/>
  <c r="AE114" i="8"/>
  <c r="AF114" i="8"/>
  <c r="AG114" i="8"/>
  <c r="AH114" i="8"/>
  <c r="AI114" i="8"/>
  <c r="AJ114" i="8"/>
  <c r="AK114" i="8"/>
  <c r="AL114" i="8"/>
  <c r="AM114" i="8"/>
  <c r="AN114" i="8"/>
  <c r="AO114" i="8"/>
  <c r="AP114" i="8"/>
  <c r="AQ114" i="8"/>
  <c r="AR114" i="8"/>
  <c r="AS114" i="8"/>
  <c r="AT114" i="8"/>
  <c r="AU114" i="8"/>
  <c r="AV114" i="8"/>
  <c r="AW114" i="8"/>
  <c r="AX114" i="8"/>
  <c r="AY114" i="8"/>
  <c r="AZ114" i="8"/>
  <c r="BA114" i="8"/>
  <c r="BB114" i="8"/>
  <c r="BC114" i="8"/>
  <c r="BD114" i="8"/>
  <c r="BE114" i="8"/>
  <c r="BF114" i="8"/>
  <c r="BG114" i="8"/>
  <c r="BH114" i="8"/>
  <c r="BI114" i="8"/>
  <c r="BJ114" i="8"/>
  <c r="BK114" i="8"/>
  <c r="C114" i="8"/>
  <c r="BK89" i="8"/>
  <c r="BJ89" i="8"/>
  <c r="BI89" i="8"/>
  <c r="BH89" i="8"/>
  <c r="BG89" i="8"/>
  <c r="BF89" i="8"/>
  <c r="BE89" i="8"/>
  <c r="BD89" i="8"/>
  <c r="BC89" i="8"/>
  <c r="BB89" i="8"/>
  <c r="BA89" i="8"/>
  <c r="AZ89" i="8"/>
  <c r="AY89" i="8"/>
  <c r="AX89" i="8"/>
  <c r="AW89" i="8"/>
  <c r="AV89" i="8"/>
  <c r="AU89" i="8"/>
  <c r="AT89" i="8"/>
  <c r="AS89" i="8"/>
  <c r="AR89" i="8"/>
  <c r="AQ89" i="8"/>
  <c r="AP89" i="8"/>
  <c r="AO89" i="8"/>
  <c r="AN89" i="8"/>
  <c r="AM89" i="8"/>
  <c r="AL89" i="8"/>
  <c r="AK89" i="8"/>
  <c r="AJ89" i="8"/>
  <c r="AI89" i="8"/>
  <c r="AH89" i="8"/>
  <c r="AG89" i="8"/>
  <c r="AF89" i="8"/>
  <c r="AE89" i="8"/>
  <c r="AD89" i="8"/>
  <c r="AC89" i="8"/>
  <c r="AB89" i="8"/>
  <c r="AA89" i="8"/>
  <c r="Z89" i="8"/>
  <c r="Y89" i="8"/>
  <c r="X89" i="8"/>
  <c r="W89" i="8"/>
  <c r="V89" i="8"/>
  <c r="U89" i="8"/>
  <c r="T89" i="8"/>
  <c r="S89" i="8"/>
  <c r="R89" i="8"/>
  <c r="Q89" i="8"/>
  <c r="P89" i="8"/>
  <c r="O89" i="8"/>
  <c r="N89" i="8"/>
  <c r="M89" i="8"/>
  <c r="L89" i="8"/>
  <c r="K89" i="8"/>
  <c r="J89" i="8"/>
  <c r="I89" i="8"/>
  <c r="H89" i="8"/>
  <c r="G89" i="8"/>
  <c r="F89" i="8"/>
  <c r="E89" i="8"/>
  <c r="D89" i="8"/>
  <c r="C89" i="8"/>
  <c r="D85" i="8"/>
  <c r="E85" i="8"/>
  <c r="F85" i="8"/>
  <c r="G85" i="8"/>
  <c r="H85" i="8"/>
  <c r="I85" i="8"/>
  <c r="J85" i="8"/>
  <c r="K85" i="8"/>
  <c r="L85" i="8"/>
  <c r="M85" i="8"/>
  <c r="N85" i="8"/>
  <c r="O85" i="8"/>
  <c r="P85" i="8"/>
  <c r="Q85" i="8"/>
  <c r="R85" i="8"/>
  <c r="S85" i="8"/>
  <c r="T85" i="8"/>
  <c r="U85" i="8"/>
  <c r="V85" i="8"/>
  <c r="W85" i="8"/>
  <c r="X85" i="8"/>
  <c r="Y85" i="8"/>
  <c r="Z85" i="8"/>
  <c r="AA85" i="8"/>
  <c r="AB85" i="8"/>
  <c r="AC85" i="8"/>
  <c r="AD85" i="8"/>
  <c r="AE85" i="8"/>
  <c r="AF85" i="8"/>
  <c r="AG85" i="8"/>
  <c r="AH85" i="8"/>
  <c r="AI85" i="8"/>
  <c r="AJ85" i="8"/>
  <c r="AK85" i="8"/>
  <c r="AL85" i="8"/>
  <c r="AM85" i="8"/>
  <c r="AN85" i="8"/>
  <c r="AO85" i="8"/>
  <c r="AP85" i="8"/>
  <c r="AQ85" i="8"/>
  <c r="AR85" i="8"/>
  <c r="AS85" i="8"/>
  <c r="AT85" i="8"/>
  <c r="AU85" i="8"/>
  <c r="AV85" i="8"/>
  <c r="AW85" i="8"/>
  <c r="AX85" i="8"/>
  <c r="AY85" i="8"/>
  <c r="AZ85" i="8"/>
  <c r="BA85" i="8"/>
  <c r="BB85" i="8"/>
  <c r="BC85" i="8"/>
  <c r="BD85" i="8"/>
  <c r="BE85" i="8"/>
  <c r="BF85" i="8"/>
  <c r="BG85" i="8"/>
  <c r="BH85" i="8"/>
  <c r="BI85" i="8"/>
  <c r="BJ85" i="8"/>
  <c r="BK85" i="8"/>
  <c r="C85" i="8"/>
  <c r="BK59" i="8"/>
  <c r="BJ59" i="8"/>
  <c r="BI59" i="8"/>
  <c r="BH59" i="8"/>
  <c r="BG59" i="8"/>
  <c r="BF59" i="8"/>
  <c r="BE59" i="8"/>
  <c r="BD59" i="8"/>
  <c r="BC59" i="8"/>
  <c r="BB59" i="8"/>
  <c r="BA59" i="8"/>
  <c r="AZ59" i="8"/>
  <c r="AY59" i="8"/>
  <c r="AX59" i="8"/>
  <c r="AW59" i="8"/>
  <c r="AV59" i="8"/>
  <c r="AU59" i="8"/>
  <c r="AT59" i="8"/>
  <c r="AS59" i="8"/>
  <c r="AR59" i="8"/>
  <c r="AQ59" i="8"/>
  <c r="AP59" i="8"/>
  <c r="AO59" i="8"/>
  <c r="AN59" i="8"/>
  <c r="AM59" i="8"/>
  <c r="AL59" i="8"/>
  <c r="AK59" i="8"/>
  <c r="AJ59" i="8"/>
  <c r="AI59" i="8"/>
  <c r="AH59" i="8"/>
  <c r="AG59" i="8"/>
  <c r="AF59" i="8"/>
  <c r="AE59" i="8"/>
  <c r="AD59" i="8"/>
  <c r="AC59" i="8"/>
  <c r="AB59" i="8"/>
  <c r="AA59" i="8"/>
  <c r="Z59" i="8"/>
  <c r="Y59" i="8"/>
  <c r="X59" i="8"/>
  <c r="W59" i="8"/>
  <c r="V59" i="8"/>
  <c r="U59" i="8"/>
  <c r="T59" i="8"/>
  <c r="S59" i="8"/>
  <c r="R59" i="8"/>
  <c r="Q59" i="8"/>
  <c r="P59" i="8"/>
  <c r="O59" i="8"/>
  <c r="N59" i="8"/>
  <c r="M59" i="8"/>
  <c r="L59" i="8"/>
  <c r="K59" i="8"/>
  <c r="J59" i="8"/>
  <c r="I59" i="8"/>
  <c r="H59" i="8"/>
  <c r="G59" i="8"/>
  <c r="F59" i="8"/>
  <c r="E59" i="8"/>
  <c r="D59" i="8"/>
  <c r="C59" i="8"/>
  <c r="D55" i="8"/>
  <c r="E55" i="8"/>
  <c r="F55" i="8"/>
  <c r="G55" i="8"/>
  <c r="H55" i="8"/>
  <c r="I55" i="8"/>
  <c r="J55" i="8"/>
  <c r="K55" i="8"/>
  <c r="L55" i="8"/>
  <c r="M55" i="8"/>
  <c r="N55" i="8"/>
  <c r="O55" i="8"/>
  <c r="P55" i="8"/>
  <c r="Q55" i="8"/>
  <c r="R55" i="8"/>
  <c r="S55" i="8"/>
  <c r="T55" i="8"/>
  <c r="U55" i="8"/>
  <c r="V55" i="8"/>
  <c r="W55" i="8"/>
  <c r="X55" i="8"/>
  <c r="Y55" i="8"/>
  <c r="Z55" i="8"/>
  <c r="AA55" i="8"/>
  <c r="AB55" i="8"/>
  <c r="AC55" i="8"/>
  <c r="AD55" i="8"/>
  <c r="AE55" i="8"/>
  <c r="AF55" i="8"/>
  <c r="AG55" i="8"/>
  <c r="AH55" i="8"/>
  <c r="AI55" i="8"/>
  <c r="AJ55" i="8"/>
  <c r="AK55" i="8"/>
  <c r="AL55" i="8"/>
  <c r="AM55" i="8"/>
  <c r="AN55" i="8"/>
  <c r="AO55" i="8"/>
  <c r="AP55" i="8"/>
  <c r="AQ55" i="8"/>
  <c r="AR55" i="8"/>
  <c r="AS55" i="8"/>
  <c r="AT55" i="8"/>
  <c r="AU55" i="8"/>
  <c r="AV55" i="8"/>
  <c r="AW55" i="8"/>
  <c r="AX55" i="8"/>
  <c r="AY55" i="8"/>
  <c r="AZ55" i="8"/>
  <c r="BA55" i="8"/>
  <c r="BB55" i="8"/>
  <c r="BC55" i="8"/>
  <c r="BD55" i="8"/>
  <c r="BE55" i="8"/>
  <c r="BF55" i="8"/>
  <c r="BG55" i="8"/>
  <c r="BH55" i="8"/>
  <c r="BI55" i="8"/>
  <c r="BJ55" i="8"/>
  <c r="BK55" i="8"/>
  <c r="C55" i="8"/>
  <c r="BK30" i="8"/>
  <c r="BJ30" i="8"/>
  <c r="BI30" i="8"/>
  <c r="BH30" i="8"/>
  <c r="BG30" i="8"/>
  <c r="BF30" i="8"/>
  <c r="BE30" i="8"/>
  <c r="BD30" i="8"/>
  <c r="BC30" i="8"/>
  <c r="BB30" i="8"/>
  <c r="BA30" i="8"/>
  <c r="AZ30" i="8"/>
  <c r="AY30" i="8"/>
  <c r="AX30" i="8"/>
  <c r="AW30" i="8"/>
  <c r="AV30" i="8"/>
  <c r="AU30" i="8"/>
  <c r="AT30" i="8"/>
  <c r="AS30" i="8"/>
  <c r="AR30" i="8"/>
  <c r="AQ30" i="8"/>
  <c r="AP30" i="8"/>
  <c r="AO30" i="8"/>
  <c r="AN30" i="8"/>
  <c r="AM30" i="8"/>
  <c r="AL30" i="8"/>
  <c r="AK30" i="8"/>
  <c r="AJ30" i="8"/>
  <c r="AI30" i="8"/>
  <c r="AH30" i="8"/>
  <c r="AG30" i="8"/>
  <c r="AF30" i="8"/>
  <c r="AE30" i="8"/>
  <c r="AD30" i="8"/>
  <c r="AC30" i="8"/>
  <c r="AB30" i="8"/>
  <c r="AA30" i="8"/>
  <c r="Z30" i="8"/>
  <c r="Y30" i="8"/>
  <c r="X30" i="8"/>
  <c r="W30" i="8"/>
  <c r="V30" i="8"/>
  <c r="U30" i="8"/>
  <c r="T30" i="8"/>
  <c r="S30" i="8"/>
  <c r="R30" i="8"/>
  <c r="Q30" i="8"/>
  <c r="P30" i="8"/>
  <c r="O30" i="8"/>
  <c r="N30" i="8"/>
  <c r="M30" i="8"/>
  <c r="L30" i="8"/>
  <c r="K30" i="8"/>
  <c r="J30" i="8"/>
  <c r="I30" i="8"/>
  <c r="H30" i="8"/>
  <c r="G30" i="8"/>
  <c r="F30" i="8"/>
  <c r="E30" i="8"/>
  <c r="D30" i="8"/>
  <c r="C30" i="8"/>
  <c r="BL29" i="8"/>
  <c r="BK29" i="8"/>
  <c r="BJ29" i="8"/>
  <c r="BI29" i="8"/>
  <c r="BH29" i="8"/>
  <c r="BG29" i="8"/>
  <c r="BF29" i="8"/>
  <c r="BE29" i="8"/>
  <c r="BD29" i="8"/>
  <c r="BC29" i="8"/>
  <c r="BB29" i="8"/>
  <c r="BA29" i="8"/>
  <c r="AZ29" i="8"/>
  <c r="AY29" i="8"/>
  <c r="AX29" i="8"/>
  <c r="AW29" i="8"/>
  <c r="AV29" i="8"/>
  <c r="AU29" i="8"/>
  <c r="AT29" i="8"/>
  <c r="AS29" i="8"/>
  <c r="AR29" i="8"/>
  <c r="AQ29" i="8"/>
  <c r="AP29" i="8"/>
  <c r="AO29" i="8"/>
  <c r="AN29" i="8"/>
  <c r="AM29" i="8"/>
  <c r="AL29" i="8"/>
  <c r="AK29" i="8"/>
  <c r="AJ29" i="8"/>
  <c r="AI29" i="8"/>
  <c r="AH29" i="8"/>
  <c r="AG29" i="8"/>
  <c r="AF29" i="8"/>
  <c r="AE29" i="8"/>
  <c r="AD29" i="8"/>
  <c r="AC29" i="8"/>
  <c r="AB29" i="8"/>
  <c r="AA29" i="8"/>
  <c r="Z29" i="8"/>
  <c r="Y29" i="8"/>
  <c r="X29" i="8"/>
  <c r="W29" i="8"/>
  <c r="V29" i="8"/>
  <c r="U29" i="8"/>
  <c r="T29" i="8"/>
  <c r="S29" i="8"/>
  <c r="R29" i="8"/>
  <c r="Q29" i="8"/>
  <c r="P29" i="8"/>
  <c r="O29" i="8"/>
  <c r="N29" i="8"/>
  <c r="M29" i="8"/>
  <c r="L29" i="8"/>
  <c r="K29" i="8"/>
  <c r="J29" i="8"/>
  <c r="I29" i="8"/>
  <c r="H29" i="8"/>
  <c r="G29" i="8"/>
  <c r="F29" i="8"/>
  <c r="E29" i="8"/>
  <c r="D29" i="8"/>
  <c r="C29" i="8"/>
  <c r="D26" i="8"/>
  <c r="E26" i="8"/>
  <c r="F26" i="8"/>
  <c r="G26" i="8"/>
  <c r="H26" i="8"/>
  <c r="I26" i="8"/>
  <c r="J26" i="8"/>
  <c r="K26" i="8"/>
  <c r="L26" i="8"/>
  <c r="M26" i="8"/>
  <c r="N26" i="8"/>
  <c r="O26" i="8"/>
  <c r="P26" i="8"/>
  <c r="Q26" i="8"/>
  <c r="R26" i="8"/>
  <c r="S26" i="8"/>
  <c r="T26" i="8"/>
  <c r="U26" i="8"/>
  <c r="V26" i="8"/>
  <c r="W26" i="8"/>
  <c r="X26" i="8"/>
  <c r="Y26" i="8"/>
  <c r="Z26" i="8"/>
  <c r="AA26" i="8"/>
  <c r="AB26" i="8"/>
  <c r="AC26" i="8"/>
  <c r="AD26" i="8"/>
  <c r="AE26" i="8"/>
  <c r="AF26" i="8"/>
  <c r="AG26" i="8"/>
  <c r="AH26" i="8"/>
  <c r="AI26" i="8"/>
  <c r="AJ26" i="8"/>
  <c r="AK26" i="8"/>
  <c r="AL26" i="8"/>
  <c r="AM26" i="8"/>
  <c r="AN26" i="8"/>
  <c r="AO26" i="8"/>
  <c r="AP26" i="8"/>
  <c r="AQ26" i="8"/>
  <c r="AR26" i="8"/>
  <c r="AS26" i="8"/>
  <c r="AT26" i="8"/>
  <c r="AU26" i="8"/>
  <c r="AV26" i="8"/>
  <c r="AW26" i="8"/>
  <c r="AX26" i="8"/>
  <c r="AY26" i="8"/>
  <c r="AZ26" i="8"/>
  <c r="BA26" i="8"/>
  <c r="BB26" i="8"/>
  <c r="BC26" i="8"/>
  <c r="BD26" i="8"/>
  <c r="BE26" i="8"/>
  <c r="BF26" i="8"/>
  <c r="BG26" i="8"/>
  <c r="BH26" i="8"/>
  <c r="BI26" i="8"/>
  <c r="BJ26" i="8"/>
  <c r="BK26" i="8"/>
  <c r="C26" i="8"/>
  <c r="D201" i="5"/>
  <c r="E201" i="5"/>
  <c r="F201" i="5"/>
  <c r="G201" i="5"/>
  <c r="H201" i="5"/>
  <c r="H205" i="5" s="1"/>
  <c r="I201" i="5"/>
  <c r="I205" i="5" s="1"/>
  <c r="J201" i="5"/>
  <c r="J205" i="5" s="1"/>
  <c r="K201" i="5"/>
  <c r="K205" i="5" s="1"/>
  <c r="L201" i="5"/>
  <c r="M201" i="5"/>
  <c r="N201" i="5"/>
  <c r="O201" i="5"/>
  <c r="P201" i="5"/>
  <c r="Q201" i="5"/>
  <c r="R201" i="5"/>
  <c r="S201" i="5"/>
  <c r="T201" i="5"/>
  <c r="T205" i="5" s="1"/>
  <c r="U201" i="5"/>
  <c r="U205" i="5" s="1"/>
  <c r="V201" i="5"/>
  <c r="V205" i="5" s="1"/>
  <c r="W201" i="5"/>
  <c r="W205" i="5" s="1"/>
  <c r="X201" i="5"/>
  <c r="Y201" i="5"/>
  <c r="Z201" i="5"/>
  <c r="AA201" i="5"/>
  <c r="AB201" i="5"/>
  <c r="AC201" i="5"/>
  <c r="AD201" i="5"/>
  <c r="AE201" i="5"/>
  <c r="AF201" i="5"/>
  <c r="AF205" i="5" s="1"/>
  <c r="AG201" i="5"/>
  <c r="AG205" i="5" s="1"/>
  <c r="AH201" i="5"/>
  <c r="AH205" i="5" s="1"/>
  <c r="AI201" i="5"/>
  <c r="AI205" i="5" s="1"/>
  <c r="AJ201" i="5"/>
  <c r="AK201" i="5"/>
  <c r="AL201" i="5"/>
  <c r="AM201" i="5"/>
  <c r="AN201" i="5"/>
  <c r="AO201" i="5"/>
  <c r="AP201" i="5"/>
  <c r="AQ201" i="5"/>
  <c r="AR201" i="5"/>
  <c r="AR205" i="5" s="1"/>
  <c r="AS201" i="5"/>
  <c r="AS205" i="5" s="1"/>
  <c r="AT201" i="5"/>
  <c r="AT205" i="5" s="1"/>
  <c r="AU201" i="5"/>
  <c r="AU205" i="5" s="1"/>
  <c r="AV201" i="5"/>
  <c r="AW201" i="5"/>
  <c r="AX201" i="5"/>
  <c r="AY201" i="5"/>
  <c r="AZ201" i="5"/>
  <c r="BA201" i="5"/>
  <c r="BB201" i="5"/>
  <c r="BC201" i="5"/>
  <c r="BD201" i="5"/>
  <c r="BD205" i="5" s="1"/>
  <c r="BE201" i="5"/>
  <c r="BE205" i="5" s="1"/>
  <c r="BF201" i="5"/>
  <c r="BF205" i="5" s="1"/>
  <c r="BG201" i="5"/>
  <c r="BG205" i="5" s="1"/>
  <c r="BH201" i="5"/>
  <c r="BI201" i="5"/>
  <c r="BJ201" i="5"/>
  <c r="BK201" i="5"/>
  <c r="BL201" i="5"/>
  <c r="BL205" i="5" s="1"/>
  <c r="BL205" i="8" s="1"/>
  <c r="D204" i="5"/>
  <c r="E204" i="5"/>
  <c r="F204" i="5"/>
  <c r="G204" i="5"/>
  <c r="H204" i="5"/>
  <c r="I204" i="5"/>
  <c r="J204" i="5"/>
  <c r="K204" i="5"/>
  <c r="L204" i="5"/>
  <c r="M204" i="5"/>
  <c r="N204" i="5"/>
  <c r="O204" i="5"/>
  <c r="P204" i="5"/>
  <c r="Q204" i="5"/>
  <c r="R204" i="5"/>
  <c r="S204" i="5"/>
  <c r="T204" i="5"/>
  <c r="U204" i="5"/>
  <c r="V204" i="5"/>
  <c r="W204" i="5"/>
  <c r="X204" i="5"/>
  <c r="Y204" i="5"/>
  <c r="Z204" i="5"/>
  <c r="AA204" i="5"/>
  <c r="AB204" i="5"/>
  <c r="AC204" i="5"/>
  <c r="AD204" i="5"/>
  <c r="AE204" i="5"/>
  <c r="AF204" i="5"/>
  <c r="AG204" i="5"/>
  <c r="AH204" i="5"/>
  <c r="AI204" i="5"/>
  <c r="AJ204" i="5"/>
  <c r="AK204" i="5"/>
  <c r="AL204" i="5"/>
  <c r="AM204" i="5"/>
  <c r="AN204" i="5"/>
  <c r="AO204" i="5"/>
  <c r="AP204" i="5"/>
  <c r="AQ204" i="5"/>
  <c r="AR204" i="5"/>
  <c r="AS204" i="5"/>
  <c r="AT204" i="5"/>
  <c r="AU204" i="5"/>
  <c r="AV204" i="5"/>
  <c r="AW204" i="5"/>
  <c r="AX204" i="5"/>
  <c r="AY204" i="5"/>
  <c r="AZ204" i="5"/>
  <c r="BA204" i="5"/>
  <c r="BB204" i="5"/>
  <c r="BC204" i="5"/>
  <c r="BD204" i="5"/>
  <c r="BE204" i="5"/>
  <c r="BF204" i="5"/>
  <c r="BG204" i="5"/>
  <c r="BH204" i="5"/>
  <c r="BI204" i="5"/>
  <c r="BJ204" i="5"/>
  <c r="BK204" i="5"/>
  <c r="BL204" i="5"/>
  <c r="BM204" i="5"/>
  <c r="BN204" i="5"/>
  <c r="BO204" i="5"/>
  <c r="D205" i="5"/>
  <c r="E205" i="5"/>
  <c r="F205" i="5"/>
  <c r="G205" i="5"/>
  <c r="L205" i="5"/>
  <c r="M205" i="5"/>
  <c r="N205" i="5"/>
  <c r="O205" i="5"/>
  <c r="P205" i="5"/>
  <c r="Q205" i="5"/>
  <c r="R205" i="5"/>
  <c r="S205" i="5"/>
  <c r="X205" i="5"/>
  <c r="Y205" i="5"/>
  <c r="Z205" i="5"/>
  <c r="AA205" i="5"/>
  <c r="AB205" i="5"/>
  <c r="AC205" i="5"/>
  <c r="AD205" i="5"/>
  <c r="AE205" i="5"/>
  <c r="AJ205" i="5"/>
  <c r="AK205" i="5"/>
  <c r="AL205" i="5"/>
  <c r="AM205" i="5"/>
  <c r="AN205" i="5"/>
  <c r="AO205" i="5"/>
  <c r="AP205" i="5"/>
  <c r="AQ205" i="5"/>
  <c r="AV205" i="5"/>
  <c r="AW205" i="5"/>
  <c r="AX205" i="5"/>
  <c r="AY205" i="5"/>
  <c r="AZ205" i="5"/>
  <c r="BA205" i="5"/>
  <c r="BB205" i="5"/>
  <c r="BC205" i="5"/>
  <c r="BH205" i="5"/>
  <c r="BI205" i="5"/>
  <c r="BJ205" i="5"/>
  <c r="BK205" i="5"/>
  <c r="C205" i="5"/>
  <c r="C204" i="5"/>
  <c r="C201" i="5"/>
  <c r="D172" i="5"/>
  <c r="E172" i="5"/>
  <c r="F172" i="5"/>
  <c r="G172" i="5"/>
  <c r="H172" i="5"/>
  <c r="I172" i="5"/>
  <c r="J172" i="5"/>
  <c r="K172" i="5"/>
  <c r="L172" i="5"/>
  <c r="L176" i="5" s="1"/>
  <c r="M172" i="5"/>
  <c r="M176" i="5" s="1"/>
  <c r="N172" i="5"/>
  <c r="N176" i="5" s="1"/>
  <c r="O172" i="5"/>
  <c r="O176" i="5" s="1"/>
  <c r="P172" i="5"/>
  <c r="Q172" i="5"/>
  <c r="R172" i="5"/>
  <c r="S172" i="5"/>
  <c r="T172" i="5"/>
  <c r="U172" i="5"/>
  <c r="V172" i="5"/>
  <c r="W172" i="5"/>
  <c r="X172" i="5"/>
  <c r="X176" i="5" s="1"/>
  <c r="Y172" i="5"/>
  <c r="Y176" i="5" s="1"/>
  <c r="Z172" i="5"/>
  <c r="Z176" i="5" s="1"/>
  <c r="AA172" i="5"/>
  <c r="AA176" i="5" s="1"/>
  <c r="AB172" i="5"/>
  <c r="AC172" i="5"/>
  <c r="AD172" i="5"/>
  <c r="AE172" i="5"/>
  <c r="AF172" i="5"/>
  <c r="AG172" i="5"/>
  <c r="AH172" i="5"/>
  <c r="AI172" i="5"/>
  <c r="AJ172" i="5"/>
  <c r="AJ176" i="5" s="1"/>
  <c r="AK172" i="5"/>
  <c r="AK176" i="5" s="1"/>
  <c r="AL172" i="5"/>
  <c r="AL176" i="5" s="1"/>
  <c r="AM172" i="5"/>
  <c r="AM176" i="5" s="1"/>
  <c r="AN172" i="5"/>
  <c r="AO172" i="5"/>
  <c r="AP172" i="5"/>
  <c r="AQ172" i="5"/>
  <c r="AR172" i="5"/>
  <c r="AS172" i="5"/>
  <c r="AT172" i="5"/>
  <c r="AU172" i="5"/>
  <c r="AV172" i="5"/>
  <c r="AV176" i="5" s="1"/>
  <c r="AW172" i="5"/>
  <c r="AW176" i="5" s="1"/>
  <c r="AX172" i="5"/>
  <c r="AX176" i="5" s="1"/>
  <c r="AY172" i="5"/>
  <c r="AY176" i="5" s="1"/>
  <c r="AZ172" i="5"/>
  <c r="BA172" i="5"/>
  <c r="BB172" i="5"/>
  <c r="BC172" i="5"/>
  <c r="BD172" i="5"/>
  <c r="BE172" i="5"/>
  <c r="BF172" i="5"/>
  <c r="BG172" i="5"/>
  <c r="BH172" i="5"/>
  <c r="BH176" i="5" s="1"/>
  <c r="BI172" i="5"/>
  <c r="BI176" i="5" s="1"/>
  <c r="BJ172" i="5"/>
  <c r="BJ176" i="5" s="1"/>
  <c r="BK172" i="5"/>
  <c r="BK176" i="5" s="1"/>
  <c r="BL172" i="5"/>
  <c r="BL172" i="8" s="1"/>
  <c r="D176" i="5"/>
  <c r="E176" i="5"/>
  <c r="F176" i="5"/>
  <c r="G176" i="5"/>
  <c r="H176" i="5"/>
  <c r="I176" i="5"/>
  <c r="J176" i="5"/>
  <c r="K176" i="5"/>
  <c r="P176" i="5"/>
  <c r="Q176" i="5"/>
  <c r="R176" i="5"/>
  <c r="S176" i="5"/>
  <c r="T176" i="5"/>
  <c r="U176" i="5"/>
  <c r="V176" i="5"/>
  <c r="W176" i="5"/>
  <c r="AB176" i="5"/>
  <c r="AC176" i="5"/>
  <c r="AD176" i="5"/>
  <c r="AE176" i="5"/>
  <c r="AF176" i="5"/>
  <c r="AG176" i="5"/>
  <c r="AH176" i="5"/>
  <c r="AI176" i="5"/>
  <c r="AN176" i="5"/>
  <c r="AO176" i="5"/>
  <c r="AP176" i="5"/>
  <c r="AQ176" i="5"/>
  <c r="AR176" i="5"/>
  <c r="AS176" i="5"/>
  <c r="AT176" i="5"/>
  <c r="AU176" i="5"/>
  <c r="AZ176" i="5"/>
  <c r="BA176" i="5"/>
  <c r="BB176" i="5"/>
  <c r="BC176" i="5"/>
  <c r="BD176" i="5"/>
  <c r="BE176" i="5"/>
  <c r="BF176" i="5"/>
  <c r="BG176" i="5"/>
  <c r="D143" i="5"/>
  <c r="E143" i="5"/>
  <c r="F143" i="5"/>
  <c r="G143" i="5"/>
  <c r="H143" i="5"/>
  <c r="I143" i="5"/>
  <c r="J143" i="5"/>
  <c r="K143" i="5"/>
  <c r="L143" i="5"/>
  <c r="L147" i="5" s="1"/>
  <c r="M143" i="5"/>
  <c r="M147" i="5" s="1"/>
  <c r="N143" i="5"/>
  <c r="N147" i="5" s="1"/>
  <c r="O143" i="5"/>
  <c r="O147" i="5" s="1"/>
  <c r="P143" i="5"/>
  <c r="Q143" i="5"/>
  <c r="R143" i="5"/>
  <c r="S143" i="5"/>
  <c r="T143" i="5"/>
  <c r="U143" i="5"/>
  <c r="V143" i="5"/>
  <c r="W143" i="5"/>
  <c r="X143" i="5"/>
  <c r="X147" i="5" s="1"/>
  <c r="Y143" i="5"/>
  <c r="Y147" i="5" s="1"/>
  <c r="Z143" i="5"/>
  <c r="Z147" i="5" s="1"/>
  <c r="AA143" i="5"/>
  <c r="AA147" i="5" s="1"/>
  <c r="AB143" i="5"/>
  <c r="AC143" i="5"/>
  <c r="AD143" i="5"/>
  <c r="AE143" i="5"/>
  <c r="AF143" i="5"/>
  <c r="AG143" i="5"/>
  <c r="AH143" i="5"/>
  <c r="AI143" i="5"/>
  <c r="AJ143" i="5"/>
  <c r="AJ147" i="5" s="1"/>
  <c r="AK143" i="5"/>
  <c r="AK147" i="5" s="1"/>
  <c r="AL143" i="5"/>
  <c r="AL147" i="5" s="1"/>
  <c r="AM143" i="5"/>
  <c r="AM147" i="5" s="1"/>
  <c r="AN143" i="5"/>
  <c r="AO143" i="5"/>
  <c r="AP143" i="5"/>
  <c r="AQ143" i="5"/>
  <c r="AR143" i="5"/>
  <c r="AS143" i="5"/>
  <c r="AT143" i="5"/>
  <c r="AU143" i="5"/>
  <c r="AV143" i="5"/>
  <c r="AV147" i="5" s="1"/>
  <c r="AW143" i="5"/>
  <c r="AW147" i="5" s="1"/>
  <c r="AX143" i="5"/>
  <c r="AX147" i="5" s="1"/>
  <c r="AY143" i="5"/>
  <c r="AY147" i="5" s="1"/>
  <c r="AZ143" i="5"/>
  <c r="BA143" i="5"/>
  <c r="BB143" i="5"/>
  <c r="BC143" i="5"/>
  <c r="BD143" i="5"/>
  <c r="BE143" i="5"/>
  <c r="BF143" i="5"/>
  <c r="BG143" i="5"/>
  <c r="BH143" i="5"/>
  <c r="BH147" i="5" s="1"/>
  <c r="BI143" i="5"/>
  <c r="BI147" i="5" s="1"/>
  <c r="BJ143" i="5"/>
  <c r="BJ147" i="5" s="1"/>
  <c r="BK143" i="5"/>
  <c r="BK147" i="5" s="1"/>
  <c r="BL143" i="5"/>
  <c r="BL147" i="5" s="1"/>
  <c r="BL147" i="8" s="1"/>
  <c r="D147" i="5"/>
  <c r="E147" i="5"/>
  <c r="F147" i="5"/>
  <c r="G147" i="5"/>
  <c r="H147" i="5"/>
  <c r="I147" i="5"/>
  <c r="J147" i="5"/>
  <c r="K147" i="5"/>
  <c r="P147" i="5"/>
  <c r="Q147" i="5"/>
  <c r="R147" i="5"/>
  <c r="S147" i="5"/>
  <c r="T147" i="5"/>
  <c r="U147" i="5"/>
  <c r="V147" i="5"/>
  <c r="W147" i="5"/>
  <c r="AB147" i="5"/>
  <c r="AC147" i="5"/>
  <c r="AD147" i="5"/>
  <c r="AE147" i="5"/>
  <c r="AF147" i="5"/>
  <c r="AG147" i="5"/>
  <c r="AH147" i="5"/>
  <c r="AI147" i="5"/>
  <c r="AN147" i="5"/>
  <c r="AO147" i="5"/>
  <c r="AP147" i="5"/>
  <c r="AQ147" i="5"/>
  <c r="AR147" i="5"/>
  <c r="AS147" i="5"/>
  <c r="AT147" i="5"/>
  <c r="AU147" i="5"/>
  <c r="AZ147" i="5"/>
  <c r="BA147" i="5"/>
  <c r="BB147" i="5"/>
  <c r="BC147" i="5"/>
  <c r="BD147" i="5"/>
  <c r="BE147" i="5"/>
  <c r="BF147" i="5"/>
  <c r="BG147" i="5"/>
  <c r="D114" i="5"/>
  <c r="E114" i="5"/>
  <c r="F114" i="5"/>
  <c r="G114" i="5"/>
  <c r="H114" i="5"/>
  <c r="I114" i="5"/>
  <c r="J114" i="5"/>
  <c r="K114" i="5"/>
  <c r="L114" i="5"/>
  <c r="L118" i="5" s="1"/>
  <c r="M114" i="5"/>
  <c r="M118" i="5" s="1"/>
  <c r="N114" i="5"/>
  <c r="N118" i="5" s="1"/>
  <c r="O114" i="5"/>
  <c r="O118" i="5" s="1"/>
  <c r="P114" i="5"/>
  <c r="Q114" i="5"/>
  <c r="R114" i="5"/>
  <c r="S114" i="5"/>
  <c r="T114" i="5"/>
  <c r="U114" i="5"/>
  <c r="V114" i="5"/>
  <c r="W114" i="5"/>
  <c r="X114" i="5"/>
  <c r="X118" i="5" s="1"/>
  <c r="Y114" i="5"/>
  <c r="Y118" i="5" s="1"/>
  <c r="Z114" i="5"/>
  <c r="Z118" i="5" s="1"/>
  <c r="AA114" i="5"/>
  <c r="AA118" i="5" s="1"/>
  <c r="AB114" i="5"/>
  <c r="AC114" i="5"/>
  <c r="AD114" i="5"/>
  <c r="AE114" i="5"/>
  <c r="AF114" i="5"/>
  <c r="AG114" i="5"/>
  <c r="AH114" i="5"/>
  <c r="AI114" i="5"/>
  <c r="AJ114" i="5"/>
  <c r="AJ118" i="5" s="1"/>
  <c r="AK114" i="5"/>
  <c r="AK118" i="5" s="1"/>
  <c r="AL114" i="5"/>
  <c r="AL118" i="5" s="1"/>
  <c r="AM114" i="5"/>
  <c r="AM118" i="5" s="1"/>
  <c r="AN114" i="5"/>
  <c r="AO114" i="5"/>
  <c r="AP114" i="5"/>
  <c r="AQ114" i="5"/>
  <c r="AR114" i="5"/>
  <c r="AS114" i="5"/>
  <c r="AT114" i="5"/>
  <c r="AU114" i="5"/>
  <c r="AV114" i="5"/>
  <c r="AV118" i="5" s="1"/>
  <c r="AW114" i="5"/>
  <c r="AW118" i="5" s="1"/>
  <c r="AX114" i="5"/>
  <c r="AX118" i="5" s="1"/>
  <c r="AY114" i="5"/>
  <c r="AY118" i="5" s="1"/>
  <c r="AZ114" i="5"/>
  <c r="BA114" i="5"/>
  <c r="BB114" i="5"/>
  <c r="BC114" i="5"/>
  <c r="BD114" i="5"/>
  <c r="BE114" i="5"/>
  <c r="BF114" i="5"/>
  <c r="BG114" i="5"/>
  <c r="BH114" i="5"/>
  <c r="BH118" i="5" s="1"/>
  <c r="BI114" i="5"/>
  <c r="BI118" i="5" s="1"/>
  <c r="BJ114" i="5"/>
  <c r="BJ118" i="5" s="1"/>
  <c r="BK114" i="5"/>
  <c r="BK118" i="5" s="1"/>
  <c r="D118" i="5"/>
  <c r="E118" i="5"/>
  <c r="F118" i="5"/>
  <c r="G118" i="5"/>
  <c r="H118" i="5"/>
  <c r="I118" i="5"/>
  <c r="J118" i="5"/>
  <c r="K118" i="5"/>
  <c r="P118" i="5"/>
  <c r="Q118" i="5"/>
  <c r="R118" i="5"/>
  <c r="S118" i="5"/>
  <c r="T118" i="5"/>
  <c r="U118" i="5"/>
  <c r="V118" i="5"/>
  <c r="W118" i="5"/>
  <c r="AB118" i="5"/>
  <c r="AC118" i="5"/>
  <c r="AD118" i="5"/>
  <c r="AE118" i="5"/>
  <c r="AF118" i="5"/>
  <c r="AG118" i="5"/>
  <c r="AH118" i="5"/>
  <c r="AI118" i="5"/>
  <c r="AN118" i="5"/>
  <c r="AO118" i="5"/>
  <c r="AP118" i="5"/>
  <c r="AQ118" i="5"/>
  <c r="AR118" i="5"/>
  <c r="AS118" i="5"/>
  <c r="AT118" i="5"/>
  <c r="AU118" i="5"/>
  <c r="AZ118" i="5"/>
  <c r="BA118" i="5"/>
  <c r="BB118" i="5"/>
  <c r="BC118" i="5"/>
  <c r="BD118" i="5"/>
  <c r="BE118" i="5"/>
  <c r="BF118" i="5"/>
  <c r="BG118" i="5"/>
  <c r="D85" i="5"/>
  <c r="E85" i="5"/>
  <c r="F85" i="5"/>
  <c r="G85" i="5"/>
  <c r="H85" i="5"/>
  <c r="I85" i="5"/>
  <c r="J85" i="5"/>
  <c r="K85" i="5"/>
  <c r="L85" i="5"/>
  <c r="L89" i="5" s="1"/>
  <c r="M85" i="5"/>
  <c r="M89" i="5" s="1"/>
  <c r="N85" i="5"/>
  <c r="N89" i="5" s="1"/>
  <c r="O85" i="5"/>
  <c r="O89" i="5" s="1"/>
  <c r="P85" i="5"/>
  <c r="Q85" i="5"/>
  <c r="R85" i="5"/>
  <c r="S85" i="5"/>
  <c r="T85" i="5"/>
  <c r="U85" i="5"/>
  <c r="V85" i="5"/>
  <c r="W85" i="5"/>
  <c r="X85" i="5"/>
  <c r="X89" i="5" s="1"/>
  <c r="Y85" i="5"/>
  <c r="Y89" i="5" s="1"/>
  <c r="Z85" i="5"/>
  <c r="Z89" i="5" s="1"/>
  <c r="AA85" i="5"/>
  <c r="AA89" i="5" s="1"/>
  <c r="AB85" i="5"/>
  <c r="AC85" i="5"/>
  <c r="AD85" i="5"/>
  <c r="AE85" i="5"/>
  <c r="AF85" i="5"/>
  <c r="AG85" i="5"/>
  <c r="AH85" i="5"/>
  <c r="AI85" i="5"/>
  <c r="AJ85" i="5"/>
  <c r="AJ89" i="5" s="1"/>
  <c r="AK85" i="5"/>
  <c r="AK89" i="5" s="1"/>
  <c r="AL85" i="5"/>
  <c r="AL89" i="5" s="1"/>
  <c r="AM85" i="5"/>
  <c r="AM89" i="5" s="1"/>
  <c r="AN85" i="5"/>
  <c r="AO85" i="5"/>
  <c r="AP85" i="5"/>
  <c r="AQ85" i="5"/>
  <c r="AR85" i="5"/>
  <c r="AS85" i="5"/>
  <c r="AT85" i="5"/>
  <c r="AU85" i="5"/>
  <c r="AV85" i="5"/>
  <c r="AV89" i="5" s="1"/>
  <c r="AW85" i="5"/>
  <c r="AW89" i="5" s="1"/>
  <c r="AX85" i="5"/>
  <c r="AX89" i="5" s="1"/>
  <c r="AY85" i="5"/>
  <c r="AY89" i="5" s="1"/>
  <c r="AZ85" i="5"/>
  <c r="BA85" i="5"/>
  <c r="BB85" i="5"/>
  <c r="BC85" i="5"/>
  <c r="BD85" i="5"/>
  <c r="BE85" i="5"/>
  <c r="BF85" i="5"/>
  <c r="BG85" i="5"/>
  <c r="BH85" i="5"/>
  <c r="BH89" i="5" s="1"/>
  <c r="BI85" i="5"/>
  <c r="BI89" i="5" s="1"/>
  <c r="BJ85" i="5"/>
  <c r="BJ89" i="5" s="1"/>
  <c r="BK85" i="5"/>
  <c r="BK89" i="5" s="1"/>
  <c r="D89" i="5"/>
  <c r="E89" i="5"/>
  <c r="F89" i="5"/>
  <c r="G89" i="5"/>
  <c r="H89" i="5"/>
  <c r="I89" i="5"/>
  <c r="J89" i="5"/>
  <c r="K89" i="5"/>
  <c r="P89" i="5"/>
  <c r="Q89" i="5"/>
  <c r="R89" i="5"/>
  <c r="S89" i="5"/>
  <c r="T89" i="5"/>
  <c r="U89" i="5"/>
  <c r="V89" i="5"/>
  <c r="W89" i="5"/>
  <c r="AB89" i="5"/>
  <c r="AC89" i="5"/>
  <c r="AD89" i="5"/>
  <c r="AE89" i="5"/>
  <c r="AF89" i="5"/>
  <c r="AG89" i="5"/>
  <c r="AH89" i="5"/>
  <c r="AI89" i="5"/>
  <c r="AN89" i="5"/>
  <c r="AO89" i="5"/>
  <c r="AP89" i="5"/>
  <c r="AQ89" i="5"/>
  <c r="AR89" i="5"/>
  <c r="AS89" i="5"/>
  <c r="AT89" i="5"/>
  <c r="AU89" i="5"/>
  <c r="AZ89" i="5"/>
  <c r="BA89" i="5"/>
  <c r="BB89" i="5"/>
  <c r="BC89" i="5"/>
  <c r="BD89" i="5"/>
  <c r="BE89" i="5"/>
  <c r="BF89" i="5"/>
  <c r="BG89" i="5"/>
  <c r="C85" i="5"/>
  <c r="D55" i="5"/>
  <c r="E55" i="5"/>
  <c r="F55" i="5"/>
  <c r="G55" i="5"/>
  <c r="H55" i="5"/>
  <c r="I55" i="5"/>
  <c r="J55" i="5"/>
  <c r="K55" i="5"/>
  <c r="L55" i="5"/>
  <c r="M55" i="5"/>
  <c r="N55" i="5"/>
  <c r="O55" i="5"/>
  <c r="P55" i="5"/>
  <c r="Q55" i="5"/>
  <c r="R55" i="5"/>
  <c r="S55" i="5"/>
  <c r="T55" i="5"/>
  <c r="U55" i="5"/>
  <c r="V55" i="5"/>
  <c r="W55" i="5"/>
  <c r="X55" i="5"/>
  <c r="Y55" i="5"/>
  <c r="Z55" i="5"/>
  <c r="AA55" i="5"/>
  <c r="AB55" i="5"/>
  <c r="AC55" i="5"/>
  <c r="AD55" i="5"/>
  <c r="AE55" i="5"/>
  <c r="AF55" i="5"/>
  <c r="AG55" i="5"/>
  <c r="AH55" i="5"/>
  <c r="AI55" i="5"/>
  <c r="AJ55" i="5"/>
  <c r="AK55" i="5"/>
  <c r="AL55" i="5"/>
  <c r="AM55" i="5"/>
  <c r="AN55" i="5"/>
  <c r="AO55" i="5"/>
  <c r="AP55" i="5"/>
  <c r="AQ55" i="5"/>
  <c r="AR55" i="5"/>
  <c r="AS55" i="5"/>
  <c r="AT55" i="5"/>
  <c r="AU55" i="5"/>
  <c r="AV55" i="5"/>
  <c r="AW55" i="5"/>
  <c r="AX55" i="5"/>
  <c r="AY55" i="5"/>
  <c r="AZ55" i="5"/>
  <c r="BA55" i="5"/>
  <c r="BB55" i="5"/>
  <c r="BC55" i="5"/>
  <c r="BD55" i="5"/>
  <c r="BE55" i="5"/>
  <c r="BF55" i="5"/>
  <c r="BG55" i="5"/>
  <c r="BH55" i="5"/>
  <c r="BI55" i="5"/>
  <c r="BJ55" i="5"/>
  <c r="BK55" i="5"/>
  <c r="BL55" i="5"/>
  <c r="BL55" i="8" s="1"/>
  <c r="D30" i="5"/>
  <c r="E30" i="5"/>
  <c r="F30" i="5"/>
  <c r="G30" i="5"/>
  <c r="H30" i="5"/>
  <c r="I30" i="5"/>
  <c r="J30" i="5"/>
  <c r="K30" i="5"/>
  <c r="L30" i="5"/>
  <c r="M30" i="5"/>
  <c r="N30" i="5"/>
  <c r="O30" i="5"/>
  <c r="P30" i="5"/>
  <c r="Q30" i="5"/>
  <c r="R30" i="5"/>
  <c r="S30" i="5"/>
  <c r="T30" i="5"/>
  <c r="U30" i="5"/>
  <c r="V30" i="5"/>
  <c r="W30" i="5"/>
  <c r="X30" i="5"/>
  <c r="Y30" i="5"/>
  <c r="Z30" i="5"/>
  <c r="AA30" i="5"/>
  <c r="AB30" i="5"/>
  <c r="AC30" i="5"/>
  <c r="AD30" i="5"/>
  <c r="AE30" i="5"/>
  <c r="AF30" i="5"/>
  <c r="AG30" i="5"/>
  <c r="AH30" i="5"/>
  <c r="AI30" i="5"/>
  <c r="AJ30" i="5"/>
  <c r="AK30" i="5"/>
  <c r="AL30" i="5"/>
  <c r="AM30" i="5"/>
  <c r="AN30" i="5"/>
  <c r="AO30" i="5"/>
  <c r="AP30" i="5"/>
  <c r="AQ30" i="5"/>
  <c r="AR30" i="5"/>
  <c r="AS30" i="5"/>
  <c r="AT30" i="5"/>
  <c r="AU30" i="5"/>
  <c r="AV30" i="5"/>
  <c r="AW30" i="5"/>
  <c r="AX30" i="5"/>
  <c r="AY30" i="5"/>
  <c r="AZ30" i="5"/>
  <c r="BA30" i="5"/>
  <c r="BB30" i="5"/>
  <c r="BC30" i="5"/>
  <c r="BD30" i="5"/>
  <c r="BE30" i="5"/>
  <c r="BF30" i="5"/>
  <c r="BG30" i="5"/>
  <c r="BH30" i="5"/>
  <c r="BI30" i="5"/>
  <c r="BJ30" i="5"/>
  <c r="BK30" i="5"/>
  <c r="C26" i="5"/>
  <c r="D26" i="5"/>
  <c r="E26" i="5"/>
  <c r="F26" i="5"/>
  <c r="G26" i="5"/>
  <c r="H26" i="5"/>
  <c r="I26" i="5"/>
  <c r="J26" i="5"/>
  <c r="K26" i="5"/>
  <c r="L26" i="5"/>
  <c r="M26" i="5"/>
  <c r="N26" i="5"/>
  <c r="O26" i="5"/>
  <c r="P26" i="5"/>
  <c r="Q26" i="5"/>
  <c r="R26" i="5"/>
  <c r="S26" i="5"/>
  <c r="T26" i="5"/>
  <c r="U26" i="5"/>
  <c r="V26" i="5"/>
  <c r="W26" i="5"/>
  <c r="X26" i="5"/>
  <c r="Y26" i="5"/>
  <c r="Z26" i="5"/>
  <c r="AA26" i="5"/>
  <c r="AB26" i="5"/>
  <c r="AC26" i="5"/>
  <c r="AD26" i="5"/>
  <c r="AE26" i="5"/>
  <c r="AF26" i="5"/>
  <c r="AG26" i="5"/>
  <c r="AH26" i="5"/>
  <c r="AI26" i="5"/>
  <c r="AJ26" i="5"/>
  <c r="AK26" i="5"/>
  <c r="AL26" i="5"/>
  <c r="AM26" i="5"/>
  <c r="AN26" i="5"/>
  <c r="AO26" i="5"/>
  <c r="AP26" i="5"/>
  <c r="AQ26" i="5"/>
  <c r="AR26" i="5"/>
  <c r="AS26" i="5"/>
  <c r="AT26" i="5"/>
  <c r="AU26" i="5"/>
  <c r="AV26" i="5"/>
  <c r="AW26" i="5"/>
  <c r="AX26" i="5"/>
  <c r="AY26" i="5"/>
  <c r="AZ26" i="5"/>
  <c r="BA26" i="5"/>
  <c r="BB26" i="5"/>
  <c r="BC26" i="5"/>
  <c r="BD26" i="5"/>
  <c r="BE26" i="5"/>
  <c r="BF26" i="5"/>
  <c r="BG26" i="5"/>
  <c r="BH26" i="5"/>
  <c r="BI26" i="5"/>
  <c r="BJ26" i="5"/>
  <c r="BK26" i="5"/>
  <c r="BL26" i="5"/>
  <c r="BL26" i="8" s="1"/>
  <c r="BM26" i="5"/>
  <c r="BN26" i="5"/>
  <c r="BO26" i="5"/>
  <c r="C278" i="5"/>
  <c r="D278" i="5"/>
  <c r="E278" i="5"/>
  <c r="F278" i="5"/>
  <c r="G278" i="5"/>
  <c r="H278" i="5"/>
  <c r="I278" i="5"/>
  <c r="J278" i="5"/>
  <c r="K278" i="5"/>
  <c r="L278" i="5"/>
  <c r="M278" i="5"/>
  <c r="N278" i="5"/>
  <c r="O278" i="5"/>
  <c r="P278" i="5"/>
  <c r="Q278" i="5"/>
  <c r="R278" i="5"/>
  <c r="S278" i="5"/>
  <c r="T278" i="5"/>
  <c r="U278" i="5"/>
  <c r="V278" i="5"/>
  <c r="W278" i="5"/>
  <c r="X278" i="5"/>
  <c r="Y278" i="5"/>
  <c r="Z278" i="5"/>
  <c r="AA278" i="5"/>
  <c r="AB278" i="5"/>
  <c r="AC278" i="5"/>
  <c r="AD278" i="5"/>
  <c r="AE278" i="5"/>
  <c r="AF278" i="5"/>
  <c r="AG278" i="5"/>
  <c r="AH278" i="5"/>
  <c r="AI278" i="5"/>
  <c r="AJ278" i="5"/>
  <c r="AK278" i="5"/>
  <c r="AL278" i="5"/>
  <c r="AM278" i="5"/>
  <c r="AN278" i="5"/>
  <c r="AO278" i="5"/>
  <c r="AP278" i="5"/>
  <c r="AQ278" i="5"/>
  <c r="AR278" i="5"/>
  <c r="AS278" i="5"/>
  <c r="AT278" i="5"/>
  <c r="AU278" i="5"/>
  <c r="AV278" i="5"/>
  <c r="AW278" i="5"/>
  <c r="AX278" i="5"/>
  <c r="AY278" i="5"/>
  <c r="AZ278" i="5"/>
  <c r="BA278" i="5"/>
  <c r="BB278" i="5"/>
  <c r="BC278" i="5"/>
  <c r="BD278" i="5"/>
  <c r="BE278" i="5"/>
  <c r="BF278" i="5"/>
  <c r="BG278" i="5"/>
  <c r="BH278" i="5"/>
  <c r="BI278" i="5"/>
  <c r="BJ278" i="5"/>
  <c r="BK278" i="5"/>
  <c r="BL301" i="5"/>
  <c r="C254" i="5"/>
  <c r="D254" i="5"/>
  <c r="E254" i="5"/>
  <c r="F254" i="5"/>
  <c r="G254" i="5"/>
  <c r="H254" i="5"/>
  <c r="I254" i="5"/>
  <c r="J254" i="5"/>
  <c r="K254" i="5"/>
  <c r="L254" i="5"/>
  <c r="M254" i="5"/>
  <c r="N254" i="5"/>
  <c r="O254" i="5"/>
  <c r="P254" i="5"/>
  <c r="Q254" i="5"/>
  <c r="R254" i="5"/>
  <c r="S254" i="5"/>
  <c r="T254" i="5"/>
  <c r="U254" i="5"/>
  <c r="V254" i="5"/>
  <c r="W254" i="5"/>
  <c r="X254" i="5"/>
  <c r="Y254" i="5"/>
  <c r="Z254" i="5"/>
  <c r="AA254" i="5"/>
  <c r="AB254" i="5"/>
  <c r="AC254" i="5"/>
  <c r="AD254" i="5"/>
  <c r="AE254" i="5"/>
  <c r="AF254" i="5"/>
  <c r="AG254" i="5"/>
  <c r="AH254" i="5"/>
  <c r="AI254" i="5"/>
  <c r="AJ254" i="5"/>
  <c r="AK254" i="5"/>
  <c r="AL254" i="5"/>
  <c r="AM254" i="5"/>
  <c r="AN254" i="5"/>
  <c r="AO254" i="5"/>
  <c r="AP254" i="5"/>
  <c r="AQ254" i="5"/>
  <c r="AR254" i="5"/>
  <c r="AS254" i="5"/>
  <c r="AT254" i="5"/>
  <c r="AU254" i="5"/>
  <c r="AV254" i="5"/>
  <c r="AW254" i="5"/>
  <c r="AX254" i="5"/>
  <c r="AY254" i="5"/>
  <c r="AZ254" i="5"/>
  <c r="BA254" i="5"/>
  <c r="BB254" i="5"/>
  <c r="BC254" i="5"/>
  <c r="BD254" i="5"/>
  <c r="BE254" i="5"/>
  <c r="BF254" i="5"/>
  <c r="BG254" i="5"/>
  <c r="BH254" i="5"/>
  <c r="BI254" i="5"/>
  <c r="BJ254" i="5"/>
  <c r="BK254" i="5"/>
  <c r="C230" i="5"/>
  <c r="D230" i="5"/>
  <c r="E230" i="5"/>
  <c r="F230" i="5"/>
  <c r="G230" i="5"/>
  <c r="H230" i="5"/>
  <c r="I230" i="5"/>
  <c r="J230" i="5"/>
  <c r="K230" i="5"/>
  <c r="L230" i="5"/>
  <c r="M230" i="5"/>
  <c r="N230" i="5"/>
  <c r="O230" i="5"/>
  <c r="P230" i="5"/>
  <c r="Q230" i="5"/>
  <c r="R230" i="5"/>
  <c r="S230" i="5"/>
  <c r="T230" i="5"/>
  <c r="U230" i="5"/>
  <c r="V230" i="5"/>
  <c r="W230" i="5"/>
  <c r="X230" i="5"/>
  <c r="Y230" i="5"/>
  <c r="Z230" i="5"/>
  <c r="AA230" i="5"/>
  <c r="AB230" i="5"/>
  <c r="AC230" i="5"/>
  <c r="AD230" i="5"/>
  <c r="AE230" i="5"/>
  <c r="AF230" i="5"/>
  <c r="AG230" i="5"/>
  <c r="AH230" i="5"/>
  <c r="AI230" i="5"/>
  <c r="AJ230" i="5"/>
  <c r="AK230" i="5"/>
  <c r="AL230" i="5"/>
  <c r="AM230" i="5"/>
  <c r="AN230" i="5"/>
  <c r="AO230" i="5"/>
  <c r="AP230" i="5"/>
  <c r="AQ230" i="5"/>
  <c r="AR230" i="5"/>
  <c r="AS230" i="5"/>
  <c r="AT230" i="5"/>
  <c r="AU230" i="5"/>
  <c r="AV230" i="5"/>
  <c r="AW230" i="5"/>
  <c r="AX230" i="5"/>
  <c r="AY230" i="5"/>
  <c r="AZ230" i="5"/>
  <c r="BA230" i="5"/>
  <c r="BB230" i="5"/>
  <c r="BC230" i="5"/>
  <c r="BD230" i="5"/>
  <c r="BE230" i="5"/>
  <c r="BF230" i="5"/>
  <c r="BG230" i="5"/>
  <c r="BH230" i="5"/>
  <c r="BI230" i="5"/>
  <c r="BJ230" i="5"/>
  <c r="BK230" i="5"/>
  <c r="C200" i="5"/>
  <c r="D200" i="5"/>
  <c r="E200" i="5"/>
  <c r="F200" i="5"/>
  <c r="G200" i="5"/>
  <c r="H200" i="5"/>
  <c r="I200" i="5"/>
  <c r="J200" i="5"/>
  <c r="K200" i="5"/>
  <c r="L200" i="5"/>
  <c r="M200" i="5"/>
  <c r="N200" i="5"/>
  <c r="O200" i="5"/>
  <c r="P200" i="5"/>
  <c r="Q200" i="5"/>
  <c r="R200" i="5"/>
  <c r="S200" i="5"/>
  <c r="T200" i="5"/>
  <c r="U200" i="5"/>
  <c r="V200" i="5"/>
  <c r="W200" i="5"/>
  <c r="X200" i="5"/>
  <c r="Y200" i="5"/>
  <c r="Z200" i="5"/>
  <c r="AA200" i="5"/>
  <c r="AB200" i="5"/>
  <c r="AC200" i="5"/>
  <c r="AD200" i="5"/>
  <c r="AE200" i="5"/>
  <c r="AF200" i="5"/>
  <c r="AG200" i="5"/>
  <c r="AH200" i="5"/>
  <c r="AI200" i="5"/>
  <c r="AJ200" i="5"/>
  <c r="AK200" i="5"/>
  <c r="AL200" i="5"/>
  <c r="AM200" i="5"/>
  <c r="AN200" i="5"/>
  <c r="AO200" i="5"/>
  <c r="AP200" i="5"/>
  <c r="AQ200" i="5"/>
  <c r="AR200" i="5"/>
  <c r="AS200" i="5"/>
  <c r="AT200" i="5"/>
  <c r="AU200" i="5"/>
  <c r="AV200" i="5"/>
  <c r="AW200" i="5"/>
  <c r="AX200" i="5"/>
  <c r="AY200" i="5"/>
  <c r="AZ200" i="5"/>
  <c r="BA200" i="5"/>
  <c r="BB200" i="5"/>
  <c r="BC200" i="5"/>
  <c r="BD200" i="5"/>
  <c r="BE200" i="5"/>
  <c r="BF200" i="5"/>
  <c r="BG200" i="5"/>
  <c r="BH200" i="5"/>
  <c r="BI200" i="5"/>
  <c r="BJ200" i="5"/>
  <c r="BK200" i="5"/>
  <c r="C171" i="5"/>
  <c r="D171" i="5"/>
  <c r="E171" i="5"/>
  <c r="F171" i="5"/>
  <c r="G171" i="5"/>
  <c r="H171" i="5"/>
  <c r="I171" i="5"/>
  <c r="J171" i="5"/>
  <c r="K171" i="5"/>
  <c r="L171" i="5"/>
  <c r="M171" i="5"/>
  <c r="N171" i="5"/>
  <c r="O171" i="5"/>
  <c r="P171" i="5"/>
  <c r="Q171" i="5"/>
  <c r="R171" i="5"/>
  <c r="S171" i="5"/>
  <c r="T171" i="5"/>
  <c r="U171" i="5"/>
  <c r="V171" i="5"/>
  <c r="W171" i="5"/>
  <c r="X171" i="5"/>
  <c r="Y171" i="5"/>
  <c r="Z171" i="5"/>
  <c r="AA171" i="5"/>
  <c r="AB171" i="5"/>
  <c r="AC171" i="5"/>
  <c r="AD171" i="5"/>
  <c r="AE171" i="5"/>
  <c r="AF171" i="5"/>
  <c r="AG171" i="5"/>
  <c r="AH171" i="5"/>
  <c r="AI171" i="5"/>
  <c r="AJ171" i="5"/>
  <c r="AK171" i="5"/>
  <c r="AL171" i="5"/>
  <c r="AM171" i="5"/>
  <c r="AN171" i="5"/>
  <c r="AO171" i="5"/>
  <c r="AP171" i="5"/>
  <c r="AQ171" i="5"/>
  <c r="AR171" i="5"/>
  <c r="AS171" i="5"/>
  <c r="AT171" i="5"/>
  <c r="AU171" i="5"/>
  <c r="AV171" i="5"/>
  <c r="AW171" i="5"/>
  <c r="AX171" i="5"/>
  <c r="AY171" i="5"/>
  <c r="AZ171" i="5"/>
  <c r="BA171" i="5"/>
  <c r="BB171" i="5"/>
  <c r="BC171" i="5"/>
  <c r="BD171" i="5"/>
  <c r="BE171" i="5"/>
  <c r="BF171" i="5"/>
  <c r="BG171" i="5"/>
  <c r="BH171" i="5"/>
  <c r="BI171" i="5"/>
  <c r="BJ171" i="5"/>
  <c r="BK171" i="5"/>
  <c r="C142" i="5"/>
  <c r="D142" i="5"/>
  <c r="E142" i="5"/>
  <c r="F142" i="5"/>
  <c r="G142" i="5"/>
  <c r="H142" i="5"/>
  <c r="I142" i="5"/>
  <c r="J142" i="5"/>
  <c r="K142" i="5"/>
  <c r="L142" i="5"/>
  <c r="M142" i="5"/>
  <c r="N142" i="5"/>
  <c r="O142" i="5"/>
  <c r="P142" i="5"/>
  <c r="Q142" i="5"/>
  <c r="R142" i="5"/>
  <c r="S142" i="5"/>
  <c r="T142" i="5"/>
  <c r="U142" i="5"/>
  <c r="V142" i="5"/>
  <c r="W142" i="5"/>
  <c r="X142" i="5"/>
  <c r="Y142" i="5"/>
  <c r="Z142" i="5"/>
  <c r="AA142" i="5"/>
  <c r="AB142" i="5"/>
  <c r="AC142" i="5"/>
  <c r="AD142" i="5"/>
  <c r="AE142" i="5"/>
  <c r="AF142" i="5"/>
  <c r="AG142" i="5"/>
  <c r="AH142" i="5"/>
  <c r="AI142" i="5"/>
  <c r="AJ142" i="5"/>
  <c r="AK142" i="5"/>
  <c r="AL142" i="5"/>
  <c r="AM142" i="5"/>
  <c r="AN142" i="5"/>
  <c r="AO142" i="5"/>
  <c r="AP142" i="5"/>
  <c r="AQ142" i="5"/>
  <c r="AR142" i="5"/>
  <c r="AS142" i="5"/>
  <c r="AT142" i="5"/>
  <c r="AU142" i="5"/>
  <c r="AV142" i="5"/>
  <c r="AW142" i="5"/>
  <c r="AX142" i="5"/>
  <c r="AY142" i="5"/>
  <c r="AZ142" i="5"/>
  <c r="BA142" i="5"/>
  <c r="BB142" i="5"/>
  <c r="BC142" i="5"/>
  <c r="BD142" i="5"/>
  <c r="BE142" i="5"/>
  <c r="BF142" i="5"/>
  <c r="BG142" i="5"/>
  <c r="BH142" i="5"/>
  <c r="BI142" i="5"/>
  <c r="BJ142" i="5"/>
  <c r="BK142" i="5"/>
  <c r="C113" i="5"/>
  <c r="D113" i="5"/>
  <c r="E113" i="5"/>
  <c r="F113" i="5"/>
  <c r="G113" i="5"/>
  <c r="H113" i="5"/>
  <c r="I113" i="5"/>
  <c r="J113" i="5"/>
  <c r="K113" i="5"/>
  <c r="L113" i="5"/>
  <c r="M113" i="5"/>
  <c r="N113" i="5"/>
  <c r="O113" i="5"/>
  <c r="P113" i="5"/>
  <c r="Q113" i="5"/>
  <c r="R113" i="5"/>
  <c r="S113" i="5"/>
  <c r="T113" i="5"/>
  <c r="U113" i="5"/>
  <c r="V113" i="5"/>
  <c r="W113" i="5"/>
  <c r="X113" i="5"/>
  <c r="Y113" i="5"/>
  <c r="Z113" i="5"/>
  <c r="AA113" i="5"/>
  <c r="AB113" i="5"/>
  <c r="AC113" i="5"/>
  <c r="AD113" i="5"/>
  <c r="AE113" i="5"/>
  <c r="AF113" i="5"/>
  <c r="AG113" i="5"/>
  <c r="AH113" i="5"/>
  <c r="AI113" i="5"/>
  <c r="AJ113" i="5"/>
  <c r="AK113" i="5"/>
  <c r="AL113" i="5"/>
  <c r="AM113" i="5"/>
  <c r="AN113" i="5"/>
  <c r="AO113" i="5"/>
  <c r="AP113" i="5"/>
  <c r="AQ113" i="5"/>
  <c r="AR113" i="5"/>
  <c r="AS113" i="5"/>
  <c r="AT113" i="5"/>
  <c r="AU113" i="5"/>
  <c r="AV113" i="5"/>
  <c r="AW113" i="5"/>
  <c r="AX113" i="5"/>
  <c r="AY113" i="5"/>
  <c r="AZ113" i="5"/>
  <c r="BA113" i="5"/>
  <c r="BB113" i="5"/>
  <c r="BC113" i="5"/>
  <c r="BD113" i="5"/>
  <c r="BE113" i="5"/>
  <c r="BF113" i="5"/>
  <c r="BG113" i="5"/>
  <c r="BH113" i="5"/>
  <c r="BI113" i="5"/>
  <c r="BJ113" i="5"/>
  <c r="BK113" i="5"/>
  <c r="C84" i="5"/>
  <c r="D84" i="5"/>
  <c r="E84" i="5"/>
  <c r="F84" i="5"/>
  <c r="G84" i="5"/>
  <c r="H84" i="5"/>
  <c r="I84" i="5"/>
  <c r="J84" i="5"/>
  <c r="K84" i="5"/>
  <c r="L84" i="5"/>
  <c r="M84" i="5"/>
  <c r="N84" i="5"/>
  <c r="O84" i="5"/>
  <c r="P84" i="5"/>
  <c r="Q84" i="5"/>
  <c r="R84" i="5"/>
  <c r="S84" i="5"/>
  <c r="T84" i="5"/>
  <c r="U84" i="5"/>
  <c r="V84" i="5"/>
  <c r="W84" i="5"/>
  <c r="X84" i="5"/>
  <c r="Y84" i="5"/>
  <c r="Z84" i="5"/>
  <c r="AA84" i="5"/>
  <c r="AB84" i="5"/>
  <c r="AC84" i="5"/>
  <c r="AD84" i="5"/>
  <c r="AE84" i="5"/>
  <c r="AF84" i="5"/>
  <c r="AG84" i="5"/>
  <c r="AH84" i="5"/>
  <c r="AI84" i="5"/>
  <c r="AJ84" i="5"/>
  <c r="AK84" i="5"/>
  <c r="AL84" i="5"/>
  <c r="AM84" i="5"/>
  <c r="AN84" i="5"/>
  <c r="AO84" i="5"/>
  <c r="AP84" i="5"/>
  <c r="AQ84" i="5"/>
  <c r="AR84" i="5"/>
  <c r="AS84" i="5"/>
  <c r="AT84" i="5"/>
  <c r="AU84" i="5"/>
  <c r="AV84" i="5"/>
  <c r="AW84" i="5"/>
  <c r="AX84" i="5"/>
  <c r="AY84" i="5"/>
  <c r="AZ84" i="5"/>
  <c r="BA84" i="5"/>
  <c r="BB84" i="5"/>
  <c r="BC84" i="5"/>
  <c r="BD84" i="5"/>
  <c r="BE84" i="5"/>
  <c r="BF84" i="5"/>
  <c r="BG84" i="5"/>
  <c r="BH84" i="5"/>
  <c r="BI84" i="5"/>
  <c r="BJ84" i="5"/>
  <c r="BK84" i="5"/>
  <c r="C54" i="5"/>
  <c r="D54" i="5"/>
  <c r="E54" i="5"/>
  <c r="F54" i="5"/>
  <c r="G54" i="5"/>
  <c r="H54" i="5"/>
  <c r="I54" i="5"/>
  <c r="J54" i="5"/>
  <c r="K54" i="5"/>
  <c r="L54" i="5"/>
  <c r="M54" i="5"/>
  <c r="N54" i="5"/>
  <c r="O54" i="5"/>
  <c r="P54" i="5"/>
  <c r="Q54" i="5"/>
  <c r="R54" i="5"/>
  <c r="S54" i="5"/>
  <c r="T54" i="5"/>
  <c r="U54" i="5"/>
  <c r="V54" i="5"/>
  <c r="W54" i="5"/>
  <c r="X54" i="5"/>
  <c r="Y54" i="5"/>
  <c r="Z54" i="5"/>
  <c r="AA54" i="5"/>
  <c r="AB54" i="5"/>
  <c r="AC54" i="5"/>
  <c r="AD54" i="5"/>
  <c r="AE54" i="5"/>
  <c r="AF54" i="5"/>
  <c r="AG54" i="5"/>
  <c r="AH54" i="5"/>
  <c r="AI54" i="5"/>
  <c r="AJ54" i="5"/>
  <c r="AK54" i="5"/>
  <c r="AL54" i="5"/>
  <c r="AM54" i="5"/>
  <c r="AN54" i="5"/>
  <c r="AO54" i="5"/>
  <c r="AP54" i="5"/>
  <c r="AQ54" i="5"/>
  <c r="AR54" i="5"/>
  <c r="AS54" i="5"/>
  <c r="AT54" i="5"/>
  <c r="AU54" i="5"/>
  <c r="AV54" i="5"/>
  <c r="AW54" i="5"/>
  <c r="AX54" i="5"/>
  <c r="AY54" i="5"/>
  <c r="AZ54" i="5"/>
  <c r="BA54" i="5"/>
  <c r="BB54" i="5"/>
  <c r="BC54" i="5"/>
  <c r="BD54" i="5"/>
  <c r="BE54" i="5"/>
  <c r="BF54" i="5"/>
  <c r="BG54" i="5"/>
  <c r="BH54" i="5"/>
  <c r="BI54" i="5"/>
  <c r="BJ54" i="5"/>
  <c r="BK54" i="5"/>
  <c r="C277" i="5"/>
  <c r="D277" i="5"/>
  <c r="E277" i="5"/>
  <c r="F277" i="5"/>
  <c r="G277" i="5"/>
  <c r="H277" i="5"/>
  <c r="I277" i="5"/>
  <c r="J277" i="5"/>
  <c r="K277" i="5"/>
  <c r="L277" i="5"/>
  <c r="M277" i="5"/>
  <c r="N277" i="5"/>
  <c r="O277" i="5"/>
  <c r="P277" i="5"/>
  <c r="Q277" i="5"/>
  <c r="R277" i="5"/>
  <c r="S277" i="5"/>
  <c r="T277" i="5"/>
  <c r="U277" i="5"/>
  <c r="V277" i="5"/>
  <c r="W277" i="5"/>
  <c r="X277" i="5"/>
  <c r="Y277" i="5"/>
  <c r="Z277" i="5"/>
  <c r="AA277" i="5"/>
  <c r="AB277" i="5"/>
  <c r="AC277" i="5"/>
  <c r="AD277" i="5"/>
  <c r="AE277" i="5"/>
  <c r="AF277" i="5"/>
  <c r="AG277" i="5"/>
  <c r="AH277" i="5"/>
  <c r="AI277" i="5"/>
  <c r="AJ277" i="5"/>
  <c r="AK277" i="5"/>
  <c r="AL277" i="5"/>
  <c r="AM277" i="5"/>
  <c r="AN277" i="5"/>
  <c r="AO277" i="5"/>
  <c r="AP277" i="5"/>
  <c r="AQ277" i="5"/>
  <c r="AR277" i="5"/>
  <c r="AS277" i="5"/>
  <c r="AT277" i="5"/>
  <c r="AU277" i="5"/>
  <c r="AV277" i="5"/>
  <c r="AW277" i="5"/>
  <c r="AX277" i="5"/>
  <c r="AY277" i="5"/>
  <c r="AZ277" i="5"/>
  <c r="BA277" i="5"/>
  <c r="BB277" i="5"/>
  <c r="BC277" i="5"/>
  <c r="BD277" i="5"/>
  <c r="BE277" i="5"/>
  <c r="BF277" i="5"/>
  <c r="BG277" i="5"/>
  <c r="BH277" i="5"/>
  <c r="BI277" i="5"/>
  <c r="BJ277" i="5"/>
  <c r="BK277" i="5"/>
  <c r="BL300" i="5"/>
  <c r="C253" i="5"/>
  <c r="D253" i="5"/>
  <c r="E253" i="5"/>
  <c r="F253" i="5"/>
  <c r="G253" i="5"/>
  <c r="H253" i="5"/>
  <c r="I253" i="5"/>
  <c r="J253" i="5"/>
  <c r="K253" i="5"/>
  <c r="L253" i="5"/>
  <c r="M253" i="5"/>
  <c r="N253" i="5"/>
  <c r="O253" i="5"/>
  <c r="P253" i="5"/>
  <c r="Q253" i="5"/>
  <c r="R253" i="5"/>
  <c r="S253" i="5"/>
  <c r="T253" i="5"/>
  <c r="U253" i="5"/>
  <c r="V253" i="5"/>
  <c r="W253" i="5"/>
  <c r="X253" i="5"/>
  <c r="Y253" i="5"/>
  <c r="Z253" i="5"/>
  <c r="AA253" i="5"/>
  <c r="AB253" i="5"/>
  <c r="AC253" i="5"/>
  <c r="AD253" i="5"/>
  <c r="AE253" i="5"/>
  <c r="AF253" i="5"/>
  <c r="AG253" i="5"/>
  <c r="AH253" i="5"/>
  <c r="AI253" i="5"/>
  <c r="AJ253" i="5"/>
  <c r="AK253" i="5"/>
  <c r="AL253" i="5"/>
  <c r="AM253" i="5"/>
  <c r="AN253" i="5"/>
  <c r="AO253" i="5"/>
  <c r="AP253" i="5"/>
  <c r="AQ253" i="5"/>
  <c r="AR253" i="5"/>
  <c r="AS253" i="5"/>
  <c r="AT253" i="5"/>
  <c r="AU253" i="5"/>
  <c r="AV253" i="5"/>
  <c r="AW253" i="5"/>
  <c r="AX253" i="5"/>
  <c r="AY253" i="5"/>
  <c r="AZ253" i="5"/>
  <c r="BA253" i="5"/>
  <c r="BB253" i="5"/>
  <c r="BC253" i="5"/>
  <c r="BD253" i="5"/>
  <c r="BE253" i="5"/>
  <c r="BF253" i="5"/>
  <c r="BG253" i="5"/>
  <c r="BH253" i="5"/>
  <c r="BI253" i="5"/>
  <c r="BJ253" i="5"/>
  <c r="BK253" i="5"/>
  <c r="C229" i="5"/>
  <c r="D229" i="5"/>
  <c r="E229" i="5"/>
  <c r="F229" i="5"/>
  <c r="G229" i="5"/>
  <c r="H229" i="5"/>
  <c r="I229" i="5"/>
  <c r="J229" i="5"/>
  <c r="K229" i="5"/>
  <c r="L229" i="5"/>
  <c r="M229" i="5"/>
  <c r="N229" i="5"/>
  <c r="O229" i="5"/>
  <c r="P229" i="5"/>
  <c r="Q229" i="5"/>
  <c r="R229" i="5"/>
  <c r="S229" i="5"/>
  <c r="T229" i="5"/>
  <c r="U229" i="5"/>
  <c r="V229" i="5"/>
  <c r="W229" i="5"/>
  <c r="X229" i="5"/>
  <c r="Y229" i="5"/>
  <c r="Z229" i="5"/>
  <c r="AA229" i="5"/>
  <c r="AB229" i="5"/>
  <c r="AC229" i="5"/>
  <c r="AD229" i="5"/>
  <c r="AE229" i="5"/>
  <c r="AF229" i="5"/>
  <c r="AG229" i="5"/>
  <c r="AH229" i="5"/>
  <c r="AI229" i="5"/>
  <c r="AJ229" i="5"/>
  <c r="AK229" i="5"/>
  <c r="AL229" i="5"/>
  <c r="AM229" i="5"/>
  <c r="AN229" i="5"/>
  <c r="AO229" i="5"/>
  <c r="AP229" i="5"/>
  <c r="AQ229" i="5"/>
  <c r="AR229" i="5"/>
  <c r="AS229" i="5"/>
  <c r="AT229" i="5"/>
  <c r="AU229" i="5"/>
  <c r="AV229" i="5"/>
  <c r="AW229" i="5"/>
  <c r="AX229" i="5"/>
  <c r="AY229" i="5"/>
  <c r="AZ229" i="5"/>
  <c r="BA229" i="5"/>
  <c r="BB229" i="5"/>
  <c r="BC229" i="5"/>
  <c r="BD229" i="5"/>
  <c r="BE229" i="5"/>
  <c r="BF229" i="5"/>
  <c r="BG229" i="5"/>
  <c r="BH229" i="5"/>
  <c r="BI229" i="5"/>
  <c r="BJ229" i="5"/>
  <c r="BK229" i="5"/>
  <c r="C199" i="5"/>
  <c r="D199" i="5"/>
  <c r="E199" i="5"/>
  <c r="F199" i="5"/>
  <c r="G199" i="5"/>
  <c r="H199" i="5"/>
  <c r="I199" i="5"/>
  <c r="J199" i="5"/>
  <c r="K199" i="5"/>
  <c r="L199" i="5"/>
  <c r="M199" i="5"/>
  <c r="N199" i="5"/>
  <c r="O199" i="5"/>
  <c r="P199" i="5"/>
  <c r="Q199" i="5"/>
  <c r="R199" i="5"/>
  <c r="S199" i="5"/>
  <c r="T199" i="5"/>
  <c r="U199" i="5"/>
  <c r="V199" i="5"/>
  <c r="W199" i="5"/>
  <c r="X199" i="5"/>
  <c r="Y199" i="5"/>
  <c r="Z199" i="5"/>
  <c r="AA199" i="5"/>
  <c r="AB199" i="5"/>
  <c r="AC199" i="5"/>
  <c r="AD199" i="5"/>
  <c r="AE199" i="5"/>
  <c r="AF199" i="5"/>
  <c r="AG199" i="5"/>
  <c r="AH199" i="5"/>
  <c r="AI199" i="5"/>
  <c r="AJ199" i="5"/>
  <c r="AK199" i="5"/>
  <c r="AL199" i="5"/>
  <c r="AM199" i="5"/>
  <c r="AN199" i="5"/>
  <c r="AO199" i="5"/>
  <c r="AP199" i="5"/>
  <c r="AQ199" i="5"/>
  <c r="AR199" i="5"/>
  <c r="AS199" i="5"/>
  <c r="AT199" i="5"/>
  <c r="AU199" i="5"/>
  <c r="AV199" i="5"/>
  <c r="AW199" i="5"/>
  <c r="AX199" i="5"/>
  <c r="AY199" i="5"/>
  <c r="AZ199" i="5"/>
  <c r="BA199" i="5"/>
  <c r="BB199" i="5"/>
  <c r="BC199" i="5"/>
  <c r="BD199" i="5"/>
  <c r="BE199" i="5"/>
  <c r="BF199" i="5"/>
  <c r="BG199" i="5"/>
  <c r="BH199" i="5"/>
  <c r="BI199" i="5"/>
  <c r="BJ199" i="5"/>
  <c r="BK199" i="5"/>
  <c r="C170" i="5"/>
  <c r="D170" i="5"/>
  <c r="E170" i="5"/>
  <c r="F170" i="5"/>
  <c r="G170" i="5"/>
  <c r="H170" i="5"/>
  <c r="I170" i="5"/>
  <c r="J170" i="5"/>
  <c r="K170" i="5"/>
  <c r="L170" i="5"/>
  <c r="M170" i="5"/>
  <c r="N170" i="5"/>
  <c r="O170" i="5"/>
  <c r="P170" i="5"/>
  <c r="Q170" i="5"/>
  <c r="R170" i="5"/>
  <c r="S170" i="5"/>
  <c r="T170" i="5"/>
  <c r="U170" i="5"/>
  <c r="V170" i="5"/>
  <c r="W170" i="5"/>
  <c r="X170" i="5"/>
  <c r="Y170" i="5"/>
  <c r="Z170" i="5"/>
  <c r="AA170" i="5"/>
  <c r="AB170" i="5"/>
  <c r="AC170" i="5"/>
  <c r="AD170" i="5"/>
  <c r="AE170" i="5"/>
  <c r="AF170" i="5"/>
  <c r="AG170" i="5"/>
  <c r="AH170" i="5"/>
  <c r="AI170" i="5"/>
  <c r="AJ170" i="5"/>
  <c r="AK170" i="5"/>
  <c r="AL170" i="5"/>
  <c r="AM170" i="5"/>
  <c r="AN170" i="5"/>
  <c r="AO170" i="5"/>
  <c r="AP170" i="5"/>
  <c r="AQ170" i="5"/>
  <c r="AR170" i="5"/>
  <c r="AS170" i="5"/>
  <c r="AT170" i="5"/>
  <c r="AU170" i="5"/>
  <c r="AV170" i="5"/>
  <c r="AW170" i="5"/>
  <c r="AX170" i="5"/>
  <c r="AY170" i="5"/>
  <c r="AZ170" i="5"/>
  <c r="BA170" i="5"/>
  <c r="BB170" i="5"/>
  <c r="BC170" i="5"/>
  <c r="BD170" i="5"/>
  <c r="BE170" i="5"/>
  <c r="BF170" i="5"/>
  <c r="BG170" i="5"/>
  <c r="BH170" i="5"/>
  <c r="BI170" i="5"/>
  <c r="BJ170" i="5"/>
  <c r="BK170" i="5"/>
  <c r="C141" i="5"/>
  <c r="D141" i="5"/>
  <c r="E141" i="5"/>
  <c r="F141" i="5"/>
  <c r="G141" i="5"/>
  <c r="H141" i="5"/>
  <c r="I141" i="5"/>
  <c r="J141" i="5"/>
  <c r="K141" i="5"/>
  <c r="L141" i="5"/>
  <c r="M141" i="5"/>
  <c r="N141" i="5"/>
  <c r="O141" i="5"/>
  <c r="P141" i="5"/>
  <c r="Q141" i="5"/>
  <c r="R141" i="5"/>
  <c r="S141" i="5"/>
  <c r="T141" i="5"/>
  <c r="U141" i="5"/>
  <c r="V141" i="5"/>
  <c r="W141" i="5"/>
  <c r="X141" i="5"/>
  <c r="Y141" i="5"/>
  <c r="Z141" i="5"/>
  <c r="AA141" i="5"/>
  <c r="AB141" i="5"/>
  <c r="AC141" i="5"/>
  <c r="AD141" i="5"/>
  <c r="AE141" i="5"/>
  <c r="AF141" i="5"/>
  <c r="AG141" i="5"/>
  <c r="AH141" i="5"/>
  <c r="AI141" i="5"/>
  <c r="AJ141" i="5"/>
  <c r="AK141" i="5"/>
  <c r="AL141" i="5"/>
  <c r="AM141" i="5"/>
  <c r="AN141" i="5"/>
  <c r="AO141" i="5"/>
  <c r="AP141" i="5"/>
  <c r="AQ141" i="5"/>
  <c r="AR141" i="5"/>
  <c r="AS141" i="5"/>
  <c r="AT141" i="5"/>
  <c r="AU141" i="5"/>
  <c r="AV141" i="5"/>
  <c r="AW141" i="5"/>
  <c r="AX141" i="5"/>
  <c r="AY141" i="5"/>
  <c r="AZ141" i="5"/>
  <c r="BA141" i="5"/>
  <c r="BB141" i="5"/>
  <c r="BC141" i="5"/>
  <c r="BD141" i="5"/>
  <c r="BE141" i="5"/>
  <c r="BF141" i="5"/>
  <c r="BG141" i="5"/>
  <c r="BH141" i="5"/>
  <c r="BI141" i="5"/>
  <c r="BJ141" i="5"/>
  <c r="BK141" i="5"/>
  <c r="C112" i="5"/>
  <c r="D112" i="5"/>
  <c r="E112" i="5"/>
  <c r="F112" i="5"/>
  <c r="G112" i="5"/>
  <c r="H112" i="5"/>
  <c r="I112" i="5"/>
  <c r="J112" i="5"/>
  <c r="K112" i="5"/>
  <c r="L112" i="5"/>
  <c r="M112" i="5"/>
  <c r="N112" i="5"/>
  <c r="O112" i="5"/>
  <c r="P112" i="5"/>
  <c r="Q112" i="5"/>
  <c r="R112" i="5"/>
  <c r="S112" i="5"/>
  <c r="T112" i="5"/>
  <c r="U112" i="5"/>
  <c r="V112" i="5"/>
  <c r="W112" i="5"/>
  <c r="X112" i="5"/>
  <c r="Y112" i="5"/>
  <c r="Z112" i="5"/>
  <c r="AA112" i="5"/>
  <c r="AB112" i="5"/>
  <c r="AC112" i="5"/>
  <c r="AD112" i="5"/>
  <c r="AE112" i="5"/>
  <c r="AF112" i="5"/>
  <c r="AG112" i="5"/>
  <c r="AH112" i="5"/>
  <c r="AI112" i="5"/>
  <c r="AJ112" i="5"/>
  <c r="AK112" i="5"/>
  <c r="AL112" i="5"/>
  <c r="AM112" i="5"/>
  <c r="AN112" i="5"/>
  <c r="AO112" i="5"/>
  <c r="AP112" i="5"/>
  <c r="AQ112" i="5"/>
  <c r="AR112" i="5"/>
  <c r="AS112" i="5"/>
  <c r="AT112" i="5"/>
  <c r="AU112" i="5"/>
  <c r="AV112" i="5"/>
  <c r="AW112" i="5"/>
  <c r="AX112" i="5"/>
  <c r="AY112" i="5"/>
  <c r="AZ112" i="5"/>
  <c r="BA112" i="5"/>
  <c r="BB112" i="5"/>
  <c r="BC112" i="5"/>
  <c r="BD112" i="5"/>
  <c r="BE112" i="5"/>
  <c r="BF112" i="5"/>
  <c r="BG112" i="5"/>
  <c r="BH112" i="5"/>
  <c r="BI112" i="5"/>
  <c r="BJ112" i="5"/>
  <c r="BK112" i="5"/>
  <c r="C83" i="5"/>
  <c r="D83" i="5"/>
  <c r="E83" i="5"/>
  <c r="F83" i="5"/>
  <c r="G83" i="5"/>
  <c r="H83" i="5"/>
  <c r="I83" i="5"/>
  <c r="J83" i="5"/>
  <c r="K83" i="5"/>
  <c r="L83" i="5"/>
  <c r="M83" i="5"/>
  <c r="N83" i="5"/>
  <c r="O83" i="5"/>
  <c r="P83" i="5"/>
  <c r="Q83" i="5"/>
  <c r="R83" i="5"/>
  <c r="S83" i="5"/>
  <c r="T83" i="5"/>
  <c r="U83" i="5"/>
  <c r="V83" i="5"/>
  <c r="W83" i="5"/>
  <c r="X83" i="5"/>
  <c r="Y83" i="5"/>
  <c r="Z83" i="5"/>
  <c r="AA83" i="5"/>
  <c r="AB83" i="5"/>
  <c r="AC83" i="5"/>
  <c r="AD83" i="5"/>
  <c r="AE83" i="5"/>
  <c r="AF83" i="5"/>
  <c r="AG83" i="5"/>
  <c r="AH83" i="5"/>
  <c r="AI83" i="5"/>
  <c r="AJ83" i="5"/>
  <c r="AK83" i="5"/>
  <c r="AL83" i="5"/>
  <c r="AM83" i="5"/>
  <c r="AN83" i="5"/>
  <c r="AO83" i="5"/>
  <c r="AP83" i="5"/>
  <c r="AQ83" i="5"/>
  <c r="AR83" i="5"/>
  <c r="AS83" i="5"/>
  <c r="AT83" i="5"/>
  <c r="AU83" i="5"/>
  <c r="AV83" i="5"/>
  <c r="AW83" i="5"/>
  <c r="AX83" i="5"/>
  <c r="AY83" i="5"/>
  <c r="AZ83" i="5"/>
  <c r="BA83" i="5"/>
  <c r="BB83" i="5"/>
  <c r="BC83" i="5"/>
  <c r="BD83" i="5"/>
  <c r="BE83" i="5"/>
  <c r="BF83" i="5"/>
  <c r="BG83" i="5"/>
  <c r="BH83" i="5"/>
  <c r="BI83" i="5"/>
  <c r="BJ83" i="5"/>
  <c r="BK83" i="5"/>
  <c r="C53" i="5"/>
  <c r="D53" i="5"/>
  <c r="E53" i="5"/>
  <c r="F53" i="5"/>
  <c r="G53" i="5"/>
  <c r="H53" i="5"/>
  <c r="I53" i="5"/>
  <c r="J53" i="5"/>
  <c r="K53" i="5"/>
  <c r="L53" i="5"/>
  <c r="M53" i="5"/>
  <c r="N53" i="5"/>
  <c r="O53" i="5"/>
  <c r="P53" i="5"/>
  <c r="Q53" i="5"/>
  <c r="R53" i="5"/>
  <c r="S53" i="5"/>
  <c r="T53" i="5"/>
  <c r="U53" i="5"/>
  <c r="V53" i="5"/>
  <c r="W53" i="5"/>
  <c r="X53" i="5"/>
  <c r="Y53" i="5"/>
  <c r="Z53" i="5"/>
  <c r="AA53" i="5"/>
  <c r="AB53" i="5"/>
  <c r="AC53" i="5"/>
  <c r="AD53" i="5"/>
  <c r="AE53" i="5"/>
  <c r="AF53" i="5"/>
  <c r="AG53" i="5"/>
  <c r="AH53" i="5"/>
  <c r="AI53" i="5"/>
  <c r="AJ53" i="5"/>
  <c r="AK53" i="5"/>
  <c r="AL53" i="5"/>
  <c r="AM53" i="5"/>
  <c r="AN53" i="5"/>
  <c r="AO53" i="5"/>
  <c r="AP53" i="5"/>
  <c r="AQ53" i="5"/>
  <c r="AR53" i="5"/>
  <c r="AS53" i="5"/>
  <c r="AT53" i="5"/>
  <c r="AU53" i="5"/>
  <c r="AV53" i="5"/>
  <c r="AW53" i="5"/>
  <c r="AX53" i="5"/>
  <c r="AY53" i="5"/>
  <c r="AZ53" i="5"/>
  <c r="BA53" i="5"/>
  <c r="BB53" i="5"/>
  <c r="BC53" i="5"/>
  <c r="BD53" i="5"/>
  <c r="BE53" i="5"/>
  <c r="BF53" i="5"/>
  <c r="BG53" i="5"/>
  <c r="BH53" i="5"/>
  <c r="BI53" i="5"/>
  <c r="BJ53" i="5"/>
  <c r="BK53" i="5"/>
  <c r="C276" i="5"/>
  <c r="D276" i="5"/>
  <c r="E276" i="5"/>
  <c r="F276" i="5"/>
  <c r="G276" i="5"/>
  <c r="H276" i="5"/>
  <c r="I276" i="5"/>
  <c r="J276" i="5"/>
  <c r="K276" i="5"/>
  <c r="L276" i="5"/>
  <c r="M276" i="5"/>
  <c r="N276" i="5"/>
  <c r="O276" i="5"/>
  <c r="P276" i="5"/>
  <c r="Q276" i="5"/>
  <c r="R276" i="5"/>
  <c r="S276" i="5"/>
  <c r="T276" i="5"/>
  <c r="U276" i="5"/>
  <c r="V276" i="5"/>
  <c r="W276" i="5"/>
  <c r="X276" i="5"/>
  <c r="Y276" i="5"/>
  <c r="Z276" i="5"/>
  <c r="AA276" i="5"/>
  <c r="AB276" i="5"/>
  <c r="AC276" i="5"/>
  <c r="AD276" i="5"/>
  <c r="AE276" i="5"/>
  <c r="AF276" i="5"/>
  <c r="AG276" i="5"/>
  <c r="AH276" i="5"/>
  <c r="AI276" i="5"/>
  <c r="AJ276" i="5"/>
  <c r="AK276" i="5"/>
  <c r="AL276" i="5"/>
  <c r="AM276" i="5"/>
  <c r="AN276" i="5"/>
  <c r="AO276" i="5"/>
  <c r="AP276" i="5"/>
  <c r="AQ276" i="5"/>
  <c r="AR276" i="5"/>
  <c r="AS276" i="5"/>
  <c r="AT276" i="5"/>
  <c r="AU276" i="5"/>
  <c r="AV276" i="5"/>
  <c r="AW276" i="5"/>
  <c r="AX276" i="5"/>
  <c r="AY276" i="5"/>
  <c r="AZ276" i="5"/>
  <c r="BA276" i="5"/>
  <c r="BB276" i="5"/>
  <c r="BC276" i="5"/>
  <c r="BD276" i="5"/>
  <c r="BE276" i="5"/>
  <c r="BF276" i="5"/>
  <c r="BG276" i="5"/>
  <c r="BH276" i="5"/>
  <c r="BI276" i="5"/>
  <c r="BJ276" i="5"/>
  <c r="BK276" i="5"/>
  <c r="BL299" i="5"/>
  <c r="C252" i="5"/>
  <c r="D252" i="5"/>
  <c r="E252" i="5"/>
  <c r="F252" i="5"/>
  <c r="G252" i="5"/>
  <c r="H252" i="5"/>
  <c r="I252" i="5"/>
  <c r="J252" i="5"/>
  <c r="K252" i="5"/>
  <c r="L252" i="5"/>
  <c r="M252" i="5"/>
  <c r="N252" i="5"/>
  <c r="O252" i="5"/>
  <c r="P252" i="5"/>
  <c r="Q252" i="5"/>
  <c r="R252" i="5"/>
  <c r="S252" i="5"/>
  <c r="T252" i="5"/>
  <c r="U252" i="5"/>
  <c r="V252" i="5"/>
  <c r="W252" i="5"/>
  <c r="X252" i="5"/>
  <c r="Y252" i="5"/>
  <c r="Z252" i="5"/>
  <c r="AA252" i="5"/>
  <c r="AB252" i="5"/>
  <c r="AC252" i="5"/>
  <c r="AD252" i="5"/>
  <c r="AE252" i="5"/>
  <c r="AF252" i="5"/>
  <c r="AG252" i="5"/>
  <c r="AH252" i="5"/>
  <c r="AI252" i="5"/>
  <c r="AJ252" i="5"/>
  <c r="AK252" i="5"/>
  <c r="AL252" i="5"/>
  <c r="AM252" i="5"/>
  <c r="AN252" i="5"/>
  <c r="AO252" i="5"/>
  <c r="AP252" i="5"/>
  <c r="AQ252" i="5"/>
  <c r="AR252" i="5"/>
  <c r="AS252" i="5"/>
  <c r="AT252" i="5"/>
  <c r="AU252" i="5"/>
  <c r="AV252" i="5"/>
  <c r="AW252" i="5"/>
  <c r="AX252" i="5"/>
  <c r="AY252" i="5"/>
  <c r="AZ252" i="5"/>
  <c r="BA252" i="5"/>
  <c r="BB252" i="5"/>
  <c r="BC252" i="5"/>
  <c r="BD252" i="5"/>
  <c r="BE252" i="5"/>
  <c r="BF252" i="5"/>
  <c r="BG252" i="5"/>
  <c r="BH252" i="5"/>
  <c r="BI252" i="5"/>
  <c r="BJ252" i="5"/>
  <c r="BK252" i="5"/>
  <c r="C228" i="5"/>
  <c r="D228" i="5"/>
  <c r="E228" i="5"/>
  <c r="F228" i="5"/>
  <c r="G228" i="5"/>
  <c r="H228" i="5"/>
  <c r="I228" i="5"/>
  <c r="J228" i="5"/>
  <c r="K228" i="5"/>
  <c r="L228" i="5"/>
  <c r="M228" i="5"/>
  <c r="N228" i="5"/>
  <c r="O228" i="5"/>
  <c r="P228" i="5"/>
  <c r="Q228" i="5"/>
  <c r="R228" i="5"/>
  <c r="S228" i="5"/>
  <c r="T228" i="5"/>
  <c r="U228" i="5"/>
  <c r="V228" i="5"/>
  <c r="W228" i="5"/>
  <c r="X228" i="5"/>
  <c r="Y228" i="5"/>
  <c r="Z228" i="5"/>
  <c r="AA228" i="5"/>
  <c r="AB228" i="5"/>
  <c r="AC228" i="5"/>
  <c r="AD228" i="5"/>
  <c r="AE228" i="5"/>
  <c r="AF228" i="5"/>
  <c r="AG228" i="5"/>
  <c r="AH228" i="5"/>
  <c r="AI228" i="5"/>
  <c r="AJ228" i="5"/>
  <c r="AK228" i="5"/>
  <c r="AL228" i="5"/>
  <c r="AM228" i="5"/>
  <c r="AN228" i="5"/>
  <c r="AO228" i="5"/>
  <c r="AP228" i="5"/>
  <c r="AQ228" i="5"/>
  <c r="AR228" i="5"/>
  <c r="AS228" i="5"/>
  <c r="AT228" i="5"/>
  <c r="AU228" i="5"/>
  <c r="AV228" i="5"/>
  <c r="AW228" i="5"/>
  <c r="AX228" i="5"/>
  <c r="AY228" i="5"/>
  <c r="AZ228" i="5"/>
  <c r="BA228" i="5"/>
  <c r="BB228" i="5"/>
  <c r="BC228" i="5"/>
  <c r="BD228" i="5"/>
  <c r="BE228" i="5"/>
  <c r="BF228" i="5"/>
  <c r="BG228" i="5"/>
  <c r="BH228" i="5"/>
  <c r="BI228" i="5"/>
  <c r="BJ228" i="5"/>
  <c r="BK228" i="5"/>
  <c r="C198" i="5"/>
  <c r="D198" i="5"/>
  <c r="E198" i="5"/>
  <c r="F198" i="5"/>
  <c r="G198" i="5"/>
  <c r="H198" i="5"/>
  <c r="I198" i="5"/>
  <c r="J198" i="5"/>
  <c r="K198" i="5"/>
  <c r="L198" i="5"/>
  <c r="M198" i="5"/>
  <c r="N198" i="5"/>
  <c r="O198" i="5"/>
  <c r="P198" i="5"/>
  <c r="Q198" i="5"/>
  <c r="R198" i="5"/>
  <c r="S198" i="5"/>
  <c r="T198" i="5"/>
  <c r="U198" i="5"/>
  <c r="V198" i="5"/>
  <c r="W198" i="5"/>
  <c r="X198" i="5"/>
  <c r="Y198" i="5"/>
  <c r="Z198" i="5"/>
  <c r="AA198" i="5"/>
  <c r="AB198" i="5"/>
  <c r="AC198" i="5"/>
  <c r="AD198" i="5"/>
  <c r="AE198" i="5"/>
  <c r="AF198" i="5"/>
  <c r="AG198" i="5"/>
  <c r="AH198" i="5"/>
  <c r="AI198" i="5"/>
  <c r="AJ198" i="5"/>
  <c r="AK198" i="5"/>
  <c r="AL198" i="5"/>
  <c r="AM198" i="5"/>
  <c r="AN198" i="5"/>
  <c r="AO198" i="5"/>
  <c r="AP198" i="5"/>
  <c r="AQ198" i="5"/>
  <c r="AR198" i="5"/>
  <c r="AS198" i="5"/>
  <c r="AT198" i="5"/>
  <c r="AU198" i="5"/>
  <c r="AV198" i="5"/>
  <c r="AW198" i="5"/>
  <c r="AX198" i="5"/>
  <c r="AY198" i="5"/>
  <c r="AZ198" i="5"/>
  <c r="BA198" i="5"/>
  <c r="BB198" i="5"/>
  <c r="BC198" i="5"/>
  <c r="BD198" i="5"/>
  <c r="BE198" i="5"/>
  <c r="BF198" i="5"/>
  <c r="BG198" i="5"/>
  <c r="BH198" i="5"/>
  <c r="BI198" i="5"/>
  <c r="BJ198" i="5"/>
  <c r="BK198" i="5"/>
  <c r="C169" i="5"/>
  <c r="D169" i="5"/>
  <c r="E169" i="5"/>
  <c r="F169" i="5"/>
  <c r="G169" i="5"/>
  <c r="H169" i="5"/>
  <c r="I169" i="5"/>
  <c r="J169" i="5"/>
  <c r="K169" i="5"/>
  <c r="L169" i="5"/>
  <c r="M169" i="5"/>
  <c r="N169" i="5"/>
  <c r="O169" i="5"/>
  <c r="P169" i="5"/>
  <c r="Q169" i="5"/>
  <c r="R169" i="5"/>
  <c r="S169" i="5"/>
  <c r="T169" i="5"/>
  <c r="U169" i="5"/>
  <c r="V169" i="5"/>
  <c r="W169" i="5"/>
  <c r="X169" i="5"/>
  <c r="Y169" i="5"/>
  <c r="Z169" i="5"/>
  <c r="AA169" i="5"/>
  <c r="AB169" i="5"/>
  <c r="AC169" i="5"/>
  <c r="AD169" i="5"/>
  <c r="AE169" i="5"/>
  <c r="AF169" i="5"/>
  <c r="AG169" i="5"/>
  <c r="AH169" i="5"/>
  <c r="AI169" i="5"/>
  <c r="AJ169" i="5"/>
  <c r="AK169" i="5"/>
  <c r="AL169" i="5"/>
  <c r="AM169" i="5"/>
  <c r="AN169" i="5"/>
  <c r="AO169" i="5"/>
  <c r="AP169" i="5"/>
  <c r="AQ169" i="5"/>
  <c r="AR169" i="5"/>
  <c r="AS169" i="5"/>
  <c r="AT169" i="5"/>
  <c r="AU169" i="5"/>
  <c r="AV169" i="5"/>
  <c r="AW169" i="5"/>
  <c r="AX169" i="5"/>
  <c r="AY169" i="5"/>
  <c r="AZ169" i="5"/>
  <c r="BA169" i="5"/>
  <c r="BB169" i="5"/>
  <c r="BC169" i="5"/>
  <c r="BD169" i="5"/>
  <c r="BE169" i="5"/>
  <c r="BF169" i="5"/>
  <c r="BG169" i="5"/>
  <c r="BH169" i="5"/>
  <c r="BI169" i="5"/>
  <c r="BJ169" i="5"/>
  <c r="BK169" i="5"/>
  <c r="C140" i="5"/>
  <c r="D140" i="5"/>
  <c r="E140" i="5"/>
  <c r="F140" i="5"/>
  <c r="G140" i="5"/>
  <c r="H140" i="5"/>
  <c r="I140" i="5"/>
  <c r="J140" i="5"/>
  <c r="K140" i="5"/>
  <c r="L140" i="5"/>
  <c r="M140" i="5"/>
  <c r="N140" i="5"/>
  <c r="O140" i="5"/>
  <c r="P140" i="5"/>
  <c r="Q140" i="5"/>
  <c r="R140" i="5"/>
  <c r="S140" i="5"/>
  <c r="T140" i="5"/>
  <c r="U140" i="5"/>
  <c r="V140" i="5"/>
  <c r="W140" i="5"/>
  <c r="X140" i="5"/>
  <c r="Y140" i="5"/>
  <c r="Z140" i="5"/>
  <c r="AA140" i="5"/>
  <c r="AB140" i="5"/>
  <c r="AC140" i="5"/>
  <c r="AD140" i="5"/>
  <c r="AE140" i="5"/>
  <c r="AF140" i="5"/>
  <c r="AG140" i="5"/>
  <c r="AH140" i="5"/>
  <c r="AI140" i="5"/>
  <c r="AJ140" i="5"/>
  <c r="AK140" i="5"/>
  <c r="AL140" i="5"/>
  <c r="AM140" i="5"/>
  <c r="AN140" i="5"/>
  <c r="AO140" i="5"/>
  <c r="AP140" i="5"/>
  <c r="AQ140" i="5"/>
  <c r="AR140" i="5"/>
  <c r="AS140" i="5"/>
  <c r="AT140" i="5"/>
  <c r="AU140" i="5"/>
  <c r="AV140" i="5"/>
  <c r="AW140" i="5"/>
  <c r="AX140" i="5"/>
  <c r="AY140" i="5"/>
  <c r="AZ140" i="5"/>
  <c r="BA140" i="5"/>
  <c r="BB140" i="5"/>
  <c r="BC140" i="5"/>
  <c r="BD140" i="5"/>
  <c r="BE140" i="5"/>
  <c r="BF140" i="5"/>
  <c r="BG140" i="5"/>
  <c r="BH140" i="5"/>
  <c r="BI140" i="5"/>
  <c r="BJ140" i="5"/>
  <c r="BK140" i="5"/>
  <c r="C111" i="5"/>
  <c r="D111" i="5"/>
  <c r="E111" i="5"/>
  <c r="F111" i="5"/>
  <c r="G111" i="5"/>
  <c r="H111" i="5"/>
  <c r="I111" i="5"/>
  <c r="J111" i="5"/>
  <c r="K111" i="5"/>
  <c r="L111" i="5"/>
  <c r="M111" i="5"/>
  <c r="N111" i="5"/>
  <c r="O111" i="5"/>
  <c r="P111" i="5"/>
  <c r="Q111" i="5"/>
  <c r="R111" i="5"/>
  <c r="S111" i="5"/>
  <c r="T111" i="5"/>
  <c r="U111" i="5"/>
  <c r="V111" i="5"/>
  <c r="W111" i="5"/>
  <c r="X111" i="5"/>
  <c r="Y111" i="5"/>
  <c r="Z111" i="5"/>
  <c r="AA111" i="5"/>
  <c r="AB111" i="5"/>
  <c r="AC111" i="5"/>
  <c r="AD111" i="5"/>
  <c r="AE111" i="5"/>
  <c r="AF111" i="5"/>
  <c r="AG111" i="5"/>
  <c r="AH111" i="5"/>
  <c r="AI111" i="5"/>
  <c r="AJ111" i="5"/>
  <c r="AK111" i="5"/>
  <c r="AL111" i="5"/>
  <c r="AM111" i="5"/>
  <c r="AN111" i="5"/>
  <c r="AO111" i="5"/>
  <c r="AP111" i="5"/>
  <c r="AQ111" i="5"/>
  <c r="AR111" i="5"/>
  <c r="AS111" i="5"/>
  <c r="AT111" i="5"/>
  <c r="AU111" i="5"/>
  <c r="AV111" i="5"/>
  <c r="AW111" i="5"/>
  <c r="AX111" i="5"/>
  <c r="AY111" i="5"/>
  <c r="AZ111" i="5"/>
  <c r="BA111" i="5"/>
  <c r="BB111" i="5"/>
  <c r="BC111" i="5"/>
  <c r="BD111" i="5"/>
  <c r="BE111" i="5"/>
  <c r="BF111" i="5"/>
  <c r="BG111" i="5"/>
  <c r="BH111" i="5"/>
  <c r="BI111" i="5"/>
  <c r="BJ111" i="5"/>
  <c r="BK111" i="5"/>
  <c r="C82" i="5"/>
  <c r="D82" i="5"/>
  <c r="E82" i="5"/>
  <c r="F82" i="5"/>
  <c r="G82" i="5"/>
  <c r="H82" i="5"/>
  <c r="I82" i="5"/>
  <c r="J82" i="5"/>
  <c r="K82" i="5"/>
  <c r="L82" i="5"/>
  <c r="M82" i="5"/>
  <c r="N82" i="5"/>
  <c r="O82" i="5"/>
  <c r="P82" i="5"/>
  <c r="Q82" i="5"/>
  <c r="R82" i="5"/>
  <c r="S82" i="5"/>
  <c r="T82" i="5"/>
  <c r="U82" i="5"/>
  <c r="V82" i="5"/>
  <c r="W82" i="5"/>
  <c r="X82" i="5"/>
  <c r="Y82" i="5"/>
  <c r="Z82" i="5"/>
  <c r="AA82" i="5"/>
  <c r="AB82" i="5"/>
  <c r="AC82" i="5"/>
  <c r="AD82" i="5"/>
  <c r="AE82" i="5"/>
  <c r="AF82" i="5"/>
  <c r="AG82" i="5"/>
  <c r="AH82" i="5"/>
  <c r="AI82" i="5"/>
  <c r="AJ82" i="5"/>
  <c r="AK82" i="5"/>
  <c r="AL82" i="5"/>
  <c r="AM82" i="5"/>
  <c r="AN82" i="5"/>
  <c r="AO82" i="5"/>
  <c r="AP82" i="5"/>
  <c r="AQ82" i="5"/>
  <c r="AR82" i="5"/>
  <c r="AS82" i="5"/>
  <c r="AT82" i="5"/>
  <c r="AU82" i="5"/>
  <c r="AV82" i="5"/>
  <c r="AW82" i="5"/>
  <c r="AX82" i="5"/>
  <c r="AY82" i="5"/>
  <c r="AZ82" i="5"/>
  <c r="BA82" i="5"/>
  <c r="BB82" i="5"/>
  <c r="BC82" i="5"/>
  <c r="BD82" i="5"/>
  <c r="BE82" i="5"/>
  <c r="BF82" i="5"/>
  <c r="BG82" i="5"/>
  <c r="BH82" i="5"/>
  <c r="BI82" i="5"/>
  <c r="BJ82" i="5"/>
  <c r="BK82" i="5"/>
  <c r="C52" i="5"/>
  <c r="D52" i="5"/>
  <c r="E52" i="5"/>
  <c r="F52" i="5"/>
  <c r="G52" i="5"/>
  <c r="H52" i="5"/>
  <c r="I52" i="5"/>
  <c r="J52" i="5"/>
  <c r="K52" i="5"/>
  <c r="L52" i="5"/>
  <c r="M52" i="5"/>
  <c r="N52" i="5"/>
  <c r="O52" i="5"/>
  <c r="P52" i="5"/>
  <c r="Q52" i="5"/>
  <c r="R52" i="5"/>
  <c r="S52" i="5"/>
  <c r="T52" i="5"/>
  <c r="U52" i="5"/>
  <c r="V52" i="5"/>
  <c r="W52" i="5"/>
  <c r="X52" i="5"/>
  <c r="Y52" i="5"/>
  <c r="Z52" i="5"/>
  <c r="AA52" i="5"/>
  <c r="AB52" i="5"/>
  <c r="AC52" i="5"/>
  <c r="AD52" i="5"/>
  <c r="AE52" i="5"/>
  <c r="AF52" i="5"/>
  <c r="AG52" i="5"/>
  <c r="AH52" i="5"/>
  <c r="AI52" i="5"/>
  <c r="AJ52" i="5"/>
  <c r="AK52" i="5"/>
  <c r="AL52" i="5"/>
  <c r="AM52" i="5"/>
  <c r="AN52" i="5"/>
  <c r="AO52" i="5"/>
  <c r="AP52" i="5"/>
  <c r="AQ52" i="5"/>
  <c r="AR52" i="5"/>
  <c r="AS52" i="5"/>
  <c r="AT52" i="5"/>
  <c r="AU52" i="5"/>
  <c r="AV52" i="5"/>
  <c r="AW52" i="5"/>
  <c r="AX52" i="5"/>
  <c r="AY52" i="5"/>
  <c r="AZ52" i="5"/>
  <c r="BA52" i="5"/>
  <c r="BB52" i="5"/>
  <c r="BC52" i="5"/>
  <c r="BD52" i="5"/>
  <c r="BE52" i="5"/>
  <c r="BF52" i="5"/>
  <c r="BG52" i="5"/>
  <c r="BH52" i="5"/>
  <c r="BI52" i="5"/>
  <c r="BJ52" i="5"/>
  <c r="BK52" i="5"/>
  <c r="C275" i="5"/>
  <c r="D275" i="5"/>
  <c r="E275" i="5"/>
  <c r="F275" i="5"/>
  <c r="G275" i="5"/>
  <c r="H275" i="5"/>
  <c r="I275" i="5"/>
  <c r="J275" i="5"/>
  <c r="K275" i="5"/>
  <c r="L275" i="5"/>
  <c r="M275" i="5"/>
  <c r="N275" i="5"/>
  <c r="O275" i="5"/>
  <c r="P275" i="5"/>
  <c r="Q275" i="5"/>
  <c r="R275" i="5"/>
  <c r="S275" i="5"/>
  <c r="T275" i="5"/>
  <c r="U275" i="5"/>
  <c r="V275" i="5"/>
  <c r="W275" i="5"/>
  <c r="X275" i="5"/>
  <c r="Y275" i="5"/>
  <c r="Z275" i="5"/>
  <c r="AA275" i="5"/>
  <c r="AB275" i="5"/>
  <c r="AC275" i="5"/>
  <c r="AD275" i="5"/>
  <c r="AE275" i="5"/>
  <c r="AF275" i="5"/>
  <c r="AG275" i="5"/>
  <c r="AH275" i="5"/>
  <c r="AI275" i="5"/>
  <c r="AJ275" i="5"/>
  <c r="AK275" i="5"/>
  <c r="AL275" i="5"/>
  <c r="AM275" i="5"/>
  <c r="AN275" i="5"/>
  <c r="AO275" i="5"/>
  <c r="AP275" i="5"/>
  <c r="AQ275" i="5"/>
  <c r="AR275" i="5"/>
  <c r="AS275" i="5"/>
  <c r="AT275" i="5"/>
  <c r="AU275" i="5"/>
  <c r="AV275" i="5"/>
  <c r="AW275" i="5"/>
  <c r="AX275" i="5"/>
  <c r="AY275" i="5"/>
  <c r="AZ275" i="5"/>
  <c r="BA275" i="5"/>
  <c r="BB275" i="5"/>
  <c r="BC275" i="5"/>
  <c r="BD275" i="5"/>
  <c r="BE275" i="5"/>
  <c r="BF275" i="5"/>
  <c r="BG275" i="5"/>
  <c r="BH275" i="5"/>
  <c r="BI275" i="5"/>
  <c r="BJ275" i="5"/>
  <c r="BK275" i="5"/>
  <c r="BL298" i="5"/>
  <c r="C251" i="5"/>
  <c r="D251" i="5"/>
  <c r="E251" i="5"/>
  <c r="F251" i="5"/>
  <c r="G251" i="5"/>
  <c r="H251" i="5"/>
  <c r="I251" i="5"/>
  <c r="J251" i="5"/>
  <c r="K251" i="5"/>
  <c r="L251" i="5"/>
  <c r="M251" i="5"/>
  <c r="N251" i="5"/>
  <c r="O251" i="5"/>
  <c r="P251" i="5"/>
  <c r="Q251" i="5"/>
  <c r="R251" i="5"/>
  <c r="S251" i="5"/>
  <c r="T251" i="5"/>
  <c r="U251" i="5"/>
  <c r="V251" i="5"/>
  <c r="W251" i="5"/>
  <c r="X251" i="5"/>
  <c r="Y251" i="5"/>
  <c r="Z251" i="5"/>
  <c r="AA251" i="5"/>
  <c r="AB251" i="5"/>
  <c r="AC251" i="5"/>
  <c r="AD251" i="5"/>
  <c r="AE251" i="5"/>
  <c r="AF251" i="5"/>
  <c r="AG251" i="5"/>
  <c r="AH251" i="5"/>
  <c r="AI251" i="5"/>
  <c r="AJ251" i="5"/>
  <c r="AK251" i="5"/>
  <c r="AL251" i="5"/>
  <c r="AM251" i="5"/>
  <c r="AN251" i="5"/>
  <c r="AO251" i="5"/>
  <c r="AP251" i="5"/>
  <c r="AQ251" i="5"/>
  <c r="AR251" i="5"/>
  <c r="AS251" i="5"/>
  <c r="AT251" i="5"/>
  <c r="AU251" i="5"/>
  <c r="AV251" i="5"/>
  <c r="AW251" i="5"/>
  <c r="AX251" i="5"/>
  <c r="AY251" i="5"/>
  <c r="AZ251" i="5"/>
  <c r="BA251" i="5"/>
  <c r="BB251" i="5"/>
  <c r="BC251" i="5"/>
  <c r="BD251" i="5"/>
  <c r="BE251" i="5"/>
  <c r="BF251" i="5"/>
  <c r="BG251" i="5"/>
  <c r="BH251" i="5"/>
  <c r="BI251" i="5"/>
  <c r="BJ251" i="5"/>
  <c r="BK251" i="5"/>
  <c r="C227" i="5"/>
  <c r="D227" i="5"/>
  <c r="E227" i="5"/>
  <c r="F227" i="5"/>
  <c r="G227" i="5"/>
  <c r="H227" i="5"/>
  <c r="I227" i="5"/>
  <c r="J227" i="5"/>
  <c r="K227" i="5"/>
  <c r="L227" i="5"/>
  <c r="M227" i="5"/>
  <c r="N227" i="5"/>
  <c r="O227" i="5"/>
  <c r="P227" i="5"/>
  <c r="Q227" i="5"/>
  <c r="R227" i="5"/>
  <c r="S227" i="5"/>
  <c r="T227" i="5"/>
  <c r="U227" i="5"/>
  <c r="V227" i="5"/>
  <c r="W227" i="5"/>
  <c r="X227" i="5"/>
  <c r="Y227" i="5"/>
  <c r="Z227" i="5"/>
  <c r="AA227" i="5"/>
  <c r="AB227" i="5"/>
  <c r="AC227" i="5"/>
  <c r="AD227" i="5"/>
  <c r="AE227" i="5"/>
  <c r="AF227" i="5"/>
  <c r="AG227" i="5"/>
  <c r="AH227" i="5"/>
  <c r="AI227" i="5"/>
  <c r="AJ227" i="5"/>
  <c r="AK227" i="5"/>
  <c r="AL227" i="5"/>
  <c r="AM227" i="5"/>
  <c r="AN227" i="5"/>
  <c r="AO227" i="5"/>
  <c r="AP227" i="5"/>
  <c r="AQ227" i="5"/>
  <c r="AR227" i="5"/>
  <c r="AS227" i="5"/>
  <c r="AT227" i="5"/>
  <c r="AU227" i="5"/>
  <c r="AV227" i="5"/>
  <c r="AW227" i="5"/>
  <c r="AX227" i="5"/>
  <c r="AY227" i="5"/>
  <c r="AZ227" i="5"/>
  <c r="BA227" i="5"/>
  <c r="BB227" i="5"/>
  <c r="BC227" i="5"/>
  <c r="BD227" i="5"/>
  <c r="BE227" i="5"/>
  <c r="BF227" i="5"/>
  <c r="BG227" i="5"/>
  <c r="BH227" i="5"/>
  <c r="BI227" i="5"/>
  <c r="BJ227" i="5"/>
  <c r="BK227" i="5"/>
  <c r="C197" i="5"/>
  <c r="D197" i="5"/>
  <c r="E197" i="5"/>
  <c r="F197" i="5"/>
  <c r="G197" i="5"/>
  <c r="H197" i="5"/>
  <c r="I197" i="5"/>
  <c r="J197" i="5"/>
  <c r="K197" i="5"/>
  <c r="L197" i="5"/>
  <c r="M197" i="5"/>
  <c r="N197" i="5"/>
  <c r="O197" i="5"/>
  <c r="P197" i="5"/>
  <c r="Q197" i="5"/>
  <c r="R197" i="5"/>
  <c r="S197" i="5"/>
  <c r="T197" i="5"/>
  <c r="U197" i="5"/>
  <c r="V197" i="5"/>
  <c r="W197" i="5"/>
  <c r="X197" i="5"/>
  <c r="Y197" i="5"/>
  <c r="Z197" i="5"/>
  <c r="AA197" i="5"/>
  <c r="AB197" i="5"/>
  <c r="AC197" i="5"/>
  <c r="AD197" i="5"/>
  <c r="AE197" i="5"/>
  <c r="AF197" i="5"/>
  <c r="AG197" i="5"/>
  <c r="AH197" i="5"/>
  <c r="AI197" i="5"/>
  <c r="AJ197" i="5"/>
  <c r="AK197" i="5"/>
  <c r="AL197" i="5"/>
  <c r="AM197" i="5"/>
  <c r="AN197" i="5"/>
  <c r="AO197" i="5"/>
  <c r="AP197" i="5"/>
  <c r="AQ197" i="5"/>
  <c r="AR197" i="5"/>
  <c r="AS197" i="5"/>
  <c r="AT197" i="5"/>
  <c r="AU197" i="5"/>
  <c r="AV197" i="5"/>
  <c r="AW197" i="5"/>
  <c r="AX197" i="5"/>
  <c r="AY197" i="5"/>
  <c r="AZ197" i="5"/>
  <c r="BA197" i="5"/>
  <c r="BB197" i="5"/>
  <c r="BC197" i="5"/>
  <c r="BD197" i="5"/>
  <c r="BE197" i="5"/>
  <c r="BF197" i="5"/>
  <c r="BG197" i="5"/>
  <c r="BH197" i="5"/>
  <c r="BI197" i="5"/>
  <c r="BJ197" i="5"/>
  <c r="BK197" i="5"/>
  <c r="C168" i="5"/>
  <c r="D168" i="5"/>
  <c r="E168" i="5"/>
  <c r="F168" i="5"/>
  <c r="G168" i="5"/>
  <c r="H168" i="5"/>
  <c r="I168" i="5"/>
  <c r="J168" i="5"/>
  <c r="K168" i="5"/>
  <c r="L168" i="5"/>
  <c r="M168" i="5"/>
  <c r="N168" i="5"/>
  <c r="O168" i="5"/>
  <c r="P168" i="5"/>
  <c r="Q168" i="5"/>
  <c r="R168" i="5"/>
  <c r="S168" i="5"/>
  <c r="T168" i="5"/>
  <c r="U168" i="5"/>
  <c r="V168" i="5"/>
  <c r="W168" i="5"/>
  <c r="X168" i="5"/>
  <c r="Y168" i="5"/>
  <c r="Z168" i="5"/>
  <c r="AA168" i="5"/>
  <c r="AB168" i="5"/>
  <c r="AC168" i="5"/>
  <c r="AD168" i="5"/>
  <c r="AE168" i="5"/>
  <c r="AF168" i="5"/>
  <c r="AG168" i="5"/>
  <c r="AH168" i="5"/>
  <c r="AI168" i="5"/>
  <c r="AJ168" i="5"/>
  <c r="AK168" i="5"/>
  <c r="AL168" i="5"/>
  <c r="AM168" i="5"/>
  <c r="AN168" i="5"/>
  <c r="AO168" i="5"/>
  <c r="AP168" i="5"/>
  <c r="AQ168" i="5"/>
  <c r="AR168" i="5"/>
  <c r="AS168" i="5"/>
  <c r="AT168" i="5"/>
  <c r="AU168" i="5"/>
  <c r="AV168" i="5"/>
  <c r="AW168" i="5"/>
  <c r="AX168" i="5"/>
  <c r="AY168" i="5"/>
  <c r="AZ168" i="5"/>
  <c r="BA168" i="5"/>
  <c r="BB168" i="5"/>
  <c r="BC168" i="5"/>
  <c r="BD168" i="5"/>
  <c r="BE168" i="5"/>
  <c r="BF168" i="5"/>
  <c r="BG168" i="5"/>
  <c r="BH168" i="5"/>
  <c r="BI168" i="5"/>
  <c r="BJ168" i="5"/>
  <c r="BK168" i="5"/>
  <c r="C139" i="5"/>
  <c r="D139" i="5"/>
  <c r="E139" i="5"/>
  <c r="F139" i="5"/>
  <c r="G139" i="5"/>
  <c r="H139" i="5"/>
  <c r="I139" i="5"/>
  <c r="J139" i="5"/>
  <c r="K139" i="5"/>
  <c r="L139" i="5"/>
  <c r="M139" i="5"/>
  <c r="N139" i="5"/>
  <c r="O139" i="5"/>
  <c r="P139" i="5"/>
  <c r="Q139" i="5"/>
  <c r="R139" i="5"/>
  <c r="S139" i="5"/>
  <c r="T139" i="5"/>
  <c r="U139" i="5"/>
  <c r="V139" i="5"/>
  <c r="W139" i="5"/>
  <c r="X139" i="5"/>
  <c r="Y139" i="5"/>
  <c r="Z139" i="5"/>
  <c r="AA139" i="5"/>
  <c r="AB139" i="5"/>
  <c r="AC139" i="5"/>
  <c r="AD139" i="5"/>
  <c r="AE139" i="5"/>
  <c r="AF139" i="5"/>
  <c r="AG139" i="5"/>
  <c r="AH139" i="5"/>
  <c r="AI139" i="5"/>
  <c r="AJ139" i="5"/>
  <c r="AK139" i="5"/>
  <c r="AL139" i="5"/>
  <c r="AM139" i="5"/>
  <c r="AN139" i="5"/>
  <c r="AO139" i="5"/>
  <c r="AP139" i="5"/>
  <c r="AQ139" i="5"/>
  <c r="AR139" i="5"/>
  <c r="AS139" i="5"/>
  <c r="AT139" i="5"/>
  <c r="AU139" i="5"/>
  <c r="AV139" i="5"/>
  <c r="AW139" i="5"/>
  <c r="AX139" i="5"/>
  <c r="AY139" i="5"/>
  <c r="AZ139" i="5"/>
  <c r="BA139" i="5"/>
  <c r="BB139" i="5"/>
  <c r="BC139" i="5"/>
  <c r="BD139" i="5"/>
  <c r="BE139" i="5"/>
  <c r="BF139" i="5"/>
  <c r="BG139" i="5"/>
  <c r="BH139" i="5"/>
  <c r="BI139" i="5"/>
  <c r="BJ139" i="5"/>
  <c r="BK139" i="5"/>
  <c r="C110" i="5"/>
  <c r="D110" i="5"/>
  <c r="E110" i="5"/>
  <c r="F110" i="5"/>
  <c r="G110" i="5"/>
  <c r="H110" i="5"/>
  <c r="I110" i="5"/>
  <c r="J110" i="5"/>
  <c r="K110" i="5"/>
  <c r="L110" i="5"/>
  <c r="M110" i="5"/>
  <c r="N110" i="5"/>
  <c r="O110" i="5"/>
  <c r="P110" i="5"/>
  <c r="Q110" i="5"/>
  <c r="R110" i="5"/>
  <c r="S110" i="5"/>
  <c r="T110" i="5"/>
  <c r="U110" i="5"/>
  <c r="V110" i="5"/>
  <c r="W110" i="5"/>
  <c r="X110" i="5"/>
  <c r="Y110" i="5"/>
  <c r="Z110" i="5"/>
  <c r="AA110" i="5"/>
  <c r="AB110" i="5"/>
  <c r="AC110" i="5"/>
  <c r="AD110" i="5"/>
  <c r="AE110" i="5"/>
  <c r="AF110" i="5"/>
  <c r="AG110" i="5"/>
  <c r="AH110" i="5"/>
  <c r="AI110" i="5"/>
  <c r="AJ110" i="5"/>
  <c r="AK110" i="5"/>
  <c r="AL110" i="5"/>
  <c r="AM110" i="5"/>
  <c r="AN110" i="5"/>
  <c r="AO110" i="5"/>
  <c r="AP110" i="5"/>
  <c r="AQ110" i="5"/>
  <c r="AR110" i="5"/>
  <c r="AS110" i="5"/>
  <c r="AT110" i="5"/>
  <c r="AU110" i="5"/>
  <c r="AV110" i="5"/>
  <c r="AW110" i="5"/>
  <c r="AX110" i="5"/>
  <c r="AY110" i="5"/>
  <c r="AZ110" i="5"/>
  <c r="BA110" i="5"/>
  <c r="BB110" i="5"/>
  <c r="BC110" i="5"/>
  <c r="BD110" i="5"/>
  <c r="BE110" i="5"/>
  <c r="BF110" i="5"/>
  <c r="BG110" i="5"/>
  <c r="BH110" i="5"/>
  <c r="BI110" i="5"/>
  <c r="BJ110" i="5"/>
  <c r="BK110" i="5"/>
  <c r="C81" i="5"/>
  <c r="D81" i="5"/>
  <c r="E81" i="5"/>
  <c r="F81" i="5"/>
  <c r="G81" i="5"/>
  <c r="H81" i="5"/>
  <c r="I81" i="5"/>
  <c r="J81" i="5"/>
  <c r="K81" i="5"/>
  <c r="L81" i="5"/>
  <c r="M81" i="5"/>
  <c r="N81" i="5"/>
  <c r="O81" i="5"/>
  <c r="P81" i="5"/>
  <c r="Q81" i="5"/>
  <c r="R81" i="5"/>
  <c r="S81" i="5"/>
  <c r="T81" i="5"/>
  <c r="U81" i="5"/>
  <c r="V81" i="5"/>
  <c r="W81" i="5"/>
  <c r="X81" i="5"/>
  <c r="Y81" i="5"/>
  <c r="Z81" i="5"/>
  <c r="AA81" i="5"/>
  <c r="AB81" i="5"/>
  <c r="AC81" i="5"/>
  <c r="AD81" i="5"/>
  <c r="AE81" i="5"/>
  <c r="AF81" i="5"/>
  <c r="AG81" i="5"/>
  <c r="AH81" i="5"/>
  <c r="AI81" i="5"/>
  <c r="AJ81" i="5"/>
  <c r="AK81" i="5"/>
  <c r="AL81" i="5"/>
  <c r="AM81" i="5"/>
  <c r="AN81" i="5"/>
  <c r="AO81" i="5"/>
  <c r="AP81" i="5"/>
  <c r="AQ81" i="5"/>
  <c r="AR81" i="5"/>
  <c r="AS81" i="5"/>
  <c r="AT81" i="5"/>
  <c r="AU81" i="5"/>
  <c r="AV81" i="5"/>
  <c r="AW81" i="5"/>
  <c r="AX81" i="5"/>
  <c r="AY81" i="5"/>
  <c r="AZ81" i="5"/>
  <c r="BA81" i="5"/>
  <c r="BB81" i="5"/>
  <c r="BC81" i="5"/>
  <c r="BD81" i="5"/>
  <c r="BE81" i="5"/>
  <c r="BF81" i="5"/>
  <c r="BG81" i="5"/>
  <c r="BH81" i="5"/>
  <c r="BI81" i="5"/>
  <c r="BJ81" i="5"/>
  <c r="BK81" i="5"/>
  <c r="C51" i="5"/>
  <c r="D51" i="5"/>
  <c r="E51" i="5"/>
  <c r="F51" i="5"/>
  <c r="G51" i="5"/>
  <c r="H51" i="5"/>
  <c r="I51" i="5"/>
  <c r="J51" i="5"/>
  <c r="K51" i="5"/>
  <c r="L51" i="5"/>
  <c r="M51" i="5"/>
  <c r="N51" i="5"/>
  <c r="O51" i="5"/>
  <c r="P51" i="5"/>
  <c r="Q51" i="5"/>
  <c r="R51" i="5"/>
  <c r="S51" i="5"/>
  <c r="T51" i="5"/>
  <c r="U51" i="5"/>
  <c r="V51" i="5"/>
  <c r="W51" i="5"/>
  <c r="X51" i="5"/>
  <c r="Y51" i="5"/>
  <c r="Z51" i="5"/>
  <c r="AA51" i="5"/>
  <c r="AB51" i="5"/>
  <c r="AC51" i="5"/>
  <c r="AD51" i="5"/>
  <c r="AE51" i="5"/>
  <c r="AF51" i="5"/>
  <c r="AG51" i="5"/>
  <c r="AH51" i="5"/>
  <c r="AI51" i="5"/>
  <c r="AJ51" i="5"/>
  <c r="AK51" i="5"/>
  <c r="AL51" i="5"/>
  <c r="AM51" i="5"/>
  <c r="AN51" i="5"/>
  <c r="AO51" i="5"/>
  <c r="AP51" i="5"/>
  <c r="AQ51" i="5"/>
  <c r="AR51" i="5"/>
  <c r="AS51" i="5"/>
  <c r="AT51" i="5"/>
  <c r="AU51" i="5"/>
  <c r="AV51" i="5"/>
  <c r="AW51" i="5"/>
  <c r="AX51" i="5"/>
  <c r="AY51" i="5"/>
  <c r="AZ51" i="5"/>
  <c r="BA51" i="5"/>
  <c r="BB51" i="5"/>
  <c r="BC51" i="5"/>
  <c r="BD51" i="5"/>
  <c r="BE51" i="5"/>
  <c r="BF51" i="5"/>
  <c r="BG51" i="5"/>
  <c r="BH51" i="5"/>
  <c r="BI51" i="5"/>
  <c r="BJ51" i="5"/>
  <c r="BK51" i="5"/>
  <c r="C274" i="5"/>
  <c r="D274" i="5"/>
  <c r="E274" i="5"/>
  <c r="F274" i="5"/>
  <c r="G274" i="5"/>
  <c r="H274" i="5"/>
  <c r="I274" i="5"/>
  <c r="J274" i="5"/>
  <c r="K274" i="5"/>
  <c r="L274" i="5"/>
  <c r="M274" i="5"/>
  <c r="N274" i="5"/>
  <c r="O274" i="5"/>
  <c r="P274" i="5"/>
  <c r="Q274" i="5"/>
  <c r="R274" i="5"/>
  <c r="S274" i="5"/>
  <c r="T274" i="5"/>
  <c r="U274" i="5"/>
  <c r="V274" i="5"/>
  <c r="W274" i="5"/>
  <c r="X274" i="5"/>
  <c r="Y274" i="5"/>
  <c r="Z274" i="5"/>
  <c r="AA274" i="5"/>
  <c r="AB274" i="5"/>
  <c r="AC274" i="5"/>
  <c r="AD274" i="5"/>
  <c r="AE274" i="5"/>
  <c r="AF274" i="5"/>
  <c r="AG274" i="5"/>
  <c r="AH274" i="5"/>
  <c r="AI274" i="5"/>
  <c r="AJ274" i="5"/>
  <c r="AK274" i="5"/>
  <c r="AL274" i="5"/>
  <c r="AM274" i="5"/>
  <c r="AN274" i="5"/>
  <c r="AO274" i="5"/>
  <c r="AP274" i="5"/>
  <c r="AQ274" i="5"/>
  <c r="AR274" i="5"/>
  <c r="AS274" i="5"/>
  <c r="AT274" i="5"/>
  <c r="AU274" i="5"/>
  <c r="AV274" i="5"/>
  <c r="AW274" i="5"/>
  <c r="AX274" i="5"/>
  <c r="AY274" i="5"/>
  <c r="AZ274" i="5"/>
  <c r="BA274" i="5"/>
  <c r="BB274" i="5"/>
  <c r="BC274" i="5"/>
  <c r="BD274" i="5"/>
  <c r="BE274" i="5"/>
  <c r="BF274" i="5"/>
  <c r="BG274" i="5"/>
  <c r="BH274" i="5"/>
  <c r="BI274" i="5"/>
  <c r="BJ274" i="5"/>
  <c r="BK274" i="5"/>
  <c r="BL297" i="5"/>
  <c r="C250" i="5"/>
  <c r="D250" i="5"/>
  <c r="E250" i="5"/>
  <c r="F250" i="5"/>
  <c r="G250" i="5"/>
  <c r="H250" i="5"/>
  <c r="I250" i="5"/>
  <c r="J250" i="5"/>
  <c r="K250" i="5"/>
  <c r="L250" i="5"/>
  <c r="M250" i="5"/>
  <c r="N250" i="5"/>
  <c r="O250" i="5"/>
  <c r="P250" i="5"/>
  <c r="Q250" i="5"/>
  <c r="R250" i="5"/>
  <c r="S250" i="5"/>
  <c r="T250" i="5"/>
  <c r="U250" i="5"/>
  <c r="V250" i="5"/>
  <c r="W250" i="5"/>
  <c r="X250" i="5"/>
  <c r="Y250" i="5"/>
  <c r="Z250" i="5"/>
  <c r="AA250" i="5"/>
  <c r="AB250" i="5"/>
  <c r="AC250" i="5"/>
  <c r="AD250" i="5"/>
  <c r="AE250" i="5"/>
  <c r="AF250" i="5"/>
  <c r="AG250" i="5"/>
  <c r="AH250" i="5"/>
  <c r="AI250" i="5"/>
  <c r="AJ250" i="5"/>
  <c r="AK250" i="5"/>
  <c r="AL250" i="5"/>
  <c r="AM250" i="5"/>
  <c r="AN250" i="5"/>
  <c r="AO250" i="5"/>
  <c r="AP250" i="5"/>
  <c r="AQ250" i="5"/>
  <c r="AR250" i="5"/>
  <c r="AS250" i="5"/>
  <c r="AT250" i="5"/>
  <c r="AU250" i="5"/>
  <c r="AV250" i="5"/>
  <c r="AW250" i="5"/>
  <c r="AX250" i="5"/>
  <c r="AY250" i="5"/>
  <c r="AZ250" i="5"/>
  <c r="BA250" i="5"/>
  <c r="BB250" i="5"/>
  <c r="BC250" i="5"/>
  <c r="BD250" i="5"/>
  <c r="BE250" i="5"/>
  <c r="BF250" i="5"/>
  <c r="BG250" i="5"/>
  <c r="BH250" i="5"/>
  <c r="BI250" i="5"/>
  <c r="BJ250" i="5"/>
  <c r="BK250" i="5"/>
  <c r="C226" i="5"/>
  <c r="D226" i="5"/>
  <c r="E226" i="5"/>
  <c r="F226" i="5"/>
  <c r="G226" i="5"/>
  <c r="H226" i="5"/>
  <c r="I226" i="5"/>
  <c r="J226" i="5"/>
  <c r="K226" i="5"/>
  <c r="L226" i="5"/>
  <c r="M226" i="5"/>
  <c r="N226" i="5"/>
  <c r="O226" i="5"/>
  <c r="P226" i="5"/>
  <c r="Q226" i="5"/>
  <c r="R226" i="5"/>
  <c r="S226" i="5"/>
  <c r="T226" i="5"/>
  <c r="U226" i="5"/>
  <c r="V226" i="5"/>
  <c r="W226" i="5"/>
  <c r="X226" i="5"/>
  <c r="Y226" i="5"/>
  <c r="Z226" i="5"/>
  <c r="AA226" i="5"/>
  <c r="AB226" i="5"/>
  <c r="AC226" i="5"/>
  <c r="AD226" i="5"/>
  <c r="AE226" i="5"/>
  <c r="AF226" i="5"/>
  <c r="AG226" i="5"/>
  <c r="AH226" i="5"/>
  <c r="AI226" i="5"/>
  <c r="AJ226" i="5"/>
  <c r="AK226" i="5"/>
  <c r="AL226" i="5"/>
  <c r="AM226" i="5"/>
  <c r="AN226" i="5"/>
  <c r="AO226" i="5"/>
  <c r="AP226" i="5"/>
  <c r="AQ226" i="5"/>
  <c r="AR226" i="5"/>
  <c r="AS226" i="5"/>
  <c r="AT226" i="5"/>
  <c r="AU226" i="5"/>
  <c r="AV226" i="5"/>
  <c r="AW226" i="5"/>
  <c r="AX226" i="5"/>
  <c r="AY226" i="5"/>
  <c r="AZ226" i="5"/>
  <c r="BA226" i="5"/>
  <c r="BB226" i="5"/>
  <c r="BC226" i="5"/>
  <c r="BD226" i="5"/>
  <c r="BE226" i="5"/>
  <c r="BF226" i="5"/>
  <c r="BG226" i="5"/>
  <c r="BH226" i="5"/>
  <c r="BI226" i="5"/>
  <c r="BJ226" i="5"/>
  <c r="BK226" i="5"/>
  <c r="C196" i="5"/>
  <c r="D196" i="5"/>
  <c r="E196" i="5"/>
  <c r="F196" i="5"/>
  <c r="G196" i="5"/>
  <c r="H196" i="5"/>
  <c r="I196" i="5"/>
  <c r="J196" i="5"/>
  <c r="K196" i="5"/>
  <c r="L196" i="5"/>
  <c r="M196" i="5"/>
  <c r="N196" i="5"/>
  <c r="O196" i="5"/>
  <c r="P196" i="5"/>
  <c r="Q196" i="5"/>
  <c r="R196" i="5"/>
  <c r="S196" i="5"/>
  <c r="T196" i="5"/>
  <c r="U196" i="5"/>
  <c r="V196" i="5"/>
  <c r="W196" i="5"/>
  <c r="X196" i="5"/>
  <c r="Y196" i="5"/>
  <c r="Z196" i="5"/>
  <c r="AA196" i="5"/>
  <c r="AB196" i="5"/>
  <c r="AC196" i="5"/>
  <c r="AD196" i="5"/>
  <c r="AE196" i="5"/>
  <c r="AF196" i="5"/>
  <c r="AG196" i="5"/>
  <c r="AH196" i="5"/>
  <c r="AI196" i="5"/>
  <c r="AJ196" i="5"/>
  <c r="AK196" i="5"/>
  <c r="AL196" i="5"/>
  <c r="AM196" i="5"/>
  <c r="AN196" i="5"/>
  <c r="AO196" i="5"/>
  <c r="AP196" i="5"/>
  <c r="AQ196" i="5"/>
  <c r="AR196" i="5"/>
  <c r="AS196" i="5"/>
  <c r="AT196" i="5"/>
  <c r="AU196" i="5"/>
  <c r="AV196" i="5"/>
  <c r="AW196" i="5"/>
  <c r="AX196" i="5"/>
  <c r="AY196" i="5"/>
  <c r="AZ196" i="5"/>
  <c r="BA196" i="5"/>
  <c r="BB196" i="5"/>
  <c r="BC196" i="5"/>
  <c r="BD196" i="5"/>
  <c r="BE196" i="5"/>
  <c r="BF196" i="5"/>
  <c r="BG196" i="5"/>
  <c r="BH196" i="5"/>
  <c r="BI196" i="5"/>
  <c r="BJ196" i="5"/>
  <c r="BK196" i="5"/>
  <c r="C167" i="5"/>
  <c r="D167" i="5"/>
  <c r="E167" i="5"/>
  <c r="F167" i="5"/>
  <c r="G167" i="5"/>
  <c r="H167" i="5"/>
  <c r="I167" i="5"/>
  <c r="J167" i="5"/>
  <c r="K167" i="5"/>
  <c r="L167" i="5"/>
  <c r="M167" i="5"/>
  <c r="N167" i="5"/>
  <c r="O167" i="5"/>
  <c r="P167" i="5"/>
  <c r="Q167" i="5"/>
  <c r="R167" i="5"/>
  <c r="S167" i="5"/>
  <c r="T167" i="5"/>
  <c r="U167" i="5"/>
  <c r="V167" i="5"/>
  <c r="W167" i="5"/>
  <c r="X167" i="5"/>
  <c r="Y167" i="5"/>
  <c r="Z167" i="5"/>
  <c r="AA167" i="5"/>
  <c r="AB167" i="5"/>
  <c r="AC167" i="5"/>
  <c r="AD167" i="5"/>
  <c r="AE167" i="5"/>
  <c r="AF167" i="5"/>
  <c r="AG167" i="5"/>
  <c r="AH167" i="5"/>
  <c r="AI167" i="5"/>
  <c r="AJ167" i="5"/>
  <c r="AK167" i="5"/>
  <c r="AL167" i="5"/>
  <c r="AM167" i="5"/>
  <c r="AN167" i="5"/>
  <c r="AO167" i="5"/>
  <c r="AP167" i="5"/>
  <c r="AQ167" i="5"/>
  <c r="AR167" i="5"/>
  <c r="AS167" i="5"/>
  <c r="AT167" i="5"/>
  <c r="AU167" i="5"/>
  <c r="AV167" i="5"/>
  <c r="AW167" i="5"/>
  <c r="AX167" i="5"/>
  <c r="AY167" i="5"/>
  <c r="AZ167" i="5"/>
  <c r="BA167" i="5"/>
  <c r="BB167" i="5"/>
  <c r="BC167" i="5"/>
  <c r="BD167" i="5"/>
  <c r="BE167" i="5"/>
  <c r="BF167" i="5"/>
  <c r="BG167" i="5"/>
  <c r="BH167" i="5"/>
  <c r="BI167" i="5"/>
  <c r="BJ167" i="5"/>
  <c r="BK167" i="5"/>
  <c r="C138" i="5"/>
  <c r="D138" i="5"/>
  <c r="E138" i="5"/>
  <c r="F138" i="5"/>
  <c r="G138" i="5"/>
  <c r="H138" i="5"/>
  <c r="I138" i="5"/>
  <c r="J138" i="5"/>
  <c r="K138" i="5"/>
  <c r="L138" i="5"/>
  <c r="M138" i="5"/>
  <c r="N138" i="5"/>
  <c r="O138" i="5"/>
  <c r="P138" i="5"/>
  <c r="Q138" i="5"/>
  <c r="R138" i="5"/>
  <c r="S138" i="5"/>
  <c r="T138" i="5"/>
  <c r="U138" i="5"/>
  <c r="V138" i="5"/>
  <c r="W138" i="5"/>
  <c r="X138" i="5"/>
  <c r="Y138" i="5"/>
  <c r="Z138" i="5"/>
  <c r="AA138" i="5"/>
  <c r="AB138" i="5"/>
  <c r="AC138" i="5"/>
  <c r="AD138" i="5"/>
  <c r="AE138" i="5"/>
  <c r="AF138" i="5"/>
  <c r="AG138" i="5"/>
  <c r="AH138" i="5"/>
  <c r="AI138" i="5"/>
  <c r="AJ138" i="5"/>
  <c r="AK138" i="5"/>
  <c r="AL138" i="5"/>
  <c r="AM138" i="5"/>
  <c r="AN138" i="5"/>
  <c r="AO138" i="5"/>
  <c r="AP138" i="5"/>
  <c r="AQ138" i="5"/>
  <c r="AR138" i="5"/>
  <c r="AS138" i="5"/>
  <c r="AT138" i="5"/>
  <c r="AU138" i="5"/>
  <c r="AV138" i="5"/>
  <c r="AW138" i="5"/>
  <c r="AX138" i="5"/>
  <c r="AY138" i="5"/>
  <c r="AZ138" i="5"/>
  <c r="BA138" i="5"/>
  <c r="BB138" i="5"/>
  <c r="BC138" i="5"/>
  <c r="BD138" i="5"/>
  <c r="BE138" i="5"/>
  <c r="BF138" i="5"/>
  <c r="BG138" i="5"/>
  <c r="BH138" i="5"/>
  <c r="BI138" i="5"/>
  <c r="BJ138" i="5"/>
  <c r="BK138" i="5"/>
  <c r="C109" i="5"/>
  <c r="D109" i="5"/>
  <c r="E109" i="5"/>
  <c r="F109" i="5"/>
  <c r="G109" i="5"/>
  <c r="H109" i="5"/>
  <c r="I109" i="5"/>
  <c r="J109" i="5"/>
  <c r="K109" i="5"/>
  <c r="L109" i="5"/>
  <c r="M109" i="5"/>
  <c r="N109" i="5"/>
  <c r="O109" i="5"/>
  <c r="P109" i="5"/>
  <c r="Q109" i="5"/>
  <c r="R109" i="5"/>
  <c r="S109" i="5"/>
  <c r="T109" i="5"/>
  <c r="U109" i="5"/>
  <c r="V109" i="5"/>
  <c r="W109" i="5"/>
  <c r="X109" i="5"/>
  <c r="Y109" i="5"/>
  <c r="Z109" i="5"/>
  <c r="AA109" i="5"/>
  <c r="AB109" i="5"/>
  <c r="AC109" i="5"/>
  <c r="AD109" i="5"/>
  <c r="AE109" i="5"/>
  <c r="AF109" i="5"/>
  <c r="AG109" i="5"/>
  <c r="AH109" i="5"/>
  <c r="AI109" i="5"/>
  <c r="AJ109" i="5"/>
  <c r="AK109" i="5"/>
  <c r="AL109" i="5"/>
  <c r="AM109" i="5"/>
  <c r="AN109" i="5"/>
  <c r="AO109" i="5"/>
  <c r="AP109" i="5"/>
  <c r="AQ109" i="5"/>
  <c r="AR109" i="5"/>
  <c r="AS109" i="5"/>
  <c r="AT109" i="5"/>
  <c r="AU109" i="5"/>
  <c r="AV109" i="5"/>
  <c r="AW109" i="5"/>
  <c r="AX109" i="5"/>
  <c r="AY109" i="5"/>
  <c r="AZ109" i="5"/>
  <c r="BA109" i="5"/>
  <c r="BB109" i="5"/>
  <c r="BC109" i="5"/>
  <c r="BD109" i="5"/>
  <c r="BE109" i="5"/>
  <c r="BF109" i="5"/>
  <c r="BG109" i="5"/>
  <c r="BH109" i="5"/>
  <c r="BI109" i="5"/>
  <c r="BJ109" i="5"/>
  <c r="BK109" i="5"/>
  <c r="C80" i="5"/>
  <c r="D80" i="5"/>
  <c r="E80" i="5"/>
  <c r="F80" i="5"/>
  <c r="G80" i="5"/>
  <c r="H80" i="5"/>
  <c r="I80" i="5"/>
  <c r="J80" i="5"/>
  <c r="K80" i="5"/>
  <c r="L80" i="5"/>
  <c r="M80" i="5"/>
  <c r="N80" i="5"/>
  <c r="O80" i="5"/>
  <c r="P80" i="5"/>
  <c r="Q80" i="5"/>
  <c r="R80" i="5"/>
  <c r="S80" i="5"/>
  <c r="T80" i="5"/>
  <c r="U80" i="5"/>
  <c r="V80" i="5"/>
  <c r="W80" i="5"/>
  <c r="X80" i="5"/>
  <c r="Y80" i="5"/>
  <c r="Z80" i="5"/>
  <c r="AA80" i="5"/>
  <c r="AB80" i="5"/>
  <c r="AC80" i="5"/>
  <c r="AD80" i="5"/>
  <c r="AE80" i="5"/>
  <c r="AF80" i="5"/>
  <c r="AG80" i="5"/>
  <c r="AH80" i="5"/>
  <c r="AI80" i="5"/>
  <c r="AJ80" i="5"/>
  <c r="AK80" i="5"/>
  <c r="AL80" i="5"/>
  <c r="AM80" i="5"/>
  <c r="AN80" i="5"/>
  <c r="AO80" i="5"/>
  <c r="AP80" i="5"/>
  <c r="AQ80" i="5"/>
  <c r="AR80" i="5"/>
  <c r="AS80" i="5"/>
  <c r="AT80" i="5"/>
  <c r="AU80" i="5"/>
  <c r="AV80" i="5"/>
  <c r="AW80" i="5"/>
  <c r="AX80" i="5"/>
  <c r="AY80" i="5"/>
  <c r="AZ80" i="5"/>
  <c r="BA80" i="5"/>
  <c r="BB80" i="5"/>
  <c r="BC80" i="5"/>
  <c r="BD80" i="5"/>
  <c r="BE80" i="5"/>
  <c r="BF80" i="5"/>
  <c r="BG80" i="5"/>
  <c r="BH80" i="5"/>
  <c r="BI80" i="5"/>
  <c r="BJ80" i="5"/>
  <c r="BK80" i="5"/>
  <c r="C50" i="5"/>
  <c r="D50" i="5"/>
  <c r="E50" i="5"/>
  <c r="F50" i="5"/>
  <c r="G50" i="5"/>
  <c r="H50" i="5"/>
  <c r="I50" i="5"/>
  <c r="J50" i="5"/>
  <c r="K50" i="5"/>
  <c r="L50" i="5"/>
  <c r="M50" i="5"/>
  <c r="N50" i="5"/>
  <c r="O50" i="5"/>
  <c r="P50" i="5"/>
  <c r="Q50" i="5"/>
  <c r="R50" i="5"/>
  <c r="S50" i="5"/>
  <c r="T50" i="5"/>
  <c r="U50" i="5"/>
  <c r="V50" i="5"/>
  <c r="W50" i="5"/>
  <c r="X50" i="5"/>
  <c r="Y50" i="5"/>
  <c r="Z50" i="5"/>
  <c r="AA50" i="5"/>
  <c r="AB50" i="5"/>
  <c r="AC50" i="5"/>
  <c r="AD50" i="5"/>
  <c r="AE50" i="5"/>
  <c r="AF50" i="5"/>
  <c r="AG50" i="5"/>
  <c r="AH50" i="5"/>
  <c r="AI50" i="5"/>
  <c r="AJ50" i="5"/>
  <c r="AK50" i="5"/>
  <c r="AL50" i="5"/>
  <c r="AM50" i="5"/>
  <c r="AN50" i="5"/>
  <c r="AO50" i="5"/>
  <c r="AP50" i="5"/>
  <c r="AQ50" i="5"/>
  <c r="AR50" i="5"/>
  <c r="AS50" i="5"/>
  <c r="AT50" i="5"/>
  <c r="AU50" i="5"/>
  <c r="AV50" i="5"/>
  <c r="AW50" i="5"/>
  <c r="AX50" i="5"/>
  <c r="AY50" i="5"/>
  <c r="AZ50" i="5"/>
  <c r="BA50" i="5"/>
  <c r="BB50" i="5"/>
  <c r="BC50" i="5"/>
  <c r="BD50" i="5"/>
  <c r="BE50" i="5"/>
  <c r="BF50" i="5"/>
  <c r="BG50" i="5"/>
  <c r="BH50" i="5"/>
  <c r="BI50" i="5"/>
  <c r="BJ50" i="5"/>
  <c r="BK50" i="5"/>
  <c r="C272" i="5"/>
  <c r="D272" i="5"/>
  <c r="E272" i="5"/>
  <c r="F272" i="5"/>
  <c r="G272" i="5"/>
  <c r="H272" i="5"/>
  <c r="I272" i="5"/>
  <c r="J272" i="5"/>
  <c r="K272" i="5"/>
  <c r="L272" i="5"/>
  <c r="M272" i="5"/>
  <c r="N272" i="5"/>
  <c r="O272" i="5"/>
  <c r="P272" i="5"/>
  <c r="Q272" i="5"/>
  <c r="R272" i="5"/>
  <c r="S272" i="5"/>
  <c r="T272" i="5"/>
  <c r="U272" i="5"/>
  <c r="V272" i="5"/>
  <c r="W272" i="5"/>
  <c r="X272" i="5"/>
  <c r="Y272" i="5"/>
  <c r="Z272" i="5"/>
  <c r="AA272" i="5"/>
  <c r="AB272" i="5"/>
  <c r="AC272" i="5"/>
  <c r="AD272" i="5"/>
  <c r="AE272" i="5"/>
  <c r="AF272" i="5"/>
  <c r="AG272" i="5"/>
  <c r="AH272" i="5"/>
  <c r="AI272" i="5"/>
  <c r="AJ272" i="5"/>
  <c r="AK272" i="5"/>
  <c r="AL272" i="5"/>
  <c r="AM272" i="5"/>
  <c r="AN272" i="5"/>
  <c r="AO272" i="5"/>
  <c r="AP272" i="5"/>
  <c r="AQ272" i="5"/>
  <c r="AR272" i="5"/>
  <c r="AS272" i="5"/>
  <c r="AT272" i="5"/>
  <c r="AU272" i="5"/>
  <c r="AV272" i="5"/>
  <c r="AW272" i="5"/>
  <c r="AX272" i="5"/>
  <c r="AY272" i="5"/>
  <c r="AZ272" i="5"/>
  <c r="BA272" i="5"/>
  <c r="BB272" i="5"/>
  <c r="BC272" i="5"/>
  <c r="BD272" i="5"/>
  <c r="BE272" i="5"/>
  <c r="BF272" i="5"/>
  <c r="BG272" i="5"/>
  <c r="BH272" i="5"/>
  <c r="BI272" i="5"/>
  <c r="BJ272" i="5"/>
  <c r="BK272" i="5"/>
  <c r="BL295" i="5"/>
  <c r="C273" i="5"/>
  <c r="D273" i="5"/>
  <c r="E273" i="5"/>
  <c r="F273" i="5"/>
  <c r="G273" i="5"/>
  <c r="H273" i="5"/>
  <c r="I273" i="5"/>
  <c r="J273" i="5"/>
  <c r="K273" i="5"/>
  <c r="L273" i="5"/>
  <c r="M273" i="5"/>
  <c r="N273" i="5"/>
  <c r="O273" i="5"/>
  <c r="P273" i="5"/>
  <c r="Q273" i="5"/>
  <c r="R273" i="5"/>
  <c r="S273" i="5"/>
  <c r="T273" i="5"/>
  <c r="U273" i="5"/>
  <c r="V273" i="5"/>
  <c r="W273" i="5"/>
  <c r="X273" i="5"/>
  <c r="Y273" i="5"/>
  <c r="Z273" i="5"/>
  <c r="AA273" i="5"/>
  <c r="AB273" i="5"/>
  <c r="AC273" i="5"/>
  <c r="AD273" i="5"/>
  <c r="AE273" i="5"/>
  <c r="AF273" i="5"/>
  <c r="AG273" i="5"/>
  <c r="AH273" i="5"/>
  <c r="AI273" i="5"/>
  <c r="AJ273" i="5"/>
  <c r="AK273" i="5"/>
  <c r="AL273" i="5"/>
  <c r="AM273" i="5"/>
  <c r="AN273" i="5"/>
  <c r="AO273" i="5"/>
  <c r="AP273" i="5"/>
  <c r="AQ273" i="5"/>
  <c r="AR273" i="5"/>
  <c r="AS273" i="5"/>
  <c r="AT273" i="5"/>
  <c r="AU273" i="5"/>
  <c r="AV273" i="5"/>
  <c r="AW273" i="5"/>
  <c r="AX273" i="5"/>
  <c r="AY273" i="5"/>
  <c r="AZ273" i="5"/>
  <c r="BA273" i="5"/>
  <c r="BB273" i="5"/>
  <c r="BC273" i="5"/>
  <c r="BD273" i="5"/>
  <c r="BE273" i="5"/>
  <c r="BF273" i="5"/>
  <c r="BG273" i="5"/>
  <c r="BH273" i="5"/>
  <c r="BI273" i="5"/>
  <c r="BJ273" i="5"/>
  <c r="BK273" i="5"/>
  <c r="BL296" i="5"/>
  <c r="C248" i="5"/>
  <c r="D248" i="5"/>
  <c r="E248" i="5"/>
  <c r="F248" i="5"/>
  <c r="G248" i="5"/>
  <c r="H248" i="5"/>
  <c r="I248" i="5"/>
  <c r="J248" i="5"/>
  <c r="K248" i="5"/>
  <c r="L248" i="5"/>
  <c r="M248" i="5"/>
  <c r="N248" i="5"/>
  <c r="O248" i="5"/>
  <c r="P248" i="5"/>
  <c r="Q248" i="5"/>
  <c r="R248" i="5"/>
  <c r="S248" i="5"/>
  <c r="T248" i="5"/>
  <c r="U248" i="5"/>
  <c r="V248" i="5"/>
  <c r="W248" i="5"/>
  <c r="X248" i="5"/>
  <c r="Y248" i="5"/>
  <c r="Z248" i="5"/>
  <c r="AA248" i="5"/>
  <c r="AB248" i="5"/>
  <c r="AC248" i="5"/>
  <c r="AD248" i="5"/>
  <c r="AE248" i="5"/>
  <c r="AF248" i="5"/>
  <c r="AG248" i="5"/>
  <c r="AH248" i="5"/>
  <c r="AI248" i="5"/>
  <c r="AJ248" i="5"/>
  <c r="AK248" i="5"/>
  <c r="AL248" i="5"/>
  <c r="AM248" i="5"/>
  <c r="AN248" i="5"/>
  <c r="AO248" i="5"/>
  <c r="AP248" i="5"/>
  <c r="AQ248" i="5"/>
  <c r="AR248" i="5"/>
  <c r="AS248" i="5"/>
  <c r="AT248" i="5"/>
  <c r="AU248" i="5"/>
  <c r="AV248" i="5"/>
  <c r="AW248" i="5"/>
  <c r="AX248" i="5"/>
  <c r="AY248" i="5"/>
  <c r="AZ248" i="5"/>
  <c r="BA248" i="5"/>
  <c r="BB248" i="5"/>
  <c r="BC248" i="5"/>
  <c r="BD248" i="5"/>
  <c r="BE248" i="5"/>
  <c r="BF248" i="5"/>
  <c r="BG248" i="5"/>
  <c r="BH248" i="5"/>
  <c r="BI248" i="5"/>
  <c r="BJ248" i="5"/>
  <c r="BK248" i="5"/>
  <c r="C249" i="5"/>
  <c r="D249" i="5"/>
  <c r="E249" i="5"/>
  <c r="F249" i="5"/>
  <c r="G249" i="5"/>
  <c r="H249" i="5"/>
  <c r="I249" i="5"/>
  <c r="J249" i="5"/>
  <c r="K249" i="5"/>
  <c r="L249" i="5"/>
  <c r="M249" i="5"/>
  <c r="N249" i="5"/>
  <c r="O249" i="5"/>
  <c r="P249" i="5"/>
  <c r="Q249" i="5"/>
  <c r="R249" i="5"/>
  <c r="S249" i="5"/>
  <c r="T249" i="5"/>
  <c r="U249" i="5"/>
  <c r="V249" i="5"/>
  <c r="W249" i="5"/>
  <c r="X249" i="5"/>
  <c r="Y249" i="5"/>
  <c r="Z249" i="5"/>
  <c r="AA249" i="5"/>
  <c r="AB249" i="5"/>
  <c r="AC249" i="5"/>
  <c r="AD249" i="5"/>
  <c r="AE249" i="5"/>
  <c r="AF249" i="5"/>
  <c r="AG249" i="5"/>
  <c r="AH249" i="5"/>
  <c r="AI249" i="5"/>
  <c r="AJ249" i="5"/>
  <c r="AK249" i="5"/>
  <c r="AL249" i="5"/>
  <c r="AM249" i="5"/>
  <c r="AN249" i="5"/>
  <c r="AO249" i="5"/>
  <c r="AP249" i="5"/>
  <c r="AQ249" i="5"/>
  <c r="AR249" i="5"/>
  <c r="AS249" i="5"/>
  <c r="AT249" i="5"/>
  <c r="AU249" i="5"/>
  <c r="AV249" i="5"/>
  <c r="AW249" i="5"/>
  <c r="AX249" i="5"/>
  <c r="AY249" i="5"/>
  <c r="AZ249" i="5"/>
  <c r="BA249" i="5"/>
  <c r="BB249" i="5"/>
  <c r="BC249" i="5"/>
  <c r="BD249" i="5"/>
  <c r="BE249" i="5"/>
  <c r="BF249" i="5"/>
  <c r="BG249" i="5"/>
  <c r="BH249" i="5"/>
  <c r="BI249" i="5"/>
  <c r="BJ249" i="5"/>
  <c r="BK249" i="5"/>
  <c r="C224" i="5"/>
  <c r="D224" i="5"/>
  <c r="E224" i="5"/>
  <c r="F224" i="5"/>
  <c r="G224" i="5"/>
  <c r="H224" i="5"/>
  <c r="I224" i="5"/>
  <c r="J224" i="5"/>
  <c r="K224" i="5"/>
  <c r="L224" i="5"/>
  <c r="M224" i="5"/>
  <c r="N224" i="5"/>
  <c r="O224" i="5"/>
  <c r="P224" i="5"/>
  <c r="Q224" i="5"/>
  <c r="R224" i="5"/>
  <c r="S224" i="5"/>
  <c r="T224" i="5"/>
  <c r="U224" i="5"/>
  <c r="V224" i="5"/>
  <c r="W224" i="5"/>
  <c r="X224" i="5"/>
  <c r="Y224" i="5"/>
  <c r="Z224" i="5"/>
  <c r="AA224" i="5"/>
  <c r="AB224" i="5"/>
  <c r="AC224" i="5"/>
  <c r="AD224" i="5"/>
  <c r="AE224" i="5"/>
  <c r="AF224" i="5"/>
  <c r="AG224" i="5"/>
  <c r="AH224" i="5"/>
  <c r="AI224" i="5"/>
  <c r="AJ224" i="5"/>
  <c r="AK224" i="5"/>
  <c r="AL224" i="5"/>
  <c r="AM224" i="5"/>
  <c r="AN224" i="5"/>
  <c r="AO224" i="5"/>
  <c r="AP224" i="5"/>
  <c r="AQ224" i="5"/>
  <c r="AR224" i="5"/>
  <c r="AS224" i="5"/>
  <c r="AT224" i="5"/>
  <c r="AU224" i="5"/>
  <c r="AV224" i="5"/>
  <c r="AW224" i="5"/>
  <c r="AX224" i="5"/>
  <c r="AY224" i="5"/>
  <c r="AZ224" i="5"/>
  <c r="BA224" i="5"/>
  <c r="BB224" i="5"/>
  <c r="BC224" i="5"/>
  <c r="BD224" i="5"/>
  <c r="BE224" i="5"/>
  <c r="BF224" i="5"/>
  <c r="BG224" i="5"/>
  <c r="BH224" i="5"/>
  <c r="BI224" i="5"/>
  <c r="BJ224" i="5"/>
  <c r="BK224" i="5"/>
  <c r="C225" i="5"/>
  <c r="D225" i="5"/>
  <c r="E225" i="5"/>
  <c r="F225" i="5"/>
  <c r="G225" i="5"/>
  <c r="H225" i="5"/>
  <c r="I225" i="5"/>
  <c r="J225" i="5"/>
  <c r="K225" i="5"/>
  <c r="L225" i="5"/>
  <c r="M225" i="5"/>
  <c r="N225" i="5"/>
  <c r="O225" i="5"/>
  <c r="P225" i="5"/>
  <c r="Q225" i="5"/>
  <c r="R225" i="5"/>
  <c r="S225" i="5"/>
  <c r="T225" i="5"/>
  <c r="U225" i="5"/>
  <c r="V225" i="5"/>
  <c r="W225" i="5"/>
  <c r="X225" i="5"/>
  <c r="Y225" i="5"/>
  <c r="Z225" i="5"/>
  <c r="AA225" i="5"/>
  <c r="AB225" i="5"/>
  <c r="AC225" i="5"/>
  <c r="AD225" i="5"/>
  <c r="AE225" i="5"/>
  <c r="AF225" i="5"/>
  <c r="AG225" i="5"/>
  <c r="AH225" i="5"/>
  <c r="AI225" i="5"/>
  <c r="AJ225" i="5"/>
  <c r="AK225" i="5"/>
  <c r="AL225" i="5"/>
  <c r="AM225" i="5"/>
  <c r="AN225" i="5"/>
  <c r="AO225" i="5"/>
  <c r="AP225" i="5"/>
  <c r="AQ225" i="5"/>
  <c r="AR225" i="5"/>
  <c r="AS225" i="5"/>
  <c r="AT225" i="5"/>
  <c r="AU225" i="5"/>
  <c r="AV225" i="5"/>
  <c r="AW225" i="5"/>
  <c r="AX225" i="5"/>
  <c r="AY225" i="5"/>
  <c r="AZ225" i="5"/>
  <c r="BA225" i="5"/>
  <c r="BB225" i="5"/>
  <c r="BC225" i="5"/>
  <c r="BD225" i="5"/>
  <c r="BE225" i="5"/>
  <c r="BF225" i="5"/>
  <c r="BG225" i="5"/>
  <c r="BH225" i="5"/>
  <c r="BI225" i="5"/>
  <c r="BJ225" i="5"/>
  <c r="BK225" i="5"/>
  <c r="C194" i="5"/>
  <c r="D194" i="5"/>
  <c r="E194" i="5"/>
  <c r="F194" i="5"/>
  <c r="G194" i="5"/>
  <c r="H194" i="5"/>
  <c r="I194" i="5"/>
  <c r="J194" i="5"/>
  <c r="K194" i="5"/>
  <c r="L194" i="5"/>
  <c r="M194" i="5"/>
  <c r="N194" i="5"/>
  <c r="O194" i="5"/>
  <c r="P194" i="5"/>
  <c r="Q194" i="5"/>
  <c r="R194" i="5"/>
  <c r="S194" i="5"/>
  <c r="T194" i="5"/>
  <c r="U194" i="5"/>
  <c r="V194" i="5"/>
  <c r="W194" i="5"/>
  <c r="X194" i="5"/>
  <c r="Y194" i="5"/>
  <c r="Z194" i="5"/>
  <c r="AA194" i="5"/>
  <c r="AB194" i="5"/>
  <c r="AC194" i="5"/>
  <c r="AD194" i="5"/>
  <c r="AE194" i="5"/>
  <c r="AF194" i="5"/>
  <c r="AG194" i="5"/>
  <c r="AH194" i="5"/>
  <c r="AI194" i="5"/>
  <c r="AJ194" i="5"/>
  <c r="AK194" i="5"/>
  <c r="AL194" i="5"/>
  <c r="AM194" i="5"/>
  <c r="AN194" i="5"/>
  <c r="AO194" i="5"/>
  <c r="AP194" i="5"/>
  <c r="AQ194" i="5"/>
  <c r="AR194" i="5"/>
  <c r="AS194" i="5"/>
  <c r="AT194" i="5"/>
  <c r="AU194" i="5"/>
  <c r="AV194" i="5"/>
  <c r="AW194" i="5"/>
  <c r="AX194" i="5"/>
  <c r="AY194" i="5"/>
  <c r="AZ194" i="5"/>
  <c r="BA194" i="5"/>
  <c r="BB194" i="5"/>
  <c r="BC194" i="5"/>
  <c r="BD194" i="5"/>
  <c r="BE194" i="5"/>
  <c r="BF194" i="5"/>
  <c r="BG194" i="5"/>
  <c r="BH194" i="5"/>
  <c r="BI194" i="5"/>
  <c r="BJ194" i="5"/>
  <c r="BK194" i="5"/>
  <c r="C195" i="5"/>
  <c r="D195" i="5"/>
  <c r="E195" i="5"/>
  <c r="F195" i="5"/>
  <c r="G195" i="5"/>
  <c r="H195" i="5"/>
  <c r="I195" i="5"/>
  <c r="J195" i="5"/>
  <c r="K195" i="5"/>
  <c r="L195" i="5"/>
  <c r="M195" i="5"/>
  <c r="N195" i="5"/>
  <c r="O195" i="5"/>
  <c r="P195" i="5"/>
  <c r="Q195" i="5"/>
  <c r="R195" i="5"/>
  <c r="S195" i="5"/>
  <c r="T195" i="5"/>
  <c r="U195" i="5"/>
  <c r="V195" i="5"/>
  <c r="W195" i="5"/>
  <c r="X195" i="5"/>
  <c r="Y195" i="5"/>
  <c r="Z195" i="5"/>
  <c r="AA195" i="5"/>
  <c r="AB195" i="5"/>
  <c r="AC195" i="5"/>
  <c r="AD195" i="5"/>
  <c r="AE195" i="5"/>
  <c r="AF195" i="5"/>
  <c r="AG195" i="5"/>
  <c r="AH195" i="5"/>
  <c r="AI195" i="5"/>
  <c r="AJ195" i="5"/>
  <c r="AK195" i="5"/>
  <c r="AL195" i="5"/>
  <c r="AM195" i="5"/>
  <c r="AN195" i="5"/>
  <c r="AO195" i="5"/>
  <c r="AP195" i="5"/>
  <c r="AQ195" i="5"/>
  <c r="AR195" i="5"/>
  <c r="AS195" i="5"/>
  <c r="AT195" i="5"/>
  <c r="AU195" i="5"/>
  <c r="AV195" i="5"/>
  <c r="AW195" i="5"/>
  <c r="AX195" i="5"/>
  <c r="AY195" i="5"/>
  <c r="AZ195" i="5"/>
  <c r="BA195" i="5"/>
  <c r="BB195" i="5"/>
  <c r="BC195" i="5"/>
  <c r="BD195" i="5"/>
  <c r="BE195" i="5"/>
  <c r="BF195" i="5"/>
  <c r="BG195" i="5"/>
  <c r="BH195" i="5"/>
  <c r="BI195" i="5"/>
  <c r="BJ195" i="5"/>
  <c r="BK195" i="5"/>
  <c r="C165" i="5"/>
  <c r="D165" i="5"/>
  <c r="E165" i="5"/>
  <c r="F165" i="5"/>
  <c r="G165" i="5"/>
  <c r="H165" i="5"/>
  <c r="I165" i="5"/>
  <c r="J165" i="5"/>
  <c r="K165" i="5"/>
  <c r="L165" i="5"/>
  <c r="M165" i="5"/>
  <c r="N165" i="5"/>
  <c r="O165" i="5"/>
  <c r="P165" i="5"/>
  <c r="Q165" i="5"/>
  <c r="R165" i="5"/>
  <c r="S165" i="5"/>
  <c r="T165" i="5"/>
  <c r="U165" i="5"/>
  <c r="V165" i="5"/>
  <c r="W165" i="5"/>
  <c r="X165" i="5"/>
  <c r="Y165" i="5"/>
  <c r="Z165" i="5"/>
  <c r="AA165" i="5"/>
  <c r="AB165" i="5"/>
  <c r="AC165" i="5"/>
  <c r="AD165" i="5"/>
  <c r="AE165" i="5"/>
  <c r="AF165" i="5"/>
  <c r="AG165" i="5"/>
  <c r="AH165" i="5"/>
  <c r="AI165" i="5"/>
  <c r="AJ165" i="5"/>
  <c r="AK165" i="5"/>
  <c r="AL165" i="5"/>
  <c r="AM165" i="5"/>
  <c r="AN165" i="5"/>
  <c r="AO165" i="5"/>
  <c r="AP165" i="5"/>
  <c r="AQ165" i="5"/>
  <c r="AR165" i="5"/>
  <c r="AS165" i="5"/>
  <c r="AT165" i="5"/>
  <c r="AU165" i="5"/>
  <c r="AV165" i="5"/>
  <c r="AW165" i="5"/>
  <c r="AX165" i="5"/>
  <c r="AY165" i="5"/>
  <c r="AZ165" i="5"/>
  <c r="BA165" i="5"/>
  <c r="BB165" i="5"/>
  <c r="BC165" i="5"/>
  <c r="BD165" i="5"/>
  <c r="BE165" i="5"/>
  <c r="BF165" i="5"/>
  <c r="BG165" i="5"/>
  <c r="BH165" i="5"/>
  <c r="BI165" i="5"/>
  <c r="BJ165" i="5"/>
  <c r="BK165" i="5"/>
  <c r="C166" i="5"/>
  <c r="D166" i="5"/>
  <c r="E166" i="5"/>
  <c r="F166" i="5"/>
  <c r="G166" i="5"/>
  <c r="H166" i="5"/>
  <c r="I166" i="5"/>
  <c r="J166" i="5"/>
  <c r="K166" i="5"/>
  <c r="L166" i="5"/>
  <c r="M166" i="5"/>
  <c r="N166" i="5"/>
  <c r="O166" i="5"/>
  <c r="P166" i="5"/>
  <c r="Q166" i="5"/>
  <c r="R166" i="5"/>
  <c r="S166" i="5"/>
  <c r="T166" i="5"/>
  <c r="U166" i="5"/>
  <c r="V166" i="5"/>
  <c r="W166" i="5"/>
  <c r="X166" i="5"/>
  <c r="Y166" i="5"/>
  <c r="Z166" i="5"/>
  <c r="AA166" i="5"/>
  <c r="AB166" i="5"/>
  <c r="AC166" i="5"/>
  <c r="AD166" i="5"/>
  <c r="AE166" i="5"/>
  <c r="AF166" i="5"/>
  <c r="AG166" i="5"/>
  <c r="AH166" i="5"/>
  <c r="AI166" i="5"/>
  <c r="AJ166" i="5"/>
  <c r="AK166" i="5"/>
  <c r="AL166" i="5"/>
  <c r="AM166" i="5"/>
  <c r="AN166" i="5"/>
  <c r="AO166" i="5"/>
  <c r="AP166" i="5"/>
  <c r="AQ166" i="5"/>
  <c r="AR166" i="5"/>
  <c r="AS166" i="5"/>
  <c r="AT166" i="5"/>
  <c r="AU166" i="5"/>
  <c r="AV166" i="5"/>
  <c r="AW166" i="5"/>
  <c r="AX166" i="5"/>
  <c r="AY166" i="5"/>
  <c r="AZ166" i="5"/>
  <c r="BA166" i="5"/>
  <c r="BB166" i="5"/>
  <c r="BC166" i="5"/>
  <c r="BD166" i="5"/>
  <c r="BE166" i="5"/>
  <c r="BF166" i="5"/>
  <c r="BG166" i="5"/>
  <c r="BH166" i="5"/>
  <c r="BI166" i="5"/>
  <c r="BJ166" i="5"/>
  <c r="BK166" i="5"/>
  <c r="C136" i="5"/>
  <c r="D136" i="5"/>
  <c r="E136" i="5"/>
  <c r="F136" i="5"/>
  <c r="G136" i="5"/>
  <c r="H136" i="5"/>
  <c r="I136" i="5"/>
  <c r="J136" i="5"/>
  <c r="K136" i="5"/>
  <c r="L136" i="5"/>
  <c r="M136" i="5"/>
  <c r="N136" i="5"/>
  <c r="O136" i="5"/>
  <c r="P136" i="5"/>
  <c r="Q136" i="5"/>
  <c r="R136" i="5"/>
  <c r="S136" i="5"/>
  <c r="T136" i="5"/>
  <c r="U136" i="5"/>
  <c r="V136" i="5"/>
  <c r="W136" i="5"/>
  <c r="X136" i="5"/>
  <c r="Y136" i="5"/>
  <c r="Z136" i="5"/>
  <c r="AA136" i="5"/>
  <c r="AB136" i="5"/>
  <c r="AC136" i="5"/>
  <c r="AD136" i="5"/>
  <c r="AE136" i="5"/>
  <c r="AF136" i="5"/>
  <c r="AG136" i="5"/>
  <c r="AH136" i="5"/>
  <c r="AI136" i="5"/>
  <c r="AJ136" i="5"/>
  <c r="AK136" i="5"/>
  <c r="AL136" i="5"/>
  <c r="AM136" i="5"/>
  <c r="AN136" i="5"/>
  <c r="AO136" i="5"/>
  <c r="AP136" i="5"/>
  <c r="AQ136" i="5"/>
  <c r="AR136" i="5"/>
  <c r="AS136" i="5"/>
  <c r="AT136" i="5"/>
  <c r="AU136" i="5"/>
  <c r="AV136" i="5"/>
  <c r="AW136" i="5"/>
  <c r="AX136" i="5"/>
  <c r="AY136" i="5"/>
  <c r="AZ136" i="5"/>
  <c r="BA136" i="5"/>
  <c r="BB136" i="5"/>
  <c r="BC136" i="5"/>
  <c r="BD136" i="5"/>
  <c r="BE136" i="5"/>
  <c r="BF136" i="5"/>
  <c r="BG136" i="5"/>
  <c r="BH136" i="5"/>
  <c r="BI136" i="5"/>
  <c r="BJ136" i="5"/>
  <c r="BK136" i="5"/>
  <c r="C137" i="5"/>
  <c r="D137" i="5"/>
  <c r="E137" i="5"/>
  <c r="F137" i="5"/>
  <c r="G137" i="5"/>
  <c r="H137" i="5"/>
  <c r="I137" i="5"/>
  <c r="J137" i="5"/>
  <c r="K137" i="5"/>
  <c r="L137" i="5"/>
  <c r="M137" i="5"/>
  <c r="N137" i="5"/>
  <c r="O137" i="5"/>
  <c r="P137" i="5"/>
  <c r="Q137" i="5"/>
  <c r="R137" i="5"/>
  <c r="S137" i="5"/>
  <c r="T137" i="5"/>
  <c r="U137" i="5"/>
  <c r="V137" i="5"/>
  <c r="W137" i="5"/>
  <c r="X137" i="5"/>
  <c r="Y137" i="5"/>
  <c r="Z137" i="5"/>
  <c r="AA137" i="5"/>
  <c r="AB137" i="5"/>
  <c r="AC137" i="5"/>
  <c r="AD137" i="5"/>
  <c r="AE137" i="5"/>
  <c r="AF137" i="5"/>
  <c r="AG137" i="5"/>
  <c r="AH137" i="5"/>
  <c r="AI137" i="5"/>
  <c r="AJ137" i="5"/>
  <c r="AK137" i="5"/>
  <c r="AL137" i="5"/>
  <c r="AM137" i="5"/>
  <c r="AN137" i="5"/>
  <c r="AO137" i="5"/>
  <c r="AP137" i="5"/>
  <c r="AQ137" i="5"/>
  <c r="AR137" i="5"/>
  <c r="AS137" i="5"/>
  <c r="AT137" i="5"/>
  <c r="AU137" i="5"/>
  <c r="AV137" i="5"/>
  <c r="AW137" i="5"/>
  <c r="AX137" i="5"/>
  <c r="AY137" i="5"/>
  <c r="AZ137" i="5"/>
  <c r="BA137" i="5"/>
  <c r="BB137" i="5"/>
  <c r="BC137" i="5"/>
  <c r="BD137" i="5"/>
  <c r="BE137" i="5"/>
  <c r="BF137" i="5"/>
  <c r="BG137" i="5"/>
  <c r="BH137" i="5"/>
  <c r="BI137" i="5"/>
  <c r="BJ137" i="5"/>
  <c r="BK137" i="5"/>
  <c r="C107" i="5"/>
  <c r="D107" i="5"/>
  <c r="E107" i="5"/>
  <c r="F107" i="5"/>
  <c r="G107" i="5"/>
  <c r="H107" i="5"/>
  <c r="I107" i="5"/>
  <c r="J107" i="5"/>
  <c r="K107" i="5"/>
  <c r="L107" i="5"/>
  <c r="M107" i="5"/>
  <c r="N107" i="5"/>
  <c r="O107" i="5"/>
  <c r="P107" i="5"/>
  <c r="Q107" i="5"/>
  <c r="R107" i="5"/>
  <c r="S107" i="5"/>
  <c r="T107" i="5"/>
  <c r="U107" i="5"/>
  <c r="V107" i="5"/>
  <c r="W107" i="5"/>
  <c r="X107" i="5"/>
  <c r="Y107" i="5"/>
  <c r="Z107" i="5"/>
  <c r="AA107" i="5"/>
  <c r="AB107" i="5"/>
  <c r="AC107" i="5"/>
  <c r="AD107" i="5"/>
  <c r="AE107" i="5"/>
  <c r="AF107" i="5"/>
  <c r="AG107" i="5"/>
  <c r="AH107" i="5"/>
  <c r="AI107" i="5"/>
  <c r="AJ107" i="5"/>
  <c r="AK107" i="5"/>
  <c r="AL107" i="5"/>
  <c r="AM107" i="5"/>
  <c r="AN107" i="5"/>
  <c r="AO107" i="5"/>
  <c r="AP107" i="5"/>
  <c r="AQ107" i="5"/>
  <c r="AR107" i="5"/>
  <c r="AS107" i="5"/>
  <c r="AT107" i="5"/>
  <c r="AU107" i="5"/>
  <c r="AV107" i="5"/>
  <c r="AW107" i="5"/>
  <c r="AX107" i="5"/>
  <c r="AY107" i="5"/>
  <c r="AZ107" i="5"/>
  <c r="BA107" i="5"/>
  <c r="BB107" i="5"/>
  <c r="BC107" i="5"/>
  <c r="BD107" i="5"/>
  <c r="BE107" i="5"/>
  <c r="BF107" i="5"/>
  <c r="BG107" i="5"/>
  <c r="BH107" i="5"/>
  <c r="BI107" i="5"/>
  <c r="BJ107" i="5"/>
  <c r="BK107" i="5"/>
  <c r="C108" i="5"/>
  <c r="D108" i="5"/>
  <c r="E108" i="5"/>
  <c r="F108" i="5"/>
  <c r="G108" i="5"/>
  <c r="H108" i="5"/>
  <c r="I108" i="5"/>
  <c r="J108" i="5"/>
  <c r="K108" i="5"/>
  <c r="L108" i="5"/>
  <c r="M108" i="5"/>
  <c r="N108" i="5"/>
  <c r="O108" i="5"/>
  <c r="P108" i="5"/>
  <c r="Q108" i="5"/>
  <c r="R108" i="5"/>
  <c r="S108" i="5"/>
  <c r="T108" i="5"/>
  <c r="U108" i="5"/>
  <c r="V108" i="5"/>
  <c r="W108" i="5"/>
  <c r="X108" i="5"/>
  <c r="Y108" i="5"/>
  <c r="Z108" i="5"/>
  <c r="AA108" i="5"/>
  <c r="AB108" i="5"/>
  <c r="AC108" i="5"/>
  <c r="AD108" i="5"/>
  <c r="AE108" i="5"/>
  <c r="AF108" i="5"/>
  <c r="AG108" i="5"/>
  <c r="AH108" i="5"/>
  <c r="AI108" i="5"/>
  <c r="AJ108" i="5"/>
  <c r="AK108" i="5"/>
  <c r="AL108" i="5"/>
  <c r="AM108" i="5"/>
  <c r="AN108" i="5"/>
  <c r="AO108" i="5"/>
  <c r="AP108" i="5"/>
  <c r="AQ108" i="5"/>
  <c r="AR108" i="5"/>
  <c r="AS108" i="5"/>
  <c r="AT108" i="5"/>
  <c r="AU108" i="5"/>
  <c r="AV108" i="5"/>
  <c r="AW108" i="5"/>
  <c r="AX108" i="5"/>
  <c r="AY108" i="5"/>
  <c r="AZ108" i="5"/>
  <c r="BA108" i="5"/>
  <c r="BB108" i="5"/>
  <c r="BC108" i="5"/>
  <c r="BD108" i="5"/>
  <c r="BE108" i="5"/>
  <c r="BF108" i="5"/>
  <c r="BG108" i="5"/>
  <c r="BH108" i="5"/>
  <c r="BI108" i="5"/>
  <c r="BJ108" i="5"/>
  <c r="BK108" i="5"/>
  <c r="C78" i="5"/>
  <c r="D78" i="5"/>
  <c r="E78" i="5"/>
  <c r="F78" i="5"/>
  <c r="G78" i="5"/>
  <c r="H78" i="5"/>
  <c r="I78" i="5"/>
  <c r="J78" i="5"/>
  <c r="K78" i="5"/>
  <c r="L78" i="5"/>
  <c r="M78" i="5"/>
  <c r="N78" i="5"/>
  <c r="O78" i="5"/>
  <c r="P78" i="5"/>
  <c r="Q78" i="5"/>
  <c r="R78" i="5"/>
  <c r="S78" i="5"/>
  <c r="T78" i="5"/>
  <c r="U78" i="5"/>
  <c r="V78" i="5"/>
  <c r="W78" i="5"/>
  <c r="X78" i="5"/>
  <c r="Y78" i="5"/>
  <c r="Z78" i="5"/>
  <c r="AA78" i="5"/>
  <c r="AB78" i="5"/>
  <c r="AC78" i="5"/>
  <c r="AD78" i="5"/>
  <c r="AE78" i="5"/>
  <c r="AF78" i="5"/>
  <c r="AG78" i="5"/>
  <c r="AH78" i="5"/>
  <c r="AI78" i="5"/>
  <c r="AJ78" i="5"/>
  <c r="AK78" i="5"/>
  <c r="AL78" i="5"/>
  <c r="AM78" i="5"/>
  <c r="AN78" i="5"/>
  <c r="AO78" i="5"/>
  <c r="AP78" i="5"/>
  <c r="AQ78" i="5"/>
  <c r="AR78" i="5"/>
  <c r="AS78" i="5"/>
  <c r="AT78" i="5"/>
  <c r="AU78" i="5"/>
  <c r="AV78" i="5"/>
  <c r="AW78" i="5"/>
  <c r="AX78" i="5"/>
  <c r="AY78" i="5"/>
  <c r="AZ78" i="5"/>
  <c r="BA78" i="5"/>
  <c r="BB78" i="5"/>
  <c r="BC78" i="5"/>
  <c r="BD78" i="5"/>
  <c r="BE78" i="5"/>
  <c r="BF78" i="5"/>
  <c r="BG78" i="5"/>
  <c r="BH78" i="5"/>
  <c r="BI78" i="5"/>
  <c r="BJ78" i="5"/>
  <c r="BK78" i="5"/>
  <c r="C79" i="5"/>
  <c r="D79" i="5"/>
  <c r="E79" i="5"/>
  <c r="F79" i="5"/>
  <c r="G79" i="5"/>
  <c r="H79" i="5"/>
  <c r="I79" i="5"/>
  <c r="J79" i="5"/>
  <c r="K79" i="5"/>
  <c r="L79" i="5"/>
  <c r="M79" i="5"/>
  <c r="N79" i="5"/>
  <c r="O79" i="5"/>
  <c r="P79" i="5"/>
  <c r="Q79" i="5"/>
  <c r="R79" i="5"/>
  <c r="S79" i="5"/>
  <c r="T79" i="5"/>
  <c r="U79" i="5"/>
  <c r="V79" i="5"/>
  <c r="W79" i="5"/>
  <c r="X79" i="5"/>
  <c r="Y79" i="5"/>
  <c r="Z79" i="5"/>
  <c r="AA79" i="5"/>
  <c r="AB79" i="5"/>
  <c r="AC79" i="5"/>
  <c r="AD79" i="5"/>
  <c r="AE79" i="5"/>
  <c r="AF79" i="5"/>
  <c r="AG79" i="5"/>
  <c r="AH79" i="5"/>
  <c r="AI79" i="5"/>
  <c r="AJ79" i="5"/>
  <c r="AK79" i="5"/>
  <c r="AL79" i="5"/>
  <c r="AM79" i="5"/>
  <c r="AN79" i="5"/>
  <c r="AO79" i="5"/>
  <c r="AP79" i="5"/>
  <c r="AQ79" i="5"/>
  <c r="AR79" i="5"/>
  <c r="AS79" i="5"/>
  <c r="AT79" i="5"/>
  <c r="AU79" i="5"/>
  <c r="AV79" i="5"/>
  <c r="AW79" i="5"/>
  <c r="AX79" i="5"/>
  <c r="AY79" i="5"/>
  <c r="AZ79" i="5"/>
  <c r="BA79" i="5"/>
  <c r="BB79" i="5"/>
  <c r="BC79" i="5"/>
  <c r="BD79" i="5"/>
  <c r="BE79" i="5"/>
  <c r="BF79" i="5"/>
  <c r="BG79" i="5"/>
  <c r="BH79" i="5"/>
  <c r="BI79" i="5"/>
  <c r="BJ79" i="5"/>
  <c r="BK79" i="5"/>
  <c r="C48" i="5"/>
  <c r="D48" i="5"/>
  <c r="E48" i="5"/>
  <c r="F48" i="5"/>
  <c r="G48" i="5"/>
  <c r="H48" i="5"/>
  <c r="I48" i="5"/>
  <c r="J48" i="5"/>
  <c r="K48" i="5"/>
  <c r="L48" i="5"/>
  <c r="M48" i="5"/>
  <c r="N48" i="5"/>
  <c r="O48" i="5"/>
  <c r="P48" i="5"/>
  <c r="Q48" i="5"/>
  <c r="R48" i="5"/>
  <c r="S48" i="5"/>
  <c r="T48" i="5"/>
  <c r="U48" i="5"/>
  <c r="V48" i="5"/>
  <c r="W48" i="5"/>
  <c r="X48" i="5"/>
  <c r="Y48" i="5"/>
  <c r="Z48" i="5"/>
  <c r="AA48" i="5"/>
  <c r="AB48" i="5"/>
  <c r="AC48" i="5"/>
  <c r="AD48" i="5"/>
  <c r="AE48" i="5"/>
  <c r="AF48" i="5"/>
  <c r="AG48" i="5"/>
  <c r="AH48" i="5"/>
  <c r="AI48" i="5"/>
  <c r="AJ48" i="5"/>
  <c r="AK48" i="5"/>
  <c r="AL48" i="5"/>
  <c r="AM48" i="5"/>
  <c r="AN48" i="5"/>
  <c r="AO48" i="5"/>
  <c r="AP48" i="5"/>
  <c r="AQ48" i="5"/>
  <c r="AR48" i="5"/>
  <c r="AS48" i="5"/>
  <c r="AT48" i="5"/>
  <c r="AU48" i="5"/>
  <c r="AV48" i="5"/>
  <c r="AW48" i="5"/>
  <c r="AX48" i="5"/>
  <c r="AY48" i="5"/>
  <c r="AZ48" i="5"/>
  <c r="BA48" i="5"/>
  <c r="BB48" i="5"/>
  <c r="BC48" i="5"/>
  <c r="BD48" i="5"/>
  <c r="BE48" i="5"/>
  <c r="BF48" i="5"/>
  <c r="BG48" i="5"/>
  <c r="BH48" i="5"/>
  <c r="BI48" i="5"/>
  <c r="BJ48" i="5"/>
  <c r="BK48" i="5"/>
  <c r="C49" i="5"/>
  <c r="D49" i="5"/>
  <c r="E49" i="5"/>
  <c r="F49" i="5"/>
  <c r="G49" i="5"/>
  <c r="H49" i="5"/>
  <c r="I49" i="5"/>
  <c r="J49" i="5"/>
  <c r="K49" i="5"/>
  <c r="L49" i="5"/>
  <c r="M49" i="5"/>
  <c r="N49" i="5"/>
  <c r="O49" i="5"/>
  <c r="P49" i="5"/>
  <c r="Q49" i="5"/>
  <c r="R49" i="5"/>
  <c r="S49" i="5"/>
  <c r="T49" i="5"/>
  <c r="U49" i="5"/>
  <c r="V49" i="5"/>
  <c r="W49" i="5"/>
  <c r="X49" i="5"/>
  <c r="Y49" i="5"/>
  <c r="Z49" i="5"/>
  <c r="AA49" i="5"/>
  <c r="AB49" i="5"/>
  <c r="AC49" i="5"/>
  <c r="AD49" i="5"/>
  <c r="AE49" i="5"/>
  <c r="AF49" i="5"/>
  <c r="AG49" i="5"/>
  <c r="AH49" i="5"/>
  <c r="AI49" i="5"/>
  <c r="AJ49" i="5"/>
  <c r="AK49" i="5"/>
  <c r="AL49" i="5"/>
  <c r="AM49" i="5"/>
  <c r="AN49" i="5"/>
  <c r="AO49" i="5"/>
  <c r="AP49" i="5"/>
  <c r="AQ49" i="5"/>
  <c r="AR49" i="5"/>
  <c r="AS49" i="5"/>
  <c r="AT49" i="5"/>
  <c r="AU49" i="5"/>
  <c r="AV49" i="5"/>
  <c r="AW49" i="5"/>
  <c r="AX49" i="5"/>
  <c r="AY49" i="5"/>
  <c r="AZ49" i="5"/>
  <c r="BA49" i="5"/>
  <c r="BB49" i="5"/>
  <c r="BC49" i="5"/>
  <c r="BD49" i="5"/>
  <c r="BE49" i="5"/>
  <c r="BF49" i="5"/>
  <c r="BG49" i="5"/>
  <c r="BH49" i="5"/>
  <c r="BI49" i="5"/>
  <c r="BJ49" i="5"/>
  <c r="BK49" i="5"/>
  <c r="C271" i="5"/>
  <c r="D271" i="5"/>
  <c r="E271" i="5"/>
  <c r="F271" i="5"/>
  <c r="G271" i="5"/>
  <c r="H271" i="5"/>
  <c r="I271" i="5"/>
  <c r="J271" i="5"/>
  <c r="K271" i="5"/>
  <c r="L271" i="5"/>
  <c r="M271" i="5"/>
  <c r="N271" i="5"/>
  <c r="O271" i="5"/>
  <c r="P271" i="5"/>
  <c r="Q271" i="5"/>
  <c r="R271" i="5"/>
  <c r="S271" i="5"/>
  <c r="T271" i="5"/>
  <c r="U271" i="5"/>
  <c r="V271" i="5"/>
  <c r="W271" i="5"/>
  <c r="X271" i="5"/>
  <c r="Y271" i="5"/>
  <c r="Z271" i="5"/>
  <c r="AA271" i="5"/>
  <c r="AB271" i="5"/>
  <c r="AC271" i="5"/>
  <c r="AD271" i="5"/>
  <c r="AE271" i="5"/>
  <c r="AF271" i="5"/>
  <c r="AG271" i="5"/>
  <c r="AH271" i="5"/>
  <c r="AI271" i="5"/>
  <c r="AJ271" i="5"/>
  <c r="AK271" i="5"/>
  <c r="AL271" i="5"/>
  <c r="AM271" i="5"/>
  <c r="AN271" i="5"/>
  <c r="AO271" i="5"/>
  <c r="AP271" i="5"/>
  <c r="AQ271" i="5"/>
  <c r="AR271" i="5"/>
  <c r="AS271" i="5"/>
  <c r="AT271" i="5"/>
  <c r="AU271" i="5"/>
  <c r="AV271" i="5"/>
  <c r="AW271" i="5"/>
  <c r="AX271" i="5"/>
  <c r="AY271" i="5"/>
  <c r="AZ271" i="5"/>
  <c r="BA271" i="5"/>
  <c r="BB271" i="5"/>
  <c r="BC271" i="5"/>
  <c r="BD271" i="5"/>
  <c r="BE271" i="5"/>
  <c r="BF271" i="5"/>
  <c r="BG271" i="5"/>
  <c r="BH271" i="5"/>
  <c r="BI271" i="5"/>
  <c r="BJ271" i="5"/>
  <c r="BK271" i="5"/>
  <c r="BL294" i="5"/>
  <c r="C247" i="5"/>
  <c r="D247" i="5"/>
  <c r="E247" i="5"/>
  <c r="F247" i="5"/>
  <c r="G247" i="5"/>
  <c r="H247" i="5"/>
  <c r="I247" i="5"/>
  <c r="J247" i="5"/>
  <c r="K247" i="5"/>
  <c r="L247" i="5"/>
  <c r="M247" i="5"/>
  <c r="N247" i="5"/>
  <c r="O247" i="5"/>
  <c r="P247" i="5"/>
  <c r="Q247" i="5"/>
  <c r="R247" i="5"/>
  <c r="S247" i="5"/>
  <c r="T247" i="5"/>
  <c r="U247" i="5"/>
  <c r="V247" i="5"/>
  <c r="W247" i="5"/>
  <c r="X247" i="5"/>
  <c r="Y247" i="5"/>
  <c r="Z247" i="5"/>
  <c r="AA247" i="5"/>
  <c r="AB247" i="5"/>
  <c r="AC247" i="5"/>
  <c r="AD247" i="5"/>
  <c r="AE247" i="5"/>
  <c r="AF247" i="5"/>
  <c r="AG247" i="5"/>
  <c r="AH247" i="5"/>
  <c r="AI247" i="5"/>
  <c r="AJ247" i="5"/>
  <c r="AK247" i="5"/>
  <c r="AL247" i="5"/>
  <c r="AM247" i="5"/>
  <c r="AN247" i="5"/>
  <c r="AO247" i="5"/>
  <c r="AP247" i="5"/>
  <c r="AQ247" i="5"/>
  <c r="AR247" i="5"/>
  <c r="AS247" i="5"/>
  <c r="AT247" i="5"/>
  <c r="AU247" i="5"/>
  <c r="AV247" i="5"/>
  <c r="AW247" i="5"/>
  <c r="AX247" i="5"/>
  <c r="AY247" i="5"/>
  <c r="AZ247" i="5"/>
  <c r="BA247" i="5"/>
  <c r="BB247" i="5"/>
  <c r="BC247" i="5"/>
  <c r="BD247" i="5"/>
  <c r="BE247" i="5"/>
  <c r="BF247" i="5"/>
  <c r="BG247" i="5"/>
  <c r="BH247" i="5"/>
  <c r="BI247" i="5"/>
  <c r="BJ247" i="5"/>
  <c r="BK247" i="5"/>
  <c r="C223" i="5"/>
  <c r="D223" i="5"/>
  <c r="E223" i="5"/>
  <c r="F223" i="5"/>
  <c r="G223" i="5"/>
  <c r="H223" i="5"/>
  <c r="I223" i="5"/>
  <c r="J223" i="5"/>
  <c r="K223" i="5"/>
  <c r="L223" i="5"/>
  <c r="M223" i="5"/>
  <c r="N223" i="5"/>
  <c r="O223" i="5"/>
  <c r="P223" i="5"/>
  <c r="Q223" i="5"/>
  <c r="R223" i="5"/>
  <c r="S223" i="5"/>
  <c r="T223" i="5"/>
  <c r="U223" i="5"/>
  <c r="V223" i="5"/>
  <c r="W223" i="5"/>
  <c r="X223" i="5"/>
  <c r="Y223" i="5"/>
  <c r="Z223" i="5"/>
  <c r="AA223" i="5"/>
  <c r="AB223" i="5"/>
  <c r="AC223" i="5"/>
  <c r="AD223" i="5"/>
  <c r="AE223" i="5"/>
  <c r="AF223" i="5"/>
  <c r="AG223" i="5"/>
  <c r="AH223" i="5"/>
  <c r="AI223" i="5"/>
  <c r="AJ223" i="5"/>
  <c r="AK223" i="5"/>
  <c r="AL223" i="5"/>
  <c r="AM223" i="5"/>
  <c r="AN223" i="5"/>
  <c r="AO223" i="5"/>
  <c r="AP223" i="5"/>
  <c r="AQ223" i="5"/>
  <c r="AR223" i="5"/>
  <c r="AS223" i="5"/>
  <c r="AT223" i="5"/>
  <c r="AU223" i="5"/>
  <c r="AV223" i="5"/>
  <c r="AW223" i="5"/>
  <c r="AX223" i="5"/>
  <c r="AY223" i="5"/>
  <c r="AZ223" i="5"/>
  <c r="BA223" i="5"/>
  <c r="BB223" i="5"/>
  <c r="BC223" i="5"/>
  <c r="BD223" i="5"/>
  <c r="BE223" i="5"/>
  <c r="BF223" i="5"/>
  <c r="BG223" i="5"/>
  <c r="BH223" i="5"/>
  <c r="BI223" i="5"/>
  <c r="BJ223" i="5"/>
  <c r="BK223" i="5"/>
  <c r="C193" i="5"/>
  <c r="D193" i="5"/>
  <c r="E193" i="5"/>
  <c r="F193" i="5"/>
  <c r="G193" i="5"/>
  <c r="H193" i="5"/>
  <c r="I193" i="5"/>
  <c r="J193" i="5"/>
  <c r="K193" i="5"/>
  <c r="L193" i="5"/>
  <c r="M193" i="5"/>
  <c r="N193" i="5"/>
  <c r="O193" i="5"/>
  <c r="P193" i="5"/>
  <c r="Q193" i="5"/>
  <c r="R193" i="5"/>
  <c r="S193" i="5"/>
  <c r="T193" i="5"/>
  <c r="U193" i="5"/>
  <c r="V193" i="5"/>
  <c r="W193" i="5"/>
  <c r="X193" i="5"/>
  <c r="Y193" i="5"/>
  <c r="Z193" i="5"/>
  <c r="AA193" i="5"/>
  <c r="AB193" i="5"/>
  <c r="AC193" i="5"/>
  <c r="AD193" i="5"/>
  <c r="AE193" i="5"/>
  <c r="AF193" i="5"/>
  <c r="AG193" i="5"/>
  <c r="AH193" i="5"/>
  <c r="AI193" i="5"/>
  <c r="AJ193" i="5"/>
  <c r="AK193" i="5"/>
  <c r="AL193" i="5"/>
  <c r="AM193" i="5"/>
  <c r="AN193" i="5"/>
  <c r="AO193" i="5"/>
  <c r="AP193" i="5"/>
  <c r="AQ193" i="5"/>
  <c r="AR193" i="5"/>
  <c r="AS193" i="5"/>
  <c r="AT193" i="5"/>
  <c r="AU193" i="5"/>
  <c r="AV193" i="5"/>
  <c r="AW193" i="5"/>
  <c r="AX193" i="5"/>
  <c r="AY193" i="5"/>
  <c r="AZ193" i="5"/>
  <c r="BA193" i="5"/>
  <c r="BB193" i="5"/>
  <c r="BC193" i="5"/>
  <c r="BD193" i="5"/>
  <c r="BE193" i="5"/>
  <c r="BF193" i="5"/>
  <c r="BG193" i="5"/>
  <c r="BH193" i="5"/>
  <c r="BI193" i="5"/>
  <c r="BJ193" i="5"/>
  <c r="BK193" i="5"/>
  <c r="C164" i="5"/>
  <c r="D164" i="5"/>
  <c r="E164" i="5"/>
  <c r="F164" i="5"/>
  <c r="G164" i="5"/>
  <c r="H164" i="5"/>
  <c r="I164" i="5"/>
  <c r="J164" i="5"/>
  <c r="K164" i="5"/>
  <c r="L164" i="5"/>
  <c r="M164" i="5"/>
  <c r="N164" i="5"/>
  <c r="O164" i="5"/>
  <c r="P164" i="5"/>
  <c r="Q164" i="5"/>
  <c r="R164" i="5"/>
  <c r="S164" i="5"/>
  <c r="T164" i="5"/>
  <c r="U164" i="5"/>
  <c r="V164" i="5"/>
  <c r="W164" i="5"/>
  <c r="X164" i="5"/>
  <c r="Y164" i="5"/>
  <c r="Z164" i="5"/>
  <c r="AA164" i="5"/>
  <c r="AB164" i="5"/>
  <c r="AC164" i="5"/>
  <c r="AD164" i="5"/>
  <c r="AE164" i="5"/>
  <c r="AF164" i="5"/>
  <c r="AG164" i="5"/>
  <c r="AH164" i="5"/>
  <c r="AI164" i="5"/>
  <c r="AJ164" i="5"/>
  <c r="AK164" i="5"/>
  <c r="AL164" i="5"/>
  <c r="AM164" i="5"/>
  <c r="AN164" i="5"/>
  <c r="AO164" i="5"/>
  <c r="AP164" i="5"/>
  <c r="AQ164" i="5"/>
  <c r="AR164" i="5"/>
  <c r="AS164" i="5"/>
  <c r="AT164" i="5"/>
  <c r="AU164" i="5"/>
  <c r="AV164" i="5"/>
  <c r="AW164" i="5"/>
  <c r="AX164" i="5"/>
  <c r="AY164" i="5"/>
  <c r="AZ164" i="5"/>
  <c r="BA164" i="5"/>
  <c r="BB164" i="5"/>
  <c r="BC164" i="5"/>
  <c r="BD164" i="5"/>
  <c r="BE164" i="5"/>
  <c r="BF164" i="5"/>
  <c r="BG164" i="5"/>
  <c r="BH164" i="5"/>
  <c r="BI164" i="5"/>
  <c r="BJ164" i="5"/>
  <c r="BK164" i="5"/>
  <c r="C135" i="5"/>
  <c r="D135" i="5"/>
  <c r="E135" i="5"/>
  <c r="F135" i="5"/>
  <c r="G135" i="5"/>
  <c r="H135" i="5"/>
  <c r="I135" i="5"/>
  <c r="J135" i="5"/>
  <c r="K135" i="5"/>
  <c r="L135" i="5"/>
  <c r="M135" i="5"/>
  <c r="N135" i="5"/>
  <c r="O135" i="5"/>
  <c r="P135" i="5"/>
  <c r="Q135" i="5"/>
  <c r="R135" i="5"/>
  <c r="S135" i="5"/>
  <c r="T135" i="5"/>
  <c r="U135" i="5"/>
  <c r="V135" i="5"/>
  <c r="W135" i="5"/>
  <c r="X135" i="5"/>
  <c r="Y135" i="5"/>
  <c r="Z135" i="5"/>
  <c r="AA135" i="5"/>
  <c r="AB135" i="5"/>
  <c r="AC135" i="5"/>
  <c r="AD135" i="5"/>
  <c r="AE135" i="5"/>
  <c r="AF135" i="5"/>
  <c r="AG135" i="5"/>
  <c r="AH135" i="5"/>
  <c r="AI135" i="5"/>
  <c r="AJ135" i="5"/>
  <c r="AK135" i="5"/>
  <c r="AL135" i="5"/>
  <c r="AM135" i="5"/>
  <c r="AN135" i="5"/>
  <c r="AO135" i="5"/>
  <c r="AP135" i="5"/>
  <c r="AQ135" i="5"/>
  <c r="AR135" i="5"/>
  <c r="AS135" i="5"/>
  <c r="AT135" i="5"/>
  <c r="AU135" i="5"/>
  <c r="AV135" i="5"/>
  <c r="AW135" i="5"/>
  <c r="AX135" i="5"/>
  <c r="AY135" i="5"/>
  <c r="AZ135" i="5"/>
  <c r="BA135" i="5"/>
  <c r="BB135" i="5"/>
  <c r="BC135" i="5"/>
  <c r="BD135" i="5"/>
  <c r="BE135" i="5"/>
  <c r="BF135" i="5"/>
  <c r="BG135" i="5"/>
  <c r="BH135" i="5"/>
  <c r="BI135" i="5"/>
  <c r="BJ135" i="5"/>
  <c r="BK135" i="5"/>
  <c r="C106" i="5"/>
  <c r="D106" i="5"/>
  <c r="E106" i="5"/>
  <c r="F106" i="5"/>
  <c r="G106" i="5"/>
  <c r="H106" i="5"/>
  <c r="I106" i="5"/>
  <c r="J106" i="5"/>
  <c r="K106" i="5"/>
  <c r="L106" i="5"/>
  <c r="M106" i="5"/>
  <c r="N106" i="5"/>
  <c r="O106" i="5"/>
  <c r="P106" i="5"/>
  <c r="Q106" i="5"/>
  <c r="R106" i="5"/>
  <c r="S106" i="5"/>
  <c r="T106" i="5"/>
  <c r="U106" i="5"/>
  <c r="V106" i="5"/>
  <c r="W106" i="5"/>
  <c r="X106" i="5"/>
  <c r="Y106" i="5"/>
  <c r="Z106" i="5"/>
  <c r="AA106" i="5"/>
  <c r="AB106" i="5"/>
  <c r="AC106" i="5"/>
  <c r="AD106" i="5"/>
  <c r="AE106" i="5"/>
  <c r="AF106" i="5"/>
  <c r="AG106" i="5"/>
  <c r="AH106" i="5"/>
  <c r="AI106" i="5"/>
  <c r="AJ106" i="5"/>
  <c r="AK106" i="5"/>
  <c r="AL106" i="5"/>
  <c r="AM106" i="5"/>
  <c r="AN106" i="5"/>
  <c r="AO106" i="5"/>
  <c r="AP106" i="5"/>
  <c r="AQ106" i="5"/>
  <c r="AR106" i="5"/>
  <c r="AS106" i="5"/>
  <c r="AT106" i="5"/>
  <c r="AU106" i="5"/>
  <c r="AV106" i="5"/>
  <c r="AW106" i="5"/>
  <c r="AX106" i="5"/>
  <c r="AY106" i="5"/>
  <c r="AZ106" i="5"/>
  <c r="BA106" i="5"/>
  <c r="BB106" i="5"/>
  <c r="BC106" i="5"/>
  <c r="BD106" i="5"/>
  <c r="BE106" i="5"/>
  <c r="BF106" i="5"/>
  <c r="BG106" i="5"/>
  <c r="BH106" i="5"/>
  <c r="BI106" i="5"/>
  <c r="BJ106" i="5"/>
  <c r="BK106" i="5"/>
  <c r="C77" i="5"/>
  <c r="D77" i="5"/>
  <c r="E77" i="5"/>
  <c r="F77" i="5"/>
  <c r="G77" i="5"/>
  <c r="H77" i="5"/>
  <c r="I77" i="5"/>
  <c r="J77" i="5"/>
  <c r="K77" i="5"/>
  <c r="L77" i="5"/>
  <c r="M77" i="5"/>
  <c r="N77" i="5"/>
  <c r="O77" i="5"/>
  <c r="P77" i="5"/>
  <c r="Q77" i="5"/>
  <c r="R77" i="5"/>
  <c r="S77" i="5"/>
  <c r="T77" i="5"/>
  <c r="U77" i="5"/>
  <c r="V77" i="5"/>
  <c r="W77" i="5"/>
  <c r="X77" i="5"/>
  <c r="Y77" i="5"/>
  <c r="Z77" i="5"/>
  <c r="AA77" i="5"/>
  <c r="AB77" i="5"/>
  <c r="AC77" i="5"/>
  <c r="AD77" i="5"/>
  <c r="AE77" i="5"/>
  <c r="AF77" i="5"/>
  <c r="AG77" i="5"/>
  <c r="AH77" i="5"/>
  <c r="AI77" i="5"/>
  <c r="AJ77" i="5"/>
  <c r="AK77" i="5"/>
  <c r="AL77" i="5"/>
  <c r="AM77" i="5"/>
  <c r="AN77" i="5"/>
  <c r="AO77" i="5"/>
  <c r="AP77" i="5"/>
  <c r="AQ77" i="5"/>
  <c r="AR77" i="5"/>
  <c r="AS77" i="5"/>
  <c r="AT77" i="5"/>
  <c r="AU77" i="5"/>
  <c r="AV77" i="5"/>
  <c r="AW77" i="5"/>
  <c r="AX77" i="5"/>
  <c r="AY77" i="5"/>
  <c r="AZ77" i="5"/>
  <c r="BA77" i="5"/>
  <c r="BB77" i="5"/>
  <c r="BC77" i="5"/>
  <c r="BD77" i="5"/>
  <c r="BE77" i="5"/>
  <c r="BF77" i="5"/>
  <c r="BG77" i="5"/>
  <c r="BH77" i="5"/>
  <c r="BI77" i="5"/>
  <c r="BJ77" i="5"/>
  <c r="BK77" i="5"/>
  <c r="C47" i="5"/>
  <c r="D47" i="5"/>
  <c r="E47" i="5"/>
  <c r="F47" i="5"/>
  <c r="G47" i="5"/>
  <c r="H47" i="5"/>
  <c r="I47" i="5"/>
  <c r="J47" i="5"/>
  <c r="K47" i="5"/>
  <c r="L47" i="5"/>
  <c r="M47" i="5"/>
  <c r="N47" i="5"/>
  <c r="O47" i="5"/>
  <c r="P47" i="5"/>
  <c r="Q47" i="5"/>
  <c r="R47" i="5"/>
  <c r="S47" i="5"/>
  <c r="T47" i="5"/>
  <c r="U47" i="5"/>
  <c r="V47" i="5"/>
  <c r="W47" i="5"/>
  <c r="X47" i="5"/>
  <c r="Y47" i="5"/>
  <c r="Z47" i="5"/>
  <c r="AA47" i="5"/>
  <c r="AB47" i="5"/>
  <c r="AC47" i="5"/>
  <c r="AD47" i="5"/>
  <c r="AE47" i="5"/>
  <c r="AF47" i="5"/>
  <c r="AG47" i="5"/>
  <c r="AH47" i="5"/>
  <c r="AI47" i="5"/>
  <c r="AJ47" i="5"/>
  <c r="AK47" i="5"/>
  <c r="AL47" i="5"/>
  <c r="AM47" i="5"/>
  <c r="AN47" i="5"/>
  <c r="AO47" i="5"/>
  <c r="AP47" i="5"/>
  <c r="AQ47" i="5"/>
  <c r="AR47" i="5"/>
  <c r="AS47" i="5"/>
  <c r="AT47" i="5"/>
  <c r="AU47" i="5"/>
  <c r="AV47" i="5"/>
  <c r="AW47" i="5"/>
  <c r="AX47" i="5"/>
  <c r="AY47" i="5"/>
  <c r="AZ47" i="5"/>
  <c r="BA47" i="5"/>
  <c r="BB47" i="5"/>
  <c r="BC47" i="5"/>
  <c r="BD47" i="5"/>
  <c r="BE47" i="5"/>
  <c r="BF47" i="5"/>
  <c r="BG47" i="5"/>
  <c r="BH47" i="5"/>
  <c r="BI47" i="5"/>
  <c r="BJ47" i="5"/>
  <c r="BK47" i="5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18" i="8"/>
  <c r="C18" i="8"/>
  <c r="C270" i="5"/>
  <c r="D270" i="5"/>
  <c r="E270" i="5"/>
  <c r="F270" i="5"/>
  <c r="G270" i="5"/>
  <c r="H270" i="5"/>
  <c r="I270" i="5"/>
  <c r="J270" i="5"/>
  <c r="K270" i="5"/>
  <c r="L270" i="5"/>
  <c r="M270" i="5"/>
  <c r="N270" i="5"/>
  <c r="O270" i="5"/>
  <c r="P270" i="5"/>
  <c r="Q270" i="5"/>
  <c r="R270" i="5"/>
  <c r="S270" i="5"/>
  <c r="T270" i="5"/>
  <c r="U270" i="5"/>
  <c r="V270" i="5"/>
  <c r="W270" i="5"/>
  <c r="X270" i="5"/>
  <c r="Y270" i="5"/>
  <c r="Z270" i="5"/>
  <c r="AA270" i="5"/>
  <c r="AB270" i="5"/>
  <c r="AC270" i="5"/>
  <c r="AD270" i="5"/>
  <c r="AE270" i="5"/>
  <c r="AF270" i="5"/>
  <c r="AG270" i="5"/>
  <c r="AH270" i="5"/>
  <c r="AI270" i="5"/>
  <c r="AJ270" i="5"/>
  <c r="AK270" i="5"/>
  <c r="AL270" i="5"/>
  <c r="AM270" i="5"/>
  <c r="AN270" i="5"/>
  <c r="AO270" i="5"/>
  <c r="AP270" i="5"/>
  <c r="AQ270" i="5"/>
  <c r="AR270" i="5"/>
  <c r="AS270" i="5"/>
  <c r="AT270" i="5"/>
  <c r="AU270" i="5"/>
  <c r="AV270" i="5"/>
  <c r="AW270" i="5"/>
  <c r="AX270" i="5"/>
  <c r="AY270" i="5"/>
  <c r="AZ270" i="5"/>
  <c r="BA270" i="5"/>
  <c r="BB270" i="5"/>
  <c r="BC270" i="5"/>
  <c r="BD270" i="5"/>
  <c r="BE270" i="5"/>
  <c r="BF270" i="5"/>
  <c r="BG270" i="5"/>
  <c r="BH270" i="5"/>
  <c r="BI270" i="5"/>
  <c r="BJ270" i="5"/>
  <c r="BK270" i="5"/>
  <c r="BL293" i="5"/>
  <c r="C246" i="5"/>
  <c r="D246" i="5"/>
  <c r="E246" i="5"/>
  <c r="F246" i="5"/>
  <c r="G246" i="5"/>
  <c r="H246" i="5"/>
  <c r="I246" i="5"/>
  <c r="J246" i="5"/>
  <c r="K246" i="5"/>
  <c r="L246" i="5"/>
  <c r="M246" i="5"/>
  <c r="N246" i="5"/>
  <c r="O246" i="5"/>
  <c r="P246" i="5"/>
  <c r="Q246" i="5"/>
  <c r="R246" i="5"/>
  <c r="S246" i="5"/>
  <c r="T246" i="5"/>
  <c r="U246" i="5"/>
  <c r="V246" i="5"/>
  <c r="W246" i="5"/>
  <c r="X246" i="5"/>
  <c r="Y246" i="5"/>
  <c r="Z246" i="5"/>
  <c r="AA246" i="5"/>
  <c r="AB246" i="5"/>
  <c r="AC246" i="5"/>
  <c r="AD246" i="5"/>
  <c r="AE246" i="5"/>
  <c r="AF246" i="5"/>
  <c r="AG246" i="5"/>
  <c r="AH246" i="5"/>
  <c r="AI246" i="5"/>
  <c r="AJ246" i="5"/>
  <c r="AK246" i="5"/>
  <c r="AL246" i="5"/>
  <c r="AM246" i="5"/>
  <c r="AN246" i="5"/>
  <c r="AO246" i="5"/>
  <c r="AP246" i="5"/>
  <c r="AQ246" i="5"/>
  <c r="AR246" i="5"/>
  <c r="AS246" i="5"/>
  <c r="AT246" i="5"/>
  <c r="AU246" i="5"/>
  <c r="AV246" i="5"/>
  <c r="AW246" i="5"/>
  <c r="AX246" i="5"/>
  <c r="AY246" i="5"/>
  <c r="AZ246" i="5"/>
  <c r="BA246" i="5"/>
  <c r="BB246" i="5"/>
  <c r="BC246" i="5"/>
  <c r="BD246" i="5"/>
  <c r="BE246" i="5"/>
  <c r="BF246" i="5"/>
  <c r="BG246" i="5"/>
  <c r="BH246" i="5"/>
  <c r="BI246" i="5"/>
  <c r="BJ246" i="5"/>
  <c r="BK246" i="5"/>
  <c r="C222" i="5"/>
  <c r="D222" i="5"/>
  <c r="E222" i="5"/>
  <c r="F222" i="5"/>
  <c r="G222" i="5"/>
  <c r="H222" i="5"/>
  <c r="I222" i="5"/>
  <c r="J222" i="5"/>
  <c r="K222" i="5"/>
  <c r="L222" i="5"/>
  <c r="M222" i="5"/>
  <c r="N222" i="5"/>
  <c r="O222" i="5"/>
  <c r="P222" i="5"/>
  <c r="Q222" i="5"/>
  <c r="R222" i="5"/>
  <c r="S222" i="5"/>
  <c r="T222" i="5"/>
  <c r="U222" i="5"/>
  <c r="V222" i="5"/>
  <c r="W222" i="5"/>
  <c r="X222" i="5"/>
  <c r="Y222" i="5"/>
  <c r="Z222" i="5"/>
  <c r="AA222" i="5"/>
  <c r="AB222" i="5"/>
  <c r="AC222" i="5"/>
  <c r="AD222" i="5"/>
  <c r="AE222" i="5"/>
  <c r="AF222" i="5"/>
  <c r="AG222" i="5"/>
  <c r="AH222" i="5"/>
  <c r="AI222" i="5"/>
  <c r="AJ222" i="5"/>
  <c r="AK222" i="5"/>
  <c r="AL222" i="5"/>
  <c r="AM222" i="5"/>
  <c r="AN222" i="5"/>
  <c r="AO222" i="5"/>
  <c r="AP222" i="5"/>
  <c r="AQ222" i="5"/>
  <c r="AR222" i="5"/>
  <c r="AS222" i="5"/>
  <c r="AT222" i="5"/>
  <c r="AU222" i="5"/>
  <c r="AV222" i="5"/>
  <c r="AW222" i="5"/>
  <c r="AX222" i="5"/>
  <c r="AY222" i="5"/>
  <c r="AZ222" i="5"/>
  <c r="BA222" i="5"/>
  <c r="BB222" i="5"/>
  <c r="BC222" i="5"/>
  <c r="BD222" i="5"/>
  <c r="BE222" i="5"/>
  <c r="BF222" i="5"/>
  <c r="BG222" i="5"/>
  <c r="BH222" i="5"/>
  <c r="BI222" i="5"/>
  <c r="BJ222" i="5"/>
  <c r="BK222" i="5"/>
  <c r="C192" i="5"/>
  <c r="D192" i="5"/>
  <c r="E192" i="5"/>
  <c r="F192" i="5"/>
  <c r="G192" i="5"/>
  <c r="H192" i="5"/>
  <c r="I192" i="5"/>
  <c r="J192" i="5"/>
  <c r="K192" i="5"/>
  <c r="L192" i="5"/>
  <c r="M192" i="5"/>
  <c r="N192" i="5"/>
  <c r="O192" i="5"/>
  <c r="P192" i="5"/>
  <c r="Q192" i="5"/>
  <c r="R192" i="5"/>
  <c r="S192" i="5"/>
  <c r="T192" i="5"/>
  <c r="U192" i="5"/>
  <c r="V192" i="5"/>
  <c r="W192" i="5"/>
  <c r="X192" i="5"/>
  <c r="Y192" i="5"/>
  <c r="Z192" i="5"/>
  <c r="AA192" i="5"/>
  <c r="AB192" i="5"/>
  <c r="AC192" i="5"/>
  <c r="AD192" i="5"/>
  <c r="AE192" i="5"/>
  <c r="AF192" i="5"/>
  <c r="AG192" i="5"/>
  <c r="AH192" i="5"/>
  <c r="AI192" i="5"/>
  <c r="AJ192" i="5"/>
  <c r="AK192" i="5"/>
  <c r="AL192" i="5"/>
  <c r="AM192" i="5"/>
  <c r="AN192" i="5"/>
  <c r="AO192" i="5"/>
  <c r="AP192" i="5"/>
  <c r="AQ192" i="5"/>
  <c r="AR192" i="5"/>
  <c r="AS192" i="5"/>
  <c r="AT192" i="5"/>
  <c r="AU192" i="5"/>
  <c r="AV192" i="5"/>
  <c r="AW192" i="5"/>
  <c r="AX192" i="5"/>
  <c r="AY192" i="5"/>
  <c r="AZ192" i="5"/>
  <c r="BA192" i="5"/>
  <c r="BB192" i="5"/>
  <c r="BC192" i="5"/>
  <c r="BD192" i="5"/>
  <c r="BE192" i="5"/>
  <c r="BF192" i="5"/>
  <c r="BG192" i="5"/>
  <c r="BH192" i="5"/>
  <c r="BI192" i="5"/>
  <c r="BJ192" i="5"/>
  <c r="BK192" i="5"/>
  <c r="C163" i="5"/>
  <c r="D163" i="5"/>
  <c r="E163" i="5"/>
  <c r="F163" i="5"/>
  <c r="G163" i="5"/>
  <c r="H163" i="5"/>
  <c r="I163" i="5"/>
  <c r="J163" i="5"/>
  <c r="K163" i="5"/>
  <c r="L163" i="5"/>
  <c r="M163" i="5"/>
  <c r="N163" i="5"/>
  <c r="O163" i="5"/>
  <c r="P163" i="5"/>
  <c r="Q163" i="5"/>
  <c r="R163" i="5"/>
  <c r="S163" i="5"/>
  <c r="T163" i="5"/>
  <c r="U163" i="5"/>
  <c r="V163" i="5"/>
  <c r="W163" i="5"/>
  <c r="X163" i="5"/>
  <c r="Y163" i="5"/>
  <c r="Z163" i="5"/>
  <c r="AA163" i="5"/>
  <c r="AB163" i="5"/>
  <c r="AC163" i="5"/>
  <c r="AD163" i="5"/>
  <c r="AE163" i="5"/>
  <c r="AF163" i="5"/>
  <c r="AG163" i="5"/>
  <c r="AH163" i="5"/>
  <c r="AI163" i="5"/>
  <c r="AJ163" i="5"/>
  <c r="AK163" i="5"/>
  <c r="AL163" i="5"/>
  <c r="AM163" i="5"/>
  <c r="AN163" i="5"/>
  <c r="AO163" i="5"/>
  <c r="AP163" i="5"/>
  <c r="AQ163" i="5"/>
  <c r="AR163" i="5"/>
  <c r="AS163" i="5"/>
  <c r="AT163" i="5"/>
  <c r="AU163" i="5"/>
  <c r="AV163" i="5"/>
  <c r="AW163" i="5"/>
  <c r="AX163" i="5"/>
  <c r="AY163" i="5"/>
  <c r="AZ163" i="5"/>
  <c r="BA163" i="5"/>
  <c r="BB163" i="5"/>
  <c r="BC163" i="5"/>
  <c r="BD163" i="5"/>
  <c r="BE163" i="5"/>
  <c r="BF163" i="5"/>
  <c r="BG163" i="5"/>
  <c r="BH163" i="5"/>
  <c r="BI163" i="5"/>
  <c r="BJ163" i="5"/>
  <c r="BK163" i="5"/>
  <c r="C134" i="5"/>
  <c r="D134" i="5"/>
  <c r="E134" i="5"/>
  <c r="F134" i="5"/>
  <c r="G134" i="5"/>
  <c r="H134" i="5"/>
  <c r="I134" i="5"/>
  <c r="J134" i="5"/>
  <c r="K134" i="5"/>
  <c r="L134" i="5"/>
  <c r="M134" i="5"/>
  <c r="N134" i="5"/>
  <c r="O134" i="5"/>
  <c r="P134" i="5"/>
  <c r="Q134" i="5"/>
  <c r="R134" i="5"/>
  <c r="S134" i="5"/>
  <c r="T134" i="5"/>
  <c r="U134" i="5"/>
  <c r="V134" i="5"/>
  <c r="W134" i="5"/>
  <c r="X134" i="5"/>
  <c r="Y134" i="5"/>
  <c r="Z134" i="5"/>
  <c r="AA134" i="5"/>
  <c r="AB134" i="5"/>
  <c r="AC134" i="5"/>
  <c r="AD134" i="5"/>
  <c r="AE134" i="5"/>
  <c r="AF134" i="5"/>
  <c r="AG134" i="5"/>
  <c r="AH134" i="5"/>
  <c r="AI134" i="5"/>
  <c r="AJ134" i="5"/>
  <c r="AK134" i="5"/>
  <c r="AL134" i="5"/>
  <c r="AM134" i="5"/>
  <c r="AN134" i="5"/>
  <c r="AO134" i="5"/>
  <c r="AP134" i="5"/>
  <c r="AQ134" i="5"/>
  <c r="AR134" i="5"/>
  <c r="AS134" i="5"/>
  <c r="AT134" i="5"/>
  <c r="AU134" i="5"/>
  <c r="AV134" i="5"/>
  <c r="AW134" i="5"/>
  <c r="AX134" i="5"/>
  <c r="AY134" i="5"/>
  <c r="AZ134" i="5"/>
  <c r="BA134" i="5"/>
  <c r="BB134" i="5"/>
  <c r="BC134" i="5"/>
  <c r="BD134" i="5"/>
  <c r="BE134" i="5"/>
  <c r="BF134" i="5"/>
  <c r="BG134" i="5"/>
  <c r="BH134" i="5"/>
  <c r="BI134" i="5"/>
  <c r="BJ134" i="5"/>
  <c r="BK134" i="5"/>
  <c r="C105" i="5"/>
  <c r="D105" i="5"/>
  <c r="E105" i="5"/>
  <c r="F105" i="5"/>
  <c r="G105" i="5"/>
  <c r="H105" i="5"/>
  <c r="I105" i="5"/>
  <c r="J105" i="5"/>
  <c r="K105" i="5"/>
  <c r="L105" i="5"/>
  <c r="M105" i="5"/>
  <c r="N105" i="5"/>
  <c r="O105" i="5"/>
  <c r="P105" i="5"/>
  <c r="Q105" i="5"/>
  <c r="R105" i="5"/>
  <c r="S105" i="5"/>
  <c r="T105" i="5"/>
  <c r="U105" i="5"/>
  <c r="V105" i="5"/>
  <c r="W105" i="5"/>
  <c r="X105" i="5"/>
  <c r="Y105" i="5"/>
  <c r="Z105" i="5"/>
  <c r="AA105" i="5"/>
  <c r="AB105" i="5"/>
  <c r="AC105" i="5"/>
  <c r="AD105" i="5"/>
  <c r="AE105" i="5"/>
  <c r="AF105" i="5"/>
  <c r="AG105" i="5"/>
  <c r="AH105" i="5"/>
  <c r="AI105" i="5"/>
  <c r="AJ105" i="5"/>
  <c r="AK105" i="5"/>
  <c r="AL105" i="5"/>
  <c r="AM105" i="5"/>
  <c r="AN105" i="5"/>
  <c r="AO105" i="5"/>
  <c r="AP105" i="5"/>
  <c r="AQ105" i="5"/>
  <c r="AR105" i="5"/>
  <c r="AS105" i="5"/>
  <c r="AT105" i="5"/>
  <c r="AU105" i="5"/>
  <c r="AV105" i="5"/>
  <c r="AW105" i="5"/>
  <c r="AX105" i="5"/>
  <c r="AY105" i="5"/>
  <c r="AZ105" i="5"/>
  <c r="BA105" i="5"/>
  <c r="BB105" i="5"/>
  <c r="BC105" i="5"/>
  <c r="BD105" i="5"/>
  <c r="BE105" i="5"/>
  <c r="BF105" i="5"/>
  <c r="BG105" i="5"/>
  <c r="BH105" i="5"/>
  <c r="BI105" i="5"/>
  <c r="BJ105" i="5"/>
  <c r="BK105" i="5"/>
  <c r="C76" i="5"/>
  <c r="D76" i="5"/>
  <c r="E76" i="5"/>
  <c r="F76" i="5"/>
  <c r="G76" i="5"/>
  <c r="H76" i="5"/>
  <c r="I76" i="5"/>
  <c r="J76" i="5"/>
  <c r="K76" i="5"/>
  <c r="L76" i="5"/>
  <c r="M76" i="5"/>
  <c r="N76" i="5"/>
  <c r="O76" i="5"/>
  <c r="P76" i="5"/>
  <c r="Q76" i="5"/>
  <c r="R76" i="5"/>
  <c r="S76" i="5"/>
  <c r="T76" i="5"/>
  <c r="U76" i="5"/>
  <c r="V76" i="5"/>
  <c r="W76" i="5"/>
  <c r="X76" i="5"/>
  <c r="Y76" i="5"/>
  <c r="Z76" i="5"/>
  <c r="AA76" i="5"/>
  <c r="AB76" i="5"/>
  <c r="AC76" i="5"/>
  <c r="AD76" i="5"/>
  <c r="AE76" i="5"/>
  <c r="AF76" i="5"/>
  <c r="AG76" i="5"/>
  <c r="AH76" i="5"/>
  <c r="AI76" i="5"/>
  <c r="AJ76" i="5"/>
  <c r="AK76" i="5"/>
  <c r="AL76" i="5"/>
  <c r="AM76" i="5"/>
  <c r="AN76" i="5"/>
  <c r="AO76" i="5"/>
  <c r="AP76" i="5"/>
  <c r="AQ76" i="5"/>
  <c r="AR76" i="5"/>
  <c r="AS76" i="5"/>
  <c r="AT76" i="5"/>
  <c r="AU76" i="5"/>
  <c r="AV76" i="5"/>
  <c r="AW76" i="5"/>
  <c r="AX76" i="5"/>
  <c r="AY76" i="5"/>
  <c r="AZ76" i="5"/>
  <c r="BA76" i="5"/>
  <c r="BB76" i="5"/>
  <c r="BC76" i="5"/>
  <c r="BD76" i="5"/>
  <c r="BE76" i="5"/>
  <c r="BF76" i="5"/>
  <c r="BG76" i="5"/>
  <c r="BH76" i="5"/>
  <c r="BI76" i="5"/>
  <c r="BJ76" i="5"/>
  <c r="BK76" i="5"/>
  <c r="C46" i="5"/>
  <c r="D46" i="5"/>
  <c r="E46" i="5"/>
  <c r="F46" i="5"/>
  <c r="G46" i="5"/>
  <c r="H46" i="5"/>
  <c r="I46" i="5"/>
  <c r="J46" i="5"/>
  <c r="K46" i="5"/>
  <c r="L46" i="5"/>
  <c r="M46" i="5"/>
  <c r="N46" i="5"/>
  <c r="O46" i="5"/>
  <c r="P46" i="5"/>
  <c r="Q46" i="5"/>
  <c r="R46" i="5"/>
  <c r="S46" i="5"/>
  <c r="T46" i="5"/>
  <c r="U46" i="5"/>
  <c r="V46" i="5"/>
  <c r="W46" i="5"/>
  <c r="X46" i="5"/>
  <c r="Y46" i="5"/>
  <c r="Z46" i="5"/>
  <c r="AA46" i="5"/>
  <c r="AB46" i="5"/>
  <c r="AC46" i="5"/>
  <c r="AD46" i="5"/>
  <c r="AE46" i="5"/>
  <c r="AF46" i="5"/>
  <c r="AG46" i="5"/>
  <c r="AH46" i="5"/>
  <c r="AI46" i="5"/>
  <c r="AJ46" i="5"/>
  <c r="AK46" i="5"/>
  <c r="AL46" i="5"/>
  <c r="AM46" i="5"/>
  <c r="AN46" i="5"/>
  <c r="AO46" i="5"/>
  <c r="AP46" i="5"/>
  <c r="AQ46" i="5"/>
  <c r="AR46" i="5"/>
  <c r="AS46" i="5"/>
  <c r="AT46" i="5"/>
  <c r="AU46" i="5"/>
  <c r="AV46" i="5"/>
  <c r="AW46" i="5"/>
  <c r="AX46" i="5"/>
  <c r="AY46" i="5"/>
  <c r="AZ46" i="5"/>
  <c r="BA46" i="5"/>
  <c r="BB46" i="5"/>
  <c r="BC46" i="5"/>
  <c r="BD46" i="5"/>
  <c r="BE46" i="5"/>
  <c r="BF46" i="5"/>
  <c r="BG46" i="5"/>
  <c r="BH46" i="5"/>
  <c r="BI46" i="5"/>
  <c r="BJ46" i="5"/>
  <c r="BK46" i="5"/>
  <c r="C269" i="5"/>
  <c r="D269" i="5"/>
  <c r="E269" i="5"/>
  <c r="F269" i="5"/>
  <c r="G269" i="5"/>
  <c r="H269" i="5"/>
  <c r="I269" i="5"/>
  <c r="J269" i="5"/>
  <c r="K269" i="5"/>
  <c r="L269" i="5"/>
  <c r="M269" i="5"/>
  <c r="N269" i="5"/>
  <c r="O269" i="5"/>
  <c r="P269" i="5"/>
  <c r="Q269" i="5"/>
  <c r="R269" i="5"/>
  <c r="S269" i="5"/>
  <c r="T269" i="5"/>
  <c r="U269" i="5"/>
  <c r="V269" i="5"/>
  <c r="W269" i="5"/>
  <c r="X269" i="5"/>
  <c r="Y269" i="5"/>
  <c r="Z269" i="5"/>
  <c r="AA269" i="5"/>
  <c r="AB269" i="5"/>
  <c r="AC269" i="5"/>
  <c r="AD269" i="5"/>
  <c r="AE269" i="5"/>
  <c r="AF269" i="5"/>
  <c r="AG269" i="5"/>
  <c r="AH269" i="5"/>
  <c r="AI269" i="5"/>
  <c r="AJ269" i="5"/>
  <c r="AK269" i="5"/>
  <c r="AL269" i="5"/>
  <c r="AM269" i="5"/>
  <c r="AN269" i="5"/>
  <c r="AO269" i="5"/>
  <c r="AP269" i="5"/>
  <c r="AQ269" i="5"/>
  <c r="AR269" i="5"/>
  <c r="AS269" i="5"/>
  <c r="AT269" i="5"/>
  <c r="AU269" i="5"/>
  <c r="AV269" i="5"/>
  <c r="AW269" i="5"/>
  <c r="AX269" i="5"/>
  <c r="AY269" i="5"/>
  <c r="AZ269" i="5"/>
  <c r="BA269" i="5"/>
  <c r="BB269" i="5"/>
  <c r="BC269" i="5"/>
  <c r="BD269" i="5"/>
  <c r="BE269" i="5"/>
  <c r="BF269" i="5"/>
  <c r="BG269" i="5"/>
  <c r="BH269" i="5"/>
  <c r="BI269" i="5"/>
  <c r="BJ269" i="5"/>
  <c r="BK269" i="5"/>
  <c r="BL292" i="5"/>
  <c r="C245" i="5"/>
  <c r="D245" i="5"/>
  <c r="E245" i="5"/>
  <c r="F245" i="5"/>
  <c r="G245" i="5"/>
  <c r="H245" i="5"/>
  <c r="I245" i="5"/>
  <c r="J245" i="5"/>
  <c r="K245" i="5"/>
  <c r="L245" i="5"/>
  <c r="M245" i="5"/>
  <c r="N245" i="5"/>
  <c r="O245" i="5"/>
  <c r="P245" i="5"/>
  <c r="Q245" i="5"/>
  <c r="R245" i="5"/>
  <c r="S245" i="5"/>
  <c r="T245" i="5"/>
  <c r="U245" i="5"/>
  <c r="V245" i="5"/>
  <c r="W245" i="5"/>
  <c r="X245" i="5"/>
  <c r="Y245" i="5"/>
  <c r="Z245" i="5"/>
  <c r="AA245" i="5"/>
  <c r="AB245" i="5"/>
  <c r="AC245" i="5"/>
  <c r="AD245" i="5"/>
  <c r="AE245" i="5"/>
  <c r="AF245" i="5"/>
  <c r="AG245" i="5"/>
  <c r="AH245" i="5"/>
  <c r="AI245" i="5"/>
  <c r="AJ245" i="5"/>
  <c r="AK245" i="5"/>
  <c r="AL245" i="5"/>
  <c r="AM245" i="5"/>
  <c r="AN245" i="5"/>
  <c r="AO245" i="5"/>
  <c r="AP245" i="5"/>
  <c r="AQ245" i="5"/>
  <c r="AR245" i="5"/>
  <c r="AS245" i="5"/>
  <c r="AT245" i="5"/>
  <c r="AU245" i="5"/>
  <c r="AV245" i="5"/>
  <c r="AW245" i="5"/>
  <c r="AX245" i="5"/>
  <c r="AY245" i="5"/>
  <c r="AZ245" i="5"/>
  <c r="BA245" i="5"/>
  <c r="BB245" i="5"/>
  <c r="BC245" i="5"/>
  <c r="BD245" i="5"/>
  <c r="BE245" i="5"/>
  <c r="BF245" i="5"/>
  <c r="BG245" i="5"/>
  <c r="BH245" i="5"/>
  <c r="BI245" i="5"/>
  <c r="BJ245" i="5"/>
  <c r="BK245" i="5"/>
  <c r="C221" i="5"/>
  <c r="D221" i="5"/>
  <c r="E221" i="5"/>
  <c r="F221" i="5"/>
  <c r="G221" i="5"/>
  <c r="H221" i="5"/>
  <c r="I221" i="5"/>
  <c r="J221" i="5"/>
  <c r="K221" i="5"/>
  <c r="L221" i="5"/>
  <c r="M221" i="5"/>
  <c r="N221" i="5"/>
  <c r="O221" i="5"/>
  <c r="P221" i="5"/>
  <c r="Q221" i="5"/>
  <c r="R221" i="5"/>
  <c r="S221" i="5"/>
  <c r="T221" i="5"/>
  <c r="U221" i="5"/>
  <c r="V221" i="5"/>
  <c r="W221" i="5"/>
  <c r="X221" i="5"/>
  <c r="Y221" i="5"/>
  <c r="Z221" i="5"/>
  <c r="AA221" i="5"/>
  <c r="AB221" i="5"/>
  <c r="AC221" i="5"/>
  <c r="AD221" i="5"/>
  <c r="AE221" i="5"/>
  <c r="AF221" i="5"/>
  <c r="AG221" i="5"/>
  <c r="AH221" i="5"/>
  <c r="AI221" i="5"/>
  <c r="AJ221" i="5"/>
  <c r="AK221" i="5"/>
  <c r="AL221" i="5"/>
  <c r="AM221" i="5"/>
  <c r="AN221" i="5"/>
  <c r="AO221" i="5"/>
  <c r="AP221" i="5"/>
  <c r="AQ221" i="5"/>
  <c r="AR221" i="5"/>
  <c r="AS221" i="5"/>
  <c r="AT221" i="5"/>
  <c r="AU221" i="5"/>
  <c r="AV221" i="5"/>
  <c r="AW221" i="5"/>
  <c r="AX221" i="5"/>
  <c r="AY221" i="5"/>
  <c r="AZ221" i="5"/>
  <c r="BA221" i="5"/>
  <c r="BB221" i="5"/>
  <c r="BC221" i="5"/>
  <c r="BD221" i="5"/>
  <c r="BE221" i="5"/>
  <c r="BF221" i="5"/>
  <c r="BG221" i="5"/>
  <c r="BH221" i="5"/>
  <c r="BI221" i="5"/>
  <c r="BJ221" i="5"/>
  <c r="BK221" i="5"/>
  <c r="C191" i="5"/>
  <c r="D191" i="5"/>
  <c r="E191" i="5"/>
  <c r="F191" i="5"/>
  <c r="G191" i="5"/>
  <c r="H191" i="5"/>
  <c r="I191" i="5"/>
  <c r="J191" i="5"/>
  <c r="K191" i="5"/>
  <c r="L191" i="5"/>
  <c r="M191" i="5"/>
  <c r="N191" i="5"/>
  <c r="O191" i="5"/>
  <c r="P191" i="5"/>
  <c r="Q191" i="5"/>
  <c r="R191" i="5"/>
  <c r="S191" i="5"/>
  <c r="T191" i="5"/>
  <c r="U191" i="5"/>
  <c r="V191" i="5"/>
  <c r="W191" i="5"/>
  <c r="X191" i="5"/>
  <c r="Y191" i="5"/>
  <c r="Z191" i="5"/>
  <c r="AA191" i="5"/>
  <c r="AB191" i="5"/>
  <c r="AC191" i="5"/>
  <c r="AD191" i="5"/>
  <c r="AE191" i="5"/>
  <c r="AF191" i="5"/>
  <c r="AG191" i="5"/>
  <c r="AH191" i="5"/>
  <c r="AI191" i="5"/>
  <c r="AJ191" i="5"/>
  <c r="AK191" i="5"/>
  <c r="AL191" i="5"/>
  <c r="AM191" i="5"/>
  <c r="AN191" i="5"/>
  <c r="AO191" i="5"/>
  <c r="AP191" i="5"/>
  <c r="AQ191" i="5"/>
  <c r="AR191" i="5"/>
  <c r="AS191" i="5"/>
  <c r="AT191" i="5"/>
  <c r="AU191" i="5"/>
  <c r="AV191" i="5"/>
  <c r="AW191" i="5"/>
  <c r="AX191" i="5"/>
  <c r="AY191" i="5"/>
  <c r="AZ191" i="5"/>
  <c r="BA191" i="5"/>
  <c r="BB191" i="5"/>
  <c r="BC191" i="5"/>
  <c r="BD191" i="5"/>
  <c r="BE191" i="5"/>
  <c r="BF191" i="5"/>
  <c r="BG191" i="5"/>
  <c r="BH191" i="5"/>
  <c r="BI191" i="5"/>
  <c r="BJ191" i="5"/>
  <c r="BK191" i="5"/>
  <c r="C162" i="5"/>
  <c r="D162" i="5"/>
  <c r="E162" i="5"/>
  <c r="F162" i="5"/>
  <c r="G162" i="5"/>
  <c r="H162" i="5"/>
  <c r="I162" i="5"/>
  <c r="J162" i="5"/>
  <c r="K162" i="5"/>
  <c r="L162" i="5"/>
  <c r="M162" i="5"/>
  <c r="N162" i="5"/>
  <c r="O162" i="5"/>
  <c r="P162" i="5"/>
  <c r="Q162" i="5"/>
  <c r="R162" i="5"/>
  <c r="S162" i="5"/>
  <c r="T162" i="5"/>
  <c r="U162" i="5"/>
  <c r="V162" i="5"/>
  <c r="W162" i="5"/>
  <c r="X162" i="5"/>
  <c r="Y162" i="5"/>
  <c r="Z162" i="5"/>
  <c r="AA162" i="5"/>
  <c r="AB162" i="5"/>
  <c r="AC162" i="5"/>
  <c r="AD162" i="5"/>
  <c r="AE162" i="5"/>
  <c r="AF162" i="5"/>
  <c r="AG162" i="5"/>
  <c r="AH162" i="5"/>
  <c r="AI162" i="5"/>
  <c r="AJ162" i="5"/>
  <c r="AK162" i="5"/>
  <c r="AL162" i="5"/>
  <c r="AM162" i="5"/>
  <c r="AN162" i="5"/>
  <c r="AO162" i="5"/>
  <c r="AP162" i="5"/>
  <c r="AQ162" i="5"/>
  <c r="AR162" i="5"/>
  <c r="AS162" i="5"/>
  <c r="AT162" i="5"/>
  <c r="AU162" i="5"/>
  <c r="AV162" i="5"/>
  <c r="AW162" i="5"/>
  <c r="AX162" i="5"/>
  <c r="AY162" i="5"/>
  <c r="AZ162" i="5"/>
  <c r="BA162" i="5"/>
  <c r="BB162" i="5"/>
  <c r="BC162" i="5"/>
  <c r="BD162" i="5"/>
  <c r="BE162" i="5"/>
  <c r="BF162" i="5"/>
  <c r="BG162" i="5"/>
  <c r="BH162" i="5"/>
  <c r="BI162" i="5"/>
  <c r="BJ162" i="5"/>
  <c r="BK162" i="5"/>
  <c r="C133" i="5"/>
  <c r="D133" i="5"/>
  <c r="E133" i="5"/>
  <c r="F133" i="5"/>
  <c r="G133" i="5"/>
  <c r="H133" i="5"/>
  <c r="I133" i="5"/>
  <c r="J133" i="5"/>
  <c r="K133" i="5"/>
  <c r="L133" i="5"/>
  <c r="M133" i="5"/>
  <c r="N133" i="5"/>
  <c r="O133" i="5"/>
  <c r="P133" i="5"/>
  <c r="Q133" i="5"/>
  <c r="R133" i="5"/>
  <c r="S133" i="5"/>
  <c r="T133" i="5"/>
  <c r="U133" i="5"/>
  <c r="V133" i="5"/>
  <c r="W133" i="5"/>
  <c r="X133" i="5"/>
  <c r="Y133" i="5"/>
  <c r="Z133" i="5"/>
  <c r="AA133" i="5"/>
  <c r="AB133" i="5"/>
  <c r="AC133" i="5"/>
  <c r="AD133" i="5"/>
  <c r="AE133" i="5"/>
  <c r="AF133" i="5"/>
  <c r="AG133" i="5"/>
  <c r="AH133" i="5"/>
  <c r="AI133" i="5"/>
  <c r="AJ133" i="5"/>
  <c r="AK133" i="5"/>
  <c r="AL133" i="5"/>
  <c r="AM133" i="5"/>
  <c r="AN133" i="5"/>
  <c r="AO133" i="5"/>
  <c r="AP133" i="5"/>
  <c r="AQ133" i="5"/>
  <c r="AR133" i="5"/>
  <c r="AS133" i="5"/>
  <c r="AT133" i="5"/>
  <c r="AU133" i="5"/>
  <c r="AV133" i="5"/>
  <c r="AW133" i="5"/>
  <c r="AX133" i="5"/>
  <c r="AY133" i="5"/>
  <c r="AZ133" i="5"/>
  <c r="BA133" i="5"/>
  <c r="BB133" i="5"/>
  <c r="BC133" i="5"/>
  <c r="BD133" i="5"/>
  <c r="BE133" i="5"/>
  <c r="BF133" i="5"/>
  <c r="BG133" i="5"/>
  <c r="BH133" i="5"/>
  <c r="BI133" i="5"/>
  <c r="BJ133" i="5"/>
  <c r="BK133" i="5"/>
  <c r="C104" i="5"/>
  <c r="D104" i="5"/>
  <c r="E104" i="5"/>
  <c r="F104" i="5"/>
  <c r="G104" i="5"/>
  <c r="H104" i="5"/>
  <c r="I104" i="5"/>
  <c r="J104" i="5"/>
  <c r="K104" i="5"/>
  <c r="L104" i="5"/>
  <c r="M104" i="5"/>
  <c r="N104" i="5"/>
  <c r="O104" i="5"/>
  <c r="P104" i="5"/>
  <c r="Q104" i="5"/>
  <c r="R104" i="5"/>
  <c r="S104" i="5"/>
  <c r="T104" i="5"/>
  <c r="U104" i="5"/>
  <c r="V104" i="5"/>
  <c r="W104" i="5"/>
  <c r="X104" i="5"/>
  <c r="Y104" i="5"/>
  <c r="Z104" i="5"/>
  <c r="AA104" i="5"/>
  <c r="AB104" i="5"/>
  <c r="AC104" i="5"/>
  <c r="AD104" i="5"/>
  <c r="AE104" i="5"/>
  <c r="AF104" i="5"/>
  <c r="AG104" i="5"/>
  <c r="AH104" i="5"/>
  <c r="AI104" i="5"/>
  <c r="AJ104" i="5"/>
  <c r="AK104" i="5"/>
  <c r="AL104" i="5"/>
  <c r="AM104" i="5"/>
  <c r="AN104" i="5"/>
  <c r="AO104" i="5"/>
  <c r="AP104" i="5"/>
  <c r="AQ104" i="5"/>
  <c r="AR104" i="5"/>
  <c r="AS104" i="5"/>
  <c r="AT104" i="5"/>
  <c r="AU104" i="5"/>
  <c r="AV104" i="5"/>
  <c r="AW104" i="5"/>
  <c r="AX104" i="5"/>
  <c r="AY104" i="5"/>
  <c r="AZ104" i="5"/>
  <c r="BA104" i="5"/>
  <c r="BB104" i="5"/>
  <c r="BC104" i="5"/>
  <c r="BD104" i="5"/>
  <c r="BE104" i="5"/>
  <c r="BF104" i="5"/>
  <c r="BG104" i="5"/>
  <c r="BH104" i="5"/>
  <c r="BI104" i="5"/>
  <c r="BJ104" i="5"/>
  <c r="BK104" i="5"/>
  <c r="C74" i="5"/>
  <c r="D74" i="5"/>
  <c r="E74" i="5"/>
  <c r="F74" i="5"/>
  <c r="G74" i="5"/>
  <c r="H74" i="5"/>
  <c r="I74" i="5"/>
  <c r="J74" i="5"/>
  <c r="K74" i="5"/>
  <c r="L74" i="5"/>
  <c r="M74" i="5"/>
  <c r="N74" i="5"/>
  <c r="O74" i="5"/>
  <c r="P74" i="5"/>
  <c r="Q74" i="5"/>
  <c r="R74" i="5"/>
  <c r="S74" i="5"/>
  <c r="T74" i="5"/>
  <c r="U74" i="5"/>
  <c r="V74" i="5"/>
  <c r="W74" i="5"/>
  <c r="X74" i="5"/>
  <c r="Y74" i="5"/>
  <c r="Z74" i="5"/>
  <c r="AA74" i="5"/>
  <c r="AB74" i="5"/>
  <c r="AC74" i="5"/>
  <c r="AD74" i="5"/>
  <c r="AE74" i="5"/>
  <c r="AF74" i="5"/>
  <c r="AG74" i="5"/>
  <c r="AH74" i="5"/>
  <c r="AI74" i="5"/>
  <c r="AJ74" i="5"/>
  <c r="AK74" i="5"/>
  <c r="AL74" i="5"/>
  <c r="AM74" i="5"/>
  <c r="AN74" i="5"/>
  <c r="AO74" i="5"/>
  <c r="AP74" i="5"/>
  <c r="AQ74" i="5"/>
  <c r="AR74" i="5"/>
  <c r="AS74" i="5"/>
  <c r="AT74" i="5"/>
  <c r="AU74" i="5"/>
  <c r="AV74" i="5"/>
  <c r="AW74" i="5"/>
  <c r="AX74" i="5"/>
  <c r="AY74" i="5"/>
  <c r="AZ74" i="5"/>
  <c r="BA74" i="5"/>
  <c r="BB74" i="5"/>
  <c r="BC74" i="5"/>
  <c r="BD74" i="5"/>
  <c r="BE74" i="5"/>
  <c r="BF74" i="5"/>
  <c r="BG74" i="5"/>
  <c r="BH74" i="5"/>
  <c r="BI74" i="5"/>
  <c r="BJ74" i="5"/>
  <c r="BK74" i="5"/>
  <c r="C75" i="5"/>
  <c r="D75" i="5"/>
  <c r="E75" i="5"/>
  <c r="F75" i="5"/>
  <c r="G75" i="5"/>
  <c r="H75" i="5"/>
  <c r="I75" i="5"/>
  <c r="J75" i="5"/>
  <c r="K75" i="5"/>
  <c r="L75" i="5"/>
  <c r="M75" i="5"/>
  <c r="N75" i="5"/>
  <c r="O75" i="5"/>
  <c r="P75" i="5"/>
  <c r="Q75" i="5"/>
  <c r="R75" i="5"/>
  <c r="S75" i="5"/>
  <c r="T75" i="5"/>
  <c r="U75" i="5"/>
  <c r="V75" i="5"/>
  <c r="W75" i="5"/>
  <c r="X75" i="5"/>
  <c r="Y75" i="5"/>
  <c r="Z75" i="5"/>
  <c r="AA75" i="5"/>
  <c r="AB75" i="5"/>
  <c r="AC75" i="5"/>
  <c r="AD75" i="5"/>
  <c r="AE75" i="5"/>
  <c r="AF75" i="5"/>
  <c r="AG75" i="5"/>
  <c r="AH75" i="5"/>
  <c r="AI75" i="5"/>
  <c r="AJ75" i="5"/>
  <c r="AK75" i="5"/>
  <c r="AL75" i="5"/>
  <c r="AM75" i="5"/>
  <c r="AN75" i="5"/>
  <c r="AO75" i="5"/>
  <c r="AP75" i="5"/>
  <c r="AQ75" i="5"/>
  <c r="AR75" i="5"/>
  <c r="AS75" i="5"/>
  <c r="AT75" i="5"/>
  <c r="AU75" i="5"/>
  <c r="AV75" i="5"/>
  <c r="AW75" i="5"/>
  <c r="AX75" i="5"/>
  <c r="AY75" i="5"/>
  <c r="AZ75" i="5"/>
  <c r="BA75" i="5"/>
  <c r="BB75" i="5"/>
  <c r="BC75" i="5"/>
  <c r="BD75" i="5"/>
  <c r="BE75" i="5"/>
  <c r="BF75" i="5"/>
  <c r="BG75" i="5"/>
  <c r="BH75" i="5"/>
  <c r="BI75" i="5"/>
  <c r="BJ75" i="5"/>
  <c r="BK75" i="5"/>
  <c r="C45" i="5"/>
  <c r="D45" i="5"/>
  <c r="E45" i="5"/>
  <c r="F45" i="5"/>
  <c r="G45" i="5"/>
  <c r="H45" i="5"/>
  <c r="I45" i="5"/>
  <c r="J45" i="5"/>
  <c r="K45" i="5"/>
  <c r="L45" i="5"/>
  <c r="M45" i="5"/>
  <c r="N45" i="5"/>
  <c r="O45" i="5"/>
  <c r="P45" i="5"/>
  <c r="Q45" i="5"/>
  <c r="R45" i="5"/>
  <c r="S45" i="5"/>
  <c r="T45" i="5"/>
  <c r="U45" i="5"/>
  <c r="V45" i="5"/>
  <c r="W45" i="5"/>
  <c r="X45" i="5"/>
  <c r="Y45" i="5"/>
  <c r="Z45" i="5"/>
  <c r="AA45" i="5"/>
  <c r="AB45" i="5"/>
  <c r="AC45" i="5"/>
  <c r="AD45" i="5"/>
  <c r="AE45" i="5"/>
  <c r="AF45" i="5"/>
  <c r="AG45" i="5"/>
  <c r="AH45" i="5"/>
  <c r="AI45" i="5"/>
  <c r="AJ45" i="5"/>
  <c r="AK45" i="5"/>
  <c r="AL45" i="5"/>
  <c r="AM45" i="5"/>
  <c r="AN45" i="5"/>
  <c r="AO45" i="5"/>
  <c r="AP45" i="5"/>
  <c r="AQ45" i="5"/>
  <c r="AR45" i="5"/>
  <c r="AS45" i="5"/>
  <c r="AT45" i="5"/>
  <c r="AU45" i="5"/>
  <c r="AV45" i="5"/>
  <c r="AW45" i="5"/>
  <c r="AX45" i="5"/>
  <c r="AY45" i="5"/>
  <c r="AZ45" i="5"/>
  <c r="BA45" i="5"/>
  <c r="BB45" i="5"/>
  <c r="BC45" i="5"/>
  <c r="BD45" i="5"/>
  <c r="BE45" i="5"/>
  <c r="BF45" i="5"/>
  <c r="BG45" i="5"/>
  <c r="BH45" i="5"/>
  <c r="BI45" i="5"/>
  <c r="BJ45" i="5"/>
  <c r="BK45" i="5"/>
  <c r="C268" i="5"/>
  <c r="D268" i="5"/>
  <c r="E268" i="5"/>
  <c r="F268" i="5"/>
  <c r="G268" i="5"/>
  <c r="H268" i="5"/>
  <c r="I268" i="5"/>
  <c r="J268" i="5"/>
  <c r="K268" i="5"/>
  <c r="L268" i="5"/>
  <c r="M268" i="5"/>
  <c r="N268" i="5"/>
  <c r="O268" i="5"/>
  <c r="P268" i="5"/>
  <c r="Q268" i="5"/>
  <c r="R268" i="5"/>
  <c r="S268" i="5"/>
  <c r="T268" i="5"/>
  <c r="U268" i="5"/>
  <c r="V268" i="5"/>
  <c r="W268" i="5"/>
  <c r="X268" i="5"/>
  <c r="Y268" i="5"/>
  <c r="Z268" i="5"/>
  <c r="AA268" i="5"/>
  <c r="AB268" i="5"/>
  <c r="AC268" i="5"/>
  <c r="AD268" i="5"/>
  <c r="AE268" i="5"/>
  <c r="AF268" i="5"/>
  <c r="AG268" i="5"/>
  <c r="AH268" i="5"/>
  <c r="AI268" i="5"/>
  <c r="AJ268" i="5"/>
  <c r="AK268" i="5"/>
  <c r="AL268" i="5"/>
  <c r="AM268" i="5"/>
  <c r="AN268" i="5"/>
  <c r="AO268" i="5"/>
  <c r="AP268" i="5"/>
  <c r="AQ268" i="5"/>
  <c r="AR268" i="5"/>
  <c r="AS268" i="5"/>
  <c r="AT268" i="5"/>
  <c r="AU268" i="5"/>
  <c r="AV268" i="5"/>
  <c r="AW268" i="5"/>
  <c r="AX268" i="5"/>
  <c r="AY268" i="5"/>
  <c r="AZ268" i="5"/>
  <c r="BA268" i="5"/>
  <c r="BB268" i="5"/>
  <c r="BC268" i="5"/>
  <c r="BD268" i="5"/>
  <c r="BE268" i="5"/>
  <c r="BF268" i="5"/>
  <c r="BG268" i="5"/>
  <c r="BH268" i="5"/>
  <c r="BI268" i="5"/>
  <c r="BJ268" i="5"/>
  <c r="BK268" i="5"/>
  <c r="BL291" i="5"/>
  <c r="C244" i="5"/>
  <c r="D244" i="5"/>
  <c r="E244" i="5"/>
  <c r="F244" i="5"/>
  <c r="G244" i="5"/>
  <c r="H244" i="5"/>
  <c r="I244" i="5"/>
  <c r="J244" i="5"/>
  <c r="K244" i="5"/>
  <c r="L244" i="5"/>
  <c r="M244" i="5"/>
  <c r="N244" i="5"/>
  <c r="O244" i="5"/>
  <c r="P244" i="5"/>
  <c r="Q244" i="5"/>
  <c r="R244" i="5"/>
  <c r="S244" i="5"/>
  <c r="T244" i="5"/>
  <c r="U244" i="5"/>
  <c r="V244" i="5"/>
  <c r="W244" i="5"/>
  <c r="X244" i="5"/>
  <c r="Y244" i="5"/>
  <c r="Z244" i="5"/>
  <c r="AA244" i="5"/>
  <c r="AB244" i="5"/>
  <c r="AC244" i="5"/>
  <c r="AD244" i="5"/>
  <c r="AE244" i="5"/>
  <c r="AF244" i="5"/>
  <c r="AG244" i="5"/>
  <c r="AH244" i="5"/>
  <c r="AI244" i="5"/>
  <c r="AJ244" i="5"/>
  <c r="AK244" i="5"/>
  <c r="AL244" i="5"/>
  <c r="AM244" i="5"/>
  <c r="AN244" i="5"/>
  <c r="AO244" i="5"/>
  <c r="AP244" i="5"/>
  <c r="AQ244" i="5"/>
  <c r="AR244" i="5"/>
  <c r="AS244" i="5"/>
  <c r="AT244" i="5"/>
  <c r="AU244" i="5"/>
  <c r="AV244" i="5"/>
  <c r="AW244" i="5"/>
  <c r="AX244" i="5"/>
  <c r="AY244" i="5"/>
  <c r="AZ244" i="5"/>
  <c r="BA244" i="5"/>
  <c r="BB244" i="5"/>
  <c r="BC244" i="5"/>
  <c r="BD244" i="5"/>
  <c r="BE244" i="5"/>
  <c r="BF244" i="5"/>
  <c r="BG244" i="5"/>
  <c r="BH244" i="5"/>
  <c r="BI244" i="5"/>
  <c r="BJ244" i="5"/>
  <c r="BK244" i="5"/>
  <c r="C220" i="5"/>
  <c r="D220" i="5"/>
  <c r="E220" i="5"/>
  <c r="F220" i="5"/>
  <c r="G220" i="5"/>
  <c r="H220" i="5"/>
  <c r="I220" i="5"/>
  <c r="J220" i="5"/>
  <c r="K220" i="5"/>
  <c r="L220" i="5"/>
  <c r="M220" i="5"/>
  <c r="N220" i="5"/>
  <c r="O220" i="5"/>
  <c r="P220" i="5"/>
  <c r="Q220" i="5"/>
  <c r="R220" i="5"/>
  <c r="S220" i="5"/>
  <c r="T220" i="5"/>
  <c r="U220" i="5"/>
  <c r="V220" i="5"/>
  <c r="W220" i="5"/>
  <c r="X220" i="5"/>
  <c r="Y220" i="5"/>
  <c r="Z220" i="5"/>
  <c r="AA220" i="5"/>
  <c r="AB220" i="5"/>
  <c r="AC220" i="5"/>
  <c r="AD220" i="5"/>
  <c r="AE220" i="5"/>
  <c r="AF220" i="5"/>
  <c r="AG220" i="5"/>
  <c r="AH220" i="5"/>
  <c r="AI220" i="5"/>
  <c r="AJ220" i="5"/>
  <c r="AK220" i="5"/>
  <c r="AL220" i="5"/>
  <c r="AM220" i="5"/>
  <c r="AN220" i="5"/>
  <c r="AO220" i="5"/>
  <c r="AP220" i="5"/>
  <c r="AQ220" i="5"/>
  <c r="AR220" i="5"/>
  <c r="AS220" i="5"/>
  <c r="AT220" i="5"/>
  <c r="AU220" i="5"/>
  <c r="AV220" i="5"/>
  <c r="AW220" i="5"/>
  <c r="AX220" i="5"/>
  <c r="AY220" i="5"/>
  <c r="AZ220" i="5"/>
  <c r="BA220" i="5"/>
  <c r="BB220" i="5"/>
  <c r="BC220" i="5"/>
  <c r="BD220" i="5"/>
  <c r="BE220" i="5"/>
  <c r="BF220" i="5"/>
  <c r="BG220" i="5"/>
  <c r="BH220" i="5"/>
  <c r="BI220" i="5"/>
  <c r="BJ220" i="5"/>
  <c r="BK220" i="5"/>
  <c r="C190" i="5"/>
  <c r="D190" i="5"/>
  <c r="E190" i="5"/>
  <c r="F190" i="5"/>
  <c r="G190" i="5"/>
  <c r="H190" i="5"/>
  <c r="I190" i="5"/>
  <c r="J190" i="5"/>
  <c r="K190" i="5"/>
  <c r="L190" i="5"/>
  <c r="M190" i="5"/>
  <c r="N190" i="5"/>
  <c r="O190" i="5"/>
  <c r="P190" i="5"/>
  <c r="Q190" i="5"/>
  <c r="R190" i="5"/>
  <c r="S190" i="5"/>
  <c r="T190" i="5"/>
  <c r="U190" i="5"/>
  <c r="V190" i="5"/>
  <c r="W190" i="5"/>
  <c r="X190" i="5"/>
  <c r="Y190" i="5"/>
  <c r="Z190" i="5"/>
  <c r="AA190" i="5"/>
  <c r="AB190" i="5"/>
  <c r="AC190" i="5"/>
  <c r="AD190" i="5"/>
  <c r="AE190" i="5"/>
  <c r="AF190" i="5"/>
  <c r="AG190" i="5"/>
  <c r="AH190" i="5"/>
  <c r="AI190" i="5"/>
  <c r="AJ190" i="5"/>
  <c r="AK190" i="5"/>
  <c r="AL190" i="5"/>
  <c r="AM190" i="5"/>
  <c r="AN190" i="5"/>
  <c r="AO190" i="5"/>
  <c r="AP190" i="5"/>
  <c r="AQ190" i="5"/>
  <c r="AR190" i="5"/>
  <c r="AS190" i="5"/>
  <c r="AT190" i="5"/>
  <c r="AU190" i="5"/>
  <c r="AV190" i="5"/>
  <c r="AW190" i="5"/>
  <c r="AX190" i="5"/>
  <c r="AY190" i="5"/>
  <c r="AZ190" i="5"/>
  <c r="BA190" i="5"/>
  <c r="BB190" i="5"/>
  <c r="BC190" i="5"/>
  <c r="BD190" i="5"/>
  <c r="BE190" i="5"/>
  <c r="BF190" i="5"/>
  <c r="BG190" i="5"/>
  <c r="BH190" i="5"/>
  <c r="BI190" i="5"/>
  <c r="BJ190" i="5"/>
  <c r="BK190" i="5"/>
  <c r="C161" i="5"/>
  <c r="D161" i="5"/>
  <c r="E161" i="5"/>
  <c r="F161" i="5"/>
  <c r="G161" i="5"/>
  <c r="H161" i="5"/>
  <c r="I161" i="5"/>
  <c r="J161" i="5"/>
  <c r="K161" i="5"/>
  <c r="L161" i="5"/>
  <c r="M161" i="5"/>
  <c r="N161" i="5"/>
  <c r="O161" i="5"/>
  <c r="P161" i="5"/>
  <c r="Q161" i="5"/>
  <c r="R161" i="5"/>
  <c r="S161" i="5"/>
  <c r="T161" i="5"/>
  <c r="U161" i="5"/>
  <c r="V161" i="5"/>
  <c r="W161" i="5"/>
  <c r="X161" i="5"/>
  <c r="Y161" i="5"/>
  <c r="Z161" i="5"/>
  <c r="AA161" i="5"/>
  <c r="AB161" i="5"/>
  <c r="AC161" i="5"/>
  <c r="AD161" i="5"/>
  <c r="AE161" i="5"/>
  <c r="AF161" i="5"/>
  <c r="AG161" i="5"/>
  <c r="AH161" i="5"/>
  <c r="AI161" i="5"/>
  <c r="AJ161" i="5"/>
  <c r="AK161" i="5"/>
  <c r="AL161" i="5"/>
  <c r="AM161" i="5"/>
  <c r="AN161" i="5"/>
  <c r="AO161" i="5"/>
  <c r="AP161" i="5"/>
  <c r="AQ161" i="5"/>
  <c r="AR161" i="5"/>
  <c r="AS161" i="5"/>
  <c r="AT161" i="5"/>
  <c r="AU161" i="5"/>
  <c r="AV161" i="5"/>
  <c r="AW161" i="5"/>
  <c r="AX161" i="5"/>
  <c r="AY161" i="5"/>
  <c r="AZ161" i="5"/>
  <c r="BA161" i="5"/>
  <c r="BB161" i="5"/>
  <c r="BC161" i="5"/>
  <c r="BD161" i="5"/>
  <c r="BE161" i="5"/>
  <c r="BF161" i="5"/>
  <c r="BG161" i="5"/>
  <c r="BH161" i="5"/>
  <c r="BI161" i="5"/>
  <c r="BJ161" i="5"/>
  <c r="BK161" i="5"/>
  <c r="C132" i="5"/>
  <c r="D132" i="5"/>
  <c r="E132" i="5"/>
  <c r="F132" i="5"/>
  <c r="G132" i="5"/>
  <c r="H132" i="5"/>
  <c r="I132" i="5"/>
  <c r="J132" i="5"/>
  <c r="K132" i="5"/>
  <c r="L132" i="5"/>
  <c r="M132" i="5"/>
  <c r="N132" i="5"/>
  <c r="O132" i="5"/>
  <c r="P132" i="5"/>
  <c r="Q132" i="5"/>
  <c r="R132" i="5"/>
  <c r="S132" i="5"/>
  <c r="T132" i="5"/>
  <c r="U132" i="5"/>
  <c r="V132" i="5"/>
  <c r="W132" i="5"/>
  <c r="X132" i="5"/>
  <c r="Y132" i="5"/>
  <c r="Z132" i="5"/>
  <c r="AA132" i="5"/>
  <c r="AB132" i="5"/>
  <c r="AC132" i="5"/>
  <c r="AD132" i="5"/>
  <c r="AE132" i="5"/>
  <c r="AF132" i="5"/>
  <c r="AG132" i="5"/>
  <c r="AH132" i="5"/>
  <c r="AI132" i="5"/>
  <c r="AJ132" i="5"/>
  <c r="AK132" i="5"/>
  <c r="AL132" i="5"/>
  <c r="AM132" i="5"/>
  <c r="AN132" i="5"/>
  <c r="AO132" i="5"/>
  <c r="AP132" i="5"/>
  <c r="AQ132" i="5"/>
  <c r="AR132" i="5"/>
  <c r="AS132" i="5"/>
  <c r="AT132" i="5"/>
  <c r="AU132" i="5"/>
  <c r="AV132" i="5"/>
  <c r="AW132" i="5"/>
  <c r="AX132" i="5"/>
  <c r="AY132" i="5"/>
  <c r="AZ132" i="5"/>
  <c r="BA132" i="5"/>
  <c r="BB132" i="5"/>
  <c r="BC132" i="5"/>
  <c r="BD132" i="5"/>
  <c r="BE132" i="5"/>
  <c r="BF132" i="5"/>
  <c r="BG132" i="5"/>
  <c r="BH132" i="5"/>
  <c r="BI132" i="5"/>
  <c r="BJ132" i="5"/>
  <c r="BK132" i="5"/>
  <c r="C103" i="5"/>
  <c r="D103" i="5"/>
  <c r="E103" i="5"/>
  <c r="F103" i="5"/>
  <c r="G103" i="5"/>
  <c r="H103" i="5"/>
  <c r="I103" i="5"/>
  <c r="J103" i="5"/>
  <c r="K103" i="5"/>
  <c r="L103" i="5"/>
  <c r="M103" i="5"/>
  <c r="N103" i="5"/>
  <c r="O103" i="5"/>
  <c r="P103" i="5"/>
  <c r="Q103" i="5"/>
  <c r="R103" i="5"/>
  <c r="S103" i="5"/>
  <c r="T103" i="5"/>
  <c r="U103" i="5"/>
  <c r="V103" i="5"/>
  <c r="W103" i="5"/>
  <c r="X103" i="5"/>
  <c r="Y103" i="5"/>
  <c r="Z103" i="5"/>
  <c r="AA103" i="5"/>
  <c r="AB103" i="5"/>
  <c r="AC103" i="5"/>
  <c r="AD103" i="5"/>
  <c r="AE103" i="5"/>
  <c r="AF103" i="5"/>
  <c r="AG103" i="5"/>
  <c r="AH103" i="5"/>
  <c r="AI103" i="5"/>
  <c r="AJ103" i="5"/>
  <c r="AK103" i="5"/>
  <c r="AL103" i="5"/>
  <c r="AM103" i="5"/>
  <c r="AN103" i="5"/>
  <c r="AO103" i="5"/>
  <c r="AP103" i="5"/>
  <c r="AQ103" i="5"/>
  <c r="AR103" i="5"/>
  <c r="AS103" i="5"/>
  <c r="AT103" i="5"/>
  <c r="AU103" i="5"/>
  <c r="AV103" i="5"/>
  <c r="AW103" i="5"/>
  <c r="AX103" i="5"/>
  <c r="AY103" i="5"/>
  <c r="AZ103" i="5"/>
  <c r="BA103" i="5"/>
  <c r="BB103" i="5"/>
  <c r="BC103" i="5"/>
  <c r="BD103" i="5"/>
  <c r="BE103" i="5"/>
  <c r="BF103" i="5"/>
  <c r="BG103" i="5"/>
  <c r="BH103" i="5"/>
  <c r="BI103" i="5"/>
  <c r="BJ103" i="5"/>
  <c r="BK103" i="5"/>
  <c r="C73" i="5"/>
  <c r="D73" i="5"/>
  <c r="E73" i="5"/>
  <c r="F73" i="5"/>
  <c r="G73" i="5"/>
  <c r="H73" i="5"/>
  <c r="I73" i="5"/>
  <c r="J73" i="5"/>
  <c r="K73" i="5"/>
  <c r="L73" i="5"/>
  <c r="M73" i="5"/>
  <c r="N73" i="5"/>
  <c r="O73" i="5"/>
  <c r="P73" i="5"/>
  <c r="Q73" i="5"/>
  <c r="R73" i="5"/>
  <c r="S73" i="5"/>
  <c r="T73" i="5"/>
  <c r="U73" i="5"/>
  <c r="V73" i="5"/>
  <c r="W73" i="5"/>
  <c r="X73" i="5"/>
  <c r="Y73" i="5"/>
  <c r="Z73" i="5"/>
  <c r="AA73" i="5"/>
  <c r="AB73" i="5"/>
  <c r="AC73" i="5"/>
  <c r="AD73" i="5"/>
  <c r="AE73" i="5"/>
  <c r="AF73" i="5"/>
  <c r="AG73" i="5"/>
  <c r="AH73" i="5"/>
  <c r="AI73" i="5"/>
  <c r="AJ73" i="5"/>
  <c r="AK73" i="5"/>
  <c r="AL73" i="5"/>
  <c r="AM73" i="5"/>
  <c r="AN73" i="5"/>
  <c r="AO73" i="5"/>
  <c r="AP73" i="5"/>
  <c r="AQ73" i="5"/>
  <c r="AR73" i="5"/>
  <c r="AS73" i="5"/>
  <c r="AT73" i="5"/>
  <c r="AU73" i="5"/>
  <c r="AV73" i="5"/>
  <c r="AW73" i="5"/>
  <c r="AX73" i="5"/>
  <c r="AY73" i="5"/>
  <c r="AZ73" i="5"/>
  <c r="BA73" i="5"/>
  <c r="BB73" i="5"/>
  <c r="BC73" i="5"/>
  <c r="BD73" i="5"/>
  <c r="BE73" i="5"/>
  <c r="BF73" i="5"/>
  <c r="BG73" i="5"/>
  <c r="BH73" i="5"/>
  <c r="BI73" i="5"/>
  <c r="BJ73" i="5"/>
  <c r="BK73" i="5"/>
  <c r="C44" i="5"/>
  <c r="D44" i="5"/>
  <c r="E44" i="5"/>
  <c r="F44" i="5"/>
  <c r="G44" i="5"/>
  <c r="H44" i="5"/>
  <c r="I44" i="5"/>
  <c r="J44" i="5"/>
  <c r="K44" i="5"/>
  <c r="L44" i="5"/>
  <c r="M44" i="5"/>
  <c r="N44" i="5"/>
  <c r="O44" i="5"/>
  <c r="P44" i="5"/>
  <c r="Q44" i="5"/>
  <c r="R44" i="5"/>
  <c r="S44" i="5"/>
  <c r="T44" i="5"/>
  <c r="U44" i="5"/>
  <c r="V44" i="5"/>
  <c r="W44" i="5"/>
  <c r="X44" i="5"/>
  <c r="Y44" i="5"/>
  <c r="Z44" i="5"/>
  <c r="AA44" i="5"/>
  <c r="AB44" i="5"/>
  <c r="AC44" i="5"/>
  <c r="AD44" i="5"/>
  <c r="AE44" i="5"/>
  <c r="AF44" i="5"/>
  <c r="AG44" i="5"/>
  <c r="AH44" i="5"/>
  <c r="AI44" i="5"/>
  <c r="AJ44" i="5"/>
  <c r="AK44" i="5"/>
  <c r="AL44" i="5"/>
  <c r="AM44" i="5"/>
  <c r="AN44" i="5"/>
  <c r="AO44" i="5"/>
  <c r="AP44" i="5"/>
  <c r="AQ44" i="5"/>
  <c r="AR44" i="5"/>
  <c r="AS44" i="5"/>
  <c r="AT44" i="5"/>
  <c r="AU44" i="5"/>
  <c r="AV44" i="5"/>
  <c r="AW44" i="5"/>
  <c r="AX44" i="5"/>
  <c r="AY44" i="5"/>
  <c r="AZ44" i="5"/>
  <c r="BA44" i="5"/>
  <c r="BB44" i="5"/>
  <c r="BC44" i="5"/>
  <c r="BD44" i="5"/>
  <c r="BE44" i="5"/>
  <c r="BF44" i="5"/>
  <c r="BG44" i="5"/>
  <c r="BH44" i="5"/>
  <c r="BI44" i="5"/>
  <c r="BJ44" i="5"/>
  <c r="BK44" i="5"/>
  <c r="C266" i="5"/>
  <c r="D266" i="5"/>
  <c r="E266" i="5"/>
  <c r="F266" i="5"/>
  <c r="G266" i="5"/>
  <c r="H266" i="5"/>
  <c r="I266" i="5"/>
  <c r="J266" i="5"/>
  <c r="K266" i="5"/>
  <c r="L266" i="5"/>
  <c r="M266" i="5"/>
  <c r="N266" i="5"/>
  <c r="O266" i="5"/>
  <c r="P266" i="5"/>
  <c r="Q266" i="5"/>
  <c r="R266" i="5"/>
  <c r="S266" i="5"/>
  <c r="T266" i="5"/>
  <c r="U266" i="5"/>
  <c r="V266" i="5"/>
  <c r="W266" i="5"/>
  <c r="X266" i="5"/>
  <c r="Y266" i="5"/>
  <c r="Z266" i="5"/>
  <c r="AA266" i="5"/>
  <c r="AB266" i="5"/>
  <c r="AC266" i="5"/>
  <c r="AD266" i="5"/>
  <c r="AE266" i="5"/>
  <c r="AF266" i="5"/>
  <c r="AG266" i="5"/>
  <c r="AH266" i="5"/>
  <c r="AI266" i="5"/>
  <c r="AJ266" i="5"/>
  <c r="AK266" i="5"/>
  <c r="AL266" i="5"/>
  <c r="AM266" i="5"/>
  <c r="AN266" i="5"/>
  <c r="AO266" i="5"/>
  <c r="AP266" i="5"/>
  <c r="AQ266" i="5"/>
  <c r="AR266" i="5"/>
  <c r="AS266" i="5"/>
  <c r="AT266" i="5"/>
  <c r="AU266" i="5"/>
  <c r="AV266" i="5"/>
  <c r="AW266" i="5"/>
  <c r="AX266" i="5"/>
  <c r="AY266" i="5"/>
  <c r="AZ266" i="5"/>
  <c r="BA266" i="5"/>
  <c r="BB266" i="5"/>
  <c r="BC266" i="5"/>
  <c r="BD266" i="5"/>
  <c r="BE266" i="5"/>
  <c r="BF266" i="5"/>
  <c r="BG266" i="5"/>
  <c r="BH266" i="5"/>
  <c r="BI266" i="5"/>
  <c r="BJ266" i="5"/>
  <c r="BK266" i="5"/>
  <c r="BL289" i="5"/>
  <c r="C267" i="5"/>
  <c r="D267" i="5"/>
  <c r="E267" i="5"/>
  <c r="F267" i="5"/>
  <c r="G267" i="5"/>
  <c r="H267" i="5"/>
  <c r="I267" i="5"/>
  <c r="J267" i="5"/>
  <c r="K267" i="5"/>
  <c r="L267" i="5"/>
  <c r="M267" i="5"/>
  <c r="N267" i="5"/>
  <c r="O267" i="5"/>
  <c r="P267" i="5"/>
  <c r="Q267" i="5"/>
  <c r="R267" i="5"/>
  <c r="S267" i="5"/>
  <c r="T267" i="5"/>
  <c r="U267" i="5"/>
  <c r="V267" i="5"/>
  <c r="W267" i="5"/>
  <c r="X267" i="5"/>
  <c r="Y267" i="5"/>
  <c r="Z267" i="5"/>
  <c r="AA267" i="5"/>
  <c r="AB267" i="5"/>
  <c r="AC267" i="5"/>
  <c r="AD267" i="5"/>
  <c r="AE267" i="5"/>
  <c r="AF267" i="5"/>
  <c r="AG267" i="5"/>
  <c r="AH267" i="5"/>
  <c r="AI267" i="5"/>
  <c r="AJ267" i="5"/>
  <c r="AK267" i="5"/>
  <c r="AL267" i="5"/>
  <c r="AM267" i="5"/>
  <c r="AN267" i="5"/>
  <c r="AO267" i="5"/>
  <c r="AP267" i="5"/>
  <c r="AQ267" i="5"/>
  <c r="AR267" i="5"/>
  <c r="AS267" i="5"/>
  <c r="AT267" i="5"/>
  <c r="AU267" i="5"/>
  <c r="AV267" i="5"/>
  <c r="AW267" i="5"/>
  <c r="AX267" i="5"/>
  <c r="AY267" i="5"/>
  <c r="AZ267" i="5"/>
  <c r="BA267" i="5"/>
  <c r="BB267" i="5"/>
  <c r="BC267" i="5"/>
  <c r="BD267" i="5"/>
  <c r="BE267" i="5"/>
  <c r="BF267" i="5"/>
  <c r="BG267" i="5"/>
  <c r="BH267" i="5"/>
  <c r="BI267" i="5"/>
  <c r="BJ267" i="5"/>
  <c r="BK267" i="5"/>
  <c r="BL290" i="5"/>
  <c r="C242" i="5"/>
  <c r="D242" i="5"/>
  <c r="E242" i="5"/>
  <c r="F242" i="5"/>
  <c r="G242" i="5"/>
  <c r="H242" i="5"/>
  <c r="I242" i="5"/>
  <c r="J242" i="5"/>
  <c r="K242" i="5"/>
  <c r="L242" i="5"/>
  <c r="M242" i="5"/>
  <c r="N242" i="5"/>
  <c r="O242" i="5"/>
  <c r="P242" i="5"/>
  <c r="Q242" i="5"/>
  <c r="R242" i="5"/>
  <c r="S242" i="5"/>
  <c r="T242" i="5"/>
  <c r="U242" i="5"/>
  <c r="V242" i="5"/>
  <c r="W242" i="5"/>
  <c r="X242" i="5"/>
  <c r="Y242" i="5"/>
  <c r="Z242" i="5"/>
  <c r="AA242" i="5"/>
  <c r="AB242" i="5"/>
  <c r="AC242" i="5"/>
  <c r="AD242" i="5"/>
  <c r="AE242" i="5"/>
  <c r="AF242" i="5"/>
  <c r="AG242" i="5"/>
  <c r="AH242" i="5"/>
  <c r="AI242" i="5"/>
  <c r="AJ242" i="5"/>
  <c r="AK242" i="5"/>
  <c r="AL242" i="5"/>
  <c r="AM242" i="5"/>
  <c r="AN242" i="5"/>
  <c r="AO242" i="5"/>
  <c r="AP242" i="5"/>
  <c r="AQ242" i="5"/>
  <c r="AR242" i="5"/>
  <c r="AS242" i="5"/>
  <c r="AT242" i="5"/>
  <c r="AU242" i="5"/>
  <c r="AV242" i="5"/>
  <c r="AW242" i="5"/>
  <c r="AX242" i="5"/>
  <c r="AY242" i="5"/>
  <c r="AZ242" i="5"/>
  <c r="BA242" i="5"/>
  <c r="BB242" i="5"/>
  <c r="BC242" i="5"/>
  <c r="BD242" i="5"/>
  <c r="BE242" i="5"/>
  <c r="BF242" i="5"/>
  <c r="BG242" i="5"/>
  <c r="BH242" i="5"/>
  <c r="BI242" i="5"/>
  <c r="BJ242" i="5"/>
  <c r="BK242" i="5"/>
  <c r="C243" i="5"/>
  <c r="D243" i="5"/>
  <c r="E243" i="5"/>
  <c r="F243" i="5"/>
  <c r="G243" i="5"/>
  <c r="H243" i="5"/>
  <c r="I243" i="5"/>
  <c r="J243" i="5"/>
  <c r="K243" i="5"/>
  <c r="L243" i="5"/>
  <c r="M243" i="5"/>
  <c r="N243" i="5"/>
  <c r="O243" i="5"/>
  <c r="P243" i="5"/>
  <c r="Q243" i="5"/>
  <c r="R243" i="5"/>
  <c r="S243" i="5"/>
  <c r="T243" i="5"/>
  <c r="U243" i="5"/>
  <c r="V243" i="5"/>
  <c r="W243" i="5"/>
  <c r="X243" i="5"/>
  <c r="Y243" i="5"/>
  <c r="Z243" i="5"/>
  <c r="AA243" i="5"/>
  <c r="AB243" i="5"/>
  <c r="AC243" i="5"/>
  <c r="AD243" i="5"/>
  <c r="AE243" i="5"/>
  <c r="AF243" i="5"/>
  <c r="AG243" i="5"/>
  <c r="AH243" i="5"/>
  <c r="AI243" i="5"/>
  <c r="AJ243" i="5"/>
  <c r="AK243" i="5"/>
  <c r="AL243" i="5"/>
  <c r="AM243" i="5"/>
  <c r="AN243" i="5"/>
  <c r="AO243" i="5"/>
  <c r="AP243" i="5"/>
  <c r="AQ243" i="5"/>
  <c r="AR243" i="5"/>
  <c r="AS243" i="5"/>
  <c r="AT243" i="5"/>
  <c r="AU243" i="5"/>
  <c r="AV243" i="5"/>
  <c r="AW243" i="5"/>
  <c r="AX243" i="5"/>
  <c r="AY243" i="5"/>
  <c r="AZ243" i="5"/>
  <c r="BA243" i="5"/>
  <c r="BB243" i="5"/>
  <c r="BC243" i="5"/>
  <c r="BD243" i="5"/>
  <c r="BE243" i="5"/>
  <c r="BF243" i="5"/>
  <c r="BG243" i="5"/>
  <c r="BH243" i="5"/>
  <c r="BI243" i="5"/>
  <c r="BJ243" i="5"/>
  <c r="BK243" i="5"/>
  <c r="C218" i="5"/>
  <c r="D218" i="5"/>
  <c r="E218" i="5"/>
  <c r="F218" i="5"/>
  <c r="G218" i="5"/>
  <c r="H218" i="5"/>
  <c r="I218" i="5"/>
  <c r="J218" i="5"/>
  <c r="K218" i="5"/>
  <c r="L218" i="5"/>
  <c r="M218" i="5"/>
  <c r="N218" i="5"/>
  <c r="O218" i="5"/>
  <c r="P218" i="5"/>
  <c r="Q218" i="5"/>
  <c r="R218" i="5"/>
  <c r="S218" i="5"/>
  <c r="T218" i="5"/>
  <c r="U218" i="5"/>
  <c r="V218" i="5"/>
  <c r="W218" i="5"/>
  <c r="X218" i="5"/>
  <c r="Y218" i="5"/>
  <c r="Z218" i="5"/>
  <c r="AA218" i="5"/>
  <c r="AB218" i="5"/>
  <c r="AC218" i="5"/>
  <c r="AD218" i="5"/>
  <c r="AE218" i="5"/>
  <c r="AF218" i="5"/>
  <c r="AG218" i="5"/>
  <c r="AH218" i="5"/>
  <c r="AI218" i="5"/>
  <c r="AJ218" i="5"/>
  <c r="AK218" i="5"/>
  <c r="AL218" i="5"/>
  <c r="AM218" i="5"/>
  <c r="AN218" i="5"/>
  <c r="AO218" i="5"/>
  <c r="AP218" i="5"/>
  <c r="AQ218" i="5"/>
  <c r="AR218" i="5"/>
  <c r="AS218" i="5"/>
  <c r="AT218" i="5"/>
  <c r="AU218" i="5"/>
  <c r="AV218" i="5"/>
  <c r="AW218" i="5"/>
  <c r="AX218" i="5"/>
  <c r="AY218" i="5"/>
  <c r="AZ218" i="5"/>
  <c r="BA218" i="5"/>
  <c r="BB218" i="5"/>
  <c r="BC218" i="5"/>
  <c r="BD218" i="5"/>
  <c r="BE218" i="5"/>
  <c r="BF218" i="5"/>
  <c r="BG218" i="5"/>
  <c r="BH218" i="5"/>
  <c r="BI218" i="5"/>
  <c r="BJ218" i="5"/>
  <c r="BK218" i="5"/>
  <c r="C219" i="5"/>
  <c r="D219" i="5"/>
  <c r="E219" i="5"/>
  <c r="F219" i="5"/>
  <c r="G219" i="5"/>
  <c r="H219" i="5"/>
  <c r="I219" i="5"/>
  <c r="J219" i="5"/>
  <c r="K219" i="5"/>
  <c r="L219" i="5"/>
  <c r="M219" i="5"/>
  <c r="N219" i="5"/>
  <c r="O219" i="5"/>
  <c r="P219" i="5"/>
  <c r="Q219" i="5"/>
  <c r="R219" i="5"/>
  <c r="S219" i="5"/>
  <c r="T219" i="5"/>
  <c r="U219" i="5"/>
  <c r="V219" i="5"/>
  <c r="W219" i="5"/>
  <c r="X219" i="5"/>
  <c r="Y219" i="5"/>
  <c r="Z219" i="5"/>
  <c r="AA219" i="5"/>
  <c r="AB219" i="5"/>
  <c r="AC219" i="5"/>
  <c r="AD219" i="5"/>
  <c r="AE219" i="5"/>
  <c r="AF219" i="5"/>
  <c r="AG219" i="5"/>
  <c r="AH219" i="5"/>
  <c r="AI219" i="5"/>
  <c r="AJ219" i="5"/>
  <c r="AK219" i="5"/>
  <c r="AL219" i="5"/>
  <c r="AM219" i="5"/>
  <c r="AN219" i="5"/>
  <c r="AO219" i="5"/>
  <c r="AP219" i="5"/>
  <c r="AQ219" i="5"/>
  <c r="AR219" i="5"/>
  <c r="AS219" i="5"/>
  <c r="AT219" i="5"/>
  <c r="AU219" i="5"/>
  <c r="AV219" i="5"/>
  <c r="AW219" i="5"/>
  <c r="AX219" i="5"/>
  <c r="AY219" i="5"/>
  <c r="AZ219" i="5"/>
  <c r="BA219" i="5"/>
  <c r="BB219" i="5"/>
  <c r="BC219" i="5"/>
  <c r="BD219" i="5"/>
  <c r="BE219" i="5"/>
  <c r="BF219" i="5"/>
  <c r="BG219" i="5"/>
  <c r="BH219" i="5"/>
  <c r="BI219" i="5"/>
  <c r="BJ219" i="5"/>
  <c r="BK219" i="5"/>
  <c r="C188" i="5"/>
  <c r="D188" i="5"/>
  <c r="E188" i="5"/>
  <c r="F188" i="5"/>
  <c r="G188" i="5"/>
  <c r="H188" i="5"/>
  <c r="I188" i="5"/>
  <c r="J188" i="5"/>
  <c r="K188" i="5"/>
  <c r="L188" i="5"/>
  <c r="M188" i="5"/>
  <c r="N188" i="5"/>
  <c r="O188" i="5"/>
  <c r="P188" i="5"/>
  <c r="Q188" i="5"/>
  <c r="R188" i="5"/>
  <c r="S188" i="5"/>
  <c r="T188" i="5"/>
  <c r="U188" i="5"/>
  <c r="V188" i="5"/>
  <c r="W188" i="5"/>
  <c r="X188" i="5"/>
  <c r="Y188" i="5"/>
  <c r="Z188" i="5"/>
  <c r="AA188" i="5"/>
  <c r="AB188" i="5"/>
  <c r="AC188" i="5"/>
  <c r="AD188" i="5"/>
  <c r="AE188" i="5"/>
  <c r="AF188" i="5"/>
  <c r="AG188" i="5"/>
  <c r="AH188" i="5"/>
  <c r="AI188" i="5"/>
  <c r="AJ188" i="5"/>
  <c r="AK188" i="5"/>
  <c r="AL188" i="5"/>
  <c r="AM188" i="5"/>
  <c r="AN188" i="5"/>
  <c r="AO188" i="5"/>
  <c r="AP188" i="5"/>
  <c r="AQ188" i="5"/>
  <c r="AR188" i="5"/>
  <c r="AS188" i="5"/>
  <c r="AT188" i="5"/>
  <c r="AU188" i="5"/>
  <c r="AV188" i="5"/>
  <c r="AW188" i="5"/>
  <c r="AX188" i="5"/>
  <c r="AY188" i="5"/>
  <c r="AZ188" i="5"/>
  <c r="BA188" i="5"/>
  <c r="BB188" i="5"/>
  <c r="BC188" i="5"/>
  <c r="BD188" i="5"/>
  <c r="BE188" i="5"/>
  <c r="BF188" i="5"/>
  <c r="BG188" i="5"/>
  <c r="BH188" i="5"/>
  <c r="BI188" i="5"/>
  <c r="BJ188" i="5"/>
  <c r="BK188" i="5"/>
  <c r="C189" i="5"/>
  <c r="D189" i="5"/>
  <c r="E189" i="5"/>
  <c r="F189" i="5"/>
  <c r="G189" i="5"/>
  <c r="H189" i="5"/>
  <c r="I189" i="5"/>
  <c r="J189" i="5"/>
  <c r="K189" i="5"/>
  <c r="L189" i="5"/>
  <c r="M189" i="5"/>
  <c r="N189" i="5"/>
  <c r="O189" i="5"/>
  <c r="P189" i="5"/>
  <c r="Q189" i="5"/>
  <c r="R189" i="5"/>
  <c r="S189" i="5"/>
  <c r="T189" i="5"/>
  <c r="U189" i="5"/>
  <c r="V189" i="5"/>
  <c r="W189" i="5"/>
  <c r="X189" i="5"/>
  <c r="Y189" i="5"/>
  <c r="Z189" i="5"/>
  <c r="AA189" i="5"/>
  <c r="AB189" i="5"/>
  <c r="AC189" i="5"/>
  <c r="AD189" i="5"/>
  <c r="AE189" i="5"/>
  <c r="AF189" i="5"/>
  <c r="AG189" i="5"/>
  <c r="AH189" i="5"/>
  <c r="AI189" i="5"/>
  <c r="AJ189" i="5"/>
  <c r="AK189" i="5"/>
  <c r="AL189" i="5"/>
  <c r="AM189" i="5"/>
  <c r="AN189" i="5"/>
  <c r="AO189" i="5"/>
  <c r="AP189" i="5"/>
  <c r="AQ189" i="5"/>
  <c r="AR189" i="5"/>
  <c r="AS189" i="5"/>
  <c r="AT189" i="5"/>
  <c r="AU189" i="5"/>
  <c r="AV189" i="5"/>
  <c r="AW189" i="5"/>
  <c r="AX189" i="5"/>
  <c r="AY189" i="5"/>
  <c r="AZ189" i="5"/>
  <c r="BA189" i="5"/>
  <c r="BB189" i="5"/>
  <c r="BC189" i="5"/>
  <c r="BD189" i="5"/>
  <c r="BE189" i="5"/>
  <c r="BF189" i="5"/>
  <c r="BG189" i="5"/>
  <c r="BH189" i="5"/>
  <c r="BI189" i="5"/>
  <c r="BJ189" i="5"/>
  <c r="BK189" i="5"/>
  <c r="C159" i="5"/>
  <c r="D159" i="5"/>
  <c r="E159" i="5"/>
  <c r="F159" i="5"/>
  <c r="G159" i="5"/>
  <c r="H159" i="5"/>
  <c r="I159" i="5"/>
  <c r="J159" i="5"/>
  <c r="K159" i="5"/>
  <c r="L159" i="5"/>
  <c r="M159" i="5"/>
  <c r="N159" i="5"/>
  <c r="O159" i="5"/>
  <c r="P159" i="5"/>
  <c r="Q159" i="5"/>
  <c r="R159" i="5"/>
  <c r="S159" i="5"/>
  <c r="T159" i="5"/>
  <c r="U159" i="5"/>
  <c r="V159" i="5"/>
  <c r="W159" i="5"/>
  <c r="X159" i="5"/>
  <c r="Y159" i="5"/>
  <c r="Z159" i="5"/>
  <c r="AA159" i="5"/>
  <c r="AB159" i="5"/>
  <c r="AC159" i="5"/>
  <c r="AD159" i="5"/>
  <c r="AE159" i="5"/>
  <c r="AF159" i="5"/>
  <c r="AG159" i="5"/>
  <c r="AH159" i="5"/>
  <c r="AI159" i="5"/>
  <c r="AJ159" i="5"/>
  <c r="AK159" i="5"/>
  <c r="AL159" i="5"/>
  <c r="AM159" i="5"/>
  <c r="AN159" i="5"/>
  <c r="AO159" i="5"/>
  <c r="AP159" i="5"/>
  <c r="AQ159" i="5"/>
  <c r="AR159" i="5"/>
  <c r="AS159" i="5"/>
  <c r="AT159" i="5"/>
  <c r="AU159" i="5"/>
  <c r="AV159" i="5"/>
  <c r="AW159" i="5"/>
  <c r="AX159" i="5"/>
  <c r="AY159" i="5"/>
  <c r="AZ159" i="5"/>
  <c r="BA159" i="5"/>
  <c r="BB159" i="5"/>
  <c r="BC159" i="5"/>
  <c r="BD159" i="5"/>
  <c r="BE159" i="5"/>
  <c r="BF159" i="5"/>
  <c r="BG159" i="5"/>
  <c r="BH159" i="5"/>
  <c r="BI159" i="5"/>
  <c r="BJ159" i="5"/>
  <c r="BK159" i="5"/>
  <c r="C160" i="5"/>
  <c r="D160" i="5"/>
  <c r="E160" i="5"/>
  <c r="F160" i="5"/>
  <c r="G160" i="5"/>
  <c r="H160" i="5"/>
  <c r="I160" i="5"/>
  <c r="J160" i="5"/>
  <c r="K160" i="5"/>
  <c r="L160" i="5"/>
  <c r="M160" i="5"/>
  <c r="N160" i="5"/>
  <c r="O160" i="5"/>
  <c r="P160" i="5"/>
  <c r="Q160" i="5"/>
  <c r="R160" i="5"/>
  <c r="S160" i="5"/>
  <c r="T160" i="5"/>
  <c r="U160" i="5"/>
  <c r="V160" i="5"/>
  <c r="W160" i="5"/>
  <c r="X160" i="5"/>
  <c r="Y160" i="5"/>
  <c r="Z160" i="5"/>
  <c r="AA160" i="5"/>
  <c r="AB160" i="5"/>
  <c r="AC160" i="5"/>
  <c r="AD160" i="5"/>
  <c r="AE160" i="5"/>
  <c r="AF160" i="5"/>
  <c r="AG160" i="5"/>
  <c r="AH160" i="5"/>
  <c r="AI160" i="5"/>
  <c r="AJ160" i="5"/>
  <c r="AK160" i="5"/>
  <c r="AL160" i="5"/>
  <c r="AM160" i="5"/>
  <c r="AN160" i="5"/>
  <c r="AO160" i="5"/>
  <c r="AP160" i="5"/>
  <c r="AQ160" i="5"/>
  <c r="AR160" i="5"/>
  <c r="AS160" i="5"/>
  <c r="AT160" i="5"/>
  <c r="AU160" i="5"/>
  <c r="AV160" i="5"/>
  <c r="AW160" i="5"/>
  <c r="AX160" i="5"/>
  <c r="AY160" i="5"/>
  <c r="AZ160" i="5"/>
  <c r="BA160" i="5"/>
  <c r="BB160" i="5"/>
  <c r="BC160" i="5"/>
  <c r="BD160" i="5"/>
  <c r="BE160" i="5"/>
  <c r="BF160" i="5"/>
  <c r="BG160" i="5"/>
  <c r="BH160" i="5"/>
  <c r="BI160" i="5"/>
  <c r="BJ160" i="5"/>
  <c r="BK160" i="5"/>
  <c r="C130" i="5"/>
  <c r="D130" i="5"/>
  <c r="E130" i="5"/>
  <c r="F130" i="5"/>
  <c r="G130" i="5"/>
  <c r="H130" i="5"/>
  <c r="I130" i="5"/>
  <c r="J130" i="5"/>
  <c r="K130" i="5"/>
  <c r="L130" i="5"/>
  <c r="M130" i="5"/>
  <c r="N130" i="5"/>
  <c r="O130" i="5"/>
  <c r="P130" i="5"/>
  <c r="Q130" i="5"/>
  <c r="R130" i="5"/>
  <c r="S130" i="5"/>
  <c r="T130" i="5"/>
  <c r="U130" i="5"/>
  <c r="V130" i="5"/>
  <c r="W130" i="5"/>
  <c r="X130" i="5"/>
  <c r="Y130" i="5"/>
  <c r="Z130" i="5"/>
  <c r="AA130" i="5"/>
  <c r="AB130" i="5"/>
  <c r="AC130" i="5"/>
  <c r="AD130" i="5"/>
  <c r="AE130" i="5"/>
  <c r="AF130" i="5"/>
  <c r="AG130" i="5"/>
  <c r="AH130" i="5"/>
  <c r="AI130" i="5"/>
  <c r="AJ130" i="5"/>
  <c r="AK130" i="5"/>
  <c r="AL130" i="5"/>
  <c r="AM130" i="5"/>
  <c r="AN130" i="5"/>
  <c r="AO130" i="5"/>
  <c r="AP130" i="5"/>
  <c r="AQ130" i="5"/>
  <c r="AR130" i="5"/>
  <c r="AS130" i="5"/>
  <c r="AT130" i="5"/>
  <c r="AU130" i="5"/>
  <c r="AV130" i="5"/>
  <c r="AW130" i="5"/>
  <c r="AX130" i="5"/>
  <c r="AY130" i="5"/>
  <c r="AZ130" i="5"/>
  <c r="BA130" i="5"/>
  <c r="BB130" i="5"/>
  <c r="BC130" i="5"/>
  <c r="BD130" i="5"/>
  <c r="BE130" i="5"/>
  <c r="BF130" i="5"/>
  <c r="BG130" i="5"/>
  <c r="BH130" i="5"/>
  <c r="BI130" i="5"/>
  <c r="BJ130" i="5"/>
  <c r="BK130" i="5"/>
  <c r="C131" i="5"/>
  <c r="D131" i="5"/>
  <c r="E131" i="5"/>
  <c r="F131" i="5"/>
  <c r="G131" i="5"/>
  <c r="H131" i="5"/>
  <c r="I131" i="5"/>
  <c r="J131" i="5"/>
  <c r="K131" i="5"/>
  <c r="L131" i="5"/>
  <c r="M131" i="5"/>
  <c r="N131" i="5"/>
  <c r="O131" i="5"/>
  <c r="P131" i="5"/>
  <c r="Q131" i="5"/>
  <c r="R131" i="5"/>
  <c r="S131" i="5"/>
  <c r="T131" i="5"/>
  <c r="U131" i="5"/>
  <c r="V131" i="5"/>
  <c r="W131" i="5"/>
  <c r="X131" i="5"/>
  <c r="Y131" i="5"/>
  <c r="Z131" i="5"/>
  <c r="AA131" i="5"/>
  <c r="AB131" i="5"/>
  <c r="AC131" i="5"/>
  <c r="AD131" i="5"/>
  <c r="AE131" i="5"/>
  <c r="AF131" i="5"/>
  <c r="AG131" i="5"/>
  <c r="AH131" i="5"/>
  <c r="AI131" i="5"/>
  <c r="AJ131" i="5"/>
  <c r="AK131" i="5"/>
  <c r="AL131" i="5"/>
  <c r="AM131" i="5"/>
  <c r="AN131" i="5"/>
  <c r="AO131" i="5"/>
  <c r="AP131" i="5"/>
  <c r="AQ131" i="5"/>
  <c r="AR131" i="5"/>
  <c r="AS131" i="5"/>
  <c r="AT131" i="5"/>
  <c r="AU131" i="5"/>
  <c r="AV131" i="5"/>
  <c r="AW131" i="5"/>
  <c r="AX131" i="5"/>
  <c r="AY131" i="5"/>
  <c r="AZ131" i="5"/>
  <c r="BA131" i="5"/>
  <c r="BB131" i="5"/>
  <c r="BC131" i="5"/>
  <c r="BD131" i="5"/>
  <c r="BE131" i="5"/>
  <c r="BF131" i="5"/>
  <c r="BG131" i="5"/>
  <c r="BH131" i="5"/>
  <c r="BI131" i="5"/>
  <c r="BJ131" i="5"/>
  <c r="BK131" i="5"/>
  <c r="C101" i="5"/>
  <c r="D101" i="5"/>
  <c r="E101" i="5"/>
  <c r="F101" i="5"/>
  <c r="G101" i="5"/>
  <c r="H101" i="5"/>
  <c r="I101" i="5"/>
  <c r="J101" i="5"/>
  <c r="K101" i="5"/>
  <c r="L101" i="5"/>
  <c r="M101" i="5"/>
  <c r="N101" i="5"/>
  <c r="O101" i="5"/>
  <c r="P101" i="5"/>
  <c r="Q101" i="5"/>
  <c r="R101" i="5"/>
  <c r="S101" i="5"/>
  <c r="T101" i="5"/>
  <c r="U101" i="5"/>
  <c r="V101" i="5"/>
  <c r="W101" i="5"/>
  <c r="X101" i="5"/>
  <c r="Y101" i="5"/>
  <c r="Z101" i="5"/>
  <c r="AA101" i="5"/>
  <c r="AB101" i="5"/>
  <c r="AC101" i="5"/>
  <c r="AD101" i="5"/>
  <c r="AE101" i="5"/>
  <c r="AF101" i="5"/>
  <c r="AG101" i="5"/>
  <c r="AH101" i="5"/>
  <c r="AI101" i="5"/>
  <c r="AJ101" i="5"/>
  <c r="AK101" i="5"/>
  <c r="AL101" i="5"/>
  <c r="AM101" i="5"/>
  <c r="AN101" i="5"/>
  <c r="AO101" i="5"/>
  <c r="AP101" i="5"/>
  <c r="AQ101" i="5"/>
  <c r="AR101" i="5"/>
  <c r="AS101" i="5"/>
  <c r="AT101" i="5"/>
  <c r="AU101" i="5"/>
  <c r="AV101" i="5"/>
  <c r="AW101" i="5"/>
  <c r="AX101" i="5"/>
  <c r="AY101" i="5"/>
  <c r="AZ101" i="5"/>
  <c r="BA101" i="5"/>
  <c r="BB101" i="5"/>
  <c r="BC101" i="5"/>
  <c r="BD101" i="5"/>
  <c r="BE101" i="5"/>
  <c r="BF101" i="5"/>
  <c r="BG101" i="5"/>
  <c r="BH101" i="5"/>
  <c r="BI101" i="5"/>
  <c r="BJ101" i="5"/>
  <c r="BK101" i="5"/>
  <c r="C102" i="5"/>
  <c r="D102" i="5"/>
  <c r="E102" i="5"/>
  <c r="F102" i="5"/>
  <c r="G102" i="5"/>
  <c r="H102" i="5"/>
  <c r="I102" i="5"/>
  <c r="J102" i="5"/>
  <c r="K102" i="5"/>
  <c r="L102" i="5"/>
  <c r="M102" i="5"/>
  <c r="N102" i="5"/>
  <c r="O102" i="5"/>
  <c r="P102" i="5"/>
  <c r="Q102" i="5"/>
  <c r="R102" i="5"/>
  <c r="S102" i="5"/>
  <c r="T102" i="5"/>
  <c r="U102" i="5"/>
  <c r="V102" i="5"/>
  <c r="W102" i="5"/>
  <c r="X102" i="5"/>
  <c r="Y102" i="5"/>
  <c r="Z102" i="5"/>
  <c r="AA102" i="5"/>
  <c r="AB102" i="5"/>
  <c r="AC102" i="5"/>
  <c r="AD102" i="5"/>
  <c r="AE102" i="5"/>
  <c r="AF102" i="5"/>
  <c r="AG102" i="5"/>
  <c r="AH102" i="5"/>
  <c r="AI102" i="5"/>
  <c r="AJ102" i="5"/>
  <c r="AK102" i="5"/>
  <c r="AL102" i="5"/>
  <c r="AM102" i="5"/>
  <c r="AN102" i="5"/>
  <c r="AO102" i="5"/>
  <c r="AP102" i="5"/>
  <c r="AQ102" i="5"/>
  <c r="AR102" i="5"/>
  <c r="AS102" i="5"/>
  <c r="AT102" i="5"/>
  <c r="AU102" i="5"/>
  <c r="AV102" i="5"/>
  <c r="AW102" i="5"/>
  <c r="AX102" i="5"/>
  <c r="AY102" i="5"/>
  <c r="AZ102" i="5"/>
  <c r="BA102" i="5"/>
  <c r="BB102" i="5"/>
  <c r="BC102" i="5"/>
  <c r="BD102" i="5"/>
  <c r="BE102" i="5"/>
  <c r="BF102" i="5"/>
  <c r="BG102" i="5"/>
  <c r="BH102" i="5"/>
  <c r="BI102" i="5"/>
  <c r="BJ102" i="5"/>
  <c r="BK102" i="5"/>
  <c r="C72" i="5"/>
  <c r="D72" i="5"/>
  <c r="E72" i="5"/>
  <c r="F72" i="5"/>
  <c r="G72" i="5"/>
  <c r="H72" i="5"/>
  <c r="I72" i="5"/>
  <c r="J72" i="5"/>
  <c r="K72" i="5"/>
  <c r="L72" i="5"/>
  <c r="M72" i="5"/>
  <c r="N72" i="5"/>
  <c r="O72" i="5"/>
  <c r="P72" i="5"/>
  <c r="Q72" i="5"/>
  <c r="R72" i="5"/>
  <c r="S72" i="5"/>
  <c r="T72" i="5"/>
  <c r="U72" i="5"/>
  <c r="V72" i="5"/>
  <c r="W72" i="5"/>
  <c r="X72" i="5"/>
  <c r="Y72" i="5"/>
  <c r="Z72" i="5"/>
  <c r="AA72" i="5"/>
  <c r="AB72" i="5"/>
  <c r="AC72" i="5"/>
  <c r="AD72" i="5"/>
  <c r="AE72" i="5"/>
  <c r="AF72" i="5"/>
  <c r="AG72" i="5"/>
  <c r="AH72" i="5"/>
  <c r="AI72" i="5"/>
  <c r="AJ72" i="5"/>
  <c r="AK72" i="5"/>
  <c r="AL72" i="5"/>
  <c r="AM72" i="5"/>
  <c r="AN72" i="5"/>
  <c r="AO72" i="5"/>
  <c r="AP72" i="5"/>
  <c r="AQ72" i="5"/>
  <c r="AR72" i="5"/>
  <c r="AS72" i="5"/>
  <c r="AT72" i="5"/>
  <c r="AU72" i="5"/>
  <c r="AV72" i="5"/>
  <c r="AW72" i="5"/>
  <c r="AX72" i="5"/>
  <c r="AY72" i="5"/>
  <c r="AZ72" i="5"/>
  <c r="BA72" i="5"/>
  <c r="BB72" i="5"/>
  <c r="BC72" i="5"/>
  <c r="BD72" i="5"/>
  <c r="BE72" i="5"/>
  <c r="BF72" i="5"/>
  <c r="BG72" i="5"/>
  <c r="BH72" i="5"/>
  <c r="BI72" i="5"/>
  <c r="BJ72" i="5"/>
  <c r="BK72" i="5"/>
  <c r="C42" i="5"/>
  <c r="D42" i="5"/>
  <c r="E42" i="5"/>
  <c r="F42" i="5"/>
  <c r="G42" i="5"/>
  <c r="H42" i="5"/>
  <c r="I42" i="5"/>
  <c r="J42" i="5"/>
  <c r="K42" i="5"/>
  <c r="L42" i="5"/>
  <c r="M42" i="5"/>
  <c r="N42" i="5"/>
  <c r="O42" i="5"/>
  <c r="P42" i="5"/>
  <c r="Q42" i="5"/>
  <c r="R42" i="5"/>
  <c r="S42" i="5"/>
  <c r="T42" i="5"/>
  <c r="U42" i="5"/>
  <c r="V42" i="5"/>
  <c r="W42" i="5"/>
  <c r="X42" i="5"/>
  <c r="Y42" i="5"/>
  <c r="Z42" i="5"/>
  <c r="AA42" i="5"/>
  <c r="AB42" i="5"/>
  <c r="AC42" i="5"/>
  <c r="AD42" i="5"/>
  <c r="AE42" i="5"/>
  <c r="AF42" i="5"/>
  <c r="AG42" i="5"/>
  <c r="AH42" i="5"/>
  <c r="AI42" i="5"/>
  <c r="AJ42" i="5"/>
  <c r="AK42" i="5"/>
  <c r="AL42" i="5"/>
  <c r="AM42" i="5"/>
  <c r="AN42" i="5"/>
  <c r="AO42" i="5"/>
  <c r="AP42" i="5"/>
  <c r="AQ42" i="5"/>
  <c r="AR42" i="5"/>
  <c r="AS42" i="5"/>
  <c r="AT42" i="5"/>
  <c r="AU42" i="5"/>
  <c r="AV42" i="5"/>
  <c r="AW42" i="5"/>
  <c r="AX42" i="5"/>
  <c r="AY42" i="5"/>
  <c r="AZ42" i="5"/>
  <c r="BA42" i="5"/>
  <c r="BB42" i="5"/>
  <c r="BC42" i="5"/>
  <c r="BD42" i="5"/>
  <c r="BE42" i="5"/>
  <c r="BF42" i="5"/>
  <c r="BG42" i="5"/>
  <c r="BH42" i="5"/>
  <c r="BI42" i="5"/>
  <c r="BJ42" i="5"/>
  <c r="BK42" i="5"/>
  <c r="C43" i="5"/>
  <c r="D43" i="5"/>
  <c r="E43" i="5"/>
  <c r="F43" i="5"/>
  <c r="G43" i="5"/>
  <c r="H43" i="5"/>
  <c r="I43" i="5"/>
  <c r="J43" i="5"/>
  <c r="K43" i="5"/>
  <c r="L43" i="5"/>
  <c r="M43" i="5"/>
  <c r="N43" i="5"/>
  <c r="O43" i="5"/>
  <c r="P43" i="5"/>
  <c r="Q43" i="5"/>
  <c r="R43" i="5"/>
  <c r="S43" i="5"/>
  <c r="T43" i="5"/>
  <c r="U43" i="5"/>
  <c r="V43" i="5"/>
  <c r="W43" i="5"/>
  <c r="X43" i="5"/>
  <c r="Y43" i="5"/>
  <c r="Z43" i="5"/>
  <c r="AA43" i="5"/>
  <c r="AB43" i="5"/>
  <c r="AC43" i="5"/>
  <c r="AD43" i="5"/>
  <c r="AE43" i="5"/>
  <c r="AF43" i="5"/>
  <c r="AG43" i="5"/>
  <c r="AH43" i="5"/>
  <c r="AI43" i="5"/>
  <c r="AJ43" i="5"/>
  <c r="AK43" i="5"/>
  <c r="AL43" i="5"/>
  <c r="AM43" i="5"/>
  <c r="AN43" i="5"/>
  <c r="AO43" i="5"/>
  <c r="AP43" i="5"/>
  <c r="AQ43" i="5"/>
  <c r="AR43" i="5"/>
  <c r="AS43" i="5"/>
  <c r="AT43" i="5"/>
  <c r="AU43" i="5"/>
  <c r="AV43" i="5"/>
  <c r="AW43" i="5"/>
  <c r="AX43" i="5"/>
  <c r="AY43" i="5"/>
  <c r="AZ43" i="5"/>
  <c r="BA43" i="5"/>
  <c r="BB43" i="5"/>
  <c r="BC43" i="5"/>
  <c r="BD43" i="5"/>
  <c r="BE43" i="5"/>
  <c r="BF43" i="5"/>
  <c r="BG43" i="5"/>
  <c r="BH43" i="5"/>
  <c r="BI43" i="5"/>
  <c r="BJ43" i="5"/>
  <c r="BK43" i="5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14" i="8"/>
  <c r="C14" i="8"/>
  <c r="C264" i="5"/>
  <c r="D264" i="5"/>
  <c r="E264" i="5"/>
  <c r="F264" i="5"/>
  <c r="G264" i="5"/>
  <c r="H264" i="5"/>
  <c r="I264" i="5"/>
  <c r="J264" i="5"/>
  <c r="K264" i="5"/>
  <c r="L264" i="5"/>
  <c r="M264" i="5"/>
  <c r="N264" i="5"/>
  <c r="O264" i="5"/>
  <c r="P264" i="5"/>
  <c r="Q264" i="5"/>
  <c r="R264" i="5"/>
  <c r="S264" i="5"/>
  <c r="T264" i="5"/>
  <c r="U264" i="5"/>
  <c r="V264" i="5"/>
  <c r="W264" i="5"/>
  <c r="X264" i="5"/>
  <c r="Y264" i="5"/>
  <c r="Z264" i="5"/>
  <c r="AA264" i="5"/>
  <c r="AB264" i="5"/>
  <c r="AC264" i="5"/>
  <c r="AD264" i="5"/>
  <c r="AE264" i="5"/>
  <c r="AF264" i="5"/>
  <c r="AG264" i="5"/>
  <c r="AH264" i="5"/>
  <c r="AI264" i="5"/>
  <c r="AJ264" i="5"/>
  <c r="AK264" i="5"/>
  <c r="AL264" i="5"/>
  <c r="AM264" i="5"/>
  <c r="AN264" i="5"/>
  <c r="AO264" i="5"/>
  <c r="AP264" i="5"/>
  <c r="AQ264" i="5"/>
  <c r="AR264" i="5"/>
  <c r="AS264" i="5"/>
  <c r="AT264" i="5"/>
  <c r="AU264" i="5"/>
  <c r="AV264" i="5"/>
  <c r="AW264" i="5"/>
  <c r="AX264" i="5"/>
  <c r="AY264" i="5"/>
  <c r="AZ264" i="5"/>
  <c r="BA264" i="5"/>
  <c r="BB264" i="5"/>
  <c r="BC264" i="5"/>
  <c r="BD264" i="5"/>
  <c r="BE264" i="5"/>
  <c r="BF264" i="5"/>
  <c r="BG264" i="5"/>
  <c r="BH264" i="5"/>
  <c r="BI264" i="5"/>
  <c r="BJ264" i="5"/>
  <c r="BK264" i="5"/>
  <c r="BL287" i="5"/>
  <c r="C265" i="5"/>
  <c r="D265" i="5"/>
  <c r="E265" i="5"/>
  <c r="F265" i="5"/>
  <c r="G265" i="5"/>
  <c r="H265" i="5"/>
  <c r="I265" i="5"/>
  <c r="J265" i="5"/>
  <c r="K265" i="5"/>
  <c r="L265" i="5"/>
  <c r="M265" i="5"/>
  <c r="N265" i="5"/>
  <c r="O265" i="5"/>
  <c r="P265" i="5"/>
  <c r="Q265" i="5"/>
  <c r="R265" i="5"/>
  <c r="S265" i="5"/>
  <c r="T265" i="5"/>
  <c r="U265" i="5"/>
  <c r="V265" i="5"/>
  <c r="W265" i="5"/>
  <c r="X265" i="5"/>
  <c r="Y265" i="5"/>
  <c r="Z265" i="5"/>
  <c r="AA265" i="5"/>
  <c r="AB265" i="5"/>
  <c r="AC265" i="5"/>
  <c r="AD265" i="5"/>
  <c r="AE265" i="5"/>
  <c r="AF265" i="5"/>
  <c r="AG265" i="5"/>
  <c r="AH265" i="5"/>
  <c r="AI265" i="5"/>
  <c r="AJ265" i="5"/>
  <c r="AK265" i="5"/>
  <c r="AL265" i="5"/>
  <c r="AM265" i="5"/>
  <c r="AN265" i="5"/>
  <c r="AO265" i="5"/>
  <c r="AP265" i="5"/>
  <c r="AQ265" i="5"/>
  <c r="AR265" i="5"/>
  <c r="AS265" i="5"/>
  <c r="AT265" i="5"/>
  <c r="AU265" i="5"/>
  <c r="AV265" i="5"/>
  <c r="AW265" i="5"/>
  <c r="AX265" i="5"/>
  <c r="AY265" i="5"/>
  <c r="AZ265" i="5"/>
  <c r="BA265" i="5"/>
  <c r="BB265" i="5"/>
  <c r="BC265" i="5"/>
  <c r="BD265" i="5"/>
  <c r="BE265" i="5"/>
  <c r="BF265" i="5"/>
  <c r="BG265" i="5"/>
  <c r="BH265" i="5"/>
  <c r="BI265" i="5"/>
  <c r="BJ265" i="5"/>
  <c r="BK265" i="5"/>
  <c r="BL288" i="5"/>
  <c r="C240" i="5"/>
  <c r="D240" i="5"/>
  <c r="E240" i="5"/>
  <c r="F240" i="5"/>
  <c r="G240" i="5"/>
  <c r="H240" i="5"/>
  <c r="I240" i="5"/>
  <c r="J240" i="5"/>
  <c r="K240" i="5"/>
  <c r="L240" i="5"/>
  <c r="M240" i="5"/>
  <c r="N240" i="5"/>
  <c r="O240" i="5"/>
  <c r="P240" i="5"/>
  <c r="Q240" i="5"/>
  <c r="R240" i="5"/>
  <c r="S240" i="5"/>
  <c r="T240" i="5"/>
  <c r="U240" i="5"/>
  <c r="V240" i="5"/>
  <c r="W240" i="5"/>
  <c r="X240" i="5"/>
  <c r="Y240" i="5"/>
  <c r="Z240" i="5"/>
  <c r="AA240" i="5"/>
  <c r="AB240" i="5"/>
  <c r="AC240" i="5"/>
  <c r="AD240" i="5"/>
  <c r="AE240" i="5"/>
  <c r="AF240" i="5"/>
  <c r="AG240" i="5"/>
  <c r="AH240" i="5"/>
  <c r="AI240" i="5"/>
  <c r="AJ240" i="5"/>
  <c r="AK240" i="5"/>
  <c r="AL240" i="5"/>
  <c r="AM240" i="5"/>
  <c r="AN240" i="5"/>
  <c r="AO240" i="5"/>
  <c r="AP240" i="5"/>
  <c r="AQ240" i="5"/>
  <c r="AR240" i="5"/>
  <c r="AS240" i="5"/>
  <c r="AT240" i="5"/>
  <c r="AU240" i="5"/>
  <c r="AV240" i="5"/>
  <c r="AW240" i="5"/>
  <c r="AX240" i="5"/>
  <c r="AY240" i="5"/>
  <c r="AZ240" i="5"/>
  <c r="BA240" i="5"/>
  <c r="BB240" i="5"/>
  <c r="BC240" i="5"/>
  <c r="BD240" i="5"/>
  <c r="BE240" i="5"/>
  <c r="BF240" i="5"/>
  <c r="BG240" i="5"/>
  <c r="BH240" i="5"/>
  <c r="BI240" i="5"/>
  <c r="BJ240" i="5"/>
  <c r="BK240" i="5"/>
  <c r="C241" i="5"/>
  <c r="D241" i="5"/>
  <c r="E241" i="5"/>
  <c r="F241" i="5"/>
  <c r="G241" i="5"/>
  <c r="H241" i="5"/>
  <c r="I241" i="5"/>
  <c r="J241" i="5"/>
  <c r="K241" i="5"/>
  <c r="L241" i="5"/>
  <c r="M241" i="5"/>
  <c r="N241" i="5"/>
  <c r="O241" i="5"/>
  <c r="P241" i="5"/>
  <c r="Q241" i="5"/>
  <c r="R241" i="5"/>
  <c r="S241" i="5"/>
  <c r="T241" i="5"/>
  <c r="U241" i="5"/>
  <c r="V241" i="5"/>
  <c r="W241" i="5"/>
  <c r="X241" i="5"/>
  <c r="Y241" i="5"/>
  <c r="Z241" i="5"/>
  <c r="AA241" i="5"/>
  <c r="AB241" i="5"/>
  <c r="AC241" i="5"/>
  <c r="AD241" i="5"/>
  <c r="AE241" i="5"/>
  <c r="AF241" i="5"/>
  <c r="AG241" i="5"/>
  <c r="AH241" i="5"/>
  <c r="AI241" i="5"/>
  <c r="AJ241" i="5"/>
  <c r="AK241" i="5"/>
  <c r="AL241" i="5"/>
  <c r="AM241" i="5"/>
  <c r="AN241" i="5"/>
  <c r="AO241" i="5"/>
  <c r="AP241" i="5"/>
  <c r="AQ241" i="5"/>
  <c r="AR241" i="5"/>
  <c r="AS241" i="5"/>
  <c r="AT241" i="5"/>
  <c r="AU241" i="5"/>
  <c r="AV241" i="5"/>
  <c r="AW241" i="5"/>
  <c r="AX241" i="5"/>
  <c r="AY241" i="5"/>
  <c r="AZ241" i="5"/>
  <c r="BA241" i="5"/>
  <c r="BB241" i="5"/>
  <c r="BC241" i="5"/>
  <c r="BD241" i="5"/>
  <c r="BE241" i="5"/>
  <c r="BF241" i="5"/>
  <c r="BG241" i="5"/>
  <c r="BH241" i="5"/>
  <c r="BI241" i="5"/>
  <c r="BJ241" i="5"/>
  <c r="BK241" i="5"/>
  <c r="C216" i="5"/>
  <c r="D216" i="5"/>
  <c r="E216" i="5"/>
  <c r="F216" i="5"/>
  <c r="G216" i="5"/>
  <c r="H216" i="5"/>
  <c r="I216" i="5"/>
  <c r="J216" i="5"/>
  <c r="K216" i="5"/>
  <c r="L216" i="5"/>
  <c r="M216" i="5"/>
  <c r="N216" i="5"/>
  <c r="O216" i="5"/>
  <c r="P216" i="5"/>
  <c r="Q216" i="5"/>
  <c r="R216" i="5"/>
  <c r="S216" i="5"/>
  <c r="T216" i="5"/>
  <c r="U216" i="5"/>
  <c r="V216" i="5"/>
  <c r="W216" i="5"/>
  <c r="X216" i="5"/>
  <c r="Y216" i="5"/>
  <c r="Z216" i="5"/>
  <c r="AA216" i="5"/>
  <c r="AB216" i="5"/>
  <c r="AC216" i="5"/>
  <c r="AD216" i="5"/>
  <c r="AE216" i="5"/>
  <c r="AF216" i="5"/>
  <c r="AG216" i="5"/>
  <c r="AH216" i="5"/>
  <c r="AI216" i="5"/>
  <c r="AJ216" i="5"/>
  <c r="AK216" i="5"/>
  <c r="AL216" i="5"/>
  <c r="AM216" i="5"/>
  <c r="AN216" i="5"/>
  <c r="AO216" i="5"/>
  <c r="AP216" i="5"/>
  <c r="AQ216" i="5"/>
  <c r="AR216" i="5"/>
  <c r="AS216" i="5"/>
  <c r="AT216" i="5"/>
  <c r="AU216" i="5"/>
  <c r="AV216" i="5"/>
  <c r="AW216" i="5"/>
  <c r="AX216" i="5"/>
  <c r="AY216" i="5"/>
  <c r="AZ216" i="5"/>
  <c r="BA216" i="5"/>
  <c r="BB216" i="5"/>
  <c r="BC216" i="5"/>
  <c r="BD216" i="5"/>
  <c r="BE216" i="5"/>
  <c r="BF216" i="5"/>
  <c r="BG216" i="5"/>
  <c r="BH216" i="5"/>
  <c r="BI216" i="5"/>
  <c r="BJ216" i="5"/>
  <c r="BK216" i="5"/>
  <c r="C217" i="5"/>
  <c r="D217" i="5"/>
  <c r="E217" i="5"/>
  <c r="F217" i="5"/>
  <c r="G217" i="5"/>
  <c r="H217" i="5"/>
  <c r="I217" i="5"/>
  <c r="J217" i="5"/>
  <c r="K217" i="5"/>
  <c r="L217" i="5"/>
  <c r="M217" i="5"/>
  <c r="N217" i="5"/>
  <c r="O217" i="5"/>
  <c r="P217" i="5"/>
  <c r="Q217" i="5"/>
  <c r="R217" i="5"/>
  <c r="S217" i="5"/>
  <c r="T217" i="5"/>
  <c r="U217" i="5"/>
  <c r="V217" i="5"/>
  <c r="W217" i="5"/>
  <c r="X217" i="5"/>
  <c r="Y217" i="5"/>
  <c r="Z217" i="5"/>
  <c r="AA217" i="5"/>
  <c r="AB217" i="5"/>
  <c r="AC217" i="5"/>
  <c r="AD217" i="5"/>
  <c r="AE217" i="5"/>
  <c r="AF217" i="5"/>
  <c r="AG217" i="5"/>
  <c r="AH217" i="5"/>
  <c r="AI217" i="5"/>
  <c r="AJ217" i="5"/>
  <c r="AK217" i="5"/>
  <c r="AL217" i="5"/>
  <c r="AM217" i="5"/>
  <c r="AN217" i="5"/>
  <c r="AO217" i="5"/>
  <c r="AP217" i="5"/>
  <c r="AQ217" i="5"/>
  <c r="AR217" i="5"/>
  <c r="AS217" i="5"/>
  <c r="AT217" i="5"/>
  <c r="AU217" i="5"/>
  <c r="AV217" i="5"/>
  <c r="AW217" i="5"/>
  <c r="AX217" i="5"/>
  <c r="AY217" i="5"/>
  <c r="AZ217" i="5"/>
  <c r="BA217" i="5"/>
  <c r="BB217" i="5"/>
  <c r="BC217" i="5"/>
  <c r="BD217" i="5"/>
  <c r="BE217" i="5"/>
  <c r="BF217" i="5"/>
  <c r="BG217" i="5"/>
  <c r="BH217" i="5"/>
  <c r="BI217" i="5"/>
  <c r="BJ217" i="5"/>
  <c r="BK217" i="5"/>
  <c r="C186" i="5"/>
  <c r="D186" i="5"/>
  <c r="E186" i="5"/>
  <c r="F186" i="5"/>
  <c r="G186" i="5"/>
  <c r="H186" i="5"/>
  <c r="I186" i="5"/>
  <c r="J186" i="5"/>
  <c r="K186" i="5"/>
  <c r="L186" i="5"/>
  <c r="M186" i="5"/>
  <c r="N186" i="5"/>
  <c r="O186" i="5"/>
  <c r="P186" i="5"/>
  <c r="Q186" i="5"/>
  <c r="R186" i="5"/>
  <c r="S186" i="5"/>
  <c r="T186" i="5"/>
  <c r="U186" i="5"/>
  <c r="V186" i="5"/>
  <c r="W186" i="5"/>
  <c r="X186" i="5"/>
  <c r="Y186" i="5"/>
  <c r="Z186" i="5"/>
  <c r="AA186" i="5"/>
  <c r="AB186" i="5"/>
  <c r="AC186" i="5"/>
  <c r="AD186" i="5"/>
  <c r="AE186" i="5"/>
  <c r="AF186" i="5"/>
  <c r="AG186" i="5"/>
  <c r="AH186" i="5"/>
  <c r="AI186" i="5"/>
  <c r="AJ186" i="5"/>
  <c r="AK186" i="5"/>
  <c r="AL186" i="5"/>
  <c r="AM186" i="5"/>
  <c r="AN186" i="5"/>
  <c r="AO186" i="5"/>
  <c r="AP186" i="5"/>
  <c r="AQ186" i="5"/>
  <c r="AR186" i="5"/>
  <c r="AS186" i="5"/>
  <c r="AT186" i="5"/>
  <c r="AU186" i="5"/>
  <c r="AV186" i="5"/>
  <c r="AW186" i="5"/>
  <c r="AX186" i="5"/>
  <c r="AY186" i="5"/>
  <c r="AZ186" i="5"/>
  <c r="BA186" i="5"/>
  <c r="BB186" i="5"/>
  <c r="BC186" i="5"/>
  <c r="BD186" i="5"/>
  <c r="BE186" i="5"/>
  <c r="BF186" i="5"/>
  <c r="BG186" i="5"/>
  <c r="BH186" i="5"/>
  <c r="BI186" i="5"/>
  <c r="BJ186" i="5"/>
  <c r="BK186" i="5"/>
  <c r="C187" i="5"/>
  <c r="D187" i="5"/>
  <c r="E187" i="5"/>
  <c r="F187" i="5"/>
  <c r="G187" i="5"/>
  <c r="H187" i="5"/>
  <c r="I187" i="5"/>
  <c r="J187" i="5"/>
  <c r="K187" i="5"/>
  <c r="L187" i="5"/>
  <c r="M187" i="5"/>
  <c r="N187" i="5"/>
  <c r="O187" i="5"/>
  <c r="P187" i="5"/>
  <c r="Q187" i="5"/>
  <c r="R187" i="5"/>
  <c r="S187" i="5"/>
  <c r="T187" i="5"/>
  <c r="U187" i="5"/>
  <c r="V187" i="5"/>
  <c r="W187" i="5"/>
  <c r="X187" i="5"/>
  <c r="Y187" i="5"/>
  <c r="Z187" i="5"/>
  <c r="AA187" i="5"/>
  <c r="AB187" i="5"/>
  <c r="AC187" i="5"/>
  <c r="AD187" i="5"/>
  <c r="AE187" i="5"/>
  <c r="AF187" i="5"/>
  <c r="AG187" i="5"/>
  <c r="AH187" i="5"/>
  <c r="AI187" i="5"/>
  <c r="AJ187" i="5"/>
  <c r="AK187" i="5"/>
  <c r="AL187" i="5"/>
  <c r="AM187" i="5"/>
  <c r="AN187" i="5"/>
  <c r="AO187" i="5"/>
  <c r="AP187" i="5"/>
  <c r="AQ187" i="5"/>
  <c r="AR187" i="5"/>
  <c r="AS187" i="5"/>
  <c r="AT187" i="5"/>
  <c r="AU187" i="5"/>
  <c r="AV187" i="5"/>
  <c r="AW187" i="5"/>
  <c r="AX187" i="5"/>
  <c r="AY187" i="5"/>
  <c r="AZ187" i="5"/>
  <c r="BA187" i="5"/>
  <c r="BB187" i="5"/>
  <c r="BC187" i="5"/>
  <c r="BD187" i="5"/>
  <c r="BE187" i="5"/>
  <c r="BF187" i="5"/>
  <c r="BG187" i="5"/>
  <c r="BH187" i="5"/>
  <c r="BI187" i="5"/>
  <c r="BJ187" i="5"/>
  <c r="BK187" i="5"/>
  <c r="C157" i="5"/>
  <c r="D157" i="5"/>
  <c r="E157" i="5"/>
  <c r="F157" i="5"/>
  <c r="G157" i="5"/>
  <c r="H157" i="5"/>
  <c r="I157" i="5"/>
  <c r="J157" i="5"/>
  <c r="K157" i="5"/>
  <c r="L157" i="5"/>
  <c r="M157" i="5"/>
  <c r="N157" i="5"/>
  <c r="O157" i="5"/>
  <c r="P157" i="5"/>
  <c r="Q157" i="5"/>
  <c r="R157" i="5"/>
  <c r="S157" i="5"/>
  <c r="T157" i="5"/>
  <c r="U157" i="5"/>
  <c r="V157" i="5"/>
  <c r="W157" i="5"/>
  <c r="X157" i="5"/>
  <c r="Y157" i="5"/>
  <c r="Z157" i="5"/>
  <c r="AA157" i="5"/>
  <c r="AB157" i="5"/>
  <c r="AC157" i="5"/>
  <c r="AD157" i="5"/>
  <c r="AE157" i="5"/>
  <c r="AF157" i="5"/>
  <c r="AG157" i="5"/>
  <c r="AH157" i="5"/>
  <c r="AI157" i="5"/>
  <c r="AJ157" i="5"/>
  <c r="AK157" i="5"/>
  <c r="AL157" i="5"/>
  <c r="AM157" i="5"/>
  <c r="AN157" i="5"/>
  <c r="AO157" i="5"/>
  <c r="AP157" i="5"/>
  <c r="AQ157" i="5"/>
  <c r="AR157" i="5"/>
  <c r="AS157" i="5"/>
  <c r="AT157" i="5"/>
  <c r="AU157" i="5"/>
  <c r="AV157" i="5"/>
  <c r="AW157" i="5"/>
  <c r="AX157" i="5"/>
  <c r="AY157" i="5"/>
  <c r="AZ157" i="5"/>
  <c r="BA157" i="5"/>
  <c r="BB157" i="5"/>
  <c r="BC157" i="5"/>
  <c r="BD157" i="5"/>
  <c r="BE157" i="5"/>
  <c r="BF157" i="5"/>
  <c r="BG157" i="5"/>
  <c r="BH157" i="5"/>
  <c r="BI157" i="5"/>
  <c r="BJ157" i="5"/>
  <c r="BK157" i="5"/>
  <c r="C158" i="5"/>
  <c r="D158" i="5"/>
  <c r="E158" i="5"/>
  <c r="F158" i="5"/>
  <c r="G158" i="5"/>
  <c r="H158" i="5"/>
  <c r="I158" i="5"/>
  <c r="J158" i="5"/>
  <c r="K158" i="5"/>
  <c r="L158" i="5"/>
  <c r="M158" i="5"/>
  <c r="N158" i="5"/>
  <c r="O158" i="5"/>
  <c r="P158" i="5"/>
  <c r="Q158" i="5"/>
  <c r="R158" i="5"/>
  <c r="S158" i="5"/>
  <c r="T158" i="5"/>
  <c r="U158" i="5"/>
  <c r="V158" i="5"/>
  <c r="W158" i="5"/>
  <c r="X158" i="5"/>
  <c r="Y158" i="5"/>
  <c r="Z158" i="5"/>
  <c r="AA158" i="5"/>
  <c r="AB158" i="5"/>
  <c r="AC158" i="5"/>
  <c r="AD158" i="5"/>
  <c r="AE158" i="5"/>
  <c r="AF158" i="5"/>
  <c r="AG158" i="5"/>
  <c r="AH158" i="5"/>
  <c r="AI158" i="5"/>
  <c r="AJ158" i="5"/>
  <c r="AK158" i="5"/>
  <c r="AL158" i="5"/>
  <c r="AM158" i="5"/>
  <c r="AN158" i="5"/>
  <c r="AO158" i="5"/>
  <c r="AP158" i="5"/>
  <c r="AQ158" i="5"/>
  <c r="AR158" i="5"/>
  <c r="AS158" i="5"/>
  <c r="AT158" i="5"/>
  <c r="AU158" i="5"/>
  <c r="AV158" i="5"/>
  <c r="AW158" i="5"/>
  <c r="AX158" i="5"/>
  <c r="AY158" i="5"/>
  <c r="AZ158" i="5"/>
  <c r="BA158" i="5"/>
  <c r="BB158" i="5"/>
  <c r="BC158" i="5"/>
  <c r="BD158" i="5"/>
  <c r="BE158" i="5"/>
  <c r="BF158" i="5"/>
  <c r="BG158" i="5"/>
  <c r="BH158" i="5"/>
  <c r="BI158" i="5"/>
  <c r="BJ158" i="5"/>
  <c r="BK158" i="5"/>
  <c r="C128" i="5"/>
  <c r="D128" i="5"/>
  <c r="E128" i="5"/>
  <c r="F128" i="5"/>
  <c r="G128" i="5"/>
  <c r="H128" i="5"/>
  <c r="I128" i="5"/>
  <c r="J128" i="5"/>
  <c r="K128" i="5"/>
  <c r="L128" i="5"/>
  <c r="M128" i="5"/>
  <c r="N128" i="5"/>
  <c r="O128" i="5"/>
  <c r="P128" i="5"/>
  <c r="Q128" i="5"/>
  <c r="R128" i="5"/>
  <c r="S128" i="5"/>
  <c r="T128" i="5"/>
  <c r="U128" i="5"/>
  <c r="V128" i="5"/>
  <c r="W128" i="5"/>
  <c r="X128" i="5"/>
  <c r="Y128" i="5"/>
  <c r="Z128" i="5"/>
  <c r="AA128" i="5"/>
  <c r="AB128" i="5"/>
  <c r="AC128" i="5"/>
  <c r="AD128" i="5"/>
  <c r="AE128" i="5"/>
  <c r="AF128" i="5"/>
  <c r="AG128" i="5"/>
  <c r="AH128" i="5"/>
  <c r="AI128" i="5"/>
  <c r="AJ128" i="5"/>
  <c r="AK128" i="5"/>
  <c r="AL128" i="5"/>
  <c r="AM128" i="5"/>
  <c r="AN128" i="5"/>
  <c r="AO128" i="5"/>
  <c r="AP128" i="5"/>
  <c r="AQ128" i="5"/>
  <c r="AR128" i="5"/>
  <c r="AS128" i="5"/>
  <c r="AT128" i="5"/>
  <c r="AU128" i="5"/>
  <c r="AV128" i="5"/>
  <c r="AW128" i="5"/>
  <c r="AX128" i="5"/>
  <c r="AY128" i="5"/>
  <c r="AZ128" i="5"/>
  <c r="BA128" i="5"/>
  <c r="BB128" i="5"/>
  <c r="BC128" i="5"/>
  <c r="BD128" i="5"/>
  <c r="BE128" i="5"/>
  <c r="BF128" i="5"/>
  <c r="BG128" i="5"/>
  <c r="BH128" i="5"/>
  <c r="BI128" i="5"/>
  <c r="BJ128" i="5"/>
  <c r="BK128" i="5"/>
  <c r="C129" i="5"/>
  <c r="D129" i="5"/>
  <c r="E129" i="5"/>
  <c r="F129" i="5"/>
  <c r="G129" i="5"/>
  <c r="H129" i="5"/>
  <c r="I129" i="5"/>
  <c r="J129" i="5"/>
  <c r="K129" i="5"/>
  <c r="L129" i="5"/>
  <c r="M129" i="5"/>
  <c r="N129" i="5"/>
  <c r="O129" i="5"/>
  <c r="P129" i="5"/>
  <c r="Q129" i="5"/>
  <c r="R129" i="5"/>
  <c r="S129" i="5"/>
  <c r="T129" i="5"/>
  <c r="U129" i="5"/>
  <c r="V129" i="5"/>
  <c r="W129" i="5"/>
  <c r="X129" i="5"/>
  <c r="Y129" i="5"/>
  <c r="Z129" i="5"/>
  <c r="AA129" i="5"/>
  <c r="AB129" i="5"/>
  <c r="AC129" i="5"/>
  <c r="AD129" i="5"/>
  <c r="AE129" i="5"/>
  <c r="AF129" i="5"/>
  <c r="AG129" i="5"/>
  <c r="AH129" i="5"/>
  <c r="AI129" i="5"/>
  <c r="AJ129" i="5"/>
  <c r="AK129" i="5"/>
  <c r="AL129" i="5"/>
  <c r="AM129" i="5"/>
  <c r="AN129" i="5"/>
  <c r="AO129" i="5"/>
  <c r="AP129" i="5"/>
  <c r="AQ129" i="5"/>
  <c r="AR129" i="5"/>
  <c r="AS129" i="5"/>
  <c r="AT129" i="5"/>
  <c r="AU129" i="5"/>
  <c r="AV129" i="5"/>
  <c r="AW129" i="5"/>
  <c r="AX129" i="5"/>
  <c r="AY129" i="5"/>
  <c r="AZ129" i="5"/>
  <c r="BA129" i="5"/>
  <c r="BB129" i="5"/>
  <c r="BC129" i="5"/>
  <c r="BD129" i="5"/>
  <c r="BE129" i="5"/>
  <c r="BF129" i="5"/>
  <c r="BG129" i="5"/>
  <c r="BH129" i="5"/>
  <c r="BI129" i="5"/>
  <c r="BJ129" i="5"/>
  <c r="BK129" i="5"/>
  <c r="C99" i="5"/>
  <c r="D99" i="5"/>
  <c r="E99" i="5"/>
  <c r="F99" i="5"/>
  <c r="G99" i="5"/>
  <c r="H99" i="5"/>
  <c r="I99" i="5"/>
  <c r="J99" i="5"/>
  <c r="K99" i="5"/>
  <c r="L99" i="5"/>
  <c r="M99" i="5"/>
  <c r="N99" i="5"/>
  <c r="O99" i="5"/>
  <c r="P99" i="5"/>
  <c r="Q99" i="5"/>
  <c r="R99" i="5"/>
  <c r="S99" i="5"/>
  <c r="T99" i="5"/>
  <c r="U99" i="5"/>
  <c r="V99" i="5"/>
  <c r="W99" i="5"/>
  <c r="X99" i="5"/>
  <c r="Y99" i="5"/>
  <c r="Z99" i="5"/>
  <c r="AA99" i="5"/>
  <c r="AB99" i="5"/>
  <c r="AC99" i="5"/>
  <c r="AD99" i="5"/>
  <c r="AE99" i="5"/>
  <c r="AF99" i="5"/>
  <c r="AG99" i="5"/>
  <c r="AH99" i="5"/>
  <c r="AI99" i="5"/>
  <c r="AJ99" i="5"/>
  <c r="AK99" i="5"/>
  <c r="AL99" i="5"/>
  <c r="AM99" i="5"/>
  <c r="AN99" i="5"/>
  <c r="AO99" i="5"/>
  <c r="AP99" i="5"/>
  <c r="AQ99" i="5"/>
  <c r="AR99" i="5"/>
  <c r="AS99" i="5"/>
  <c r="AT99" i="5"/>
  <c r="AU99" i="5"/>
  <c r="AV99" i="5"/>
  <c r="AW99" i="5"/>
  <c r="AX99" i="5"/>
  <c r="AY99" i="5"/>
  <c r="AZ99" i="5"/>
  <c r="BA99" i="5"/>
  <c r="BB99" i="5"/>
  <c r="BC99" i="5"/>
  <c r="BD99" i="5"/>
  <c r="BE99" i="5"/>
  <c r="BF99" i="5"/>
  <c r="BG99" i="5"/>
  <c r="BH99" i="5"/>
  <c r="BI99" i="5"/>
  <c r="BJ99" i="5"/>
  <c r="BK99" i="5"/>
  <c r="C100" i="5"/>
  <c r="D100" i="5"/>
  <c r="E100" i="5"/>
  <c r="F100" i="5"/>
  <c r="G100" i="5"/>
  <c r="H100" i="5"/>
  <c r="I100" i="5"/>
  <c r="J100" i="5"/>
  <c r="K100" i="5"/>
  <c r="L100" i="5"/>
  <c r="M100" i="5"/>
  <c r="N100" i="5"/>
  <c r="O100" i="5"/>
  <c r="P100" i="5"/>
  <c r="Q100" i="5"/>
  <c r="R100" i="5"/>
  <c r="S100" i="5"/>
  <c r="T100" i="5"/>
  <c r="U100" i="5"/>
  <c r="V100" i="5"/>
  <c r="W100" i="5"/>
  <c r="X100" i="5"/>
  <c r="Y100" i="5"/>
  <c r="Z100" i="5"/>
  <c r="AA100" i="5"/>
  <c r="AB100" i="5"/>
  <c r="AC100" i="5"/>
  <c r="AD100" i="5"/>
  <c r="AE100" i="5"/>
  <c r="AF100" i="5"/>
  <c r="AG100" i="5"/>
  <c r="AH100" i="5"/>
  <c r="AI100" i="5"/>
  <c r="AJ100" i="5"/>
  <c r="AK100" i="5"/>
  <c r="AL100" i="5"/>
  <c r="AM100" i="5"/>
  <c r="AN100" i="5"/>
  <c r="AO100" i="5"/>
  <c r="AP100" i="5"/>
  <c r="AQ100" i="5"/>
  <c r="AR100" i="5"/>
  <c r="AS100" i="5"/>
  <c r="AT100" i="5"/>
  <c r="AU100" i="5"/>
  <c r="AV100" i="5"/>
  <c r="AW100" i="5"/>
  <c r="AX100" i="5"/>
  <c r="AY100" i="5"/>
  <c r="AZ100" i="5"/>
  <c r="BA100" i="5"/>
  <c r="BB100" i="5"/>
  <c r="BC100" i="5"/>
  <c r="BD100" i="5"/>
  <c r="BE100" i="5"/>
  <c r="BF100" i="5"/>
  <c r="BG100" i="5"/>
  <c r="BH100" i="5"/>
  <c r="BI100" i="5"/>
  <c r="BJ100" i="5"/>
  <c r="BK100" i="5"/>
  <c r="C70" i="5"/>
  <c r="D70" i="5"/>
  <c r="E70" i="5"/>
  <c r="F70" i="5"/>
  <c r="G70" i="5"/>
  <c r="H70" i="5"/>
  <c r="I70" i="5"/>
  <c r="J70" i="5"/>
  <c r="K70" i="5"/>
  <c r="L70" i="5"/>
  <c r="M70" i="5"/>
  <c r="N70" i="5"/>
  <c r="O70" i="5"/>
  <c r="P70" i="5"/>
  <c r="Q70" i="5"/>
  <c r="R70" i="5"/>
  <c r="S70" i="5"/>
  <c r="T70" i="5"/>
  <c r="U70" i="5"/>
  <c r="V70" i="5"/>
  <c r="W70" i="5"/>
  <c r="X70" i="5"/>
  <c r="Y70" i="5"/>
  <c r="Z70" i="5"/>
  <c r="AA70" i="5"/>
  <c r="AB70" i="5"/>
  <c r="AC70" i="5"/>
  <c r="AD70" i="5"/>
  <c r="AE70" i="5"/>
  <c r="AF70" i="5"/>
  <c r="AG70" i="5"/>
  <c r="AH70" i="5"/>
  <c r="AI70" i="5"/>
  <c r="AJ70" i="5"/>
  <c r="AK70" i="5"/>
  <c r="AL70" i="5"/>
  <c r="AM70" i="5"/>
  <c r="AN70" i="5"/>
  <c r="AO70" i="5"/>
  <c r="AP70" i="5"/>
  <c r="AQ70" i="5"/>
  <c r="AR70" i="5"/>
  <c r="AS70" i="5"/>
  <c r="AT70" i="5"/>
  <c r="AU70" i="5"/>
  <c r="AV70" i="5"/>
  <c r="AW70" i="5"/>
  <c r="AX70" i="5"/>
  <c r="AY70" i="5"/>
  <c r="AZ70" i="5"/>
  <c r="BA70" i="5"/>
  <c r="BB70" i="5"/>
  <c r="BC70" i="5"/>
  <c r="BD70" i="5"/>
  <c r="BE70" i="5"/>
  <c r="BF70" i="5"/>
  <c r="BG70" i="5"/>
  <c r="BH70" i="5"/>
  <c r="BI70" i="5"/>
  <c r="BJ70" i="5"/>
  <c r="BK70" i="5"/>
  <c r="C71" i="5"/>
  <c r="D71" i="5"/>
  <c r="E71" i="5"/>
  <c r="F71" i="5"/>
  <c r="G71" i="5"/>
  <c r="H71" i="5"/>
  <c r="I71" i="5"/>
  <c r="J71" i="5"/>
  <c r="K71" i="5"/>
  <c r="L71" i="5"/>
  <c r="M71" i="5"/>
  <c r="N71" i="5"/>
  <c r="O71" i="5"/>
  <c r="P71" i="5"/>
  <c r="Q71" i="5"/>
  <c r="R71" i="5"/>
  <c r="S71" i="5"/>
  <c r="T71" i="5"/>
  <c r="U71" i="5"/>
  <c r="V71" i="5"/>
  <c r="W71" i="5"/>
  <c r="X71" i="5"/>
  <c r="Y71" i="5"/>
  <c r="Z71" i="5"/>
  <c r="AA71" i="5"/>
  <c r="AB71" i="5"/>
  <c r="AC71" i="5"/>
  <c r="AD71" i="5"/>
  <c r="AE71" i="5"/>
  <c r="AF71" i="5"/>
  <c r="AG71" i="5"/>
  <c r="AH71" i="5"/>
  <c r="AI71" i="5"/>
  <c r="AJ71" i="5"/>
  <c r="AK71" i="5"/>
  <c r="AL71" i="5"/>
  <c r="AM71" i="5"/>
  <c r="AN71" i="5"/>
  <c r="AO71" i="5"/>
  <c r="AP71" i="5"/>
  <c r="AQ71" i="5"/>
  <c r="AR71" i="5"/>
  <c r="AS71" i="5"/>
  <c r="AT71" i="5"/>
  <c r="AU71" i="5"/>
  <c r="AV71" i="5"/>
  <c r="AW71" i="5"/>
  <c r="AX71" i="5"/>
  <c r="AY71" i="5"/>
  <c r="AZ71" i="5"/>
  <c r="BA71" i="5"/>
  <c r="BB71" i="5"/>
  <c r="BC71" i="5"/>
  <c r="BD71" i="5"/>
  <c r="BE71" i="5"/>
  <c r="BF71" i="5"/>
  <c r="BG71" i="5"/>
  <c r="BH71" i="5"/>
  <c r="BI71" i="5"/>
  <c r="BJ71" i="5"/>
  <c r="BK71" i="5"/>
  <c r="C40" i="5"/>
  <c r="D40" i="5"/>
  <c r="E40" i="5"/>
  <c r="F40" i="5"/>
  <c r="G40" i="5"/>
  <c r="H40" i="5"/>
  <c r="I40" i="5"/>
  <c r="J40" i="5"/>
  <c r="K40" i="5"/>
  <c r="L40" i="5"/>
  <c r="M40" i="5"/>
  <c r="N40" i="5"/>
  <c r="O40" i="5"/>
  <c r="P40" i="5"/>
  <c r="Q40" i="5"/>
  <c r="R40" i="5"/>
  <c r="S40" i="5"/>
  <c r="T40" i="5"/>
  <c r="U40" i="5"/>
  <c r="V40" i="5"/>
  <c r="W40" i="5"/>
  <c r="X40" i="5"/>
  <c r="Y40" i="5"/>
  <c r="Z40" i="5"/>
  <c r="AA40" i="5"/>
  <c r="AB40" i="5"/>
  <c r="AC40" i="5"/>
  <c r="AD40" i="5"/>
  <c r="AE40" i="5"/>
  <c r="AF40" i="5"/>
  <c r="AG40" i="5"/>
  <c r="AH40" i="5"/>
  <c r="AI40" i="5"/>
  <c r="AJ40" i="5"/>
  <c r="AK40" i="5"/>
  <c r="AL40" i="5"/>
  <c r="AM40" i="5"/>
  <c r="AN40" i="5"/>
  <c r="AO40" i="5"/>
  <c r="AP40" i="5"/>
  <c r="AQ40" i="5"/>
  <c r="AR40" i="5"/>
  <c r="AS40" i="5"/>
  <c r="AT40" i="5"/>
  <c r="AU40" i="5"/>
  <c r="AV40" i="5"/>
  <c r="AW40" i="5"/>
  <c r="AX40" i="5"/>
  <c r="AY40" i="5"/>
  <c r="AZ40" i="5"/>
  <c r="BA40" i="5"/>
  <c r="BB40" i="5"/>
  <c r="BC40" i="5"/>
  <c r="BD40" i="5"/>
  <c r="BE40" i="5"/>
  <c r="BF40" i="5"/>
  <c r="BG40" i="5"/>
  <c r="BH40" i="5"/>
  <c r="BI40" i="5"/>
  <c r="BJ40" i="5"/>
  <c r="BK40" i="5"/>
  <c r="C41" i="5"/>
  <c r="D41" i="5"/>
  <c r="E41" i="5"/>
  <c r="F41" i="5"/>
  <c r="G41" i="5"/>
  <c r="H41" i="5"/>
  <c r="I41" i="5"/>
  <c r="J41" i="5"/>
  <c r="K41" i="5"/>
  <c r="L41" i="5"/>
  <c r="M41" i="5"/>
  <c r="N41" i="5"/>
  <c r="O41" i="5"/>
  <c r="P41" i="5"/>
  <c r="Q41" i="5"/>
  <c r="R41" i="5"/>
  <c r="S41" i="5"/>
  <c r="T41" i="5"/>
  <c r="U41" i="5"/>
  <c r="V41" i="5"/>
  <c r="W41" i="5"/>
  <c r="X41" i="5"/>
  <c r="Y41" i="5"/>
  <c r="Z41" i="5"/>
  <c r="AA41" i="5"/>
  <c r="AB41" i="5"/>
  <c r="AC41" i="5"/>
  <c r="AD41" i="5"/>
  <c r="AE41" i="5"/>
  <c r="AF41" i="5"/>
  <c r="AG41" i="5"/>
  <c r="AH41" i="5"/>
  <c r="AI41" i="5"/>
  <c r="AJ41" i="5"/>
  <c r="AK41" i="5"/>
  <c r="AL41" i="5"/>
  <c r="AM41" i="5"/>
  <c r="AN41" i="5"/>
  <c r="AO41" i="5"/>
  <c r="AP41" i="5"/>
  <c r="AQ41" i="5"/>
  <c r="AR41" i="5"/>
  <c r="AS41" i="5"/>
  <c r="AT41" i="5"/>
  <c r="AU41" i="5"/>
  <c r="AV41" i="5"/>
  <c r="AW41" i="5"/>
  <c r="AX41" i="5"/>
  <c r="AY41" i="5"/>
  <c r="AZ41" i="5"/>
  <c r="BA41" i="5"/>
  <c r="BB41" i="5"/>
  <c r="BC41" i="5"/>
  <c r="BD41" i="5"/>
  <c r="BE41" i="5"/>
  <c r="BF41" i="5"/>
  <c r="BG41" i="5"/>
  <c r="BH41" i="5"/>
  <c r="BI41" i="5"/>
  <c r="BJ41" i="5"/>
  <c r="BK41" i="5"/>
  <c r="C263" i="5"/>
  <c r="D263" i="5"/>
  <c r="E263" i="5"/>
  <c r="F263" i="5"/>
  <c r="G263" i="5"/>
  <c r="H263" i="5"/>
  <c r="I263" i="5"/>
  <c r="J263" i="5"/>
  <c r="K263" i="5"/>
  <c r="L263" i="5"/>
  <c r="M263" i="5"/>
  <c r="N263" i="5"/>
  <c r="O263" i="5"/>
  <c r="P263" i="5"/>
  <c r="Q263" i="5"/>
  <c r="R263" i="5"/>
  <c r="S263" i="5"/>
  <c r="T263" i="5"/>
  <c r="U263" i="5"/>
  <c r="V263" i="5"/>
  <c r="W263" i="5"/>
  <c r="X263" i="5"/>
  <c r="Y263" i="5"/>
  <c r="Z263" i="5"/>
  <c r="AA263" i="5"/>
  <c r="AB263" i="5"/>
  <c r="AC263" i="5"/>
  <c r="AD263" i="5"/>
  <c r="AE263" i="5"/>
  <c r="AF263" i="5"/>
  <c r="AG263" i="5"/>
  <c r="AH263" i="5"/>
  <c r="AI263" i="5"/>
  <c r="AJ263" i="5"/>
  <c r="AK263" i="5"/>
  <c r="AL263" i="5"/>
  <c r="AM263" i="5"/>
  <c r="AN263" i="5"/>
  <c r="AO263" i="5"/>
  <c r="AP263" i="5"/>
  <c r="AQ263" i="5"/>
  <c r="AR263" i="5"/>
  <c r="AS263" i="5"/>
  <c r="AT263" i="5"/>
  <c r="AU263" i="5"/>
  <c r="AV263" i="5"/>
  <c r="AW263" i="5"/>
  <c r="AX263" i="5"/>
  <c r="AY263" i="5"/>
  <c r="AZ263" i="5"/>
  <c r="BA263" i="5"/>
  <c r="BB263" i="5"/>
  <c r="BC263" i="5"/>
  <c r="BD263" i="5"/>
  <c r="BE263" i="5"/>
  <c r="BF263" i="5"/>
  <c r="BG263" i="5"/>
  <c r="BH263" i="5"/>
  <c r="BI263" i="5"/>
  <c r="BJ263" i="5"/>
  <c r="BK263" i="5"/>
  <c r="BL286" i="5"/>
  <c r="C239" i="5"/>
  <c r="D239" i="5"/>
  <c r="E239" i="5"/>
  <c r="F239" i="5"/>
  <c r="G239" i="5"/>
  <c r="H239" i="5"/>
  <c r="I239" i="5"/>
  <c r="J239" i="5"/>
  <c r="K239" i="5"/>
  <c r="L239" i="5"/>
  <c r="M239" i="5"/>
  <c r="N239" i="5"/>
  <c r="O239" i="5"/>
  <c r="P239" i="5"/>
  <c r="Q239" i="5"/>
  <c r="R239" i="5"/>
  <c r="S239" i="5"/>
  <c r="T239" i="5"/>
  <c r="U239" i="5"/>
  <c r="V239" i="5"/>
  <c r="W239" i="5"/>
  <c r="X239" i="5"/>
  <c r="Y239" i="5"/>
  <c r="Z239" i="5"/>
  <c r="AA239" i="5"/>
  <c r="AB239" i="5"/>
  <c r="AC239" i="5"/>
  <c r="AD239" i="5"/>
  <c r="AE239" i="5"/>
  <c r="AF239" i="5"/>
  <c r="AG239" i="5"/>
  <c r="AH239" i="5"/>
  <c r="AI239" i="5"/>
  <c r="AJ239" i="5"/>
  <c r="AK239" i="5"/>
  <c r="AL239" i="5"/>
  <c r="AM239" i="5"/>
  <c r="AN239" i="5"/>
  <c r="AO239" i="5"/>
  <c r="AP239" i="5"/>
  <c r="AQ239" i="5"/>
  <c r="AR239" i="5"/>
  <c r="AS239" i="5"/>
  <c r="AT239" i="5"/>
  <c r="AU239" i="5"/>
  <c r="AV239" i="5"/>
  <c r="AW239" i="5"/>
  <c r="AX239" i="5"/>
  <c r="AY239" i="5"/>
  <c r="AZ239" i="5"/>
  <c r="BA239" i="5"/>
  <c r="BB239" i="5"/>
  <c r="BC239" i="5"/>
  <c r="BD239" i="5"/>
  <c r="BE239" i="5"/>
  <c r="BF239" i="5"/>
  <c r="BG239" i="5"/>
  <c r="BH239" i="5"/>
  <c r="BI239" i="5"/>
  <c r="BJ239" i="5"/>
  <c r="BK239" i="5"/>
  <c r="C215" i="5"/>
  <c r="D215" i="5"/>
  <c r="E215" i="5"/>
  <c r="F215" i="5"/>
  <c r="G215" i="5"/>
  <c r="H215" i="5"/>
  <c r="I215" i="5"/>
  <c r="J215" i="5"/>
  <c r="K215" i="5"/>
  <c r="L215" i="5"/>
  <c r="M215" i="5"/>
  <c r="N215" i="5"/>
  <c r="O215" i="5"/>
  <c r="P215" i="5"/>
  <c r="Q215" i="5"/>
  <c r="R215" i="5"/>
  <c r="S215" i="5"/>
  <c r="T215" i="5"/>
  <c r="U215" i="5"/>
  <c r="V215" i="5"/>
  <c r="W215" i="5"/>
  <c r="X215" i="5"/>
  <c r="Y215" i="5"/>
  <c r="Z215" i="5"/>
  <c r="AA215" i="5"/>
  <c r="AB215" i="5"/>
  <c r="AC215" i="5"/>
  <c r="AD215" i="5"/>
  <c r="AE215" i="5"/>
  <c r="AF215" i="5"/>
  <c r="AG215" i="5"/>
  <c r="AH215" i="5"/>
  <c r="AI215" i="5"/>
  <c r="AJ215" i="5"/>
  <c r="AK215" i="5"/>
  <c r="AL215" i="5"/>
  <c r="AM215" i="5"/>
  <c r="AN215" i="5"/>
  <c r="AO215" i="5"/>
  <c r="AP215" i="5"/>
  <c r="AQ215" i="5"/>
  <c r="AR215" i="5"/>
  <c r="AS215" i="5"/>
  <c r="AT215" i="5"/>
  <c r="AU215" i="5"/>
  <c r="AV215" i="5"/>
  <c r="AW215" i="5"/>
  <c r="AX215" i="5"/>
  <c r="AY215" i="5"/>
  <c r="AZ215" i="5"/>
  <c r="BA215" i="5"/>
  <c r="BB215" i="5"/>
  <c r="BC215" i="5"/>
  <c r="BD215" i="5"/>
  <c r="BE215" i="5"/>
  <c r="BF215" i="5"/>
  <c r="BG215" i="5"/>
  <c r="BH215" i="5"/>
  <c r="BI215" i="5"/>
  <c r="BJ215" i="5"/>
  <c r="BK215" i="5"/>
  <c r="C185" i="5"/>
  <c r="D185" i="5"/>
  <c r="E185" i="5"/>
  <c r="F185" i="5"/>
  <c r="G185" i="5"/>
  <c r="H185" i="5"/>
  <c r="I185" i="5"/>
  <c r="J185" i="5"/>
  <c r="K185" i="5"/>
  <c r="L185" i="5"/>
  <c r="M185" i="5"/>
  <c r="N185" i="5"/>
  <c r="O185" i="5"/>
  <c r="P185" i="5"/>
  <c r="Q185" i="5"/>
  <c r="R185" i="5"/>
  <c r="S185" i="5"/>
  <c r="T185" i="5"/>
  <c r="U185" i="5"/>
  <c r="V185" i="5"/>
  <c r="W185" i="5"/>
  <c r="X185" i="5"/>
  <c r="Y185" i="5"/>
  <c r="Z185" i="5"/>
  <c r="AA185" i="5"/>
  <c r="AB185" i="5"/>
  <c r="AC185" i="5"/>
  <c r="AD185" i="5"/>
  <c r="AE185" i="5"/>
  <c r="AF185" i="5"/>
  <c r="AG185" i="5"/>
  <c r="AH185" i="5"/>
  <c r="AI185" i="5"/>
  <c r="AJ185" i="5"/>
  <c r="AK185" i="5"/>
  <c r="AL185" i="5"/>
  <c r="AM185" i="5"/>
  <c r="AN185" i="5"/>
  <c r="AO185" i="5"/>
  <c r="AP185" i="5"/>
  <c r="AQ185" i="5"/>
  <c r="AR185" i="5"/>
  <c r="AS185" i="5"/>
  <c r="AT185" i="5"/>
  <c r="AU185" i="5"/>
  <c r="AV185" i="5"/>
  <c r="AW185" i="5"/>
  <c r="AX185" i="5"/>
  <c r="AY185" i="5"/>
  <c r="AZ185" i="5"/>
  <c r="BA185" i="5"/>
  <c r="BB185" i="5"/>
  <c r="BC185" i="5"/>
  <c r="BD185" i="5"/>
  <c r="BE185" i="5"/>
  <c r="BF185" i="5"/>
  <c r="BG185" i="5"/>
  <c r="BH185" i="5"/>
  <c r="BI185" i="5"/>
  <c r="BJ185" i="5"/>
  <c r="BK185" i="5"/>
  <c r="C156" i="5"/>
  <c r="D156" i="5"/>
  <c r="E156" i="5"/>
  <c r="F156" i="5"/>
  <c r="G156" i="5"/>
  <c r="H156" i="5"/>
  <c r="I156" i="5"/>
  <c r="J156" i="5"/>
  <c r="K156" i="5"/>
  <c r="L156" i="5"/>
  <c r="M156" i="5"/>
  <c r="N156" i="5"/>
  <c r="O156" i="5"/>
  <c r="P156" i="5"/>
  <c r="Q156" i="5"/>
  <c r="R156" i="5"/>
  <c r="S156" i="5"/>
  <c r="T156" i="5"/>
  <c r="U156" i="5"/>
  <c r="V156" i="5"/>
  <c r="W156" i="5"/>
  <c r="X156" i="5"/>
  <c r="Y156" i="5"/>
  <c r="Z156" i="5"/>
  <c r="AA156" i="5"/>
  <c r="AB156" i="5"/>
  <c r="AC156" i="5"/>
  <c r="AD156" i="5"/>
  <c r="AE156" i="5"/>
  <c r="AF156" i="5"/>
  <c r="AG156" i="5"/>
  <c r="AH156" i="5"/>
  <c r="AI156" i="5"/>
  <c r="AJ156" i="5"/>
  <c r="AK156" i="5"/>
  <c r="AL156" i="5"/>
  <c r="AM156" i="5"/>
  <c r="AN156" i="5"/>
  <c r="AO156" i="5"/>
  <c r="AP156" i="5"/>
  <c r="AQ156" i="5"/>
  <c r="AR156" i="5"/>
  <c r="AS156" i="5"/>
  <c r="AT156" i="5"/>
  <c r="AU156" i="5"/>
  <c r="AV156" i="5"/>
  <c r="AW156" i="5"/>
  <c r="AX156" i="5"/>
  <c r="AY156" i="5"/>
  <c r="AZ156" i="5"/>
  <c r="BA156" i="5"/>
  <c r="BB156" i="5"/>
  <c r="BC156" i="5"/>
  <c r="BD156" i="5"/>
  <c r="BE156" i="5"/>
  <c r="BF156" i="5"/>
  <c r="BG156" i="5"/>
  <c r="BH156" i="5"/>
  <c r="BI156" i="5"/>
  <c r="BJ156" i="5"/>
  <c r="BK156" i="5"/>
  <c r="C127" i="5"/>
  <c r="D127" i="5"/>
  <c r="E127" i="5"/>
  <c r="F127" i="5"/>
  <c r="G127" i="5"/>
  <c r="H127" i="5"/>
  <c r="I127" i="5"/>
  <c r="J127" i="5"/>
  <c r="K127" i="5"/>
  <c r="L127" i="5"/>
  <c r="M127" i="5"/>
  <c r="N127" i="5"/>
  <c r="O127" i="5"/>
  <c r="P127" i="5"/>
  <c r="Q127" i="5"/>
  <c r="R127" i="5"/>
  <c r="S127" i="5"/>
  <c r="T127" i="5"/>
  <c r="U127" i="5"/>
  <c r="V127" i="5"/>
  <c r="W127" i="5"/>
  <c r="X127" i="5"/>
  <c r="Y127" i="5"/>
  <c r="Z127" i="5"/>
  <c r="AA127" i="5"/>
  <c r="AB127" i="5"/>
  <c r="AC127" i="5"/>
  <c r="AD127" i="5"/>
  <c r="AE127" i="5"/>
  <c r="AF127" i="5"/>
  <c r="AG127" i="5"/>
  <c r="AH127" i="5"/>
  <c r="AI127" i="5"/>
  <c r="AJ127" i="5"/>
  <c r="AK127" i="5"/>
  <c r="AL127" i="5"/>
  <c r="AM127" i="5"/>
  <c r="AN127" i="5"/>
  <c r="AO127" i="5"/>
  <c r="AP127" i="5"/>
  <c r="AQ127" i="5"/>
  <c r="AR127" i="5"/>
  <c r="AS127" i="5"/>
  <c r="AT127" i="5"/>
  <c r="AU127" i="5"/>
  <c r="AV127" i="5"/>
  <c r="AW127" i="5"/>
  <c r="AX127" i="5"/>
  <c r="AY127" i="5"/>
  <c r="AZ127" i="5"/>
  <c r="BA127" i="5"/>
  <c r="BB127" i="5"/>
  <c r="BC127" i="5"/>
  <c r="BD127" i="5"/>
  <c r="BE127" i="5"/>
  <c r="BF127" i="5"/>
  <c r="BG127" i="5"/>
  <c r="BH127" i="5"/>
  <c r="BI127" i="5"/>
  <c r="BJ127" i="5"/>
  <c r="BK127" i="5"/>
  <c r="C98" i="5"/>
  <c r="D98" i="5"/>
  <c r="E98" i="5"/>
  <c r="F98" i="5"/>
  <c r="G98" i="5"/>
  <c r="H98" i="5"/>
  <c r="I98" i="5"/>
  <c r="J98" i="5"/>
  <c r="K98" i="5"/>
  <c r="L98" i="5"/>
  <c r="M98" i="5"/>
  <c r="N98" i="5"/>
  <c r="O98" i="5"/>
  <c r="P98" i="5"/>
  <c r="Q98" i="5"/>
  <c r="R98" i="5"/>
  <c r="S98" i="5"/>
  <c r="T98" i="5"/>
  <c r="U98" i="5"/>
  <c r="V98" i="5"/>
  <c r="W98" i="5"/>
  <c r="X98" i="5"/>
  <c r="Y98" i="5"/>
  <c r="Z98" i="5"/>
  <c r="AA98" i="5"/>
  <c r="AB98" i="5"/>
  <c r="AC98" i="5"/>
  <c r="AD98" i="5"/>
  <c r="AE98" i="5"/>
  <c r="AF98" i="5"/>
  <c r="AG98" i="5"/>
  <c r="AH98" i="5"/>
  <c r="AI98" i="5"/>
  <c r="AJ98" i="5"/>
  <c r="AK98" i="5"/>
  <c r="AL98" i="5"/>
  <c r="AM98" i="5"/>
  <c r="AN98" i="5"/>
  <c r="AO98" i="5"/>
  <c r="AP98" i="5"/>
  <c r="AQ98" i="5"/>
  <c r="AR98" i="5"/>
  <c r="AS98" i="5"/>
  <c r="AT98" i="5"/>
  <c r="AU98" i="5"/>
  <c r="AV98" i="5"/>
  <c r="AW98" i="5"/>
  <c r="AX98" i="5"/>
  <c r="AY98" i="5"/>
  <c r="AZ98" i="5"/>
  <c r="BA98" i="5"/>
  <c r="BB98" i="5"/>
  <c r="BC98" i="5"/>
  <c r="BD98" i="5"/>
  <c r="BE98" i="5"/>
  <c r="BF98" i="5"/>
  <c r="BG98" i="5"/>
  <c r="BH98" i="5"/>
  <c r="BI98" i="5"/>
  <c r="BJ98" i="5"/>
  <c r="BK98" i="5"/>
  <c r="C69" i="5"/>
  <c r="D69" i="5"/>
  <c r="E69" i="5"/>
  <c r="F69" i="5"/>
  <c r="G69" i="5"/>
  <c r="H69" i="5"/>
  <c r="I69" i="5"/>
  <c r="J69" i="5"/>
  <c r="K69" i="5"/>
  <c r="L69" i="5"/>
  <c r="M69" i="5"/>
  <c r="N69" i="5"/>
  <c r="O69" i="5"/>
  <c r="P69" i="5"/>
  <c r="Q69" i="5"/>
  <c r="R69" i="5"/>
  <c r="S69" i="5"/>
  <c r="T69" i="5"/>
  <c r="U69" i="5"/>
  <c r="V69" i="5"/>
  <c r="W69" i="5"/>
  <c r="X69" i="5"/>
  <c r="Y69" i="5"/>
  <c r="Z69" i="5"/>
  <c r="AA69" i="5"/>
  <c r="AB69" i="5"/>
  <c r="AC69" i="5"/>
  <c r="AD69" i="5"/>
  <c r="AE69" i="5"/>
  <c r="AF69" i="5"/>
  <c r="AG69" i="5"/>
  <c r="AH69" i="5"/>
  <c r="AI69" i="5"/>
  <c r="AJ69" i="5"/>
  <c r="AK69" i="5"/>
  <c r="AL69" i="5"/>
  <c r="AM69" i="5"/>
  <c r="AN69" i="5"/>
  <c r="AO69" i="5"/>
  <c r="AP69" i="5"/>
  <c r="AQ69" i="5"/>
  <c r="AR69" i="5"/>
  <c r="AS69" i="5"/>
  <c r="AT69" i="5"/>
  <c r="AU69" i="5"/>
  <c r="AV69" i="5"/>
  <c r="AW69" i="5"/>
  <c r="AX69" i="5"/>
  <c r="AY69" i="5"/>
  <c r="AZ69" i="5"/>
  <c r="BA69" i="5"/>
  <c r="BB69" i="5"/>
  <c r="BC69" i="5"/>
  <c r="BD69" i="5"/>
  <c r="BE69" i="5"/>
  <c r="BF69" i="5"/>
  <c r="BG69" i="5"/>
  <c r="BH69" i="5"/>
  <c r="BI69" i="5"/>
  <c r="BJ69" i="5"/>
  <c r="BK69" i="5"/>
  <c r="C39" i="5"/>
  <c r="D39" i="5"/>
  <c r="E39" i="5"/>
  <c r="F39" i="5"/>
  <c r="G39" i="5"/>
  <c r="H39" i="5"/>
  <c r="I39" i="5"/>
  <c r="J39" i="5"/>
  <c r="K39" i="5"/>
  <c r="L39" i="5"/>
  <c r="M39" i="5"/>
  <c r="N39" i="5"/>
  <c r="O39" i="5"/>
  <c r="P39" i="5"/>
  <c r="Q39" i="5"/>
  <c r="R39" i="5"/>
  <c r="S39" i="5"/>
  <c r="T39" i="5"/>
  <c r="U39" i="5"/>
  <c r="V39" i="5"/>
  <c r="W39" i="5"/>
  <c r="X39" i="5"/>
  <c r="Y39" i="5"/>
  <c r="Z39" i="5"/>
  <c r="AA39" i="5"/>
  <c r="AB39" i="5"/>
  <c r="AC39" i="5"/>
  <c r="AD39" i="5"/>
  <c r="AE39" i="5"/>
  <c r="AF39" i="5"/>
  <c r="AG39" i="5"/>
  <c r="AH39" i="5"/>
  <c r="AI39" i="5"/>
  <c r="AJ39" i="5"/>
  <c r="AK39" i="5"/>
  <c r="AL39" i="5"/>
  <c r="AM39" i="5"/>
  <c r="AN39" i="5"/>
  <c r="AO39" i="5"/>
  <c r="AP39" i="5"/>
  <c r="AQ39" i="5"/>
  <c r="AR39" i="5"/>
  <c r="AS39" i="5"/>
  <c r="AT39" i="5"/>
  <c r="AU39" i="5"/>
  <c r="AV39" i="5"/>
  <c r="AW39" i="5"/>
  <c r="AX39" i="5"/>
  <c r="AY39" i="5"/>
  <c r="AZ39" i="5"/>
  <c r="BA39" i="5"/>
  <c r="BB39" i="5"/>
  <c r="BC39" i="5"/>
  <c r="BD39" i="5"/>
  <c r="BE39" i="5"/>
  <c r="BF39" i="5"/>
  <c r="BG39" i="5"/>
  <c r="BH39" i="5"/>
  <c r="BI39" i="5"/>
  <c r="BJ39" i="5"/>
  <c r="BK39" i="5"/>
  <c r="ED17" i="7" l="1"/>
  <c r="ED16" i="7"/>
  <c r="ED15" i="7"/>
  <c r="ED14" i="7"/>
  <c r="ED13" i="7"/>
  <c r="ED24" i="7"/>
  <c r="ED12" i="7"/>
  <c r="ED8" i="7"/>
  <c r="ED23" i="7"/>
  <c r="ED21" i="7"/>
  <c r="ED11" i="7"/>
  <c r="ED10" i="7"/>
  <c r="ED9" i="7"/>
  <c r="ED20" i="7"/>
  <c r="ED19" i="7"/>
  <c r="ED22" i="7"/>
  <c r="BL143" i="8"/>
  <c r="BL201" i="8"/>
  <c r="BL176" i="5"/>
  <c r="BL176" i="8" s="1"/>
  <c r="BO30" i="5"/>
  <c r="BN30" i="5"/>
  <c r="BM30" i="5"/>
  <c r="BL30" i="5"/>
  <c r="BL30" i="8" s="1"/>
  <c r="ED29" i="7"/>
  <c r="C262" i="5"/>
  <c r="D262" i="5"/>
  <c r="E262" i="5"/>
  <c r="F262" i="5"/>
  <c r="G262" i="5"/>
  <c r="H262" i="5"/>
  <c r="I262" i="5"/>
  <c r="J262" i="5"/>
  <c r="K262" i="5"/>
  <c r="L262" i="5"/>
  <c r="M262" i="5"/>
  <c r="N262" i="5"/>
  <c r="O262" i="5"/>
  <c r="P262" i="5"/>
  <c r="Q262" i="5"/>
  <c r="R262" i="5"/>
  <c r="S262" i="5"/>
  <c r="T262" i="5"/>
  <c r="U262" i="5"/>
  <c r="V262" i="5"/>
  <c r="W262" i="5"/>
  <c r="X262" i="5"/>
  <c r="Y262" i="5"/>
  <c r="Z262" i="5"/>
  <c r="AA262" i="5"/>
  <c r="AB262" i="5"/>
  <c r="AC262" i="5"/>
  <c r="AD262" i="5"/>
  <c r="AE262" i="5"/>
  <c r="AF262" i="5"/>
  <c r="AG262" i="5"/>
  <c r="AH262" i="5"/>
  <c r="AI262" i="5"/>
  <c r="AJ262" i="5"/>
  <c r="AK262" i="5"/>
  <c r="AL262" i="5"/>
  <c r="AM262" i="5"/>
  <c r="AN262" i="5"/>
  <c r="AO262" i="5"/>
  <c r="AP262" i="5"/>
  <c r="AQ262" i="5"/>
  <c r="AR262" i="5"/>
  <c r="AS262" i="5"/>
  <c r="AT262" i="5"/>
  <c r="AU262" i="5"/>
  <c r="AV262" i="5"/>
  <c r="AW262" i="5"/>
  <c r="AX262" i="5"/>
  <c r="AY262" i="5"/>
  <c r="AZ262" i="5"/>
  <c r="BA262" i="5"/>
  <c r="BB262" i="5"/>
  <c r="BC262" i="5"/>
  <c r="BD262" i="5"/>
  <c r="BE262" i="5"/>
  <c r="BF262" i="5"/>
  <c r="BG262" i="5"/>
  <c r="BH262" i="5"/>
  <c r="BI262" i="5"/>
  <c r="BJ262" i="5"/>
  <c r="BK262" i="5"/>
  <c r="BL285" i="5"/>
  <c r="C238" i="5"/>
  <c r="D238" i="5"/>
  <c r="E238" i="5"/>
  <c r="F238" i="5"/>
  <c r="G238" i="5"/>
  <c r="H238" i="5"/>
  <c r="I238" i="5"/>
  <c r="J238" i="5"/>
  <c r="K238" i="5"/>
  <c r="L238" i="5"/>
  <c r="M238" i="5"/>
  <c r="N238" i="5"/>
  <c r="O238" i="5"/>
  <c r="P238" i="5"/>
  <c r="Q238" i="5"/>
  <c r="R238" i="5"/>
  <c r="S238" i="5"/>
  <c r="T238" i="5"/>
  <c r="U238" i="5"/>
  <c r="V238" i="5"/>
  <c r="W238" i="5"/>
  <c r="X238" i="5"/>
  <c r="Y238" i="5"/>
  <c r="Z238" i="5"/>
  <c r="AA238" i="5"/>
  <c r="AB238" i="5"/>
  <c r="AC238" i="5"/>
  <c r="AD238" i="5"/>
  <c r="AE238" i="5"/>
  <c r="AF238" i="5"/>
  <c r="AG238" i="5"/>
  <c r="AH238" i="5"/>
  <c r="AI238" i="5"/>
  <c r="AJ238" i="5"/>
  <c r="AK238" i="5"/>
  <c r="AL238" i="5"/>
  <c r="AM238" i="5"/>
  <c r="AN238" i="5"/>
  <c r="AO238" i="5"/>
  <c r="AP238" i="5"/>
  <c r="AQ238" i="5"/>
  <c r="AR238" i="5"/>
  <c r="AS238" i="5"/>
  <c r="AT238" i="5"/>
  <c r="AU238" i="5"/>
  <c r="AV238" i="5"/>
  <c r="AW238" i="5"/>
  <c r="AX238" i="5"/>
  <c r="AY238" i="5"/>
  <c r="AZ238" i="5"/>
  <c r="BA238" i="5"/>
  <c r="BB238" i="5"/>
  <c r="BC238" i="5"/>
  <c r="BD238" i="5"/>
  <c r="BE238" i="5"/>
  <c r="BF238" i="5"/>
  <c r="BG238" i="5"/>
  <c r="BH238" i="5"/>
  <c r="BI238" i="5"/>
  <c r="BJ238" i="5"/>
  <c r="BK238" i="5"/>
  <c r="C214" i="5"/>
  <c r="D214" i="5"/>
  <c r="E214" i="5"/>
  <c r="F214" i="5"/>
  <c r="G214" i="5"/>
  <c r="H214" i="5"/>
  <c r="I214" i="5"/>
  <c r="J214" i="5"/>
  <c r="K214" i="5"/>
  <c r="L214" i="5"/>
  <c r="M214" i="5"/>
  <c r="N214" i="5"/>
  <c r="O214" i="5"/>
  <c r="P214" i="5"/>
  <c r="Q214" i="5"/>
  <c r="R214" i="5"/>
  <c r="S214" i="5"/>
  <c r="T214" i="5"/>
  <c r="U214" i="5"/>
  <c r="V214" i="5"/>
  <c r="W214" i="5"/>
  <c r="X214" i="5"/>
  <c r="Y214" i="5"/>
  <c r="Z214" i="5"/>
  <c r="AA214" i="5"/>
  <c r="AB214" i="5"/>
  <c r="AC214" i="5"/>
  <c r="AD214" i="5"/>
  <c r="AE214" i="5"/>
  <c r="AF214" i="5"/>
  <c r="AG214" i="5"/>
  <c r="AH214" i="5"/>
  <c r="AI214" i="5"/>
  <c r="AJ214" i="5"/>
  <c r="AK214" i="5"/>
  <c r="AL214" i="5"/>
  <c r="AM214" i="5"/>
  <c r="AN214" i="5"/>
  <c r="AO214" i="5"/>
  <c r="AP214" i="5"/>
  <c r="AQ214" i="5"/>
  <c r="AR214" i="5"/>
  <c r="AS214" i="5"/>
  <c r="AT214" i="5"/>
  <c r="AU214" i="5"/>
  <c r="AV214" i="5"/>
  <c r="AW214" i="5"/>
  <c r="AX214" i="5"/>
  <c r="AY214" i="5"/>
  <c r="AZ214" i="5"/>
  <c r="BA214" i="5"/>
  <c r="BB214" i="5"/>
  <c r="BC214" i="5"/>
  <c r="BD214" i="5"/>
  <c r="BE214" i="5"/>
  <c r="BF214" i="5"/>
  <c r="BG214" i="5"/>
  <c r="BH214" i="5"/>
  <c r="BI214" i="5"/>
  <c r="BJ214" i="5"/>
  <c r="BK214" i="5"/>
  <c r="C184" i="5"/>
  <c r="D184" i="5"/>
  <c r="E184" i="5"/>
  <c r="F184" i="5"/>
  <c r="G184" i="5"/>
  <c r="H184" i="5"/>
  <c r="I184" i="5"/>
  <c r="J184" i="5"/>
  <c r="K184" i="5"/>
  <c r="L184" i="5"/>
  <c r="M184" i="5"/>
  <c r="N184" i="5"/>
  <c r="O184" i="5"/>
  <c r="P184" i="5"/>
  <c r="Q184" i="5"/>
  <c r="R184" i="5"/>
  <c r="S184" i="5"/>
  <c r="T184" i="5"/>
  <c r="U184" i="5"/>
  <c r="V184" i="5"/>
  <c r="W184" i="5"/>
  <c r="X184" i="5"/>
  <c r="Y184" i="5"/>
  <c r="Z184" i="5"/>
  <c r="AA184" i="5"/>
  <c r="AB184" i="5"/>
  <c r="AC184" i="5"/>
  <c r="AD184" i="5"/>
  <c r="AE184" i="5"/>
  <c r="AF184" i="5"/>
  <c r="AG184" i="5"/>
  <c r="AH184" i="5"/>
  <c r="AI184" i="5"/>
  <c r="AJ184" i="5"/>
  <c r="AK184" i="5"/>
  <c r="AL184" i="5"/>
  <c r="AM184" i="5"/>
  <c r="AN184" i="5"/>
  <c r="AO184" i="5"/>
  <c r="AP184" i="5"/>
  <c r="AQ184" i="5"/>
  <c r="AR184" i="5"/>
  <c r="AS184" i="5"/>
  <c r="AT184" i="5"/>
  <c r="AU184" i="5"/>
  <c r="AV184" i="5"/>
  <c r="AW184" i="5"/>
  <c r="AX184" i="5"/>
  <c r="AY184" i="5"/>
  <c r="AZ184" i="5"/>
  <c r="BA184" i="5"/>
  <c r="BB184" i="5"/>
  <c r="BC184" i="5"/>
  <c r="BD184" i="5"/>
  <c r="BE184" i="5"/>
  <c r="BF184" i="5"/>
  <c r="BG184" i="5"/>
  <c r="BH184" i="5"/>
  <c r="BI184" i="5"/>
  <c r="BJ184" i="5"/>
  <c r="BK184" i="5"/>
  <c r="C155" i="5"/>
  <c r="D155" i="5"/>
  <c r="E155" i="5"/>
  <c r="F155" i="5"/>
  <c r="G155" i="5"/>
  <c r="H155" i="5"/>
  <c r="I155" i="5"/>
  <c r="J155" i="5"/>
  <c r="K155" i="5"/>
  <c r="L155" i="5"/>
  <c r="M155" i="5"/>
  <c r="N155" i="5"/>
  <c r="O155" i="5"/>
  <c r="P155" i="5"/>
  <c r="Q155" i="5"/>
  <c r="R155" i="5"/>
  <c r="S155" i="5"/>
  <c r="T155" i="5"/>
  <c r="U155" i="5"/>
  <c r="V155" i="5"/>
  <c r="W155" i="5"/>
  <c r="X155" i="5"/>
  <c r="Y155" i="5"/>
  <c r="Z155" i="5"/>
  <c r="AA155" i="5"/>
  <c r="AB155" i="5"/>
  <c r="AC155" i="5"/>
  <c r="AD155" i="5"/>
  <c r="AE155" i="5"/>
  <c r="AF155" i="5"/>
  <c r="AG155" i="5"/>
  <c r="AH155" i="5"/>
  <c r="AI155" i="5"/>
  <c r="AJ155" i="5"/>
  <c r="AK155" i="5"/>
  <c r="AL155" i="5"/>
  <c r="AM155" i="5"/>
  <c r="AN155" i="5"/>
  <c r="AO155" i="5"/>
  <c r="AP155" i="5"/>
  <c r="AQ155" i="5"/>
  <c r="AR155" i="5"/>
  <c r="AS155" i="5"/>
  <c r="AT155" i="5"/>
  <c r="AU155" i="5"/>
  <c r="AV155" i="5"/>
  <c r="AW155" i="5"/>
  <c r="AX155" i="5"/>
  <c r="AY155" i="5"/>
  <c r="AZ155" i="5"/>
  <c r="BA155" i="5"/>
  <c r="BB155" i="5"/>
  <c r="BC155" i="5"/>
  <c r="BD155" i="5"/>
  <c r="BE155" i="5"/>
  <c r="BF155" i="5"/>
  <c r="BG155" i="5"/>
  <c r="BH155" i="5"/>
  <c r="BI155" i="5"/>
  <c r="BJ155" i="5"/>
  <c r="BK155" i="5"/>
  <c r="C126" i="5"/>
  <c r="D126" i="5"/>
  <c r="E126" i="5"/>
  <c r="F126" i="5"/>
  <c r="G126" i="5"/>
  <c r="H126" i="5"/>
  <c r="I126" i="5"/>
  <c r="J126" i="5"/>
  <c r="K126" i="5"/>
  <c r="L126" i="5"/>
  <c r="M126" i="5"/>
  <c r="N126" i="5"/>
  <c r="O126" i="5"/>
  <c r="P126" i="5"/>
  <c r="Q126" i="5"/>
  <c r="R126" i="5"/>
  <c r="S126" i="5"/>
  <c r="T126" i="5"/>
  <c r="U126" i="5"/>
  <c r="V126" i="5"/>
  <c r="W126" i="5"/>
  <c r="X126" i="5"/>
  <c r="Y126" i="5"/>
  <c r="Z126" i="5"/>
  <c r="AA126" i="5"/>
  <c r="AB126" i="5"/>
  <c r="AC126" i="5"/>
  <c r="AD126" i="5"/>
  <c r="AE126" i="5"/>
  <c r="AF126" i="5"/>
  <c r="AG126" i="5"/>
  <c r="AH126" i="5"/>
  <c r="AI126" i="5"/>
  <c r="AJ126" i="5"/>
  <c r="AK126" i="5"/>
  <c r="AL126" i="5"/>
  <c r="AM126" i="5"/>
  <c r="AN126" i="5"/>
  <c r="AO126" i="5"/>
  <c r="AP126" i="5"/>
  <c r="AQ126" i="5"/>
  <c r="AR126" i="5"/>
  <c r="AS126" i="5"/>
  <c r="AT126" i="5"/>
  <c r="AU126" i="5"/>
  <c r="AV126" i="5"/>
  <c r="AW126" i="5"/>
  <c r="AX126" i="5"/>
  <c r="AY126" i="5"/>
  <c r="AZ126" i="5"/>
  <c r="BA126" i="5"/>
  <c r="BB126" i="5"/>
  <c r="BC126" i="5"/>
  <c r="BD126" i="5"/>
  <c r="BE126" i="5"/>
  <c r="BF126" i="5"/>
  <c r="BG126" i="5"/>
  <c r="BH126" i="5"/>
  <c r="BI126" i="5"/>
  <c r="BJ126" i="5"/>
  <c r="BK126" i="5"/>
  <c r="C97" i="5"/>
  <c r="D97" i="5"/>
  <c r="E97" i="5"/>
  <c r="F97" i="5"/>
  <c r="G97" i="5"/>
  <c r="H97" i="5"/>
  <c r="I97" i="5"/>
  <c r="J97" i="5"/>
  <c r="K97" i="5"/>
  <c r="L97" i="5"/>
  <c r="M97" i="5"/>
  <c r="N97" i="5"/>
  <c r="O97" i="5"/>
  <c r="P97" i="5"/>
  <c r="Q97" i="5"/>
  <c r="R97" i="5"/>
  <c r="S97" i="5"/>
  <c r="T97" i="5"/>
  <c r="U97" i="5"/>
  <c r="V97" i="5"/>
  <c r="W97" i="5"/>
  <c r="X97" i="5"/>
  <c r="Y97" i="5"/>
  <c r="Z97" i="5"/>
  <c r="AA97" i="5"/>
  <c r="AB97" i="5"/>
  <c r="AC97" i="5"/>
  <c r="AD97" i="5"/>
  <c r="AE97" i="5"/>
  <c r="AF97" i="5"/>
  <c r="AG97" i="5"/>
  <c r="AH97" i="5"/>
  <c r="AI97" i="5"/>
  <c r="AJ97" i="5"/>
  <c r="AK97" i="5"/>
  <c r="AL97" i="5"/>
  <c r="AM97" i="5"/>
  <c r="AN97" i="5"/>
  <c r="AO97" i="5"/>
  <c r="AP97" i="5"/>
  <c r="AQ97" i="5"/>
  <c r="AR97" i="5"/>
  <c r="AS97" i="5"/>
  <c r="AT97" i="5"/>
  <c r="AU97" i="5"/>
  <c r="AV97" i="5"/>
  <c r="AW97" i="5"/>
  <c r="AX97" i="5"/>
  <c r="AY97" i="5"/>
  <c r="AZ97" i="5"/>
  <c r="BA97" i="5"/>
  <c r="BB97" i="5"/>
  <c r="BC97" i="5"/>
  <c r="BD97" i="5"/>
  <c r="BE97" i="5"/>
  <c r="BF97" i="5"/>
  <c r="BG97" i="5"/>
  <c r="BH97" i="5"/>
  <c r="BI97" i="5"/>
  <c r="BJ97" i="5"/>
  <c r="BK97" i="5"/>
  <c r="C68" i="5"/>
  <c r="D68" i="5"/>
  <c r="E68" i="5"/>
  <c r="F68" i="5"/>
  <c r="G68" i="5"/>
  <c r="H68" i="5"/>
  <c r="I68" i="5"/>
  <c r="J68" i="5"/>
  <c r="K68" i="5"/>
  <c r="L68" i="5"/>
  <c r="M68" i="5"/>
  <c r="N68" i="5"/>
  <c r="O68" i="5"/>
  <c r="P68" i="5"/>
  <c r="Q68" i="5"/>
  <c r="R68" i="5"/>
  <c r="S68" i="5"/>
  <c r="T68" i="5"/>
  <c r="U68" i="5"/>
  <c r="V68" i="5"/>
  <c r="W68" i="5"/>
  <c r="X68" i="5"/>
  <c r="Y68" i="5"/>
  <c r="Z68" i="5"/>
  <c r="AA68" i="5"/>
  <c r="AB68" i="5"/>
  <c r="AC68" i="5"/>
  <c r="AD68" i="5"/>
  <c r="AE68" i="5"/>
  <c r="AF68" i="5"/>
  <c r="AG68" i="5"/>
  <c r="AH68" i="5"/>
  <c r="AI68" i="5"/>
  <c r="AJ68" i="5"/>
  <c r="AK68" i="5"/>
  <c r="AL68" i="5"/>
  <c r="AM68" i="5"/>
  <c r="AN68" i="5"/>
  <c r="AO68" i="5"/>
  <c r="AP68" i="5"/>
  <c r="AQ68" i="5"/>
  <c r="AR68" i="5"/>
  <c r="AS68" i="5"/>
  <c r="AT68" i="5"/>
  <c r="AU68" i="5"/>
  <c r="AV68" i="5"/>
  <c r="AW68" i="5"/>
  <c r="AX68" i="5"/>
  <c r="AY68" i="5"/>
  <c r="AZ68" i="5"/>
  <c r="BA68" i="5"/>
  <c r="BB68" i="5"/>
  <c r="BC68" i="5"/>
  <c r="BD68" i="5"/>
  <c r="BE68" i="5"/>
  <c r="BF68" i="5"/>
  <c r="BG68" i="5"/>
  <c r="BH68" i="5"/>
  <c r="BI68" i="5"/>
  <c r="BJ68" i="5"/>
  <c r="BK68" i="5"/>
  <c r="C38" i="5"/>
  <c r="D38" i="5"/>
  <c r="E38" i="5"/>
  <c r="F38" i="5"/>
  <c r="G38" i="5"/>
  <c r="H38" i="5"/>
  <c r="I38" i="5"/>
  <c r="J38" i="5"/>
  <c r="K38" i="5"/>
  <c r="L38" i="5"/>
  <c r="M38" i="5"/>
  <c r="N38" i="5"/>
  <c r="O38" i="5"/>
  <c r="P38" i="5"/>
  <c r="Q38" i="5"/>
  <c r="R38" i="5"/>
  <c r="S38" i="5"/>
  <c r="T38" i="5"/>
  <c r="U38" i="5"/>
  <c r="V38" i="5"/>
  <c r="W38" i="5"/>
  <c r="X38" i="5"/>
  <c r="Y38" i="5"/>
  <c r="Z38" i="5"/>
  <c r="AA38" i="5"/>
  <c r="AB38" i="5"/>
  <c r="AC38" i="5"/>
  <c r="AD38" i="5"/>
  <c r="AE38" i="5"/>
  <c r="AF38" i="5"/>
  <c r="AG38" i="5"/>
  <c r="AH38" i="5"/>
  <c r="AI38" i="5"/>
  <c r="AJ38" i="5"/>
  <c r="AK38" i="5"/>
  <c r="AL38" i="5"/>
  <c r="AM38" i="5"/>
  <c r="AN38" i="5"/>
  <c r="AO38" i="5"/>
  <c r="AP38" i="5"/>
  <c r="AQ38" i="5"/>
  <c r="AR38" i="5"/>
  <c r="AS38" i="5"/>
  <c r="AT38" i="5"/>
  <c r="AU38" i="5"/>
  <c r="AV38" i="5"/>
  <c r="AW38" i="5"/>
  <c r="AX38" i="5"/>
  <c r="AY38" i="5"/>
  <c r="AZ38" i="5"/>
  <c r="BA38" i="5"/>
  <c r="BB38" i="5"/>
  <c r="BC38" i="5"/>
  <c r="BD38" i="5"/>
  <c r="BE38" i="5"/>
  <c r="BF38" i="5"/>
  <c r="BG38" i="5"/>
  <c r="BH38" i="5"/>
  <c r="BI38" i="5"/>
  <c r="BJ38" i="5"/>
  <c r="BK38" i="5"/>
  <c r="D37" i="5"/>
  <c r="E37" i="5"/>
  <c r="F37" i="5"/>
  <c r="G37" i="5"/>
  <c r="H37" i="5"/>
  <c r="I37" i="5"/>
  <c r="J37" i="5"/>
  <c r="K37" i="5"/>
  <c r="L37" i="5"/>
  <c r="M37" i="5"/>
  <c r="N37" i="5"/>
  <c r="O37" i="5"/>
  <c r="P37" i="5"/>
  <c r="Q37" i="5"/>
  <c r="R37" i="5"/>
  <c r="S37" i="5"/>
  <c r="T37" i="5"/>
  <c r="U37" i="5"/>
  <c r="V37" i="5"/>
  <c r="W37" i="5"/>
  <c r="X37" i="5"/>
  <c r="Y37" i="5"/>
  <c r="Z37" i="5"/>
  <c r="AA37" i="5"/>
  <c r="AB37" i="5"/>
  <c r="AC37" i="5"/>
  <c r="AD37" i="5"/>
  <c r="AE37" i="5"/>
  <c r="AF37" i="5"/>
  <c r="AG37" i="5"/>
  <c r="AH37" i="5"/>
  <c r="AI37" i="5"/>
  <c r="AJ37" i="5"/>
  <c r="AK37" i="5"/>
  <c r="AL37" i="5"/>
  <c r="AM37" i="5"/>
  <c r="AN37" i="5"/>
  <c r="AO37" i="5"/>
  <c r="AP37" i="5"/>
  <c r="AQ37" i="5"/>
  <c r="AR37" i="5"/>
  <c r="AS37" i="5"/>
  <c r="AT37" i="5"/>
  <c r="AU37" i="5"/>
  <c r="AV37" i="5"/>
  <c r="AW37" i="5"/>
  <c r="AX37" i="5"/>
  <c r="AY37" i="5"/>
  <c r="AZ37" i="5"/>
  <c r="BA37" i="5"/>
  <c r="BB37" i="5"/>
  <c r="BC37" i="5"/>
  <c r="BD37" i="5"/>
  <c r="BE37" i="5"/>
  <c r="BF37" i="5"/>
  <c r="BG37" i="5"/>
  <c r="BH37" i="5"/>
  <c r="BI37" i="5"/>
  <c r="BJ37" i="5"/>
  <c r="BK37" i="5"/>
  <c r="BO55" i="5"/>
  <c r="BO59" i="5" s="1"/>
  <c r="C37" i="5"/>
  <c r="D261" i="5"/>
  <c r="E261" i="5"/>
  <c r="F261" i="5"/>
  <c r="G261" i="5"/>
  <c r="H261" i="5"/>
  <c r="I261" i="5"/>
  <c r="J261" i="5"/>
  <c r="K261" i="5"/>
  <c r="L261" i="5"/>
  <c r="M261" i="5"/>
  <c r="N261" i="5"/>
  <c r="O261" i="5"/>
  <c r="P261" i="5"/>
  <c r="Q261" i="5"/>
  <c r="R261" i="5"/>
  <c r="S261" i="5"/>
  <c r="T261" i="5"/>
  <c r="U261" i="5"/>
  <c r="V261" i="5"/>
  <c r="W261" i="5"/>
  <c r="X261" i="5"/>
  <c r="Y261" i="5"/>
  <c r="Z261" i="5"/>
  <c r="AA261" i="5"/>
  <c r="AB261" i="5"/>
  <c r="AC261" i="5"/>
  <c r="AD261" i="5"/>
  <c r="AE261" i="5"/>
  <c r="AF261" i="5"/>
  <c r="AG261" i="5"/>
  <c r="AH261" i="5"/>
  <c r="AI261" i="5"/>
  <c r="AJ261" i="5"/>
  <c r="AK261" i="5"/>
  <c r="AL261" i="5"/>
  <c r="AM261" i="5"/>
  <c r="AN261" i="5"/>
  <c r="AO261" i="5"/>
  <c r="AP261" i="5"/>
  <c r="AQ261" i="5"/>
  <c r="AR261" i="5"/>
  <c r="AS261" i="5"/>
  <c r="AT261" i="5"/>
  <c r="AU261" i="5"/>
  <c r="AV261" i="5"/>
  <c r="AW261" i="5"/>
  <c r="AX261" i="5"/>
  <c r="AY261" i="5"/>
  <c r="AZ261" i="5"/>
  <c r="BA261" i="5"/>
  <c r="BB261" i="5"/>
  <c r="BC261" i="5"/>
  <c r="BD261" i="5"/>
  <c r="BE261" i="5"/>
  <c r="BF261" i="5"/>
  <c r="BG261" i="5"/>
  <c r="BH261" i="5"/>
  <c r="BI261" i="5"/>
  <c r="BJ261" i="5"/>
  <c r="BK261" i="5"/>
  <c r="C261" i="5"/>
  <c r="D237" i="5"/>
  <c r="E237" i="5"/>
  <c r="F237" i="5"/>
  <c r="G237" i="5"/>
  <c r="H237" i="5"/>
  <c r="I237" i="5"/>
  <c r="J237" i="5"/>
  <c r="K237" i="5"/>
  <c r="L237" i="5"/>
  <c r="M237" i="5"/>
  <c r="N237" i="5"/>
  <c r="O237" i="5"/>
  <c r="P237" i="5"/>
  <c r="Q237" i="5"/>
  <c r="R237" i="5"/>
  <c r="S237" i="5"/>
  <c r="T237" i="5"/>
  <c r="U237" i="5"/>
  <c r="V237" i="5"/>
  <c r="W237" i="5"/>
  <c r="X237" i="5"/>
  <c r="Y237" i="5"/>
  <c r="Z237" i="5"/>
  <c r="AA237" i="5"/>
  <c r="AB237" i="5"/>
  <c r="AC237" i="5"/>
  <c r="AD237" i="5"/>
  <c r="AE237" i="5"/>
  <c r="AF237" i="5"/>
  <c r="AG237" i="5"/>
  <c r="AH237" i="5"/>
  <c r="AI237" i="5"/>
  <c r="AJ237" i="5"/>
  <c r="AK237" i="5"/>
  <c r="AL237" i="5"/>
  <c r="AM237" i="5"/>
  <c r="AN237" i="5"/>
  <c r="AO237" i="5"/>
  <c r="AP237" i="5"/>
  <c r="AQ237" i="5"/>
  <c r="AR237" i="5"/>
  <c r="AS237" i="5"/>
  <c r="AT237" i="5"/>
  <c r="AU237" i="5"/>
  <c r="AV237" i="5"/>
  <c r="AW237" i="5"/>
  <c r="AX237" i="5"/>
  <c r="AY237" i="5"/>
  <c r="AZ237" i="5"/>
  <c r="BA237" i="5"/>
  <c r="BB237" i="5"/>
  <c r="BC237" i="5"/>
  <c r="BD237" i="5"/>
  <c r="BE237" i="5"/>
  <c r="BF237" i="5"/>
  <c r="BG237" i="5"/>
  <c r="BH237" i="5"/>
  <c r="BI237" i="5"/>
  <c r="BJ237" i="5"/>
  <c r="BK237" i="5"/>
  <c r="BO255" i="5"/>
  <c r="C237" i="5"/>
  <c r="D213" i="5"/>
  <c r="E213" i="5"/>
  <c r="F213" i="5"/>
  <c r="G213" i="5"/>
  <c r="H213" i="5"/>
  <c r="I213" i="5"/>
  <c r="J213" i="5"/>
  <c r="K213" i="5"/>
  <c r="L213" i="5"/>
  <c r="M213" i="5"/>
  <c r="N213" i="5"/>
  <c r="O213" i="5"/>
  <c r="P213" i="5"/>
  <c r="Q213" i="5"/>
  <c r="R213" i="5"/>
  <c r="S213" i="5"/>
  <c r="T213" i="5"/>
  <c r="U213" i="5"/>
  <c r="V213" i="5"/>
  <c r="W213" i="5"/>
  <c r="X213" i="5"/>
  <c r="Y213" i="5"/>
  <c r="Z213" i="5"/>
  <c r="AA213" i="5"/>
  <c r="AB213" i="5"/>
  <c r="AC213" i="5"/>
  <c r="AD213" i="5"/>
  <c r="AE213" i="5"/>
  <c r="AF213" i="5"/>
  <c r="AG213" i="5"/>
  <c r="AH213" i="5"/>
  <c r="AI213" i="5"/>
  <c r="AJ213" i="5"/>
  <c r="AK213" i="5"/>
  <c r="AL213" i="5"/>
  <c r="AM213" i="5"/>
  <c r="AN213" i="5"/>
  <c r="AO213" i="5"/>
  <c r="AP213" i="5"/>
  <c r="AQ213" i="5"/>
  <c r="AR213" i="5"/>
  <c r="AS213" i="5"/>
  <c r="AT213" i="5"/>
  <c r="AU213" i="5"/>
  <c r="AV213" i="5"/>
  <c r="AW213" i="5"/>
  <c r="AX213" i="5"/>
  <c r="AY213" i="5"/>
  <c r="AZ213" i="5"/>
  <c r="BA213" i="5"/>
  <c r="BB213" i="5"/>
  <c r="BC213" i="5"/>
  <c r="BD213" i="5"/>
  <c r="BE213" i="5"/>
  <c r="BF213" i="5"/>
  <c r="BG213" i="5"/>
  <c r="BH213" i="5"/>
  <c r="BI213" i="5"/>
  <c r="BJ213" i="5"/>
  <c r="BK213" i="5"/>
  <c r="BO231" i="5"/>
  <c r="C213" i="5"/>
  <c r="D183" i="5"/>
  <c r="E183" i="5"/>
  <c r="F183" i="5"/>
  <c r="G183" i="5"/>
  <c r="H183" i="5"/>
  <c r="I183" i="5"/>
  <c r="J183" i="5"/>
  <c r="K183" i="5"/>
  <c r="L183" i="5"/>
  <c r="M183" i="5"/>
  <c r="N183" i="5"/>
  <c r="O183" i="5"/>
  <c r="P183" i="5"/>
  <c r="Q183" i="5"/>
  <c r="R183" i="5"/>
  <c r="S183" i="5"/>
  <c r="T183" i="5"/>
  <c r="U183" i="5"/>
  <c r="V183" i="5"/>
  <c r="W183" i="5"/>
  <c r="X183" i="5"/>
  <c r="Y183" i="5"/>
  <c r="Z183" i="5"/>
  <c r="AA183" i="5"/>
  <c r="AB183" i="5"/>
  <c r="AC183" i="5"/>
  <c r="AD183" i="5"/>
  <c r="AE183" i="5"/>
  <c r="AF183" i="5"/>
  <c r="AG183" i="5"/>
  <c r="AH183" i="5"/>
  <c r="AI183" i="5"/>
  <c r="AJ183" i="5"/>
  <c r="AK183" i="5"/>
  <c r="AL183" i="5"/>
  <c r="AM183" i="5"/>
  <c r="AN183" i="5"/>
  <c r="AO183" i="5"/>
  <c r="AP183" i="5"/>
  <c r="AQ183" i="5"/>
  <c r="AR183" i="5"/>
  <c r="AS183" i="5"/>
  <c r="AT183" i="5"/>
  <c r="AU183" i="5"/>
  <c r="AV183" i="5"/>
  <c r="AW183" i="5"/>
  <c r="AX183" i="5"/>
  <c r="AY183" i="5"/>
  <c r="AZ183" i="5"/>
  <c r="BA183" i="5"/>
  <c r="BB183" i="5"/>
  <c r="BC183" i="5"/>
  <c r="BD183" i="5"/>
  <c r="BE183" i="5"/>
  <c r="BF183" i="5"/>
  <c r="BG183" i="5"/>
  <c r="BH183" i="5"/>
  <c r="BI183" i="5"/>
  <c r="BJ183" i="5"/>
  <c r="BK183" i="5"/>
  <c r="BM201" i="5"/>
  <c r="BM205" i="5" s="1"/>
  <c r="BN201" i="5"/>
  <c r="BN205" i="5" s="1"/>
  <c r="C183" i="5"/>
  <c r="D154" i="5"/>
  <c r="E154" i="5"/>
  <c r="F154" i="5"/>
  <c r="G154" i="5"/>
  <c r="H154" i="5"/>
  <c r="I154" i="5"/>
  <c r="J154" i="5"/>
  <c r="K154" i="5"/>
  <c r="L154" i="5"/>
  <c r="M154" i="5"/>
  <c r="N154" i="5"/>
  <c r="O154" i="5"/>
  <c r="P154" i="5"/>
  <c r="Q154" i="5"/>
  <c r="R154" i="5"/>
  <c r="S154" i="5"/>
  <c r="T154" i="5"/>
  <c r="U154" i="5"/>
  <c r="V154" i="5"/>
  <c r="W154" i="5"/>
  <c r="X154" i="5"/>
  <c r="Y154" i="5"/>
  <c r="Z154" i="5"/>
  <c r="AA154" i="5"/>
  <c r="AB154" i="5"/>
  <c r="AC154" i="5"/>
  <c r="AD154" i="5"/>
  <c r="AE154" i="5"/>
  <c r="AF154" i="5"/>
  <c r="AG154" i="5"/>
  <c r="AH154" i="5"/>
  <c r="AI154" i="5"/>
  <c r="AJ154" i="5"/>
  <c r="AK154" i="5"/>
  <c r="AL154" i="5"/>
  <c r="AM154" i="5"/>
  <c r="AN154" i="5"/>
  <c r="AO154" i="5"/>
  <c r="AP154" i="5"/>
  <c r="AQ154" i="5"/>
  <c r="AR154" i="5"/>
  <c r="AS154" i="5"/>
  <c r="AT154" i="5"/>
  <c r="AU154" i="5"/>
  <c r="AV154" i="5"/>
  <c r="AW154" i="5"/>
  <c r="AX154" i="5"/>
  <c r="AY154" i="5"/>
  <c r="AZ154" i="5"/>
  <c r="BA154" i="5"/>
  <c r="BB154" i="5"/>
  <c r="BC154" i="5"/>
  <c r="BD154" i="5"/>
  <c r="BE154" i="5"/>
  <c r="BF154" i="5"/>
  <c r="BG154" i="5"/>
  <c r="BH154" i="5"/>
  <c r="BI154" i="5"/>
  <c r="BJ154" i="5"/>
  <c r="BK154" i="5"/>
  <c r="BM172" i="5"/>
  <c r="BM176" i="5" s="1"/>
  <c r="BN172" i="5"/>
  <c r="BN176" i="5" s="1"/>
  <c r="BO172" i="5"/>
  <c r="BO176" i="5" s="1"/>
  <c r="C154" i="5"/>
  <c r="D125" i="5"/>
  <c r="E125" i="5"/>
  <c r="F125" i="5"/>
  <c r="G125" i="5"/>
  <c r="H125" i="5"/>
  <c r="I125" i="5"/>
  <c r="J125" i="5"/>
  <c r="K125" i="5"/>
  <c r="L125" i="5"/>
  <c r="M125" i="5"/>
  <c r="N125" i="5"/>
  <c r="O125" i="5"/>
  <c r="P125" i="5"/>
  <c r="Q125" i="5"/>
  <c r="R125" i="5"/>
  <c r="S125" i="5"/>
  <c r="T125" i="5"/>
  <c r="U125" i="5"/>
  <c r="V125" i="5"/>
  <c r="W125" i="5"/>
  <c r="X125" i="5"/>
  <c r="Y125" i="5"/>
  <c r="Z125" i="5"/>
  <c r="AA125" i="5"/>
  <c r="AB125" i="5"/>
  <c r="AC125" i="5"/>
  <c r="AD125" i="5"/>
  <c r="AE125" i="5"/>
  <c r="AF125" i="5"/>
  <c r="AG125" i="5"/>
  <c r="AH125" i="5"/>
  <c r="AI125" i="5"/>
  <c r="AJ125" i="5"/>
  <c r="AK125" i="5"/>
  <c r="AL125" i="5"/>
  <c r="AM125" i="5"/>
  <c r="AN125" i="5"/>
  <c r="AO125" i="5"/>
  <c r="AP125" i="5"/>
  <c r="AQ125" i="5"/>
  <c r="AR125" i="5"/>
  <c r="AS125" i="5"/>
  <c r="AT125" i="5"/>
  <c r="AU125" i="5"/>
  <c r="AV125" i="5"/>
  <c r="AW125" i="5"/>
  <c r="AX125" i="5"/>
  <c r="AY125" i="5"/>
  <c r="AZ125" i="5"/>
  <c r="BA125" i="5"/>
  <c r="BB125" i="5"/>
  <c r="BC125" i="5"/>
  <c r="BD125" i="5"/>
  <c r="BE125" i="5"/>
  <c r="BF125" i="5"/>
  <c r="BG125" i="5"/>
  <c r="BH125" i="5"/>
  <c r="BI125" i="5"/>
  <c r="BJ125" i="5"/>
  <c r="BK125" i="5"/>
  <c r="BM143" i="5"/>
  <c r="BN143" i="5"/>
  <c r="BO143" i="5"/>
  <c r="C125" i="5"/>
  <c r="D96" i="5"/>
  <c r="E96" i="5"/>
  <c r="F96" i="5"/>
  <c r="G96" i="5"/>
  <c r="H96" i="5"/>
  <c r="I96" i="5"/>
  <c r="J96" i="5"/>
  <c r="K96" i="5"/>
  <c r="L96" i="5"/>
  <c r="M96" i="5"/>
  <c r="N96" i="5"/>
  <c r="O96" i="5"/>
  <c r="P96" i="5"/>
  <c r="Q96" i="5"/>
  <c r="R96" i="5"/>
  <c r="S96" i="5"/>
  <c r="T96" i="5"/>
  <c r="U96" i="5"/>
  <c r="V96" i="5"/>
  <c r="W96" i="5"/>
  <c r="X96" i="5"/>
  <c r="Y96" i="5"/>
  <c r="Z96" i="5"/>
  <c r="AA96" i="5"/>
  <c r="AB96" i="5"/>
  <c r="AC96" i="5"/>
  <c r="AD96" i="5"/>
  <c r="AE96" i="5"/>
  <c r="AF96" i="5"/>
  <c r="AG96" i="5"/>
  <c r="AH96" i="5"/>
  <c r="AI96" i="5"/>
  <c r="AJ96" i="5"/>
  <c r="AK96" i="5"/>
  <c r="AL96" i="5"/>
  <c r="AM96" i="5"/>
  <c r="AN96" i="5"/>
  <c r="AO96" i="5"/>
  <c r="AP96" i="5"/>
  <c r="AQ96" i="5"/>
  <c r="AR96" i="5"/>
  <c r="AS96" i="5"/>
  <c r="AT96" i="5"/>
  <c r="AU96" i="5"/>
  <c r="AV96" i="5"/>
  <c r="AW96" i="5"/>
  <c r="AX96" i="5"/>
  <c r="AY96" i="5"/>
  <c r="AZ96" i="5"/>
  <c r="BA96" i="5"/>
  <c r="BB96" i="5"/>
  <c r="BC96" i="5"/>
  <c r="BD96" i="5"/>
  <c r="BE96" i="5"/>
  <c r="BF96" i="5"/>
  <c r="BG96" i="5"/>
  <c r="BH96" i="5"/>
  <c r="BI96" i="5"/>
  <c r="BJ96" i="5"/>
  <c r="BK96" i="5"/>
  <c r="BL114" i="5"/>
  <c r="BL118" i="5" s="1"/>
  <c r="BM114" i="5"/>
  <c r="BM118" i="5" s="1"/>
  <c r="BN114" i="5"/>
  <c r="BN118" i="5" s="1"/>
  <c r="BO114" i="5"/>
  <c r="BO118" i="5" s="1"/>
  <c r="C96" i="5"/>
  <c r="D67" i="5"/>
  <c r="E67" i="5"/>
  <c r="F67" i="5"/>
  <c r="G67" i="5"/>
  <c r="H67" i="5"/>
  <c r="I67" i="5"/>
  <c r="J67" i="5"/>
  <c r="K67" i="5"/>
  <c r="L67" i="5"/>
  <c r="M67" i="5"/>
  <c r="N67" i="5"/>
  <c r="O67" i="5"/>
  <c r="P67" i="5"/>
  <c r="Q67" i="5"/>
  <c r="R67" i="5"/>
  <c r="S67" i="5"/>
  <c r="T67" i="5"/>
  <c r="U67" i="5"/>
  <c r="V67" i="5"/>
  <c r="W67" i="5"/>
  <c r="X67" i="5"/>
  <c r="Y67" i="5"/>
  <c r="Z67" i="5"/>
  <c r="AA67" i="5"/>
  <c r="AB67" i="5"/>
  <c r="AC67" i="5"/>
  <c r="AD67" i="5"/>
  <c r="AE67" i="5"/>
  <c r="AF67" i="5"/>
  <c r="AG67" i="5"/>
  <c r="AH67" i="5"/>
  <c r="AI67" i="5"/>
  <c r="AJ67" i="5"/>
  <c r="AK67" i="5"/>
  <c r="AL67" i="5"/>
  <c r="AM67" i="5"/>
  <c r="AN67" i="5"/>
  <c r="AO67" i="5"/>
  <c r="AP67" i="5"/>
  <c r="AQ67" i="5"/>
  <c r="AR67" i="5"/>
  <c r="AS67" i="5"/>
  <c r="AT67" i="5"/>
  <c r="AU67" i="5"/>
  <c r="AV67" i="5"/>
  <c r="AW67" i="5"/>
  <c r="AX67" i="5"/>
  <c r="AY67" i="5"/>
  <c r="AZ67" i="5"/>
  <c r="BA67" i="5"/>
  <c r="BB67" i="5"/>
  <c r="BC67" i="5"/>
  <c r="BD67" i="5"/>
  <c r="BE67" i="5"/>
  <c r="BF67" i="5"/>
  <c r="BG67" i="5"/>
  <c r="BH67" i="5"/>
  <c r="BI67" i="5"/>
  <c r="BJ67" i="5"/>
  <c r="BK67" i="5"/>
  <c r="BM85" i="5"/>
  <c r="BM89" i="5" s="1"/>
  <c r="BN85" i="5"/>
  <c r="BN89" i="5" s="1"/>
  <c r="BO85" i="5"/>
  <c r="BO89" i="5" s="1"/>
  <c r="C67" i="5"/>
  <c r="BO147" i="5" l="1"/>
  <c r="BN147" i="5"/>
  <c r="BM147" i="5"/>
  <c r="BO201" i="5"/>
  <c r="BO205" i="5" s="1"/>
  <c r="BL284" i="5"/>
  <c r="BL85" i="5"/>
  <c r="BN55" i="5"/>
  <c r="BM55" i="5"/>
  <c r="BM36" i="6"/>
  <c r="BN36" i="6" s="1"/>
  <c r="BL36" i="6"/>
  <c r="BO302" i="5" l="1"/>
  <c r="BL89" i="5"/>
  <c r="BN26" i="3"/>
  <c r="BN26" i="9" s="1"/>
  <c r="BO26" i="3"/>
  <c r="BO307" i="3" l="1"/>
  <c r="BO26" i="9"/>
  <c r="BO30" i="3"/>
  <c r="BO204" i="2"/>
  <c r="BO172" i="2"/>
  <c r="BO143" i="2"/>
  <c r="BO114" i="2"/>
  <c r="BO85" i="2"/>
  <c r="BO176" i="2" l="1"/>
  <c r="BO176" i="8" s="1"/>
  <c r="BO147" i="2"/>
  <c r="BO147" i="8" s="1"/>
  <c r="BO118" i="2"/>
  <c r="BO118" i="8" s="1"/>
  <c r="BO89" i="2"/>
  <c r="BO89" i="8" s="1"/>
  <c r="BO204" i="8"/>
  <c r="BO30" i="9"/>
  <c r="BO255" i="2"/>
  <c r="BO231" i="2"/>
  <c r="BO201" i="2"/>
  <c r="BO55" i="2"/>
  <c r="BO205" i="2" l="1"/>
  <c r="BO205" i="8" s="1"/>
  <c r="BO59" i="2"/>
  <c r="BO59" i="8" s="1"/>
  <c r="C257" i="3"/>
  <c r="C26" i="3"/>
  <c r="D257" i="3"/>
  <c r="D26" i="3"/>
  <c r="E257" i="3"/>
  <c r="E26" i="3"/>
  <c r="F257" i="3"/>
  <c r="F26" i="3"/>
  <c r="G257" i="3"/>
  <c r="G26" i="3"/>
  <c r="H257" i="3"/>
  <c r="H26" i="3"/>
  <c r="H30" i="3" s="1"/>
  <c r="I257" i="3"/>
  <c r="I26" i="3"/>
  <c r="J257" i="3"/>
  <c r="J26" i="3"/>
  <c r="K257" i="3"/>
  <c r="K26" i="3"/>
  <c r="L257" i="3"/>
  <c r="L26" i="3"/>
  <c r="M257" i="3"/>
  <c r="M26" i="3"/>
  <c r="N257" i="3"/>
  <c r="N26" i="3"/>
  <c r="N30" i="3" s="1"/>
  <c r="O257" i="3"/>
  <c r="O26" i="3"/>
  <c r="P257" i="3"/>
  <c r="P26" i="3"/>
  <c r="Q257" i="3"/>
  <c r="Q26" i="3"/>
  <c r="R257" i="3"/>
  <c r="R26" i="3"/>
  <c r="S257" i="3"/>
  <c r="S26" i="3"/>
  <c r="T257" i="3"/>
  <c r="T26" i="3"/>
  <c r="T30" i="3" s="1"/>
  <c r="U257" i="3"/>
  <c r="U26" i="3"/>
  <c r="V257" i="3"/>
  <c r="V26" i="3"/>
  <c r="W257" i="3"/>
  <c r="W26" i="3"/>
  <c r="X257" i="3"/>
  <c r="X26" i="3"/>
  <c r="Y257" i="3"/>
  <c r="Y26" i="3"/>
  <c r="Z257" i="3"/>
  <c r="Z26" i="3"/>
  <c r="Z30" i="3" s="1"/>
  <c r="AA257" i="3"/>
  <c r="AA26" i="3"/>
  <c r="AB257" i="3"/>
  <c r="AB26" i="3"/>
  <c r="AC257" i="3"/>
  <c r="AC26" i="3"/>
  <c r="AD257" i="3"/>
  <c r="AD26" i="3"/>
  <c r="AE257" i="3"/>
  <c r="AE26" i="3"/>
  <c r="AE30" i="3" s="1"/>
  <c r="AF257" i="3"/>
  <c r="AF26" i="3"/>
  <c r="AF30" i="3" s="1"/>
  <c r="AG257" i="3"/>
  <c r="AG26" i="3"/>
  <c r="AH257" i="3"/>
  <c r="AH26" i="3"/>
  <c r="AI257" i="3"/>
  <c r="AI26" i="3"/>
  <c r="AJ257" i="3"/>
  <c r="AJ26" i="3"/>
  <c r="AK257" i="3"/>
  <c r="AK26" i="3"/>
  <c r="AK30" i="3" s="1"/>
  <c r="AL257" i="3"/>
  <c r="AL26" i="3"/>
  <c r="AL30" i="3" s="1"/>
  <c r="AM257" i="3"/>
  <c r="AM26" i="3"/>
  <c r="AN257" i="3"/>
  <c r="AN26" i="3"/>
  <c r="AO257" i="3"/>
  <c r="AO26" i="3"/>
  <c r="AP257" i="3"/>
  <c r="AP26" i="3"/>
  <c r="AQ257" i="3"/>
  <c r="AQ26" i="3"/>
  <c r="AQ30" i="3" s="1"/>
  <c r="AR257" i="3"/>
  <c r="AR26" i="3"/>
  <c r="AR30" i="3" s="1"/>
  <c r="AS257" i="3"/>
  <c r="AS26" i="3"/>
  <c r="AT257" i="3"/>
  <c r="AT26" i="3"/>
  <c r="AU257" i="3"/>
  <c r="AU26" i="3"/>
  <c r="AV257" i="3"/>
  <c r="AV26" i="3"/>
  <c r="AW257" i="3"/>
  <c r="AW26" i="3"/>
  <c r="AW30" i="3" s="1"/>
  <c r="AX257" i="3"/>
  <c r="AX26" i="3"/>
  <c r="AX30" i="3" s="1"/>
  <c r="AY257" i="3"/>
  <c r="AY26" i="3"/>
  <c r="AZ257" i="3"/>
  <c r="AZ26" i="3"/>
  <c r="BA257" i="3"/>
  <c r="BA26" i="3"/>
  <c r="BB257" i="3"/>
  <c r="BB26" i="3"/>
  <c r="BC257" i="3"/>
  <c r="BC26" i="3"/>
  <c r="BC30" i="3" s="1"/>
  <c r="BD257" i="3"/>
  <c r="BD26" i="3"/>
  <c r="BD30" i="3" s="1"/>
  <c r="BE257" i="3"/>
  <c r="BE26" i="3"/>
  <c r="BF257" i="3"/>
  <c r="BF26" i="3"/>
  <c r="BG257" i="3"/>
  <c r="BG26" i="3"/>
  <c r="BH257" i="3"/>
  <c r="BH26" i="3"/>
  <c r="BI257" i="3"/>
  <c r="BI26" i="3"/>
  <c r="BI30" i="3" s="1"/>
  <c r="BJ257" i="3"/>
  <c r="BJ26" i="3"/>
  <c r="BJ30" i="3" s="1"/>
  <c r="BK257" i="3"/>
  <c r="BK26" i="3"/>
  <c r="BL257" i="3"/>
  <c r="BL26" i="3"/>
  <c r="BM257" i="3"/>
  <c r="BM26" i="3"/>
  <c r="BM30" i="3" s="1"/>
  <c r="C231" i="3"/>
  <c r="D231" i="3"/>
  <c r="E231" i="3"/>
  <c r="F231" i="3"/>
  <c r="G231" i="3"/>
  <c r="H231" i="3"/>
  <c r="I231" i="3"/>
  <c r="J231" i="3"/>
  <c r="K231" i="3"/>
  <c r="L231" i="3"/>
  <c r="M231" i="3"/>
  <c r="N231" i="3"/>
  <c r="O231" i="3"/>
  <c r="P231" i="3"/>
  <c r="Q231" i="3"/>
  <c r="R231" i="3"/>
  <c r="S231" i="3"/>
  <c r="T231" i="3"/>
  <c r="U231" i="3"/>
  <c r="V231" i="3"/>
  <c r="W231" i="3"/>
  <c r="X231" i="3"/>
  <c r="Y231" i="3"/>
  <c r="Z231" i="3"/>
  <c r="AA231" i="3"/>
  <c r="AB231" i="3"/>
  <c r="AC231" i="3"/>
  <c r="AD231" i="3"/>
  <c r="AE231" i="3"/>
  <c r="AF231" i="3"/>
  <c r="AG231" i="3"/>
  <c r="AH231" i="3"/>
  <c r="AI231" i="3"/>
  <c r="AJ231" i="3"/>
  <c r="AK231" i="3"/>
  <c r="AL231" i="3"/>
  <c r="AM231" i="3"/>
  <c r="AN231" i="3"/>
  <c r="AO231" i="3"/>
  <c r="AP231" i="3"/>
  <c r="AQ231" i="3"/>
  <c r="AR231" i="3"/>
  <c r="AS231" i="3"/>
  <c r="AT231" i="3"/>
  <c r="AU231" i="3"/>
  <c r="AV231" i="3"/>
  <c r="AW231" i="3"/>
  <c r="AX231" i="3"/>
  <c r="AY231" i="3"/>
  <c r="AZ231" i="3"/>
  <c r="BA231" i="3"/>
  <c r="BB231" i="3"/>
  <c r="BC231" i="3"/>
  <c r="BD231" i="3"/>
  <c r="BE231" i="3"/>
  <c r="BF231" i="3"/>
  <c r="BG231" i="3"/>
  <c r="BH231" i="3"/>
  <c r="BI231" i="3"/>
  <c r="BJ231" i="3"/>
  <c r="BK231" i="3"/>
  <c r="BL231" i="3"/>
  <c r="BM231" i="3"/>
  <c r="BN231" i="5"/>
  <c r="BN255" i="5"/>
  <c r="BM231" i="5"/>
  <c r="BM255" i="5"/>
  <c r="BL231" i="5"/>
  <c r="BL231" i="8" s="1"/>
  <c r="BL255" i="5"/>
  <c r="BL255" i="8" s="1"/>
  <c r="BL279" i="5"/>
  <c r="BK231" i="5"/>
  <c r="BK255" i="5"/>
  <c r="BK279" i="5"/>
  <c r="BJ231" i="5"/>
  <c r="BJ255" i="5"/>
  <c r="BJ279" i="5"/>
  <c r="BI231" i="5"/>
  <c r="BI255" i="5"/>
  <c r="BI279" i="5"/>
  <c r="BH231" i="5"/>
  <c r="BH255" i="5"/>
  <c r="BH279" i="5"/>
  <c r="BG231" i="5"/>
  <c r="BG255" i="5"/>
  <c r="BG279" i="5"/>
  <c r="BF231" i="5"/>
  <c r="BF255" i="5"/>
  <c r="BF279" i="5"/>
  <c r="BE231" i="5"/>
  <c r="BE255" i="5"/>
  <c r="BE279" i="5"/>
  <c r="BD231" i="5"/>
  <c r="BD255" i="5"/>
  <c r="BD279" i="5"/>
  <c r="BC231" i="5"/>
  <c r="BC255" i="5"/>
  <c r="BC279" i="5"/>
  <c r="BB231" i="5"/>
  <c r="BB255" i="5"/>
  <c r="BB279" i="5"/>
  <c r="BA231" i="5"/>
  <c r="BA255" i="5"/>
  <c r="BA279" i="5"/>
  <c r="AZ231" i="5"/>
  <c r="AZ255" i="5"/>
  <c r="AZ279" i="5"/>
  <c r="AY231" i="5"/>
  <c r="AY255" i="5"/>
  <c r="AY279" i="5"/>
  <c r="AX231" i="5"/>
  <c r="AX255" i="5"/>
  <c r="AX279" i="5"/>
  <c r="AW231" i="5"/>
  <c r="AW255" i="5"/>
  <c r="AW279" i="5"/>
  <c r="AV231" i="5"/>
  <c r="AV255" i="5"/>
  <c r="AV279" i="5"/>
  <c r="AU231" i="5"/>
  <c r="AU255" i="5"/>
  <c r="AU279" i="5"/>
  <c r="AT231" i="5"/>
  <c r="AT255" i="5"/>
  <c r="AT279" i="5"/>
  <c r="AS231" i="5"/>
  <c r="AS255" i="5"/>
  <c r="AS279" i="5"/>
  <c r="AR231" i="5"/>
  <c r="AR255" i="5"/>
  <c r="AR279" i="5"/>
  <c r="AQ231" i="5"/>
  <c r="AQ255" i="5"/>
  <c r="AQ279" i="5"/>
  <c r="AP231" i="5"/>
  <c r="AP255" i="5"/>
  <c r="AP279" i="5"/>
  <c r="AO231" i="5"/>
  <c r="AO255" i="5"/>
  <c r="AO279" i="5"/>
  <c r="AN231" i="5"/>
  <c r="AN255" i="5"/>
  <c r="AN279" i="5"/>
  <c r="AM231" i="5"/>
  <c r="AM255" i="5"/>
  <c r="AM279" i="5"/>
  <c r="AL231" i="5"/>
  <c r="AL255" i="5"/>
  <c r="AL279" i="5"/>
  <c r="AK231" i="5"/>
  <c r="AK255" i="5"/>
  <c r="AK279" i="5"/>
  <c r="AJ231" i="5"/>
  <c r="AJ255" i="5"/>
  <c r="AJ279" i="5"/>
  <c r="AI231" i="5"/>
  <c r="AI255" i="5"/>
  <c r="AI279" i="5"/>
  <c r="AH231" i="5"/>
  <c r="AH255" i="5"/>
  <c r="AH279" i="5"/>
  <c r="AG231" i="5"/>
  <c r="AG255" i="5"/>
  <c r="AG279" i="5"/>
  <c r="AF231" i="5"/>
  <c r="AF255" i="5"/>
  <c r="AF279" i="5"/>
  <c r="AE231" i="5"/>
  <c r="AE255" i="5"/>
  <c r="AE279" i="5"/>
  <c r="AD231" i="5"/>
  <c r="AD255" i="5"/>
  <c r="AD279" i="5"/>
  <c r="AC231" i="5"/>
  <c r="AC255" i="5"/>
  <c r="AC279" i="5"/>
  <c r="AB231" i="5"/>
  <c r="AB255" i="5"/>
  <c r="AB279" i="5"/>
  <c r="AA231" i="5"/>
  <c r="AA255" i="5"/>
  <c r="AA279" i="5"/>
  <c r="Z231" i="5"/>
  <c r="Z255" i="5"/>
  <c r="Z279" i="5"/>
  <c r="Y231" i="5"/>
  <c r="Y255" i="5"/>
  <c r="Y279" i="5"/>
  <c r="X231" i="5"/>
  <c r="X255" i="5"/>
  <c r="X279" i="5"/>
  <c r="W231" i="5"/>
  <c r="W255" i="5"/>
  <c r="W279" i="5"/>
  <c r="V231" i="5"/>
  <c r="V255" i="5"/>
  <c r="V279" i="5"/>
  <c r="U231" i="5"/>
  <c r="U255" i="5"/>
  <c r="U279" i="5"/>
  <c r="T231" i="5"/>
  <c r="T255" i="5"/>
  <c r="T279" i="5"/>
  <c r="S231" i="5"/>
  <c r="S255" i="5"/>
  <c r="S279" i="5"/>
  <c r="R231" i="5"/>
  <c r="R255" i="5"/>
  <c r="R279" i="5"/>
  <c r="Q231" i="5"/>
  <c r="Q255" i="5"/>
  <c r="Q279" i="5"/>
  <c r="P231" i="5"/>
  <c r="P255" i="5"/>
  <c r="P279" i="5"/>
  <c r="O231" i="5"/>
  <c r="O255" i="5"/>
  <c r="O279" i="5"/>
  <c r="N231" i="5"/>
  <c r="N255" i="5"/>
  <c r="N279" i="5"/>
  <c r="M231" i="5"/>
  <c r="M255" i="5"/>
  <c r="M279" i="5"/>
  <c r="L231" i="5"/>
  <c r="L255" i="5"/>
  <c r="L279" i="5"/>
  <c r="K231" i="5"/>
  <c r="K255" i="5"/>
  <c r="K279" i="5"/>
  <c r="J231" i="5"/>
  <c r="J255" i="5"/>
  <c r="J279" i="5"/>
  <c r="I231" i="5"/>
  <c r="I255" i="5"/>
  <c r="I279" i="5"/>
  <c r="H231" i="5"/>
  <c r="H255" i="5"/>
  <c r="H279" i="5"/>
  <c r="G231" i="5"/>
  <c r="G255" i="5"/>
  <c r="G279" i="5"/>
  <c r="F231" i="5"/>
  <c r="F255" i="5"/>
  <c r="F279" i="5"/>
  <c r="E231" i="5"/>
  <c r="E255" i="5"/>
  <c r="E279" i="5"/>
  <c r="D231" i="5"/>
  <c r="D255" i="5"/>
  <c r="D279" i="5"/>
  <c r="C231" i="5"/>
  <c r="C255" i="5"/>
  <c r="C279" i="5"/>
  <c r="BN231" i="6"/>
  <c r="BN255" i="6"/>
  <c r="BM231" i="6"/>
  <c r="BM255" i="6"/>
  <c r="BL231" i="6"/>
  <c r="BL255" i="6"/>
  <c r="BK231" i="6"/>
  <c r="BK255" i="6"/>
  <c r="BK279" i="6"/>
  <c r="BJ231" i="6"/>
  <c r="BJ255" i="6"/>
  <c r="BJ279" i="6"/>
  <c r="BI231" i="6"/>
  <c r="BI255" i="6"/>
  <c r="BI279" i="6"/>
  <c r="BH231" i="6"/>
  <c r="BH255" i="6"/>
  <c r="BH279" i="6"/>
  <c r="BG231" i="6"/>
  <c r="BG255" i="6"/>
  <c r="BG279" i="6"/>
  <c r="BF231" i="6"/>
  <c r="BF255" i="6"/>
  <c r="BF279" i="6"/>
  <c r="BE231" i="6"/>
  <c r="BE255" i="6"/>
  <c r="BE279" i="6"/>
  <c r="BD231" i="6"/>
  <c r="BD255" i="6"/>
  <c r="BD279" i="6"/>
  <c r="BC231" i="6"/>
  <c r="BC255" i="6"/>
  <c r="BC279" i="6"/>
  <c r="BB231" i="6"/>
  <c r="BB255" i="6"/>
  <c r="BB279" i="6"/>
  <c r="BA231" i="6"/>
  <c r="BA255" i="6"/>
  <c r="BA279" i="6"/>
  <c r="AZ231" i="6"/>
  <c r="AZ255" i="6"/>
  <c r="AZ279" i="6"/>
  <c r="AY231" i="6"/>
  <c r="AY255" i="6"/>
  <c r="AY279" i="6"/>
  <c r="AX231" i="6"/>
  <c r="AX255" i="6"/>
  <c r="AX279" i="6"/>
  <c r="AW231" i="6"/>
  <c r="AW255" i="6"/>
  <c r="AW279" i="6"/>
  <c r="AV231" i="6"/>
  <c r="AV255" i="6"/>
  <c r="AV279" i="6"/>
  <c r="AU231" i="6"/>
  <c r="AU255" i="6"/>
  <c r="AU279" i="6"/>
  <c r="AT231" i="6"/>
  <c r="AT255" i="6"/>
  <c r="AT279" i="6"/>
  <c r="AS231" i="6"/>
  <c r="AS255" i="6"/>
  <c r="AS279" i="6"/>
  <c r="AR231" i="6"/>
  <c r="AR255" i="6"/>
  <c r="AR279" i="6"/>
  <c r="AQ231" i="6"/>
  <c r="AQ255" i="6"/>
  <c r="AQ279" i="6"/>
  <c r="AP231" i="6"/>
  <c r="AP255" i="6"/>
  <c r="AP279" i="6"/>
  <c r="AO231" i="6"/>
  <c r="AO255" i="6"/>
  <c r="AO279" i="6"/>
  <c r="AN231" i="6"/>
  <c r="AN255" i="6"/>
  <c r="AN279" i="6"/>
  <c r="AM231" i="6"/>
  <c r="AM255" i="6"/>
  <c r="AM279" i="6"/>
  <c r="AL231" i="6"/>
  <c r="AL255" i="6"/>
  <c r="AL279" i="6"/>
  <c r="AK231" i="6"/>
  <c r="AK255" i="6"/>
  <c r="AK279" i="6"/>
  <c r="AJ231" i="6"/>
  <c r="AJ255" i="6"/>
  <c r="AJ279" i="6"/>
  <c r="AI231" i="6"/>
  <c r="AI255" i="6"/>
  <c r="AI279" i="6"/>
  <c r="AH231" i="6"/>
  <c r="AH255" i="6"/>
  <c r="AH279" i="6"/>
  <c r="AG231" i="6"/>
  <c r="AG255" i="6"/>
  <c r="AG279" i="6"/>
  <c r="AF231" i="6"/>
  <c r="AF255" i="6"/>
  <c r="AF279" i="6"/>
  <c r="AE231" i="6"/>
  <c r="AE255" i="6"/>
  <c r="AE279" i="6"/>
  <c r="AD231" i="6"/>
  <c r="AD255" i="6"/>
  <c r="AD279" i="6"/>
  <c r="AC231" i="6"/>
  <c r="AC255" i="6"/>
  <c r="AC279" i="6"/>
  <c r="AB231" i="6"/>
  <c r="AB255" i="6"/>
  <c r="AB279" i="6"/>
  <c r="AA231" i="6"/>
  <c r="AA255" i="6"/>
  <c r="AA279" i="6"/>
  <c r="Z231" i="6"/>
  <c r="Z255" i="6"/>
  <c r="Z279" i="6"/>
  <c r="Y231" i="6"/>
  <c r="Y255" i="6"/>
  <c r="Y279" i="6"/>
  <c r="X231" i="6"/>
  <c r="X255" i="6"/>
  <c r="X279" i="6"/>
  <c r="W231" i="6"/>
  <c r="W255" i="6"/>
  <c r="W279" i="6"/>
  <c r="V231" i="6"/>
  <c r="V255" i="6"/>
  <c r="V279" i="6"/>
  <c r="U231" i="6"/>
  <c r="U255" i="6"/>
  <c r="U279" i="6"/>
  <c r="T231" i="6"/>
  <c r="T255" i="6"/>
  <c r="T279" i="6"/>
  <c r="S231" i="6"/>
  <c r="S255" i="6"/>
  <c r="S279" i="6"/>
  <c r="R231" i="6"/>
  <c r="R255" i="6"/>
  <c r="R279" i="6"/>
  <c r="Q231" i="6"/>
  <c r="Q255" i="6"/>
  <c r="Q279" i="6"/>
  <c r="P231" i="6"/>
  <c r="P255" i="6"/>
  <c r="P279" i="6"/>
  <c r="O231" i="6"/>
  <c r="O255" i="6"/>
  <c r="O279" i="6"/>
  <c r="N231" i="6"/>
  <c r="N255" i="6"/>
  <c r="N279" i="6"/>
  <c r="M231" i="6"/>
  <c r="M255" i="6"/>
  <c r="M279" i="6"/>
  <c r="L231" i="6"/>
  <c r="L255" i="6"/>
  <c r="L279" i="6"/>
  <c r="K231" i="6"/>
  <c r="K255" i="6"/>
  <c r="K279" i="6"/>
  <c r="J231" i="6"/>
  <c r="J255" i="6"/>
  <c r="J279" i="6"/>
  <c r="I231" i="6"/>
  <c r="I255" i="6"/>
  <c r="I279" i="6"/>
  <c r="H231" i="6"/>
  <c r="H255" i="6"/>
  <c r="H279" i="6"/>
  <c r="G231" i="6"/>
  <c r="G255" i="6"/>
  <c r="G279" i="6"/>
  <c r="F231" i="6"/>
  <c r="F255" i="6"/>
  <c r="F279" i="6"/>
  <c r="E231" i="6"/>
  <c r="E255" i="6"/>
  <c r="E279" i="6"/>
  <c r="D231" i="6"/>
  <c r="D255" i="6"/>
  <c r="D279" i="6"/>
  <c r="C231" i="6"/>
  <c r="C255" i="6"/>
  <c r="C279" i="6"/>
  <c r="BN231" i="4"/>
  <c r="BN255" i="4"/>
  <c r="BN279" i="4"/>
  <c r="BM231" i="4"/>
  <c r="BM255" i="4"/>
  <c r="BM279" i="4"/>
  <c r="BL231" i="4"/>
  <c r="BL255" i="4"/>
  <c r="BL279" i="4"/>
  <c r="BK231" i="4"/>
  <c r="BK255" i="4"/>
  <c r="BK279" i="4"/>
  <c r="BJ231" i="4"/>
  <c r="BJ255" i="4"/>
  <c r="BJ279" i="4"/>
  <c r="BI231" i="4"/>
  <c r="BI255" i="4"/>
  <c r="BI279" i="4"/>
  <c r="BH231" i="4"/>
  <c r="BH255" i="4"/>
  <c r="BH279" i="4"/>
  <c r="BG231" i="4"/>
  <c r="BG255" i="4"/>
  <c r="BG279" i="4"/>
  <c r="BF231" i="4"/>
  <c r="BF255" i="4"/>
  <c r="BF279" i="4"/>
  <c r="BE231" i="4"/>
  <c r="BE255" i="4"/>
  <c r="BE279" i="4"/>
  <c r="BD231" i="4"/>
  <c r="BD255" i="4"/>
  <c r="BD279" i="4"/>
  <c r="BC231" i="4"/>
  <c r="BC255" i="4"/>
  <c r="BC279" i="4"/>
  <c r="BB231" i="4"/>
  <c r="BB255" i="4"/>
  <c r="BB279" i="4"/>
  <c r="BA231" i="4"/>
  <c r="BA255" i="4"/>
  <c r="BA279" i="4"/>
  <c r="AZ231" i="4"/>
  <c r="AZ255" i="4"/>
  <c r="AZ279" i="4"/>
  <c r="AY231" i="4"/>
  <c r="AY255" i="4"/>
  <c r="AY279" i="4"/>
  <c r="AX231" i="4"/>
  <c r="AX255" i="4"/>
  <c r="AX279" i="4"/>
  <c r="AW231" i="4"/>
  <c r="AW255" i="4"/>
  <c r="AW279" i="4"/>
  <c r="AV231" i="4"/>
  <c r="AV255" i="4"/>
  <c r="AV279" i="4"/>
  <c r="AU231" i="4"/>
  <c r="AU255" i="4"/>
  <c r="AU279" i="4"/>
  <c r="AT231" i="4"/>
  <c r="AT255" i="4"/>
  <c r="AT279" i="4"/>
  <c r="AS231" i="4"/>
  <c r="AS255" i="4"/>
  <c r="AS279" i="4"/>
  <c r="AR231" i="4"/>
  <c r="AR255" i="4"/>
  <c r="AR279" i="4"/>
  <c r="AQ231" i="4"/>
  <c r="AQ255" i="4"/>
  <c r="AQ279" i="4"/>
  <c r="AP231" i="4"/>
  <c r="AP255" i="4"/>
  <c r="AP279" i="4"/>
  <c r="AO231" i="4"/>
  <c r="AO255" i="4"/>
  <c r="AO279" i="4"/>
  <c r="AN231" i="4"/>
  <c r="AN255" i="4"/>
  <c r="AN279" i="4"/>
  <c r="AM231" i="4"/>
  <c r="AM255" i="4"/>
  <c r="AM279" i="4"/>
  <c r="AL231" i="4"/>
  <c r="AL255" i="4"/>
  <c r="AL279" i="4"/>
  <c r="AK231" i="4"/>
  <c r="AK255" i="4"/>
  <c r="AK279" i="4"/>
  <c r="AJ231" i="4"/>
  <c r="AJ255" i="4"/>
  <c r="AJ279" i="4"/>
  <c r="AI231" i="4"/>
  <c r="AI255" i="4"/>
  <c r="AI279" i="4"/>
  <c r="AH231" i="4"/>
  <c r="AH255" i="4"/>
  <c r="AH279" i="4"/>
  <c r="AG231" i="4"/>
  <c r="AG255" i="4"/>
  <c r="AG279" i="4"/>
  <c r="AF231" i="4"/>
  <c r="AF255" i="4"/>
  <c r="AF279" i="4"/>
  <c r="AE231" i="4"/>
  <c r="AE255" i="4"/>
  <c r="AE279" i="4"/>
  <c r="AD231" i="4"/>
  <c r="AD255" i="4"/>
  <c r="AD279" i="4"/>
  <c r="AC231" i="4"/>
  <c r="AC255" i="4"/>
  <c r="AC279" i="4"/>
  <c r="AB231" i="4"/>
  <c r="AB255" i="4"/>
  <c r="AB279" i="4"/>
  <c r="AA231" i="4"/>
  <c r="AA255" i="4"/>
  <c r="AA279" i="4"/>
  <c r="Z231" i="4"/>
  <c r="Z255" i="4"/>
  <c r="Z279" i="4"/>
  <c r="Y231" i="4"/>
  <c r="Y255" i="4"/>
  <c r="Y279" i="4"/>
  <c r="X231" i="4"/>
  <c r="X255" i="4"/>
  <c r="X279" i="4"/>
  <c r="W231" i="4"/>
  <c r="W255" i="4"/>
  <c r="W279" i="4"/>
  <c r="V231" i="4"/>
  <c r="V255" i="4"/>
  <c r="V279" i="4"/>
  <c r="U231" i="4"/>
  <c r="U255" i="4"/>
  <c r="U279" i="4"/>
  <c r="T231" i="4"/>
  <c r="T255" i="4"/>
  <c r="T279" i="4"/>
  <c r="S231" i="4"/>
  <c r="S255" i="4"/>
  <c r="S279" i="4"/>
  <c r="R231" i="4"/>
  <c r="R255" i="4"/>
  <c r="R279" i="4"/>
  <c r="Q231" i="4"/>
  <c r="Q255" i="4"/>
  <c r="Q279" i="4"/>
  <c r="P231" i="4"/>
  <c r="P255" i="4"/>
  <c r="P279" i="4"/>
  <c r="O231" i="4"/>
  <c r="O255" i="4"/>
  <c r="O279" i="4"/>
  <c r="N231" i="4"/>
  <c r="N255" i="4"/>
  <c r="N279" i="4"/>
  <c r="M231" i="4"/>
  <c r="M255" i="4"/>
  <c r="M279" i="4"/>
  <c r="L231" i="4"/>
  <c r="L255" i="4"/>
  <c r="L279" i="4"/>
  <c r="K231" i="4"/>
  <c r="K255" i="4"/>
  <c r="K279" i="4"/>
  <c r="J231" i="4"/>
  <c r="J255" i="4"/>
  <c r="J279" i="4"/>
  <c r="I231" i="4"/>
  <c r="I255" i="4"/>
  <c r="I279" i="4"/>
  <c r="H231" i="4"/>
  <c r="H255" i="4"/>
  <c r="H279" i="4"/>
  <c r="G231" i="4"/>
  <c r="G255" i="4"/>
  <c r="G279" i="4"/>
  <c r="F231" i="4"/>
  <c r="F255" i="4"/>
  <c r="F279" i="4"/>
  <c r="E231" i="4"/>
  <c r="E255" i="4"/>
  <c r="E279" i="4"/>
  <c r="D231" i="4"/>
  <c r="D255" i="4"/>
  <c r="D279" i="4"/>
  <c r="C231" i="4"/>
  <c r="C255" i="4"/>
  <c r="C279" i="4"/>
  <c r="BN231" i="3"/>
  <c r="BN257" i="3"/>
  <c r="BN172" i="3"/>
  <c r="BM284" i="3"/>
  <c r="BM172" i="3"/>
  <c r="BM176" i="3" s="1"/>
  <c r="BL284" i="3"/>
  <c r="BL172" i="3"/>
  <c r="BL176" i="3" s="1"/>
  <c r="BK284" i="3"/>
  <c r="BK172" i="3"/>
  <c r="BJ284" i="3"/>
  <c r="BJ172" i="3"/>
  <c r="BI284" i="3"/>
  <c r="BI172" i="3"/>
  <c r="BI176" i="3" s="1"/>
  <c r="BH284" i="3"/>
  <c r="BH172" i="3"/>
  <c r="BG284" i="3"/>
  <c r="BG172" i="3"/>
  <c r="BG176" i="3" s="1"/>
  <c r="BF284" i="3"/>
  <c r="BF172" i="3"/>
  <c r="BF176" i="3" s="1"/>
  <c r="BE284" i="3"/>
  <c r="BE172" i="3"/>
  <c r="BD284" i="3"/>
  <c r="BD172" i="3"/>
  <c r="BC284" i="3"/>
  <c r="BC172" i="3"/>
  <c r="BC176" i="3" s="1"/>
  <c r="BB284" i="3"/>
  <c r="BB172" i="3"/>
  <c r="BA284" i="3"/>
  <c r="BA172" i="3"/>
  <c r="AZ284" i="3"/>
  <c r="AZ172" i="3"/>
  <c r="AZ176" i="3" s="1"/>
  <c r="AY284" i="3"/>
  <c r="AY172" i="3"/>
  <c r="AX284" i="3"/>
  <c r="AX172" i="3"/>
  <c r="AW284" i="3"/>
  <c r="AW172" i="3"/>
  <c r="AW176" i="3" s="1"/>
  <c r="AV284" i="3"/>
  <c r="AV172" i="3"/>
  <c r="AU284" i="3"/>
  <c r="AU172" i="3"/>
  <c r="AU176" i="3" s="1"/>
  <c r="AT284" i="3"/>
  <c r="AT172" i="3"/>
  <c r="AT176" i="3" s="1"/>
  <c r="AS284" i="3"/>
  <c r="AS172" i="3"/>
  <c r="AR284" i="3"/>
  <c r="AR172" i="3"/>
  <c r="AQ284" i="3"/>
  <c r="AQ172" i="3"/>
  <c r="AQ176" i="3" s="1"/>
  <c r="AP284" i="3"/>
  <c r="AP172" i="3"/>
  <c r="AO284" i="3"/>
  <c r="AO172" i="3"/>
  <c r="AN284" i="3"/>
  <c r="AN172" i="3"/>
  <c r="AN176" i="3" s="1"/>
  <c r="AM284" i="3"/>
  <c r="AM172" i="3"/>
  <c r="AL284" i="3"/>
  <c r="AL172" i="3"/>
  <c r="AK284" i="3"/>
  <c r="AK172" i="3"/>
  <c r="AK176" i="3" s="1"/>
  <c r="AJ284" i="3"/>
  <c r="AJ172" i="3"/>
  <c r="AI284" i="3"/>
  <c r="AI172" i="3"/>
  <c r="AI176" i="3" s="1"/>
  <c r="AH284" i="3"/>
  <c r="AH172" i="3"/>
  <c r="AH176" i="3" s="1"/>
  <c r="AG284" i="3"/>
  <c r="AG172" i="3"/>
  <c r="AF284" i="3"/>
  <c r="AF172" i="3"/>
  <c r="AE284" i="3"/>
  <c r="AE172" i="3"/>
  <c r="AE176" i="3" s="1"/>
  <c r="AD284" i="3"/>
  <c r="AD172" i="3"/>
  <c r="AC284" i="3"/>
  <c r="AC172" i="3"/>
  <c r="AB284" i="3"/>
  <c r="AB172" i="3"/>
  <c r="AB176" i="3" s="1"/>
  <c r="AA284" i="3"/>
  <c r="AA172" i="3"/>
  <c r="Z284" i="3"/>
  <c r="Z172" i="3"/>
  <c r="Y284" i="3"/>
  <c r="Y172" i="3"/>
  <c r="Y176" i="3" s="1"/>
  <c r="X284" i="3"/>
  <c r="X172" i="3"/>
  <c r="W284" i="3"/>
  <c r="W172" i="3"/>
  <c r="V284" i="3"/>
  <c r="V172" i="3"/>
  <c r="V176" i="3" s="1"/>
  <c r="U284" i="3"/>
  <c r="U172" i="3"/>
  <c r="T284" i="3"/>
  <c r="T172" i="3"/>
  <c r="S284" i="3"/>
  <c r="S172" i="3"/>
  <c r="S176" i="3" s="1"/>
  <c r="R284" i="3"/>
  <c r="R172" i="3"/>
  <c r="Q284" i="3"/>
  <c r="Q172" i="3"/>
  <c r="Q176" i="3" s="1"/>
  <c r="P284" i="3"/>
  <c r="P172" i="3"/>
  <c r="P176" i="3" s="1"/>
  <c r="O284" i="3"/>
  <c r="O172" i="3"/>
  <c r="N284" i="3"/>
  <c r="N172" i="3"/>
  <c r="M284" i="3"/>
  <c r="M172" i="3"/>
  <c r="M176" i="3" s="1"/>
  <c r="L284" i="3"/>
  <c r="L172" i="3"/>
  <c r="K284" i="3"/>
  <c r="K172" i="3"/>
  <c r="J284" i="3"/>
  <c r="J172" i="3"/>
  <c r="J176" i="3" s="1"/>
  <c r="I284" i="3"/>
  <c r="I172" i="3"/>
  <c r="H284" i="3"/>
  <c r="H172" i="3"/>
  <c r="G284" i="3"/>
  <c r="G172" i="3"/>
  <c r="G176" i="3" s="1"/>
  <c r="F284" i="3"/>
  <c r="F172" i="3"/>
  <c r="E284" i="3"/>
  <c r="E172" i="3"/>
  <c r="E176" i="3" s="1"/>
  <c r="D284" i="3"/>
  <c r="D172" i="3"/>
  <c r="D176" i="3" s="1"/>
  <c r="C284" i="3"/>
  <c r="C172" i="3"/>
  <c r="C231" i="2"/>
  <c r="C255" i="2"/>
  <c r="C279" i="2"/>
  <c r="D231" i="2"/>
  <c r="D255" i="2"/>
  <c r="D279" i="2"/>
  <c r="E231" i="2"/>
  <c r="E255" i="2"/>
  <c r="E279" i="2"/>
  <c r="F231" i="2"/>
  <c r="F255" i="2"/>
  <c r="F279" i="2"/>
  <c r="G231" i="2"/>
  <c r="G255" i="2"/>
  <c r="G279" i="2"/>
  <c r="H231" i="2"/>
  <c r="H255" i="2"/>
  <c r="H279" i="2"/>
  <c r="I231" i="2"/>
  <c r="I255" i="2"/>
  <c r="I279" i="2"/>
  <c r="J231" i="2"/>
  <c r="J255" i="2"/>
  <c r="J279" i="2"/>
  <c r="K231" i="2"/>
  <c r="K255" i="2"/>
  <c r="K279" i="2"/>
  <c r="L231" i="2"/>
  <c r="L255" i="2"/>
  <c r="L279" i="2"/>
  <c r="M231" i="2"/>
  <c r="M255" i="2"/>
  <c r="M279" i="2"/>
  <c r="N231" i="2"/>
  <c r="N255" i="2"/>
  <c r="N279" i="2"/>
  <c r="O231" i="2"/>
  <c r="O255" i="2"/>
  <c r="O279" i="2"/>
  <c r="P231" i="2"/>
  <c r="P255" i="2"/>
  <c r="P279" i="2"/>
  <c r="Q231" i="2"/>
  <c r="Q255" i="2"/>
  <c r="Q279" i="2"/>
  <c r="R231" i="2"/>
  <c r="R255" i="2"/>
  <c r="R279" i="2"/>
  <c r="S231" i="2"/>
  <c r="S255" i="2"/>
  <c r="S279" i="2"/>
  <c r="T231" i="2"/>
  <c r="T255" i="2"/>
  <c r="T279" i="2"/>
  <c r="U231" i="2"/>
  <c r="U255" i="2"/>
  <c r="U279" i="2"/>
  <c r="V231" i="2"/>
  <c r="V255" i="2"/>
  <c r="V279" i="2"/>
  <c r="W231" i="2"/>
  <c r="W255" i="2"/>
  <c r="W279" i="2"/>
  <c r="X231" i="2"/>
  <c r="X255" i="2"/>
  <c r="X279" i="2"/>
  <c r="Y231" i="2"/>
  <c r="Y255" i="2"/>
  <c r="Y279" i="2"/>
  <c r="Z231" i="2"/>
  <c r="Z255" i="2"/>
  <c r="Z279" i="2"/>
  <c r="AA231" i="2"/>
  <c r="AA255" i="2"/>
  <c r="AA279" i="2"/>
  <c r="AB231" i="2"/>
  <c r="AB255" i="2"/>
  <c r="AB279" i="2"/>
  <c r="AC231" i="2"/>
  <c r="AC255" i="2"/>
  <c r="AC279" i="2"/>
  <c r="AD231" i="2"/>
  <c r="AD255" i="2"/>
  <c r="AD279" i="2"/>
  <c r="AE231" i="2"/>
  <c r="AE255" i="2"/>
  <c r="AE279" i="2"/>
  <c r="AF231" i="2"/>
  <c r="AF255" i="2"/>
  <c r="AF279" i="2"/>
  <c r="AG231" i="2"/>
  <c r="AG255" i="2"/>
  <c r="AG279" i="2"/>
  <c r="AH231" i="2"/>
  <c r="AH255" i="2"/>
  <c r="AH279" i="2"/>
  <c r="AI231" i="2"/>
  <c r="AI255" i="2"/>
  <c r="AI279" i="2"/>
  <c r="AJ231" i="2"/>
  <c r="AJ255" i="2"/>
  <c r="AJ279" i="2"/>
  <c r="AK231" i="2"/>
  <c r="AK255" i="2"/>
  <c r="AK279" i="2"/>
  <c r="AL231" i="2"/>
  <c r="AL255" i="2"/>
  <c r="AL279" i="2"/>
  <c r="AM231" i="2"/>
  <c r="AM255" i="2"/>
  <c r="AM279" i="2"/>
  <c r="AN231" i="2"/>
  <c r="AN255" i="2"/>
  <c r="AN279" i="2"/>
  <c r="AO231" i="2"/>
  <c r="AO255" i="2"/>
  <c r="AO279" i="2"/>
  <c r="AP231" i="2"/>
  <c r="AP255" i="2"/>
  <c r="AP279" i="2"/>
  <c r="AQ231" i="2"/>
  <c r="AQ255" i="2"/>
  <c r="AQ279" i="2"/>
  <c r="AR231" i="2"/>
  <c r="AR255" i="2"/>
  <c r="AR279" i="2"/>
  <c r="AS231" i="2"/>
  <c r="AS255" i="2"/>
  <c r="AS279" i="2"/>
  <c r="AT231" i="2"/>
  <c r="AT255" i="2"/>
  <c r="AT279" i="2"/>
  <c r="AU231" i="2"/>
  <c r="AU255" i="2"/>
  <c r="AU279" i="2"/>
  <c r="AV231" i="2"/>
  <c r="AV255" i="2"/>
  <c r="AV279" i="2"/>
  <c r="AW231" i="2"/>
  <c r="AW255" i="2"/>
  <c r="AW279" i="2"/>
  <c r="AX231" i="2"/>
  <c r="AX255" i="2"/>
  <c r="AX279" i="2"/>
  <c r="AY231" i="2"/>
  <c r="AY255" i="2"/>
  <c r="AY279" i="2"/>
  <c r="AZ231" i="2"/>
  <c r="AZ255" i="2"/>
  <c r="AZ279" i="2"/>
  <c r="BA231" i="2"/>
  <c r="BA255" i="2"/>
  <c r="BA279" i="2"/>
  <c r="BB231" i="2"/>
  <c r="BB255" i="2"/>
  <c r="BB279" i="2"/>
  <c r="BC231" i="2"/>
  <c r="BC255" i="2"/>
  <c r="BC279" i="2"/>
  <c r="BD231" i="2"/>
  <c r="BD255" i="2"/>
  <c r="BD279" i="2"/>
  <c r="BE231" i="2"/>
  <c r="BE255" i="2"/>
  <c r="BE279" i="2"/>
  <c r="BF231" i="2"/>
  <c r="BF255" i="2"/>
  <c r="BF279" i="2"/>
  <c r="BG231" i="2"/>
  <c r="BG255" i="2"/>
  <c r="BG279" i="2"/>
  <c r="BH231" i="2"/>
  <c r="BH255" i="2"/>
  <c r="BH279" i="2"/>
  <c r="BI231" i="2"/>
  <c r="BI255" i="2"/>
  <c r="BI279" i="2"/>
  <c r="BJ231" i="2"/>
  <c r="BJ255" i="2"/>
  <c r="BJ279" i="2"/>
  <c r="BK231" i="2"/>
  <c r="BK255" i="2"/>
  <c r="BK279" i="2"/>
  <c r="BL231" i="2"/>
  <c r="BL255" i="2"/>
  <c r="BL279" i="2"/>
  <c r="BM231" i="2"/>
  <c r="BM255" i="2"/>
  <c r="BN231" i="2"/>
  <c r="BN255" i="2"/>
  <c r="EC89" i="7"/>
  <c r="EB89" i="7"/>
  <c r="EA89" i="7"/>
  <c r="DZ89" i="7"/>
  <c r="DY89" i="7"/>
  <c r="DX89" i="7"/>
  <c r="DW89" i="7"/>
  <c r="DV89" i="7"/>
  <c r="DU89" i="7"/>
  <c r="DT89" i="7"/>
  <c r="DS89" i="7"/>
  <c r="DR89" i="7"/>
  <c r="DQ89" i="7"/>
  <c r="DP89" i="7"/>
  <c r="DO89" i="7"/>
  <c r="DN89" i="7"/>
  <c r="DM89" i="7"/>
  <c r="DL89" i="7"/>
  <c r="DK89" i="7"/>
  <c r="DJ89" i="7"/>
  <c r="DI89" i="7"/>
  <c r="DH89" i="7"/>
  <c r="DG89" i="7"/>
  <c r="DF89" i="7"/>
  <c r="DE89" i="7"/>
  <c r="DD89" i="7"/>
  <c r="DC89" i="7"/>
  <c r="DB89" i="7"/>
  <c r="DA89" i="7"/>
  <c r="CZ89" i="7"/>
  <c r="CY89" i="7"/>
  <c r="CX89" i="7"/>
  <c r="CW89" i="7"/>
  <c r="CV89" i="7"/>
  <c r="CU89" i="7"/>
  <c r="CT89" i="7"/>
  <c r="CS89" i="7"/>
  <c r="CR89" i="7"/>
  <c r="CQ89" i="7"/>
  <c r="CP89" i="7"/>
  <c r="CO89" i="7"/>
  <c r="CN89" i="7"/>
  <c r="CM89" i="7"/>
  <c r="CL89" i="7"/>
  <c r="CK89" i="7"/>
  <c r="CJ89" i="7"/>
  <c r="CI89" i="7"/>
  <c r="CH89" i="7"/>
  <c r="CG89" i="7"/>
  <c r="CF89" i="7"/>
  <c r="CE89" i="7"/>
  <c r="CD89" i="7"/>
  <c r="CC89" i="7"/>
  <c r="CB89" i="7"/>
  <c r="CA89" i="7"/>
  <c r="BZ89" i="7"/>
  <c r="BY89" i="7"/>
  <c r="BX89" i="7"/>
  <c r="BW89" i="7"/>
  <c r="BV89" i="7"/>
  <c r="BU89" i="7"/>
  <c r="BT89" i="7"/>
  <c r="BS89" i="7"/>
  <c r="BM183" i="9"/>
  <c r="BM184" i="9"/>
  <c r="BM185" i="9"/>
  <c r="BM186" i="9"/>
  <c r="BM187" i="9"/>
  <c r="BM188" i="9"/>
  <c r="BM189" i="9"/>
  <c r="BM190" i="9"/>
  <c r="BM191" i="9"/>
  <c r="BM192" i="9"/>
  <c r="BM193" i="9"/>
  <c r="BM194" i="9"/>
  <c r="BM195" i="9"/>
  <c r="BM196" i="9"/>
  <c r="BM197" i="9"/>
  <c r="BM198" i="9"/>
  <c r="BM199" i="9"/>
  <c r="BL183" i="9"/>
  <c r="BL30" i="3"/>
  <c r="BL184" i="9"/>
  <c r="BL185" i="9"/>
  <c r="BL186" i="9"/>
  <c r="BL187" i="9"/>
  <c r="BL188" i="9"/>
  <c r="BL189" i="9"/>
  <c r="BL190" i="9"/>
  <c r="BL191" i="9"/>
  <c r="BL192" i="9"/>
  <c r="BL193" i="9"/>
  <c r="BL194" i="9"/>
  <c r="BL195" i="9"/>
  <c r="BL196" i="9"/>
  <c r="BL197" i="9"/>
  <c r="BL198" i="9"/>
  <c r="BL199" i="9"/>
  <c r="BK183" i="9"/>
  <c r="BK30" i="3"/>
  <c r="BK184" i="9"/>
  <c r="BK185" i="9"/>
  <c r="BK186" i="9"/>
  <c r="BK187" i="9"/>
  <c r="BK188" i="9"/>
  <c r="BK189" i="9"/>
  <c r="BK190" i="9"/>
  <c r="BK191" i="9"/>
  <c r="BK192" i="9"/>
  <c r="BK193" i="9"/>
  <c r="BK194" i="9"/>
  <c r="BK195" i="9"/>
  <c r="BK196" i="9"/>
  <c r="BK197" i="9"/>
  <c r="BK198" i="9"/>
  <c r="BK199" i="9"/>
  <c r="BJ183" i="9"/>
  <c r="BJ184" i="9"/>
  <c r="BJ185" i="9"/>
  <c r="BJ186" i="9"/>
  <c r="BJ187" i="9"/>
  <c r="BJ188" i="9"/>
  <c r="BJ189" i="9"/>
  <c r="BJ190" i="9"/>
  <c r="BJ191" i="9"/>
  <c r="BJ192" i="9"/>
  <c r="BJ193" i="9"/>
  <c r="BJ194" i="9"/>
  <c r="BJ195" i="9"/>
  <c r="BJ196" i="9"/>
  <c r="BJ197" i="9"/>
  <c r="BJ198" i="9"/>
  <c r="BJ199" i="9"/>
  <c r="BI183" i="9"/>
  <c r="BI184" i="9"/>
  <c r="BI185" i="9"/>
  <c r="BI186" i="9"/>
  <c r="BI187" i="9"/>
  <c r="BI188" i="9"/>
  <c r="BI189" i="9"/>
  <c r="BI190" i="9"/>
  <c r="BI191" i="9"/>
  <c r="BI192" i="9"/>
  <c r="BI193" i="9"/>
  <c r="BI194" i="9"/>
  <c r="BI195" i="9"/>
  <c r="BI196" i="9"/>
  <c r="BI197" i="9"/>
  <c r="BI198" i="9"/>
  <c r="BI199" i="9"/>
  <c r="BH183" i="9"/>
  <c r="BH30" i="3"/>
  <c r="BH184" i="9"/>
  <c r="BH185" i="9"/>
  <c r="BH186" i="9"/>
  <c r="BH187" i="9"/>
  <c r="BH188" i="9"/>
  <c r="BH189" i="9"/>
  <c r="BH190" i="9"/>
  <c r="BH191" i="9"/>
  <c r="BH192" i="9"/>
  <c r="BH193" i="9"/>
  <c r="BH194" i="9"/>
  <c r="BH195" i="9"/>
  <c r="BH196" i="9"/>
  <c r="BH197" i="9"/>
  <c r="BH198" i="9"/>
  <c r="BH199" i="9"/>
  <c r="BG183" i="9"/>
  <c r="BG30" i="3"/>
  <c r="BG184" i="9"/>
  <c r="BG185" i="9"/>
  <c r="BG186" i="9"/>
  <c r="BG187" i="9"/>
  <c r="BG188" i="9"/>
  <c r="BG189" i="9"/>
  <c r="BG190" i="9"/>
  <c r="BG191" i="9"/>
  <c r="BG192" i="9"/>
  <c r="BG193" i="9"/>
  <c r="BG194" i="9"/>
  <c r="BG195" i="9"/>
  <c r="BG196" i="9"/>
  <c r="BG197" i="9"/>
  <c r="BG198" i="9"/>
  <c r="BG199" i="9"/>
  <c r="BF183" i="9"/>
  <c r="BF30" i="3"/>
  <c r="BF184" i="9"/>
  <c r="BF185" i="9"/>
  <c r="BF186" i="9"/>
  <c r="BF187" i="9"/>
  <c r="BF188" i="9"/>
  <c r="BF189" i="9"/>
  <c r="BF190" i="9"/>
  <c r="BF191" i="9"/>
  <c r="BF192" i="9"/>
  <c r="BF193" i="9"/>
  <c r="BF194" i="9"/>
  <c r="BF195" i="9"/>
  <c r="BF196" i="9"/>
  <c r="BF197" i="9"/>
  <c r="BF198" i="9"/>
  <c r="BF199" i="9"/>
  <c r="BE183" i="9"/>
  <c r="BE30" i="3"/>
  <c r="BE184" i="9"/>
  <c r="BE185" i="9"/>
  <c r="BE186" i="9"/>
  <c r="BE187" i="9"/>
  <c r="BE188" i="9"/>
  <c r="BE189" i="9"/>
  <c r="BE190" i="9"/>
  <c r="BE191" i="9"/>
  <c r="BE192" i="9"/>
  <c r="BE193" i="9"/>
  <c r="BE194" i="9"/>
  <c r="BE195" i="9"/>
  <c r="BE196" i="9"/>
  <c r="BE197" i="9"/>
  <c r="BE198" i="9"/>
  <c r="BE199" i="9"/>
  <c r="BD183" i="9"/>
  <c r="BD184" i="9"/>
  <c r="BD185" i="9"/>
  <c r="BD186" i="9"/>
  <c r="BD187" i="9"/>
  <c r="BD188" i="9"/>
  <c r="BD189" i="9"/>
  <c r="BD190" i="9"/>
  <c r="BD191" i="9"/>
  <c r="BD192" i="9"/>
  <c r="BD193" i="9"/>
  <c r="BD194" i="9"/>
  <c r="BD195" i="9"/>
  <c r="BD196" i="9"/>
  <c r="BD197" i="9"/>
  <c r="BD198" i="9"/>
  <c r="BD199" i="9"/>
  <c r="BC183" i="9"/>
  <c r="BC184" i="9"/>
  <c r="BC185" i="9"/>
  <c r="BC186" i="9"/>
  <c r="BC187" i="9"/>
  <c r="BC188" i="9"/>
  <c r="BC189" i="9"/>
  <c r="BC190" i="9"/>
  <c r="BC191" i="9"/>
  <c r="BC192" i="9"/>
  <c r="BC193" i="9"/>
  <c r="BC194" i="9"/>
  <c r="BC195" i="9"/>
  <c r="BC196" i="9"/>
  <c r="BC197" i="9"/>
  <c r="BC198" i="9"/>
  <c r="BC199" i="9"/>
  <c r="BB183" i="9"/>
  <c r="BB30" i="3"/>
  <c r="BB184" i="9"/>
  <c r="BB185" i="9"/>
  <c r="BB186" i="9"/>
  <c r="BB187" i="9"/>
  <c r="BB188" i="9"/>
  <c r="BB189" i="9"/>
  <c r="BB190" i="9"/>
  <c r="BB191" i="9"/>
  <c r="BB192" i="9"/>
  <c r="BB193" i="9"/>
  <c r="BB194" i="9"/>
  <c r="BB195" i="9"/>
  <c r="BB196" i="9"/>
  <c r="BB197" i="9"/>
  <c r="BB198" i="9"/>
  <c r="BB199" i="9"/>
  <c r="BA183" i="9"/>
  <c r="BA30" i="3"/>
  <c r="BA184" i="9"/>
  <c r="BA185" i="9"/>
  <c r="BA186" i="9"/>
  <c r="BA187" i="9"/>
  <c r="BA188" i="9"/>
  <c r="BA189" i="9"/>
  <c r="BA190" i="9"/>
  <c r="BA191" i="9"/>
  <c r="BA192" i="9"/>
  <c r="BA193" i="9"/>
  <c r="BA194" i="9"/>
  <c r="BA195" i="9"/>
  <c r="BA196" i="9"/>
  <c r="BA197" i="9"/>
  <c r="BA198" i="9"/>
  <c r="BA199" i="9"/>
  <c r="AZ183" i="9"/>
  <c r="AZ30" i="3"/>
  <c r="AZ184" i="9"/>
  <c r="AZ185" i="9"/>
  <c r="AZ186" i="9"/>
  <c r="AZ187" i="9"/>
  <c r="AZ188" i="9"/>
  <c r="AZ189" i="9"/>
  <c r="AZ190" i="9"/>
  <c r="AZ191" i="9"/>
  <c r="AZ192" i="9"/>
  <c r="AZ193" i="9"/>
  <c r="AZ194" i="9"/>
  <c r="AZ195" i="9"/>
  <c r="AZ196" i="9"/>
  <c r="AZ197" i="9"/>
  <c r="AZ198" i="9"/>
  <c r="AZ199" i="9"/>
  <c r="AY183" i="9"/>
  <c r="AY30" i="3"/>
  <c r="AY184" i="9"/>
  <c r="AY185" i="9"/>
  <c r="AY186" i="9"/>
  <c r="AY187" i="9"/>
  <c r="AY188" i="9"/>
  <c r="AY189" i="9"/>
  <c r="AY190" i="9"/>
  <c r="AY191" i="9"/>
  <c r="AY192" i="9"/>
  <c r="AY193" i="9"/>
  <c r="AY194" i="9"/>
  <c r="AY195" i="9"/>
  <c r="AY196" i="9"/>
  <c r="AY197" i="9"/>
  <c r="AY198" i="9"/>
  <c r="AY199" i="9"/>
  <c r="AX183" i="9"/>
  <c r="AX184" i="9"/>
  <c r="AX185" i="9"/>
  <c r="AX186" i="9"/>
  <c r="AX187" i="9"/>
  <c r="AX188" i="9"/>
  <c r="AX189" i="9"/>
  <c r="AX190" i="9"/>
  <c r="AX191" i="9"/>
  <c r="AX192" i="9"/>
  <c r="AX193" i="9"/>
  <c r="AX194" i="9"/>
  <c r="AX195" i="9"/>
  <c r="AX196" i="9"/>
  <c r="AX197" i="9"/>
  <c r="AX198" i="9"/>
  <c r="AX199" i="9"/>
  <c r="AW183" i="9"/>
  <c r="AW184" i="9"/>
  <c r="AW185" i="9"/>
  <c r="AW186" i="9"/>
  <c r="AW187" i="9"/>
  <c r="AW188" i="9"/>
  <c r="AW189" i="9"/>
  <c r="AW190" i="9"/>
  <c r="AW191" i="9"/>
  <c r="AW192" i="9"/>
  <c r="AW193" i="9"/>
  <c r="AW194" i="9"/>
  <c r="AW195" i="9"/>
  <c r="AW196" i="9"/>
  <c r="AW197" i="9"/>
  <c r="AW198" i="9"/>
  <c r="AW199" i="9"/>
  <c r="AV183" i="9"/>
  <c r="AV30" i="3"/>
  <c r="AV184" i="9"/>
  <c r="AV185" i="9"/>
  <c r="AV186" i="9"/>
  <c r="AV187" i="9"/>
  <c r="AV188" i="9"/>
  <c r="AV189" i="9"/>
  <c r="AV190" i="9"/>
  <c r="AV191" i="9"/>
  <c r="AV192" i="9"/>
  <c r="AV193" i="9"/>
  <c r="AV194" i="9"/>
  <c r="AV195" i="9"/>
  <c r="AV196" i="9"/>
  <c r="AV197" i="9"/>
  <c r="AV198" i="9"/>
  <c r="AV199" i="9"/>
  <c r="AU183" i="9"/>
  <c r="AU30" i="3"/>
  <c r="AU184" i="9"/>
  <c r="AU185" i="9"/>
  <c r="AU186" i="9"/>
  <c r="AU187" i="9"/>
  <c r="AU188" i="9"/>
  <c r="AU189" i="9"/>
  <c r="AU190" i="9"/>
  <c r="AU191" i="9"/>
  <c r="AU192" i="9"/>
  <c r="AU193" i="9"/>
  <c r="AU194" i="9"/>
  <c r="AU195" i="9"/>
  <c r="AU196" i="9"/>
  <c r="AU197" i="9"/>
  <c r="AU198" i="9"/>
  <c r="AU199" i="9"/>
  <c r="AT183" i="9"/>
  <c r="AT30" i="3"/>
  <c r="AT184" i="9"/>
  <c r="AT185" i="9"/>
  <c r="AT186" i="9"/>
  <c r="AT187" i="9"/>
  <c r="AT188" i="9"/>
  <c r="AT189" i="9"/>
  <c r="AT190" i="9"/>
  <c r="AT191" i="9"/>
  <c r="AT192" i="9"/>
  <c r="AT193" i="9"/>
  <c r="AT194" i="9"/>
  <c r="AT195" i="9"/>
  <c r="AT196" i="9"/>
  <c r="AT197" i="9"/>
  <c r="AT198" i="9"/>
  <c r="AT199" i="9"/>
  <c r="AS183" i="9"/>
  <c r="AS30" i="3"/>
  <c r="AS184" i="9"/>
  <c r="AS185" i="9"/>
  <c r="AS186" i="9"/>
  <c r="AS187" i="9"/>
  <c r="AS188" i="9"/>
  <c r="AS189" i="9"/>
  <c r="AS190" i="9"/>
  <c r="AS191" i="9"/>
  <c r="AS192" i="9"/>
  <c r="AS193" i="9"/>
  <c r="AS194" i="9"/>
  <c r="AS195" i="9"/>
  <c r="AS196" i="9"/>
  <c r="AS197" i="9"/>
  <c r="AS198" i="9"/>
  <c r="AS199" i="9"/>
  <c r="AR183" i="9"/>
  <c r="AR184" i="9"/>
  <c r="AR185" i="9"/>
  <c r="AR186" i="9"/>
  <c r="AR187" i="9"/>
  <c r="AR188" i="9"/>
  <c r="AR189" i="9"/>
  <c r="AR190" i="9"/>
  <c r="AR191" i="9"/>
  <c r="AR192" i="9"/>
  <c r="AR193" i="9"/>
  <c r="AR194" i="9"/>
  <c r="AR195" i="9"/>
  <c r="AR196" i="9"/>
  <c r="AR197" i="9"/>
  <c r="AR198" i="9"/>
  <c r="AR199" i="9"/>
  <c r="AQ183" i="9"/>
  <c r="AQ184" i="9"/>
  <c r="AQ185" i="9"/>
  <c r="AQ186" i="9"/>
  <c r="AQ187" i="9"/>
  <c r="AQ188" i="9"/>
  <c r="AQ189" i="9"/>
  <c r="AQ190" i="9"/>
  <c r="AQ191" i="9"/>
  <c r="AQ192" i="9"/>
  <c r="AQ193" i="9"/>
  <c r="AQ194" i="9"/>
  <c r="AQ195" i="9"/>
  <c r="AQ196" i="9"/>
  <c r="AQ197" i="9"/>
  <c r="AQ198" i="9"/>
  <c r="AQ199" i="9"/>
  <c r="AP183" i="9"/>
  <c r="AP30" i="3"/>
  <c r="AP184" i="9"/>
  <c r="AP185" i="9"/>
  <c r="AP186" i="9"/>
  <c r="AP187" i="9"/>
  <c r="AP188" i="9"/>
  <c r="AP189" i="9"/>
  <c r="AP190" i="9"/>
  <c r="AP191" i="9"/>
  <c r="AP192" i="9"/>
  <c r="AP193" i="9"/>
  <c r="AP194" i="9"/>
  <c r="AP195" i="9"/>
  <c r="AP196" i="9"/>
  <c r="AP197" i="9"/>
  <c r="AP198" i="9"/>
  <c r="AP199" i="9"/>
  <c r="AO183" i="9"/>
  <c r="AO30" i="3"/>
  <c r="AO184" i="9"/>
  <c r="AO185" i="9"/>
  <c r="AO186" i="9"/>
  <c r="AO187" i="9"/>
  <c r="AO188" i="9"/>
  <c r="AO189" i="9"/>
  <c r="AO190" i="9"/>
  <c r="AO191" i="9"/>
  <c r="AO192" i="9"/>
  <c r="AO193" i="9"/>
  <c r="AO194" i="9"/>
  <c r="AO195" i="9"/>
  <c r="AO196" i="9"/>
  <c r="AO197" i="9"/>
  <c r="AO198" i="9"/>
  <c r="AO199" i="9"/>
  <c r="AN183" i="9"/>
  <c r="AN30" i="3"/>
  <c r="AN184" i="9"/>
  <c r="AN185" i="9"/>
  <c r="AN186" i="9"/>
  <c r="AN187" i="9"/>
  <c r="AN188" i="9"/>
  <c r="AN189" i="9"/>
  <c r="AN190" i="9"/>
  <c r="AN191" i="9"/>
  <c r="AN192" i="9"/>
  <c r="AN193" i="9"/>
  <c r="AN194" i="9"/>
  <c r="AN195" i="9"/>
  <c r="AN196" i="9"/>
  <c r="AN197" i="9"/>
  <c r="AN198" i="9"/>
  <c r="AN199" i="9"/>
  <c r="AM183" i="9"/>
  <c r="AM30" i="3"/>
  <c r="AM184" i="9"/>
  <c r="AM185" i="9"/>
  <c r="AM186" i="9"/>
  <c r="AM187" i="9"/>
  <c r="AM188" i="9"/>
  <c r="AM189" i="9"/>
  <c r="AM190" i="9"/>
  <c r="AM191" i="9"/>
  <c r="AM192" i="9"/>
  <c r="AM193" i="9"/>
  <c r="AM194" i="9"/>
  <c r="AM195" i="9"/>
  <c r="AM196" i="9"/>
  <c r="AM197" i="9"/>
  <c r="AM198" i="9"/>
  <c r="AM199" i="9"/>
  <c r="AL183" i="9"/>
  <c r="AL184" i="9"/>
  <c r="AL185" i="9"/>
  <c r="AL186" i="9"/>
  <c r="AL187" i="9"/>
  <c r="AL188" i="9"/>
  <c r="AL189" i="9"/>
  <c r="AL190" i="9"/>
  <c r="AL191" i="9"/>
  <c r="AL192" i="9"/>
  <c r="AL193" i="9"/>
  <c r="AL194" i="9"/>
  <c r="AL195" i="9"/>
  <c r="AL196" i="9"/>
  <c r="AL197" i="9"/>
  <c r="AL198" i="9"/>
  <c r="AL199" i="9"/>
  <c r="AK183" i="9"/>
  <c r="AK184" i="9"/>
  <c r="AK185" i="9"/>
  <c r="AK186" i="9"/>
  <c r="AK187" i="9"/>
  <c r="AK188" i="9"/>
  <c r="AK189" i="9"/>
  <c r="AK190" i="9"/>
  <c r="AK191" i="9"/>
  <c r="AK192" i="9"/>
  <c r="AK193" i="9"/>
  <c r="AK194" i="9"/>
  <c r="AK195" i="9"/>
  <c r="AK196" i="9"/>
  <c r="AK197" i="9"/>
  <c r="AK198" i="9"/>
  <c r="AK199" i="9"/>
  <c r="AJ183" i="9"/>
  <c r="AJ30" i="3"/>
  <c r="AJ184" i="9"/>
  <c r="AJ185" i="9"/>
  <c r="AJ186" i="9"/>
  <c r="AJ187" i="9"/>
  <c r="AJ188" i="9"/>
  <c r="AJ189" i="9"/>
  <c r="AJ190" i="9"/>
  <c r="AJ191" i="9"/>
  <c r="AJ192" i="9"/>
  <c r="AJ193" i="9"/>
  <c r="AJ194" i="9"/>
  <c r="AJ195" i="9"/>
  <c r="AJ196" i="9"/>
  <c r="AJ197" i="9"/>
  <c r="AJ198" i="9"/>
  <c r="AJ199" i="9"/>
  <c r="AI183" i="9"/>
  <c r="AI30" i="3"/>
  <c r="AI184" i="9"/>
  <c r="AI185" i="9"/>
  <c r="AI186" i="9"/>
  <c r="AI187" i="9"/>
  <c r="AI188" i="9"/>
  <c r="AI189" i="9"/>
  <c r="AI190" i="9"/>
  <c r="AI191" i="9"/>
  <c r="AI192" i="9"/>
  <c r="AI193" i="9"/>
  <c r="AI194" i="9"/>
  <c r="AI195" i="9"/>
  <c r="AI196" i="9"/>
  <c r="AI197" i="9"/>
  <c r="AI198" i="9"/>
  <c r="AI199" i="9"/>
  <c r="AH183" i="9"/>
  <c r="AH30" i="3"/>
  <c r="AH184" i="9"/>
  <c r="AH185" i="9"/>
  <c r="AH186" i="9"/>
  <c r="AH187" i="9"/>
  <c r="AH188" i="9"/>
  <c r="AH189" i="9"/>
  <c r="AH190" i="9"/>
  <c r="AH191" i="9"/>
  <c r="AH192" i="9"/>
  <c r="AH193" i="9"/>
  <c r="AH194" i="9"/>
  <c r="AH195" i="9"/>
  <c r="AH196" i="9"/>
  <c r="AH197" i="9"/>
  <c r="AH198" i="9"/>
  <c r="AH199" i="9"/>
  <c r="AG183" i="9"/>
  <c r="AG30" i="3"/>
  <c r="AG184" i="9"/>
  <c r="AG185" i="9"/>
  <c r="AG186" i="9"/>
  <c r="AG187" i="9"/>
  <c r="AG188" i="9"/>
  <c r="AG189" i="9"/>
  <c r="AG190" i="9"/>
  <c r="AG191" i="9"/>
  <c r="AG192" i="9"/>
  <c r="AG193" i="9"/>
  <c r="AG194" i="9"/>
  <c r="AG195" i="9"/>
  <c r="AG196" i="9"/>
  <c r="AG197" i="9"/>
  <c r="AG198" i="9"/>
  <c r="AG199" i="9"/>
  <c r="AF183" i="9"/>
  <c r="AF184" i="9"/>
  <c r="AF185" i="9"/>
  <c r="AF186" i="9"/>
  <c r="AF187" i="9"/>
  <c r="AF188" i="9"/>
  <c r="AF189" i="9"/>
  <c r="AF190" i="9"/>
  <c r="AF191" i="9"/>
  <c r="AF192" i="9"/>
  <c r="AF193" i="9"/>
  <c r="AF194" i="9"/>
  <c r="AF195" i="9"/>
  <c r="AF196" i="9"/>
  <c r="AF197" i="9"/>
  <c r="AF198" i="9"/>
  <c r="AF199" i="9"/>
  <c r="AE183" i="9"/>
  <c r="AE184" i="9"/>
  <c r="AE185" i="9"/>
  <c r="AE186" i="9"/>
  <c r="AE187" i="9"/>
  <c r="AE188" i="9"/>
  <c r="AE189" i="9"/>
  <c r="AE190" i="9"/>
  <c r="AE191" i="9"/>
  <c r="AE192" i="9"/>
  <c r="AE193" i="9"/>
  <c r="AE194" i="9"/>
  <c r="AE195" i="9"/>
  <c r="AE196" i="9"/>
  <c r="AE197" i="9"/>
  <c r="AE198" i="9"/>
  <c r="AE199" i="9"/>
  <c r="AD183" i="9"/>
  <c r="AD30" i="3"/>
  <c r="AD184" i="9"/>
  <c r="AD185" i="9"/>
  <c r="AD186" i="9"/>
  <c r="AD187" i="9"/>
  <c r="AD188" i="9"/>
  <c r="AD189" i="9"/>
  <c r="AD190" i="9"/>
  <c r="AD191" i="9"/>
  <c r="AD192" i="9"/>
  <c r="AD193" i="9"/>
  <c r="AD194" i="9"/>
  <c r="AD195" i="9"/>
  <c r="AD196" i="9"/>
  <c r="AD197" i="9"/>
  <c r="AD198" i="9"/>
  <c r="AD199" i="9"/>
  <c r="AC183" i="9"/>
  <c r="AC30" i="3"/>
  <c r="AC184" i="9"/>
  <c r="AC185" i="9"/>
  <c r="AC186" i="9"/>
  <c r="AC187" i="9"/>
  <c r="AC188" i="9"/>
  <c r="AC189" i="9"/>
  <c r="AC190" i="9"/>
  <c r="AC191" i="9"/>
  <c r="AC192" i="9"/>
  <c r="AC193" i="9"/>
  <c r="AC194" i="9"/>
  <c r="AC195" i="9"/>
  <c r="AC196" i="9"/>
  <c r="AC197" i="9"/>
  <c r="AC198" i="9"/>
  <c r="AC199" i="9"/>
  <c r="AB183" i="9"/>
  <c r="AB30" i="3"/>
  <c r="AB184" i="9"/>
  <c r="AB185" i="9"/>
  <c r="AB186" i="9"/>
  <c r="AB187" i="9"/>
  <c r="AB188" i="9"/>
  <c r="AB189" i="9"/>
  <c r="AB190" i="9"/>
  <c r="AB191" i="9"/>
  <c r="AB192" i="9"/>
  <c r="AB193" i="9"/>
  <c r="AB194" i="9"/>
  <c r="AB195" i="9"/>
  <c r="AB196" i="9"/>
  <c r="AB197" i="9"/>
  <c r="AB198" i="9"/>
  <c r="AB199" i="9"/>
  <c r="AA183" i="9"/>
  <c r="AA30" i="3"/>
  <c r="AA184" i="9"/>
  <c r="AA185" i="9"/>
  <c r="AA186" i="9"/>
  <c r="AA187" i="9"/>
  <c r="AA188" i="9"/>
  <c r="AA189" i="9"/>
  <c r="AA190" i="9"/>
  <c r="AA191" i="9"/>
  <c r="AA192" i="9"/>
  <c r="AA193" i="9"/>
  <c r="AA194" i="9"/>
  <c r="AA195" i="9"/>
  <c r="AA196" i="9"/>
  <c r="AA197" i="9"/>
  <c r="AA198" i="9"/>
  <c r="AA199" i="9"/>
  <c r="Z183" i="9"/>
  <c r="Z184" i="9"/>
  <c r="Z185" i="9"/>
  <c r="Z186" i="9"/>
  <c r="Z187" i="9"/>
  <c r="Z188" i="9"/>
  <c r="Z189" i="9"/>
  <c r="Z190" i="9"/>
  <c r="Z191" i="9"/>
  <c r="Z192" i="9"/>
  <c r="Z193" i="9"/>
  <c r="Z194" i="9"/>
  <c r="Z195" i="9"/>
  <c r="Z196" i="9"/>
  <c r="Z197" i="9"/>
  <c r="Z198" i="9"/>
  <c r="Z199" i="9"/>
  <c r="Y183" i="9"/>
  <c r="Y30" i="3"/>
  <c r="Y184" i="9"/>
  <c r="Y185" i="9"/>
  <c r="Y186" i="9"/>
  <c r="Y187" i="9"/>
  <c r="Y188" i="9"/>
  <c r="Y189" i="9"/>
  <c r="Y190" i="9"/>
  <c r="Y191" i="9"/>
  <c r="Y192" i="9"/>
  <c r="Y193" i="9"/>
  <c r="Y194" i="9"/>
  <c r="Y195" i="9"/>
  <c r="Y196" i="9"/>
  <c r="Y197" i="9"/>
  <c r="Y198" i="9"/>
  <c r="Y199" i="9"/>
  <c r="X183" i="9"/>
  <c r="X30" i="3"/>
  <c r="X184" i="9"/>
  <c r="X185" i="9"/>
  <c r="X186" i="9"/>
  <c r="X187" i="9"/>
  <c r="X188" i="9"/>
  <c r="X189" i="9"/>
  <c r="X190" i="9"/>
  <c r="X191" i="9"/>
  <c r="X192" i="9"/>
  <c r="X193" i="9"/>
  <c r="X194" i="9"/>
  <c r="X195" i="9"/>
  <c r="X196" i="9"/>
  <c r="X197" i="9"/>
  <c r="X198" i="9"/>
  <c r="X199" i="9"/>
  <c r="W183" i="9"/>
  <c r="W30" i="3"/>
  <c r="W184" i="9"/>
  <c r="W185" i="9"/>
  <c r="W186" i="9"/>
  <c r="W187" i="9"/>
  <c r="W188" i="9"/>
  <c r="W189" i="9"/>
  <c r="W190" i="9"/>
  <c r="W191" i="9"/>
  <c r="W192" i="9"/>
  <c r="W193" i="9"/>
  <c r="W194" i="9"/>
  <c r="W195" i="9"/>
  <c r="W196" i="9"/>
  <c r="W197" i="9"/>
  <c r="W198" i="9"/>
  <c r="W199" i="9"/>
  <c r="V183" i="9"/>
  <c r="V30" i="3"/>
  <c r="V184" i="9"/>
  <c r="V185" i="9"/>
  <c r="V186" i="9"/>
  <c r="V187" i="9"/>
  <c r="V188" i="9"/>
  <c r="V189" i="9"/>
  <c r="V190" i="9"/>
  <c r="V191" i="9"/>
  <c r="V192" i="9"/>
  <c r="V193" i="9"/>
  <c r="V194" i="9"/>
  <c r="V195" i="9"/>
  <c r="V196" i="9"/>
  <c r="V197" i="9"/>
  <c r="V198" i="9"/>
  <c r="V199" i="9"/>
  <c r="U183" i="9"/>
  <c r="U30" i="3"/>
  <c r="U184" i="9"/>
  <c r="U185" i="9"/>
  <c r="U186" i="9"/>
  <c r="U187" i="9"/>
  <c r="U188" i="9"/>
  <c r="U189" i="9"/>
  <c r="U190" i="9"/>
  <c r="U191" i="9"/>
  <c r="U192" i="9"/>
  <c r="U193" i="9"/>
  <c r="U194" i="9"/>
  <c r="U195" i="9"/>
  <c r="U196" i="9"/>
  <c r="U197" i="9"/>
  <c r="U198" i="9"/>
  <c r="U199" i="9"/>
  <c r="T183" i="9"/>
  <c r="T184" i="9"/>
  <c r="T185" i="9"/>
  <c r="T186" i="9"/>
  <c r="T187" i="9"/>
  <c r="T188" i="9"/>
  <c r="T189" i="9"/>
  <c r="T190" i="9"/>
  <c r="T191" i="9"/>
  <c r="T192" i="9"/>
  <c r="T193" i="9"/>
  <c r="T194" i="9"/>
  <c r="T195" i="9"/>
  <c r="T196" i="9"/>
  <c r="T197" i="9"/>
  <c r="T198" i="9"/>
  <c r="T199" i="9"/>
  <c r="S183" i="9"/>
  <c r="S30" i="3"/>
  <c r="S184" i="9"/>
  <c r="S185" i="9"/>
  <c r="S186" i="9"/>
  <c r="S187" i="9"/>
  <c r="S188" i="9"/>
  <c r="S189" i="9"/>
  <c r="S190" i="9"/>
  <c r="S191" i="9"/>
  <c r="S192" i="9"/>
  <c r="S193" i="9"/>
  <c r="S194" i="9"/>
  <c r="S195" i="9"/>
  <c r="S196" i="9"/>
  <c r="S197" i="9"/>
  <c r="S198" i="9"/>
  <c r="S199" i="9"/>
  <c r="R183" i="9"/>
  <c r="R30" i="3"/>
  <c r="R184" i="9"/>
  <c r="R185" i="9"/>
  <c r="R186" i="9"/>
  <c r="R187" i="9"/>
  <c r="R188" i="9"/>
  <c r="R189" i="9"/>
  <c r="R190" i="9"/>
  <c r="R191" i="9"/>
  <c r="R192" i="9"/>
  <c r="R193" i="9"/>
  <c r="R194" i="9"/>
  <c r="R195" i="9"/>
  <c r="R196" i="9"/>
  <c r="R197" i="9"/>
  <c r="R198" i="9"/>
  <c r="R199" i="9"/>
  <c r="Q183" i="9"/>
  <c r="Q30" i="3"/>
  <c r="Q184" i="9"/>
  <c r="Q185" i="9"/>
  <c r="Q186" i="9"/>
  <c r="Q187" i="9"/>
  <c r="Q188" i="9"/>
  <c r="Q189" i="9"/>
  <c r="Q190" i="9"/>
  <c r="Q191" i="9"/>
  <c r="Q192" i="9"/>
  <c r="Q193" i="9"/>
  <c r="Q194" i="9"/>
  <c r="Q195" i="9"/>
  <c r="Q196" i="9"/>
  <c r="Q197" i="9"/>
  <c r="Q198" i="9"/>
  <c r="Q199" i="9"/>
  <c r="P183" i="9"/>
  <c r="P30" i="3"/>
  <c r="P184" i="9"/>
  <c r="P185" i="9"/>
  <c r="P186" i="9"/>
  <c r="P187" i="9"/>
  <c r="P188" i="9"/>
  <c r="P189" i="9"/>
  <c r="P190" i="9"/>
  <c r="P191" i="9"/>
  <c r="P192" i="9"/>
  <c r="P193" i="9"/>
  <c r="P194" i="9"/>
  <c r="P195" i="9"/>
  <c r="P196" i="9"/>
  <c r="P197" i="9"/>
  <c r="P198" i="9"/>
  <c r="P199" i="9"/>
  <c r="O183" i="9"/>
  <c r="O30" i="3"/>
  <c r="O184" i="9"/>
  <c r="O185" i="9"/>
  <c r="O186" i="9"/>
  <c r="O187" i="9"/>
  <c r="O188" i="9"/>
  <c r="O189" i="9"/>
  <c r="O190" i="9"/>
  <c r="O191" i="9"/>
  <c r="O192" i="9"/>
  <c r="O193" i="9"/>
  <c r="O194" i="9"/>
  <c r="O195" i="9"/>
  <c r="O196" i="9"/>
  <c r="O197" i="9"/>
  <c r="O198" i="9"/>
  <c r="O199" i="9"/>
  <c r="N183" i="9"/>
  <c r="N184" i="9"/>
  <c r="N185" i="9"/>
  <c r="N186" i="9"/>
  <c r="N187" i="9"/>
  <c r="N188" i="9"/>
  <c r="N189" i="9"/>
  <c r="N190" i="9"/>
  <c r="N191" i="9"/>
  <c r="N192" i="9"/>
  <c r="N193" i="9"/>
  <c r="N194" i="9"/>
  <c r="N195" i="9"/>
  <c r="N196" i="9"/>
  <c r="N197" i="9"/>
  <c r="N198" i="9"/>
  <c r="N199" i="9"/>
  <c r="M183" i="9"/>
  <c r="M30" i="3"/>
  <c r="M184" i="9"/>
  <c r="M185" i="9"/>
  <c r="M186" i="9"/>
  <c r="M187" i="9"/>
  <c r="M188" i="9"/>
  <c r="M189" i="9"/>
  <c r="M190" i="9"/>
  <c r="M191" i="9"/>
  <c r="M192" i="9"/>
  <c r="M193" i="9"/>
  <c r="M194" i="9"/>
  <c r="M195" i="9"/>
  <c r="M196" i="9"/>
  <c r="M197" i="9"/>
  <c r="M198" i="9"/>
  <c r="M199" i="9"/>
  <c r="L183" i="9"/>
  <c r="L30" i="3"/>
  <c r="L184" i="9"/>
  <c r="L185" i="9"/>
  <c r="L186" i="9"/>
  <c r="L187" i="9"/>
  <c r="L188" i="9"/>
  <c r="L189" i="9"/>
  <c r="L190" i="9"/>
  <c r="L191" i="9"/>
  <c r="L192" i="9"/>
  <c r="L193" i="9"/>
  <c r="L194" i="9"/>
  <c r="L195" i="9"/>
  <c r="L196" i="9"/>
  <c r="L197" i="9"/>
  <c r="L198" i="9"/>
  <c r="L199" i="9"/>
  <c r="K183" i="9"/>
  <c r="K30" i="3"/>
  <c r="K184" i="9"/>
  <c r="K185" i="9"/>
  <c r="K186" i="9"/>
  <c r="K187" i="9"/>
  <c r="K188" i="9"/>
  <c r="K189" i="9"/>
  <c r="K190" i="9"/>
  <c r="K191" i="9"/>
  <c r="K192" i="9"/>
  <c r="K193" i="9"/>
  <c r="K194" i="9"/>
  <c r="K195" i="9"/>
  <c r="K196" i="9"/>
  <c r="K197" i="9"/>
  <c r="K198" i="9"/>
  <c r="K199" i="9"/>
  <c r="J183" i="9"/>
  <c r="J30" i="3"/>
  <c r="J184" i="9"/>
  <c r="J185" i="9"/>
  <c r="J186" i="9"/>
  <c r="J187" i="9"/>
  <c r="J188" i="9"/>
  <c r="J189" i="9"/>
  <c r="J190" i="9"/>
  <c r="J191" i="9"/>
  <c r="J192" i="9"/>
  <c r="J193" i="9"/>
  <c r="J194" i="9"/>
  <c r="J195" i="9"/>
  <c r="J196" i="9"/>
  <c r="J197" i="9"/>
  <c r="J198" i="9"/>
  <c r="J199" i="9"/>
  <c r="I183" i="9"/>
  <c r="I30" i="3"/>
  <c r="I184" i="9"/>
  <c r="I185" i="9"/>
  <c r="I186" i="9"/>
  <c r="I187" i="9"/>
  <c r="I188" i="9"/>
  <c r="I189" i="9"/>
  <c r="I190" i="9"/>
  <c r="I191" i="9"/>
  <c r="I192" i="9"/>
  <c r="I193" i="9"/>
  <c r="I194" i="9"/>
  <c r="I195" i="9"/>
  <c r="I196" i="9"/>
  <c r="I197" i="9"/>
  <c r="I198" i="9"/>
  <c r="I199" i="9"/>
  <c r="H183" i="9"/>
  <c r="H184" i="9"/>
  <c r="H185" i="9"/>
  <c r="H186" i="9"/>
  <c r="H187" i="9"/>
  <c r="H188" i="9"/>
  <c r="H189" i="9"/>
  <c r="H190" i="9"/>
  <c r="H191" i="9"/>
  <c r="H192" i="9"/>
  <c r="H193" i="9"/>
  <c r="H194" i="9"/>
  <c r="H195" i="9"/>
  <c r="H196" i="9"/>
  <c r="H197" i="9"/>
  <c r="H198" i="9"/>
  <c r="H199" i="9"/>
  <c r="G183" i="9"/>
  <c r="G30" i="3"/>
  <c r="G184" i="9"/>
  <c r="G185" i="9"/>
  <c r="G186" i="9"/>
  <c r="G187" i="9"/>
  <c r="G188" i="9"/>
  <c r="G189" i="9"/>
  <c r="G190" i="9"/>
  <c r="G191" i="9"/>
  <c r="G192" i="9"/>
  <c r="G193" i="9"/>
  <c r="G194" i="9"/>
  <c r="G195" i="9"/>
  <c r="G196" i="9"/>
  <c r="G197" i="9"/>
  <c r="G198" i="9"/>
  <c r="G199" i="9"/>
  <c r="F183" i="9"/>
  <c r="F30" i="3"/>
  <c r="F184" i="9"/>
  <c r="F185" i="9"/>
  <c r="F186" i="9"/>
  <c r="F187" i="9"/>
  <c r="F188" i="9"/>
  <c r="F189" i="9"/>
  <c r="F190" i="9"/>
  <c r="F191" i="9"/>
  <c r="F192" i="9"/>
  <c r="F193" i="9"/>
  <c r="F194" i="9"/>
  <c r="F195" i="9"/>
  <c r="F196" i="9"/>
  <c r="F197" i="9"/>
  <c r="F198" i="9"/>
  <c r="F199" i="9"/>
  <c r="E183" i="9"/>
  <c r="E30" i="3"/>
  <c r="E184" i="9"/>
  <c r="E185" i="9"/>
  <c r="E186" i="9"/>
  <c r="E187" i="9"/>
  <c r="E188" i="9"/>
  <c r="E189" i="9"/>
  <c r="E190" i="9"/>
  <c r="E191" i="9"/>
  <c r="E192" i="9"/>
  <c r="E193" i="9"/>
  <c r="E194" i="9"/>
  <c r="E195" i="9"/>
  <c r="E196" i="9"/>
  <c r="E197" i="9"/>
  <c r="E198" i="9"/>
  <c r="E199" i="9"/>
  <c r="D183" i="9"/>
  <c r="D30" i="3"/>
  <c r="D184" i="9"/>
  <c r="D185" i="9"/>
  <c r="D186" i="9"/>
  <c r="D187" i="9"/>
  <c r="D188" i="9"/>
  <c r="D189" i="9"/>
  <c r="D190" i="9"/>
  <c r="D191" i="9"/>
  <c r="D192" i="9"/>
  <c r="D193" i="9"/>
  <c r="D194" i="9"/>
  <c r="D195" i="9"/>
  <c r="D196" i="9"/>
  <c r="D197" i="9"/>
  <c r="D198" i="9"/>
  <c r="D199" i="9"/>
  <c r="C183" i="9"/>
  <c r="C30" i="3"/>
  <c r="C184" i="9"/>
  <c r="C185" i="9"/>
  <c r="C186" i="9"/>
  <c r="C187" i="9"/>
  <c r="C188" i="9"/>
  <c r="C189" i="9"/>
  <c r="C190" i="9"/>
  <c r="C191" i="9"/>
  <c r="C192" i="9"/>
  <c r="C193" i="9"/>
  <c r="C194" i="9"/>
  <c r="C195" i="9"/>
  <c r="C196" i="9"/>
  <c r="C197" i="9"/>
  <c r="C198" i="9"/>
  <c r="C199" i="9"/>
  <c r="BM201" i="3"/>
  <c r="BL201" i="3"/>
  <c r="BK201" i="3"/>
  <c r="BJ201" i="3"/>
  <c r="BI201" i="3"/>
  <c r="BH201" i="3"/>
  <c r="BG201" i="3"/>
  <c r="BF201" i="3"/>
  <c r="BE201" i="3"/>
  <c r="BD201" i="3"/>
  <c r="BC201" i="3"/>
  <c r="BB201" i="3"/>
  <c r="BA201" i="3"/>
  <c r="AZ201" i="3"/>
  <c r="AY201" i="3"/>
  <c r="AX201" i="3"/>
  <c r="AW201" i="3"/>
  <c r="AV201" i="3"/>
  <c r="AU201" i="3"/>
  <c r="AT201" i="3"/>
  <c r="AS201" i="3"/>
  <c r="AR201" i="3"/>
  <c r="AQ201" i="3"/>
  <c r="AP201" i="3"/>
  <c r="AO201" i="3"/>
  <c r="AN201" i="3"/>
  <c r="AM201" i="3"/>
  <c r="AL201" i="3"/>
  <c r="AK201" i="3"/>
  <c r="AJ201" i="3"/>
  <c r="AI201" i="3"/>
  <c r="AH201" i="3"/>
  <c r="AG201" i="3"/>
  <c r="AF201" i="3"/>
  <c r="AE201" i="3"/>
  <c r="AD201" i="3"/>
  <c r="AC201" i="3"/>
  <c r="AB201" i="3"/>
  <c r="AA201" i="3"/>
  <c r="Z201" i="3"/>
  <c r="Y201" i="3"/>
  <c r="X201" i="3"/>
  <c r="W201" i="3"/>
  <c r="V201" i="3"/>
  <c r="U201" i="3"/>
  <c r="T201" i="3"/>
  <c r="S201" i="3"/>
  <c r="R201" i="3"/>
  <c r="Q201" i="3"/>
  <c r="P201" i="3"/>
  <c r="O201" i="3"/>
  <c r="N201" i="3"/>
  <c r="M201" i="3"/>
  <c r="L201" i="3"/>
  <c r="K201" i="3"/>
  <c r="J201" i="3"/>
  <c r="I201" i="3"/>
  <c r="H201" i="3"/>
  <c r="G201" i="3"/>
  <c r="F201" i="3"/>
  <c r="E201" i="3"/>
  <c r="D201" i="3"/>
  <c r="C201" i="3"/>
  <c r="BM154" i="9"/>
  <c r="BM155" i="9"/>
  <c r="BM156" i="9"/>
  <c r="BM157" i="9"/>
  <c r="BM158" i="9"/>
  <c r="BM159" i="9"/>
  <c r="BM160" i="9"/>
  <c r="BM161" i="9"/>
  <c r="BM162" i="9"/>
  <c r="BM163" i="9"/>
  <c r="BM164" i="9"/>
  <c r="BM165" i="9"/>
  <c r="BM166" i="9"/>
  <c r="BM167" i="9"/>
  <c r="BM168" i="9"/>
  <c r="BM169" i="9"/>
  <c r="BM170" i="9"/>
  <c r="BL154" i="9"/>
  <c r="BL155" i="9"/>
  <c r="BL156" i="9"/>
  <c r="BL157" i="9"/>
  <c r="BL158" i="9"/>
  <c r="BL159" i="9"/>
  <c r="BL160" i="9"/>
  <c r="BL161" i="9"/>
  <c r="BL162" i="9"/>
  <c r="BL163" i="9"/>
  <c r="BL164" i="9"/>
  <c r="BL165" i="9"/>
  <c r="BL166" i="9"/>
  <c r="BL167" i="9"/>
  <c r="BL168" i="9"/>
  <c r="BL169" i="9"/>
  <c r="BL170" i="9"/>
  <c r="BK154" i="9"/>
  <c r="BK155" i="9"/>
  <c r="BK156" i="9"/>
  <c r="BK157" i="9"/>
  <c r="BK158" i="9"/>
  <c r="BK159" i="9"/>
  <c r="BK160" i="9"/>
  <c r="BK161" i="9"/>
  <c r="BK162" i="9"/>
  <c r="BK163" i="9"/>
  <c r="BK164" i="9"/>
  <c r="BK165" i="9"/>
  <c r="BK166" i="9"/>
  <c r="BK167" i="9"/>
  <c r="BK168" i="9"/>
  <c r="BK169" i="9"/>
  <c r="BK170" i="9"/>
  <c r="BJ154" i="9"/>
  <c r="BJ155" i="9"/>
  <c r="BJ156" i="9"/>
  <c r="BJ157" i="9"/>
  <c r="BJ158" i="9"/>
  <c r="BJ159" i="9"/>
  <c r="BJ160" i="9"/>
  <c r="BJ161" i="9"/>
  <c r="BJ162" i="9"/>
  <c r="BJ163" i="9"/>
  <c r="BJ164" i="9"/>
  <c r="BJ165" i="9"/>
  <c r="BJ166" i="9"/>
  <c r="BJ167" i="9"/>
  <c r="BJ168" i="9"/>
  <c r="BJ169" i="9"/>
  <c r="BJ170" i="9"/>
  <c r="BI154" i="9"/>
  <c r="BI155" i="9"/>
  <c r="BI156" i="9"/>
  <c r="BI157" i="9"/>
  <c r="BI158" i="9"/>
  <c r="BI159" i="9"/>
  <c r="BI160" i="9"/>
  <c r="BI161" i="9"/>
  <c r="BI162" i="9"/>
  <c r="BI163" i="9"/>
  <c r="BI164" i="9"/>
  <c r="BI165" i="9"/>
  <c r="BI166" i="9"/>
  <c r="BI167" i="9"/>
  <c r="BI168" i="9"/>
  <c r="BI169" i="9"/>
  <c r="BI170" i="9"/>
  <c r="BH154" i="9"/>
  <c r="BH155" i="9"/>
  <c r="BH156" i="9"/>
  <c r="BH157" i="9"/>
  <c r="BH158" i="9"/>
  <c r="BH159" i="9"/>
  <c r="BH160" i="9"/>
  <c r="BH161" i="9"/>
  <c r="BH162" i="9"/>
  <c r="BH163" i="9"/>
  <c r="BH164" i="9"/>
  <c r="BH165" i="9"/>
  <c r="BH166" i="9"/>
  <c r="BH167" i="9"/>
  <c r="BH168" i="9"/>
  <c r="BH169" i="9"/>
  <c r="BH170" i="9"/>
  <c r="BG154" i="9"/>
  <c r="BG155" i="9"/>
  <c r="BG156" i="9"/>
  <c r="BG157" i="9"/>
  <c r="BG158" i="9"/>
  <c r="BG159" i="9"/>
  <c r="BG160" i="9"/>
  <c r="BG161" i="9"/>
  <c r="BG162" i="9"/>
  <c r="BG163" i="9"/>
  <c r="BG164" i="9"/>
  <c r="BG165" i="9"/>
  <c r="BG166" i="9"/>
  <c r="BG167" i="9"/>
  <c r="BG168" i="9"/>
  <c r="BG169" i="9"/>
  <c r="BG170" i="9"/>
  <c r="BF154" i="9"/>
  <c r="BF155" i="9"/>
  <c r="BF156" i="9"/>
  <c r="BF157" i="9"/>
  <c r="BF158" i="9"/>
  <c r="BF159" i="9"/>
  <c r="BF160" i="9"/>
  <c r="BF161" i="9"/>
  <c r="BF162" i="9"/>
  <c r="BF163" i="9"/>
  <c r="BF164" i="9"/>
  <c r="BF165" i="9"/>
  <c r="BF166" i="9"/>
  <c r="BF167" i="9"/>
  <c r="BF168" i="9"/>
  <c r="BF169" i="9"/>
  <c r="BF170" i="9"/>
  <c r="BE154" i="9"/>
  <c r="BE155" i="9"/>
  <c r="BE156" i="9"/>
  <c r="BE157" i="9"/>
  <c r="BE158" i="9"/>
  <c r="BE159" i="9"/>
  <c r="BE160" i="9"/>
  <c r="BE161" i="9"/>
  <c r="BE162" i="9"/>
  <c r="BE163" i="9"/>
  <c r="BE164" i="9"/>
  <c r="BE165" i="9"/>
  <c r="BE166" i="9"/>
  <c r="BE167" i="9"/>
  <c r="BE168" i="9"/>
  <c r="BE169" i="9"/>
  <c r="BE170" i="9"/>
  <c r="BD154" i="9"/>
  <c r="BD155" i="9"/>
  <c r="BD156" i="9"/>
  <c r="BD157" i="9"/>
  <c r="BD158" i="9"/>
  <c r="BD159" i="9"/>
  <c r="BD160" i="9"/>
  <c r="BD161" i="9"/>
  <c r="BD162" i="9"/>
  <c r="BD163" i="9"/>
  <c r="BD164" i="9"/>
  <c r="BD165" i="9"/>
  <c r="BD166" i="9"/>
  <c r="BD167" i="9"/>
  <c r="BD168" i="9"/>
  <c r="BD169" i="9"/>
  <c r="BD170" i="9"/>
  <c r="BC154" i="9"/>
  <c r="BC155" i="9"/>
  <c r="BC156" i="9"/>
  <c r="BC157" i="9"/>
  <c r="BC158" i="9"/>
  <c r="BC159" i="9"/>
  <c r="BC160" i="9"/>
  <c r="BC161" i="9"/>
  <c r="BC162" i="9"/>
  <c r="BC163" i="9"/>
  <c r="BC164" i="9"/>
  <c r="BC165" i="9"/>
  <c r="BC166" i="9"/>
  <c r="BC167" i="9"/>
  <c r="BC168" i="9"/>
  <c r="BC169" i="9"/>
  <c r="BC170" i="9"/>
  <c r="BB154" i="9"/>
  <c r="BB155" i="9"/>
  <c r="BB156" i="9"/>
  <c r="BB157" i="9"/>
  <c r="BB158" i="9"/>
  <c r="BB159" i="9"/>
  <c r="BB160" i="9"/>
  <c r="BB161" i="9"/>
  <c r="BB162" i="9"/>
  <c r="BB163" i="9"/>
  <c r="BB164" i="9"/>
  <c r="BB165" i="9"/>
  <c r="BB166" i="9"/>
  <c r="BB167" i="9"/>
  <c r="BB168" i="9"/>
  <c r="BB169" i="9"/>
  <c r="BB170" i="9"/>
  <c r="BA154" i="9"/>
  <c r="BA155" i="9"/>
  <c r="BA156" i="9"/>
  <c r="BA157" i="9"/>
  <c r="BA158" i="9"/>
  <c r="BA159" i="9"/>
  <c r="BA160" i="9"/>
  <c r="BA161" i="9"/>
  <c r="BA162" i="9"/>
  <c r="BA163" i="9"/>
  <c r="BA164" i="9"/>
  <c r="BA165" i="9"/>
  <c r="BA166" i="9"/>
  <c r="BA167" i="9"/>
  <c r="BA168" i="9"/>
  <c r="BA169" i="9"/>
  <c r="BA170" i="9"/>
  <c r="AZ154" i="9"/>
  <c r="AZ155" i="9"/>
  <c r="AZ156" i="9"/>
  <c r="AZ157" i="9"/>
  <c r="AZ158" i="9"/>
  <c r="AZ159" i="9"/>
  <c r="AZ160" i="9"/>
  <c r="AZ161" i="9"/>
  <c r="AZ162" i="9"/>
  <c r="AZ163" i="9"/>
  <c r="AZ164" i="9"/>
  <c r="AZ165" i="9"/>
  <c r="AZ166" i="9"/>
  <c r="AZ167" i="9"/>
  <c r="AZ168" i="9"/>
  <c r="AZ169" i="9"/>
  <c r="AZ170" i="9"/>
  <c r="AY154" i="9"/>
  <c r="AY155" i="9"/>
  <c r="AY156" i="9"/>
  <c r="AY157" i="9"/>
  <c r="AY158" i="9"/>
  <c r="AY159" i="9"/>
  <c r="AY160" i="9"/>
  <c r="AY161" i="9"/>
  <c r="AY162" i="9"/>
  <c r="AY163" i="9"/>
  <c r="AY164" i="9"/>
  <c r="AY165" i="9"/>
  <c r="AY166" i="9"/>
  <c r="AY167" i="9"/>
  <c r="AY168" i="9"/>
  <c r="AY169" i="9"/>
  <c r="AY170" i="9"/>
  <c r="AX154" i="9"/>
  <c r="AX155" i="9"/>
  <c r="AX156" i="9"/>
  <c r="AX157" i="9"/>
  <c r="AX158" i="9"/>
  <c r="AX159" i="9"/>
  <c r="AX160" i="9"/>
  <c r="AX161" i="9"/>
  <c r="AX162" i="9"/>
  <c r="AX163" i="9"/>
  <c r="AX164" i="9"/>
  <c r="AX165" i="9"/>
  <c r="AX166" i="9"/>
  <c r="AX167" i="9"/>
  <c r="AX168" i="9"/>
  <c r="AX169" i="9"/>
  <c r="AX170" i="9"/>
  <c r="AW154" i="9"/>
  <c r="AW155" i="9"/>
  <c r="AW156" i="9"/>
  <c r="AW157" i="9"/>
  <c r="AW158" i="9"/>
  <c r="AW159" i="9"/>
  <c r="AW160" i="9"/>
  <c r="AW161" i="9"/>
  <c r="AW162" i="9"/>
  <c r="AW163" i="9"/>
  <c r="AW164" i="9"/>
  <c r="AW165" i="9"/>
  <c r="AW166" i="9"/>
  <c r="AW167" i="9"/>
  <c r="AW168" i="9"/>
  <c r="AW169" i="9"/>
  <c r="AW170" i="9"/>
  <c r="AV154" i="9"/>
  <c r="AV155" i="9"/>
  <c r="AV156" i="9"/>
  <c r="AV157" i="9"/>
  <c r="AV158" i="9"/>
  <c r="AV159" i="9"/>
  <c r="AV160" i="9"/>
  <c r="AV161" i="9"/>
  <c r="AV162" i="9"/>
  <c r="AV163" i="9"/>
  <c r="AV164" i="9"/>
  <c r="AV165" i="9"/>
  <c r="AV166" i="9"/>
  <c r="AV167" i="9"/>
  <c r="AV168" i="9"/>
  <c r="AV169" i="9"/>
  <c r="AV170" i="9"/>
  <c r="AU154" i="9"/>
  <c r="AU155" i="9"/>
  <c r="AU156" i="9"/>
  <c r="AU157" i="9"/>
  <c r="AU158" i="9"/>
  <c r="AU159" i="9"/>
  <c r="AU160" i="9"/>
  <c r="AU161" i="9"/>
  <c r="AU162" i="9"/>
  <c r="AU163" i="9"/>
  <c r="AU164" i="9"/>
  <c r="AU165" i="9"/>
  <c r="AU166" i="9"/>
  <c r="AU167" i="9"/>
  <c r="AU168" i="9"/>
  <c r="AU169" i="9"/>
  <c r="AU170" i="9"/>
  <c r="AT154" i="9"/>
  <c r="AT155" i="9"/>
  <c r="AT156" i="9"/>
  <c r="AT157" i="9"/>
  <c r="AT158" i="9"/>
  <c r="AT159" i="9"/>
  <c r="AT160" i="9"/>
  <c r="AT161" i="9"/>
  <c r="AT162" i="9"/>
  <c r="AT163" i="9"/>
  <c r="AT164" i="9"/>
  <c r="AT165" i="9"/>
  <c r="AT166" i="9"/>
  <c r="AT167" i="9"/>
  <c r="AT168" i="9"/>
  <c r="AT169" i="9"/>
  <c r="AT170" i="9"/>
  <c r="AS154" i="9"/>
  <c r="AS155" i="9"/>
  <c r="AS156" i="9"/>
  <c r="AS157" i="9"/>
  <c r="AS158" i="9"/>
  <c r="AS159" i="9"/>
  <c r="AS160" i="9"/>
  <c r="AS161" i="9"/>
  <c r="AS162" i="9"/>
  <c r="AS163" i="9"/>
  <c r="AS164" i="9"/>
  <c r="AS165" i="9"/>
  <c r="AS166" i="9"/>
  <c r="AS167" i="9"/>
  <c r="AS168" i="9"/>
  <c r="AS169" i="9"/>
  <c r="AS170" i="9"/>
  <c r="AR154" i="9"/>
  <c r="AR155" i="9"/>
  <c r="AR156" i="9"/>
  <c r="AR157" i="9"/>
  <c r="AR158" i="9"/>
  <c r="AR159" i="9"/>
  <c r="AR160" i="9"/>
  <c r="AR161" i="9"/>
  <c r="AR162" i="9"/>
  <c r="AR163" i="9"/>
  <c r="AR164" i="9"/>
  <c r="AR165" i="9"/>
  <c r="AR166" i="9"/>
  <c r="AR167" i="9"/>
  <c r="AR168" i="9"/>
  <c r="AR169" i="9"/>
  <c r="AR170" i="9"/>
  <c r="AQ154" i="9"/>
  <c r="AQ155" i="9"/>
  <c r="AQ156" i="9"/>
  <c r="AQ157" i="9"/>
  <c r="AQ158" i="9"/>
  <c r="AQ159" i="9"/>
  <c r="AQ160" i="9"/>
  <c r="AQ161" i="9"/>
  <c r="AQ162" i="9"/>
  <c r="AQ163" i="9"/>
  <c r="AQ164" i="9"/>
  <c r="AQ165" i="9"/>
  <c r="AQ166" i="9"/>
  <c r="AQ167" i="9"/>
  <c r="AQ168" i="9"/>
  <c r="AQ169" i="9"/>
  <c r="AQ170" i="9"/>
  <c r="AP154" i="9"/>
  <c r="AP155" i="9"/>
  <c r="AP156" i="9"/>
  <c r="AP157" i="9"/>
  <c r="AP158" i="9"/>
  <c r="AP159" i="9"/>
  <c r="AP160" i="9"/>
  <c r="AP161" i="9"/>
  <c r="AP162" i="9"/>
  <c r="AP163" i="9"/>
  <c r="AP164" i="9"/>
  <c r="AP165" i="9"/>
  <c r="AP166" i="9"/>
  <c r="AP167" i="9"/>
  <c r="AP168" i="9"/>
  <c r="AP169" i="9"/>
  <c r="AP170" i="9"/>
  <c r="AO154" i="9"/>
  <c r="AO155" i="9"/>
  <c r="AO156" i="9"/>
  <c r="AO157" i="9"/>
  <c r="AO158" i="9"/>
  <c r="AO159" i="9"/>
  <c r="AO160" i="9"/>
  <c r="AO161" i="9"/>
  <c r="AO162" i="9"/>
  <c r="AO163" i="9"/>
  <c r="AO164" i="9"/>
  <c r="AO165" i="9"/>
  <c r="AO166" i="9"/>
  <c r="AO167" i="9"/>
  <c r="AO168" i="9"/>
  <c r="AO169" i="9"/>
  <c r="AO170" i="9"/>
  <c r="AN154" i="9"/>
  <c r="AN155" i="9"/>
  <c r="AN156" i="9"/>
  <c r="AN157" i="9"/>
  <c r="AN158" i="9"/>
  <c r="AN159" i="9"/>
  <c r="AN160" i="9"/>
  <c r="AN161" i="9"/>
  <c r="AN162" i="9"/>
  <c r="AN163" i="9"/>
  <c r="AN164" i="9"/>
  <c r="AN165" i="9"/>
  <c r="AN166" i="9"/>
  <c r="AN167" i="9"/>
  <c r="AN168" i="9"/>
  <c r="AN169" i="9"/>
  <c r="AN170" i="9"/>
  <c r="AM154" i="9"/>
  <c r="AM155" i="9"/>
  <c r="AM156" i="9"/>
  <c r="AM157" i="9"/>
  <c r="AM158" i="9"/>
  <c r="AM159" i="9"/>
  <c r="AM160" i="9"/>
  <c r="AM161" i="9"/>
  <c r="AM162" i="9"/>
  <c r="AM163" i="9"/>
  <c r="AM164" i="9"/>
  <c r="AM165" i="9"/>
  <c r="AM166" i="9"/>
  <c r="AM167" i="9"/>
  <c r="AM168" i="9"/>
  <c r="AM169" i="9"/>
  <c r="AM170" i="9"/>
  <c r="AL154" i="9"/>
  <c r="AL155" i="9"/>
  <c r="AL156" i="9"/>
  <c r="AL157" i="9"/>
  <c r="AL158" i="9"/>
  <c r="AL159" i="9"/>
  <c r="AL160" i="9"/>
  <c r="AL161" i="9"/>
  <c r="AL162" i="9"/>
  <c r="AL163" i="9"/>
  <c r="AL164" i="9"/>
  <c r="AL165" i="9"/>
  <c r="AL166" i="9"/>
  <c r="AL167" i="9"/>
  <c r="AL168" i="9"/>
  <c r="AL169" i="9"/>
  <c r="AL170" i="9"/>
  <c r="AK154" i="9"/>
  <c r="AK155" i="9"/>
  <c r="AK156" i="9"/>
  <c r="AK157" i="9"/>
  <c r="AK158" i="9"/>
  <c r="AK159" i="9"/>
  <c r="AK160" i="9"/>
  <c r="AK161" i="9"/>
  <c r="AK162" i="9"/>
  <c r="AK163" i="9"/>
  <c r="AK164" i="9"/>
  <c r="AK165" i="9"/>
  <c r="AK166" i="9"/>
  <c r="AK167" i="9"/>
  <c r="AK168" i="9"/>
  <c r="AK169" i="9"/>
  <c r="AK170" i="9"/>
  <c r="AJ154" i="9"/>
  <c r="AJ155" i="9"/>
  <c r="AJ156" i="9"/>
  <c r="AJ157" i="9"/>
  <c r="AJ158" i="9"/>
  <c r="AJ159" i="9"/>
  <c r="AJ160" i="9"/>
  <c r="AJ161" i="9"/>
  <c r="AJ162" i="9"/>
  <c r="AJ163" i="9"/>
  <c r="AJ164" i="9"/>
  <c r="AJ165" i="9"/>
  <c r="AJ166" i="9"/>
  <c r="AJ167" i="9"/>
  <c r="AJ168" i="9"/>
  <c r="AJ169" i="9"/>
  <c r="AJ170" i="9"/>
  <c r="AI154" i="9"/>
  <c r="AI155" i="9"/>
  <c r="AI156" i="9"/>
  <c r="AI157" i="9"/>
  <c r="AI158" i="9"/>
  <c r="AI159" i="9"/>
  <c r="AI160" i="9"/>
  <c r="AI161" i="9"/>
  <c r="AI162" i="9"/>
  <c r="AI163" i="9"/>
  <c r="AI164" i="9"/>
  <c r="AI165" i="9"/>
  <c r="AI166" i="9"/>
  <c r="AI167" i="9"/>
  <c r="AI168" i="9"/>
  <c r="AI169" i="9"/>
  <c r="AI170" i="9"/>
  <c r="AH154" i="9"/>
  <c r="AH155" i="9"/>
  <c r="AH156" i="9"/>
  <c r="AH157" i="9"/>
  <c r="AH158" i="9"/>
  <c r="AH159" i="9"/>
  <c r="AH160" i="9"/>
  <c r="AH161" i="9"/>
  <c r="AH162" i="9"/>
  <c r="AH163" i="9"/>
  <c r="AH164" i="9"/>
  <c r="AH165" i="9"/>
  <c r="AH166" i="9"/>
  <c r="AH167" i="9"/>
  <c r="AH168" i="9"/>
  <c r="AH169" i="9"/>
  <c r="AH170" i="9"/>
  <c r="AG154" i="9"/>
  <c r="AG155" i="9"/>
  <c r="AG156" i="9"/>
  <c r="AG157" i="9"/>
  <c r="AG158" i="9"/>
  <c r="AG159" i="9"/>
  <c r="AG160" i="9"/>
  <c r="AG161" i="9"/>
  <c r="AG162" i="9"/>
  <c r="AG163" i="9"/>
  <c r="AG164" i="9"/>
  <c r="AG165" i="9"/>
  <c r="AG166" i="9"/>
  <c r="AG167" i="9"/>
  <c r="AG168" i="9"/>
  <c r="AG169" i="9"/>
  <c r="AG170" i="9"/>
  <c r="AF154" i="9"/>
  <c r="AF155" i="9"/>
  <c r="AF156" i="9"/>
  <c r="AF157" i="9"/>
  <c r="AF158" i="9"/>
  <c r="AF159" i="9"/>
  <c r="AF160" i="9"/>
  <c r="AF161" i="9"/>
  <c r="AF162" i="9"/>
  <c r="AF163" i="9"/>
  <c r="AF164" i="9"/>
  <c r="AF165" i="9"/>
  <c r="AF166" i="9"/>
  <c r="AF167" i="9"/>
  <c r="AF168" i="9"/>
  <c r="AF169" i="9"/>
  <c r="AF170" i="9"/>
  <c r="AE154" i="9"/>
  <c r="AE155" i="9"/>
  <c r="AE156" i="9"/>
  <c r="AE157" i="9"/>
  <c r="AE158" i="9"/>
  <c r="AE159" i="9"/>
  <c r="AE160" i="9"/>
  <c r="AE161" i="9"/>
  <c r="AE162" i="9"/>
  <c r="AE163" i="9"/>
  <c r="AE164" i="9"/>
  <c r="AE165" i="9"/>
  <c r="AE166" i="9"/>
  <c r="AE167" i="9"/>
  <c r="AE168" i="9"/>
  <c r="AE169" i="9"/>
  <c r="AE170" i="9"/>
  <c r="AD154" i="9"/>
  <c r="AD155" i="9"/>
  <c r="AD156" i="9"/>
  <c r="AD157" i="9"/>
  <c r="AD158" i="9"/>
  <c r="AD159" i="9"/>
  <c r="AD160" i="9"/>
  <c r="AD161" i="9"/>
  <c r="AD162" i="9"/>
  <c r="AD163" i="9"/>
  <c r="AD164" i="9"/>
  <c r="AD165" i="9"/>
  <c r="AD166" i="9"/>
  <c r="AD167" i="9"/>
  <c r="AD168" i="9"/>
  <c r="AD169" i="9"/>
  <c r="AD170" i="9"/>
  <c r="AC154" i="9"/>
  <c r="AC155" i="9"/>
  <c r="AC156" i="9"/>
  <c r="AC157" i="9"/>
  <c r="AC158" i="9"/>
  <c r="AC159" i="9"/>
  <c r="AC160" i="9"/>
  <c r="AC161" i="9"/>
  <c r="AC162" i="9"/>
  <c r="AC163" i="9"/>
  <c r="AC164" i="9"/>
  <c r="AC165" i="9"/>
  <c r="AC166" i="9"/>
  <c r="AC167" i="9"/>
  <c r="AC168" i="9"/>
  <c r="AC169" i="9"/>
  <c r="AC170" i="9"/>
  <c r="AB154" i="9"/>
  <c r="AB155" i="9"/>
  <c r="AB156" i="9"/>
  <c r="AB157" i="9"/>
  <c r="AB158" i="9"/>
  <c r="AB159" i="9"/>
  <c r="AB160" i="9"/>
  <c r="AB161" i="9"/>
  <c r="AB162" i="9"/>
  <c r="AB163" i="9"/>
  <c r="AB164" i="9"/>
  <c r="AB165" i="9"/>
  <c r="AB166" i="9"/>
  <c r="AB167" i="9"/>
  <c r="AB168" i="9"/>
  <c r="AB169" i="9"/>
  <c r="AB170" i="9"/>
  <c r="AA154" i="9"/>
  <c r="AA155" i="9"/>
  <c r="AA156" i="9"/>
  <c r="AA157" i="9"/>
  <c r="AA158" i="9"/>
  <c r="AA159" i="9"/>
  <c r="AA160" i="9"/>
  <c r="AA161" i="9"/>
  <c r="AA162" i="9"/>
  <c r="AA163" i="9"/>
  <c r="AA164" i="9"/>
  <c r="AA165" i="9"/>
  <c r="AA166" i="9"/>
  <c r="AA167" i="9"/>
  <c r="AA168" i="9"/>
  <c r="AA169" i="9"/>
  <c r="AA170" i="9"/>
  <c r="Z154" i="9"/>
  <c r="Z155" i="9"/>
  <c r="Z156" i="9"/>
  <c r="Z157" i="9"/>
  <c r="Z158" i="9"/>
  <c r="Z159" i="9"/>
  <c r="Z160" i="9"/>
  <c r="Z161" i="9"/>
  <c r="Z162" i="9"/>
  <c r="Z163" i="9"/>
  <c r="Z164" i="9"/>
  <c r="Z165" i="9"/>
  <c r="Z166" i="9"/>
  <c r="Z167" i="9"/>
  <c r="Z168" i="9"/>
  <c r="Z169" i="9"/>
  <c r="Z170" i="9"/>
  <c r="Y154" i="9"/>
  <c r="Y155" i="9"/>
  <c r="Y156" i="9"/>
  <c r="Y157" i="9"/>
  <c r="Y158" i="9"/>
  <c r="Y159" i="9"/>
  <c r="Y160" i="9"/>
  <c r="Y161" i="9"/>
  <c r="Y162" i="9"/>
  <c r="Y163" i="9"/>
  <c r="Y164" i="9"/>
  <c r="Y165" i="9"/>
  <c r="Y166" i="9"/>
  <c r="Y167" i="9"/>
  <c r="Y168" i="9"/>
  <c r="Y169" i="9"/>
  <c r="Y170" i="9"/>
  <c r="X154" i="9"/>
  <c r="X155" i="9"/>
  <c r="X156" i="9"/>
  <c r="X157" i="9"/>
  <c r="X158" i="9"/>
  <c r="X159" i="9"/>
  <c r="X160" i="9"/>
  <c r="X161" i="9"/>
  <c r="X162" i="9"/>
  <c r="X163" i="9"/>
  <c r="X164" i="9"/>
  <c r="X165" i="9"/>
  <c r="X166" i="9"/>
  <c r="X167" i="9"/>
  <c r="X168" i="9"/>
  <c r="X169" i="9"/>
  <c r="X170" i="9"/>
  <c r="W154" i="9"/>
  <c r="W155" i="9"/>
  <c r="W156" i="9"/>
  <c r="W157" i="9"/>
  <c r="W158" i="9"/>
  <c r="W159" i="9"/>
  <c r="W160" i="9"/>
  <c r="W161" i="9"/>
  <c r="W162" i="9"/>
  <c r="W163" i="9"/>
  <c r="W164" i="9"/>
  <c r="W165" i="9"/>
  <c r="W166" i="9"/>
  <c r="W167" i="9"/>
  <c r="W168" i="9"/>
  <c r="W169" i="9"/>
  <c r="W170" i="9"/>
  <c r="V154" i="9"/>
  <c r="V155" i="9"/>
  <c r="V156" i="9"/>
  <c r="V157" i="9"/>
  <c r="V158" i="9"/>
  <c r="V159" i="9"/>
  <c r="V160" i="9"/>
  <c r="V161" i="9"/>
  <c r="V162" i="9"/>
  <c r="V163" i="9"/>
  <c r="V164" i="9"/>
  <c r="V165" i="9"/>
  <c r="V166" i="9"/>
  <c r="V167" i="9"/>
  <c r="V168" i="9"/>
  <c r="V169" i="9"/>
  <c r="V170" i="9"/>
  <c r="U154" i="9"/>
  <c r="U155" i="9"/>
  <c r="U156" i="9"/>
  <c r="U157" i="9"/>
  <c r="U158" i="9"/>
  <c r="U159" i="9"/>
  <c r="U160" i="9"/>
  <c r="U161" i="9"/>
  <c r="U162" i="9"/>
  <c r="U163" i="9"/>
  <c r="U164" i="9"/>
  <c r="U165" i="9"/>
  <c r="U166" i="9"/>
  <c r="U167" i="9"/>
  <c r="U168" i="9"/>
  <c r="U169" i="9"/>
  <c r="U170" i="9"/>
  <c r="T154" i="9"/>
  <c r="T155" i="9"/>
  <c r="T156" i="9"/>
  <c r="T157" i="9"/>
  <c r="T158" i="9"/>
  <c r="T159" i="9"/>
  <c r="T160" i="9"/>
  <c r="T161" i="9"/>
  <c r="T162" i="9"/>
  <c r="T163" i="9"/>
  <c r="T164" i="9"/>
  <c r="T165" i="9"/>
  <c r="T166" i="9"/>
  <c r="T167" i="9"/>
  <c r="T168" i="9"/>
  <c r="T169" i="9"/>
  <c r="T170" i="9"/>
  <c r="S154" i="9"/>
  <c r="S155" i="9"/>
  <c r="S156" i="9"/>
  <c r="S157" i="9"/>
  <c r="S158" i="9"/>
  <c r="S159" i="9"/>
  <c r="S160" i="9"/>
  <c r="S161" i="9"/>
  <c r="S162" i="9"/>
  <c r="S163" i="9"/>
  <c r="S164" i="9"/>
  <c r="S165" i="9"/>
  <c r="S166" i="9"/>
  <c r="S167" i="9"/>
  <c r="S168" i="9"/>
  <c r="S169" i="9"/>
  <c r="S170" i="9"/>
  <c r="R154" i="9"/>
  <c r="R155" i="9"/>
  <c r="R156" i="9"/>
  <c r="R157" i="9"/>
  <c r="R158" i="9"/>
  <c r="R159" i="9"/>
  <c r="R160" i="9"/>
  <c r="R161" i="9"/>
  <c r="R162" i="9"/>
  <c r="R163" i="9"/>
  <c r="R164" i="9"/>
  <c r="R165" i="9"/>
  <c r="R166" i="9"/>
  <c r="R167" i="9"/>
  <c r="R168" i="9"/>
  <c r="R169" i="9"/>
  <c r="R170" i="9"/>
  <c r="Q154" i="9"/>
  <c r="Q155" i="9"/>
  <c r="Q156" i="9"/>
  <c r="Q157" i="9"/>
  <c r="Q158" i="9"/>
  <c r="Q159" i="9"/>
  <c r="Q160" i="9"/>
  <c r="Q161" i="9"/>
  <c r="Q162" i="9"/>
  <c r="Q163" i="9"/>
  <c r="Q164" i="9"/>
  <c r="Q165" i="9"/>
  <c r="Q166" i="9"/>
  <c r="Q167" i="9"/>
  <c r="Q168" i="9"/>
  <c r="Q169" i="9"/>
  <c r="Q170" i="9"/>
  <c r="P154" i="9"/>
  <c r="P155" i="9"/>
  <c r="P156" i="9"/>
  <c r="P157" i="9"/>
  <c r="P158" i="9"/>
  <c r="P159" i="9"/>
  <c r="P160" i="9"/>
  <c r="P161" i="9"/>
  <c r="P162" i="9"/>
  <c r="P163" i="9"/>
  <c r="P164" i="9"/>
  <c r="P165" i="9"/>
  <c r="P166" i="9"/>
  <c r="P167" i="9"/>
  <c r="P168" i="9"/>
  <c r="P169" i="9"/>
  <c r="P170" i="9"/>
  <c r="O154" i="9"/>
  <c r="O155" i="9"/>
  <c r="O156" i="9"/>
  <c r="O157" i="9"/>
  <c r="O158" i="9"/>
  <c r="O159" i="9"/>
  <c r="O160" i="9"/>
  <c r="O161" i="9"/>
  <c r="O162" i="9"/>
  <c r="O163" i="9"/>
  <c r="O164" i="9"/>
  <c r="O165" i="9"/>
  <c r="O166" i="9"/>
  <c r="O167" i="9"/>
  <c r="O168" i="9"/>
  <c r="O169" i="9"/>
  <c r="O170" i="9"/>
  <c r="N154" i="9"/>
  <c r="N155" i="9"/>
  <c r="N156" i="9"/>
  <c r="N157" i="9"/>
  <c r="N158" i="9"/>
  <c r="N159" i="9"/>
  <c r="N160" i="9"/>
  <c r="N161" i="9"/>
  <c r="N162" i="9"/>
  <c r="N163" i="9"/>
  <c r="N164" i="9"/>
  <c r="N165" i="9"/>
  <c r="N166" i="9"/>
  <c r="N167" i="9"/>
  <c r="N168" i="9"/>
  <c r="N169" i="9"/>
  <c r="N170" i="9"/>
  <c r="M154" i="9"/>
  <c r="M155" i="9"/>
  <c r="M156" i="9"/>
  <c r="M157" i="9"/>
  <c r="M158" i="9"/>
  <c r="M159" i="9"/>
  <c r="M160" i="9"/>
  <c r="M161" i="9"/>
  <c r="M162" i="9"/>
  <c r="M163" i="9"/>
  <c r="M164" i="9"/>
  <c r="M165" i="9"/>
  <c r="M166" i="9"/>
  <c r="M167" i="9"/>
  <c r="M168" i="9"/>
  <c r="M169" i="9"/>
  <c r="M170" i="9"/>
  <c r="L154" i="9"/>
  <c r="L155" i="9"/>
  <c r="L156" i="9"/>
  <c r="L157" i="9"/>
  <c r="L158" i="9"/>
  <c r="L159" i="9"/>
  <c r="L160" i="9"/>
  <c r="L161" i="9"/>
  <c r="L162" i="9"/>
  <c r="L163" i="9"/>
  <c r="L164" i="9"/>
  <c r="L165" i="9"/>
  <c r="L166" i="9"/>
  <c r="L167" i="9"/>
  <c r="L168" i="9"/>
  <c r="L169" i="9"/>
  <c r="L170" i="9"/>
  <c r="K154" i="9"/>
  <c r="K155" i="9"/>
  <c r="K156" i="9"/>
  <c r="K157" i="9"/>
  <c r="K158" i="9"/>
  <c r="K159" i="9"/>
  <c r="K160" i="9"/>
  <c r="K161" i="9"/>
  <c r="K162" i="9"/>
  <c r="K163" i="9"/>
  <c r="K164" i="9"/>
  <c r="K165" i="9"/>
  <c r="K166" i="9"/>
  <c r="K167" i="9"/>
  <c r="K168" i="9"/>
  <c r="K169" i="9"/>
  <c r="K170" i="9"/>
  <c r="J154" i="9"/>
  <c r="J155" i="9"/>
  <c r="J156" i="9"/>
  <c r="J157" i="9"/>
  <c r="J158" i="9"/>
  <c r="J159" i="9"/>
  <c r="J160" i="9"/>
  <c r="J161" i="9"/>
  <c r="J162" i="9"/>
  <c r="J163" i="9"/>
  <c r="J164" i="9"/>
  <c r="J165" i="9"/>
  <c r="J166" i="9"/>
  <c r="J167" i="9"/>
  <c r="J168" i="9"/>
  <c r="J169" i="9"/>
  <c r="J170" i="9"/>
  <c r="I154" i="9"/>
  <c r="I155" i="9"/>
  <c r="I156" i="9"/>
  <c r="I157" i="9"/>
  <c r="I158" i="9"/>
  <c r="I159" i="9"/>
  <c r="I160" i="9"/>
  <c r="I161" i="9"/>
  <c r="I162" i="9"/>
  <c r="I163" i="9"/>
  <c r="I164" i="9"/>
  <c r="I165" i="9"/>
  <c r="I166" i="9"/>
  <c r="I167" i="9"/>
  <c r="I168" i="9"/>
  <c r="I169" i="9"/>
  <c r="I170" i="9"/>
  <c r="H154" i="9"/>
  <c r="H155" i="9"/>
  <c r="H156" i="9"/>
  <c r="H157" i="9"/>
  <c r="H158" i="9"/>
  <c r="H159" i="9"/>
  <c r="H160" i="9"/>
  <c r="H161" i="9"/>
  <c r="H162" i="9"/>
  <c r="H163" i="9"/>
  <c r="H164" i="9"/>
  <c r="H165" i="9"/>
  <c r="H166" i="9"/>
  <c r="H167" i="9"/>
  <c r="H168" i="9"/>
  <c r="H169" i="9"/>
  <c r="H170" i="9"/>
  <c r="G154" i="9"/>
  <c r="G155" i="9"/>
  <c r="G156" i="9"/>
  <c r="G157" i="9"/>
  <c r="G158" i="9"/>
  <c r="G159" i="9"/>
  <c r="G160" i="9"/>
  <c r="G161" i="9"/>
  <c r="G162" i="9"/>
  <c r="G163" i="9"/>
  <c r="G164" i="9"/>
  <c r="G165" i="9"/>
  <c r="G166" i="9"/>
  <c r="G167" i="9"/>
  <c r="G168" i="9"/>
  <c r="G169" i="9"/>
  <c r="G170" i="9"/>
  <c r="F154" i="9"/>
  <c r="F155" i="9"/>
  <c r="F156" i="9"/>
  <c r="F157" i="9"/>
  <c r="F158" i="9"/>
  <c r="F159" i="9"/>
  <c r="F160" i="9"/>
  <c r="F161" i="9"/>
  <c r="F162" i="9"/>
  <c r="F163" i="9"/>
  <c r="F164" i="9"/>
  <c r="F165" i="9"/>
  <c r="F166" i="9"/>
  <c r="F167" i="9"/>
  <c r="F168" i="9"/>
  <c r="F169" i="9"/>
  <c r="F170" i="9"/>
  <c r="E154" i="9"/>
  <c r="E155" i="9"/>
  <c r="E156" i="9"/>
  <c r="E157" i="9"/>
  <c r="E158" i="9"/>
  <c r="E159" i="9"/>
  <c r="E160" i="9"/>
  <c r="E161" i="9"/>
  <c r="E162" i="9"/>
  <c r="E163" i="9"/>
  <c r="E164" i="9"/>
  <c r="E165" i="9"/>
  <c r="E166" i="9"/>
  <c r="E167" i="9"/>
  <c r="E168" i="9"/>
  <c r="E169" i="9"/>
  <c r="E170" i="9"/>
  <c r="D154" i="9"/>
  <c r="D155" i="9"/>
  <c r="D156" i="9"/>
  <c r="D157" i="9"/>
  <c r="D158" i="9"/>
  <c r="D159" i="9"/>
  <c r="D160" i="9"/>
  <c r="D161" i="9"/>
  <c r="D162" i="9"/>
  <c r="D163" i="9"/>
  <c r="D164" i="9"/>
  <c r="D165" i="9"/>
  <c r="D166" i="9"/>
  <c r="D167" i="9"/>
  <c r="D168" i="9"/>
  <c r="D169" i="9"/>
  <c r="D170" i="9"/>
  <c r="C154" i="9"/>
  <c r="C155" i="9"/>
  <c r="C156" i="9"/>
  <c r="C157" i="9"/>
  <c r="C158" i="9"/>
  <c r="C159" i="9"/>
  <c r="C160" i="9"/>
  <c r="C161" i="9"/>
  <c r="C162" i="9"/>
  <c r="C163" i="9"/>
  <c r="C164" i="9"/>
  <c r="C165" i="9"/>
  <c r="C166" i="9"/>
  <c r="C167" i="9"/>
  <c r="C168" i="9"/>
  <c r="C169" i="9"/>
  <c r="C170" i="9"/>
  <c r="BM125" i="9"/>
  <c r="BM126" i="9"/>
  <c r="BM127" i="9"/>
  <c r="BM128" i="9"/>
  <c r="BM129" i="9"/>
  <c r="BM130" i="9"/>
  <c r="BM131" i="9"/>
  <c r="BM132" i="9"/>
  <c r="BM133" i="9"/>
  <c r="BM134" i="9"/>
  <c r="BM135" i="9"/>
  <c r="BM136" i="9"/>
  <c r="BM137" i="9"/>
  <c r="BM138" i="9"/>
  <c r="BM139" i="9"/>
  <c r="BM140" i="9"/>
  <c r="BM141" i="9"/>
  <c r="BL125" i="9"/>
  <c r="BL126" i="9"/>
  <c r="BL127" i="9"/>
  <c r="BL128" i="9"/>
  <c r="BL129" i="9"/>
  <c r="BL130" i="9"/>
  <c r="BL131" i="9"/>
  <c r="BL132" i="9"/>
  <c r="BL133" i="9"/>
  <c r="BL134" i="9"/>
  <c r="BL135" i="9"/>
  <c r="BL136" i="9"/>
  <c r="BL137" i="9"/>
  <c r="BL138" i="9"/>
  <c r="BL139" i="9"/>
  <c r="BL140" i="9"/>
  <c r="BL141" i="9"/>
  <c r="BK125" i="9"/>
  <c r="BK126" i="9"/>
  <c r="BK127" i="9"/>
  <c r="BK128" i="9"/>
  <c r="BK129" i="9"/>
  <c r="BK130" i="9"/>
  <c r="BK131" i="9"/>
  <c r="BK132" i="9"/>
  <c r="BK133" i="9"/>
  <c r="BK134" i="9"/>
  <c r="BK135" i="9"/>
  <c r="BK136" i="9"/>
  <c r="BK137" i="9"/>
  <c r="BK138" i="9"/>
  <c r="BK139" i="9"/>
  <c r="BK140" i="9"/>
  <c r="BK141" i="9"/>
  <c r="BJ125" i="9"/>
  <c r="BJ126" i="9"/>
  <c r="BJ127" i="9"/>
  <c r="BJ128" i="9"/>
  <c r="BJ129" i="9"/>
  <c r="BJ130" i="9"/>
  <c r="BJ131" i="9"/>
  <c r="BJ132" i="9"/>
  <c r="BJ133" i="9"/>
  <c r="BJ134" i="9"/>
  <c r="BJ135" i="9"/>
  <c r="BJ136" i="9"/>
  <c r="BJ137" i="9"/>
  <c r="BJ138" i="9"/>
  <c r="BJ139" i="9"/>
  <c r="BJ140" i="9"/>
  <c r="BJ141" i="9"/>
  <c r="BI125" i="9"/>
  <c r="BI126" i="9"/>
  <c r="BI127" i="9"/>
  <c r="BI128" i="9"/>
  <c r="BI129" i="9"/>
  <c r="BI130" i="9"/>
  <c r="BI131" i="9"/>
  <c r="BI132" i="9"/>
  <c r="BI133" i="9"/>
  <c r="BI134" i="9"/>
  <c r="BI135" i="9"/>
  <c r="BI136" i="9"/>
  <c r="BI137" i="9"/>
  <c r="BI138" i="9"/>
  <c r="BI139" i="9"/>
  <c r="BI140" i="9"/>
  <c r="BI141" i="9"/>
  <c r="BH125" i="9"/>
  <c r="BH126" i="9"/>
  <c r="BH127" i="9"/>
  <c r="BH128" i="9"/>
  <c r="BH129" i="9"/>
  <c r="BH130" i="9"/>
  <c r="BH131" i="9"/>
  <c r="BH132" i="9"/>
  <c r="BH133" i="9"/>
  <c r="BH134" i="9"/>
  <c r="BH135" i="9"/>
  <c r="BH136" i="9"/>
  <c r="BH137" i="9"/>
  <c r="BH138" i="9"/>
  <c r="BH139" i="9"/>
  <c r="BH140" i="9"/>
  <c r="BH141" i="9"/>
  <c r="BG125" i="9"/>
  <c r="BG126" i="9"/>
  <c r="BG127" i="9"/>
  <c r="BG128" i="9"/>
  <c r="BG129" i="9"/>
  <c r="BG130" i="9"/>
  <c r="BG131" i="9"/>
  <c r="BG132" i="9"/>
  <c r="BG133" i="9"/>
  <c r="BG134" i="9"/>
  <c r="BG135" i="9"/>
  <c r="BG136" i="9"/>
  <c r="BG137" i="9"/>
  <c r="BG138" i="9"/>
  <c r="BG139" i="9"/>
  <c r="BG140" i="9"/>
  <c r="BG141" i="9"/>
  <c r="BF125" i="9"/>
  <c r="BF126" i="9"/>
  <c r="BF127" i="9"/>
  <c r="BF128" i="9"/>
  <c r="BF129" i="9"/>
  <c r="BF130" i="9"/>
  <c r="BF131" i="9"/>
  <c r="BF132" i="9"/>
  <c r="BF133" i="9"/>
  <c r="BF134" i="9"/>
  <c r="BF135" i="9"/>
  <c r="BF136" i="9"/>
  <c r="BF137" i="9"/>
  <c r="BF138" i="9"/>
  <c r="BF139" i="9"/>
  <c r="BF140" i="9"/>
  <c r="BF141" i="9"/>
  <c r="BE125" i="9"/>
  <c r="BE126" i="9"/>
  <c r="BE127" i="9"/>
  <c r="BE128" i="9"/>
  <c r="BE129" i="9"/>
  <c r="BE130" i="9"/>
  <c r="BE131" i="9"/>
  <c r="BE132" i="9"/>
  <c r="BE133" i="9"/>
  <c r="BE134" i="9"/>
  <c r="BE135" i="9"/>
  <c r="BE136" i="9"/>
  <c r="BE137" i="9"/>
  <c r="BE138" i="9"/>
  <c r="BE139" i="9"/>
  <c r="BE140" i="9"/>
  <c r="BE141" i="9"/>
  <c r="BD125" i="9"/>
  <c r="BD126" i="9"/>
  <c r="BD127" i="9"/>
  <c r="BD128" i="9"/>
  <c r="BD129" i="9"/>
  <c r="BD130" i="9"/>
  <c r="BD131" i="9"/>
  <c r="BD132" i="9"/>
  <c r="BD133" i="9"/>
  <c r="BD134" i="9"/>
  <c r="BD135" i="9"/>
  <c r="BD136" i="9"/>
  <c r="BD137" i="9"/>
  <c r="BD138" i="9"/>
  <c r="BD139" i="9"/>
  <c r="BD140" i="9"/>
  <c r="BD141" i="9"/>
  <c r="BC125" i="9"/>
  <c r="BC126" i="9"/>
  <c r="BC127" i="9"/>
  <c r="BC128" i="9"/>
  <c r="BC129" i="9"/>
  <c r="BC130" i="9"/>
  <c r="BC131" i="9"/>
  <c r="BC132" i="9"/>
  <c r="BC133" i="9"/>
  <c r="BC134" i="9"/>
  <c r="BC135" i="9"/>
  <c r="BC136" i="9"/>
  <c r="BC137" i="9"/>
  <c r="BC138" i="9"/>
  <c r="BC139" i="9"/>
  <c r="BC140" i="9"/>
  <c r="BC141" i="9"/>
  <c r="BB125" i="9"/>
  <c r="BB126" i="9"/>
  <c r="BB127" i="9"/>
  <c r="BB128" i="9"/>
  <c r="BB129" i="9"/>
  <c r="BB130" i="9"/>
  <c r="BB131" i="9"/>
  <c r="BB132" i="9"/>
  <c r="BB133" i="9"/>
  <c r="BB134" i="9"/>
  <c r="BB135" i="9"/>
  <c r="BB136" i="9"/>
  <c r="BB137" i="9"/>
  <c r="BB138" i="9"/>
  <c r="BB139" i="9"/>
  <c r="BB140" i="9"/>
  <c r="BB141" i="9"/>
  <c r="BA125" i="9"/>
  <c r="BA126" i="9"/>
  <c r="BA127" i="9"/>
  <c r="BA128" i="9"/>
  <c r="BA129" i="9"/>
  <c r="BA130" i="9"/>
  <c r="BA131" i="9"/>
  <c r="BA132" i="9"/>
  <c r="BA133" i="9"/>
  <c r="BA134" i="9"/>
  <c r="BA135" i="9"/>
  <c r="BA136" i="9"/>
  <c r="BA137" i="9"/>
  <c r="BA138" i="9"/>
  <c r="BA139" i="9"/>
  <c r="BA140" i="9"/>
  <c r="BA141" i="9"/>
  <c r="AZ125" i="9"/>
  <c r="AZ126" i="9"/>
  <c r="AZ127" i="9"/>
  <c r="AZ128" i="9"/>
  <c r="AZ129" i="9"/>
  <c r="AZ130" i="9"/>
  <c r="AZ131" i="9"/>
  <c r="AZ132" i="9"/>
  <c r="AZ133" i="9"/>
  <c r="AZ134" i="9"/>
  <c r="AZ135" i="9"/>
  <c r="AZ136" i="9"/>
  <c r="AZ137" i="9"/>
  <c r="AZ138" i="9"/>
  <c r="AZ139" i="9"/>
  <c r="AZ140" i="9"/>
  <c r="AZ141" i="9"/>
  <c r="AY125" i="9"/>
  <c r="AY126" i="9"/>
  <c r="AY127" i="9"/>
  <c r="AY128" i="9"/>
  <c r="AY129" i="9"/>
  <c r="AY130" i="9"/>
  <c r="AY131" i="9"/>
  <c r="AY132" i="9"/>
  <c r="AY133" i="9"/>
  <c r="AY134" i="9"/>
  <c r="AY135" i="9"/>
  <c r="AY136" i="9"/>
  <c r="AY137" i="9"/>
  <c r="AY138" i="9"/>
  <c r="AY139" i="9"/>
  <c r="AY140" i="9"/>
  <c r="AY141" i="9"/>
  <c r="AX125" i="9"/>
  <c r="AX126" i="9"/>
  <c r="AX127" i="9"/>
  <c r="AX128" i="9"/>
  <c r="AX129" i="9"/>
  <c r="AX130" i="9"/>
  <c r="AX131" i="9"/>
  <c r="AX132" i="9"/>
  <c r="AX133" i="9"/>
  <c r="AX134" i="9"/>
  <c r="AX135" i="9"/>
  <c r="AX136" i="9"/>
  <c r="AX137" i="9"/>
  <c r="AX138" i="9"/>
  <c r="AX139" i="9"/>
  <c r="AX140" i="9"/>
  <c r="AX141" i="9"/>
  <c r="AW125" i="9"/>
  <c r="AW126" i="9"/>
  <c r="AW127" i="9"/>
  <c r="AW128" i="9"/>
  <c r="AW129" i="9"/>
  <c r="AW130" i="9"/>
  <c r="AW131" i="9"/>
  <c r="AW132" i="9"/>
  <c r="AW133" i="9"/>
  <c r="AW134" i="9"/>
  <c r="AW135" i="9"/>
  <c r="AW136" i="9"/>
  <c r="AW137" i="9"/>
  <c r="AW138" i="9"/>
  <c r="AW139" i="9"/>
  <c r="AW140" i="9"/>
  <c r="AW141" i="9"/>
  <c r="AV125" i="9"/>
  <c r="AV126" i="9"/>
  <c r="AV127" i="9"/>
  <c r="AV128" i="9"/>
  <c r="AV129" i="9"/>
  <c r="AV130" i="9"/>
  <c r="AV131" i="9"/>
  <c r="AV132" i="9"/>
  <c r="AV133" i="9"/>
  <c r="AV134" i="9"/>
  <c r="AV135" i="9"/>
  <c r="AV136" i="9"/>
  <c r="AV137" i="9"/>
  <c r="AV138" i="9"/>
  <c r="AV139" i="9"/>
  <c r="AV140" i="9"/>
  <c r="AV141" i="9"/>
  <c r="AU125" i="9"/>
  <c r="AU126" i="9"/>
  <c r="AU127" i="9"/>
  <c r="AU128" i="9"/>
  <c r="AU129" i="9"/>
  <c r="AU130" i="9"/>
  <c r="AU131" i="9"/>
  <c r="AU132" i="9"/>
  <c r="AU133" i="9"/>
  <c r="AU134" i="9"/>
  <c r="AU135" i="9"/>
  <c r="AU136" i="9"/>
  <c r="AU137" i="9"/>
  <c r="AU138" i="9"/>
  <c r="AU139" i="9"/>
  <c r="AU140" i="9"/>
  <c r="AU141" i="9"/>
  <c r="AT125" i="9"/>
  <c r="AT126" i="9"/>
  <c r="AT127" i="9"/>
  <c r="AT128" i="9"/>
  <c r="AT129" i="9"/>
  <c r="AT130" i="9"/>
  <c r="AT131" i="9"/>
  <c r="AT132" i="9"/>
  <c r="AT133" i="9"/>
  <c r="AT134" i="9"/>
  <c r="AT135" i="9"/>
  <c r="AT136" i="9"/>
  <c r="AT137" i="9"/>
  <c r="AT138" i="9"/>
  <c r="AT139" i="9"/>
  <c r="AT140" i="9"/>
  <c r="AT141" i="9"/>
  <c r="AS125" i="9"/>
  <c r="AS126" i="9"/>
  <c r="AS127" i="9"/>
  <c r="AS128" i="9"/>
  <c r="AS129" i="9"/>
  <c r="AS130" i="9"/>
  <c r="AS131" i="9"/>
  <c r="AS132" i="9"/>
  <c r="AS133" i="9"/>
  <c r="AS134" i="9"/>
  <c r="AS135" i="9"/>
  <c r="AS136" i="9"/>
  <c r="AS137" i="9"/>
  <c r="AS138" i="9"/>
  <c r="AS139" i="9"/>
  <c r="AS140" i="9"/>
  <c r="AS141" i="9"/>
  <c r="AR125" i="9"/>
  <c r="AR126" i="9"/>
  <c r="AR127" i="9"/>
  <c r="AR128" i="9"/>
  <c r="AR129" i="9"/>
  <c r="AR130" i="9"/>
  <c r="AR131" i="9"/>
  <c r="AR132" i="9"/>
  <c r="AR133" i="9"/>
  <c r="AR134" i="9"/>
  <c r="AR135" i="9"/>
  <c r="AR136" i="9"/>
  <c r="AR137" i="9"/>
  <c r="AR138" i="9"/>
  <c r="AR139" i="9"/>
  <c r="AR140" i="9"/>
  <c r="AR141" i="9"/>
  <c r="AQ125" i="9"/>
  <c r="AQ126" i="9"/>
  <c r="AQ127" i="9"/>
  <c r="AQ128" i="9"/>
  <c r="AQ129" i="9"/>
  <c r="AQ130" i="9"/>
  <c r="AQ131" i="9"/>
  <c r="AQ132" i="9"/>
  <c r="AQ133" i="9"/>
  <c r="AQ134" i="9"/>
  <c r="AQ135" i="9"/>
  <c r="AQ136" i="9"/>
  <c r="AQ137" i="9"/>
  <c r="AQ138" i="9"/>
  <c r="AQ139" i="9"/>
  <c r="AQ140" i="9"/>
  <c r="AQ141" i="9"/>
  <c r="AP125" i="9"/>
  <c r="AP126" i="9"/>
  <c r="AP127" i="9"/>
  <c r="AP128" i="9"/>
  <c r="AP129" i="9"/>
  <c r="AP130" i="9"/>
  <c r="AP131" i="9"/>
  <c r="AP132" i="9"/>
  <c r="AP133" i="9"/>
  <c r="AP134" i="9"/>
  <c r="AP135" i="9"/>
  <c r="AP136" i="9"/>
  <c r="AP137" i="9"/>
  <c r="AP138" i="9"/>
  <c r="AP139" i="9"/>
  <c r="AP140" i="9"/>
  <c r="AP141" i="9"/>
  <c r="AO125" i="9"/>
  <c r="AO126" i="9"/>
  <c r="AO127" i="9"/>
  <c r="AO128" i="9"/>
  <c r="AO129" i="9"/>
  <c r="AO130" i="9"/>
  <c r="AO131" i="9"/>
  <c r="AO132" i="9"/>
  <c r="AO133" i="9"/>
  <c r="AO134" i="9"/>
  <c r="AO135" i="9"/>
  <c r="AO136" i="9"/>
  <c r="AO137" i="9"/>
  <c r="AO138" i="9"/>
  <c r="AO139" i="9"/>
  <c r="AO140" i="9"/>
  <c r="AO141" i="9"/>
  <c r="AN125" i="9"/>
  <c r="AN126" i="9"/>
  <c r="AN127" i="9"/>
  <c r="AN128" i="9"/>
  <c r="AN129" i="9"/>
  <c r="AN130" i="9"/>
  <c r="AN131" i="9"/>
  <c r="AN132" i="9"/>
  <c r="AN133" i="9"/>
  <c r="AN134" i="9"/>
  <c r="AN135" i="9"/>
  <c r="AN136" i="9"/>
  <c r="AN137" i="9"/>
  <c r="AN138" i="9"/>
  <c r="AN139" i="9"/>
  <c r="AN140" i="9"/>
  <c r="AN141" i="9"/>
  <c r="AM125" i="9"/>
  <c r="AM126" i="9"/>
  <c r="AM127" i="9"/>
  <c r="AM128" i="9"/>
  <c r="AM129" i="9"/>
  <c r="AM130" i="9"/>
  <c r="AM131" i="9"/>
  <c r="AM132" i="9"/>
  <c r="AM133" i="9"/>
  <c r="AM134" i="9"/>
  <c r="AM135" i="9"/>
  <c r="AM136" i="9"/>
  <c r="AM137" i="9"/>
  <c r="AM138" i="9"/>
  <c r="AM139" i="9"/>
  <c r="AM140" i="9"/>
  <c r="AM141" i="9"/>
  <c r="AL125" i="9"/>
  <c r="AL126" i="9"/>
  <c r="AL127" i="9"/>
  <c r="AL128" i="9"/>
  <c r="AL129" i="9"/>
  <c r="AL130" i="9"/>
  <c r="AL131" i="9"/>
  <c r="AL132" i="9"/>
  <c r="AL133" i="9"/>
  <c r="AL134" i="9"/>
  <c r="AL135" i="9"/>
  <c r="AL136" i="9"/>
  <c r="AL137" i="9"/>
  <c r="AL138" i="9"/>
  <c r="AL139" i="9"/>
  <c r="AL140" i="9"/>
  <c r="AL141" i="9"/>
  <c r="AK125" i="9"/>
  <c r="AK126" i="9"/>
  <c r="AK127" i="9"/>
  <c r="AK128" i="9"/>
  <c r="AK129" i="9"/>
  <c r="AK130" i="9"/>
  <c r="AK131" i="9"/>
  <c r="AK132" i="9"/>
  <c r="AK133" i="9"/>
  <c r="AK134" i="9"/>
  <c r="AK135" i="9"/>
  <c r="AK136" i="9"/>
  <c r="AK137" i="9"/>
  <c r="AK138" i="9"/>
  <c r="AK139" i="9"/>
  <c r="AK140" i="9"/>
  <c r="AK141" i="9"/>
  <c r="AJ125" i="9"/>
  <c r="AJ126" i="9"/>
  <c r="AJ127" i="9"/>
  <c r="AJ128" i="9"/>
  <c r="AJ129" i="9"/>
  <c r="AJ130" i="9"/>
  <c r="AJ131" i="9"/>
  <c r="AJ132" i="9"/>
  <c r="AJ133" i="9"/>
  <c r="AJ134" i="9"/>
  <c r="AJ135" i="9"/>
  <c r="AJ136" i="9"/>
  <c r="AJ137" i="9"/>
  <c r="AJ138" i="9"/>
  <c r="AJ139" i="9"/>
  <c r="AJ140" i="9"/>
  <c r="AJ141" i="9"/>
  <c r="AI125" i="9"/>
  <c r="AI126" i="9"/>
  <c r="AI127" i="9"/>
  <c r="AI128" i="9"/>
  <c r="AI129" i="9"/>
  <c r="AI130" i="9"/>
  <c r="AI131" i="9"/>
  <c r="AI132" i="9"/>
  <c r="AI133" i="9"/>
  <c r="AI134" i="9"/>
  <c r="AI135" i="9"/>
  <c r="AI136" i="9"/>
  <c r="AI137" i="9"/>
  <c r="AI138" i="9"/>
  <c r="AI139" i="9"/>
  <c r="AI140" i="9"/>
  <c r="AI141" i="9"/>
  <c r="AH125" i="9"/>
  <c r="AH126" i="9"/>
  <c r="AH127" i="9"/>
  <c r="AH128" i="9"/>
  <c r="AH129" i="9"/>
  <c r="AH130" i="9"/>
  <c r="AH131" i="9"/>
  <c r="AH132" i="9"/>
  <c r="AH133" i="9"/>
  <c r="AH134" i="9"/>
  <c r="AH135" i="9"/>
  <c r="AH136" i="9"/>
  <c r="AH137" i="9"/>
  <c r="AH138" i="9"/>
  <c r="AH139" i="9"/>
  <c r="AH140" i="9"/>
  <c r="AH141" i="9"/>
  <c r="AG125" i="9"/>
  <c r="AG126" i="9"/>
  <c r="AG127" i="9"/>
  <c r="AG128" i="9"/>
  <c r="AG129" i="9"/>
  <c r="AG130" i="9"/>
  <c r="AG131" i="9"/>
  <c r="AG132" i="9"/>
  <c r="AG133" i="9"/>
  <c r="AG134" i="9"/>
  <c r="AG135" i="9"/>
  <c r="AG136" i="9"/>
  <c r="AG137" i="9"/>
  <c r="AG138" i="9"/>
  <c r="AG139" i="9"/>
  <c r="AG140" i="9"/>
  <c r="AG141" i="9"/>
  <c r="AF125" i="9"/>
  <c r="AF126" i="9"/>
  <c r="AF127" i="9"/>
  <c r="AF128" i="9"/>
  <c r="AF129" i="9"/>
  <c r="AF130" i="9"/>
  <c r="AF131" i="9"/>
  <c r="AF132" i="9"/>
  <c r="AF133" i="9"/>
  <c r="AF134" i="9"/>
  <c r="AF135" i="9"/>
  <c r="AF136" i="9"/>
  <c r="AF137" i="9"/>
  <c r="AF138" i="9"/>
  <c r="AF139" i="9"/>
  <c r="AF140" i="9"/>
  <c r="AF141" i="9"/>
  <c r="AE125" i="9"/>
  <c r="AE126" i="9"/>
  <c r="AE127" i="9"/>
  <c r="AE128" i="9"/>
  <c r="AE129" i="9"/>
  <c r="AE130" i="9"/>
  <c r="AE131" i="9"/>
  <c r="AE132" i="9"/>
  <c r="AE133" i="9"/>
  <c r="AE134" i="9"/>
  <c r="AE135" i="9"/>
  <c r="AE136" i="9"/>
  <c r="AE137" i="9"/>
  <c r="AE138" i="9"/>
  <c r="AE139" i="9"/>
  <c r="AE140" i="9"/>
  <c r="AE141" i="9"/>
  <c r="AD125" i="9"/>
  <c r="AD126" i="9"/>
  <c r="AD127" i="9"/>
  <c r="AD128" i="9"/>
  <c r="AD129" i="9"/>
  <c r="AD130" i="9"/>
  <c r="AD131" i="9"/>
  <c r="AD132" i="9"/>
  <c r="AD133" i="9"/>
  <c r="AD134" i="9"/>
  <c r="AD135" i="9"/>
  <c r="AD136" i="9"/>
  <c r="AD137" i="9"/>
  <c r="AD138" i="9"/>
  <c r="AD139" i="9"/>
  <c r="AD140" i="9"/>
  <c r="AD141" i="9"/>
  <c r="AC125" i="9"/>
  <c r="AC126" i="9"/>
  <c r="AC127" i="9"/>
  <c r="AC128" i="9"/>
  <c r="AC129" i="9"/>
  <c r="AC130" i="9"/>
  <c r="AC131" i="9"/>
  <c r="AC132" i="9"/>
  <c r="AC133" i="9"/>
  <c r="AC134" i="9"/>
  <c r="AC135" i="9"/>
  <c r="AC136" i="9"/>
  <c r="AC137" i="9"/>
  <c r="AC138" i="9"/>
  <c r="AC139" i="9"/>
  <c r="AC140" i="9"/>
  <c r="AC141" i="9"/>
  <c r="AB125" i="9"/>
  <c r="AB126" i="9"/>
  <c r="AB127" i="9"/>
  <c r="AB128" i="9"/>
  <c r="AB129" i="9"/>
  <c r="AB130" i="9"/>
  <c r="AB131" i="9"/>
  <c r="AB132" i="9"/>
  <c r="AB133" i="9"/>
  <c r="AB134" i="9"/>
  <c r="AB135" i="9"/>
  <c r="AB136" i="9"/>
  <c r="AB137" i="9"/>
  <c r="AB138" i="9"/>
  <c r="AB139" i="9"/>
  <c r="AB140" i="9"/>
  <c r="AB141" i="9"/>
  <c r="AA125" i="9"/>
  <c r="AA126" i="9"/>
  <c r="AA127" i="9"/>
  <c r="AA128" i="9"/>
  <c r="AA129" i="9"/>
  <c r="AA130" i="9"/>
  <c r="AA131" i="9"/>
  <c r="AA132" i="9"/>
  <c r="AA133" i="9"/>
  <c r="AA134" i="9"/>
  <c r="AA135" i="9"/>
  <c r="AA136" i="9"/>
  <c r="AA137" i="9"/>
  <c r="AA138" i="9"/>
  <c r="AA139" i="9"/>
  <c r="AA140" i="9"/>
  <c r="AA141" i="9"/>
  <c r="Z125" i="9"/>
  <c r="Z126" i="9"/>
  <c r="Z127" i="9"/>
  <c r="Z128" i="9"/>
  <c r="Z129" i="9"/>
  <c r="Z130" i="9"/>
  <c r="Z131" i="9"/>
  <c r="Z132" i="9"/>
  <c r="Z133" i="9"/>
  <c r="Z134" i="9"/>
  <c r="Z135" i="9"/>
  <c r="Z136" i="9"/>
  <c r="Z137" i="9"/>
  <c r="Z138" i="9"/>
  <c r="Z139" i="9"/>
  <c r="Z140" i="9"/>
  <c r="Z141" i="9"/>
  <c r="Y125" i="9"/>
  <c r="Y126" i="9"/>
  <c r="Y127" i="9"/>
  <c r="Y128" i="9"/>
  <c r="Y129" i="9"/>
  <c r="Y130" i="9"/>
  <c r="Y131" i="9"/>
  <c r="Y132" i="9"/>
  <c r="Y133" i="9"/>
  <c r="Y134" i="9"/>
  <c r="Y135" i="9"/>
  <c r="Y136" i="9"/>
  <c r="Y137" i="9"/>
  <c r="Y138" i="9"/>
  <c r="Y139" i="9"/>
  <c r="Y140" i="9"/>
  <c r="Y141" i="9"/>
  <c r="X125" i="9"/>
  <c r="X126" i="9"/>
  <c r="X127" i="9"/>
  <c r="X128" i="9"/>
  <c r="X129" i="9"/>
  <c r="X130" i="9"/>
  <c r="X131" i="9"/>
  <c r="X132" i="9"/>
  <c r="X133" i="9"/>
  <c r="X134" i="9"/>
  <c r="X135" i="9"/>
  <c r="X136" i="9"/>
  <c r="X137" i="9"/>
  <c r="X138" i="9"/>
  <c r="X139" i="9"/>
  <c r="X140" i="9"/>
  <c r="X141" i="9"/>
  <c r="W125" i="9"/>
  <c r="W126" i="9"/>
  <c r="W127" i="9"/>
  <c r="W128" i="9"/>
  <c r="W129" i="9"/>
  <c r="W130" i="9"/>
  <c r="W131" i="9"/>
  <c r="W132" i="9"/>
  <c r="W133" i="9"/>
  <c r="W134" i="9"/>
  <c r="W135" i="9"/>
  <c r="W136" i="9"/>
  <c r="W137" i="9"/>
  <c r="W138" i="9"/>
  <c r="W139" i="9"/>
  <c r="W140" i="9"/>
  <c r="W141" i="9"/>
  <c r="V125" i="9"/>
  <c r="V126" i="9"/>
  <c r="V127" i="9"/>
  <c r="V128" i="9"/>
  <c r="V129" i="9"/>
  <c r="V130" i="9"/>
  <c r="V131" i="9"/>
  <c r="V132" i="9"/>
  <c r="V133" i="9"/>
  <c r="V134" i="9"/>
  <c r="V135" i="9"/>
  <c r="V136" i="9"/>
  <c r="V137" i="9"/>
  <c r="V138" i="9"/>
  <c r="V139" i="9"/>
  <c r="V140" i="9"/>
  <c r="V141" i="9"/>
  <c r="U125" i="9"/>
  <c r="U126" i="9"/>
  <c r="U127" i="9"/>
  <c r="U128" i="9"/>
  <c r="U129" i="9"/>
  <c r="U130" i="9"/>
  <c r="U131" i="9"/>
  <c r="U132" i="9"/>
  <c r="U133" i="9"/>
  <c r="U134" i="9"/>
  <c r="U135" i="9"/>
  <c r="U136" i="9"/>
  <c r="U137" i="9"/>
  <c r="U138" i="9"/>
  <c r="U139" i="9"/>
  <c r="U140" i="9"/>
  <c r="U141" i="9"/>
  <c r="T125" i="9"/>
  <c r="T126" i="9"/>
  <c r="T127" i="9"/>
  <c r="T128" i="9"/>
  <c r="T129" i="9"/>
  <c r="T130" i="9"/>
  <c r="T131" i="9"/>
  <c r="T132" i="9"/>
  <c r="T133" i="9"/>
  <c r="T134" i="9"/>
  <c r="T135" i="9"/>
  <c r="T136" i="9"/>
  <c r="T137" i="9"/>
  <c r="T138" i="9"/>
  <c r="T139" i="9"/>
  <c r="T140" i="9"/>
  <c r="T141" i="9"/>
  <c r="S125" i="9"/>
  <c r="S126" i="9"/>
  <c r="S127" i="9"/>
  <c r="S128" i="9"/>
  <c r="S129" i="9"/>
  <c r="S130" i="9"/>
  <c r="S131" i="9"/>
  <c r="S132" i="9"/>
  <c r="S133" i="9"/>
  <c r="S134" i="9"/>
  <c r="S135" i="9"/>
  <c r="S136" i="9"/>
  <c r="S137" i="9"/>
  <c r="S138" i="9"/>
  <c r="S139" i="9"/>
  <c r="S140" i="9"/>
  <c r="S141" i="9"/>
  <c r="R125" i="9"/>
  <c r="R126" i="9"/>
  <c r="R127" i="9"/>
  <c r="R128" i="9"/>
  <c r="R129" i="9"/>
  <c r="R130" i="9"/>
  <c r="R131" i="9"/>
  <c r="R132" i="9"/>
  <c r="R133" i="9"/>
  <c r="R134" i="9"/>
  <c r="R135" i="9"/>
  <c r="R136" i="9"/>
  <c r="R137" i="9"/>
  <c r="R138" i="9"/>
  <c r="R139" i="9"/>
  <c r="R140" i="9"/>
  <c r="R141" i="9"/>
  <c r="Q125" i="9"/>
  <c r="Q126" i="9"/>
  <c r="Q127" i="9"/>
  <c r="Q128" i="9"/>
  <c r="Q129" i="9"/>
  <c r="Q130" i="9"/>
  <c r="Q131" i="9"/>
  <c r="Q132" i="9"/>
  <c r="Q133" i="9"/>
  <c r="Q134" i="9"/>
  <c r="Q135" i="9"/>
  <c r="Q136" i="9"/>
  <c r="Q137" i="9"/>
  <c r="Q138" i="9"/>
  <c r="Q139" i="9"/>
  <c r="Q140" i="9"/>
  <c r="Q141" i="9"/>
  <c r="P125" i="9"/>
  <c r="P126" i="9"/>
  <c r="P127" i="9"/>
  <c r="P128" i="9"/>
  <c r="P129" i="9"/>
  <c r="P130" i="9"/>
  <c r="P131" i="9"/>
  <c r="P132" i="9"/>
  <c r="P133" i="9"/>
  <c r="P134" i="9"/>
  <c r="P135" i="9"/>
  <c r="P136" i="9"/>
  <c r="P137" i="9"/>
  <c r="P138" i="9"/>
  <c r="P139" i="9"/>
  <c r="P140" i="9"/>
  <c r="P141" i="9"/>
  <c r="O125" i="9"/>
  <c r="O126" i="9"/>
  <c r="O127" i="9"/>
  <c r="O128" i="9"/>
  <c r="O129" i="9"/>
  <c r="O130" i="9"/>
  <c r="O131" i="9"/>
  <c r="O132" i="9"/>
  <c r="O133" i="9"/>
  <c r="O134" i="9"/>
  <c r="O135" i="9"/>
  <c r="O136" i="9"/>
  <c r="O137" i="9"/>
  <c r="O138" i="9"/>
  <c r="O139" i="9"/>
  <c r="O140" i="9"/>
  <c r="O141" i="9"/>
  <c r="N125" i="9"/>
  <c r="N126" i="9"/>
  <c r="N127" i="9"/>
  <c r="N128" i="9"/>
  <c r="N129" i="9"/>
  <c r="N130" i="9"/>
  <c r="N131" i="9"/>
  <c r="N132" i="9"/>
  <c r="N133" i="9"/>
  <c r="N134" i="9"/>
  <c r="N135" i="9"/>
  <c r="N136" i="9"/>
  <c r="N137" i="9"/>
  <c r="N138" i="9"/>
  <c r="N139" i="9"/>
  <c r="N140" i="9"/>
  <c r="N141" i="9"/>
  <c r="M125" i="9"/>
  <c r="M126" i="9"/>
  <c r="M127" i="9"/>
  <c r="M128" i="9"/>
  <c r="M129" i="9"/>
  <c r="M130" i="9"/>
  <c r="M131" i="9"/>
  <c r="M132" i="9"/>
  <c r="M133" i="9"/>
  <c r="M134" i="9"/>
  <c r="M135" i="9"/>
  <c r="M136" i="9"/>
  <c r="M137" i="9"/>
  <c r="M138" i="9"/>
  <c r="M139" i="9"/>
  <c r="M140" i="9"/>
  <c r="M141" i="9"/>
  <c r="L125" i="9"/>
  <c r="L126" i="9"/>
  <c r="L127" i="9"/>
  <c r="L128" i="9"/>
  <c r="L129" i="9"/>
  <c r="L130" i="9"/>
  <c r="L131" i="9"/>
  <c r="L132" i="9"/>
  <c r="L133" i="9"/>
  <c r="L134" i="9"/>
  <c r="L135" i="9"/>
  <c r="L136" i="9"/>
  <c r="L137" i="9"/>
  <c r="L138" i="9"/>
  <c r="L139" i="9"/>
  <c r="L140" i="9"/>
  <c r="L141" i="9"/>
  <c r="K125" i="9"/>
  <c r="K126" i="9"/>
  <c r="K127" i="9"/>
  <c r="K128" i="9"/>
  <c r="K129" i="9"/>
  <c r="K130" i="9"/>
  <c r="K131" i="9"/>
  <c r="K132" i="9"/>
  <c r="K133" i="9"/>
  <c r="K134" i="9"/>
  <c r="K135" i="9"/>
  <c r="K136" i="9"/>
  <c r="K137" i="9"/>
  <c r="K138" i="9"/>
  <c r="K139" i="9"/>
  <c r="K140" i="9"/>
  <c r="K141" i="9"/>
  <c r="J125" i="9"/>
  <c r="J126" i="9"/>
  <c r="J127" i="9"/>
  <c r="J128" i="9"/>
  <c r="J129" i="9"/>
  <c r="J130" i="9"/>
  <c r="J131" i="9"/>
  <c r="J132" i="9"/>
  <c r="J133" i="9"/>
  <c r="J134" i="9"/>
  <c r="J135" i="9"/>
  <c r="J136" i="9"/>
  <c r="J137" i="9"/>
  <c r="J138" i="9"/>
  <c r="J139" i="9"/>
  <c r="J140" i="9"/>
  <c r="J141" i="9"/>
  <c r="I125" i="9"/>
  <c r="I126" i="9"/>
  <c r="I127" i="9"/>
  <c r="I128" i="9"/>
  <c r="I129" i="9"/>
  <c r="I130" i="9"/>
  <c r="I131" i="9"/>
  <c r="I132" i="9"/>
  <c r="I133" i="9"/>
  <c r="I134" i="9"/>
  <c r="I135" i="9"/>
  <c r="I136" i="9"/>
  <c r="I137" i="9"/>
  <c r="I138" i="9"/>
  <c r="I139" i="9"/>
  <c r="I140" i="9"/>
  <c r="I141" i="9"/>
  <c r="H125" i="9"/>
  <c r="H126" i="9"/>
  <c r="H127" i="9"/>
  <c r="H128" i="9"/>
  <c r="H129" i="9"/>
  <c r="H130" i="9"/>
  <c r="H131" i="9"/>
  <c r="H132" i="9"/>
  <c r="H133" i="9"/>
  <c r="H134" i="9"/>
  <c r="H135" i="9"/>
  <c r="H136" i="9"/>
  <c r="H137" i="9"/>
  <c r="H138" i="9"/>
  <c r="H139" i="9"/>
  <c r="H140" i="9"/>
  <c r="H141" i="9"/>
  <c r="G125" i="9"/>
  <c r="G126" i="9"/>
  <c r="G127" i="9"/>
  <c r="G128" i="9"/>
  <c r="G129" i="9"/>
  <c r="G130" i="9"/>
  <c r="G131" i="9"/>
  <c r="G132" i="9"/>
  <c r="G133" i="9"/>
  <c r="G134" i="9"/>
  <c r="G135" i="9"/>
  <c r="G136" i="9"/>
  <c r="G137" i="9"/>
  <c r="G138" i="9"/>
  <c r="G139" i="9"/>
  <c r="G140" i="9"/>
  <c r="G141" i="9"/>
  <c r="F125" i="9"/>
  <c r="F126" i="9"/>
  <c r="F127" i="9"/>
  <c r="F128" i="9"/>
  <c r="F129" i="9"/>
  <c r="F130" i="9"/>
  <c r="F131" i="9"/>
  <c r="F132" i="9"/>
  <c r="F133" i="9"/>
  <c r="F134" i="9"/>
  <c r="F135" i="9"/>
  <c r="F136" i="9"/>
  <c r="F137" i="9"/>
  <c r="F138" i="9"/>
  <c r="F139" i="9"/>
  <c r="F140" i="9"/>
  <c r="F141" i="9"/>
  <c r="E125" i="9"/>
  <c r="E126" i="9"/>
  <c r="E127" i="9"/>
  <c r="E128" i="9"/>
  <c r="E129" i="9"/>
  <c r="E130" i="9"/>
  <c r="E131" i="9"/>
  <c r="E132" i="9"/>
  <c r="E133" i="9"/>
  <c r="E134" i="9"/>
  <c r="E135" i="9"/>
  <c r="E136" i="9"/>
  <c r="E137" i="9"/>
  <c r="E138" i="9"/>
  <c r="E139" i="9"/>
  <c r="E140" i="9"/>
  <c r="E141" i="9"/>
  <c r="D125" i="9"/>
  <c r="D126" i="9"/>
  <c r="D127" i="9"/>
  <c r="D128" i="9"/>
  <c r="D129" i="9"/>
  <c r="D130" i="9"/>
  <c r="D131" i="9"/>
  <c r="D132" i="9"/>
  <c r="D133" i="9"/>
  <c r="D134" i="9"/>
  <c r="D135" i="9"/>
  <c r="D136" i="9"/>
  <c r="D137" i="9"/>
  <c r="D138" i="9"/>
  <c r="D139" i="9"/>
  <c r="D140" i="9"/>
  <c r="D141" i="9"/>
  <c r="C125" i="9"/>
  <c r="C126" i="9"/>
  <c r="C127" i="9"/>
  <c r="C128" i="9"/>
  <c r="C129" i="9"/>
  <c r="C130" i="9"/>
  <c r="C131" i="9"/>
  <c r="C132" i="9"/>
  <c r="C133" i="9"/>
  <c r="C134" i="9"/>
  <c r="C135" i="9"/>
  <c r="C136" i="9"/>
  <c r="C137" i="9"/>
  <c r="C138" i="9"/>
  <c r="C139" i="9"/>
  <c r="C140" i="9"/>
  <c r="C141" i="9"/>
  <c r="BM143" i="3"/>
  <c r="BM147" i="3" s="1"/>
  <c r="BL143" i="3"/>
  <c r="BK143" i="3"/>
  <c r="BJ143" i="3"/>
  <c r="BI143" i="3"/>
  <c r="BH143" i="3"/>
  <c r="BH147" i="3" s="1"/>
  <c r="BG143" i="3"/>
  <c r="BG147" i="3" s="1"/>
  <c r="BF143" i="3"/>
  <c r="BF147" i="3" s="1"/>
  <c r="BE143" i="3"/>
  <c r="BE147" i="3" s="1"/>
  <c r="BD143" i="3"/>
  <c r="BD147" i="3" s="1"/>
  <c r="BC143" i="3"/>
  <c r="BB143" i="3"/>
  <c r="BB147" i="3" s="1"/>
  <c r="BA143" i="3"/>
  <c r="BA147" i="3" s="1"/>
  <c r="AZ143" i="3"/>
  <c r="AZ147" i="3" s="1"/>
  <c r="AY143" i="3"/>
  <c r="AX143" i="3"/>
  <c r="AW143" i="3"/>
  <c r="AV143" i="3"/>
  <c r="AV147" i="3" s="1"/>
  <c r="AU143" i="3"/>
  <c r="AU147" i="3" s="1"/>
  <c r="AT143" i="3"/>
  <c r="AT147" i="3" s="1"/>
  <c r="AS143" i="3"/>
  <c r="AR143" i="3"/>
  <c r="AR147" i="3" s="1"/>
  <c r="AQ143" i="3"/>
  <c r="AP143" i="3"/>
  <c r="AP147" i="3" s="1"/>
  <c r="AO143" i="3"/>
  <c r="AO147" i="3" s="1"/>
  <c r="AN143" i="3"/>
  <c r="AN147" i="3" s="1"/>
  <c r="AM143" i="3"/>
  <c r="AL143" i="3"/>
  <c r="AK143" i="3"/>
  <c r="AJ143" i="3"/>
  <c r="AI143" i="3"/>
  <c r="AI147" i="3" s="1"/>
  <c r="AH143" i="3"/>
  <c r="AH147" i="3" s="1"/>
  <c r="AG143" i="3"/>
  <c r="AG147" i="3" s="1"/>
  <c r="AF143" i="3"/>
  <c r="AF147" i="3" s="1"/>
  <c r="AE143" i="3"/>
  <c r="AD143" i="3"/>
  <c r="AD147" i="3" s="1"/>
  <c r="AC143" i="3"/>
  <c r="AC147" i="3" s="1"/>
  <c r="AB143" i="3"/>
  <c r="AB147" i="3" s="1"/>
  <c r="AA143" i="3"/>
  <c r="Z143" i="3"/>
  <c r="Y143" i="3"/>
  <c r="X143" i="3"/>
  <c r="X147" i="3" s="1"/>
  <c r="W143" i="3"/>
  <c r="W147" i="3" s="1"/>
  <c r="V143" i="3"/>
  <c r="V147" i="3" s="1"/>
  <c r="U143" i="3"/>
  <c r="T143" i="3"/>
  <c r="T147" i="3" s="1"/>
  <c r="S143" i="3"/>
  <c r="R143" i="3"/>
  <c r="R147" i="3" s="1"/>
  <c r="Q143" i="3"/>
  <c r="Q147" i="3" s="1"/>
  <c r="P143" i="3"/>
  <c r="P147" i="3" s="1"/>
  <c r="O143" i="3"/>
  <c r="N143" i="3"/>
  <c r="M143" i="3"/>
  <c r="L143" i="3"/>
  <c r="L147" i="3" s="1"/>
  <c r="K143" i="3"/>
  <c r="K147" i="3" s="1"/>
  <c r="J143" i="3"/>
  <c r="J147" i="3" s="1"/>
  <c r="I143" i="3"/>
  <c r="H143" i="3"/>
  <c r="H147" i="3" s="1"/>
  <c r="G143" i="3"/>
  <c r="F143" i="3"/>
  <c r="E143" i="3"/>
  <c r="E147" i="3" s="1"/>
  <c r="D143" i="3"/>
  <c r="D147" i="3" s="1"/>
  <c r="C143" i="3"/>
  <c r="BM96" i="9"/>
  <c r="BM97" i="9"/>
  <c r="BM98" i="9"/>
  <c r="BM99" i="9"/>
  <c r="BM100" i="9"/>
  <c r="BM101" i="9"/>
  <c r="BM102" i="9"/>
  <c r="BM103" i="9"/>
  <c r="BM104" i="9"/>
  <c r="BM105" i="9"/>
  <c r="BM106" i="9"/>
  <c r="BM107" i="9"/>
  <c r="BM108" i="9"/>
  <c r="BM109" i="9"/>
  <c r="BM110" i="9"/>
  <c r="BM111" i="9"/>
  <c r="BM112" i="9"/>
  <c r="BL96" i="9"/>
  <c r="BL97" i="9"/>
  <c r="BL98" i="9"/>
  <c r="BL99" i="9"/>
  <c r="BL100" i="9"/>
  <c r="BL101" i="9"/>
  <c r="BL102" i="9"/>
  <c r="BL103" i="9"/>
  <c r="BL104" i="9"/>
  <c r="BL105" i="9"/>
  <c r="BL106" i="9"/>
  <c r="BL107" i="9"/>
  <c r="BL108" i="9"/>
  <c r="BL109" i="9"/>
  <c r="BL110" i="9"/>
  <c r="BL111" i="9"/>
  <c r="BL112" i="9"/>
  <c r="BK96" i="9"/>
  <c r="BK97" i="9"/>
  <c r="BK98" i="9"/>
  <c r="BK99" i="9"/>
  <c r="BK100" i="9"/>
  <c r="BK101" i="9"/>
  <c r="BK102" i="9"/>
  <c r="BK103" i="9"/>
  <c r="BK104" i="9"/>
  <c r="BK105" i="9"/>
  <c r="BK106" i="9"/>
  <c r="BK107" i="9"/>
  <c r="BK108" i="9"/>
  <c r="BK109" i="9"/>
  <c r="BK110" i="9"/>
  <c r="BK111" i="9"/>
  <c r="BK112" i="9"/>
  <c r="BJ96" i="9"/>
  <c r="BJ97" i="9"/>
  <c r="BJ98" i="9"/>
  <c r="BJ99" i="9"/>
  <c r="BJ100" i="9"/>
  <c r="BJ101" i="9"/>
  <c r="BJ102" i="9"/>
  <c r="BJ103" i="9"/>
  <c r="BJ104" i="9"/>
  <c r="BJ105" i="9"/>
  <c r="BJ106" i="9"/>
  <c r="BJ107" i="9"/>
  <c r="BJ108" i="9"/>
  <c r="BJ109" i="9"/>
  <c r="BJ110" i="9"/>
  <c r="BJ111" i="9"/>
  <c r="BJ112" i="9"/>
  <c r="BI96" i="9"/>
  <c r="BI97" i="9"/>
  <c r="BI98" i="9"/>
  <c r="BI99" i="9"/>
  <c r="BI100" i="9"/>
  <c r="BI101" i="9"/>
  <c r="BI102" i="9"/>
  <c r="BI103" i="9"/>
  <c r="BI104" i="9"/>
  <c r="BI105" i="9"/>
  <c r="BI106" i="9"/>
  <c r="BI107" i="9"/>
  <c r="BI108" i="9"/>
  <c r="BI109" i="9"/>
  <c r="BI110" i="9"/>
  <c r="BI111" i="9"/>
  <c r="BI112" i="9"/>
  <c r="BH96" i="9"/>
  <c r="BH97" i="9"/>
  <c r="BH98" i="9"/>
  <c r="BH99" i="9"/>
  <c r="BH100" i="9"/>
  <c r="BH101" i="9"/>
  <c r="BH102" i="9"/>
  <c r="BH103" i="9"/>
  <c r="BH104" i="9"/>
  <c r="BH105" i="9"/>
  <c r="BH106" i="9"/>
  <c r="BH107" i="9"/>
  <c r="BH108" i="9"/>
  <c r="BH109" i="9"/>
  <c r="BH110" i="9"/>
  <c r="BH111" i="9"/>
  <c r="BH112" i="9"/>
  <c r="BG96" i="9"/>
  <c r="BG97" i="9"/>
  <c r="BG98" i="9"/>
  <c r="BG99" i="9"/>
  <c r="BG100" i="9"/>
  <c r="BG101" i="9"/>
  <c r="BG102" i="9"/>
  <c r="BG103" i="9"/>
  <c r="BG104" i="9"/>
  <c r="BG105" i="9"/>
  <c r="BG106" i="9"/>
  <c r="BG107" i="9"/>
  <c r="BG108" i="9"/>
  <c r="BG109" i="9"/>
  <c r="BG110" i="9"/>
  <c r="BG111" i="9"/>
  <c r="BG112" i="9"/>
  <c r="BF96" i="9"/>
  <c r="BF97" i="9"/>
  <c r="BF98" i="9"/>
  <c r="BF99" i="9"/>
  <c r="BF100" i="9"/>
  <c r="BF101" i="9"/>
  <c r="BF102" i="9"/>
  <c r="BF103" i="9"/>
  <c r="BF104" i="9"/>
  <c r="BF105" i="9"/>
  <c r="BF106" i="9"/>
  <c r="BF107" i="9"/>
  <c r="BF108" i="9"/>
  <c r="BF109" i="9"/>
  <c r="BF110" i="9"/>
  <c r="BF111" i="9"/>
  <c r="BF112" i="9"/>
  <c r="BE96" i="9"/>
  <c r="BE97" i="9"/>
  <c r="BE98" i="9"/>
  <c r="BE99" i="9"/>
  <c r="BE100" i="9"/>
  <c r="BE101" i="9"/>
  <c r="BE102" i="9"/>
  <c r="BE103" i="9"/>
  <c r="BE104" i="9"/>
  <c r="BE105" i="9"/>
  <c r="BE106" i="9"/>
  <c r="BE107" i="9"/>
  <c r="BE108" i="9"/>
  <c r="BE109" i="9"/>
  <c r="BE110" i="9"/>
  <c r="BE111" i="9"/>
  <c r="BE112" i="9"/>
  <c r="BD96" i="9"/>
  <c r="BD97" i="9"/>
  <c r="BD98" i="9"/>
  <c r="BD99" i="9"/>
  <c r="BD100" i="9"/>
  <c r="BD101" i="9"/>
  <c r="BD102" i="9"/>
  <c r="BD103" i="9"/>
  <c r="BD104" i="9"/>
  <c r="BD105" i="9"/>
  <c r="BD106" i="9"/>
  <c r="BD107" i="9"/>
  <c r="BD108" i="9"/>
  <c r="BD109" i="9"/>
  <c r="BD110" i="9"/>
  <c r="BD111" i="9"/>
  <c r="BD112" i="9"/>
  <c r="BC96" i="9"/>
  <c r="BC97" i="9"/>
  <c r="BC98" i="9"/>
  <c r="BC99" i="9"/>
  <c r="BC100" i="9"/>
  <c r="BC101" i="9"/>
  <c r="BC102" i="9"/>
  <c r="BC103" i="9"/>
  <c r="BC104" i="9"/>
  <c r="BC105" i="9"/>
  <c r="BC106" i="9"/>
  <c r="BC107" i="9"/>
  <c r="BC108" i="9"/>
  <c r="BC109" i="9"/>
  <c r="BC110" i="9"/>
  <c r="BC111" i="9"/>
  <c r="BC112" i="9"/>
  <c r="BB96" i="9"/>
  <c r="BB97" i="9"/>
  <c r="BB98" i="9"/>
  <c r="BB99" i="9"/>
  <c r="BB100" i="9"/>
  <c r="BB101" i="9"/>
  <c r="BB102" i="9"/>
  <c r="BB103" i="9"/>
  <c r="BB104" i="9"/>
  <c r="BB105" i="9"/>
  <c r="BB106" i="9"/>
  <c r="BB107" i="9"/>
  <c r="BB108" i="9"/>
  <c r="BB109" i="9"/>
  <c r="BB110" i="9"/>
  <c r="BB111" i="9"/>
  <c r="BB112" i="9"/>
  <c r="BA96" i="9"/>
  <c r="BA97" i="9"/>
  <c r="BA98" i="9"/>
  <c r="BA99" i="9"/>
  <c r="BA100" i="9"/>
  <c r="BA101" i="9"/>
  <c r="BA102" i="9"/>
  <c r="BA103" i="9"/>
  <c r="BA104" i="9"/>
  <c r="BA105" i="9"/>
  <c r="BA106" i="9"/>
  <c r="BA107" i="9"/>
  <c r="BA108" i="9"/>
  <c r="BA109" i="9"/>
  <c r="BA110" i="9"/>
  <c r="BA111" i="9"/>
  <c r="BA112" i="9"/>
  <c r="AZ96" i="9"/>
  <c r="AZ97" i="9"/>
  <c r="AZ98" i="9"/>
  <c r="AZ99" i="9"/>
  <c r="AZ100" i="9"/>
  <c r="AZ101" i="9"/>
  <c r="AZ102" i="9"/>
  <c r="AZ103" i="9"/>
  <c r="AZ104" i="9"/>
  <c r="AZ105" i="9"/>
  <c r="AZ106" i="9"/>
  <c r="AZ107" i="9"/>
  <c r="AZ108" i="9"/>
  <c r="AZ109" i="9"/>
  <c r="AZ110" i="9"/>
  <c r="AZ111" i="9"/>
  <c r="AZ112" i="9"/>
  <c r="AY96" i="9"/>
  <c r="AY97" i="9"/>
  <c r="AY98" i="9"/>
  <c r="AY99" i="9"/>
  <c r="AY100" i="9"/>
  <c r="AY101" i="9"/>
  <c r="AY102" i="9"/>
  <c r="AY103" i="9"/>
  <c r="AY104" i="9"/>
  <c r="AY105" i="9"/>
  <c r="AY106" i="9"/>
  <c r="AY107" i="9"/>
  <c r="AY108" i="9"/>
  <c r="AY109" i="9"/>
  <c r="AY110" i="9"/>
  <c r="AY111" i="9"/>
  <c r="AY112" i="9"/>
  <c r="AX96" i="9"/>
  <c r="AX97" i="9"/>
  <c r="AX98" i="9"/>
  <c r="AX99" i="9"/>
  <c r="AX100" i="9"/>
  <c r="AX101" i="9"/>
  <c r="AX102" i="9"/>
  <c r="AX103" i="9"/>
  <c r="AX104" i="9"/>
  <c r="AX105" i="9"/>
  <c r="AX106" i="9"/>
  <c r="AX107" i="9"/>
  <c r="AX108" i="9"/>
  <c r="AX109" i="9"/>
  <c r="AX110" i="9"/>
  <c r="AX111" i="9"/>
  <c r="AX112" i="9"/>
  <c r="AW96" i="9"/>
  <c r="AW97" i="9"/>
  <c r="AW98" i="9"/>
  <c r="AW99" i="9"/>
  <c r="AW100" i="9"/>
  <c r="AW101" i="9"/>
  <c r="AW102" i="9"/>
  <c r="AW103" i="9"/>
  <c r="AW104" i="9"/>
  <c r="AW105" i="9"/>
  <c r="AW106" i="9"/>
  <c r="AW107" i="9"/>
  <c r="AW108" i="9"/>
  <c r="AW109" i="9"/>
  <c r="AW110" i="9"/>
  <c r="AW111" i="9"/>
  <c r="AW112" i="9"/>
  <c r="AV96" i="9"/>
  <c r="AV97" i="9"/>
  <c r="AV98" i="9"/>
  <c r="AV99" i="9"/>
  <c r="AV100" i="9"/>
  <c r="AV101" i="9"/>
  <c r="AV102" i="9"/>
  <c r="AV103" i="9"/>
  <c r="AV104" i="9"/>
  <c r="AV105" i="9"/>
  <c r="AV106" i="9"/>
  <c r="AV107" i="9"/>
  <c r="AV108" i="9"/>
  <c r="AV109" i="9"/>
  <c r="AV110" i="9"/>
  <c r="AV111" i="9"/>
  <c r="AV112" i="9"/>
  <c r="AU96" i="9"/>
  <c r="AU97" i="9"/>
  <c r="AU98" i="9"/>
  <c r="AU99" i="9"/>
  <c r="AU100" i="9"/>
  <c r="AU101" i="9"/>
  <c r="AU102" i="9"/>
  <c r="AU103" i="9"/>
  <c r="AU104" i="9"/>
  <c r="AU105" i="9"/>
  <c r="AU106" i="9"/>
  <c r="AU107" i="9"/>
  <c r="AU108" i="9"/>
  <c r="AU109" i="9"/>
  <c r="AU110" i="9"/>
  <c r="AU111" i="9"/>
  <c r="AU112" i="9"/>
  <c r="AT96" i="9"/>
  <c r="AT97" i="9"/>
  <c r="AT98" i="9"/>
  <c r="AT99" i="9"/>
  <c r="AT100" i="9"/>
  <c r="AT101" i="9"/>
  <c r="AT102" i="9"/>
  <c r="AT103" i="9"/>
  <c r="AT104" i="9"/>
  <c r="AT105" i="9"/>
  <c r="AT106" i="9"/>
  <c r="AT107" i="9"/>
  <c r="AT108" i="9"/>
  <c r="AT109" i="9"/>
  <c r="AT110" i="9"/>
  <c r="AT111" i="9"/>
  <c r="AT112" i="9"/>
  <c r="AS96" i="9"/>
  <c r="AS97" i="9"/>
  <c r="AS98" i="9"/>
  <c r="AS99" i="9"/>
  <c r="AS100" i="9"/>
  <c r="AS101" i="9"/>
  <c r="AS102" i="9"/>
  <c r="AS103" i="9"/>
  <c r="AS104" i="9"/>
  <c r="AS105" i="9"/>
  <c r="AS106" i="9"/>
  <c r="AS107" i="9"/>
  <c r="AS108" i="9"/>
  <c r="AS109" i="9"/>
  <c r="AS110" i="9"/>
  <c r="AS111" i="9"/>
  <c r="AS112" i="9"/>
  <c r="AR96" i="9"/>
  <c r="AR97" i="9"/>
  <c r="AR98" i="9"/>
  <c r="AR99" i="9"/>
  <c r="AR100" i="9"/>
  <c r="AR101" i="9"/>
  <c r="AR102" i="9"/>
  <c r="AR103" i="9"/>
  <c r="AR104" i="9"/>
  <c r="AR105" i="9"/>
  <c r="AR106" i="9"/>
  <c r="AR107" i="9"/>
  <c r="AR108" i="9"/>
  <c r="AR109" i="9"/>
  <c r="AR110" i="9"/>
  <c r="AR111" i="9"/>
  <c r="AR112" i="9"/>
  <c r="AQ96" i="9"/>
  <c r="AQ97" i="9"/>
  <c r="AQ98" i="9"/>
  <c r="AQ99" i="9"/>
  <c r="AQ100" i="9"/>
  <c r="AQ101" i="9"/>
  <c r="AQ102" i="9"/>
  <c r="AQ103" i="9"/>
  <c r="AQ104" i="9"/>
  <c r="AQ105" i="9"/>
  <c r="AQ106" i="9"/>
  <c r="AQ107" i="9"/>
  <c r="AQ108" i="9"/>
  <c r="AQ109" i="9"/>
  <c r="AQ110" i="9"/>
  <c r="AQ111" i="9"/>
  <c r="AQ112" i="9"/>
  <c r="AP96" i="9"/>
  <c r="AP97" i="9"/>
  <c r="AP98" i="9"/>
  <c r="AP99" i="9"/>
  <c r="AP100" i="9"/>
  <c r="AP101" i="9"/>
  <c r="AP102" i="9"/>
  <c r="AP103" i="9"/>
  <c r="AP104" i="9"/>
  <c r="AP105" i="9"/>
  <c r="AP106" i="9"/>
  <c r="AP107" i="9"/>
  <c r="AP108" i="9"/>
  <c r="AP109" i="9"/>
  <c r="AP110" i="9"/>
  <c r="AP111" i="9"/>
  <c r="AP112" i="9"/>
  <c r="AO96" i="9"/>
  <c r="AO97" i="9"/>
  <c r="AO98" i="9"/>
  <c r="AO99" i="9"/>
  <c r="AO100" i="9"/>
  <c r="AO101" i="9"/>
  <c r="AO102" i="9"/>
  <c r="AO103" i="9"/>
  <c r="AO104" i="9"/>
  <c r="AO105" i="9"/>
  <c r="AO106" i="9"/>
  <c r="AO107" i="9"/>
  <c r="AO108" i="9"/>
  <c r="AO109" i="9"/>
  <c r="AO110" i="9"/>
  <c r="AO111" i="9"/>
  <c r="AO112" i="9"/>
  <c r="AN96" i="9"/>
  <c r="AN97" i="9"/>
  <c r="AN98" i="9"/>
  <c r="AN99" i="9"/>
  <c r="AN100" i="9"/>
  <c r="AN101" i="9"/>
  <c r="AN102" i="9"/>
  <c r="AN103" i="9"/>
  <c r="AN104" i="9"/>
  <c r="AN105" i="9"/>
  <c r="AN106" i="9"/>
  <c r="AN107" i="9"/>
  <c r="AN108" i="9"/>
  <c r="AN109" i="9"/>
  <c r="AN110" i="9"/>
  <c r="AN111" i="9"/>
  <c r="AN112" i="9"/>
  <c r="AM96" i="9"/>
  <c r="AM97" i="9"/>
  <c r="AM98" i="9"/>
  <c r="AM99" i="9"/>
  <c r="AM100" i="9"/>
  <c r="AM101" i="9"/>
  <c r="AM102" i="9"/>
  <c r="AM103" i="9"/>
  <c r="AM104" i="9"/>
  <c r="AM105" i="9"/>
  <c r="AM106" i="9"/>
  <c r="AM107" i="9"/>
  <c r="AM108" i="9"/>
  <c r="AM109" i="9"/>
  <c r="AM110" i="9"/>
  <c r="AM111" i="9"/>
  <c r="AM112" i="9"/>
  <c r="AL96" i="9"/>
  <c r="AL97" i="9"/>
  <c r="AL98" i="9"/>
  <c r="AL99" i="9"/>
  <c r="AL100" i="9"/>
  <c r="AL101" i="9"/>
  <c r="AL102" i="9"/>
  <c r="AL103" i="9"/>
  <c r="AL104" i="9"/>
  <c r="AL105" i="9"/>
  <c r="AL106" i="9"/>
  <c r="AL107" i="9"/>
  <c r="AL108" i="9"/>
  <c r="AL109" i="9"/>
  <c r="AL110" i="9"/>
  <c r="AL111" i="9"/>
  <c r="AL112" i="9"/>
  <c r="AK96" i="9"/>
  <c r="AK97" i="9"/>
  <c r="AK98" i="9"/>
  <c r="AK99" i="9"/>
  <c r="AK100" i="9"/>
  <c r="AK101" i="9"/>
  <c r="AK102" i="9"/>
  <c r="AK103" i="9"/>
  <c r="AK104" i="9"/>
  <c r="AK105" i="9"/>
  <c r="AK106" i="9"/>
  <c r="AK107" i="9"/>
  <c r="AK108" i="9"/>
  <c r="AK109" i="9"/>
  <c r="AK110" i="9"/>
  <c r="AK111" i="9"/>
  <c r="AK112" i="9"/>
  <c r="AJ96" i="9"/>
  <c r="AJ97" i="9"/>
  <c r="AJ98" i="9"/>
  <c r="AJ99" i="9"/>
  <c r="AJ100" i="9"/>
  <c r="AJ101" i="9"/>
  <c r="AJ102" i="9"/>
  <c r="AJ103" i="9"/>
  <c r="AJ104" i="9"/>
  <c r="AJ105" i="9"/>
  <c r="AJ106" i="9"/>
  <c r="AJ107" i="9"/>
  <c r="AJ108" i="9"/>
  <c r="AJ109" i="9"/>
  <c r="AJ110" i="9"/>
  <c r="AJ111" i="9"/>
  <c r="AJ112" i="9"/>
  <c r="AI96" i="9"/>
  <c r="AI97" i="9"/>
  <c r="AI98" i="9"/>
  <c r="AI99" i="9"/>
  <c r="AI100" i="9"/>
  <c r="AI101" i="9"/>
  <c r="AI102" i="9"/>
  <c r="AI103" i="9"/>
  <c r="AI104" i="9"/>
  <c r="AI105" i="9"/>
  <c r="AI106" i="9"/>
  <c r="AI107" i="9"/>
  <c r="AI108" i="9"/>
  <c r="AI109" i="9"/>
  <c r="AI110" i="9"/>
  <c r="AI111" i="9"/>
  <c r="AI112" i="9"/>
  <c r="AH96" i="9"/>
  <c r="AH97" i="9"/>
  <c r="AH98" i="9"/>
  <c r="AH99" i="9"/>
  <c r="AH100" i="9"/>
  <c r="AH101" i="9"/>
  <c r="AH102" i="9"/>
  <c r="AH103" i="9"/>
  <c r="AH104" i="9"/>
  <c r="AH105" i="9"/>
  <c r="AH106" i="9"/>
  <c r="AH107" i="9"/>
  <c r="AH108" i="9"/>
  <c r="AH109" i="9"/>
  <c r="AH110" i="9"/>
  <c r="AH111" i="9"/>
  <c r="AH112" i="9"/>
  <c r="AG96" i="9"/>
  <c r="AG97" i="9"/>
  <c r="AG98" i="9"/>
  <c r="AG99" i="9"/>
  <c r="AG100" i="9"/>
  <c r="AG101" i="9"/>
  <c r="AG102" i="9"/>
  <c r="AG103" i="9"/>
  <c r="AG104" i="9"/>
  <c r="AG105" i="9"/>
  <c r="AG106" i="9"/>
  <c r="AG107" i="9"/>
  <c r="AG108" i="9"/>
  <c r="AG109" i="9"/>
  <c r="AG110" i="9"/>
  <c r="AG111" i="9"/>
  <c r="AG112" i="9"/>
  <c r="AF96" i="9"/>
  <c r="AF97" i="9"/>
  <c r="AF98" i="9"/>
  <c r="AF99" i="9"/>
  <c r="AF100" i="9"/>
  <c r="AF101" i="9"/>
  <c r="AF102" i="9"/>
  <c r="AF103" i="9"/>
  <c r="AF104" i="9"/>
  <c r="AF105" i="9"/>
  <c r="AF106" i="9"/>
  <c r="AF107" i="9"/>
  <c r="AF108" i="9"/>
  <c r="AF109" i="9"/>
  <c r="AF110" i="9"/>
  <c r="AF111" i="9"/>
  <c r="AF112" i="9"/>
  <c r="AE96" i="9"/>
  <c r="AE97" i="9"/>
  <c r="AE98" i="9"/>
  <c r="AE99" i="9"/>
  <c r="AE100" i="9"/>
  <c r="AE101" i="9"/>
  <c r="AE102" i="9"/>
  <c r="AE103" i="9"/>
  <c r="AE104" i="9"/>
  <c r="AE105" i="9"/>
  <c r="AE106" i="9"/>
  <c r="AE107" i="9"/>
  <c r="AE108" i="9"/>
  <c r="AE109" i="9"/>
  <c r="AE110" i="9"/>
  <c r="AE111" i="9"/>
  <c r="AE112" i="9"/>
  <c r="AD96" i="9"/>
  <c r="AD97" i="9"/>
  <c r="AD98" i="9"/>
  <c r="AD99" i="9"/>
  <c r="AD100" i="9"/>
  <c r="AD101" i="9"/>
  <c r="AD102" i="9"/>
  <c r="AD103" i="9"/>
  <c r="AD104" i="9"/>
  <c r="AD105" i="9"/>
  <c r="AD106" i="9"/>
  <c r="AD107" i="9"/>
  <c r="AD108" i="9"/>
  <c r="AD109" i="9"/>
  <c r="AD110" i="9"/>
  <c r="AD111" i="9"/>
  <c r="AD112" i="9"/>
  <c r="AC96" i="9"/>
  <c r="AC97" i="9"/>
  <c r="AC98" i="9"/>
  <c r="AC99" i="9"/>
  <c r="AC100" i="9"/>
  <c r="AC101" i="9"/>
  <c r="AC102" i="9"/>
  <c r="AC103" i="9"/>
  <c r="AC104" i="9"/>
  <c r="AC105" i="9"/>
  <c r="AC106" i="9"/>
  <c r="AC107" i="9"/>
  <c r="AC108" i="9"/>
  <c r="AC109" i="9"/>
  <c r="AC110" i="9"/>
  <c r="AC111" i="9"/>
  <c r="AC112" i="9"/>
  <c r="AB96" i="9"/>
  <c r="AB97" i="9"/>
  <c r="AB98" i="9"/>
  <c r="AB99" i="9"/>
  <c r="AB100" i="9"/>
  <c r="AB101" i="9"/>
  <c r="AB102" i="9"/>
  <c r="AB103" i="9"/>
  <c r="AB104" i="9"/>
  <c r="AB105" i="9"/>
  <c r="AB106" i="9"/>
  <c r="AB107" i="9"/>
  <c r="AB108" i="9"/>
  <c r="AB109" i="9"/>
  <c r="AB110" i="9"/>
  <c r="AB111" i="9"/>
  <c r="AB112" i="9"/>
  <c r="AA96" i="9"/>
  <c r="AA97" i="9"/>
  <c r="AA98" i="9"/>
  <c r="AA99" i="9"/>
  <c r="AA100" i="9"/>
  <c r="AA101" i="9"/>
  <c r="AA102" i="9"/>
  <c r="AA103" i="9"/>
  <c r="AA104" i="9"/>
  <c r="AA105" i="9"/>
  <c r="AA106" i="9"/>
  <c r="AA107" i="9"/>
  <c r="AA108" i="9"/>
  <c r="AA109" i="9"/>
  <c r="AA110" i="9"/>
  <c r="AA111" i="9"/>
  <c r="AA112" i="9"/>
  <c r="Z96" i="9"/>
  <c r="Z97" i="9"/>
  <c r="Z98" i="9"/>
  <c r="Z99" i="9"/>
  <c r="Z100" i="9"/>
  <c r="Z101" i="9"/>
  <c r="Z102" i="9"/>
  <c r="Z103" i="9"/>
  <c r="Z104" i="9"/>
  <c r="Z105" i="9"/>
  <c r="Z106" i="9"/>
  <c r="Z107" i="9"/>
  <c r="Z108" i="9"/>
  <c r="Z109" i="9"/>
  <c r="Z110" i="9"/>
  <c r="Z111" i="9"/>
  <c r="Z112" i="9"/>
  <c r="Y96" i="9"/>
  <c r="Y97" i="9"/>
  <c r="Y98" i="9"/>
  <c r="Y99" i="9"/>
  <c r="Y100" i="9"/>
  <c r="Y101" i="9"/>
  <c r="Y102" i="9"/>
  <c r="Y103" i="9"/>
  <c r="Y104" i="9"/>
  <c r="Y105" i="9"/>
  <c r="Y106" i="9"/>
  <c r="Y107" i="9"/>
  <c r="Y108" i="9"/>
  <c r="Y109" i="9"/>
  <c r="Y110" i="9"/>
  <c r="Y111" i="9"/>
  <c r="Y112" i="9"/>
  <c r="X96" i="9"/>
  <c r="X97" i="9"/>
  <c r="X98" i="9"/>
  <c r="X99" i="9"/>
  <c r="X100" i="9"/>
  <c r="X101" i="9"/>
  <c r="X102" i="9"/>
  <c r="X103" i="9"/>
  <c r="X104" i="9"/>
  <c r="X105" i="9"/>
  <c r="X106" i="9"/>
  <c r="X107" i="9"/>
  <c r="X108" i="9"/>
  <c r="X109" i="9"/>
  <c r="X110" i="9"/>
  <c r="X111" i="9"/>
  <c r="X112" i="9"/>
  <c r="W96" i="9"/>
  <c r="W97" i="9"/>
  <c r="W98" i="9"/>
  <c r="W99" i="9"/>
  <c r="W100" i="9"/>
  <c r="W101" i="9"/>
  <c r="W102" i="9"/>
  <c r="W103" i="9"/>
  <c r="W104" i="9"/>
  <c r="W105" i="9"/>
  <c r="W106" i="9"/>
  <c r="W107" i="9"/>
  <c r="W108" i="9"/>
  <c r="W109" i="9"/>
  <c r="W110" i="9"/>
  <c r="W111" i="9"/>
  <c r="W112" i="9"/>
  <c r="V96" i="9"/>
  <c r="V97" i="9"/>
  <c r="V98" i="9"/>
  <c r="V99" i="9"/>
  <c r="V100" i="9"/>
  <c r="V101" i="9"/>
  <c r="V102" i="9"/>
  <c r="V103" i="9"/>
  <c r="V104" i="9"/>
  <c r="V105" i="9"/>
  <c r="V106" i="9"/>
  <c r="V107" i="9"/>
  <c r="V108" i="9"/>
  <c r="V109" i="9"/>
  <c r="V110" i="9"/>
  <c r="V111" i="9"/>
  <c r="V112" i="9"/>
  <c r="U96" i="9"/>
  <c r="U97" i="9"/>
  <c r="U98" i="9"/>
  <c r="U99" i="9"/>
  <c r="U100" i="9"/>
  <c r="U101" i="9"/>
  <c r="U102" i="9"/>
  <c r="U103" i="9"/>
  <c r="U104" i="9"/>
  <c r="U105" i="9"/>
  <c r="U106" i="9"/>
  <c r="U107" i="9"/>
  <c r="U108" i="9"/>
  <c r="U109" i="9"/>
  <c r="U110" i="9"/>
  <c r="U111" i="9"/>
  <c r="U112" i="9"/>
  <c r="T96" i="9"/>
  <c r="T97" i="9"/>
  <c r="T98" i="9"/>
  <c r="T99" i="9"/>
  <c r="T100" i="9"/>
  <c r="T101" i="9"/>
  <c r="T102" i="9"/>
  <c r="T103" i="9"/>
  <c r="T104" i="9"/>
  <c r="T105" i="9"/>
  <c r="T106" i="9"/>
  <c r="T107" i="9"/>
  <c r="T108" i="9"/>
  <c r="T109" i="9"/>
  <c r="T110" i="9"/>
  <c r="T111" i="9"/>
  <c r="T112" i="9"/>
  <c r="S96" i="9"/>
  <c r="S97" i="9"/>
  <c r="S98" i="9"/>
  <c r="S99" i="9"/>
  <c r="S100" i="9"/>
  <c r="S101" i="9"/>
  <c r="S102" i="9"/>
  <c r="S103" i="9"/>
  <c r="S104" i="9"/>
  <c r="S105" i="9"/>
  <c r="S106" i="9"/>
  <c r="S107" i="9"/>
  <c r="S108" i="9"/>
  <c r="S109" i="9"/>
  <c r="S110" i="9"/>
  <c r="S111" i="9"/>
  <c r="S112" i="9"/>
  <c r="R96" i="9"/>
  <c r="R97" i="9"/>
  <c r="R98" i="9"/>
  <c r="R99" i="9"/>
  <c r="R100" i="9"/>
  <c r="R101" i="9"/>
  <c r="R102" i="9"/>
  <c r="R103" i="9"/>
  <c r="R104" i="9"/>
  <c r="R105" i="9"/>
  <c r="R106" i="9"/>
  <c r="R107" i="9"/>
  <c r="R108" i="9"/>
  <c r="R109" i="9"/>
  <c r="R110" i="9"/>
  <c r="R111" i="9"/>
  <c r="R112" i="9"/>
  <c r="Q96" i="9"/>
  <c r="Q97" i="9"/>
  <c r="Q98" i="9"/>
  <c r="Q99" i="9"/>
  <c r="Q100" i="9"/>
  <c r="Q101" i="9"/>
  <c r="Q102" i="9"/>
  <c r="Q103" i="9"/>
  <c r="Q104" i="9"/>
  <c r="Q105" i="9"/>
  <c r="Q106" i="9"/>
  <c r="Q107" i="9"/>
  <c r="Q108" i="9"/>
  <c r="Q109" i="9"/>
  <c r="Q110" i="9"/>
  <c r="Q111" i="9"/>
  <c r="Q112" i="9"/>
  <c r="P96" i="9"/>
  <c r="P97" i="9"/>
  <c r="P98" i="9"/>
  <c r="P99" i="9"/>
  <c r="P100" i="9"/>
  <c r="P101" i="9"/>
  <c r="P102" i="9"/>
  <c r="P103" i="9"/>
  <c r="P104" i="9"/>
  <c r="P105" i="9"/>
  <c r="P106" i="9"/>
  <c r="P107" i="9"/>
  <c r="P108" i="9"/>
  <c r="P109" i="9"/>
  <c r="P110" i="9"/>
  <c r="P111" i="9"/>
  <c r="P112" i="9"/>
  <c r="O96" i="9"/>
  <c r="O97" i="9"/>
  <c r="O98" i="9"/>
  <c r="O99" i="9"/>
  <c r="O100" i="9"/>
  <c r="O101" i="9"/>
  <c r="O102" i="9"/>
  <c r="O103" i="9"/>
  <c r="O104" i="9"/>
  <c r="O105" i="9"/>
  <c r="O106" i="9"/>
  <c r="O107" i="9"/>
  <c r="O108" i="9"/>
  <c r="O109" i="9"/>
  <c r="O110" i="9"/>
  <c r="O111" i="9"/>
  <c r="O112" i="9"/>
  <c r="N96" i="9"/>
  <c r="N97" i="9"/>
  <c r="N98" i="9"/>
  <c r="N99" i="9"/>
  <c r="N100" i="9"/>
  <c r="N101" i="9"/>
  <c r="N102" i="9"/>
  <c r="N103" i="9"/>
  <c r="N104" i="9"/>
  <c r="N105" i="9"/>
  <c r="N106" i="9"/>
  <c r="N107" i="9"/>
  <c r="N108" i="9"/>
  <c r="N109" i="9"/>
  <c r="N110" i="9"/>
  <c r="N111" i="9"/>
  <c r="N112" i="9"/>
  <c r="M96" i="9"/>
  <c r="M97" i="9"/>
  <c r="M98" i="9"/>
  <c r="M99" i="9"/>
  <c r="M100" i="9"/>
  <c r="M101" i="9"/>
  <c r="M102" i="9"/>
  <c r="M103" i="9"/>
  <c r="M104" i="9"/>
  <c r="M105" i="9"/>
  <c r="M106" i="9"/>
  <c r="M107" i="9"/>
  <c r="M108" i="9"/>
  <c r="M109" i="9"/>
  <c r="M110" i="9"/>
  <c r="M111" i="9"/>
  <c r="M112" i="9"/>
  <c r="L96" i="9"/>
  <c r="L97" i="9"/>
  <c r="L98" i="9"/>
  <c r="L99" i="9"/>
  <c r="L100" i="9"/>
  <c r="L101" i="9"/>
  <c r="L102" i="9"/>
  <c r="L103" i="9"/>
  <c r="L104" i="9"/>
  <c r="L105" i="9"/>
  <c r="L106" i="9"/>
  <c r="L107" i="9"/>
  <c r="L108" i="9"/>
  <c r="L109" i="9"/>
  <c r="L110" i="9"/>
  <c r="L111" i="9"/>
  <c r="L112" i="9"/>
  <c r="K96" i="9"/>
  <c r="K97" i="9"/>
  <c r="K98" i="9"/>
  <c r="K99" i="9"/>
  <c r="K100" i="9"/>
  <c r="K101" i="9"/>
  <c r="K102" i="9"/>
  <c r="K103" i="9"/>
  <c r="K104" i="9"/>
  <c r="K105" i="9"/>
  <c r="K106" i="9"/>
  <c r="K107" i="9"/>
  <c r="K108" i="9"/>
  <c r="K109" i="9"/>
  <c r="K110" i="9"/>
  <c r="K111" i="9"/>
  <c r="K112" i="9"/>
  <c r="J96" i="9"/>
  <c r="J97" i="9"/>
  <c r="J98" i="9"/>
  <c r="J99" i="9"/>
  <c r="J100" i="9"/>
  <c r="J101" i="9"/>
  <c r="J102" i="9"/>
  <c r="J103" i="9"/>
  <c r="J104" i="9"/>
  <c r="J105" i="9"/>
  <c r="J106" i="9"/>
  <c r="J107" i="9"/>
  <c r="J108" i="9"/>
  <c r="J109" i="9"/>
  <c r="J110" i="9"/>
  <c r="J111" i="9"/>
  <c r="J112" i="9"/>
  <c r="I96" i="9"/>
  <c r="I97" i="9"/>
  <c r="I98" i="9"/>
  <c r="I99" i="9"/>
  <c r="I100" i="9"/>
  <c r="I101" i="9"/>
  <c r="I102" i="9"/>
  <c r="I103" i="9"/>
  <c r="I104" i="9"/>
  <c r="I105" i="9"/>
  <c r="I106" i="9"/>
  <c r="I107" i="9"/>
  <c r="I108" i="9"/>
  <c r="I109" i="9"/>
  <c r="I110" i="9"/>
  <c r="I111" i="9"/>
  <c r="I112" i="9"/>
  <c r="H96" i="9"/>
  <c r="H97" i="9"/>
  <c r="H98" i="9"/>
  <c r="H99" i="9"/>
  <c r="H100" i="9"/>
  <c r="H101" i="9"/>
  <c r="H102" i="9"/>
  <c r="H103" i="9"/>
  <c r="H104" i="9"/>
  <c r="H105" i="9"/>
  <c r="H106" i="9"/>
  <c r="H107" i="9"/>
  <c r="H108" i="9"/>
  <c r="H109" i="9"/>
  <c r="H110" i="9"/>
  <c r="H111" i="9"/>
  <c r="H112" i="9"/>
  <c r="G96" i="9"/>
  <c r="G97" i="9"/>
  <c r="G98" i="9"/>
  <c r="G99" i="9"/>
  <c r="G100" i="9"/>
  <c r="G101" i="9"/>
  <c r="G102" i="9"/>
  <c r="G103" i="9"/>
  <c r="G104" i="9"/>
  <c r="G105" i="9"/>
  <c r="G106" i="9"/>
  <c r="G107" i="9"/>
  <c r="G108" i="9"/>
  <c r="G109" i="9"/>
  <c r="G110" i="9"/>
  <c r="G111" i="9"/>
  <c r="G112" i="9"/>
  <c r="F96" i="9"/>
  <c r="F97" i="9"/>
  <c r="F98" i="9"/>
  <c r="F99" i="9"/>
  <c r="F100" i="9"/>
  <c r="F101" i="9"/>
  <c r="F102" i="9"/>
  <c r="F103" i="9"/>
  <c r="F104" i="9"/>
  <c r="F105" i="9"/>
  <c r="F106" i="9"/>
  <c r="F107" i="9"/>
  <c r="F108" i="9"/>
  <c r="F109" i="9"/>
  <c r="F110" i="9"/>
  <c r="F111" i="9"/>
  <c r="F112" i="9"/>
  <c r="E96" i="9"/>
  <c r="E97" i="9"/>
  <c r="E98" i="9"/>
  <c r="E99" i="9"/>
  <c r="E100" i="9"/>
  <c r="E101" i="9"/>
  <c r="E102" i="9"/>
  <c r="E103" i="9"/>
  <c r="E104" i="9"/>
  <c r="E105" i="9"/>
  <c r="E106" i="9"/>
  <c r="E107" i="9"/>
  <c r="E108" i="9"/>
  <c r="E109" i="9"/>
  <c r="E110" i="9"/>
  <c r="E111" i="9"/>
  <c r="E112" i="9"/>
  <c r="D96" i="9"/>
  <c r="D97" i="9"/>
  <c r="D98" i="9"/>
  <c r="D99" i="9"/>
  <c r="D100" i="9"/>
  <c r="D101" i="9"/>
  <c r="D102" i="9"/>
  <c r="D103" i="9"/>
  <c r="D104" i="9"/>
  <c r="D105" i="9"/>
  <c r="D106" i="9"/>
  <c r="D107" i="9"/>
  <c r="D108" i="9"/>
  <c r="D109" i="9"/>
  <c r="D110" i="9"/>
  <c r="D111" i="9"/>
  <c r="D112" i="9"/>
  <c r="C96" i="9"/>
  <c r="C97" i="9"/>
  <c r="C98" i="9"/>
  <c r="C99" i="9"/>
  <c r="C100" i="9"/>
  <c r="C101" i="9"/>
  <c r="C102" i="9"/>
  <c r="C103" i="9"/>
  <c r="C104" i="9"/>
  <c r="C105" i="9"/>
  <c r="C106" i="9"/>
  <c r="C107" i="9"/>
  <c r="C108" i="9"/>
  <c r="C109" i="9"/>
  <c r="C110" i="9"/>
  <c r="C111" i="9"/>
  <c r="C112" i="9"/>
  <c r="BM114" i="3"/>
  <c r="BM118" i="3" s="1"/>
  <c r="BL114" i="3"/>
  <c r="BL118" i="3" s="1"/>
  <c r="BK114" i="3"/>
  <c r="BK118" i="3" s="1"/>
  <c r="BJ114" i="3"/>
  <c r="BI114" i="3"/>
  <c r="BH114" i="3"/>
  <c r="BH118" i="3" s="1"/>
  <c r="BG114" i="3"/>
  <c r="BG118" i="3" s="1"/>
  <c r="BF114" i="3"/>
  <c r="BF118" i="3" s="1"/>
  <c r="BE114" i="3"/>
  <c r="BE118" i="3" s="1"/>
  <c r="BD114" i="3"/>
  <c r="BC114" i="3"/>
  <c r="BC118" i="3" s="1"/>
  <c r="BB114" i="3"/>
  <c r="BB118" i="3" s="1"/>
  <c r="BA114" i="3"/>
  <c r="BA118" i="3" s="1"/>
  <c r="AZ114" i="3"/>
  <c r="AZ118" i="3" s="1"/>
  <c r="AY114" i="3"/>
  <c r="AY118" i="3" s="1"/>
  <c r="AX114" i="3"/>
  <c r="AW114" i="3"/>
  <c r="AV114" i="3"/>
  <c r="AV118" i="3" s="1"/>
  <c r="AU114" i="3"/>
  <c r="AU118" i="3" s="1"/>
  <c r="AT114" i="3"/>
  <c r="AT118" i="3" s="1"/>
  <c r="AS114" i="3"/>
  <c r="AS118" i="3" s="1"/>
  <c r="AR114" i="3"/>
  <c r="AQ114" i="3"/>
  <c r="AQ118" i="3" s="1"/>
  <c r="AP114" i="3"/>
  <c r="AO114" i="3"/>
  <c r="AO118" i="3" s="1"/>
  <c r="AN114" i="3"/>
  <c r="AN118" i="3" s="1"/>
  <c r="AM114" i="3"/>
  <c r="AM118" i="3" s="1"/>
  <c r="AL114" i="3"/>
  <c r="AK114" i="3"/>
  <c r="AJ114" i="3"/>
  <c r="AJ118" i="3" s="1"/>
  <c r="AI114" i="3"/>
  <c r="AI118" i="3" s="1"/>
  <c r="AH114" i="3"/>
  <c r="AH118" i="3" s="1"/>
  <c r="AG114" i="3"/>
  <c r="AG118" i="3" s="1"/>
  <c r="AF114" i="3"/>
  <c r="AE114" i="3"/>
  <c r="AE118" i="3" s="1"/>
  <c r="AD114" i="3"/>
  <c r="AD118" i="3" s="1"/>
  <c r="AC114" i="3"/>
  <c r="AC118" i="3" s="1"/>
  <c r="AB114" i="3"/>
  <c r="AB118" i="3" s="1"/>
  <c r="AA114" i="3"/>
  <c r="AA118" i="3" s="1"/>
  <c r="Z114" i="3"/>
  <c r="Y114" i="3"/>
  <c r="X114" i="3"/>
  <c r="X118" i="3" s="1"/>
  <c r="W114" i="3"/>
  <c r="W118" i="3" s="1"/>
  <c r="V114" i="3"/>
  <c r="V118" i="3" s="1"/>
  <c r="U114" i="3"/>
  <c r="U118" i="3" s="1"/>
  <c r="T114" i="3"/>
  <c r="S114" i="3"/>
  <c r="S118" i="3" s="1"/>
  <c r="R114" i="3"/>
  <c r="R118" i="3" s="1"/>
  <c r="Q114" i="3"/>
  <c r="Q118" i="3" s="1"/>
  <c r="P114" i="3"/>
  <c r="P118" i="3" s="1"/>
  <c r="O114" i="3"/>
  <c r="O118" i="3" s="1"/>
  <c r="N114" i="3"/>
  <c r="M114" i="3"/>
  <c r="L114" i="3"/>
  <c r="L118" i="3" s="1"/>
  <c r="K114" i="3"/>
  <c r="K118" i="3" s="1"/>
  <c r="J114" i="3"/>
  <c r="J118" i="3" s="1"/>
  <c r="I114" i="3"/>
  <c r="I118" i="3" s="1"/>
  <c r="H114" i="3"/>
  <c r="G114" i="3"/>
  <c r="G118" i="3" s="1"/>
  <c r="F114" i="3"/>
  <c r="E114" i="3"/>
  <c r="E118" i="3" s="1"/>
  <c r="D114" i="3"/>
  <c r="D118" i="3" s="1"/>
  <c r="C114" i="3"/>
  <c r="C118" i="3" s="1"/>
  <c r="C67" i="9"/>
  <c r="C68" i="9"/>
  <c r="C69" i="9"/>
  <c r="C70" i="9"/>
  <c r="C71" i="9"/>
  <c r="C72" i="9"/>
  <c r="C73" i="9"/>
  <c r="C74" i="9"/>
  <c r="C75" i="9"/>
  <c r="C76" i="9"/>
  <c r="C77" i="9"/>
  <c r="C78" i="9"/>
  <c r="C79" i="9"/>
  <c r="C80" i="9"/>
  <c r="C81" i="9"/>
  <c r="C82" i="9"/>
  <c r="C83" i="9"/>
  <c r="BM67" i="9"/>
  <c r="BM68" i="9"/>
  <c r="BM69" i="9"/>
  <c r="BM70" i="9"/>
  <c r="BM71" i="9"/>
  <c r="BM72" i="9"/>
  <c r="BM73" i="9"/>
  <c r="BM74" i="9"/>
  <c r="BM75" i="9"/>
  <c r="BM76" i="9"/>
  <c r="BM77" i="9"/>
  <c r="BM78" i="9"/>
  <c r="BM79" i="9"/>
  <c r="BM80" i="9"/>
  <c r="BM81" i="9"/>
  <c r="BM82" i="9"/>
  <c r="BM83" i="9"/>
  <c r="BL67" i="9"/>
  <c r="BL68" i="9"/>
  <c r="BL69" i="9"/>
  <c r="BL70" i="9"/>
  <c r="BL71" i="9"/>
  <c r="BL72" i="9"/>
  <c r="BL73" i="9"/>
  <c r="BL74" i="9"/>
  <c r="BL75" i="9"/>
  <c r="BL76" i="9"/>
  <c r="BL77" i="9"/>
  <c r="BL78" i="9"/>
  <c r="BL79" i="9"/>
  <c r="BL80" i="9"/>
  <c r="BL81" i="9"/>
  <c r="BL82" i="9"/>
  <c r="BL83" i="9"/>
  <c r="BK67" i="9"/>
  <c r="BK68" i="9"/>
  <c r="BK69" i="9"/>
  <c r="BK70" i="9"/>
  <c r="BK71" i="9"/>
  <c r="BK72" i="9"/>
  <c r="BK73" i="9"/>
  <c r="BK74" i="9"/>
  <c r="BK75" i="9"/>
  <c r="BK76" i="9"/>
  <c r="BK77" i="9"/>
  <c r="BK78" i="9"/>
  <c r="BK79" i="9"/>
  <c r="BK80" i="9"/>
  <c r="BK81" i="9"/>
  <c r="BK82" i="9"/>
  <c r="BK83" i="9"/>
  <c r="BJ67" i="9"/>
  <c r="BJ68" i="9"/>
  <c r="BJ69" i="9"/>
  <c r="BJ70" i="9"/>
  <c r="BJ71" i="9"/>
  <c r="BJ72" i="9"/>
  <c r="BJ73" i="9"/>
  <c r="BJ74" i="9"/>
  <c r="BJ75" i="9"/>
  <c r="BJ76" i="9"/>
  <c r="BJ77" i="9"/>
  <c r="BJ78" i="9"/>
  <c r="BJ79" i="9"/>
  <c r="BJ80" i="9"/>
  <c r="BJ81" i="9"/>
  <c r="BJ82" i="9"/>
  <c r="BJ83" i="9"/>
  <c r="BI67" i="9"/>
  <c r="BI68" i="9"/>
  <c r="BI69" i="9"/>
  <c r="BI70" i="9"/>
  <c r="BI71" i="9"/>
  <c r="BI72" i="9"/>
  <c r="BI73" i="9"/>
  <c r="BI74" i="9"/>
  <c r="BI75" i="9"/>
  <c r="BI76" i="9"/>
  <c r="BI77" i="9"/>
  <c r="BI78" i="9"/>
  <c r="BI79" i="9"/>
  <c r="BI80" i="9"/>
  <c r="BI81" i="9"/>
  <c r="BI82" i="9"/>
  <c r="BI83" i="9"/>
  <c r="BH67" i="9"/>
  <c r="BH68" i="9"/>
  <c r="BH69" i="9"/>
  <c r="BH70" i="9"/>
  <c r="BH71" i="9"/>
  <c r="BH72" i="9"/>
  <c r="BH73" i="9"/>
  <c r="BH74" i="9"/>
  <c r="BH75" i="9"/>
  <c r="BH76" i="9"/>
  <c r="BH77" i="9"/>
  <c r="BH78" i="9"/>
  <c r="BH79" i="9"/>
  <c r="BH80" i="9"/>
  <c r="BH81" i="9"/>
  <c r="BH82" i="9"/>
  <c r="BH83" i="9"/>
  <c r="BG67" i="9"/>
  <c r="BG68" i="9"/>
  <c r="BG69" i="9"/>
  <c r="BG70" i="9"/>
  <c r="BG71" i="9"/>
  <c r="BG72" i="9"/>
  <c r="BG73" i="9"/>
  <c r="BG74" i="9"/>
  <c r="BG75" i="9"/>
  <c r="BG76" i="9"/>
  <c r="BG77" i="9"/>
  <c r="BG78" i="9"/>
  <c r="BG79" i="9"/>
  <c r="BG80" i="9"/>
  <c r="BG81" i="9"/>
  <c r="BG82" i="9"/>
  <c r="BG83" i="9"/>
  <c r="BF67" i="9"/>
  <c r="BF68" i="9"/>
  <c r="BF69" i="9"/>
  <c r="BF70" i="9"/>
  <c r="BF71" i="9"/>
  <c r="BF72" i="9"/>
  <c r="BF73" i="9"/>
  <c r="BF74" i="9"/>
  <c r="BF75" i="9"/>
  <c r="BF76" i="9"/>
  <c r="BF77" i="9"/>
  <c r="BF78" i="9"/>
  <c r="BF79" i="9"/>
  <c r="BF80" i="9"/>
  <c r="BF81" i="9"/>
  <c r="BF82" i="9"/>
  <c r="BF83" i="9"/>
  <c r="BE67" i="9"/>
  <c r="BE68" i="9"/>
  <c r="BE69" i="9"/>
  <c r="BE70" i="9"/>
  <c r="BE71" i="9"/>
  <c r="BE72" i="9"/>
  <c r="BE73" i="9"/>
  <c r="BE74" i="9"/>
  <c r="BE75" i="9"/>
  <c r="BE76" i="9"/>
  <c r="BE77" i="9"/>
  <c r="BE78" i="9"/>
  <c r="BE79" i="9"/>
  <c r="BE80" i="9"/>
  <c r="BE81" i="9"/>
  <c r="BE82" i="9"/>
  <c r="BE83" i="9"/>
  <c r="BD67" i="9"/>
  <c r="BD68" i="9"/>
  <c r="BD69" i="9"/>
  <c r="BD70" i="9"/>
  <c r="BD71" i="9"/>
  <c r="BD72" i="9"/>
  <c r="BD73" i="9"/>
  <c r="BD74" i="9"/>
  <c r="BD75" i="9"/>
  <c r="BD76" i="9"/>
  <c r="BD77" i="9"/>
  <c r="BD78" i="9"/>
  <c r="BD79" i="9"/>
  <c r="BD80" i="9"/>
  <c r="BD81" i="9"/>
  <c r="BD82" i="9"/>
  <c r="BD83" i="9"/>
  <c r="BC67" i="9"/>
  <c r="BC68" i="9"/>
  <c r="BC69" i="9"/>
  <c r="BC70" i="9"/>
  <c r="BC71" i="9"/>
  <c r="BC72" i="9"/>
  <c r="BC73" i="9"/>
  <c r="BC74" i="9"/>
  <c r="BC75" i="9"/>
  <c r="BC76" i="9"/>
  <c r="BC77" i="9"/>
  <c r="BC78" i="9"/>
  <c r="BC79" i="9"/>
  <c r="BC80" i="9"/>
  <c r="BC81" i="9"/>
  <c r="BC82" i="9"/>
  <c r="BC83" i="9"/>
  <c r="BB67" i="9"/>
  <c r="BB68" i="9"/>
  <c r="BB69" i="9"/>
  <c r="BB70" i="9"/>
  <c r="BB71" i="9"/>
  <c r="BB72" i="9"/>
  <c r="BB73" i="9"/>
  <c r="BB74" i="9"/>
  <c r="BB75" i="9"/>
  <c r="BB76" i="9"/>
  <c r="BB77" i="9"/>
  <c r="BB78" i="9"/>
  <c r="BB79" i="9"/>
  <c r="BB80" i="9"/>
  <c r="BB81" i="9"/>
  <c r="BB82" i="9"/>
  <c r="BB83" i="9"/>
  <c r="BA67" i="9"/>
  <c r="BA68" i="9"/>
  <c r="BA69" i="9"/>
  <c r="BA70" i="9"/>
  <c r="BA71" i="9"/>
  <c r="BA72" i="9"/>
  <c r="BA73" i="9"/>
  <c r="BA74" i="9"/>
  <c r="BA75" i="9"/>
  <c r="BA76" i="9"/>
  <c r="BA77" i="9"/>
  <c r="BA78" i="9"/>
  <c r="BA79" i="9"/>
  <c r="BA80" i="9"/>
  <c r="BA81" i="9"/>
  <c r="BA82" i="9"/>
  <c r="BA83" i="9"/>
  <c r="AZ67" i="9"/>
  <c r="AZ68" i="9"/>
  <c r="AZ69" i="9"/>
  <c r="AZ70" i="9"/>
  <c r="AZ71" i="9"/>
  <c r="AZ72" i="9"/>
  <c r="AZ73" i="9"/>
  <c r="AZ74" i="9"/>
  <c r="AZ75" i="9"/>
  <c r="AZ76" i="9"/>
  <c r="AZ77" i="9"/>
  <c r="AZ78" i="9"/>
  <c r="AZ79" i="9"/>
  <c r="AZ80" i="9"/>
  <c r="AZ81" i="9"/>
  <c r="AZ82" i="9"/>
  <c r="AZ83" i="9"/>
  <c r="AY67" i="9"/>
  <c r="AY68" i="9"/>
  <c r="AY69" i="9"/>
  <c r="AY70" i="9"/>
  <c r="AY71" i="9"/>
  <c r="AY72" i="9"/>
  <c r="AY73" i="9"/>
  <c r="AY74" i="9"/>
  <c r="AY75" i="9"/>
  <c r="AY76" i="9"/>
  <c r="AY77" i="9"/>
  <c r="AY78" i="9"/>
  <c r="AY79" i="9"/>
  <c r="AY80" i="9"/>
  <c r="AY81" i="9"/>
  <c r="AY82" i="9"/>
  <c r="AY83" i="9"/>
  <c r="AX67" i="9"/>
  <c r="AX68" i="9"/>
  <c r="AX69" i="9"/>
  <c r="AX70" i="9"/>
  <c r="AX71" i="9"/>
  <c r="AX72" i="9"/>
  <c r="AX73" i="9"/>
  <c r="AX74" i="9"/>
  <c r="AX75" i="9"/>
  <c r="AX76" i="9"/>
  <c r="AX77" i="9"/>
  <c r="AX78" i="9"/>
  <c r="AX79" i="9"/>
  <c r="AX80" i="9"/>
  <c r="AX81" i="9"/>
  <c r="AX82" i="9"/>
  <c r="AX83" i="9"/>
  <c r="AW67" i="9"/>
  <c r="AW68" i="9"/>
  <c r="AW69" i="9"/>
  <c r="AW70" i="9"/>
  <c r="AW71" i="9"/>
  <c r="AW72" i="9"/>
  <c r="AW73" i="9"/>
  <c r="AW74" i="9"/>
  <c r="AW75" i="9"/>
  <c r="AW76" i="9"/>
  <c r="AW77" i="9"/>
  <c r="AW78" i="9"/>
  <c r="AW79" i="9"/>
  <c r="AW80" i="9"/>
  <c r="AW81" i="9"/>
  <c r="AW82" i="9"/>
  <c r="AW83" i="9"/>
  <c r="AV67" i="9"/>
  <c r="AV68" i="9"/>
  <c r="AV69" i="9"/>
  <c r="AV70" i="9"/>
  <c r="AV71" i="9"/>
  <c r="AV72" i="9"/>
  <c r="AV73" i="9"/>
  <c r="AV74" i="9"/>
  <c r="AV75" i="9"/>
  <c r="AV76" i="9"/>
  <c r="AV77" i="9"/>
  <c r="AV78" i="9"/>
  <c r="AV79" i="9"/>
  <c r="AV80" i="9"/>
  <c r="AV81" i="9"/>
  <c r="AV82" i="9"/>
  <c r="AV83" i="9"/>
  <c r="AU67" i="9"/>
  <c r="AU68" i="9"/>
  <c r="AU69" i="9"/>
  <c r="AU70" i="9"/>
  <c r="AU71" i="9"/>
  <c r="AU72" i="9"/>
  <c r="AU73" i="9"/>
  <c r="AU74" i="9"/>
  <c r="AU75" i="9"/>
  <c r="AU76" i="9"/>
  <c r="AU77" i="9"/>
  <c r="AU78" i="9"/>
  <c r="AU79" i="9"/>
  <c r="AU80" i="9"/>
  <c r="AU81" i="9"/>
  <c r="AU82" i="9"/>
  <c r="AU83" i="9"/>
  <c r="AT67" i="9"/>
  <c r="AT68" i="9"/>
  <c r="AT69" i="9"/>
  <c r="AT70" i="9"/>
  <c r="AT71" i="9"/>
  <c r="AT72" i="9"/>
  <c r="AT73" i="9"/>
  <c r="AT74" i="9"/>
  <c r="AT75" i="9"/>
  <c r="AT76" i="9"/>
  <c r="AT77" i="9"/>
  <c r="AT78" i="9"/>
  <c r="AT79" i="9"/>
  <c r="AT80" i="9"/>
  <c r="AT81" i="9"/>
  <c r="AT82" i="9"/>
  <c r="AT83" i="9"/>
  <c r="AS67" i="9"/>
  <c r="AS68" i="9"/>
  <c r="AS69" i="9"/>
  <c r="AS70" i="9"/>
  <c r="AS71" i="9"/>
  <c r="AS72" i="9"/>
  <c r="AS73" i="9"/>
  <c r="AS74" i="9"/>
  <c r="AS75" i="9"/>
  <c r="AS76" i="9"/>
  <c r="AS77" i="9"/>
  <c r="AS78" i="9"/>
  <c r="AS79" i="9"/>
  <c r="AS80" i="9"/>
  <c r="AS81" i="9"/>
  <c r="AS82" i="9"/>
  <c r="AS83" i="9"/>
  <c r="AR67" i="9"/>
  <c r="AR68" i="9"/>
  <c r="AR69" i="9"/>
  <c r="AR70" i="9"/>
  <c r="AR71" i="9"/>
  <c r="AR72" i="9"/>
  <c r="AR73" i="9"/>
  <c r="AR74" i="9"/>
  <c r="AR75" i="9"/>
  <c r="AR76" i="9"/>
  <c r="AR77" i="9"/>
  <c r="AR78" i="9"/>
  <c r="AR79" i="9"/>
  <c r="AR80" i="9"/>
  <c r="AR81" i="9"/>
  <c r="AR82" i="9"/>
  <c r="AR83" i="9"/>
  <c r="AQ67" i="9"/>
  <c r="AQ68" i="9"/>
  <c r="AQ69" i="9"/>
  <c r="AQ70" i="9"/>
  <c r="AQ71" i="9"/>
  <c r="AQ72" i="9"/>
  <c r="AQ73" i="9"/>
  <c r="AQ74" i="9"/>
  <c r="AQ75" i="9"/>
  <c r="AQ76" i="9"/>
  <c r="AQ77" i="9"/>
  <c r="AQ78" i="9"/>
  <c r="AQ79" i="9"/>
  <c r="AQ80" i="9"/>
  <c r="AQ81" i="9"/>
  <c r="AQ82" i="9"/>
  <c r="AQ83" i="9"/>
  <c r="AP67" i="9"/>
  <c r="AP68" i="9"/>
  <c r="AP69" i="9"/>
  <c r="AP70" i="9"/>
  <c r="AP71" i="9"/>
  <c r="AP72" i="9"/>
  <c r="AP73" i="9"/>
  <c r="AP74" i="9"/>
  <c r="AP75" i="9"/>
  <c r="AP76" i="9"/>
  <c r="AP77" i="9"/>
  <c r="AP78" i="9"/>
  <c r="AP79" i="9"/>
  <c r="AP80" i="9"/>
  <c r="AP81" i="9"/>
  <c r="AP82" i="9"/>
  <c r="AP83" i="9"/>
  <c r="AO67" i="9"/>
  <c r="AO68" i="9"/>
  <c r="AO69" i="9"/>
  <c r="AO70" i="9"/>
  <c r="AO71" i="9"/>
  <c r="AO72" i="9"/>
  <c r="AO73" i="9"/>
  <c r="AO74" i="9"/>
  <c r="AO75" i="9"/>
  <c r="AO76" i="9"/>
  <c r="AO77" i="9"/>
  <c r="AO78" i="9"/>
  <c r="AO79" i="9"/>
  <c r="AO80" i="9"/>
  <c r="AO81" i="9"/>
  <c r="AO82" i="9"/>
  <c r="AO83" i="9"/>
  <c r="AN67" i="9"/>
  <c r="AN68" i="9"/>
  <c r="AN69" i="9"/>
  <c r="AN70" i="9"/>
  <c r="AN71" i="9"/>
  <c r="AN72" i="9"/>
  <c r="AN73" i="9"/>
  <c r="AN74" i="9"/>
  <c r="AN75" i="9"/>
  <c r="AN76" i="9"/>
  <c r="AN77" i="9"/>
  <c r="AN78" i="9"/>
  <c r="AN79" i="9"/>
  <c r="AN80" i="9"/>
  <c r="AN81" i="9"/>
  <c r="AN82" i="9"/>
  <c r="AN83" i="9"/>
  <c r="AM67" i="9"/>
  <c r="AM68" i="9"/>
  <c r="AM69" i="9"/>
  <c r="AM70" i="9"/>
  <c r="AM71" i="9"/>
  <c r="AM72" i="9"/>
  <c r="AM73" i="9"/>
  <c r="AM74" i="9"/>
  <c r="AM75" i="9"/>
  <c r="AM76" i="9"/>
  <c r="AM77" i="9"/>
  <c r="AM78" i="9"/>
  <c r="AM79" i="9"/>
  <c r="AM80" i="9"/>
  <c r="AM81" i="9"/>
  <c r="AM82" i="9"/>
  <c r="AM83" i="9"/>
  <c r="AL67" i="9"/>
  <c r="AL68" i="9"/>
  <c r="AL69" i="9"/>
  <c r="AL70" i="9"/>
  <c r="AL71" i="9"/>
  <c r="AL72" i="9"/>
  <c r="AL73" i="9"/>
  <c r="AL74" i="9"/>
  <c r="AL75" i="9"/>
  <c r="AL76" i="9"/>
  <c r="AL77" i="9"/>
  <c r="AL78" i="9"/>
  <c r="AL79" i="9"/>
  <c r="AL80" i="9"/>
  <c r="AL81" i="9"/>
  <c r="AL82" i="9"/>
  <c r="AL83" i="9"/>
  <c r="AK67" i="9"/>
  <c r="AK68" i="9"/>
  <c r="AK69" i="9"/>
  <c r="AK70" i="9"/>
  <c r="AK71" i="9"/>
  <c r="AK72" i="9"/>
  <c r="AK73" i="9"/>
  <c r="AK74" i="9"/>
  <c r="AK75" i="9"/>
  <c r="AK76" i="9"/>
  <c r="AK77" i="9"/>
  <c r="AK78" i="9"/>
  <c r="AK79" i="9"/>
  <c r="AK80" i="9"/>
  <c r="AK81" i="9"/>
  <c r="AK82" i="9"/>
  <c r="AK83" i="9"/>
  <c r="AJ67" i="9"/>
  <c r="AJ68" i="9"/>
  <c r="AJ69" i="9"/>
  <c r="AJ70" i="9"/>
  <c r="AJ71" i="9"/>
  <c r="AJ72" i="9"/>
  <c r="AJ73" i="9"/>
  <c r="AJ74" i="9"/>
  <c r="AJ75" i="9"/>
  <c r="AJ76" i="9"/>
  <c r="AJ77" i="9"/>
  <c r="AJ78" i="9"/>
  <c r="AJ79" i="9"/>
  <c r="AJ80" i="9"/>
  <c r="AJ81" i="9"/>
  <c r="AJ82" i="9"/>
  <c r="AJ83" i="9"/>
  <c r="AI67" i="9"/>
  <c r="AI68" i="9"/>
  <c r="AI69" i="9"/>
  <c r="AI70" i="9"/>
  <c r="AI71" i="9"/>
  <c r="AI72" i="9"/>
  <c r="AI73" i="9"/>
  <c r="AI74" i="9"/>
  <c r="AI75" i="9"/>
  <c r="AI76" i="9"/>
  <c r="AI77" i="9"/>
  <c r="AI78" i="9"/>
  <c r="AI79" i="9"/>
  <c r="AI80" i="9"/>
  <c r="AI81" i="9"/>
  <c r="AI82" i="9"/>
  <c r="AI83" i="9"/>
  <c r="AH67" i="9"/>
  <c r="AH68" i="9"/>
  <c r="AH69" i="9"/>
  <c r="AH70" i="9"/>
  <c r="AH71" i="9"/>
  <c r="AH72" i="9"/>
  <c r="AH73" i="9"/>
  <c r="AH74" i="9"/>
  <c r="AH75" i="9"/>
  <c r="AH76" i="9"/>
  <c r="AH77" i="9"/>
  <c r="AH78" i="9"/>
  <c r="AH79" i="9"/>
  <c r="AH80" i="9"/>
  <c r="AH81" i="9"/>
  <c r="AH82" i="9"/>
  <c r="AH83" i="9"/>
  <c r="AG67" i="9"/>
  <c r="AG68" i="9"/>
  <c r="AG69" i="9"/>
  <c r="AG70" i="9"/>
  <c r="AG71" i="9"/>
  <c r="AG72" i="9"/>
  <c r="AG73" i="9"/>
  <c r="AG74" i="9"/>
  <c r="AG75" i="9"/>
  <c r="AG76" i="9"/>
  <c r="AG77" i="9"/>
  <c r="AG78" i="9"/>
  <c r="AG79" i="9"/>
  <c r="AG80" i="9"/>
  <c r="AG81" i="9"/>
  <c r="AG82" i="9"/>
  <c r="AG83" i="9"/>
  <c r="AF67" i="9"/>
  <c r="AF68" i="9"/>
  <c r="AF69" i="9"/>
  <c r="AF70" i="9"/>
  <c r="AF71" i="9"/>
  <c r="AF72" i="9"/>
  <c r="AF73" i="9"/>
  <c r="AF74" i="9"/>
  <c r="AF75" i="9"/>
  <c r="AF76" i="9"/>
  <c r="AF77" i="9"/>
  <c r="AF78" i="9"/>
  <c r="AF79" i="9"/>
  <c r="AF80" i="9"/>
  <c r="AF81" i="9"/>
  <c r="AF82" i="9"/>
  <c r="AF83" i="9"/>
  <c r="AE67" i="9"/>
  <c r="AE68" i="9"/>
  <c r="AE69" i="9"/>
  <c r="AE70" i="9"/>
  <c r="AE71" i="9"/>
  <c r="AE72" i="9"/>
  <c r="AE73" i="9"/>
  <c r="AE74" i="9"/>
  <c r="AE75" i="9"/>
  <c r="AE76" i="9"/>
  <c r="AE77" i="9"/>
  <c r="AE78" i="9"/>
  <c r="AE79" i="9"/>
  <c r="AE80" i="9"/>
  <c r="AE81" i="9"/>
  <c r="AE82" i="9"/>
  <c r="AE83" i="9"/>
  <c r="AD67" i="9"/>
  <c r="AD68" i="9"/>
  <c r="AD69" i="9"/>
  <c r="AD70" i="9"/>
  <c r="AD71" i="9"/>
  <c r="AD72" i="9"/>
  <c r="AD73" i="9"/>
  <c r="AD74" i="9"/>
  <c r="AD75" i="9"/>
  <c r="AD76" i="9"/>
  <c r="AD77" i="9"/>
  <c r="AD78" i="9"/>
  <c r="AD79" i="9"/>
  <c r="AD80" i="9"/>
  <c r="AD81" i="9"/>
  <c r="AD82" i="9"/>
  <c r="AD83" i="9"/>
  <c r="AC67" i="9"/>
  <c r="AC68" i="9"/>
  <c r="AC69" i="9"/>
  <c r="AC70" i="9"/>
  <c r="AC71" i="9"/>
  <c r="AC72" i="9"/>
  <c r="AC73" i="9"/>
  <c r="AC74" i="9"/>
  <c r="AC75" i="9"/>
  <c r="AC76" i="9"/>
  <c r="AC77" i="9"/>
  <c r="AC78" i="9"/>
  <c r="AC79" i="9"/>
  <c r="AC80" i="9"/>
  <c r="AC81" i="9"/>
  <c r="AC82" i="9"/>
  <c r="AC83" i="9"/>
  <c r="AB67" i="9"/>
  <c r="AB68" i="9"/>
  <c r="AB69" i="9"/>
  <c r="AB70" i="9"/>
  <c r="AB71" i="9"/>
  <c r="AB72" i="9"/>
  <c r="AB73" i="9"/>
  <c r="AB74" i="9"/>
  <c r="AB75" i="9"/>
  <c r="AB76" i="9"/>
  <c r="AB77" i="9"/>
  <c r="AB78" i="9"/>
  <c r="AB79" i="9"/>
  <c r="AB80" i="9"/>
  <c r="AB81" i="9"/>
  <c r="AB82" i="9"/>
  <c r="AB83" i="9"/>
  <c r="AA67" i="9"/>
  <c r="AA68" i="9"/>
  <c r="AA69" i="9"/>
  <c r="AA70" i="9"/>
  <c r="AA71" i="9"/>
  <c r="AA72" i="9"/>
  <c r="AA73" i="9"/>
  <c r="AA74" i="9"/>
  <c r="AA75" i="9"/>
  <c r="AA76" i="9"/>
  <c r="AA77" i="9"/>
  <c r="AA78" i="9"/>
  <c r="AA79" i="9"/>
  <c r="AA80" i="9"/>
  <c r="AA81" i="9"/>
  <c r="AA82" i="9"/>
  <c r="AA83" i="9"/>
  <c r="Z67" i="9"/>
  <c r="Z68" i="9"/>
  <c r="Z69" i="9"/>
  <c r="Z70" i="9"/>
  <c r="Z71" i="9"/>
  <c r="Z72" i="9"/>
  <c r="Z73" i="9"/>
  <c r="Z74" i="9"/>
  <c r="Z75" i="9"/>
  <c r="Z76" i="9"/>
  <c r="Z77" i="9"/>
  <c r="Z78" i="9"/>
  <c r="Z79" i="9"/>
  <c r="Z80" i="9"/>
  <c r="Z81" i="9"/>
  <c r="Z82" i="9"/>
  <c r="Z83" i="9"/>
  <c r="Y67" i="9"/>
  <c r="Y68" i="9"/>
  <c r="Y69" i="9"/>
  <c r="Y70" i="9"/>
  <c r="Y71" i="9"/>
  <c r="Y72" i="9"/>
  <c r="Y73" i="9"/>
  <c r="Y74" i="9"/>
  <c r="Y75" i="9"/>
  <c r="Y76" i="9"/>
  <c r="Y77" i="9"/>
  <c r="Y78" i="9"/>
  <c r="Y79" i="9"/>
  <c r="Y80" i="9"/>
  <c r="Y81" i="9"/>
  <c r="Y82" i="9"/>
  <c r="Y83" i="9"/>
  <c r="X67" i="9"/>
  <c r="X68" i="9"/>
  <c r="X69" i="9"/>
  <c r="X70" i="9"/>
  <c r="X71" i="9"/>
  <c r="X72" i="9"/>
  <c r="X73" i="9"/>
  <c r="X74" i="9"/>
  <c r="X75" i="9"/>
  <c r="X76" i="9"/>
  <c r="X77" i="9"/>
  <c r="X78" i="9"/>
  <c r="X79" i="9"/>
  <c r="X80" i="9"/>
  <c r="X81" i="9"/>
  <c r="X82" i="9"/>
  <c r="X83" i="9"/>
  <c r="W67" i="9"/>
  <c r="W68" i="9"/>
  <c r="W69" i="9"/>
  <c r="W70" i="9"/>
  <c r="W71" i="9"/>
  <c r="W72" i="9"/>
  <c r="W73" i="9"/>
  <c r="W74" i="9"/>
  <c r="W75" i="9"/>
  <c r="W76" i="9"/>
  <c r="W77" i="9"/>
  <c r="W78" i="9"/>
  <c r="W79" i="9"/>
  <c r="W80" i="9"/>
  <c r="W81" i="9"/>
  <c r="W82" i="9"/>
  <c r="W83" i="9"/>
  <c r="V67" i="9"/>
  <c r="V68" i="9"/>
  <c r="V69" i="9"/>
  <c r="V70" i="9"/>
  <c r="V71" i="9"/>
  <c r="V72" i="9"/>
  <c r="V73" i="9"/>
  <c r="V74" i="9"/>
  <c r="V75" i="9"/>
  <c r="V76" i="9"/>
  <c r="V77" i="9"/>
  <c r="V78" i="9"/>
  <c r="V79" i="9"/>
  <c r="V80" i="9"/>
  <c r="V81" i="9"/>
  <c r="V82" i="9"/>
  <c r="V83" i="9"/>
  <c r="U67" i="9"/>
  <c r="U68" i="9"/>
  <c r="U69" i="9"/>
  <c r="U70" i="9"/>
  <c r="U71" i="9"/>
  <c r="U72" i="9"/>
  <c r="U73" i="9"/>
  <c r="U74" i="9"/>
  <c r="U75" i="9"/>
  <c r="U76" i="9"/>
  <c r="U77" i="9"/>
  <c r="U78" i="9"/>
  <c r="U79" i="9"/>
  <c r="U80" i="9"/>
  <c r="U81" i="9"/>
  <c r="U82" i="9"/>
  <c r="U83" i="9"/>
  <c r="T67" i="9"/>
  <c r="T68" i="9"/>
  <c r="T69" i="9"/>
  <c r="T70" i="9"/>
  <c r="T71" i="9"/>
  <c r="T72" i="9"/>
  <c r="T73" i="9"/>
  <c r="T74" i="9"/>
  <c r="T75" i="9"/>
  <c r="T76" i="9"/>
  <c r="T77" i="9"/>
  <c r="T78" i="9"/>
  <c r="T79" i="9"/>
  <c r="T80" i="9"/>
  <c r="T81" i="9"/>
  <c r="T82" i="9"/>
  <c r="T83" i="9"/>
  <c r="S67" i="9"/>
  <c r="S68" i="9"/>
  <c r="S69" i="9"/>
  <c r="S70" i="9"/>
  <c r="S71" i="9"/>
  <c r="S72" i="9"/>
  <c r="S73" i="9"/>
  <c r="S74" i="9"/>
  <c r="S75" i="9"/>
  <c r="S76" i="9"/>
  <c r="S77" i="9"/>
  <c r="S78" i="9"/>
  <c r="S79" i="9"/>
  <c r="S80" i="9"/>
  <c r="S81" i="9"/>
  <c r="S82" i="9"/>
  <c r="S83" i="9"/>
  <c r="R67" i="9"/>
  <c r="R68" i="9"/>
  <c r="R69" i="9"/>
  <c r="R70" i="9"/>
  <c r="R71" i="9"/>
  <c r="R72" i="9"/>
  <c r="R73" i="9"/>
  <c r="R74" i="9"/>
  <c r="R75" i="9"/>
  <c r="R76" i="9"/>
  <c r="R77" i="9"/>
  <c r="R78" i="9"/>
  <c r="R79" i="9"/>
  <c r="R80" i="9"/>
  <c r="R81" i="9"/>
  <c r="R82" i="9"/>
  <c r="R83" i="9"/>
  <c r="Q67" i="9"/>
  <c r="Q68" i="9"/>
  <c r="Q69" i="9"/>
  <c r="Q70" i="9"/>
  <c r="Q71" i="9"/>
  <c r="Q72" i="9"/>
  <c r="Q73" i="9"/>
  <c r="Q74" i="9"/>
  <c r="Q75" i="9"/>
  <c r="Q76" i="9"/>
  <c r="Q77" i="9"/>
  <c r="Q78" i="9"/>
  <c r="Q79" i="9"/>
  <c r="Q80" i="9"/>
  <c r="Q81" i="9"/>
  <c r="Q82" i="9"/>
  <c r="Q83" i="9"/>
  <c r="P67" i="9"/>
  <c r="P68" i="9"/>
  <c r="P69" i="9"/>
  <c r="P70" i="9"/>
  <c r="P71" i="9"/>
  <c r="P72" i="9"/>
  <c r="P73" i="9"/>
  <c r="P74" i="9"/>
  <c r="P75" i="9"/>
  <c r="P76" i="9"/>
  <c r="P77" i="9"/>
  <c r="P78" i="9"/>
  <c r="P79" i="9"/>
  <c r="P80" i="9"/>
  <c r="P81" i="9"/>
  <c r="P82" i="9"/>
  <c r="P83" i="9"/>
  <c r="O67" i="9"/>
  <c r="O68" i="9"/>
  <c r="O69" i="9"/>
  <c r="O70" i="9"/>
  <c r="O71" i="9"/>
  <c r="O72" i="9"/>
  <c r="O73" i="9"/>
  <c r="O74" i="9"/>
  <c r="O75" i="9"/>
  <c r="O76" i="9"/>
  <c r="O77" i="9"/>
  <c r="O78" i="9"/>
  <c r="O79" i="9"/>
  <c r="O80" i="9"/>
  <c r="O81" i="9"/>
  <c r="O82" i="9"/>
  <c r="O83" i="9"/>
  <c r="N67" i="9"/>
  <c r="N68" i="9"/>
  <c r="N69" i="9"/>
  <c r="N70" i="9"/>
  <c r="N71" i="9"/>
  <c r="N72" i="9"/>
  <c r="N73" i="9"/>
  <c r="N74" i="9"/>
  <c r="N75" i="9"/>
  <c r="N76" i="9"/>
  <c r="N77" i="9"/>
  <c r="N78" i="9"/>
  <c r="N79" i="9"/>
  <c r="N80" i="9"/>
  <c r="N81" i="9"/>
  <c r="N82" i="9"/>
  <c r="N83" i="9"/>
  <c r="M67" i="9"/>
  <c r="M68" i="9"/>
  <c r="M69" i="9"/>
  <c r="M70" i="9"/>
  <c r="M71" i="9"/>
  <c r="M72" i="9"/>
  <c r="M73" i="9"/>
  <c r="M74" i="9"/>
  <c r="M75" i="9"/>
  <c r="M76" i="9"/>
  <c r="M77" i="9"/>
  <c r="M78" i="9"/>
  <c r="M79" i="9"/>
  <c r="M80" i="9"/>
  <c r="M81" i="9"/>
  <c r="M82" i="9"/>
  <c r="M83" i="9"/>
  <c r="L67" i="9"/>
  <c r="L68" i="9"/>
  <c r="L69" i="9"/>
  <c r="L70" i="9"/>
  <c r="L71" i="9"/>
  <c r="L72" i="9"/>
  <c r="L73" i="9"/>
  <c r="L74" i="9"/>
  <c r="L75" i="9"/>
  <c r="L76" i="9"/>
  <c r="L77" i="9"/>
  <c r="L78" i="9"/>
  <c r="L79" i="9"/>
  <c r="L80" i="9"/>
  <c r="L81" i="9"/>
  <c r="L82" i="9"/>
  <c r="L83" i="9"/>
  <c r="K67" i="9"/>
  <c r="K68" i="9"/>
  <c r="K69" i="9"/>
  <c r="K70" i="9"/>
  <c r="K71" i="9"/>
  <c r="K72" i="9"/>
  <c r="K73" i="9"/>
  <c r="K74" i="9"/>
  <c r="K75" i="9"/>
  <c r="K76" i="9"/>
  <c r="K77" i="9"/>
  <c r="K78" i="9"/>
  <c r="K79" i="9"/>
  <c r="K80" i="9"/>
  <c r="K81" i="9"/>
  <c r="K82" i="9"/>
  <c r="K83" i="9"/>
  <c r="J67" i="9"/>
  <c r="J68" i="9"/>
  <c r="J69" i="9"/>
  <c r="J70" i="9"/>
  <c r="J71" i="9"/>
  <c r="J72" i="9"/>
  <c r="J73" i="9"/>
  <c r="J74" i="9"/>
  <c r="J75" i="9"/>
  <c r="J76" i="9"/>
  <c r="J77" i="9"/>
  <c r="J78" i="9"/>
  <c r="J79" i="9"/>
  <c r="J80" i="9"/>
  <c r="J81" i="9"/>
  <c r="J82" i="9"/>
  <c r="J83" i="9"/>
  <c r="I67" i="9"/>
  <c r="I68" i="9"/>
  <c r="I69" i="9"/>
  <c r="I70" i="9"/>
  <c r="I71" i="9"/>
  <c r="I72" i="9"/>
  <c r="I73" i="9"/>
  <c r="I74" i="9"/>
  <c r="I75" i="9"/>
  <c r="I76" i="9"/>
  <c r="I77" i="9"/>
  <c r="I78" i="9"/>
  <c r="I79" i="9"/>
  <c r="I80" i="9"/>
  <c r="I81" i="9"/>
  <c r="I82" i="9"/>
  <c r="I83" i="9"/>
  <c r="H67" i="9"/>
  <c r="H68" i="9"/>
  <c r="H69" i="9"/>
  <c r="H70" i="9"/>
  <c r="H71" i="9"/>
  <c r="H72" i="9"/>
  <c r="H73" i="9"/>
  <c r="H74" i="9"/>
  <c r="H75" i="9"/>
  <c r="H76" i="9"/>
  <c r="H77" i="9"/>
  <c r="H78" i="9"/>
  <c r="H79" i="9"/>
  <c r="H80" i="9"/>
  <c r="H81" i="9"/>
  <c r="H82" i="9"/>
  <c r="H83" i="9"/>
  <c r="G67" i="9"/>
  <c r="G68" i="9"/>
  <c r="G69" i="9"/>
  <c r="G70" i="9"/>
  <c r="G71" i="9"/>
  <c r="G72" i="9"/>
  <c r="G73" i="9"/>
  <c r="G74" i="9"/>
  <c r="G75" i="9"/>
  <c r="G76" i="9"/>
  <c r="G77" i="9"/>
  <c r="G78" i="9"/>
  <c r="G79" i="9"/>
  <c r="G80" i="9"/>
  <c r="G81" i="9"/>
  <c r="G82" i="9"/>
  <c r="G83" i="9"/>
  <c r="F67" i="9"/>
  <c r="F68" i="9"/>
  <c r="F69" i="9"/>
  <c r="F70" i="9"/>
  <c r="F71" i="9"/>
  <c r="F72" i="9"/>
  <c r="F73" i="9"/>
  <c r="F74" i="9"/>
  <c r="F75" i="9"/>
  <c r="F76" i="9"/>
  <c r="F77" i="9"/>
  <c r="F78" i="9"/>
  <c r="F79" i="9"/>
  <c r="F80" i="9"/>
  <c r="F81" i="9"/>
  <c r="F82" i="9"/>
  <c r="F83" i="9"/>
  <c r="E67" i="9"/>
  <c r="E68" i="9"/>
  <c r="E69" i="9"/>
  <c r="E70" i="9"/>
  <c r="E71" i="9"/>
  <c r="E72" i="9"/>
  <c r="E73" i="9"/>
  <c r="E74" i="9"/>
  <c r="E75" i="9"/>
  <c r="E76" i="9"/>
  <c r="E77" i="9"/>
  <c r="E78" i="9"/>
  <c r="E79" i="9"/>
  <c r="E80" i="9"/>
  <c r="E81" i="9"/>
  <c r="E82" i="9"/>
  <c r="E83" i="9"/>
  <c r="D67" i="9"/>
  <c r="D68" i="9"/>
  <c r="D69" i="9"/>
  <c r="D70" i="9"/>
  <c r="D71" i="9"/>
  <c r="D72" i="9"/>
  <c r="D73" i="9"/>
  <c r="D74" i="9"/>
  <c r="D75" i="9"/>
  <c r="D76" i="9"/>
  <c r="D77" i="9"/>
  <c r="D78" i="9"/>
  <c r="D79" i="9"/>
  <c r="D80" i="9"/>
  <c r="D81" i="9"/>
  <c r="D82" i="9"/>
  <c r="D83" i="9"/>
  <c r="BM85" i="3"/>
  <c r="BM89" i="3" s="1"/>
  <c r="BL85" i="3"/>
  <c r="BL89" i="3" s="1"/>
  <c r="BK85" i="3"/>
  <c r="BJ85" i="3"/>
  <c r="BJ89" i="3" s="1"/>
  <c r="BI85" i="3"/>
  <c r="BH85" i="3"/>
  <c r="BH89" i="3" s="1"/>
  <c r="BG85" i="3"/>
  <c r="BG89" i="3" s="1"/>
  <c r="BF85" i="3"/>
  <c r="BF89" i="3" s="1"/>
  <c r="BE85" i="3"/>
  <c r="BE89" i="3" s="1"/>
  <c r="BD85" i="3"/>
  <c r="BC85" i="3"/>
  <c r="BB85" i="3"/>
  <c r="BB89" i="3" s="1"/>
  <c r="BA85" i="3"/>
  <c r="BA89" i="3" s="1"/>
  <c r="AZ85" i="3"/>
  <c r="AZ89" i="3" s="1"/>
  <c r="AY85" i="3"/>
  <c r="AY89" i="3" s="1"/>
  <c r="AX85" i="3"/>
  <c r="AX89" i="3" s="1"/>
  <c r="AW85" i="3"/>
  <c r="AW89" i="3" s="1"/>
  <c r="AV85" i="3"/>
  <c r="AV89" i="3" s="1"/>
  <c r="AU85" i="3"/>
  <c r="AU89" i="3" s="1"/>
  <c r="AT85" i="3"/>
  <c r="AT89" i="3" s="1"/>
  <c r="AS85" i="3"/>
  <c r="AS89" i="3" s="1"/>
  <c r="AR85" i="3"/>
  <c r="AQ85" i="3"/>
  <c r="AQ89" i="3" s="1"/>
  <c r="AP85" i="3"/>
  <c r="AP89" i="3" s="1"/>
  <c r="AO85" i="3"/>
  <c r="AO89" i="3" s="1"/>
  <c r="AN85" i="3"/>
  <c r="AN89" i="3" s="1"/>
  <c r="AM85" i="3"/>
  <c r="AM89" i="3" s="1"/>
  <c r="AL85" i="3"/>
  <c r="AL89" i="3" s="1"/>
  <c r="AK85" i="3"/>
  <c r="AK89" i="3" s="1"/>
  <c r="AJ85" i="3"/>
  <c r="AJ89" i="3" s="1"/>
  <c r="AI85" i="3"/>
  <c r="AI89" i="3" s="1"/>
  <c r="AH85" i="3"/>
  <c r="AH89" i="3" s="1"/>
  <c r="AG85" i="3"/>
  <c r="AF85" i="3"/>
  <c r="AE85" i="3"/>
  <c r="AD85" i="3"/>
  <c r="AC85" i="3"/>
  <c r="AC89" i="3" s="1"/>
  <c r="AB85" i="3"/>
  <c r="AB89" i="3" s="1"/>
  <c r="AA85" i="3"/>
  <c r="AA89" i="3" s="1"/>
  <c r="Z85" i="3"/>
  <c r="Z89" i="3" s="1"/>
  <c r="Y85" i="3"/>
  <c r="Y89" i="3" s="1"/>
  <c r="X85" i="3"/>
  <c r="X89" i="3" s="1"/>
  <c r="W85" i="3"/>
  <c r="W89" i="3" s="1"/>
  <c r="V85" i="3"/>
  <c r="V89" i="3" s="1"/>
  <c r="U85" i="3"/>
  <c r="U89" i="3" s="1"/>
  <c r="T85" i="3"/>
  <c r="S85" i="3"/>
  <c r="R85" i="3"/>
  <c r="R89" i="3" s="1"/>
  <c r="Q85" i="3"/>
  <c r="Q89" i="3" s="1"/>
  <c r="P85" i="3"/>
  <c r="P89" i="3" s="1"/>
  <c r="O85" i="3"/>
  <c r="O89" i="3" s="1"/>
  <c r="N85" i="3"/>
  <c r="N89" i="3" s="1"/>
  <c r="M85" i="3"/>
  <c r="M89" i="3" s="1"/>
  <c r="L85" i="3"/>
  <c r="L89" i="3" s="1"/>
  <c r="K85" i="3"/>
  <c r="K89" i="3" s="1"/>
  <c r="J85" i="3"/>
  <c r="J89" i="3" s="1"/>
  <c r="I85" i="3"/>
  <c r="I89" i="3" s="1"/>
  <c r="H85" i="3"/>
  <c r="G85" i="3"/>
  <c r="G89" i="3" s="1"/>
  <c r="F85" i="3"/>
  <c r="F89" i="3" s="1"/>
  <c r="E85" i="3"/>
  <c r="E89" i="3" s="1"/>
  <c r="D85" i="3"/>
  <c r="D89" i="3" s="1"/>
  <c r="C85" i="3"/>
  <c r="C89" i="3" s="1"/>
  <c r="D55" i="3"/>
  <c r="D59" i="3" s="1"/>
  <c r="E55" i="3"/>
  <c r="F55" i="3"/>
  <c r="G55" i="3"/>
  <c r="H55" i="3"/>
  <c r="H59" i="3" s="1"/>
  <c r="I55" i="3"/>
  <c r="I59" i="3" s="1"/>
  <c r="J55" i="3"/>
  <c r="K55" i="3"/>
  <c r="L55" i="3"/>
  <c r="L59" i="3" s="1"/>
  <c r="M55" i="3"/>
  <c r="M59" i="3" s="1"/>
  <c r="N55" i="3"/>
  <c r="N59" i="3" s="1"/>
  <c r="O55" i="3"/>
  <c r="P55" i="3"/>
  <c r="P59" i="3" s="1"/>
  <c r="Q55" i="3"/>
  <c r="R55" i="3"/>
  <c r="S55" i="3"/>
  <c r="T55" i="3"/>
  <c r="T59" i="3" s="1"/>
  <c r="U55" i="3"/>
  <c r="U59" i="3" s="1"/>
  <c r="V55" i="3"/>
  <c r="W55" i="3"/>
  <c r="X55" i="3"/>
  <c r="X59" i="3" s="1"/>
  <c r="Y55" i="3"/>
  <c r="Y59" i="3" s="1"/>
  <c r="Z55" i="3"/>
  <c r="Z59" i="3" s="1"/>
  <c r="AA55" i="3"/>
  <c r="AB55" i="3"/>
  <c r="AB59" i="3" s="1"/>
  <c r="AC55" i="3"/>
  <c r="AD55" i="3"/>
  <c r="AE55" i="3"/>
  <c r="AF55" i="3"/>
  <c r="AF59" i="3" s="1"/>
  <c r="AG55" i="3"/>
  <c r="AH55" i="3"/>
  <c r="AI55" i="3"/>
  <c r="AJ55" i="3"/>
  <c r="AJ59" i="3" s="1"/>
  <c r="AK55" i="3"/>
  <c r="AK59" i="3" s="1"/>
  <c r="AL55" i="3"/>
  <c r="AL59" i="3" s="1"/>
  <c r="AM55" i="3"/>
  <c r="AN55" i="3"/>
  <c r="AN59" i="3" s="1"/>
  <c r="AO55" i="3"/>
  <c r="AP55" i="3"/>
  <c r="AQ55" i="3"/>
  <c r="AR55" i="3"/>
  <c r="AR59" i="3" s="1"/>
  <c r="AS55" i="3"/>
  <c r="AS59" i="3" s="1"/>
  <c r="AT55" i="3"/>
  <c r="AU55" i="3"/>
  <c r="AV55" i="3"/>
  <c r="AV59" i="3" s="1"/>
  <c r="AW55" i="3"/>
  <c r="AW59" i="3" s="1"/>
  <c r="AX55" i="3"/>
  <c r="AX59" i="3" s="1"/>
  <c r="AY55" i="3"/>
  <c r="AZ55" i="3"/>
  <c r="AZ59" i="3" s="1"/>
  <c r="BA55" i="3"/>
  <c r="BB55" i="3"/>
  <c r="BC55" i="3"/>
  <c r="BD55" i="3"/>
  <c r="BD59" i="3" s="1"/>
  <c r="BE55" i="3"/>
  <c r="BE59" i="3" s="1"/>
  <c r="BF55" i="3"/>
  <c r="BG55" i="3"/>
  <c r="BH55" i="3"/>
  <c r="BI55" i="3"/>
  <c r="BI59" i="3" s="1"/>
  <c r="BJ55" i="3"/>
  <c r="BJ59" i="3" s="1"/>
  <c r="BK55" i="3"/>
  <c r="BL55" i="3"/>
  <c r="BL59" i="3" s="1"/>
  <c r="BM55" i="3"/>
  <c r="BM59" i="3" s="1"/>
  <c r="D37" i="9"/>
  <c r="D38" i="9"/>
  <c r="D39" i="9"/>
  <c r="D40" i="9"/>
  <c r="D41" i="9"/>
  <c r="D42" i="9"/>
  <c r="D43" i="9"/>
  <c r="D44" i="9"/>
  <c r="D45" i="9"/>
  <c r="D46" i="9"/>
  <c r="D47" i="9"/>
  <c r="D48" i="9"/>
  <c r="D49" i="9"/>
  <c r="D50" i="9"/>
  <c r="D51" i="9"/>
  <c r="D52" i="9"/>
  <c r="D53" i="9"/>
  <c r="E37" i="9"/>
  <c r="E38" i="9"/>
  <c r="E39" i="9"/>
  <c r="E40" i="9"/>
  <c r="E41" i="9"/>
  <c r="E42" i="9"/>
  <c r="E43" i="9"/>
  <c r="E44" i="9"/>
  <c r="E45" i="9"/>
  <c r="E46" i="9"/>
  <c r="E47" i="9"/>
  <c r="E48" i="9"/>
  <c r="E49" i="9"/>
  <c r="E50" i="9"/>
  <c r="E51" i="9"/>
  <c r="E52" i="9"/>
  <c r="E53" i="9"/>
  <c r="F37" i="9"/>
  <c r="F38" i="9"/>
  <c r="F39" i="9"/>
  <c r="F40" i="9"/>
  <c r="F41" i="9"/>
  <c r="F42" i="9"/>
  <c r="F43" i="9"/>
  <c r="F44" i="9"/>
  <c r="F45" i="9"/>
  <c r="F46" i="9"/>
  <c r="F47" i="9"/>
  <c r="F48" i="9"/>
  <c r="F49" i="9"/>
  <c r="F50" i="9"/>
  <c r="F51" i="9"/>
  <c r="F52" i="9"/>
  <c r="F53" i="9"/>
  <c r="G37" i="9"/>
  <c r="G38" i="9"/>
  <c r="G39" i="9"/>
  <c r="G40" i="9"/>
  <c r="G41" i="9"/>
  <c r="G42" i="9"/>
  <c r="G43" i="9"/>
  <c r="G44" i="9"/>
  <c r="G45" i="9"/>
  <c r="G46" i="9"/>
  <c r="G47" i="9"/>
  <c r="G48" i="9"/>
  <c r="G49" i="9"/>
  <c r="G50" i="9"/>
  <c r="G51" i="9"/>
  <c r="G52" i="9"/>
  <c r="G53" i="9"/>
  <c r="H37" i="9"/>
  <c r="H38" i="9"/>
  <c r="H39" i="9"/>
  <c r="H40" i="9"/>
  <c r="H41" i="9"/>
  <c r="H42" i="9"/>
  <c r="H43" i="9"/>
  <c r="H44" i="9"/>
  <c r="H45" i="9"/>
  <c r="H46" i="9"/>
  <c r="H47" i="9"/>
  <c r="H48" i="9"/>
  <c r="H49" i="9"/>
  <c r="H50" i="9"/>
  <c r="H51" i="9"/>
  <c r="H52" i="9"/>
  <c r="H53" i="9"/>
  <c r="I37" i="9"/>
  <c r="I38" i="9"/>
  <c r="I39" i="9"/>
  <c r="I40" i="9"/>
  <c r="I41" i="9"/>
  <c r="I42" i="9"/>
  <c r="I43" i="9"/>
  <c r="I44" i="9"/>
  <c r="I45" i="9"/>
  <c r="I46" i="9"/>
  <c r="I47" i="9"/>
  <c r="I48" i="9"/>
  <c r="I49" i="9"/>
  <c r="I50" i="9"/>
  <c r="I51" i="9"/>
  <c r="I52" i="9"/>
  <c r="I53" i="9"/>
  <c r="J37" i="9"/>
  <c r="J38" i="9"/>
  <c r="J39" i="9"/>
  <c r="J40" i="9"/>
  <c r="J41" i="9"/>
  <c r="J42" i="9"/>
  <c r="J43" i="9"/>
  <c r="J44" i="9"/>
  <c r="J45" i="9"/>
  <c r="J46" i="9"/>
  <c r="J47" i="9"/>
  <c r="J48" i="9"/>
  <c r="J49" i="9"/>
  <c r="J50" i="9"/>
  <c r="J51" i="9"/>
  <c r="J52" i="9"/>
  <c r="J53" i="9"/>
  <c r="K37" i="9"/>
  <c r="K38" i="9"/>
  <c r="K39" i="9"/>
  <c r="K40" i="9"/>
  <c r="K41" i="9"/>
  <c r="K42" i="9"/>
  <c r="K43" i="9"/>
  <c r="K44" i="9"/>
  <c r="K45" i="9"/>
  <c r="K46" i="9"/>
  <c r="K47" i="9"/>
  <c r="K48" i="9"/>
  <c r="K49" i="9"/>
  <c r="K50" i="9"/>
  <c r="K51" i="9"/>
  <c r="K52" i="9"/>
  <c r="K53" i="9"/>
  <c r="L37" i="9"/>
  <c r="L38" i="9"/>
  <c r="L39" i="9"/>
  <c r="L40" i="9"/>
  <c r="L41" i="9"/>
  <c r="L42" i="9"/>
  <c r="L43" i="9"/>
  <c r="L44" i="9"/>
  <c r="L45" i="9"/>
  <c r="L46" i="9"/>
  <c r="L47" i="9"/>
  <c r="L48" i="9"/>
  <c r="L49" i="9"/>
  <c r="L50" i="9"/>
  <c r="L51" i="9"/>
  <c r="L52" i="9"/>
  <c r="L53" i="9"/>
  <c r="M37" i="9"/>
  <c r="M38" i="9"/>
  <c r="M39" i="9"/>
  <c r="M40" i="9"/>
  <c r="M41" i="9"/>
  <c r="M42" i="9"/>
  <c r="M43" i="9"/>
  <c r="M44" i="9"/>
  <c r="M45" i="9"/>
  <c r="M46" i="9"/>
  <c r="M47" i="9"/>
  <c r="M48" i="9"/>
  <c r="M49" i="9"/>
  <c r="M50" i="9"/>
  <c r="M51" i="9"/>
  <c r="M52" i="9"/>
  <c r="M53" i="9"/>
  <c r="N37" i="9"/>
  <c r="N38" i="9"/>
  <c r="N39" i="9"/>
  <c r="N40" i="9"/>
  <c r="N41" i="9"/>
  <c r="N42" i="9"/>
  <c r="N43" i="9"/>
  <c r="N44" i="9"/>
  <c r="N45" i="9"/>
  <c r="N46" i="9"/>
  <c r="N47" i="9"/>
  <c r="N48" i="9"/>
  <c r="N49" i="9"/>
  <c r="N50" i="9"/>
  <c r="N51" i="9"/>
  <c r="N52" i="9"/>
  <c r="N53" i="9"/>
  <c r="O37" i="9"/>
  <c r="O38" i="9"/>
  <c r="O39" i="9"/>
  <c r="O40" i="9"/>
  <c r="O41" i="9"/>
  <c r="O42" i="9"/>
  <c r="O43" i="9"/>
  <c r="O44" i="9"/>
  <c r="O45" i="9"/>
  <c r="O46" i="9"/>
  <c r="O47" i="9"/>
  <c r="O48" i="9"/>
  <c r="O49" i="9"/>
  <c r="O50" i="9"/>
  <c r="O51" i="9"/>
  <c r="O52" i="9"/>
  <c r="O53" i="9"/>
  <c r="P37" i="9"/>
  <c r="P38" i="9"/>
  <c r="P39" i="9"/>
  <c r="P40" i="9"/>
  <c r="P41" i="9"/>
  <c r="P42" i="9"/>
  <c r="P43" i="9"/>
  <c r="P44" i="9"/>
  <c r="P45" i="9"/>
  <c r="P46" i="9"/>
  <c r="P47" i="9"/>
  <c r="P48" i="9"/>
  <c r="P49" i="9"/>
  <c r="P50" i="9"/>
  <c r="P51" i="9"/>
  <c r="P52" i="9"/>
  <c r="P53" i="9"/>
  <c r="Q37" i="9"/>
  <c r="Q38" i="9"/>
  <c r="Q39" i="9"/>
  <c r="Q40" i="9"/>
  <c r="Q41" i="9"/>
  <c r="Q42" i="9"/>
  <c r="Q43" i="9"/>
  <c r="Q44" i="9"/>
  <c r="Q45" i="9"/>
  <c r="Q46" i="9"/>
  <c r="Q47" i="9"/>
  <c r="Q48" i="9"/>
  <c r="Q49" i="9"/>
  <c r="Q50" i="9"/>
  <c r="Q51" i="9"/>
  <c r="Q52" i="9"/>
  <c r="Q53" i="9"/>
  <c r="R37" i="9"/>
  <c r="R38" i="9"/>
  <c r="R39" i="9"/>
  <c r="R40" i="9"/>
  <c r="R41" i="9"/>
  <c r="R42" i="9"/>
  <c r="R43" i="9"/>
  <c r="R44" i="9"/>
  <c r="R45" i="9"/>
  <c r="R46" i="9"/>
  <c r="R47" i="9"/>
  <c r="R48" i="9"/>
  <c r="R49" i="9"/>
  <c r="R50" i="9"/>
  <c r="R51" i="9"/>
  <c r="R52" i="9"/>
  <c r="R53" i="9"/>
  <c r="S37" i="9"/>
  <c r="S38" i="9"/>
  <c r="S39" i="9"/>
  <c r="S40" i="9"/>
  <c r="S41" i="9"/>
  <c r="S42" i="9"/>
  <c r="S43" i="9"/>
  <c r="S44" i="9"/>
  <c r="S45" i="9"/>
  <c r="S46" i="9"/>
  <c r="S47" i="9"/>
  <c r="S48" i="9"/>
  <c r="S49" i="9"/>
  <c r="S50" i="9"/>
  <c r="S51" i="9"/>
  <c r="S52" i="9"/>
  <c r="S53" i="9"/>
  <c r="T37" i="9"/>
  <c r="T38" i="9"/>
  <c r="T39" i="9"/>
  <c r="T40" i="9"/>
  <c r="T41" i="9"/>
  <c r="T42" i="9"/>
  <c r="T43" i="9"/>
  <c r="T44" i="9"/>
  <c r="T45" i="9"/>
  <c r="T46" i="9"/>
  <c r="T47" i="9"/>
  <c r="T48" i="9"/>
  <c r="T49" i="9"/>
  <c r="T50" i="9"/>
  <c r="T51" i="9"/>
  <c r="T52" i="9"/>
  <c r="T53" i="9"/>
  <c r="U37" i="9"/>
  <c r="U38" i="9"/>
  <c r="U39" i="9"/>
  <c r="U40" i="9"/>
  <c r="U41" i="9"/>
  <c r="U42" i="9"/>
  <c r="U43" i="9"/>
  <c r="U44" i="9"/>
  <c r="U45" i="9"/>
  <c r="U46" i="9"/>
  <c r="U47" i="9"/>
  <c r="U48" i="9"/>
  <c r="U49" i="9"/>
  <c r="U50" i="9"/>
  <c r="U51" i="9"/>
  <c r="U52" i="9"/>
  <c r="U53" i="9"/>
  <c r="V37" i="9"/>
  <c r="V38" i="9"/>
  <c r="V39" i="9"/>
  <c r="V40" i="9"/>
  <c r="V41" i="9"/>
  <c r="V42" i="9"/>
  <c r="V43" i="9"/>
  <c r="V44" i="9"/>
  <c r="V45" i="9"/>
  <c r="V46" i="9"/>
  <c r="V47" i="9"/>
  <c r="V48" i="9"/>
  <c r="V49" i="9"/>
  <c r="V50" i="9"/>
  <c r="V51" i="9"/>
  <c r="V52" i="9"/>
  <c r="V53" i="9"/>
  <c r="W37" i="9"/>
  <c r="W38" i="9"/>
  <c r="W39" i="9"/>
  <c r="W40" i="9"/>
  <c r="W41" i="9"/>
  <c r="W42" i="9"/>
  <c r="W43" i="9"/>
  <c r="W44" i="9"/>
  <c r="W45" i="9"/>
  <c r="W46" i="9"/>
  <c r="W47" i="9"/>
  <c r="W48" i="9"/>
  <c r="W49" i="9"/>
  <c r="W50" i="9"/>
  <c r="W51" i="9"/>
  <c r="W52" i="9"/>
  <c r="W53" i="9"/>
  <c r="X37" i="9"/>
  <c r="X38" i="9"/>
  <c r="X39" i="9"/>
  <c r="X40" i="9"/>
  <c r="X41" i="9"/>
  <c r="X42" i="9"/>
  <c r="X43" i="9"/>
  <c r="X44" i="9"/>
  <c r="X45" i="9"/>
  <c r="X46" i="9"/>
  <c r="X47" i="9"/>
  <c r="X48" i="9"/>
  <c r="X49" i="9"/>
  <c r="X50" i="9"/>
  <c r="X51" i="9"/>
  <c r="X52" i="9"/>
  <c r="X53" i="9"/>
  <c r="Y37" i="9"/>
  <c r="Y38" i="9"/>
  <c r="Y39" i="9"/>
  <c r="Y40" i="9"/>
  <c r="Y41" i="9"/>
  <c r="Y42" i="9"/>
  <c r="Y43" i="9"/>
  <c r="Y44" i="9"/>
  <c r="Y45" i="9"/>
  <c r="Y46" i="9"/>
  <c r="Y47" i="9"/>
  <c r="Y48" i="9"/>
  <c r="Y49" i="9"/>
  <c r="Y50" i="9"/>
  <c r="Y51" i="9"/>
  <c r="Y52" i="9"/>
  <c r="Y53" i="9"/>
  <c r="Z37" i="9"/>
  <c r="Z38" i="9"/>
  <c r="Z39" i="9"/>
  <c r="Z40" i="9"/>
  <c r="Z41" i="9"/>
  <c r="Z42" i="9"/>
  <c r="Z43" i="9"/>
  <c r="Z44" i="9"/>
  <c r="Z45" i="9"/>
  <c r="Z46" i="9"/>
  <c r="Z47" i="9"/>
  <c r="Z48" i="9"/>
  <c r="Z49" i="9"/>
  <c r="Z50" i="9"/>
  <c r="Z51" i="9"/>
  <c r="Z52" i="9"/>
  <c r="Z53" i="9"/>
  <c r="AA37" i="9"/>
  <c r="AA38" i="9"/>
  <c r="AA39" i="9"/>
  <c r="AA40" i="9"/>
  <c r="AA41" i="9"/>
  <c r="AA42" i="9"/>
  <c r="AA43" i="9"/>
  <c r="AA44" i="9"/>
  <c r="AA45" i="9"/>
  <c r="AA46" i="9"/>
  <c r="AA47" i="9"/>
  <c r="AA48" i="9"/>
  <c r="AA49" i="9"/>
  <c r="AA50" i="9"/>
  <c r="AA51" i="9"/>
  <c r="AA52" i="9"/>
  <c r="AA53" i="9"/>
  <c r="AB37" i="9"/>
  <c r="AB38" i="9"/>
  <c r="AB39" i="9"/>
  <c r="AB40" i="9"/>
  <c r="AB41" i="9"/>
  <c r="AB42" i="9"/>
  <c r="AB43" i="9"/>
  <c r="AB44" i="9"/>
  <c r="AB45" i="9"/>
  <c r="AB46" i="9"/>
  <c r="AB47" i="9"/>
  <c r="AB48" i="9"/>
  <c r="AB49" i="9"/>
  <c r="AB50" i="9"/>
  <c r="AB51" i="9"/>
  <c r="AB52" i="9"/>
  <c r="AB53" i="9"/>
  <c r="AC37" i="9"/>
  <c r="AC38" i="9"/>
  <c r="AC39" i="9"/>
  <c r="AC40" i="9"/>
  <c r="AC41" i="9"/>
  <c r="AC42" i="9"/>
  <c r="AC43" i="9"/>
  <c r="AC44" i="9"/>
  <c r="AC45" i="9"/>
  <c r="AC46" i="9"/>
  <c r="AC47" i="9"/>
  <c r="AC48" i="9"/>
  <c r="AC49" i="9"/>
  <c r="AC50" i="9"/>
  <c r="AC51" i="9"/>
  <c r="AC52" i="9"/>
  <c r="AC53" i="9"/>
  <c r="AD37" i="9"/>
  <c r="AD38" i="9"/>
  <c r="AD39" i="9"/>
  <c r="AD40" i="9"/>
  <c r="AD41" i="9"/>
  <c r="AD42" i="9"/>
  <c r="AD43" i="9"/>
  <c r="AD44" i="9"/>
  <c r="AD45" i="9"/>
  <c r="AD46" i="9"/>
  <c r="AD47" i="9"/>
  <c r="AD48" i="9"/>
  <c r="AD49" i="9"/>
  <c r="AD50" i="9"/>
  <c r="AD51" i="9"/>
  <c r="AD52" i="9"/>
  <c r="AD53" i="9"/>
  <c r="AE37" i="9"/>
  <c r="AE38" i="9"/>
  <c r="AE39" i="9"/>
  <c r="AE40" i="9"/>
  <c r="AE41" i="9"/>
  <c r="AE42" i="9"/>
  <c r="AE43" i="9"/>
  <c r="AE44" i="9"/>
  <c r="AE45" i="9"/>
  <c r="AE46" i="9"/>
  <c r="AE47" i="9"/>
  <c r="AE48" i="9"/>
  <c r="AE49" i="9"/>
  <c r="AE50" i="9"/>
  <c r="AE51" i="9"/>
  <c r="AE52" i="9"/>
  <c r="AE53" i="9"/>
  <c r="AF37" i="9"/>
  <c r="AF38" i="9"/>
  <c r="AF39" i="9"/>
  <c r="AF40" i="9"/>
  <c r="AF41" i="9"/>
  <c r="AF42" i="9"/>
  <c r="AF43" i="9"/>
  <c r="AF44" i="9"/>
  <c r="AF45" i="9"/>
  <c r="AF46" i="9"/>
  <c r="AF47" i="9"/>
  <c r="AF48" i="9"/>
  <c r="AF49" i="9"/>
  <c r="AF50" i="9"/>
  <c r="AF51" i="9"/>
  <c r="AF52" i="9"/>
  <c r="AF53" i="9"/>
  <c r="AG37" i="9"/>
  <c r="AG38" i="9"/>
  <c r="AG39" i="9"/>
  <c r="AG40" i="9"/>
  <c r="AG41" i="9"/>
  <c r="AG42" i="9"/>
  <c r="AG43" i="9"/>
  <c r="AG44" i="9"/>
  <c r="AG45" i="9"/>
  <c r="AG46" i="9"/>
  <c r="AG47" i="9"/>
  <c r="AG48" i="9"/>
  <c r="AG49" i="9"/>
  <c r="AG50" i="9"/>
  <c r="AG51" i="9"/>
  <c r="AG52" i="9"/>
  <c r="AG53" i="9"/>
  <c r="AH37" i="9"/>
  <c r="AH38" i="9"/>
  <c r="AH39" i="9"/>
  <c r="AH40" i="9"/>
  <c r="AH41" i="9"/>
  <c r="AH42" i="9"/>
  <c r="AH43" i="9"/>
  <c r="AH44" i="9"/>
  <c r="AH45" i="9"/>
  <c r="AH46" i="9"/>
  <c r="AH47" i="9"/>
  <c r="AH48" i="9"/>
  <c r="AH49" i="9"/>
  <c r="AH50" i="9"/>
  <c r="AH51" i="9"/>
  <c r="AH52" i="9"/>
  <c r="AH53" i="9"/>
  <c r="AI37" i="9"/>
  <c r="AI38" i="9"/>
  <c r="AI39" i="9"/>
  <c r="AI40" i="9"/>
  <c r="AI41" i="9"/>
  <c r="AI42" i="9"/>
  <c r="AI43" i="9"/>
  <c r="AI44" i="9"/>
  <c r="AI45" i="9"/>
  <c r="AI46" i="9"/>
  <c r="AI47" i="9"/>
  <c r="AI48" i="9"/>
  <c r="AI49" i="9"/>
  <c r="AI50" i="9"/>
  <c r="AI51" i="9"/>
  <c r="AI52" i="9"/>
  <c r="AI53" i="9"/>
  <c r="AJ37" i="9"/>
  <c r="AJ38" i="9"/>
  <c r="AJ39" i="9"/>
  <c r="AJ40" i="9"/>
  <c r="AJ41" i="9"/>
  <c r="AJ42" i="9"/>
  <c r="AJ43" i="9"/>
  <c r="AJ44" i="9"/>
  <c r="AJ45" i="9"/>
  <c r="AJ46" i="9"/>
  <c r="AJ47" i="9"/>
  <c r="AJ48" i="9"/>
  <c r="AJ49" i="9"/>
  <c r="AJ50" i="9"/>
  <c r="AJ51" i="9"/>
  <c r="AJ52" i="9"/>
  <c r="AJ53" i="9"/>
  <c r="AK37" i="9"/>
  <c r="AK38" i="9"/>
  <c r="AK39" i="9"/>
  <c r="AK40" i="9"/>
  <c r="AK41" i="9"/>
  <c r="AK42" i="9"/>
  <c r="AK43" i="9"/>
  <c r="AK44" i="9"/>
  <c r="AK45" i="9"/>
  <c r="AK46" i="9"/>
  <c r="AK47" i="9"/>
  <c r="AK48" i="9"/>
  <c r="AK49" i="9"/>
  <c r="AK50" i="9"/>
  <c r="AK51" i="9"/>
  <c r="AK52" i="9"/>
  <c r="AK53" i="9"/>
  <c r="AL37" i="9"/>
  <c r="AL38" i="9"/>
  <c r="AL39" i="9"/>
  <c r="AL40" i="9"/>
  <c r="AL41" i="9"/>
  <c r="AL42" i="9"/>
  <c r="AL43" i="9"/>
  <c r="AL44" i="9"/>
  <c r="AL45" i="9"/>
  <c r="AL46" i="9"/>
  <c r="AL47" i="9"/>
  <c r="AL48" i="9"/>
  <c r="AL49" i="9"/>
  <c r="AL50" i="9"/>
  <c r="AL51" i="9"/>
  <c r="AL52" i="9"/>
  <c r="AL53" i="9"/>
  <c r="AM37" i="9"/>
  <c r="AM38" i="9"/>
  <c r="AM39" i="9"/>
  <c r="AM40" i="9"/>
  <c r="AM41" i="9"/>
  <c r="AM42" i="9"/>
  <c r="AM43" i="9"/>
  <c r="AM44" i="9"/>
  <c r="AM45" i="9"/>
  <c r="AM46" i="9"/>
  <c r="AM47" i="9"/>
  <c r="AM48" i="9"/>
  <c r="AM49" i="9"/>
  <c r="AM50" i="9"/>
  <c r="AM51" i="9"/>
  <c r="AM52" i="9"/>
  <c r="AM53" i="9"/>
  <c r="AN37" i="9"/>
  <c r="AN38" i="9"/>
  <c r="AN39" i="9"/>
  <c r="AN40" i="9"/>
  <c r="AN41" i="9"/>
  <c r="AN42" i="9"/>
  <c r="AN43" i="9"/>
  <c r="AN44" i="9"/>
  <c r="AN45" i="9"/>
  <c r="AN46" i="9"/>
  <c r="AN47" i="9"/>
  <c r="AN48" i="9"/>
  <c r="AN49" i="9"/>
  <c r="AN50" i="9"/>
  <c r="AN51" i="9"/>
  <c r="AN52" i="9"/>
  <c r="AN53" i="9"/>
  <c r="AO37" i="9"/>
  <c r="AO38" i="9"/>
  <c r="AO39" i="9"/>
  <c r="AO40" i="9"/>
  <c r="AO41" i="9"/>
  <c r="AO42" i="9"/>
  <c r="AO43" i="9"/>
  <c r="AO44" i="9"/>
  <c r="AO45" i="9"/>
  <c r="AO46" i="9"/>
  <c r="AO47" i="9"/>
  <c r="AO48" i="9"/>
  <c r="AO49" i="9"/>
  <c r="AO50" i="9"/>
  <c r="AO51" i="9"/>
  <c r="AO52" i="9"/>
  <c r="AO53" i="9"/>
  <c r="AP37" i="9"/>
  <c r="AP38" i="9"/>
  <c r="AP39" i="9"/>
  <c r="AP40" i="9"/>
  <c r="AP41" i="9"/>
  <c r="AP42" i="9"/>
  <c r="AP43" i="9"/>
  <c r="AP44" i="9"/>
  <c r="AP45" i="9"/>
  <c r="AP46" i="9"/>
  <c r="AP47" i="9"/>
  <c r="AP48" i="9"/>
  <c r="AP49" i="9"/>
  <c r="AP50" i="9"/>
  <c r="AP51" i="9"/>
  <c r="AP52" i="9"/>
  <c r="AP53" i="9"/>
  <c r="AQ37" i="9"/>
  <c r="AQ38" i="9"/>
  <c r="AQ39" i="9"/>
  <c r="AQ40" i="9"/>
  <c r="AQ41" i="9"/>
  <c r="AQ42" i="9"/>
  <c r="AQ43" i="9"/>
  <c r="AQ44" i="9"/>
  <c r="AQ45" i="9"/>
  <c r="AQ46" i="9"/>
  <c r="AQ47" i="9"/>
  <c r="AQ48" i="9"/>
  <c r="AQ49" i="9"/>
  <c r="AQ50" i="9"/>
  <c r="AQ51" i="9"/>
  <c r="AQ52" i="9"/>
  <c r="AQ53" i="9"/>
  <c r="AR37" i="9"/>
  <c r="AR38" i="9"/>
  <c r="AR39" i="9"/>
  <c r="AR40" i="9"/>
  <c r="AR41" i="9"/>
  <c r="AR42" i="9"/>
  <c r="AR43" i="9"/>
  <c r="AR44" i="9"/>
  <c r="AR45" i="9"/>
  <c r="AR46" i="9"/>
  <c r="AR47" i="9"/>
  <c r="AR48" i="9"/>
  <c r="AR49" i="9"/>
  <c r="AR50" i="9"/>
  <c r="AR51" i="9"/>
  <c r="AR52" i="9"/>
  <c r="AR53" i="9"/>
  <c r="AS37" i="9"/>
  <c r="AS38" i="9"/>
  <c r="AS39" i="9"/>
  <c r="AS40" i="9"/>
  <c r="AS41" i="9"/>
  <c r="AS42" i="9"/>
  <c r="AS43" i="9"/>
  <c r="AS44" i="9"/>
  <c r="AS45" i="9"/>
  <c r="AS46" i="9"/>
  <c r="AS47" i="9"/>
  <c r="AS48" i="9"/>
  <c r="AS49" i="9"/>
  <c r="AS50" i="9"/>
  <c r="AS51" i="9"/>
  <c r="AS52" i="9"/>
  <c r="AS53" i="9"/>
  <c r="AT37" i="9"/>
  <c r="AT38" i="9"/>
  <c r="AT39" i="9"/>
  <c r="AT40" i="9"/>
  <c r="AT41" i="9"/>
  <c r="AT42" i="9"/>
  <c r="AT43" i="9"/>
  <c r="AT44" i="9"/>
  <c r="AT45" i="9"/>
  <c r="AT46" i="9"/>
  <c r="AT47" i="9"/>
  <c r="AT48" i="9"/>
  <c r="AT49" i="9"/>
  <c r="AT50" i="9"/>
  <c r="AT51" i="9"/>
  <c r="AT52" i="9"/>
  <c r="AT53" i="9"/>
  <c r="AU37" i="9"/>
  <c r="AU38" i="9"/>
  <c r="AU39" i="9"/>
  <c r="AU40" i="9"/>
  <c r="AU41" i="9"/>
  <c r="AU42" i="9"/>
  <c r="AU43" i="9"/>
  <c r="AU44" i="9"/>
  <c r="AU45" i="9"/>
  <c r="AU46" i="9"/>
  <c r="AU47" i="9"/>
  <c r="AU48" i="9"/>
  <c r="AU49" i="9"/>
  <c r="AU50" i="9"/>
  <c r="AU51" i="9"/>
  <c r="AU52" i="9"/>
  <c r="AU53" i="9"/>
  <c r="AV37" i="9"/>
  <c r="AV38" i="9"/>
  <c r="AV39" i="9"/>
  <c r="AV40" i="9"/>
  <c r="AV41" i="9"/>
  <c r="AV42" i="9"/>
  <c r="AV43" i="9"/>
  <c r="AV44" i="9"/>
  <c r="AV45" i="9"/>
  <c r="AV46" i="9"/>
  <c r="AV47" i="9"/>
  <c r="AV48" i="9"/>
  <c r="AV49" i="9"/>
  <c r="AV50" i="9"/>
  <c r="AV51" i="9"/>
  <c r="AV52" i="9"/>
  <c r="AV53" i="9"/>
  <c r="AW37" i="9"/>
  <c r="AW38" i="9"/>
  <c r="AW39" i="9"/>
  <c r="AW40" i="9"/>
  <c r="AW41" i="9"/>
  <c r="AW42" i="9"/>
  <c r="AW43" i="9"/>
  <c r="AW44" i="9"/>
  <c r="AW45" i="9"/>
  <c r="AW46" i="9"/>
  <c r="AW47" i="9"/>
  <c r="AW48" i="9"/>
  <c r="AW49" i="9"/>
  <c r="AW50" i="9"/>
  <c r="AW51" i="9"/>
  <c r="AW52" i="9"/>
  <c r="AW53" i="9"/>
  <c r="AX37" i="9"/>
  <c r="AX38" i="9"/>
  <c r="AX39" i="9"/>
  <c r="AX40" i="9"/>
  <c r="AX41" i="9"/>
  <c r="AX42" i="9"/>
  <c r="AX43" i="9"/>
  <c r="AX44" i="9"/>
  <c r="AX45" i="9"/>
  <c r="AX46" i="9"/>
  <c r="AX47" i="9"/>
  <c r="AX48" i="9"/>
  <c r="AX49" i="9"/>
  <c r="AX50" i="9"/>
  <c r="AX51" i="9"/>
  <c r="AX52" i="9"/>
  <c r="AX53" i="9"/>
  <c r="AY37" i="9"/>
  <c r="AY38" i="9"/>
  <c r="AY39" i="9"/>
  <c r="AY40" i="9"/>
  <c r="AY41" i="9"/>
  <c r="AY42" i="9"/>
  <c r="AY43" i="9"/>
  <c r="AY44" i="9"/>
  <c r="AY45" i="9"/>
  <c r="AY46" i="9"/>
  <c r="AY47" i="9"/>
  <c r="AY48" i="9"/>
  <c r="AY49" i="9"/>
  <c r="AY50" i="9"/>
  <c r="AY51" i="9"/>
  <c r="AY52" i="9"/>
  <c r="AY53" i="9"/>
  <c r="AZ37" i="9"/>
  <c r="AZ38" i="9"/>
  <c r="AZ39" i="9"/>
  <c r="AZ40" i="9"/>
  <c r="AZ41" i="9"/>
  <c r="AZ42" i="9"/>
  <c r="AZ43" i="9"/>
  <c r="AZ44" i="9"/>
  <c r="AZ45" i="9"/>
  <c r="AZ46" i="9"/>
  <c r="AZ47" i="9"/>
  <c r="AZ48" i="9"/>
  <c r="AZ49" i="9"/>
  <c r="AZ50" i="9"/>
  <c r="AZ51" i="9"/>
  <c r="AZ52" i="9"/>
  <c r="AZ53" i="9"/>
  <c r="BA37" i="9"/>
  <c r="BA38" i="9"/>
  <c r="BA39" i="9"/>
  <c r="BA40" i="9"/>
  <c r="BA41" i="9"/>
  <c r="BA42" i="9"/>
  <c r="BA43" i="9"/>
  <c r="BA44" i="9"/>
  <c r="BA45" i="9"/>
  <c r="BA46" i="9"/>
  <c r="BA47" i="9"/>
  <c r="BA48" i="9"/>
  <c r="BA49" i="9"/>
  <c r="BA50" i="9"/>
  <c r="BA51" i="9"/>
  <c r="BA52" i="9"/>
  <c r="BA53" i="9"/>
  <c r="BB37" i="9"/>
  <c r="BB38" i="9"/>
  <c r="BB39" i="9"/>
  <c r="BB40" i="9"/>
  <c r="BB41" i="9"/>
  <c r="BB42" i="9"/>
  <c r="BB43" i="9"/>
  <c r="BB44" i="9"/>
  <c r="BB45" i="9"/>
  <c r="BB46" i="9"/>
  <c r="BB47" i="9"/>
  <c r="BB48" i="9"/>
  <c r="BB49" i="9"/>
  <c r="BB50" i="9"/>
  <c r="BB51" i="9"/>
  <c r="BB52" i="9"/>
  <c r="BB53" i="9"/>
  <c r="BC37" i="9"/>
  <c r="BC38" i="9"/>
  <c r="BC39" i="9"/>
  <c r="BC40" i="9"/>
  <c r="BC41" i="9"/>
  <c r="BC42" i="9"/>
  <c r="BC43" i="9"/>
  <c r="BC44" i="9"/>
  <c r="BC45" i="9"/>
  <c r="BC46" i="9"/>
  <c r="BC47" i="9"/>
  <c r="BC48" i="9"/>
  <c r="BC49" i="9"/>
  <c r="BC50" i="9"/>
  <c r="BC51" i="9"/>
  <c r="BC52" i="9"/>
  <c r="BC53" i="9"/>
  <c r="BD37" i="9"/>
  <c r="BD38" i="9"/>
  <c r="BD39" i="9"/>
  <c r="BD40" i="9"/>
  <c r="BD41" i="9"/>
  <c r="BD42" i="9"/>
  <c r="BD43" i="9"/>
  <c r="BD44" i="9"/>
  <c r="BD45" i="9"/>
  <c r="BD46" i="9"/>
  <c r="BD47" i="9"/>
  <c r="BD48" i="9"/>
  <c r="BD49" i="9"/>
  <c r="BD50" i="9"/>
  <c r="BD51" i="9"/>
  <c r="BD52" i="9"/>
  <c r="BD53" i="9"/>
  <c r="BE37" i="9"/>
  <c r="BE38" i="9"/>
  <c r="BE39" i="9"/>
  <c r="BE40" i="9"/>
  <c r="BE41" i="9"/>
  <c r="BE42" i="9"/>
  <c r="BE43" i="9"/>
  <c r="BE44" i="9"/>
  <c r="BE45" i="9"/>
  <c r="BE46" i="9"/>
  <c r="BE47" i="9"/>
  <c r="BE48" i="9"/>
  <c r="BE49" i="9"/>
  <c r="BE50" i="9"/>
  <c r="BE51" i="9"/>
  <c r="BE52" i="9"/>
  <c r="BE53" i="9"/>
  <c r="BF37" i="9"/>
  <c r="BF38" i="9"/>
  <c r="BF39" i="9"/>
  <c r="BF40" i="9"/>
  <c r="BF41" i="9"/>
  <c r="BF42" i="9"/>
  <c r="BF43" i="9"/>
  <c r="BF44" i="9"/>
  <c r="BF45" i="9"/>
  <c r="BF46" i="9"/>
  <c r="BF47" i="9"/>
  <c r="BF48" i="9"/>
  <c r="BF49" i="9"/>
  <c r="BF50" i="9"/>
  <c r="BF51" i="9"/>
  <c r="BF52" i="9"/>
  <c r="BF53" i="9"/>
  <c r="BG37" i="9"/>
  <c r="BG38" i="9"/>
  <c r="BG39" i="9"/>
  <c r="BG40" i="9"/>
  <c r="BG41" i="9"/>
  <c r="BG42" i="9"/>
  <c r="BG43" i="9"/>
  <c r="BG44" i="9"/>
  <c r="BG45" i="9"/>
  <c r="BG46" i="9"/>
  <c r="BG47" i="9"/>
  <c r="BG48" i="9"/>
  <c r="BG49" i="9"/>
  <c r="BG50" i="9"/>
  <c r="BG51" i="9"/>
  <c r="BG52" i="9"/>
  <c r="BG53" i="9"/>
  <c r="BH37" i="9"/>
  <c r="BH38" i="9"/>
  <c r="BH39" i="9"/>
  <c r="BH40" i="9"/>
  <c r="BH41" i="9"/>
  <c r="BH42" i="9"/>
  <c r="BH43" i="9"/>
  <c r="BH44" i="9"/>
  <c r="BH45" i="9"/>
  <c r="BH46" i="9"/>
  <c r="BH47" i="9"/>
  <c r="BH48" i="9"/>
  <c r="BH49" i="9"/>
  <c r="BH50" i="9"/>
  <c r="BH51" i="9"/>
  <c r="BH52" i="9"/>
  <c r="BH53" i="9"/>
  <c r="BI37" i="9"/>
  <c r="BI38" i="9"/>
  <c r="BI39" i="9"/>
  <c r="BI40" i="9"/>
  <c r="BI41" i="9"/>
  <c r="BI42" i="9"/>
  <c r="BI43" i="9"/>
  <c r="BI44" i="9"/>
  <c r="BI45" i="9"/>
  <c r="BI46" i="9"/>
  <c r="BI47" i="9"/>
  <c r="BI48" i="9"/>
  <c r="BI49" i="9"/>
  <c r="BI50" i="9"/>
  <c r="BI51" i="9"/>
  <c r="BI52" i="9"/>
  <c r="BI53" i="9"/>
  <c r="BJ37" i="9"/>
  <c r="BJ38" i="9"/>
  <c r="BJ39" i="9"/>
  <c r="BJ40" i="9"/>
  <c r="BJ41" i="9"/>
  <c r="BJ42" i="9"/>
  <c r="BJ43" i="9"/>
  <c r="BJ44" i="9"/>
  <c r="BJ45" i="9"/>
  <c r="BJ46" i="9"/>
  <c r="BJ47" i="9"/>
  <c r="BJ48" i="9"/>
  <c r="BJ49" i="9"/>
  <c r="BJ50" i="9"/>
  <c r="BJ51" i="9"/>
  <c r="BJ52" i="9"/>
  <c r="BJ53" i="9"/>
  <c r="BK37" i="9"/>
  <c r="BK38" i="9"/>
  <c r="BK39" i="9"/>
  <c r="BK40" i="9"/>
  <c r="BK41" i="9"/>
  <c r="BK42" i="9"/>
  <c r="BK43" i="9"/>
  <c r="BK44" i="9"/>
  <c r="BK45" i="9"/>
  <c r="BK46" i="9"/>
  <c r="BK47" i="9"/>
  <c r="BK48" i="9"/>
  <c r="BK49" i="9"/>
  <c r="BK50" i="9"/>
  <c r="BK51" i="9"/>
  <c r="BK52" i="9"/>
  <c r="BK53" i="9"/>
  <c r="BL37" i="9"/>
  <c r="BL38" i="9"/>
  <c r="BL39" i="9"/>
  <c r="BL40" i="9"/>
  <c r="BL41" i="9"/>
  <c r="BL42" i="9"/>
  <c r="BL43" i="9"/>
  <c r="BL44" i="9"/>
  <c r="BL45" i="9"/>
  <c r="BL46" i="9"/>
  <c r="BL47" i="9"/>
  <c r="BL48" i="9"/>
  <c r="BL49" i="9"/>
  <c r="BL50" i="9"/>
  <c r="BL51" i="9"/>
  <c r="BL52" i="9"/>
  <c r="BL53" i="9"/>
  <c r="BM37" i="9"/>
  <c r="BM38" i="9"/>
  <c r="BM39" i="9"/>
  <c r="BM40" i="9"/>
  <c r="BM41" i="9"/>
  <c r="BM42" i="9"/>
  <c r="BM43" i="9"/>
  <c r="BM44" i="9"/>
  <c r="BM45" i="9"/>
  <c r="BM46" i="9"/>
  <c r="BM47" i="9"/>
  <c r="BM48" i="9"/>
  <c r="BM49" i="9"/>
  <c r="BM50" i="9"/>
  <c r="BM51" i="9"/>
  <c r="BM52" i="9"/>
  <c r="BM53" i="9"/>
  <c r="C37" i="9"/>
  <c r="C38" i="9"/>
  <c r="C39" i="9"/>
  <c r="C40" i="9"/>
  <c r="C41" i="9"/>
  <c r="C42" i="9"/>
  <c r="C43" i="9"/>
  <c r="C44" i="9"/>
  <c r="C45" i="9"/>
  <c r="C46" i="9"/>
  <c r="C47" i="9"/>
  <c r="C48" i="9"/>
  <c r="C49" i="9"/>
  <c r="C50" i="9"/>
  <c r="C51" i="9"/>
  <c r="C52" i="9"/>
  <c r="C53" i="9"/>
  <c r="C55" i="3"/>
  <c r="C59" i="3" s="1"/>
  <c r="BM200" i="9"/>
  <c r="BL200" i="9"/>
  <c r="BK200" i="9"/>
  <c r="BJ200" i="9"/>
  <c r="BI200" i="9"/>
  <c r="BH200" i="9"/>
  <c r="BG200" i="9"/>
  <c r="BF200" i="9"/>
  <c r="BE200" i="9"/>
  <c r="BD200" i="9"/>
  <c r="BC200" i="9"/>
  <c r="BB200" i="9"/>
  <c r="BA200" i="9"/>
  <c r="AZ200" i="9"/>
  <c r="AY200" i="9"/>
  <c r="AX200" i="9"/>
  <c r="AW200" i="9"/>
  <c r="AV200" i="9"/>
  <c r="AU200" i="9"/>
  <c r="AT200" i="9"/>
  <c r="AS200" i="9"/>
  <c r="AR200" i="9"/>
  <c r="AQ200" i="9"/>
  <c r="AP200" i="9"/>
  <c r="AO200" i="9"/>
  <c r="AN200" i="9"/>
  <c r="AM200" i="9"/>
  <c r="AL200" i="9"/>
  <c r="AK200" i="9"/>
  <c r="AJ200" i="9"/>
  <c r="AI200" i="9"/>
  <c r="AH200" i="9"/>
  <c r="AG200" i="9"/>
  <c r="AF200" i="9"/>
  <c r="AE200" i="9"/>
  <c r="AD200" i="9"/>
  <c r="AC200" i="9"/>
  <c r="AB200" i="9"/>
  <c r="AA200" i="9"/>
  <c r="Z200" i="9"/>
  <c r="Y200" i="9"/>
  <c r="X200" i="9"/>
  <c r="W200" i="9"/>
  <c r="V200" i="9"/>
  <c r="U200" i="9"/>
  <c r="T200" i="9"/>
  <c r="S200" i="9"/>
  <c r="R200" i="9"/>
  <c r="Q200" i="9"/>
  <c r="P200" i="9"/>
  <c r="O200" i="9"/>
  <c r="N200" i="9"/>
  <c r="M200" i="9"/>
  <c r="L200" i="9"/>
  <c r="K200" i="9"/>
  <c r="J200" i="9"/>
  <c r="I200" i="9"/>
  <c r="H200" i="9"/>
  <c r="G200" i="9"/>
  <c r="F200" i="9"/>
  <c r="E200" i="9"/>
  <c r="D200" i="9"/>
  <c r="C200" i="9"/>
  <c r="BM171" i="9"/>
  <c r="BL171" i="9"/>
  <c r="BK171" i="9"/>
  <c r="BJ171" i="9"/>
  <c r="BI171" i="9"/>
  <c r="BH171" i="9"/>
  <c r="BG171" i="9"/>
  <c r="BF171" i="9"/>
  <c r="BE171" i="9"/>
  <c r="BD171" i="9"/>
  <c r="BC171" i="9"/>
  <c r="BB171" i="9"/>
  <c r="BA171" i="9"/>
  <c r="AZ171" i="9"/>
  <c r="AY171" i="9"/>
  <c r="AX171" i="9"/>
  <c r="AW171" i="9"/>
  <c r="AV171" i="9"/>
  <c r="AU171" i="9"/>
  <c r="AT171" i="9"/>
  <c r="AS171" i="9"/>
  <c r="AR171" i="9"/>
  <c r="AQ171" i="9"/>
  <c r="AP171" i="9"/>
  <c r="AO171" i="9"/>
  <c r="AN171" i="9"/>
  <c r="AM171" i="9"/>
  <c r="AL171" i="9"/>
  <c r="AK171" i="9"/>
  <c r="AJ171" i="9"/>
  <c r="AI171" i="9"/>
  <c r="AH171" i="9"/>
  <c r="AG171" i="9"/>
  <c r="AF171" i="9"/>
  <c r="AE171" i="9"/>
  <c r="AD171" i="9"/>
  <c r="AC171" i="9"/>
  <c r="AB171" i="9"/>
  <c r="AA171" i="9"/>
  <c r="Z171" i="9"/>
  <c r="Y171" i="9"/>
  <c r="X171" i="9"/>
  <c r="W171" i="9"/>
  <c r="V171" i="9"/>
  <c r="U171" i="9"/>
  <c r="T171" i="9"/>
  <c r="S171" i="9"/>
  <c r="R171" i="9"/>
  <c r="Q171" i="9"/>
  <c r="P171" i="9"/>
  <c r="O171" i="9"/>
  <c r="N171" i="9"/>
  <c r="M171" i="9"/>
  <c r="L171" i="9"/>
  <c r="K171" i="9"/>
  <c r="J171" i="9"/>
  <c r="I171" i="9"/>
  <c r="H171" i="9"/>
  <c r="G171" i="9"/>
  <c r="F171" i="9"/>
  <c r="E171" i="9"/>
  <c r="D171" i="9"/>
  <c r="C171" i="9"/>
  <c r="BM142" i="9"/>
  <c r="BL142" i="9"/>
  <c r="BK142" i="9"/>
  <c r="BJ142" i="9"/>
  <c r="BI142" i="9"/>
  <c r="BH142" i="9"/>
  <c r="BG142" i="9"/>
  <c r="BF142" i="9"/>
  <c r="BE142" i="9"/>
  <c r="BD142" i="9"/>
  <c r="BC142" i="9"/>
  <c r="BB142" i="9"/>
  <c r="BA142" i="9"/>
  <c r="AZ142" i="9"/>
  <c r="AY142" i="9"/>
  <c r="AX142" i="9"/>
  <c r="AW142" i="9"/>
  <c r="AV142" i="9"/>
  <c r="AU142" i="9"/>
  <c r="AT142" i="9"/>
  <c r="AS142" i="9"/>
  <c r="AR142" i="9"/>
  <c r="AQ142" i="9"/>
  <c r="AP142" i="9"/>
  <c r="AO142" i="9"/>
  <c r="AN142" i="9"/>
  <c r="AM142" i="9"/>
  <c r="AL142" i="9"/>
  <c r="AK142" i="9"/>
  <c r="AJ142" i="9"/>
  <c r="AI142" i="9"/>
  <c r="AH142" i="9"/>
  <c r="AG142" i="9"/>
  <c r="AF142" i="9"/>
  <c r="AE142" i="9"/>
  <c r="AD142" i="9"/>
  <c r="AC142" i="9"/>
  <c r="AB142" i="9"/>
  <c r="AA142" i="9"/>
  <c r="Z142" i="9"/>
  <c r="Y142" i="9"/>
  <c r="X142" i="9"/>
  <c r="W142" i="9"/>
  <c r="V142" i="9"/>
  <c r="U142" i="9"/>
  <c r="T142" i="9"/>
  <c r="S142" i="9"/>
  <c r="R142" i="9"/>
  <c r="Q142" i="9"/>
  <c r="P142" i="9"/>
  <c r="O142" i="9"/>
  <c r="N142" i="9"/>
  <c r="M142" i="9"/>
  <c r="L142" i="9"/>
  <c r="K142" i="9"/>
  <c r="J142" i="9"/>
  <c r="I142" i="9"/>
  <c r="H142" i="9"/>
  <c r="G142" i="9"/>
  <c r="F142" i="9"/>
  <c r="E142" i="9"/>
  <c r="D142" i="9"/>
  <c r="C142" i="9"/>
  <c r="BM113" i="9"/>
  <c r="BL113" i="9"/>
  <c r="BK113" i="9"/>
  <c r="BJ113" i="9"/>
  <c r="BI113" i="9"/>
  <c r="BH113" i="9"/>
  <c r="BG113" i="9"/>
  <c r="BF113" i="9"/>
  <c r="BE113" i="9"/>
  <c r="BD113" i="9"/>
  <c r="BC113" i="9"/>
  <c r="BB113" i="9"/>
  <c r="BA113" i="9"/>
  <c r="AZ113" i="9"/>
  <c r="AY113" i="9"/>
  <c r="AX113" i="9"/>
  <c r="AW113" i="9"/>
  <c r="AV113" i="9"/>
  <c r="AU113" i="9"/>
  <c r="AT113" i="9"/>
  <c r="AS113" i="9"/>
  <c r="AR113" i="9"/>
  <c r="AQ113" i="9"/>
  <c r="AP113" i="9"/>
  <c r="AO113" i="9"/>
  <c r="AN113" i="9"/>
  <c r="AM113" i="9"/>
  <c r="AL113" i="9"/>
  <c r="AK113" i="9"/>
  <c r="AJ113" i="9"/>
  <c r="AI113" i="9"/>
  <c r="AH113" i="9"/>
  <c r="AG113" i="9"/>
  <c r="AF113" i="9"/>
  <c r="AE113" i="9"/>
  <c r="AD113" i="9"/>
  <c r="AC113" i="9"/>
  <c r="AB113" i="9"/>
  <c r="AA113" i="9"/>
  <c r="Z113" i="9"/>
  <c r="Y113" i="9"/>
  <c r="X113" i="9"/>
  <c r="W113" i="9"/>
  <c r="V113" i="9"/>
  <c r="U113" i="9"/>
  <c r="T113" i="9"/>
  <c r="S113" i="9"/>
  <c r="R113" i="9"/>
  <c r="Q113" i="9"/>
  <c r="P113" i="9"/>
  <c r="O113" i="9"/>
  <c r="N113" i="9"/>
  <c r="M113" i="9"/>
  <c r="L113" i="9"/>
  <c r="K113" i="9"/>
  <c r="J113" i="9"/>
  <c r="I113" i="9"/>
  <c r="H113" i="9"/>
  <c r="G113" i="9"/>
  <c r="F113" i="9"/>
  <c r="E113" i="9"/>
  <c r="D113" i="9"/>
  <c r="C113" i="9"/>
  <c r="BM84" i="9"/>
  <c r="BL84" i="9"/>
  <c r="BK84" i="9"/>
  <c r="BJ84" i="9"/>
  <c r="BI84" i="9"/>
  <c r="BH84" i="9"/>
  <c r="BG84" i="9"/>
  <c r="BF84" i="9"/>
  <c r="BE84" i="9"/>
  <c r="BD84" i="9"/>
  <c r="BC84" i="9"/>
  <c r="BB84" i="9"/>
  <c r="BA84" i="9"/>
  <c r="AZ84" i="9"/>
  <c r="AY84" i="9"/>
  <c r="AX84" i="9"/>
  <c r="AW84" i="9"/>
  <c r="AV84" i="9"/>
  <c r="AU84" i="9"/>
  <c r="AT84" i="9"/>
  <c r="AS84" i="9"/>
  <c r="AR84" i="9"/>
  <c r="AQ84" i="9"/>
  <c r="AP84" i="9"/>
  <c r="AO84" i="9"/>
  <c r="AN84" i="9"/>
  <c r="AM84" i="9"/>
  <c r="AL84" i="9"/>
  <c r="AK84" i="9"/>
  <c r="AJ84" i="9"/>
  <c r="AI84" i="9"/>
  <c r="AH84" i="9"/>
  <c r="AG84" i="9"/>
  <c r="AF84" i="9"/>
  <c r="AE84" i="9"/>
  <c r="AD84" i="9"/>
  <c r="AC84" i="9"/>
  <c r="AB84" i="9"/>
  <c r="AA84" i="9"/>
  <c r="Z84" i="9"/>
  <c r="Y84" i="9"/>
  <c r="X84" i="9"/>
  <c r="W84" i="9"/>
  <c r="V84" i="9"/>
  <c r="U84" i="9"/>
  <c r="T84" i="9"/>
  <c r="S84" i="9"/>
  <c r="R84" i="9"/>
  <c r="Q84" i="9"/>
  <c r="P84" i="9"/>
  <c r="O84" i="9"/>
  <c r="N84" i="9"/>
  <c r="M84" i="9"/>
  <c r="L84" i="9"/>
  <c r="K84" i="9"/>
  <c r="J84" i="9"/>
  <c r="I84" i="9"/>
  <c r="H84" i="9"/>
  <c r="G84" i="9"/>
  <c r="F84" i="9"/>
  <c r="E84" i="9"/>
  <c r="D84" i="9"/>
  <c r="C84" i="9"/>
  <c r="BM54" i="9"/>
  <c r="BL54" i="9"/>
  <c r="BK54" i="9"/>
  <c r="BJ54" i="9"/>
  <c r="BI54" i="9"/>
  <c r="BH54" i="9"/>
  <c r="BG54" i="9"/>
  <c r="BF54" i="9"/>
  <c r="BE54" i="9"/>
  <c r="BD54" i="9"/>
  <c r="BC54" i="9"/>
  <c r="BB54" i="9"/>
  <c r="BA54" i="9"/>
  <c r="AZ54" i="9"/>
  <c r="AY54" i="9"/>
  <c r="AX54" i="9"/>
  <c r="AW54" i="9"/>
  <c r="AV54" i="9"/>
  <c r="AU54" i="9"/>
  <c r="AT54" i="9"/>
  <c r="AS54" i="9"/>
  <c r="AR54" i="9"/>
  <c r="AQ54" i="9"/>
  <c r="AP54" i="9"/>
  <c r="AO54" i="9"/>
  <c r="AN54" i="9"/>
  <c r="AM54" i="9"/>
  <c r="AL54" i="9"/>
  <c r="AK54" i="9"/>
  <c r="AJ54" i="9"/>
  <c r="AI54" i="9"/>
  <c r="AH54" i="9"/>
  <c r="AG54" i="9"/>
  <c r="AF54" i="9"/>
  <c r="AE54" i="9"/>
  <c r="AD54" i="9"/>
  <c r="AC54" i="9"/>
  <c r="AB54" i="9"/>
  <c r="AA54" i="9"/>
  <c r="Z54" i="9"/>
  <c r="Y54" i="9"/>
  <c r="X54" i="9"/>
  <c r="W54" i="9"/>
  <c r="V54" i="9"/>
  <c r="U54" i="9"/>
  <c r="T54" i="9"/>
  <c r="S54" i="9"/>
  <c r="R54" i="9"/>
  <c r="Q54" i="9"/>
  <c r="P54" i="9"/>
  <c r="O54" i="9"/>
  <c r="N54" i="9"/>
  <c r="M54" i="9"/>
  <c r="L54" i="9"/>
  <c r="K54" i="9"/>
  <c r="J54" i="9"/>
  <c r="I54" i="9"/>
  <c r="H54" i="9"/>
  <c r="G54" i="9"/>
  <c r="F54" i="9"/>
  <c r="E54" i="9"/>
  <c r="D54" i="9"/>
  <c r="C54" i="9"/>
  <c r="D8" i="9"/>
  <c r="E8" i="9"/>
  <c r="F8" i="9"/>
  <c r="G8" i="9"/>
  <c r="H8" i="9"/>
  <c r="I8" i="9"/>
  <c r="J8" i="9"/>
  <c r="K8" i="9"/>
  <c r="L8" i="9"/>
  <c r="M8" i="9"/>
  <c r="N8" i="9"/>
  <c r="O8" i="9"/>
  <c r="P8" i="9"/>
  <c r="Q8" i="9"/>
  <c r="R8" i="9"/>
  <c r="S8" i="9"/>
  <c r="T8" i="9"/>
  <c r="U8" i="9"/>
  <c r="V8" i="9"/>
  <c r="W8" i="9"/>
  <c r="X8" i="9"/>
  <c r="Y8" i="9"/>
  <c r="Z8" i="9"/>
  <c r="AA8" i="9"/>
  <c r="AB8" i="9"/>
  <c r="AC8" i="9"/>
  <c r="AD8" i="9"/>
  <c r="AE8" i="9"/>
  <c r="AF8" i="9"/>
  <c r="AG8" i="9"/>
  <c r="AH8" i="9"/>
  <c r="AI8" i="9"/>
  <c r="AJ8" i="9"/>
  <c r="AK8" i="9"/>
  <c r="AL8" i="9"/>
  <c r="AM8" i="9"/>
  <c r="AN8" i="9"/>
  <c r="AO8" i="9"/>
  <c r="AP8" i="9"/>
  <c r="AQ8" i="9"/>
  <c r="AR8" i="9"/>
  <c r="AS8" i="9"/>
  <c r="AT8" i="9"/>
  <c r="AU8" i="9"/>
  <c r="AV8" i="9"/>
  <c r="AW8" i="9"/>
  <c r="AX8" i="9"/>
  <c r="AY8" i="9"/>
  <c r="AZ8" i="9"/>
  <c r="BA8" i="9"/>
  <c r="BB8" i="9"/>
  <c r="BC8" i="9"/>
  <c r="BD8" i="9"/>
  <c r="BE8" i="9"/>
  <c r="BF8" i="9"/>
  <c r="BG8" i="9"/>
  <c r="BH8" i="9"/>
  <c r="BI8" i="9"/>
  <c r="BJ8" i="9"/>
  <c r="BK8" i="9"/>
  <c r="BL8" i="9"/>
  <c r="BM8" i="9"/>
  <c r="D9" i="9"/>
  <c r="E9" i="9"/>
  <c r="F9" i="9"/>
  <c r="G9" i="9"/>
  <c r="H9" i="9"/>
  <c r="I9" i="9"/>
  <c r="J9" i="9"/>
  <c r="K9" i="9"/>
  <c r="L9" i="9"/>
  <c r="M9" i="9"/>
  <c r="N9" i="9"/>
  <c r="O9" i="9"/>
  <c r="P9" i="9"/>
  <c r="Q9" i="9"/>
  <c r="R9" i="9"/>
  <c r="S9" i="9"/>
  <c r="T9" i="9"/>
  <c r="U9" i="9"/>
  <c r="V9" i="9"/>
  <c r="W9" i="9"/>
  <c r="X9" i="9"/>
  <c r="Y9" i="9"/>
  <c r="Z9" i="9"/>
  <c r="AA9" i="9"/>
  <c r="AB9" i="9"/>
  <c r="AC9" i="9"/>
  <c r="AD9" i="9"/>
  <c r="AE9" i="9"/>
  <c r="AF9" i="9"/>
  <c r="AG9" i="9"/>
  <c r="AH9" i="9"/>
  <c r="AI9" i="9"/>
  <c r="AJ9" i="9"/>
  <c r="AK9" i="9"/>
  <c r="AL9" i="9"/>
  <c r="AM9" i="9"/>
  <c r="AN9" i="9"/>
  <c r="AO9" i="9"/>
  <c r="AP9" i="9"/>
  <c r="AQ9" i="9"/>
  <c r="AR9" i="9"/>
  <c r="AS9" i="9"/>
  <c r="AT9" i="9"/>
  <c r="AU9" i="9"/>
  <c r="AV9" i="9"/>
  <c r="AW9" i="9"/>
  <c r="AX9" i="9"/>
  <c r="AY9" i="9"/>
  <c r="AZ9" i="9"/>
  <c r="BA9" i="9"/>
  <c r="BB9" i="9"/>
  <c r="BC9" i="9"/>
  <c r="BD9" i="9"/>
  <c r="BE9" i="9"/>
  <c r="BF9" i="9"/>
  <c r="BG9" i="9"/>
  <c r="BH9" i="9"/>
  <c r="BI9" i="9"/>
  <c r="BJ9" i="9"/>
  <c r="BK9" i="9"/>
  <c r="BL9" i="9"/>
  <c r="BM9" i="9"/>
  <c r="D10" i="9"/>
  <c r="E10" i="9"/>
  <c r="F10" i="9"/>
  <c r="G10" i="9"/>
  <c r="H10" i="9"/>
  <c r="I10" i="9"/>
  <c r="J10" i="9"/>
  <c r="K10" i="9"/>
  <c r="L10" i="9"/>
  <c r="M10" i="9"/>
  <c r="N10" i="9"/>
  <c r="O10" i="9"/>
  <c r="P10" i="9"/>
  <c r="Q10" i="9"/>
  <c r="R10" i="9"/>
  <c r="S10" i="9"/>
  <c r="T10" i="9"/>
  <c r="U10" i="9"/>
  <c r="V10" i="9"/>
  <c r="W10" i="9"/>
  <c r="X10" i="9"/>
  <c r="Y10" i="9"/>
  <c r="Z10" i="9"/>
  <c r="AA10" i="9"/>
  <c r="AB10" i="9"/>
  <c r="AC10" i="9"/>
  <c r="AD10" i="9"/>
  <c r="AE10" i="9"/>
  <c r="AF10" i="9"/>
  <c r="AG10" i="9"/>
  <c r="AH10" i="9"/>
  <c r="AI10" i="9"/>
  <c r="AJ10" i="9"/>
  <c r="AK10" i="9"/>
  <c r="AL10" i="9"/>
  <c r="AM10" i="9"/>
  <c r="AN10" i="9"/>
  <c r="AO10" i="9"/>
  <c r="AP10" i="9"/>
  <c r="AQ10" i="9"/>
  <c r="AR10" i="9"/>
  <c r="AS10" i="9"/>
  <c r="AT10" i="9"/>
  <c r="AU10" i="9"/>
  <c r="AV10" i="9"/>
  <c r="AW10" i="9"/>
  <c r="AX10" i="9"/>
  <c r="AY10" i="9"/>
  <c r="AZ10" i="9"/>
  <c r="BA10" i="9"/>
  <c r="BB10" i="9"/>
  <c r="BC10" i="9"/>
  <c r="BD10" i="9"/>
  <c r="BE10" i="9"/>
  <c r="BF10" i="9"/>
  <c r="BG10" i="9"/>
  <c r="BH10" i="9"/>
  <c r="BI10" i="9"/>
  <c r="BJ10" i="9"/>
  <c r="BK10" i="9"/>
  <c r="BL10" i="9"/>
  <c r="BM10" i="9"/>
  <c r="D11" i="9"/>
  <c r="E11" i="9"/>
  <c r="F11" i="9"/>
  <c r="G11" i="9"/>
  <c r="H11" i="9"/>
  <c r="I11" i="9"/>
  <c r="J11" i="9"/>
  <c r="K11" i="9"/>
  <c r="L11" i="9"/>
  <c r="M11" i="9"/>
  <c r="N11" i="9"/>
  <c r="O11" i="9"/>
  <c r="P11" i="9"/>
  <c r="Q11" i="9"/>
  <c r="R11" i="9"/>
  <c r="S11" i="9"/>
  <c r="T11" i="9"/>
  <c r="U11" i="9"/>
  <c r="V11" i="9"/>
  <c r="W11" i="9"/>
  <c r="X11" i="9"/>
  <c r="Y11" i="9"/>
  <c r="Z11" i="9"/>
  <c r="AA11" i="9"/>
  <c r="AB11" i="9"/>
  <c r="AC11" i="9"/>
  <c r="AD11" i="9"/>
  <c r="AE11" i="9"/>
  <c r="AF11" i="9"/>
  <c r="AG11" i="9"/>
  <c r="AH11" i="9"/>
  <c r="AI11" i="9"/>
  <c r="AJ11" i="9"/>
  <c r="AK11" i="9"/>
  <c r="AL11" i="9"/>
  <c r="AM11" i="9"/>
  <c r="AN11" i="9"/>
  <c r="AO11" i="9"/>
  <c r="AP11" i="9"/>
  <c r="AQ11" i="9"/>
  <c r="AR11" i="9"/>
  <c r="AS11" i="9"/>
  <c r="AT11" i="9"/>
  <c r="AU11" i="9"/>
  <c r="AV11" i="9"/>
  <c r="AW11" i="9"/>
  <c r="AX11" i="9"/>
  <c r="AY11" i="9"/>
  <c r="AZ11" i="9"/>
  <c r="BA11" i="9"/>
  <c r="BB11" i="9"/>
  <c r="BC11" i="9"/>
  <c r="BD11" i="9"/>
  <c r="BE11" i="9"/>
  <c r="BF11" i="9"/>
  <c r="BG11" i="9"/>
  <c r="BH11" i="9"/>
  <c r="BI11" i="9"/>
  <c r="BJ11" i="9"/>
  <c r="BK11" i="9"/>
  <c r="BL11" i="9"/>
  <c r="BM11" i="9"/>
  <c r="D12" i="9"/>
  <c r="E12" i="9"/>
  <c r="F12" i="9"/>
  <c r="G12" i="9"/>
  <c r="H12" i="9"/>
  <c r="I12" i="9"/>
  <c r="J12" i="9"/>
  <c r="K12" i="9"/>
  <c r="L12" i="9"/>
  <c r="M12" i="9"/>
  <c r="N12" i="9"/>
  <c r="O12" i="9"/>
  <c r="P12" i="9"/>
  <c r="Q12" i="9"/>
  <c r="R12" i="9"/>
  <c r="S12" i="9"/>
  <c r="T12" i="9"/>
  <c r="U12" i="9"/>
  <c r="V12" i="9"/>
  <c r="W12" i="9"/>
  <c r="X12" i="9"/>
  <c r="Y12" i="9"/>
  <c r="Z12" i="9"/>
  <c r="AA12" i="9"/>
  <c r="AB12" i="9"/>
  <c r="AC12" i="9"/>
  <c r="AD12" i="9"/>
  <c r="AE12" i="9"/>
  <c r="AF12" i="9"/>
  <c r="AG12" i="9"/>
  <c r="AH12" i="9"/>
  <c r="AI12" i="9"/>
  <c r="AJ12" i="9"/>
  <c r="AK12" i="9"/>
  <c r="AL12" i="9"/>
  <c r="AM12" i="9"/>
  <c r="AN12" i="9"/>
  <c r="AO12" i="9"/>
  <c r="AP12" i="9"/>
  <c r="AQ12" i="9"/>
  <c r="AR12" i="9"/>
  <c r="AS12" i="9"/>
  <c r="AT12" i="9"/>
  <c r="AU12" i="9"/>
  <c r="AV12" i="9"/>
  <c r="AW12" i="9"/>
  <c r="AX12" i="9"/>
  <c r="AY12" i="9"/>
  <c r="AZ12" i="9"/>
  <c r="BA12" i="9"/>
  <c r="BB12" i="9"/>
  <c r="BC12" i="9"/>
  <c r="BD12" i="9"/>
  <c r="BE12" i="9"/>
  <c r="BF12" i="9"/>
  <c r="BG12" i="9"/>
  <c r="BH12" i="9"/>
  <c r="BI12" i="9"/>
  <c r="BJ12" i="9"/>
  <c r="BK12" i="9"/>
  <c r="BL12" i="9"/>
  <c r="BM12" i="9"/>
  <c r="D13" i="9"/>
  <c r="E13" i="9"/>
  <c r="F13" i="9"/>
  <c r="G13" i="9"/>
  <c r="H13" i="9"/>
  <c r="I13" i="9"/>
  <c r="J13" i="9"/>
  <c r="K13" i="9"/>
  <c r="L13" i="9"/>
  <c r="M13" i="9"/>
  <c r="N13" i="9"/>
  <c r="O13" i="9"/>
  <c r="P13" i="9"/>
  <c r="Q13" i="9"/>
  <c r="R13" i="9"/>
  <c r="S13" i="9"/>
  <c r="T13" i="9"/>
  <c r="U13" i="9"/>
  <c r="V13" i="9"/>
  <c r="W13" i="9"/>
  <c r="X13" i="9"/>
  <c r="Y13" i="9"/>
  <c r="Z13" i="9"/>
  <c r="AA13" i="9"/>
  <c r="AB13" i="9"/>
  <c r="AC13" i="9"/>
  <c r="AD13" i="9"/>
  <c r="AE13" i="9"/>
  <c r="AF13" i="9"/>
  <c r="AG13" i="9"/>
  <c r="AH13" i="9"/>
  <c r="AI13" i="9"/>
  <c r="AJ13" i="9"/>
  <c r="AK13" i="9"/>
  <c r="AL13" i="9"/>
  <c r="AM13" i="9"/>
  <c r="AN13" i="9"/>
  <c r="AO13" i="9"/>
  <c r="AP13" i="9"/>
  <c r="AQ13" i="9"/>
  <c r="AR13" i="9"/>
  <c r="AS13" i="9"/>
  <c r="AT13" i="9"/>
  <c r="AU13" i="9"/>
  <c r="AV13" i="9"/>
  <c r="AW13" i="9"/>
  <c r="AX13" i="9"/>
  <c r="AY13" i="9"/>
  <c r="AZ13" i="9"/>
  <c r="BA13" i="9"/>
  <c r="BB13" i="9"/>
  <c r="BC13" i="9"/>
  <c r="BD13" i="9"/>
  <c r="BE13" i="9"/>
  <c r="BF13" i="9"/>
  <c r="BG13" i="9"/>
  <c r="BH13" i="9"/>
  <c r="BI13" i="9"/>
  <c r="BJ13" i="9"/>
  <c r="BK13" i="9"/>
  <c r="BL13" i="9"/>
  <c r="BM13" i="9"/>
  <c r="D14" i="9"/>
  <c r="E14" i="9"/>
  <c r="F14" i="9"/>
  <c r="G14" i="9"/>
  <c r="H14" i="9"/>
  <c r="I14" i="9"/>
  <c r="J14" i="9"/>
  <c r="K14" i="9"/>
  <c r="L14" i="9"/>
  <c r="M14" i="9"/>
  <c r="N14" i="9"/>
  <c r="O14" i="9"/>
  <c r="P14" i="9"/>
  <c r="Q14" i="9"/>
  <c r="R14" i="9"/>
  <c r="S14" i="9"/>
  <c r="T14" i="9"/>
  <c r="U14" i="9"/>
  <c r="V14" i="9"/>
  <c r="W14" i="9"/>
  <c r="X14" i="9"/>
  <c r="Y14" i="9"/>
  <c r="Z14" i="9"/>
  <c r="AA14" i="9"/>
  <c r="AB14" i="9"/>
  <c r="AC14" i="9"/>
  <c r="AD14" i="9"/>
  <c r="AE14" i="9"/>
  <c r="AF14" i="9"/>
  <c r="AG14" i="9"/>
  <c r="AH14" i="9"/>
  <c r="AI14" i="9"/>
  <c r="AJ14" i="9"/>
  <c r="AK14" i="9"/>
  <c r="AL14" i="9"/>
  <c r="AM14" i="9"/>
  <c r="AN14" i="9"/>
  <c r="AO14" i="9"/>
  <c r="AP14" i="9"/>
  <c r="AQ14" i="9"/>
  <c r="AR14" i="9"/>
  <c r="AS14" i="9"/>
  <c r="AT14" i="9"/>
  <c r="AU14" i="9"/>
  <c r="AV14" i="9"/>
  <c r="AW14" i="9"/>
  <c r="AX14" i="9"/>
  <c r="AY14" i="9"/>
  <c r="AZ14" i="9"/>
  <c r="BA14" i="9"/>
  <c r="BB14" i="9"/>
  <c r="BC14" i="9"/>
  <c r="BD14" i="9"/>
  <c r="BE14" i="9"/>
  <c r="BF14" i="9"/>
  <c r="BG14" i="9"/>
  <c r="BH14" i="9"/>
  <c r="BI14" i="9"/>
  <c r="BJ14" i="9"/>
  <c r="BK14" i="9"/>
  <c r="BL14" i="9"/>
  <c r="BM14" i="9"/>
  <c r="D15" i="9"/>
  <c r="E15" i="9"/>
  <c r="F15" i="9"/>
  <c r="G15" i="9"/>
  <c r="H15" i="9"/>
  <c r="I15" i="9"/>
  <c r="J15" i="9"/>
  <c r="K15" i="9"/>
  <c r="L15" i="9"/>
  <c r="M15" i="9"/>
  <c r="N15" i="9"/>
  <c r="O15" i="9"/>
  <c r="P15" i="9"/>
  <c r="Q15" i="9"/>
  <c r="R15" i="9"/>
  <c r="S15" i="9"/>
  <c r="T15" i="9"/>
  <c r="U15" i="9"/>
  <c r="V15" i="9"/>
  <c r="W15" i="9"/>
  <c r="X15" i="9"/>
  <c r="Y15" i="9"/>
  <c r="Z15" i="9"/>
  <c r="AA15" i="9"/>
  <c r="AB15" i="9"/>
  <c r="AC15" i="9"/>
  <c r="AD15" i="9"/>
  <c r="AE15" i="9"/>
  <c r="AF15" i="9"/>
  <c r="AG15" i="9"/>
  <c r="AH15" i="9"/>
  <c r="AI15" i="9"/>
  <c r="AJ15" i="9"/>
  <c r="AK15" i="9"/>
  <c r="AL15" i="9"/>
  <c r="AM15" i="9"/>
  <c r="AN15" i="9"/>
  <c r="AO15" i="9"/>
  <c r="AP15" i="9"/>
  <c r="AQ15" i="9"/>
  <c r="AR15" i="9"/>
  <c r="AS15" i="9"/>
  <c r="AT15" i="9"/>
  <c r="AU15" i="9"/>
  <c r="AV15" i="9"/>
  <c r="AW15" i="9"/>
  <c r="AX15" i="9"/>
  <c r="AY15" i="9"/>
  <c r="AZ15" i="9"/>
  <c r="BA15" i="9"/>
  <c r="BB15" i="9"/>
  <c r="BC15" i="9"/>
  <c r="BD15" i="9"/>
  <c r="BE15" i="9"/>
  <c r="BF15" i="9"/>
  <c r="BG15" i="9"/>
  <c r="BH15" i="9"/>
  <c r="BI15" i="9"/>
  <c r="BJ15" i="9"/>
  <c r="BK15" i="9"/>
  <c r="BL15" i="9"/>
  <c r="BM15" i="9"/>
  <c r="D16" i="9"/>
  <c r="E16" i="9"/>
  <c r="F16" i="9"/>
  <c r="G16" i="9"/>
  <c r="H16" i="9"/>
  <c r="I16" i="9"/>
  <c r="J16" i="9"/>
  <c r="K16" i="9"/>
  <c r="L16" i="9"/>
  <c r="M16" i="9"/>
  <c r="N16" i="9"/>
  <c r="O16" i="9"/>
  <c r="P16" i="9"/>
  <c r="Q16" i="9"/>
  <c r="R16" i="9"/>
  <c r="S16" i="9"/>
  <c r="T16" i="9"/>
  <c r="U16" i="9"/>
  <c r="V16" i="9"/>
  <c r="W16" i="9"/>
  <c r="X16" i="9"/>
  <c r="Y16" i="9"/>
  <c r="Z16" i="9"/>
  <c r="AA16" i="9"/>
  <c r="AB16" i="9"/>
  <c r="AC16" i="9"/>
  <c r="AD16" i="9"/>
  <c r="AE16" i="9"/>
  <c r="AF16" i="9"/>
  <c r="AG16" i="9"/>
  <c r="AH16" i="9"/>
  <c r="AI16" i="9"/>
  <c r="AJ16" i="9"/>
  <c r="AK16" i="9"/>
  <c r="AL16" i="9"/>
  <c r="AM16" i="9"/>
  <c r="AN16" i="9"/>
  <c r="AO16" i="9"/>
  <c r="AP16" i="9"/>
  <c r="AQ16" i="9"/>
  <c r="AR16" i="9"/>
  <c r="AS16" i="9"/>
  <c r="AT16" i="9"/>
  <c r="AU16" i="9"/>
  <c r="AV16" i="9"/>
  <c r="AW16" i="9"/>
  <c r="AX16" i="9"/>
  <c r="AY16" i="9"/>
  <c r="AZ16" i="9"/>
  <c r="BA16" i="9"/>
  <c r="BB16" i="9"/>
  <c r="BC16" i="9"/>
  <c r="BD16" i="9"/>
  <c r="BE16" i="9"/>
  <c r="BF16" i="9"/>
  <c r="BG16" i="9"/>
  <c r="BH16" i="9"/>
  <c r="BI16" i="9"/>
  <c r="BJ16" i="9"/>
  <c r="BK16" i="9"/>
  <c r="BL16" i="9"/>
  <c r="BM16" i="9"/>
  <c r="D17" i="9"/>
  <c r="E17" i="9"/>
  <c r="F17" i="9"/>
  <c r="G17" i="9"/>
  <c r="H17" i="9"/>
  <c r="I17" i="9"/>
  <c r="J17" i="9"/>
  <c r="K17" i="9"/>
  <c r="L17" i="9"/>
  <c r="M17" i="9"/>
  <c r="N17" i="9"/>
  <c r="O17" i="9"/>
  <c r="P17" i="9"/>
  <c r="Q17" i="9"/>
  <c r="R17" i="9"/>
  <c r="S17" i="9"/>
  <c r="T17" i="9"/>
  <c r="U17" i="9"/>
  <c r="V17" i="9"/>
  <c r="W17" i="9"/>
  <c r="X17" i="9"/>
  <c r="Y17" i="9"/>
  <c r="Z17" i="9"/>
  <c r="AA17" i="9"/>
  <c r="AB17" i="9"/>
  <c r="AC17" i="9"/>
  <c r="AD17" i="9"/>
  <c r="AE17" i="9"/>
  <c r="AF17" i="9"/>
  <c r="AG17" i="9"/>
  <c r="AH17" i="9"/>
  <c r="AI17" i="9"/>
  <c r="AJ17" i="9"/>
  <c r="AK17" i="9"/>
  <c r="AL17" i="9"/>
  <c r="AM17" i="9"/>
  <c r="AN17" i="9"/>
  <c r="AO17" i="9"/>
  <c r="AP17" i="9"/>
  <c r="AQ17" i="9"/>
  <c r="AR17" i="9"/>
  <c r="AS17" i="9"/>
  <c r="AT17" i="9"/>
  <c r="AU17" i="9"/>
  <c r="AV17" i="9"/>
  <c r="AW17" i="9"/>
  <c r="AX17" i="9"/>
  <c r="AY17" i="9"/>
  <c r="AZ17" i="9"/>
  <c r="BA17" i="9"/>
  <c r="BB17" i="9"/>
  <c r="BC17" i="9"/>
  <c r="BD17" i="9"/>
  <c r="BE17" i="9"/>
  <c r="BF17" i="9"/>
  <c r="BG17" i="9"/>
  <c r="BH17" i="9"/>
  <c r="BI17" i="9"/>
  <c r="BJ17" i="9"/>
  <c r="BK17" i="9"/>
  <c r="BL17" i="9"/>
  <c r="BM17" i="9"/>
  <c r="D18" i="9"/>
  <c r="E18" i="9"/>
  <c r="F18" i="9"/>
  <c r="G18" i="9"/>
  <c r="H18" i="9"/>
  <c r="I18" i="9"/>
  <c r="J18" i="9"/>
  <c r="K18" i="9"/>
  <c r="L18" i="9"/>
  <c r="M18" i="9"/>
  <c r="N18" i="9"/>
  <c r="O18" i="9"/>
  <c r="P18" i="9"/>
  <c r="Q18" i="9"/>
  <c r="R18" i="9"/>
  <c r="S18" i="9"/>
  <c r="T18" i="9"/>
  <c r="U18" i="9"/>
  <c r="V18" i="9"/>
  <c r="W18" i="9"/>
  <c r="X18" i="9"/>
  <c r="Y18" i="9"/>
  <c r="Z18" i="9"/>
  <c r="AA18" i="9"/>
  <c r="AB18" i="9"/>
  <c r="AC18" i="9"/>
  <c r="AD18" i="9"/>
  <c r="AE18" i="9"/>
  <c r="AF18" i="9"/>
  <c r="AG18" i="9"/>
  <c r="AH18" i="9"/>
  <c r="AI18" i="9"/>
  <c r="AJ18" i="9"/>
  <c r="AK18" i="9"/>
  <c r="AL18" i="9"/>
  <c r="AM18" i="9"/>
  <c r="AN18" i="9"/>
  <c r="AO18" i="9"/>
  <c r="AP18" i="9"/>
  <c r="AQ18" i="9"/>
  <c r="AR18" i="9"/>
  <c r="AS18" i="9"/>
  <c r="AT18" i="9"/>
  <c r="AU18" i="9"/>
  <c r="AV18" i="9"/>
  <c r="AW18" i="9"/>
  <c r="AX18" i="9"/>
  <c r="AY18" i="9"/>
  <c r="AZ18" i="9"/>
  <c r="BA18" i="9"/>
  <c r="BB18" i="9"/>
  <c r="BC18" i="9"/>
  <c r="BD18" i="9"/>
  <c r="BE18" i="9"/>
  <c r="BF18" i="9"/>
  <c r="BG18" i="9"/>
  <c r="BH18" i="9"/>
  <c r="BI18" i="9"/>
  <c r="BJ18" i="9"/>
  <c r="BK18" i="9"/>
  <c r="BL18" i="9"/>
  <c r="BM18" i="9"/>
  <c r="D19" i="9"/>
  <c r="E19" i="9"/>
  <c r="F19" i="9"/>
  <c r="G19" i="9"/>
  <c r="H19" i="9"/>
  <c r="I19" i="9"/>
  <c r="J19" i="9"/>
  <c r="K19" i="9"/>
  <c r="L19" i="9"/>
  <c r="M19" i="9"/>
  <c r="N19" i="9"/>
  <c r="O19" i="9"/>
  <c r="P19" i="9"/>
  <c r="Q19" i="9"/>
  <c r="R19" i="9"/>
  <c r="S19" i="9"/>
  <c r="T19" i="9"/>
  <c r="U19" i="9"/>
  <c r="V19" i="9"/>
  <c r="W19" i="9"/>
  <c r="X19" i="9"/>
  <c r="Y19" i="9"/>
  <c r="Z19" i="9"/>
  <c r="AA19" i="9"/>
  <c r="AB19" i="9"/>
  <c r="AC19" i="9"/>
  <c r="AD19" i="9"/>
  <c r="AE19" i="9"/>
  <c r="AF19" i="9"/>
  <c r="AG19" i="9"/>
  <c r="AH19" i="9"/>
  <c r="AI19" i="9"/>
  <c r="AJ19" i="9"/>
  <c r="AK19" i="9"/>
  <c r="AL19" i="9"/>
  <c r="AM19" i="9"/>
  <c r="AN19" i="9"/>
  <c r="AO19" i="9"/>
  <c r="AP19" i="9"/>
  <c r="AQ19" i="9"/>
  <c r="AR19" i="9"/>
  <c r="AS19" i="9"/>
  <c r="AT19" i="9"/>
  <c r="AU19" i="9"/>
  <c r="AV19" i="9"/>
  <c r="AW19" i="9"/>
  <c r="AX19" i="9"/>
  <c r="AY19" i="9"/>
  <c r="AZ19" i="9"/>
  <c r="BA19" i="9"/>
  <c r="BB19" i="9"/>
  <c r="BC19" i="9"/>
  <c r="BD19" i="9"/>
  <c r="BE19" i="9"/>
  <c r="BF19" i="9"/>
  <c r="BG19" i="9"/>
  <c r="BH19" i="9"/>
  <c r="BI19" i="9"/>
  <c r="BJ19" i="9"/>
  <c r="BK19" i="9"/>
  <c r="BL19" i="9"/>
  <c r="BM19" i="9"/>
  <c r="D20" i="9"/>
  <c r="E20" i="9"/>
  <c r="F20" i="9"/>
  <c r="G20" i="9"/>
  <c r="H20" i="9"/>
  <c r="I20" i="9"/>
  <c r="J20" i="9"/>
  <c r="K20" i="9"/>
  <c r="L20" i="9"/>
  <c r="M20" i="9"/>
  <c r="N20" i="9"/>
  <c r="O20" i="9"/>
  <c r="P20" i="9"/>
  <c r="Q20" i="9"/>
  <c r="R20" i="9"/>
  <c r="S20" i="9"/>
  <c r="T20" i="9"/>
  <c r="U20" i="9"/>
  <c r="V20" i="9"/>
  <c r="W20" i="9"/>
  <c r="X20" i="9"/>
  <c r="Y20" i="9"/>
  <c r="Z20" i="9"/>
  <c r="AA20" i="9"/>
  <c r="AB20" i="9"/>
  <c r="AC20" i="9"/>
  <c r="AD20" i="9"/>
  <c r="AE20" i="9"/>
  <c r="AF20" i="9"/>
  <c r="AG20" i="9"/>
  <c r="AH20" i="9"/>
  <c r="AI20" i="9"/>
  <c r="AJ20" i="9"/>
  <c r="AK20" i="9"/>
  <c r="AL20" i="9"/>
  <c r="AM20" i="9"/>
  <c r="AN20" i="9"/>
  <c r="AO20" i="9"/>
  <c r="AP20" i="9"/>
  <c r="AQ20" i="9"/>
  <c r="AR20" i="9"/>
  <c r="AS20" i="9"/>
  <c r="AT20" i="9"/>
  <c r="AU20" i="9"/>
  <c r="AV20" i="9"/>
  <c r="AW20" i="9"/>
  <c r="AX20" i="9"/>
  <c r="AY20" i="9"/>
  <c r="AZ20" i="9"/>
  <c r="BA20" i="9"/>
  <c r="BB20" i="9"/>
  <c r="BC20" i="9"/>
  <c r="BD20" i="9"/>
  <c r="BE20" i="9"/>
  <c r="BF20" i="9"/>
  <c r="BG20" i="9"/>
  <c r="BH20" i="9"/>
  <c r="BI20" i="9"/>
  <c r="BJ20" i="9"/>
  <c r="BK20" i="9"/>
  <c r="BL20" i="9"/>
  <c r="BM20" i="9"/>
  <c r="D21" i="9"/>
  <c r="E21" i="9"/>
  <c r="F21" i="9"/>
  <c r="G21" i="9"/>
  <c r="H21" i="9"/>
  <c r="I21" i="9"/>
  <c r="J21" i="9"/>
  <c r="K21" i="9"/>
  <c r="L21" i="9"/>
  <c r="M21" i="9"/>
  <c r="N21" i="9"/>
  <c r="O21" i="9"/>
  <c r="P21" i="9"/>
  <c r="Q21" i="9"/>
  <c r="R21" i="9"/>
  <c r="S21" i="9"/>
  <c r="T21" i="9"/>
  <c r="U21" i="9"/>
  <c r="V21" i="9"/>
  <c r="W21" i="9"/>
  <c r="X21" i="9"/>
  <c r="Y21" i="9"/>
  <c r="Z21" i="9"/>
  <c r="AA21" i="9"/>
  <c r="AB21" i="9"/>
  <c r="AC21" i="9"/>
  <c r="AD21" i="9"/>
  <c r="AE21" i="9"/>
  <c r="AF21" i="9"/>
  <c r="AG21" i="9"/>
  <c r="AH21" i="9"/>
  <c r="AI21" i="9"/>
  <c r="AJ21" i="9"/>
  <c r="AK21" i="9"/>
  <c r="AL21" i="9"/>
  <c r="AM21" i="9"/>
  <c r="AN21" i="9"/>
  <c r="AO21" i="9"/>
  <c r="AP21" i="9"/>
  <c r="AQ21" i="9"/>
  <c r="AR21" i="9"/>
  <c r="AS21" i="9"/>
  <c r="AT21" i="9"/>
  <c r="AU21" i="9"/>
  <c r="AV21" i="9"/>
  <c r="AW21" i="9"/>
  <c r="AX21" i="9"/>
  <c r="AY21" i="9"/>
  <c r="AZ21" i="9"/>
  <c r="BA21" i="9"/>
  <c r="BB21" i="9"/>
  <c r="BC21" i="9"/>
  <c r="BD21" i="9"/>
  <c r="BE21" i="9"/>
  <c r="BF21" i="9"/>
  <c r="BG21" i="9"/>
  <c r="BH21" i="9"/>
  <c r="BI21" i="9"/>
  <c r="BJ21" i="9"/>
  <c r="BK21" i="9"/>
  <c r="BL21" i="9"/>
  <c r="BM21" i="9"/>
  <c r="D22" i="9"/>
  <c r="E22" i="9"/>
  <c r="F22" i="9"/>
  <c r="G22" i="9"/>
  <c r="H22" i="9"/>
  <c r="I22" i="9"/>
  <c r="J22" i="9"/>
  <c r="K22" i="9"/>
  <c r="L22" i="9"/>
  <c r="M22" i="9"/>
  <c r="N22" i="9"/>
  <c r="O22" i="9"/>
  <c r="P22" i="9"/>
  <c r="Q22" i="9"/>
  <c r="R22" i="9"/>
  <c r="S22" i="9"/>
  <c r="T22" i="9"/>
  <c r="U22" i="9"/>
  <c r="V22" i="9"/>
  <c r="W22" i="9"/>
  <c r="X22" i="9"/>
  <c r="Y22" i="9"/>
  <c r="Z22" i="9"/>
  <c r="AA22" i="9"/>
  <c r="AB22" i="9"/>
  <c r="AC22" i="9"/>
  <c r="AD22" i="9"/>
  <c r="AE22" i="9"/>
  <c r="AF22" i="9"/>
  <c r="AG22" i="9"/>
  <c r="AH22" i="9"/>
  <c r="AI22" i="9"/>
  <c r="AJ22" i="9"/>
  <c r="AK22" i="9"/>
  <c r="AL22" i="9"/>
  <c r="AM22" i="9"/>
  <c r="AN22" i="9"/>
  <c r="AO22" i="9"/>
  <c r="AP22" i="9"/>
  <c r="AQ22" i="9"/>
  <c r="AR22" i="9"/>
  <c r="AS22" i="9"/>
  <c r="AT22" i="9"/>
  <c r="AU22" i="9"/>
  <c r="AV22" i="9"/>
  <c r="AW22" i="9"/>
  <c r="AX22" i="9"/>
  <c r="AY22" i="9"/>
  <c r="AZ22" i="9"/>
  <c r="BA22" i="9"/>
  <c r="BB22" i="9"/>
  <c r="BC22" i="9"/>
  <c r="BD22" i="9"/>
  <c r="BE22" i="9"/>
  <c r="BF22" i="9"/>
  <c r="BG22" i="9"/>
  <c r="BH22" i="9"/>
  <c r="BI22" i="9"/>
  <c r="BJ22" i="9"/>
  <c r="BK22" i="9"/>
  <c r="BL22" i="9"/>
  <c r="BM22" i="9"/>
  <c r="D23" i="9"/>
  <c r="E23" i="9"/>
  <c r="F23" i="9"/>
  <c r="G23" i="9"/>
  <c r="H23" i="9"/>
  <c r="I23" i="9"/>
  <c r="J23" i="9"/>
  <c r="K23" i="9"/>
  <c r="L23" i="9"/>
  <c r="M23" i="9"/>
  <c r="N23" i="9"/>
  <c r="O23" i="9"/>
  <c r="P23" i="9"/>
  <c r="Q23" i="9"/>
  <c r="R23" i="9"/>
  <c r="S23" i="9"/>
  <c r="T23" i="9"/>
  <c r="U23" i="9"/>
  <c r="V23" i="9"/>
  <c r="W23" i="9"/>
  <c r="X23" i="9"/>
  <c r="Y23" i="9"/>
  <c r="Z23" i="9"/>
  <c r="AA23" i="9"/>
  <c r="AB23" i="9"/>
  <c r="AC23" i="9"/>
  <c r="AD23" i="9"/>
  <c r="AE23" i="9"/>
  <c r="AF23" i="9"/>
  <c r="AG23" i="9"/>
  <c r="AH23" i="9"/>
  <c r="AI23" i="9"/>
  <c r="AJ23" i="9"/>
  <c r="AK23" i="9"/>
  <c r="AL23" i="9"/>
  <c r="AM23" i="9"/>
  <c r="AN23" i="9"/>
  <c r="AO23" i="9"/>
  <c r="AP23" i="9"/>
  <c r="AQ23" i="9"/>
  <c r="AR23" i="9"/>
  <c r="AS23" i="9"/>
  <c r="AT23" i="9"/>
  <c r="AU23" i="9"/>
  <c r="AV23" i="9"/>
  <c r="AW23" i="9"/>
  <c r="AX23" i="9"/>
  <c r="AY23" i="9"/>
  <c r="AZ23" i="9"/>
  <c r="BA23" i="9"/>
  <c r="BB23" i="9"/>
  <c r="BC23" i="9"/>
  <c r="BD23" i="9"/>
  <c r="BE23" i="9"/>
  <c r="BF23" i="9"/>
  <c r="BG23" i="9"/>
  <c r="BH23" i="9"/>
  <c r="BI23" i="9"/>
  <c r="BJ23" i="9"/>
  <c r="BK23" i="9"/>
  <c r="BL23" i="9"/>
  <c r="BM23" i="9"/>
  <c r="D24" i="9"/>
  <c r="E24" i="9"/>
  <c r="F24" i="9"/>
  <c r="G24" i="9"/>
  <c r="H24" i="9"/>
  <c r="I24" i="9"/>
  <c r="J24" i="9"/>
  <c r="K24" i="9"/>
  <c r="L24" i="9"/>
  <c r="M24" i="9"/>
  <c r="N24" i="9"/>
  <c r="O24" i="9"/>
  <c r="P24" i="9"/>
  <c r="Q24" i="9"/>
  <c r="R24" i="9"/>
  <c r="S24" i="9"/>
  <c r="T24" i="9"/>
  <c r="U24" i="9"/>
  <c r="V24" i="9"/>
  <c r="W24" i="9"/>
  <c r="X24" i="9"/>
  <c r="Y24" i="9"/>
  <c r="Z24" i="9"/>
  <c r="AA24" i="9"/>
  <c r="AB24" i="9"/>
  <c r="AC24" i="9"/>
  <c r="AD24" i="9"/>
  <c r="AE24" i="9"/>
  <c r="AF24" i="9"/>
  <c r="AG24" i="9"/>
  <c r="AH24" i="9"/>
  <c r="AI24" i="9"/>
  <c r="AJ24" i="9"/>
  <c r="AK24" i="9"/>
  <c r="AL24" i="9"/>
  <c r="AM24" i="9"/>
  <c r="AN24" i="9"/>
  <c r="AO24" i="9"/>
  <c r="AP24" i="9"/>
  <c r="AQ24" i="9"/>
  <c r="AR24" i="9"/>
  <c r="AS24" i="9"/>
  <c r="AT24" i="9"/>
  <c r="AU24" i="9"/>
  <c r="AV24" i="9"/>
  <c r="AW24" i="9"/>
  <c r="AX24" i="9"/>
  <c r="AY24" i="9"/>
  <c r="AZ24" i="9"/>
  <c r="BA24" i="9"/>
  <c r="BB24" i="9"/>
  <c r="BC24" i="9"/>
  <c r="BD24" i="9"/>
  <c r="BE24" i="9"/>
  <c r="BF24" i="9"/>
  <c r="BG24" i="9"/>
  <c r="BH24" i="9"/>
  <c r="BI24" i="9"/>
  <c r="BJ24" i="9"/>
  <c r="BK24" i="9"/>
  <c r="BL24" i="9"/>
  <c r="BM24" i="9"/>
  <c r="D25" i="9"/>
  <c r="E25" i="9"/>
  <c r="F25" i="9"/>
  <c r="G25" i="9"/>
  <c r="H25" i="9"/>
  <c r="I25" i="9"/>
  <c r="J25" i="9"/>
  <c r="K25" i="9"/>
  <c r="L25" i="9"/>
  <c r="M25" i="9"/>
  <c r="N25" i="9"/>
  <c r="O25" i="9"/>
  <c r="P25" i="9"/>
  <c r="Q25" i="9"/>
  <c r="R25" i="9"/>
  <c r="S25" i="9"/>
  <c r="T25" i="9"/>
  <c r="U25" i="9"/>
  <c r="V25" i="9"/>
  <c r="W25" i="9"/>
  <c r="X25" i="9"/>
  <c r="Y25" i="9"/>
  <c r="Z25" i="9"/>
  <c r="AA25" i="9"/>
  <c r="AB25" i="9"/>
  <c r="AC25" i="9"/>
  <c r="AD25" i="9"/>
  <c r="AE25" i="9"/>
  <c r="AF25" i="9"/>
  <c r="AG25" i="9"/>
  <c r="AH25" i="9"/>
  <c r="AI25" i="9"/>
  <c r="AJ25" i="9"/>
  <c r="AK25" i="9"/>
  <c r="AL25" i="9"/>
  <c r="AM25" i="9"/>
  <c r="AN25" i="9"/>
  <c r="AO25" i="9"/>
  <c r="AP25" i="9"/>
  <c r="AQ25" i="9"/>
  <c r="AR25" i="9"/>
  <c r="AS25" i="9"/>
  <c r="AT25" i="9"/>
  <c r="AU25" i="9"/>
  <c r="AV25" i="9"/>
  <c r="AW25" i="9"/>
  <c r="AX25" i="9"/>
  <c r="AY25" i="9"/>
  <c r="AZ25" i="9"/>
  <c r="BA25" i="9"/>
  <c r="BB25" i="9"/>
  <c r="BC25" i="9"/>
  <c r="BD25" i="9"/>
  <c r="BE25" i="9"/>
  <c r="BF25" i="9"/>
  <c r="BG25" i="9"/>
  <c r="BH25" i="9"/>
  <c r="BI25" i="9"/>
  <c r="BJ25" i="9"/>
  <c r="BK25" i="9"/>
  <c r="BL25" i="9"/>
  <c r="BM25" i="9"/>
  <c r="D29" i="9"/>
  <c r="E29" i="9"/>
  <c r="F29" i="9"/>
  <c r="G29" i="9"/>
  <c r="H29" i="9"/>
  <c r="I29" i="9"/>
  <c r="J29" i="9"/>
  <c r="K29" i="9"/>
  <c r="L29" i="9"/>
  <c r="M29" i="9"/>
  <c r="N29" i="9"/>
  <c r="O29" i="9"/>
  <c r="P29" i="9"/>
  <c r="Q29" i="9"/>
  <c r="R29" i="9"/>
  <c r="S29" i="9"/>
  <c r="T29" i="9"/>
  <c r="U29" i="9"/>
  <c r="V29" i="9"/>
  <c r="W29" i="9"/>
  <c r="X29" i="9"/>
  <c r="Y29" i="9"/>
  <c r="Z29" i="9"/>
  <c r="AA29" i="9"/>
  <c r="AB29" i="9"/>
  <c r="AC29" i="9"/>
  <c r="AD29" i="9"/>
  <c r="AE29" i="9"/>
  <c r="AF29" i="9"/>
  <c r="AG29" i="9"/>
  <c r="AH29" i="9"/>
  <c r="AI29" i="9"/>
  <c r="AJ29" i="9"/>
  <c r="AK29" i="9"/>
  <c r="AL29" i="9"/>
  <c r="AM29" i="9"/>
  <c r="AN29" i="9"/>
  <c r="AO29" i="9"/>
  <c r="AP29" i="9"/>
  <c r="AQ29" i="9"/>
  <c r="AR29" i="9"/>
  <c r="AS29" i="9"/>
  <c r="AT29" i="9"/>
  <c r="AU29" i="9"/>
  <c r="AV29" i="9"/>
  <c r="AW29" i="9"/>
  <c r="AX29" i="9"/>
  <c r="AY29" i="9"/>
  <c r="AZ29" i="9"/>
  <c r="BA29" i="9"/>
  <c r="BB29" i="9"/>
  <c r="BC29" i="9"/>
  <c r="BD29" i="9"/>
  <c r="BE29" i="9"/>
  <c r="BF29" i="9"/>
  <c r="BG29" i="9"/>
  <c r="BH29" i="9"/>
  <c r="BI29" i="9"/>
  <c r="BJ29" i="9"/>
  <c r="BK29" i="9"/>
  <c r="BL29" i="9"/>
  <c r="BM29" i="9"/>
  <c r="C29" i="9"/>
  <c r="C9" i="9"/>
  <c r="C10" i="9"/>
  <c r="C11" i="9"/>
  <c r="C12" i="9"/>
  <c r="C13" i="9"/>
  <c r="C14" i="9"/>
  <c r="C15" i="9"/>
  <c r="C16" i="9"/>
  <c r="C17" i="9"/>
  <c r="C18" i="9"/>
  <c r="C19" i="9"/>
  <c r="C20" i="9"/>
  <c r="C21" i="9"/>
  <c r="C22" i="9"/>
  <c r="C23" i="9"/>
  <c r="C24" i="9"/>
  <c r="C25" i="9"/>
  <c r="C8" i="9"/>
  <c r="BM204" i="3"/>
  <c r="BL204" i="3"/>
  <c r="BK204" i="3"/>
  <c r="BJ204" i="3"/>
  <c r="BI204" i="3"/>
  <c r="BH204" i="3"/>
  <c r="BG204" i="3"/>
  <c r="BF204" i="3"/>
  <c r="BE204" i="3"/>
  <c r="BD204" i="3"/>
  <c r="BC204" i="3"/>
  <c r="BB204" i="3"/>
  <c r="BB205" i="3" s="1"/>
  <c r="BA204" i="3"/>
  <c r="AZ204" i="3"/>
  <c r="AY204" i="3"/>
  <c r="AX204" i="3"/>
  <c r="AW204" i="3"/>
  <c r="AV204" i="3"/>
  <c r="AV205" i="3" s="1"/>
  <c r="AU204" i="3"/>
  <c r="AT204" i="3"/>
  <c r="AS204" i="3"/>
  <c r="AR204" i="3"/>
  <c r="AQ204" i="3"/>
  <c r="AP204" i="3"/>
  <c r="AO204" i="3"/>
  <c r="AN204" i="3"/>
  <c r="AN205" i="3" s="1"/>
  <c r="AM204" i="3"/>
  <c r="AL204" i="3"/>
  <c r="AK204" i="3"/>
  <c r="AJ204" i="3"/>
  <c r="AI204" i="3"/>
  <c r="AH204" i="3"/>
  <c r="AH205" i="3" s="1"/>
  <c r="AG204" i="3"/>
  <c r="AG205" i="3" s="1"/>
  <c r="AF204" i="3"/>
  <c r="AE204" i="3"/>
  <c r="AD204" i="3"/>
  <c r="AC204" i="3"/>
  <c r="AB204" i="3"/>
  <c r="AA204" i="3"/>
  <c r="Z204" i="3"/>
  <c r="Y204" i="3"/>
  <c r="X204" i="3"/>
  <c r="W204" i="3"/>
  <c r="V204" i="3"/>
  <c r="U204" i="3"/>
  <c r="U205" i="3" s="1"/>
  <c r="T204" i="3"/>
  <c r="S204" i="3"/>
  <c r="R204" i="3"/>
  <c r="R205" i="3" s="1"/>
  <c r="Q204" i="3"/>
  <c r="P204" i="3"/>
  <c r="O204" i="3"/>
  <c r="N204" i="3"/>
  <c r="M204" i="3"/>
  <c r="L204" i="3"/>
  <c r="K204" i="3"/>
  <c r="J204" i="3"/>
  <c r="I204" i="3"/>
  <c r="H204" i="3"/>
  <c r="G204" i="3"/>
  <c r="F204" i="3"/>
  <c r="E204" i="3"/>
  <c r="D204" i="3"/>
  <c r="D205" i="3" s="1"/>
  <c r="C204" i="3"/>
  <c r="BL205" i="3"/>
  <c r="BH205" i="3"/>
  <c r="BF205" i="3"/>
  <c r="BE205" i="3"/>
  <c r="BA205" i="3"/>
  <c r="AZ205" i="3"/>
  <c r="AU205" i="3"/>
  <c r="AT205" i="3"/>
  <c r="AS205" i="3"/>
  <c r="AP205" i="3"/>
  <c r="AO205" i="3"/>
  <c r="AM205" i="3"/>
  <c r="AJ205" i="3"/>
  <c r="AD205" i="3"/>
  <c r="AC205" i="3"/>
  <c r="AB205" i="3"/>
  <c r="X205" i="3"/>
  <c r="V205" i="3"/>
  <c r="Q205" i="3"/>
  <c r="P205" i="3"/>
  <c r="O205" i="3"/>
  <c r="L205" i="3"/>
  <c r="K205" i="3"/>
  <c r="J205" i="3"/>
  <c r="I205" i="3"/>
  <c r="F205" i="3"/>
  <c r="E205" i="3"/>
  <c r="BK176" i="3"/>
  <c r="BJ176" i="3"/>
  <c r="BH176" i="3"/>
  <c r="BE176" i="3"/>
  <c r="BD176" i="3"/>
  <c r="BB176" i="3"/>
  <c r="BA176" i="3"/>
  <c r="AY176" i="3"/>
  <c r="AX176" i="3"/>
  <c r="AV176" i="3"/>
  <c r="AS176" i="3"/>
  <c r="AR176" i="3"/>
  <c r="AP176" i="3"/>
  <c r="AO176" i="3"/>
  <c r="AM176" i="3"/>
  <c r="AL176" i="3"/>
  <c r="AJ176" i="3"/>
  <c r="AG176" i="3"/>
  <c r="AF176" i="3"/>
  <c r="AD176" i="3"/>
  <c r="AC176" i="3"/>
  <c r="AA176" i="3"/>
  <c r="Z176" i="3"/>
  <c r="X176" i="3"/>
  <c r="W176" i="3"/>
  <c r="U176" i="3"/>
  <c r="T176" i="3"/>
  <c r="R176" i="3"/>
  <c r="O176" i="3"/>
  <c r="N176" i="3"/>
  <c r="L176" i="3"/>
  <c r="K176" i="3"/>
  <c r="I176" i="3"/>
  <c r="H176" i="3"/>
  <c r="F176" i="3"/>
  <c r="C176" i="3"/>
  <c r="BK147" i="3"/>
  <c r="BJ147" i="3"/>
  <c r="BI147" i="3"/>
  <c r="BC147" i="3"/>
  <c r="AY147" i="3"/>
  <c r="AX147" i="3"/>
  <c r="AW147" i="3"/>
  <c r="AS147" i="3"/>
  <c r="AQ147" i="3"/>
  <c r="AM147" i="3"/>
  <c r="AL147" i="3"/>
  <c r="AK147" i="3"/>
  <c r="AJ147" i="3"/>
  <c r="AE147" i="3"/>
  <c r="AA147" i="3"/>
  <c r="Z147" i="3"/>
  <c r="Y147" i="3"/>
  <c r="U147" i="3"/>
  <c r="S147" i="3"/>
  <c r="O147" i="3"/>
  <c r="N147" i="3"/>
  <c r="M147" i="3"/>
  <c r="I147" i="3"/>
  <c r="G147" i="3"/>
  <c r="F147" i="3"/>
  <c r="C147" i="3"/>
  <c r="BJ118" i="3"/>
  <c r="BI118" i="3"/>
  <c r="BD118" i="3"/>
  <c r="AX118" i="3"/>
  <c r="AW118" i="3"/>
  <c r="AR118" i="3"/>
  <c r="AP118" i="3"/>
  <c r="AL118" i="3"/>
  <c r="AK118" i="3"/>
  <c r="AF118" i="3"/>
  <c r="Z118" i="3"/>
  <c r="Y118" i="3"/>
  <c r="T118" i="3"/>
  <c r="N118" i="3"/>
  <c r="M118" i="3"/>
  <c r="H118" i="3"/>
  <c r="F118" i="3"/>
  <c r="BK89" i="3"/>
  <c r="BI89" i="3"/>
  <c r="BD89" i="3"/>
  <c r="BC89" i="3"/>
  <c r="AR89" i="3"/>
  <c r="AG89" i="3"/>
  <c r="AF89" i="3"/>
  <c r="AE89" i="3"/>
  <c r="AD89" i="3"/>
  <c r="T89" i="3"/>
  <c r="S89" i="3"/>
  <c r="H89" i="3"/>
  <c r="BK59" i="3"/>
  <c r="BH59" i="3"/>
  <c r="BG59" i="3"/>
  <c r="BF59" i="3"/>
  <c r="BC59" i="3"/>
  <c r="BB59" i="3"/>
  <c r="BA59" i="3"/>
  <c r="AY59" i="3"/>
  <c r="AU59" i="3"/>
  <c r="AT59" i="3"/>
  <c r="AQ59" i="3"/>
  <c r="AP59" i="3"/>
  <c r="AO59" i="3"/>
  <c r="AM59" i="3"/>
  <c r="AI59" i="3"/>
  <c r="AH59" i="3"/>
  <c r="AG59" i="3"/>
  <c r="AE59" i="3"/>
  <c r="AD59" i="3"/>
  <c r="AC59" i="3"/>
  <c r="AA59" i="3"/>
  <c r="W59" i="3"/>
  <c r="V59" i="3"/>
  <c r="S59" i="3"/>
  <c r="R59" i="3"/>
  <c r="Q59" i="3"/>
  <c r="O59" i="3"/>
  <c r="K59" i="3"/>
  <c r="J59" i="3"/>
  <c r="G59" i="3"/>
  <c r="F59" i="3"/>
  <c r="E59" i="3"/>
  <c r="BN204" i="9"/>
  <c r="BM200" i="7"/>
  <c r="BL200" i="7"/>
  <c r="BK200" i="7"/>
  <c r="BJ200" i="7"/>
  <c r="BI200" i="7"/>
  <c r="BH200" i="7"/>
  <c r="BG200" i="7"/>
  <c r="BF200" i="7"/>
  <c r="BE200" i="7"/>
  <c r="BD200" i="7"/>
  <c r="BC200" i="7"/>
  <c r="BB200" i="7"/>
  <c r="BA200" i="7"/>
  <c r="AZ200" i="7"/>
  <c r="AY200" i="7"/>
  <c r="AX200" i="7"/>
  <c r="AW200" i="7"/>
  <c r="AV200" i="7"/>
  <c r="AU200" i="7"/>
  <c r="AT200" i="7"/>
  <c r="AS200" i="7"/>
  <c r="AR200" i="7"/>
  <c r="AQ200" i="7"/>
  <c r="AP200" i="7"/>
  <c r="AO200" i="7"/>
  <c r="AN200" i="7"/>
  <c r="AM200" i="7"/>
  <c r="AL200" i="7"/>
  <c r="AK200" i="7"/>
  <c r="AJ200" i="7"/>
  <c r="AI200" i="7"/>
  <c r="AH200" i="7"/>
  <c r="AG200" i="7"/>
  <c r="AF200" i="7"/>
  <c r="AE200" i="7"/>
  <c r="AD200" i="7"/>
  <c r="AC200" i="7"/>
  <c r="AB200" i="7"/>
  <c r="AA200" i="7"/>
  <c r="Z200" i="7"/>
  <c r="Y200" i="7"/>
  <c r="X200" i="7"/>
  <c r="W200" i="7"/>
  <c r="V200" i="7"/>
  <c r="U200" i="7"/>
  <c r="T200" i="7"/>
  <c r="S200" i="7"/>
  <c r="R200" i="7"/>
  <c r="Q200" i="7"/>
  <c r="P200" i="7"/>
  <c r="O200" i="7"/>
  <c r="N200" i="7"/>
  <c r="M200" i="7"/>
  <c r="L200" i="7"/>
  <c r="K200" i="7"/>
  <c r="J200" i="7"/>
  <c r="I200" i="7"/>
  <c r="H200" i="7"/>
  <c r="G200" i="7"/>
  <c r="F200" i="7"/>
  <c r="E200" i="7"/>
  <c r="D200" i="7"/>
  <c r="C200" i="7"/>
  <c r="BM199" i="7"/>
  <c r="BL199" i="7"/>
  <c r="BK199" i="7"/>
  <c r="BJ199" i="7"/>
  <c r="BI199" i="7"/>
  <c r="BH199" i="7"/>
  <c r="BG199" i="7"/>
  <c r="BF199" i="7"/>
  <c r="BE199" i="7"/>
  <c r="BD199" i="7"/>
  <c r="BC199" i="7"/>
  <c r="BB199" i="7"/>
  <c r="BA199" i="7"/>
  <c r="AZ199" i="7"/>
  <c r="AY199" i="7"/>
  <c r="AX199" i="7"/>
  <c r="AW199" i="7"/>
  <c r="AV199" i="7"/>
  <c r="AU199" i="7"/>
  <c r="AT199" i="7"/>
  <c r="AS199" i="7"/>
  <c r="AR199" i="7"/>
  <c r="AQ199" i="7"/>
  <c r="AP199" i="7"/>
  <c r="AO199" i="7"/>
  <c r="AN199" i="7"/>
  <c r="AM199" i="7"/>
  <c r="AL199" i="7"/>
  <c r="AK199" i="7"/>
  <c r="AJ199" i="7"/>
  <c r="AI199" i="7"/>
  <c r="AH199" i="7"/>
  <c r="AG199" i="7"/>
  <c r="AF199" i="7"/>
  <c r="AE199" i="7"/>
  <c r="AD199" i="7"/>
  <c r="AC199" i="7"/>
  <c r="AB199" i="7"/>
  <c r="AA199" i="7"/>
  <c r="Z199" i="7"/>
  <c r="Y199" i="7"/>
  <c r="X199" i="7"/>
  <c r="W199" i="7"/>
  <c r="V199" i="7"/>
  <c r="U199" i="7"/>
  <c r="T199" i="7"/>
  <c r="S199" i="7"/>
  <c r="R199" i="7"/>
  <c r="Q199" i="7"/>
  <c r="P199" i="7"/>
  <c r="O199" i="7"/>
  <c r="N199" i="7"/>
  <c r="M199" i="7"/>
  <c r="L199" i="7"/>
  <c r="K199" i="7"/>
  <c r="J199" i="7"/>
  <c r="I199" i="7"/>
  <c r="H199" i="7"/>
  <c r="G199" i="7"/>
  <c r="F199" i="7"/>
  <c r="E199" i="7"/>
  <c r="D199" i="7"/>
  <c r="C199" i="7"/>
  <c r="BM198" i="7"/>
  <c r="BL198" i="7"/>
  <c r="BK198" i="7"/>
  <c r="BJ198" i="7"/>
  <c r="BI198" i="7"/>
  <c r="BH198" i="7"/>
  <c r="BG198" i="7"/>
  <c r="BF198" i="7"/>
  <c r="BE198" i="7"/>
  <c r="BD198" i="7"/>
  <c r="BC198" i="7"/>
  <c r="BB198" i="7"/>
  <c r="BA198" i="7"/>
  <c r="AZ198" i="7"/>
  <c r="AY198" i="7"/>
  <c r="AX198" i="7"/>
  <c r="AW198" i="7"/>
  <c r="AV198" i="7"/>
  <c r="AU198" i="7"/>
  <c r="AT198" i="7"/>
  <c r="AS198" i="7"/>
  <c r="AR198" i="7"/>
  <c r="AQ198" i="7"/>
  <c r="AP198" i="7"/>
  <c r="AO198" i="7"/>
  <c r="AN198" i="7"/>
  <c r="AM198" i="7"/>
  <c r="AL198" i="7"/>
  <c r="AK198" i="7"/>
  <c r="AJ198" i="7"/>
  <c r="AI198" i="7"/>
  <c r="AH198" i="7"/>
  <c r="AG198" i="7"/>
  <c r="AF198" i="7"/>
  <c r="AE198" i="7"/>
  <c r="AD198" i="7"/>
  <c r="AC198" i="7"/>
  <c r="AB198" i="7"/>
  <c r="AA198" i="7"/>
  <c r="Z198" i="7"/>
  <c r="Y198" i="7"/>
  <c r="X198" i="7"/>
  <c r="W198" i="7"/>
  <c r="V198" i="7"/>
  <c r="U198" i="7"/>
  <c r="T198" i="7"/>
  <c r="S198" i="7"/>
  <c r="R198" i="7"/>
  <c r="Q198" i="7"/>
  <c r="P198" i="7"/>
  <c r="O198" i="7"/>
  <c r="N198" i="7"/>
  <c r="M198" i="7"/>
  <c r="L198" i="7"/>
  <c r="K198" i="7"/>
  <c r="J198" i="7"/>
  <c r="I198" i="7"/>
  <c r="H198" i="7"/>
  <c r="G198" i="7"/>
  <c r="F198" i="7"/>
  <c r="E198" i="7"/>
  <c r="D198" i="7"/>
  <c r="C198" i="7"/>
  <c r="BM197" i="7"/>
  <c r="BL197" i="7"/>
  <c r="BK197" i="7"/>
  <c r="BJ197" i="7"/>
  <c r="BI197" i="7"/>
  <c r="BH197" i="7"/>
  <c r="BG197" i="7"/>
  <c r="BF197" i="7"/>
  <c r="BE197" i="7"/>
  <c r="BD197" i="7"/>
  <c r="BC197" i="7"/>
  <c r="BB197" i="7"/>
  <c r="BA197" i="7"/>
  <c r="AZ197" i="7"/>
  <c r="AY197" i="7"/>
  <c r="AX197" i="7"/>
  <c r="AW197" i="7"/>
  <c r="AV197" i="7"/>
  <c r="AU197" i="7"/>
  <c r="AT197" i="7"/>
  <c r="AS197" i="7"/>
  <c r="AR197" i="7"/>
  <c r="AQ197" i="7"/>
  <c r="AP197" i="7"/>
  <c r="AO197" i="7"/>
  <c r="AN197" i="7"/>
  <c r="AM197" i="7"/>
  <c r="AL197" i="7"/>
  <c r="AK197" i="7"/>
  <c r="AJ197" i="7"/>
  <c r="AI197" i="7"/>
  <c r="AH197" i="7"/>
  <c r="AG197" i="7"/>
  <c r="AF197" i="7"/>
  <c r="AE197" i="7"/>
  <c r="AD197" i="7"/>
  <c r="AC197" i="7"/>
  <c r="AB197" i="7"/>
  <c r="AA197" i="7"/>
  <c r="Z197" i="7"/>
  <c r="Y197" i="7"/>
  <c r="X197" i="7"/>
  <c r="W197" i="7"/>
  <c r="V197" i="7"/>
  <c r="U197" i="7"/>
  <c r="T197" i="7"/>
  <c r="S197" i="7"/>
  <c r="R197" i="7"/>
  <c r="Q197" i="7"/>
  <c r="P197" i="7"/>
  <c r="O197" i="7"/>
  <c r="N197" i="7"/>
  <c r="M197" i="7"/>
  <c r="L197" i="7"/>
  <c r="K197" i="7"/>
  <c r="J197" i="7"/>
  <c r="I197" i="7"/>
  <c r="H197" i="7"/>
  <c r="G197" i="7"/>
  <c r="F197" i="7"/>
  <c r="E197" i="7"/>
  <c r="D197" i="7"/>
  <c r="C197" i="7"/>
  <c r="BM196" i="7"/>
  <c r="BL196" i="7"/>
  <c r="BK196" i="7"/>
  <c r="BJ196" i="7"/>
  <c r="BI196" i="7"/>
  <c r="BH196" i="7"/>
  <c r="BG196" i="7"/>
  <c r="BF196" i="7"/>
  <c r="BE196" i="7"/>
  <c r="BD196" i="7"/>
  <c r="BC196" i="7"/>
  <c r="BB196" i="7"/>
  <c r="BA196" i="7"/>
  <c r="AZ196" i="7"/>
  <c r="AY196" i="7"/>
  <c r="AX196" i="7"/>
  <c r="AW196" i="7"/>
  <c r="AV196" i="7"/>
  <c r="AU196" i="7"/>
  <c r="AT196" i="7"/>
  <c r="AS196" i="7"/>
  <c r="AR196" i="7"/>
  <c r="AQ196" i="7"/>
  <c r="AP196" i="7"/>
  <c r="AO196" i="7"/>
  <c r="AN196" i="7"/>
  <c r="AM196" i="7"/>
  <c r="AL196" i="7"/>
  <c r="AK196" i="7"/>
  <c r="AJ196" i="7"/>
  <c r="AI196" i="7"/>
  <c r="AH196" i="7"/>
  <c r="AG196" i="7"/>
  <c r="AF196" i="7"/>
  <c r="AE196" i="7"/>
  <c r="AD196" i="7"/>
  <c r="AC196" i="7"/>
  <c r="AB196" i="7"/>
  <c r="AA196" i="7"/>
  <c r="Z196" i="7"/>
  <c r="Y196" i="7"/>
  <c r="X196" i="7"/>
  <c r="W196" i="7"/>
  <c r="V196" i="7"/>
  <c r="U196" i="7"/>
  <c r="T196" i="7"/>
  <c r="S196" i="7"/>
  <c r="R196" i="7"/>
  <c r="Q196" i="7"/>
  <c r="P196" i="7"/>
  <c r="O196" i="7"/>
  <c r="N196" i="7"/>
  <c r="M196" i="7"/>
  <c r="L196" i="7"/>
  <c r="K196" i="7"/>
  <c r="J196" i="7"/>
  <c r="I196" i="7"/>
  <c r="H196" i="7"/>
  <c r="G196" i="7"/>
  <c r="F196" i="7"/>
  <c r="E196" i="7"/>
  <c r="D196" i="7"/>
  <c r="C196" i="7"/>
  <c r="BM195" i="7"/>
  <c r="BL195" i="7"/>
  <c r="BK195" i="7"/>
  <c r="BJ195" i="7"/>
  <c r="BI195" i="7"/>
  <c r="BH195" i="7"/>
  <c r="BG195" i="7"/>
  <c r="BF195" i="7"/>
  <c r="BE195" i="7"/>
  <c r="BD195" i="7"/>
  <c r="BC195" i="7"/>
  <c r="BB195" i="7"/>
  <c r="BA195" i="7"/>
  <c r="AZ195" i="7"/>
  <c r="AY195" i="7"/>
  <c r="AX195" i="7"/>
  <c r="AW195" i="7"/>
  <c r="AV195" i="7"/>
  <c r="AU195" i="7"/>
  <c r="AT195" i="7"/>
  <c r="AS195" i="7"/>
  <c r="AR195" i="7"/>
  <c r="AQ195" i="7"/>
  <c r="AP195" i="7"/>
  <c r="AO195" i="7"/>
  <c r="AN195" i="7"/>
  <c r="AM195" i="7"/>
  <c r="AL195" i="7"/>
  <c r="AK195" i="7"/>
  <c r="AJ195" i="7"/>
  <c r="AI195" i="7"/>
  <c r="AH195" i="7"/>
  <c r="AG195" i="7"/>
  <c r="AF195" i="7"/>
  <c r="AE195" i="7"/>
  <c r="AD195" i="7"/>
  <c r="AC195" i="7"/>
  <c r="AB195" i="7"/>
  <c r="AA195" i="7"/>
  <c r="Z195" i="7"/>
  <c r="Y195" i="7"/>
  <c r="X195" i="7"/>
  <c r="W195" i="7"/>
  <c r="V195" i="7"/>
  <c r="U195" i="7"/>
  <c r="T195" i="7"/>
  <c r="S195" i="7"/>
  <c r="R195" i="7"/>
  <c r="Q195" i="7"/>
  <c r="P195" i="7"/>
  <c r="O195" i="7"/>
  <c r="N195" i="7"/>
  <c r="M195" i="7"/>
  <c r="L195" i="7"/>
  <c r="K195" i="7"/>
  <c r="J195" i="7"/>
  <c r="I195" i="7"/>
  <c r="H195" i="7"/>
  <c r="G195" i="7"/>
  <c r="F195" i="7"/>
  <c r="E195" i="7"/>
  <c r="D195" i="7"/>
  <c r="C195" i="7"/>
  <c r="BM194" i="7"/>
  <c r="BL194" i="7"/>
  <c r="BK194" i="7"/>
  <c r="BJ194" i="7"/>
  <c r="BI194" i="7"/>
  <c r="BH194" i="7"/>
  <c r="BG194" i="7"/>
  <c r="BF194" i="7"/>
  <c r="BE194" i="7"/>
  <c r="BD194" i="7"/>
  <c r="BC194" i="7"/>
  <c r="BB194" i="7"/>
  <c r="BA194" i="7"/>
  <c r="AZ194" i="7"/>
  <c r="AY194" i="7"/>
  <c r="AX194" i="7"/>
  <c r="AW194" i="7"/>
  <c r="AV194" i="7"/>
  <c r="AU194" i="7"/>
  <c r="AT194" i="7"/>
  <c r="AS194" i="7"/>
  <c r="AR194" i="7"/>
  <c r="AQ194" i="7"/>
  <c r="AP194" i="7"/>
  <c r="AO194" i="7"/>
  <c r="AN194" i="7"/>
  <c r="AM194" i="7"/>
  <c r="AL194" i="7"/>
  <c r="AK194" i="7"/>
  <c r="AJ194" i="7"/>
  <c r="AI194" i="7"/>
  <c r="AH194" i="7"/>
  <c r="AG194" i="7"/>
  <c r="AF194" i="7"/>
  <c r="AE194" i="7"/>
  <c r="AD194" i="7"/>
  <c r="AC194" i="7"/>
  <c r="AB194" i="7"/>
  <c r="AA194" i="7"/>
  <c r="Z194" i="7"/>
  <c r="Y194" i="7"/>
  <c r="X194" i="7"/>
  <c r="W194" i="7"/>
  <c r="V194" i="7"/>
  <c r="U194" i="7"/>
  <c r="T194" i="7"/>
  <c r="S194" i="7"/>
  <c r="R194" i="7"/>
  <c r="Q194" i="7"/>
  <c r="P194" i="7"/>
  <c r="O194" i="7"/>
  <c r="N194" i="7"/>
  <c r="M194" i="7"/>
  <c r="L194" i="7"/>
  <c r="K194" i="7"/>
  <c r="J194" i="7"/>
  <c r="I194" i="7"/>
  <c r="H194" i="7"/>
  <c r="G194" i="7"/>
  <c r="F194" i="7"/>
  <c r="E194" i="7"/>
  <c r="D194" i="7"/>
  <c r="C194" i="7"/>
  <c r="BM193" i="7"/>
  <c r="BL193" i="7"/>
  <c r="BK193" i="7"/>
  <c r="BJ193" i="7"/>
  <c r="BI193" i="7"/>
  <c r="BH193" i="7"/>
  <c r="BG193" i="7"/>
  <c r="BF193" i="7"/>
  <c r="BE193" i="7"/>
  <c r="BD193" i="7"/>
  <c r="BC193" i="7"/>
  <c r="BB193" i="7"/>
  <c r="BA193" i="7"/>
  <c r="AZ193" i="7"/>
  <c r="AY193" i="7"/>
  <c r="AX193" i="7"/>
  <c r="AW193" i="7"/>
  <c r="AV193" i="7"/>
  <c r="AU193" i="7"/>
  <c r="AT193" i="7"/>
  <c r="AS193" i="7"/>
  <c r="AR193" i="7"/>
  <c r="AQ193" i="7"/>
  <c r="AP193" i="7"/>
  <c r="AO193" i="7"/>
  <c r="AN193" i="7"/>
  <c r="AM193" i="7"/>
  <c r="AL193" i="7"/>
  <c r="AK193" i="7"/>
  <c r="AJ193" i="7"/>
  <c r="AI193" i="7"/>
  <c r="AH193" i="7"/>
  <c r="AG193" i="7"/>
  <c r="AF193" i="7"/>
  <c r="AE193" i="7"/>
  <c r="AD193" i="7"/>
  <c r="AC193" i="7"/>
  <c r="AB193" i="7"/>
  <c r="AA193" i="7"/>
  <c r="Z193" i="7"/>
  <c r="Y193" i="7"/>
  <c r="X193" i="7"/>
  <c r="W193" i="7"/>
  <c r="V193" i="7"/>
  <c r="U193" i="7"/>
  <c r="T193" i="7"/>
  <c r="S193" i="7"/>
  <c r="R193" i="7"/>
  <c r="Q193" i="7"/>
  <c r="P193" i="7"/>
  <c r="O193" i="7"/>
  <c r="N193" i="7"/>
  <c r="M193" i="7"/>
  <c r="L193" i="7"/>
  <c r="K193" i="7"/>
  <c r="J193" i="7"/>
  <c r="I193" i="7"/>
  <c r="H193" i="7"/>
  <c r="G193" i="7"/>
  <c r="F193" i="7"/>
  <c r="E193" i="7"/>
  <c r="D193" i="7"/>
  <c r="C193" i="7"/>
  <c r="BM192" i="7"/>
  <c r="BL192" i="7"/>
  <c r="BK192" i="7"/>
  <c r="BJ192" i="7"/>
  <c r="BI192" i="7"/>
  <c r="BH192" i="7"/>
  <c r="BG192" i="7"/>
  <c r="BF192" i="7"/>
  <c r="BE192" i="7"/>
  <c r="BD192" i="7"/>
  <c r="BC192" i="7"/>
  <c r="BB192" i="7"/>
  <c r="BA192" i="7"/>
  <c r="AZ192" i="7"/>
  <c r="AY192" i="7"/>
  <c r="AX192" i="7"/>
  <c r="AW192" i="7"/>
  <c r="AV192" i="7"/>
  <c r="AU192" i="7"/>
  <c r="AT192" i="7"/>
  <c r="AS192" i="7"/>
  <c r="AR192" i="7"/>
  <c r="AQ192" i="7"/>
  <c r="AP192" i="7"/>
  <c r="AO192" i="7"/>
  <c r="AN192" i="7"/>
  <c r="AM192" i="7"/>
  <c r="AL192" i="7"/>
  <c r="AK192" i="7"/>
  <c r="AJ192" i="7"/>
  <c r="AI192" i="7"/>
  <c r="AH192" i="7"/>
  <c r="AG192" i="7"/>
  <c r="AF192" i="7"/>
  <c r="AE192" i="7"/>
  <c r="AD192" i="7"/>
  <c r="AC192" i="7"/>
  <c r="AB192" i="7"/>
  <c r="AA192" i="7"/>
  <c r="Z192" i="7"/>
  <c r="Y192" i="7"/>
  <c r="X192" i="7"/>
  <c r="W192" i="7"/>
  <c r="V192" i="7"/>
  <c r="U192" i="7"/>
  <c r="T192" i="7"/>
  <c r="S192" i="7"/>
  <c r="R192" i="7"/>
  <c r="Q192" i="7"/>
  <c r="P192" i="7"/>
  <c r="O192" i="7"/>
  <c r="N192" i="7"/>
  <c r="M192" i="7"/>
  <c r="L192" i="7"/>
  <c r="K192" i="7"/>
  <c r="J192" i="7"/>
  <c r="I192" i="7"/>
  <c r="H192" i="7"/>
  <c r="G192" i="7"/>
  <c r="F192" i="7"/>
  <c r="E192" i="7"/>
  <c r="D192" i="7"/>
  <c r="C192" i="7"/>
  <c r="BM191" i="7"/>
  <c r="BL191" i="7"/>
  <c r="BK191" i="7"/>
  <c r="BJ191" i="7"/>
  <c r="BI191" i="7"/>
  <c r="BH191" i="7"/>
  <c r="BG191" i="7"/>
  <c r="BF191" i="7"/>
  <c r="BE191" i="7"/>
  <c r="BD191" i="7"/>
  <c r="BC191" i="7"/>
  <c r="BB191" i="7"/>
  <c r="BA191" i="7"/>
  <c r="AZ191" i="7"/>
  <c r="AY191" i="7"/>
  <c r="AX191" i="7"/>
  <c r="AW191" i="7"/>
  <c r="AV191" i="7"/>
  <c r="AU191" i="7"/>
  <c r="AT191" i="7"/>
  <c r="AS191" i="7"/>
  <c r="AR191" i="7"/>
  <c r="AQ191" i="7"/>
  <c r="AP191" i="7"/>
  <c r="AO191" i="7"/>
  <c r="AN191" i="7"/>
  <c r="AM191" i="7"/>
  <c r="AL191" i="7"/>
  <c r="AK191" i="7"/>
  <c r="AJ191" i="7"/>
  <c r="AI191" i="7"/>
  <c r="AH191" i="7"/>
  <c r="AG191" i="7"/>
  <c r="AF191" i="7"/>
  <c r="AE191" i="7"/>
  <c r="AD191" i="7"/>
  <c r="AC191" i="7"/>
  <c r="AB191" i="7"/>
  <c r="AA191" i="7"/>
  <c r="Z191" i="7"/>
  <c r="Y191" i="7"/>
  <c r="X191" i="7"/>
  <c r="W191" i="7"/>
  <c r="V191" i="7"/>
  <c r="U191" i="7"/>
  <c r="T191" i="7"/>
  <c r="S191" i="7"/>
  <c r="R191" i="7"/>
  <c r="Q191" i="7"/>
  <c r="P191" i="7"/>
  <c r="O191" i="7"/>
  <c r="N191" i="7"/>
  <c r="M191" i="7"/>
  <c r="L191" i="7"/>
  <c r="K191" i="7"/>
  <c r="J191" i="7"/>
  <c r="I191" i="7"/>
  <c r="H191" i="7"/>
  <c r="G191" i="7"/>
  <c r="F191" i="7"/>
  <c r="E191" i="7"/>
  <c r="D191" i="7"/>
  <c r="C191" i="7"/>
  <c r="BM190" i="7"/>
  <c r="BL190" i="7"/>
  <c r="BK190" i="7"/>
  <c r="BJ190" i="7"/>
  <c r="BI190" i="7"/>
  <c r="BH190" i="7"/>
  <c r="BG190" i="7"/>
  <c r="BF190" i="7"/>
  <c r="BE190" i="7"/>
  <c r="BD190" i="7"/>
  <c r="BC190" i="7"/>
  <c r="BB190" i="7"/>
  <c r="BA190" i="7"/>
  <c r="AZ190" i="7"/>
  <c r="AY190" i="7"/>
  <c r="AX190" i="7"/>
  <c r="AW190" i="7"/>
  <c r="AV190" i="7"/>
  <c r="AU190" i="7"/>
  <c r="AT190" i="7"/>
  <c r="AS190" i="7"/>
  <c r="AR190" i="7"/>
  <c r="AQ190" i="7"/>
  <c r="AP190" i="7"/>
  <c r="AO190" i="7"/>
  <c r="AN190" i="7"/>
  <c r="AM190" i="7"/>
  <c r="AL190" i="7"/>
  <c r="AK190" i="7"/>
  <c r="AJ190" i="7"/>
  <c r="AI190" i="7"/>
  <c r="AH190" i="7"/>
  <c r="AG190" i="7"/>
  <c r="AF190" i="7"/>
  <c r="AE190" i="7"/>
  <c r="AD190" i="7"/>
  <c r="AC190" i="7"/>
  <c r="AB190" i="7"/>
  <c r="AA190" i="7"/>
  <c r="Z190" i="7"/>
  <c r="Y190" i="7"/>
  <c r="X190" i="7"/>
  <c r="W190" i="7"/>
  <c r="V190" i="7"/>
  <c r="U190" i="7"/>
  <c r="T190" i="7"/>
  <c r="S190" i="7"/>
  <c r="R190" i="7"/>
  <c r="Q190" i="7"/>
  <c r="P190" i="7"/>
  <c r="O190" i="7"/>
  <c r="N190" i="7"/>
  <c r="M190" i="7"/>
  <c r="L190" i="7"/>
  <c r="K190" i="7"/>
  <c r="J190" i="7"/>
  <c r="I190" i="7"/>
  <c r="H190" i="7"/>
  <c r="G190" i="7"/>
  <c r="F190" i="7"/>
  <c r="E190" i="7"/>
  <c r="D190" i="7"/>
  <c r="C190" i="7"/>
  <c r="BM189" i="7"/>
  <c r="BL189" i="7"/>
  <c r="BK189" i="7"/>
  <c r="BJ189" i="7"/>
  <c r="BI189" i="7"/>
  <c r="BH189" i="7"/>
  <c r="BG189" i="7"/>
  <c r="BF189" i="7"/>
  <c r="BE189" i="7"/>
  <c r="BD189" i="7"/>
  <c r="BC189" i="7"/>
  <c r="BB189" i="7"/>
  <c r="BA189" i="7"/>
  <c r="AZ189" i="7"/>
  <c r="AY189" i="7"/>
  <c r="AX189" i="7"/>
  <c r="AW189" i="7"/>
  <c r="AV189" i="7"/>
  <c r="AU189" i="7"/>
  <c r="AT189" i="7"/>
  <c r="AS189" i="7"/>
  <c r="AR189" i="7"/>
  <c r="AQ189" i="7"/>
  <c r="AP189" i="7"/>
  <c r="AO189" i="7"/>
  <c r="AN189" i="7"/>
  <c r="AM189" i="7"/>
  <c r="AL189" i="7"/>
  <c r="AK189" i="7"/>
  <c r="AJ189" i="7"/>
  <c r="AI189" i="7"/>
  <c r="AH189" i="7"/>
  <c r="AG189" i="7"/>
  <c r="AF189" i="7"/>
  <c r="AE189" i="7"/>
  <c r="AD189" i="7"/>
  <c r="AC189" i="7"/>
  <c r="AB189" i="7"/>
  <c r="AA189" i="7"/>
  <c r="Z189" i="7"/>
  <c r="Y189" i="7"/>
  <c r="X189" i="7"/>
  <c r="W189" i="7"/>
  <c r="V189" i="7"/>
  <c r="U189" i="7"/>
  <c r="T189" i="7"/>
  <c r="S189" i="7"/>
  <c r="R189" i="7"/>
  <c r="Q189" i="7"/>
  <c r="P189" i="7"/>
  <c r="O189" i="7"/>
  <c r="N189" i="7"/>
  <c r="M189" i="7"/>
  <c r="L189" i="7"/>
  <c r="K189" i="7"/>
  <c r="J189" i="7"/>
  <c r="I189" i="7"/>
  <c r="H189" i="7"/>
  <c r="G189" i="7"/>
  <c r="F189" i="7"/>
  <c r="E189" i="7"/>
  <c r="D189" i="7"/>
  <c r="C189" i="7"/>
  <c r="BM188" i="7"/>
  <c r="BL188" i="7"/>
  <c r="BK188" i="7"/>
  <c r="BJ188" i="7"/>
  <c r="BI188" i="7"/>
  <c r="BH188" i="7"/>
  <c r="BG188" i="7"/>
  <c r="BF188" i="7"/>
  <c r="BE188" i="7"/>
  <c r="BD188" i="7"/>
  <c r="BC188" i="7"/>
  <c r="BB188" i="7"/>
  <c r="BA188" i="7"/>
  <c r="AZ188" i="7"/>
  <c r="AY188" i="7"/>
  <c r="AX188" i="7"/>
  <c r="AW188" i="7"/>
  <c r="AV188" i="7"/>
  <c r="AU188" i="7"/>
  <c r="AT188" i="7"/>
  <c r="AS188" i="7"/>
  <c r="AR188" i="7"/>
  <c r="AQ188" i="7"/>
  <c r="AP188" i="7"/>
  <c r="AO188" i="7"/>
  <c r="AN188" i="7"/>
  <c r="AM188" i="7"/>
  <c r="AL188" i="7"/>
  <c r="AK188" i="7"/>
  <c r="AJ188" i="7"/>
  <c r="AI188" i="7"/>
  <c r="AH188" i="7"/>
  <c r="AG188" i="7"/>
  <c r="AF188" i="7"/>
  <c r="AE188" i="7"/>
  <c r="AD188" i="7"/>
  <c r="AC188" i="7"/>
  <c r="AB188" i="7"/>
  <c r="AA188" i="7"/>
  <c r="Z188" i="7"/>
  <c r="Y188" i="7"/>
  <c r="X188" i="7"/>
  <c r="W188" i="7"/>
  <c r="V188" i="7"/>
  <c r="U188" i="7"/>
  <c r="T188" i="7"/>
  <c r="S188" i="7"/>
  <c r="R188" i="7"/>
  <c r="Q188" i="7"/>
  <c r="P188" i="7"/>
  <c r="O188" i="7"/>
  <c r="N188" i="7"/>
  <c r="M188" i="7"/>
  <c r="L188" i="7"/>
  <c r="K188" i="7"/>
  <c r="J188" i="7"/>
  <c r="I188" i="7"/>
  <c r="H188" i="7"/>
  <c r="G188" i="7"/>
  <c r="F188" i="7"/>
  <c r="E188" i="7"/>
  <c r="D188" i="7"/>
  <c r="C188" i="7"/>
  <c r="BM187" i="7"/>
  <c r="BL187" i="7"/>
  <c r="BK187" i="7"/>
  <c r="BJ187" i="7"/>
  <c r="BI187" i="7"/>
  <c r="BH187" i="7"/>
  <c r="BG187" i="7"/>
  <c r="BF187" i="7"/>
  <c r="BE187" i="7"/>
  <c r="BD187" i="7"/>
  <c r="BC187" i="7"/>
  <c r="BB187" i="7"/>
  <c r="BA187" i="7"/>
  <c r="AZ187" i="7"/>
  <c r="AY187" i="7"/>
  <c r="AX187" i="7"/>
  <c r="AW187" i="7"/>
  <c r="AV187" i="7"/>
  <c r="AU187" i="7"/>
  <c r="AT187" i="7"/>
  <c r="AS187" i="7"/>
  <c r="AR187" i="7"/>
  <c r="AQ187" i="7"/>
  <c r="AP187" i="7"/>
  <c r="AO187" i="7"/>
  <c r="AN187" i="7"/>
  <c r="AM187" i="7"/>
  <c r="AL187" i="7"/>
  <c r="AK187" i="7"/>
  <c r="AJ187" i="7"/>
  <c r="AI187" i="7"/>
  <c r="AH187" i="7"/>
  <c r="AG187" i="7"/>
  <c r="AF187" i="7"/>
  <c r="AE187" i="7"/>
  <c r="AD187" i="7"/>
  <c r="AC187" i="7"/>
  <c r="AB187" i="7"/>
  <c r="AA187" i="7"/>
  <c r="Z187" i="7"/>
  <c r="Y187" i="7"/>
  <c r="X187" i="7"/>
  <c r="W187" i="7"/>
  <c r="V187" i="7"/>
  <c r="U187" i="7"/>
  <c r="T187" i="7"/>
  <c r="S187" i="7"/>
  <c r="R187" i="7"/>
  <c r="Q187" i="7"/>
  <c r="P187" i="7"/>
  <c r="O187" i="7"/>
  <c r="N187" i="7"/>
  <c r="M187" i="7"/>
  <c r="L187" i="7"/>
  <c r="K187" i="7"/>
  <c r="J187" i="7"/>
  <c r="I187" i="7"/>
  <c r="H187" i="7"/>
  <c r="G187" i="7"/>
  <c r="F187" i="7"/>
  <c r="E187" i="7"/>
  <c r="D187" i="7"/>
  <c r="C187" i="7"/>
  <c r="BM186" i="7"/>
  <c r="BL186" i="7"/>
  <c r="BK186" i="7"/>
  <c r="BJ186" i="7"/>
  <c r="BI186" i="7"/>
  <c r="BH186" i="7"/>
  <c r="BG186" i="7"/>
  <c r="BF186" i="7"/>
  <c r="BE186" i="7"/>
  <c r="BD186" i="7"/>
  <c r="BC186" i="7"/>
  <c r="BB186" i="7"/>
  <c r="BA186" i="7"/>
  <c r="AZ186" i="7"/>
  <c r="AY186" i="7"/>
  <c r="AX186" i="7"/>
  <c r="AW186" i="7"/>
  <c r="AV186" i="7"/>
  <c r="AU186" i="7"/>
  <c r="AT186" i="7"/>
  <c r="AS186" i="7"/>
  <c r="AR186" i="7"/>
  <c r="AQ186" i="7"/>
  <c r="AP186" i="7"/>
  <c r="AO186" i="7"/>
  <c r="AN186" i="7"/>
  <c r="AM186" i="7"/>
  <c r="AL186" i="7"/>
  <c r="AK186" i="7"/>
  <c r="AJ186" i="7"/>
  <c r="AI186" i="7"/>
  <c r="AH186" i="7"/>
  <c r="AG186" i="7"/>
  <c r="AF186" i="7"/>
  <c r="AE186" i="7"/>
  <c r="AD186" i="7"/>
  <c r="AC186" i="7"/>
  <c r="AB186" i="7"/>
  <c r="AA186" i="7"/>
  <c r="Z186" i="7"/>
  <c r="Y186" i="7"/>
  <c r="X186" i="7"/>
  <c r="W186" i="7"/>
  <c r="V186" i="7"/>
  <c r="U186" i="7"/>
  <c r="T186" i="7"/>
  <c r="S186" i="7"/>
  <c r="R186" i="7"/>
  <c r="Q186" i="7"/>
  <c r="P186" i="7"/>
  <c r="O186" i="7"/>
  <c r="N186" i="7"/>
  <c r="M186" i="7"/>
  <c r="L186" i="7"/>
  <c r="K186" i="7"/>
  <c r="J186" i="7"/>
  <c r="I186" i="7"/>
  <c r="H186" i="7"/>
  <c r="G186" i="7"/>
  <c r="F186" i="7"/>
  <c r="E186" i="7"/>
  <c r="D186" i="7"/>
  <c r="C186" i="7"/>
  <c r="BM185" i="7"/>
  <c r="BL185" i="7"/>
  <c r="BK185" i="7"/>
  <c r="BJ185" i="7"/>
  <c r="BI185" i="7"/>
  <c r="BH185" i="7"/>
  <c r="BG185" i="7"/>
  <c r="BF185" i="7"/>
  <c r="BE185" i="7"/>
  <c r="BD185" i="7"/>
  <c r="BC185" i="7"/>
  <c r="BB185" i="7"/>
  <c r="BA185" i="7"/>
  <c r="AZ185" i="7"/>
  <c r="AY185" i="7"/>
  <c r="AX185" i="7"/>
  <c r="AW185" i="7"/>
  <c r="AV185" i="7"/>
  <c r="AU185" i="7"/>
  <c r="AT185" i="7"/>
  <c r="AS185" i="7"/>
  <c r="AR185" i="7"/>
  <c r="AQ185" i="7"/>
  <c r="AP185" i="7"/>
  <c r="AO185" i="7"/>
  <c r="AN185" i="7"/>
  <c r="AM185" i="7"/>
  <c r="AL185" i="7"/>
  <c r="AK185" i="7"/>
  <c r="AJ185" i="7"/>
  <c r="AI185" i="7"/>
  <c r="AH185" i="7"/>
  <c r="AG185" i="7"/>
  <c r="AF185" i="7"/>
  <c r="AE185" i="7"/>
  <c r="AD185" i="7"/>
  <c r="AC185" i="7"/>
  <c r="AB185" i="7"/>
  <c r="AA185" i="7"/>
  <c r="Z185" i="7"/>
  <c r="Y185" i="7"/>
  <c r="X185" i="7"/>
  <c r="W185" i="7"/>
  <c r="V185" i="7"/>
  <c r="U185" i="7"/>
  <c r="T185" i="7"/>
  <c r="S185" i="7"/>
  <c r="R185" i="7"/>
  <c r="Q185" i="7"/>
  <c r="P185" i="7"/>
  <c r="O185" i="7"/>
  <c r="N185" i="7"/>
  <c r="M185" i="7"/>
  <c r="L185" i="7"/>
  <c r="K185" i="7"/>
  <c r="J185" i="7"/>
  <c r="I185" i="7"/>
  <c r="H185" i="7"/>
  <c r="G185" i="7"/>
  <c r="F185" i="7"/>
  <c r="E185" i="7"/>
  <c r="D185" i="7"/>
  <c r="C185" i="7"/>
  <c r="BM184" i="7"/>
  <c r="BL184" i="7"/>
  <c r="BK184" i="7"/>
  <c r="BJ184" i="7"/>
  <c r="BI184" i="7"/>
  <c r="BH184" i="7"/>
  <c r="BG184" i="7"/>
  <c r="BF184" i="7"/>
  <c r="BE184" i="7"/>
  <c r="BD184" i="7"/>
  <c r="BC184" i="7"/>
  <c r="BB184" i="7"/>
  <c r="BA184" i="7"/>
  <c r="AZ184" i="7"/>
  <c r="AY184" i="7"/>
  <c r="AX184" i="7"/>
  <c r="AW184" i="7"/>
  <c r="AV184" i="7"/>
  <c r="AU184" i="7"/>
  <c r="AT184" i="7"/>
  <c r="AS184" i="7"/>
  <c r="AR184" i="7"/>
  <c r="AQ184" i="7"/>
  <c r="AP184" i="7"/>
  <c r="AO184" i="7"/>
  <c r="AN184" i="7"/>
  <c r="AM184" i="7"/>
  <c r="AL184" i="7"/>
  <c r="AK184" i="7"/>
  <c r="AJ184" i="7"/>
  <c r="AI184" i="7"/>
  <c r="AH184" i="7"/>
  <c r="AG184" i="7"/>
  <c r="AF184" i="7"/>
  <c r="AE184" i="7"/>
  <c r="AD184" i="7"/>
  <c r="AC184" i="7"/>
  <c r="AB184" i="7"/>
  <c r="AA184" i="7"/>
  <c r="Z184" i="7"/>
  <c r="Y184" i="7"/>
  <c r="X184" i="7"/>
  <c r="W184" i="7"/>
  <c r="V184" i="7"/>
  <c r="U184" i="7"/>
  <c r="T184" i="7"/>
  <c r="S184" i="7"/>
  <c r="R184" i="7"/>
  <c r="Q184" i="7"/>
  <c r="P184" i="7"/>
  <c r="O184" i="7"/>
  <c r="N184" i="7"/>
  <c r="M184" i="7"/>
  <c r="L184" i="7"/>
  <c r="K184" i="7"/>
  <c r="J184" i="7"/>
  <c r="I184" i="7"/>
  <c r="H184" i="7"/>
  <c r="G184" i="7"/>
  <c r="F184" i="7"/>
  <c r="E184" i="7"/>
  <c r="D184" i="7"/>
  <c r="C184" i="7"/>
  <c r="BM183" i="7"/>
  <c r="BL183" i="7"/>
  <c r="BK183" i="7"/>
  <c r="BJ183" i="7"/>
  <c r="BI183" i="7"/>
  <c r="BH183" i="7"/>
  <c r="BG183" i="7"/>
  <c r="BF183" i="7"/>
  <c r="BE183" i="7"/>
  <c r="BD183" i="7"/>
  <c r="BC183" i="7"/>
  <c r="BB183" i="7"/>
  <c r="BA183" i="7"/>
  <c r="AZ183" i="7"/>
  <c r="AY183" i="7"/>
  <c r="AX183" i="7"/>
  <c r="AW183" i="7"/>
  <c r="AV183" i="7"/>
  <c r="AU183" i="7"/>
  <c r="AT183" i="7"/>
  <c r="AS183" i="7"/>
  <c r="AR183" i="7"/>
  <c r="AQ183" i="7"/>
  <c r="AP183" i="7"/>
  <c r="AO183" i="7"/>
  <c r="AN183" i="7"/>
  <c r="AM183" i="7"/>
  <c r="AL183" i="7"/>
  <c r="AK183" i="7"/>
  <c r="AJ183" i="7"/>
  <c r="AI183" i="7"/>
  <c r="AH183" i="7"/>
  <c r="AG183" i="7"/>
  <c r="AF183" i="7"/>
  <c r="AE183" i="7"/>
  <c r="AD183" i="7"/>
  <c r="AC183" i="7"/>
  <c r="AB183" i="7"/>
  <c r="AA183" i="7"/>
  <c r="Z183" i="7"/>
  <c r="Y183" i="7"/>
  <c r="X183" i="7"/>
  <c r="W183" i="7"/>
  <c r="V183" i="7"/>
  <c r="U183" i="7"/>
  <c r="T183" i="7"/>
  <c r="S183" i="7"/>
  <c r="R183" i="7"/>
  <c r="Q183" i="7"/>
  <c r="P183" i="7"/>
  <c r="O183" i="7"/>
  <c r="N183" i="7"/>
  <c r="M183" i="7"/>
  <c r="L183" i="7"/>
  <c r="K183" i="7"/>
  <c r="J183" i="7"/>
  <c r="I183" i="7"/>
  <c r="H183" i="7"/>
  <c r="G183" i="7"/>
  <c r="F183" i="7"/>
  <c r="E183" i="7"/>
  <c r="D183" i="7"/>
  <c r="C183" i="7"/>
  <c r="BM171" i="7"/>
  <c r="BL171" i="7"/>
  <c r="BK171" i="7"/>
  <c r="BJ171" i="7"/>
  <c r="BI171" i="7"/>
  <c r="BH171" i="7"/>
  <c r="BG171" i="7"/>
  <c r="BF171" i="7"/>
  <c r="BE171" i="7"/>
  <c r="BD171" i="7"/>
  <c r="BC171" i="7"/>
  <c r="BB171" i="7"/>
  <c r="BA171" i="7"/>
  <c r="AZ171" i="7"/>
  <c r="AY171" i="7"/>
  <c r="AX171" i="7"/>
  <c r="AW171" i="7"/>
  <c r="AV171" i="7"/>
  <c r="AU171" i="7"/>
  <c r="AT171" i="7"/>
  <c r="AS171" i="7"/>
  <c r="AR171" i="7"/>
  <c r="AQ171" i="7"/>
  <c r="AP171" i="7"/>
  <c r="AO171" i="7"/>
  <c r="AN171" i="7"/>
  <c r="AM171" i="7"/>
  <c r="AL171" i="7"/>
  <c r="AK171" i="7"/>
  <c r="AJ171" i="7"/>
  <c r="AI171" i="7"/>
  <c r="AH171" i="7"/>
  <c r="AG171" i="7"/>
  <c r="AF171" i="7"/>
  <c r="AE171" i="7"/>
  <c r="AD171" i="7"/>
  <c r="AC171" i="7"/>
  <c r="AB171" i="7"/>
  <c r="AA171" i="7"/>
  <c r="Z171" i="7"/>
  <c r="Y171" i="7"/>
  <c r="X171" i="7"/>
  <c r="W171" i="7"/>
  <c r="V171" i="7"/>
  <c r="U171" i="7"/>
  <c r="T171" i="7"/>
  <c r="S171" i="7"/>
  <c r="R171" i="7"/>
  <c r="Q171" i="7"/>
  <c r="P171" i="7"/>
  <c r="O171" i="7"/>
  <c r="N171" i="7"/>
  <c r="M171" i="7"/>
  <c r="L171" i="7"/>
  <c r="K171" i="7"/>
  <c r="J171" i="7"/>
  <c r="I171" i="7"/>
  <c r="H171" i="7"/>
  <c r="G171" i="7"/>
  <c r="F171" i="7"/>
  <c r="E171" i="7"/>
  <c r="D171" i="7"/>
  <c r="C171" i="7"/>
  <c r="BM170" i="7"/>
  <c r="BL170" i="7"/>
  <c r="BK170" i="7"/>
  <c r="BJ170" i="7"/>
  <c r="BI170" i="7"/>
  <c r="BH170" i="7"/>
  <c r="BG170" i="7"/>
  <c r="BF170" i="7"/>
  <c r="BE170" i="7"/>
  <c r="BD170" i="7"/>
  <c r="BC170" i="7"/>
  <c r="BB170" i="7"/>
  <c r="BA170" i="7"/>
  <c r="AZ170" i="7"/>
  <c r="AY170" i="7"/>
  <c r="AX170" i="7"/>
  <c r="AW170" i="7"/>
  <c r="AV170" i="7"/>
  <c r="AU170" i="7"/>
  <c r="AT170" i="7"/>
  <c r="AS170" i="7"/>
  <c r="AR170" i="7"/>
  <c r="AQ170" i="7"/>
  <c r="AP170" i="7"/>
  <c r="AO170" i="7"/>
  <c r="AN170" i="7"/>
  <c r="AM170" i="7"/>
  <c r="AL170" i="7"/>
  <c r="AK170" i="7"/>
  <c r="AJ170" i="7"/>
  <c r="AI170" i="7"/>
  <c r="AH170" i="7"/>
  <c r="AG170" i="7"/>
  <c r="AF170" i="7"/>
  <c r="AE170" i="7"/>
  <c r="AD170" i="7"/>
  <c r="AC170" i="7"/>
  <c r="AB170" i="7"/>
  <c r="AA170" i="7"/>
  <c r="Z170" i="7"/>
  <c r="Y170" i="7"/>
  <c r="X170" i="7"/>
  <c r="W170" i="7"/>
  <c r="V170" i="7"/>
  <c r="U170" i="7"/>
  <c r="T170" i="7"/>
  <c r="S170" i="7"/>
  <c r="R170" i="7"/>
  <c r="Q170" i="7"/>
  <c r="P170" i="7"/>
  <c r="O170" i="7"/>
  <c r="N170" i="7"/>
  <c r="M170" i="7"/>
  <c r="L170" i="7"/>
  <c r="K170" i="7"/>
  <c r="J170" i="7"/>
  <c r="I170" i="7"/>
  <c r="H170" i="7"/>
  <c r="G170" i="7"/>
  <c r="F170" i="7"/>
  <c r="E170" i="7"/>
  <c r="D170" i="7"/>
  <c r="C170" i="7"/>
  <c r="BM169" i="7"/>
  <c r="BL169" i="7"/>
  <c r="BK169" i="7"/>
  <c r="BJ169" i="7"/>
  <c r="BI169" i="7"/>
  <c r="BH169" i="7"/>
  <c r="BG169" i="7"/>
  <c r="BF169" i="7"/>
  <c r="BE169" i="7"/>
  <c r="BD169" i="7"/>
  <c r="BC169" i="7"/>
  <c r="BB169" i="7"/>
  <c r="BA169" i="7"/>
  <c r="AZ169" i="7"/>
  <c r="AY169" i="7"/>
  <c r="AX169" i="7"/>
  <c r="AW169" i="7"/>
  <c r="AV169" i="7"/>
  <c r="AU169" i="7"/>
  <c r="AT169" i="7"/>
  <c r="AS169" i="7"/>
  <c r="AR169" i="7"/>
  <c r="AQ169" i="7"/>
  <c r="AP169" i="7"/>
  <c r="AO169" i="7"/>
  <c r="AN169" i="7"/>
  <c r="AM169" i="7"/>
  <c r="AL169" i="7"/>
  <c r="AK169" i="7"/>
  <c r="AJ169" i="7"/>
  <c r="AI169" i="7"/>
  <c r="AH169" i="7"/>
  <c r="AG169" i="7"/>
  <c r="AF169" i="7"/>
  <c r="AE169" i="7"/>
  <c r="AD169" i="7"/>
  <c r="AC169" i="7"/>
  <c r="AB169" i="7"/>
  <c r="AA169" i="7"/>
  <c r="Z169" i="7"/>
  <c r="Y169" i="7"/>
  <c r="X169" i="7"/>
  <c r="W169" i="7"/>
  <c r="V169" i="7"/>
  <c r="U169" i="7"/>
  <c r="T169" i="7"/>
  <c r="S169" i="7"/>
  <c r="R169" i="7"/>
  <c r="Q169" i="7"/>
  <c r="P169" i="7"/>
  <c r="O169" i="7"/>
  <c r="N169" i="7"/>
  <c r="M169" i="7"/>
  <c r="L169" i="7"/>
  <c r="K169" i="7"/>
  <c r="J169" i="7"/>
  <c r="I169" i="7"/>
  <c r="H169" i="7"/>
  <c r="G169" i="7"/>
  <c r="F169" i="7"/>
  <c r="E169" i="7"/>
  <c r="D169" i="7"/>
  <c r="C169" i="7"/>
  <c r="BM168" i="7"/>
  <c r="BL168" i="7"/>
  <c r="BK168" i="7"/>
  <c r="BJ168" i="7"/>
  <c r="BI168" i="7"/>
  <c r="BH168" i="7"/>
  <c r="BG168" i="7"/>
  <c r="BF168" i="7"/>
  <c r="BE168" i="7"/>
  <c r="BD168" i="7"/>
  <c r="BC168" i="7"/>
  <c r="BB168" i="7"/>
  <c r="BA168" i="7"/>
  <c r="AZ168" i="7"/>
  <c r="AY168" i="7"/>
  <c r="AX168" i="7"/>
  <c r="AW168" i="7"/>
  <c r="AV168" i="7"/>
  <c r="AU168" i="7"/>
  <c r="AT168" i="7"/>
  <c r="AS168" i="7"/>
  <c r="AR168" i="7"/>
  <c r="AQ168" i="7"/>
  <c r="AP168" i="7"/>
  <c r="AO168" i="7"/>
  <c r="AN168" i="7"/>
  <c r="AM168" i="7"/>
  <c r="AL168" i="7"/>
  <c r="AK168" i="7"/>
  <c r="AJ168" i="7"/>
  <c r="AI168" i="7"/>
  <c r="AH168" i="7"/>
  <c r="AG168" i="7"/>
  <c r="AF168" i="7"/>
  <c r="AE168" i="7"/>
  <c r="AD168" i="7"/>
  <c r="AC168" i="7"/>
  <c r="AB168" i="7"/>
  <c r="AA168" i="7"/>
  <c r="Z168" i="7"/>
  <c r="Y168" i="7"/>
  <c r="X168" i="7"/>
  <c r="W168" i="7"/>
  <c r="V168" i="7"/>
  <c r="U168" i="7"/>
  <c r="T168" i="7"/>
  <c r="S168" i="7"/>
  <c r="R168" i="7"/>
  <c r="Q168" i="7"/>
  <c r="P168" i="7"/>
  <c r="O168" i="7"/>
  <c r="N168" i="7"/>
  <c r="M168" i="7"/>
  <c r="L168" i="7"/>
  <c r="K168" i="7"/>
  <c r="J168" i="7"/>
  <c r="I168" i="7"/>
  <c r="H168" i="7"/>
  <c r="G168" i="7"/>
  <c r="F168" i="7"/>
  <c r="E168" i="7"/>
  <c r="D168" i="7"/>
  <c r="C168" i="7"/>
  <c r="BM167" i="7"/>
  <c r="BL167" i="7"/>
  <c r="BK167" i="7"/>
  <c r="BJ167" i="7"/>
  <c r="BI167" i="7"/>
  <c r="BH167" i="7"/>
  <c r="BG167" i="7"/>
  <c r="BF167" i="7"/>
  <c r="BE167" i="7"/>
  <c r="BD167" i="7"/>
  <c r="BC167" i="7"/>
  <c r="BB167" i="7"/>
  <c r="BA167" i="7"/>
  <c r="AZ167" i="7"/>
  <c r="AY167" i="7"/>
  <c r="AX167" i="7"/>
  <c r="AW167" i="7"/>
  <c r="AV167" i="7"/>
  <c r="AU167" i="7"/>
  <c r="AT167" i="7"/>
  <c r="AS167" i="7"/>
  <c r="AR167" i="7"/>
  <c r="AQ167" i="7"/>
  <c r="AP167" i="7"/>
  <c r="AO167" i="7"/>
  <c r="AN167" i="7"/>
  <c r="AM167" i="7"/>
  <c r="AL167" i="7"/>
  <c r="AK167" i="7"/>
  <c r="AJ167" i="7"/>
  <c r="AI167" i="7"/>
  <c r="AH167" i="7"/>
  <c r="AG167" i="7"/>
  <c r="AF167" i="7"/>
  <c r="AE167" i="7"/>
  <c r="AD167" i="7"/>
  <c r="AC167" i="7"/>
  <c r="AB167" i="7"/>
  <c r="AA167" i="7"/>
  <c r="Z167" i="7"/>
  <c r="Y167" i="7"/>
  <c r="X167" i="7"/>
  <c r="W167" i="7"/>
  <c r="V167" i="7"/>
  <c r="U167" i="7"/>
  <c r="T167" i="7"/>
  <c r="S167" i="7"/>
  <c r="R167" i="7"/>
  <c r="Q167" i="7"/>
  <c r="P167" i="7"/>
  <c r="O167" i="7"/>
  <c r="N167" i="7"/>
  <c r="M167" i="7"/>
  <c r="L167" i="7"/>
  <c r="K167" i="7"/>
  <c r="J167" i="7"/>
  <c r="I167" i="7"/>
  <c r="H167" i="7"/>
  <c r="G167" i="7"/>
  <c r="F167" i="7"/>
  <c r="E167" i="7"/>
  <c r="D167" i="7"/>
  <c r="C167" i="7"/>
  <c r="BM166" i="7"/>
  <c r="BL166" i="7"/>
  <c r="BK166" i="7"/>
  <c r="BJ166" i="7"/>
  <c r="BI166" i="7"/>
  <c r="BH166" i="7"/>
  <c r="BG166" i="7"/>
  <c r="BF166" i="7"/>
  <c r="BE166" i="7"/>
  <c r="BD166" i="7"/>
  <c r="BC166" i="7"/>
  <c r="BB166" i="7"/>
  <c r="BA166" i="7"/>
  <c r="AZ166" i="7"/>
  <c r="AY166" i="7"/>
  <c r="AX166" i="7"/>
  <c r="AW166" i="7"/>
  <c r="AV166" i="7"/>
  <c r="AU166" i="7"/>
  <c r="AT166" i="7"/>
  <c r="AS166" i="7"/>
  <c r="AR166" i="7"/>
  <c r="AQ166" i="7"/>
  <c r="AP166" i="7"/>
  <c r="AO166" i="7"/>
  <c r="AN166" i="7"/>
  <c r="AM166" i="7"/>
  <c r="AL166" i="7"/>
  <c r="AK166" i="7"/>
  <c r="AJ166" i="7"/>
  <c r="AI166" i="7"/>
  <c r="AH166" i="7"/>
  <c r="AG166" i="7"/>
  <c r="AF166" i="7"/>
  <c r="AE166" i="7"/>
  <c r="AD166" i="7"/>
  <c r="AC166" i="7"/>
  <c r="AB166" i="7"/>
  <c r="AA166" i="7"/>
  <c r="Z166" i="7"/>
  <c r="Y166" i="7"/>
  <c r="X166" i="7"/>
  <c r="W166" i="7"/>
  <c r="V166" i="7"/>
  <c r="U166" i="7"/>
  <c r="T166" i="7"/>
  <c r="S166" i="7"/>
  <c r="R166" i="7"/>
  <c r="Q166" i="7"/>
  <c r="P166" i="7"/>
  <c r="O166" i="7"/>
  <c r="N166" i="7"/>
  <c r="M166" i="7"/>
  <c r="L166" i="7"/>
  <c r="K166" i="7"/>
  <c r="J166" i="7"/>
  <c r="I166" i="7"/>
  <c r="H166" i="7"/>
  <c r="G166" i="7"/>
  <c r="F166" i="7"/>
  <c r="E166" i="7"/>
  <c r="D166" i="7"/>
  <c r="C166" i="7"/>
  <c r="BM165" i="7"/>
  <c r="BL165" i="7"/>
  <c r="BK165" i="7"/>
  <c r="BJ165" i="7"/>
  <c r="BI165" i="7"/>
  <c r="BH165" i="7"/>
  <c r="BG165" i="7"/>
  <c r="BF165" i="7"/>
  <c r="BE165" i="7"/>
  <c r="BD165" i="7"/>
  <c r="BC165" i="7"/>
  <c r="BB165" i="7"/>
  <c r="BA165" i="7"/>
  <c r="AZ165" i="7"/>
  <c r="AY165" i="7"/>
  <c r="AX165" i="7"/>
  <c r="AW165" i="7"/>
  <c r="AV165" i="7"/>
  <c r="AU165" i="7"/>
  <c r="AT165" i="7"/>
  <c r="AS165" i="7"/>
  <c r="AR165" i="7"/>
  <c r="AQ165" i="7"/>
  <c r="AP165" i="7"/>
  <c r="AO165" i="7"/>
  <c r="AN165" i="7"/>
  <c r="AM165" i="7"/>
  <c r="AL165" i="7"/>
  <c r="AK165" i="7"/>
  <c r="AJ165" i="7"/>
  <c r="AI165" i="7"/>
  <c r="AH165" i="7"/>
  <c r="AG165" i="7"/>
  <c r="AF165" i="7"/>
  <c r="AE165" i="7"/>
  <c r="AD165" i="7"/>
  <c r="AC165" i="7"/>
  <c r="AB165" i="7"/>
  <c r="AA165" i="7"/>
  <c r="Z165" i="7"/>
  <c r="Y165" i="7"/>
  <c r="X165" i="7"/>
  <c r="W165" i="7"/>
  <c r="V165" i="7"/>
  <c r="U165" i="7"/>
  <c r="T165" i="7"/>
  <c r="S165" i="7"/>
  <c r="R165" i="7"/>
  <c r="Q165" i="7"/>
  <c r="P165" i="7"/>
  <c r="O165" i="7"/>
  <c r="N165" i="7"/>
  <c r="M165" i="7"/>
  <c r="L165" i="7"/>
  <c r="K165" i="7"/>
  <c r="J165" i="7"/>
  <c r="I165" i="7"/>
  <c r="H165" i="7"/>
  <c r="G165" i="7"/>
  <c r="F165" i="7"/>
  <c r="E165" i="7"/>
  <c r="D165" i="7"/>
  <c r="C165" i="7"/>
  <c r="BM164" i="7"/>
  <c r="BL164" i="7"/>
  <c r="BK164" i="7"/>
  <c r="BJ164" i="7"/>
  <c r="BI164" i="7"/>
  <c r="BH164" i="7"/>
  <c r="BG164" i="7"/>
  <c r="BF164" i="7"/>
  <c r="BE164" i="7"/>
  <c r="BD164" i="7"/>
  <c r="BC164" i="7"/>
  <c r="BB164" i="7"/>
  <c r="BA164" i="7"/>
  <c r="AZ164" i="7"/>
  <c r="AY164" i="7"/>
  <c r="AX164" i="7"/>
  <c r="AW164" i="7"/>
  <c r="AV164" i="7"/>
  <c r="AU164" i="7"/>
  <c r="AT164" i="7"/>
  <c r="AS164" i="7"/>
  <c r="AR164" i="7"/>
  <c r="AQ164" i="7"/>
  <c r="AP164" i="7"/>
  <c r="AO164" i="7"/>
  <c r="AN164" i="7"/>
  <c r="AM164" i="7"/>
  <c r="AL164" i="7"/>
  <c r="AK164" i="7"/>
  <c r="AJ164" i="7"/>
  <c r="AI164" i="7"/>
  <c r="AH164" i="7"/>
  <c r="AG164" i="7"/>
  <c r="AF164" i="7"/>
  <c r="AE164" i="7"/>
  <c r="AD164" i="7"/>
  <c r="AC164" i="7"/>
  <c r="AB164" i="7"/>
  <c r="AA164" i="7"/>
  <c r="Z164" i="7"/>
  <c r="Y164" i="7"/>
  <c r="X164" i="7"/>
  <c r="W164" i="7"/>
  <c r="V164" i="7"/>
  <c r="U164" i="7"/>
  <c r="T164" i="7"/>
  <c r="S164" i="7"/>
  <c r="R164" i="7"/>
  <c r="Q164" i="7"/>
  <c r="P164" i="7"/>
  <c r="O164" i="7"/>
  <c r="N164" i="7"/>
  <c r="M164" i="7"/>
  <c r="L164" i="7"/>
  <c r="K164" i="7"/>
  <c r="J164" i="7"/>
  <c r="I164" i="7"/>
  <c r="H164" i="7"/>
  <c r="G164" i="7"/>
  <c r="F164" i="7"/>
  <c r="E164" i="7"/>
  <c r="D164" i="7"/>
  <c r="C164" i="7"/>
  <c r="BM163" i="7"/>
  <c r="BL163" i="7"/>
  <c r="BK163" i="7"/>
  <c r="BJ163" i="7"/>
  <c r="BI163" i="7"/>
  <c r="BH163" i="7"/>
  <c r="BG163" i="7"/>
  <c r="BF163" i="7"/>
  <c r="BE163" i="7"/>
  <c r="BD163" i="7"/>
  <c r="BC163" i="7"/>
  <c r="BB163" i="7"/>
  <c r="BA163" i="7"/>
  <c r="AZ163" i="7"/>
  <c r="AY163" i="7"/>
  <c r="AX163" i="7"/>
  <c r="AW163" i="7"/>
  <c r="AV163" i="7"/>
  <c r="AU163" i="7"/>
  <c r="AT163" i="7"/>
  <c r="AS163" i="7"/>
  <c r="AR163" i="7"/>
  <c r="AQ163" i="7"/>
  <c r="AP163" i="7"/>
  <c r="AO163" i="7"/>
  <c r="AN163" i="7"/>
  <c r="AM163" i="7"/>
  <c r="AL163" i="7"/>
  <c r="AK163" i="7"/>
  <c r="AJ163" i="7"/>
  <c r="AI163" i="7"/>
  <c r="AH163" i="7"/>
  <c r="AG163" i="7"/>
  <c r="AF163" i="7"/>
  <c r="AE163" i="7"/>
  <c r="AD163" i="7"/>
  <c r="AC163" i="7"/>
  <c r="AB163" i="7"/>
  <c r="AA163" i="7"/>
  <c r="Z163" i="7"/>
  <c r="Y163" i="7"/>
  <c r="X163" i="7"/>
  <c r="W163" i="7"/>
  <c r="V163" i="7"/>
  <c r="U163" i="7"/>
  <c r="T163" i="7"/>
  <c r="S163" i="7"/>
  <c r="R163" i="7"/>
  <c r="Q163" i="7"/>
  <c r="P163" i="7"/>
  <c r="O163" i="7"/>
  <c r="N163" i="7"/>
  <c r="M163" i="7"/>
  <c r="L163" i="7"/>
  <c r="K163" i="7"/>
  <c r="J163" i="7"/>
  <c r="I163" i="7"/>
  <c r="H163" i="7"/>
  <c r="G163" i="7"/>
  <c r="F163" i="7"/>
  <c r="E163" i="7"/>
  <c r="D163" i="7"/>
  <c r="C163" i="7"/>
  <c r="BM162" i="7"/>
  <c r="BL162" i="7"/>
  <c r="BK162" i="7"/>
  <c r="BJ162" i="7"/>
  <c r="BI162" i="7"/>
  <c r="BH162" i="7"/>
  <c r="BG162" i="7"/>
  <c r="BF162" i="7"/>
  <c r="BE162" i="7"/>
  <c r="BD162" i="7"/>
  <c r="BC162" i="7"/>
  <c r="BB162" i="7"/>
  <c r="BA162" i="7"/>
  <c r="AZ162" i="7"/>
  <c r="AY162" i="7"/>
  <c r="AX162" i="7"/>
  <c r="AW162" i="7"/>
  <c r="AV162" i="7"/>
  <c r="AU162" i="7"/>
  <c r="AT162" i="7"/>
  <c r="AS162" i="7"/>
  <c r="AR162" i="7"/>
  <c r="AQ162" i="7"/>
  <c r="AP162" i="7"/>
  <c r="AO162" i="7"/>
  <c r="AN162" i="7"/>
  <c r="AM162" i="7"/>
  <c r="AL162" i="7"/>
  <c r="AK162" i="7"/>
  <c r="AJ162" i="7"/>
  <c r="AI162" i="7"/>
  <c r="AH162" i="7"/>
  <c r="AG162" i="7"/>
  <c r="AF162" i="7"/>
  <c r="AE162" i="7"/>
  <c r="AD162" i="7"/>
  <c r="AC162" i="7"/>
  <c r="AB162" i="7"/>
  <c r="AA162" i="7"/>
  <c r="Z162" i="7"/>
  <c r="Y162" i="7"/>
  <c r="X162" i="7"/>
  <c r="W162" i="7"/>
  <c r="V162" i="7"/>
  <c r="U162" i="7"/>
  <c r="T162" i="7"/>
  <c r="S162" i="7"/>
  <c r="R162" i="7"/>
  <c r="Q162" i="7"/>
  <c r="P162" i="7"/>
  <c r="O162" i="7"/>
  <c r="N162" i="7"/>
  <c r="M162" i="7"/>
  <c r="L162" i="7"/>
  <c r="K162" i="7"/>
  <c r="J162" i="7"/>
  <c r="I162" i="7"/>
  <c r="H162" i="7"/>
  <c r="G162" i="7"/>
  <c r="F162" i="7"/>
  <c r="E162" i="7"/>
  <c r="D162" i="7"/>
  <c r="C162" i="7"/>
  <c r="BM161" i="7"/>
  <c r="BL161" i="7"/>
  <c r="BK161" i="7"/>
  <c r="BJ161" i="7"/>
  <c r="BI161" i="7"/>
  <c r="BH161" i="7"/>
  <c r="BG161" i="7"/>
  <c r="BF161" i="7"/>
  <c r="BE161" i="7"/>
  <c r="BD161" i="7"/>
  <c r="BC161" i="7"/>
  <c r="BB161" i="7"/>
  <c r="BA161" i="7"/>
  <c r="AZ161" i="7"/>
  <c r="AY161" i="7"/>
  <c r="AX161" i="7"/>
  <c r="AW161" i="7"/>
  <c r="AV161" i="7"/>
  <c r="AU161" i="7"/>
  <c r="AT161" i="7"/>
  <c r="AS161" i="7"/>
  <c r="AR161" i="7"/>
  <c r="AQ161" i="7"/>
  <c r="AP161" i="7"/>
  <c r="AO161" i="7"/>
  <c r="AN161" i="7"/>
  <c r="AM161" i="7"/>
  <c r="AL161" i="7"/>
  <c r="AK161" i="7"/>
  <c r="AJ161" i="7"/>
  <c r="AI161" i="7"/>
  <c r="AH161" i="7"/>
  <c r="AG161" i="7"/>
  <c r="AF161" i="7"/>
  <c r="AE161" i="7"/>
  <c r="AD161" i="7"/>
  <c r="AC161" i="7"/>
  <c r="AB161" i="7"/>
  <c r="AA161" i="7"/>
  <c r="Z161" i="7"/>
  <c r="Y161" i="7"/>
  <c r="X161" i="7"/>
  <c r="W161" i="7"/>
  <c r="V161" i="7"/>
  <c r="U161" i="7"/>
  <c r="T161" i="7"/>
  <c r="S161" i="7"/>
  <c r="R161" i="7"/>
  <c r="Q161" i="7"/>
  <c r="P161" i="7"/>
  <c r="O161" i="7"/>
  <c r="N161" i="7"/>
  <c r="M161" i="7"/>
  <c r="L161" i="7"/>
  <c r="K161" i="7"/>
  <c r="J161" i="7"/>
  <c r="I161" i="7"/>
  <c r="H161" i="7"/>
  <c r="G161" i="7"/>
  <c r="F161" i="7"/>
  <c r="E161" i="7"/>
  <c r="D161" i="7"/>
  <c r="C161" i="7"/>
  <c r="BM160" i="7"/>
  <c r="BL160" i="7"/>
  <c r="BK160" i="7"/>
  <c r="BJ160" i="7"/>
  <c r="BI160" i="7"/>
  <c r="BH160" i="7"/>
  <c r="BG160" i="7"/>
  <c r="BF160" i="7"/>
  <c r="BE160" i="7"/>
  <c r="BD160" i="7"/>
  <c r="BC160" i="7"/>
  <c r="BB160" i="7"/>
  <c r="BA160" i="7"/>
  <c r="AZ160" i="7"/>
  <c r="AY160" i="7"/>
  <c r="AX160" i="7"/>
  <c r="AW160" i="7"/>
  <c r="AV160" i="7"/>
  <c r="AU160" i="7"/>
  <c r="AT160" i="7"/>
  <c r="AS160" i="7"/>
  <c r="AR160" i="7"/>
  <c r="AQ160" i="7"/>
  <c r="AP160" i="7"/>
  <c r="AO160" i="7"/>
  <c r="AN160" i="7"/>
  <c r="AM160" i="7"/>
  <c r="AL160" i="7"/>
  <c r="AK160" i="7"/>
  <c r="AJ160" i="7"/>
  <c r="AI160" i="7"/>
  <c r="AH160" i="7"/>
  <c r="AG160" i="7"/>
  <c r="AF160" i="7"/>
  <c r="AE160" i="7"/>
  <c r="AD160" i="7"/>
  <c r="AC160" i="7"/>
  <c r="AB160" i="7"/>
  <c r="AA160" i="7"/>
  <c r="Z160" i="7"/>
  <c r="Y160" i="7"/>
  <c r="X160" i="7"/>
  <c r="W160" i="7"/>
  <c r="V160" i="7"/>
  <c r="U160" i="7"/>
  <c r="T160" i="7"/>
  <c r="S160" i="7"/>
  <c r="R160" i="7"/>
  <c r="Q160" i="7"/>
  <c r="P160" i="7"/>
  <c r="O160" i="7"/>
  <c r="N160" i="7"/>
  <c r="M160" i="7"/>
  <c r="L160" i="7"/>
  <c r="K160" i="7"/>
  <c r="J160" i="7"/>
  <c r="I160" i="7"/>
  <c r="H160" i="7"/>
  <c r="G160" i="7"/>
  <c r="F160" i="7"/>
  <c r="E160" i="7"/>
  <c r="D160" i="7"/>
  <c r="C160" i="7"/>
  <c r="BM159" i="7"/>
  <c r="BL159" i="7"/>
  <c r="BK159" i="7"/>
  <c r="BJ159" i="7"/>
  <c r="BI159" i="7"/>
  <c r="BH159" i="7"/>
  <c r="BG159" i="7"/>
  <c r="BF159" i="7"/>
  <c r="BE159" i="7"/>
  <c r="BD159" i="7"/>
  <c r="BC159" i="7"/>
  <c r="BB159" i="7"/>
  <c r="BA159" i="7"/>
  <c r="AZ159" i="7"/>
  <c r="AY159" i="7"/>
  <c r="AX159" i="7"/>
  <c r="AW159" i="7"/>
  <c r="AV159" i="7"/>
  <c r="AU159" i="7"/>
  <c r="AT159" i="7"/>
  <c r="AS159" i="7"/>
  <c r="AR159" i="7"/>
  <c r="AQ159" i="7"/>
  <c r="AP159" i="7"/>
  <c r="AO159" i="7"/>
  <c r="AN159" i="7"/>
  <c r="AM159" i="7"/>
  <c r="AL159" i="7"/>
  <c r="AK159" i="7"/>
  <c r="AJ159" i="7"/>
  <c r="AI159" i="7"/>
  <c r="AH159" i="7"/>
  <c r="AG159" i="7"/>
  <c r="AF159" i="7"/>
  <c r="AE159" i="7"/>
  <c r="AD159" i="7"/>
  <c r="AC159" i="7"/>
  <c r="AB159" i="7"/>
  <c r="AA159" i="7"/>
  <c r="Z159" i="7"/>
  <c r="Y159" i="7"/>
  <c r="X159" i="7"/>
  <c r="W159" i="7"/>
  <c r="V159" i="7"/>
  <c r="U159" i="7"/>
  <c r="T159" i="7"/>
  <c r="S159" i="7"/>
  <c r="R159" i="7"/>
  <c r="Q159" i="7"/>
  <c r="P159" i="7"/>
  <c r="O159" i="7"/>
  <c r="N159" i="7"/>
  <c r="M159" i="7"/>
  <c r="L159" i="7"/>
  <c r="K159" i="7"/>
  <c r="J159" i="7"/>
  <c r="I159" i="7"/>
  <c r="H159" i="7"/>
  <c r="G159" i="7"/>
  <c r="F159" i="7"/>
  <c r="E159" i="7"/>
  <c r="D159" i="7"/>
  <c r="C159" i="7"/>
  <c r="BM158" i="7"/>
  <c r="BL158" i="7"/>
  <c r="BK158" i="7"/>
  <c r="BJ158" i="7"/>
  <c r="BI158" i="7"/>
  <c r="BH158" i="7"/>
  <c r="BG158" i="7"/>
  <c r="BF158" i="7"/>
  <c r="BE158" i="7"/>
  <c r="BD158" i="7"/>
  <c r="BC158" i="7"/>
  <c r="BB158" i="7"/>
  <c r="BA158" i="7"/>
  <c r="AZ158" i="7"/>
  <c r="AY158" i="7"/>
  <c r="AX158" i="7"/>
  <c r="AW158" i="7"/>
  <c r="AV158" i="7"/>
  <c r="AU158" i="7"/>
  <c r="AT158" i="7"/>
  <c r="AS158" i="7"/>
  <c r="AR158" i="7"/>
  <c r="AQ158" i="7"/>
  <c r="AP158" i="7"/>
  <c r="AO158" i="7"/>
  <c r="AN158" i="7"/>
  <c r="AM158" i="7"/>
  <c r="AL158" i="7"/>
  <c r="AK158" i="7"/>
  <c r="AJ158" i="7"/>
  <c r="AI158" i="7"/>
  <c r="AH158" i="7"/>
  <c r="AG158" i="7"/>
  <c r="AF158" i="7"/>
  <c r="AE158" i="7"/>
  <c r="AD158" i="7"/>
  <c r="AC158" i="7"/>
  <c r="AB158" i="7"/>
  <c r="AA158" i="7"/>
  <c r="Z158" i="7"/>
  <c r="Y158" i="7"/>
  <c r="X158" i="7"/>
  <c r="W158" i="7"/>
  <c r="V158" i="7"/>
  <c r="U158" i="7"/>
  <c r="T158" i="7"/>
  <c r="S158" i="7"/>
  <c r="R158" i="7"/>
  <c r="Q158" i="7"/>
  <c r="P158" i="7"/>
  <c r="O158" i="7"/>
  <c r="N158" i="7"/>
  <c r="M158" i="7"/>
  <c r="L158" i="7"/>
  <c r="K158" i="7"/>
  <c r="J158" i="7"/>
  <c r="I158" i="7"/>
  <c r="H158" i="7"/>
  <c r="G158" i="7"/>
  <c r="F158" i="7"/>
  <c r="E158" i="7"/>
  <c r="D158" i="7"/>
  <c r="C158" i="7"/>
  <c r="BM157" i="7"/>
  <c r="BL157" i="7"/>
  <c r="BK157" i="7"/>
  <c r="BJ157" i="7"/>
  <c r="BI157" i="7"/>
  <c r="BH157" i="7"/>
  <c r="BG157" i="7"/>
  <c r="BF157" i="7"/>
  <c r="BE157" i="7"/>
  <c r="BD157" i="7"/>
  <c r="BC157" i="7"/>
  <c r="BB157" i="7"/>
  <c r="BA157" i="7"/>
  <c r="AZ157" i="7"/>
  <c r="AY157" i="7"/>
  <c r="AX157" i="7"/>
  <c r="AW157" i="7"/>
  <c r="AV157" i="7"/>
  <c r="AU157" i="7"/>
  <c r="AT157" i="7"/>
  <c r="AS157" i="7"/>
  <c r="AR157" i="7"/>
  <c r="AQ157" i="7"/>
  <c r="AP157" i="7"/>
  <c r="AO157" i="7"/>
  <c r="AN157" i="7"/>
  <c r="AM157" i="7"/>
  <c r="AL157" i="7"/>
  <c r="AK157" i="7"/>
  <c r="AJ157" i="7"/>
  <c r="AI157" i="7"/>
  <c r="AH157" i="7"/>
  <c r="AG157" i="7"/>
  <c r="AF157" i="7"/>
  <c r="AE157" i="7"/>
  <c r="AD157" i="7"/>
  <c r="AC157" i="7"/>
  <c r="AB157" i="7"/>
  <c r="AA157" i="7"/>
  <c r="Z157" i="7"/>
  <c r="Y157" i="7"/>
  <c r="X157" i="7"/>
  <c r="W157" i="7"/>
  <c r="V157" i="7"/>
  <c r="U157" i="7"/>
  <c r="T157" i="7"/>
  <c r="S157" i="7"/>
  <c r="R157" i="7"/>
  <c r="Q157" i="7"/>
  <c r="P157" i="7"/>
  <c r="O157" i="7"/>
  <c r="N157" i="7"/>
  <c r="M157" i="7"/>
  <c r="L157" i="7"/>
  <c r="K157" i="7"/>
  <c r="J157" i="7"/>
  <c r="I157" i="7"/>
  <c r="H157" i="7"/>
  <c r="G157" i="7"/>
  <c r="F157" i="7"/>
  <c r="E157" i="7"/>
  <c r="D157" i="7"/>
  <c r="C157" i="7"/>
  <c r="BM156" i="7"/>
  <c r="BL156" i="7"/>
  <c r="BK156" i="7"/>
  <c r="BJ156" i="7"/>
  <c r="BI156" i="7"/>
  <c r="BH156" i="7"/>
  <c r="BG156" i="7"/>
  <c r="BF156" i="7"/>
  <c r="BE156" i="7"/>
  <c r="BD156" i="7"/>
  <c r="BC156" i="7"/>
  <c r="BB156" i="7"/>
  <c r="BA156" i="7"/>
  <c r="AZ156" i="7"/>
  <c r="AY156" i="7"/>
  <c r="AX156" i="7"/>
  <c r="AW156" i="7"/>
  <c r="AV156" i="7"/>
  <c r="AU156" i="7"/>
  <c r="AT156" i="7"/>
  <c r="AS156" i="7"/>
  <c r="AR156" i="7"/>
  <c r="AQ156" i="7"/>
  <c r="AP156" i="7"/>
  <c r="AO156" i="7"/>
  <c r="AN156" i="7"/>
  <c r="AM156" i="7"/>
  <c r="AL156" i="7"/>
  <c r="AK156" i="7"/>
  <c r="AJ156" i="7"/>
  <c r="AI156" i="7"/>
  <c r="AH156" i="7"/>
  <c r="AG156" i="7"/>
  <c r="AF156" i="7"/>
  <c r="AE156" i="7"/>
  <c r="AD156" i="7"/>
  <c r="AC156" i="7"/>
  <c r="AB156" i="7"/>
  <c r="AA156" i="7"/>
  <c r="Z156" i="7"/>
  <c r="Y156" i="7"/>
  <c r="X156" i="7"/>
  <c r="W156" i="7"/>
  <c r="V156" i="7"/>
  <c r="U156" i="7"/>
  <c r="T156" i="7"/>
  <c r="S156" i="7"/>
  <c r="R156" i="7"/>
  <c r="Q156" i="7"/>
  <c r="P156" i="7"/>
  <c r="O156" i="7"/>
  <c r="N156" i="7"/>
  <c r="M156" i="7"/>
  <c r="L156" i="7"/>
  <c r="K156" i="7"/>
  <c r="J156" i="7"/>
  <c r="I156" i="7"/>
  <c r="H156" i="7"/>
  <c r="G156" i="7"/>
  <c r="F156" i="7"/>
  <c r="E156" i="7"/>
  <c r="D156" i="7"/>
  <c r="C156" i="7"/>
  <c r="BM155" i="7"/>
  <c r="BL155" i="7"/>
  <c r="BK155" i="7"/>
  <c r="BJ155" i="7"/>
  <c r="BI155" i="7"/>
  <c r="BH155" i="7"/>
  <c r="BG155" i="7"/>
  <c r="BF155" i="7"/>
  <c r="BE155" i="7"/>
  <c r="BD155" i="7"/>
  <c r="BC155" i="7"/>
  <c r="BB155" i="7"/>
  <c r="BA155" i="7"/>
  <c r="AZ155" i="7"/>
  <c r="AY155" i="7"/>
  <c r="AX155" i="7"/>
  <c r="AW155" i="7"/>
  <c r="AV155" i="7"/>
  <c r="AU155" i="7"/>
  <c r="AT155" i="7"/>
  <c r="AS155" i="7"/>
  <c r="AR155" i="7"/>
  <c r="AQ155" i="7"/>
  <c r="AP155" i="7"/>
  <c r="AO155" i="7"/>
  <c r="AN155" i="7"/>
  <c r="AM155" i="7"/>
  <c r="AL155" i="7"/>
  <c r="AK155" i="7"/>
  <c r="AJ155" i="7"/>
  <c r="AI155" i="7"/>
  <c r="AH155" i="7"/>
  <c r="AG155" i="7"/>
  <c r="AF155" i="7"/>
  <c r="AE155" i="7"/>
  <c r="AD155" i="7"/>
  <c r="AC155" i="7"/>
  <c r="AB155" i="7"/>
  <c r="AA155" i="7"/>
  <c r="Z155" i="7"/>
  <c r="Y155" i="7"/>
  <c r="X155" i="7"/>
  <c r="W155" i="7"/>
  <c r="V155" i="7"/>
  <c r="U155" i="7"/>
  <c r="T155" i="7"/>
  <c r="S155" i="7"/>
  <c r="R155" i="7"/>
  <c r="Q155" i="7"/>
  <c r="P155" i="7"/>
  <c r="O155" i="7"/>
  <c r="N155" i="7"/>
  <c r="M155" i="7"/>
  <c r="L155" i="7"/>
  <c r="K155" i="7"/>
  <c r="J155" i="7"/>
  <c r="I155" i="7"/>
  <c r="H155" i="7"/>
  <c r="G155" i="7"/>
  <c r="F155" i="7"/>
  <c r="E155" i="7"/>
  <c r="D155" i="7"/>
  <c r="C155" i="7"/>
  <c r="BM154" i="7"/>
  <c r="BL154" i="7"/>
  <c r="BK154" i="7"/>
  <c r="BJ154" i="7"/>
  <c r="BI154" i="7"/>
  <c r="BH154" i="7"/>
  <c r="BG154" i="7"/>
  <c r="BF154" i="7"/>
  <c r="BE154" i="7"/>
  <c r="BD154" i="7"/>
  <c r="BC154" i="7"/>
  <c r="BB154" i="7"/>
  <c r="BA154" i="7"/>
  <c r="AZ154" i="7"/>
  <c r="AY154" i="7"/>
  <c r="AX154" i="7"/>
  <c r="AW154" i="7"/>
  <c r="AV154" i="7"/>
  <c r="AU154" i="7"/>
  <c r="AT154" i="7"/>
  <c r="AS154" i="7"/>
  <c r="AR154" i="7"/>
  <c r="AQ154" i="7"/>
  <c r="AP154" i="7"/>
  <c r="AO154" i="7"/>
  <c r="AN154" i="7"/>
  <c r="AM154" i="7"/>
  <c r="AL154" i="7"/>
  <c r="AK154" i="7"/>
  <c r="AJ154" i="7"/>
  <c r="AI154" i="7"/>
  <c r="AH154" i="7"/>
  <c r="AG154" i="7"/>
  <c r="AF154" i="7"/>
  <c r="AE154" i="7"/>
  <c r="AD154" i="7"/>
  <c r="AC154" i="7"/>
  <c r="AB154" i="7"/>
  <c r="AA154" i="7"/>
  <c r="Z154" i="7"/>
  <c r="Y154" i="7"/>
  <c r="X154" i="7"/>
  <c r="W154" i="7"/>
  <c r="V154" i="7"/>
  <c r="U154" i="7"/>
  <c r="T154" i="7"/>
  <c r="S154" i="7"/>
  <c r="R154" i="7"/>
  <c r="Q154" i="7"/>
  <c r="P154" i="7"/>
  <c r="O154" i="7"/>
  <c r="N154" i="7"/>
  <c r="M154" i="7"/>
  <c r="L154" i="7"/>
  <c r="K154" i="7"/>
  <c r="J154" i="7"/>
  <c r="I154" i="7"/>
  <c r="H154" i="7"/>
  <c r="G154" i="7"/>
  <c r="F154" i="7"/>
  <c r="E154" i="7"/>
  <c r="D154" i="7"/>
  <c r="C154" i="7"/>
  <c r="BM142" i="7"/>
  <c r="BL142" i="7"/>
  <c r="BK142" i="7"/>
  <c r="BJ142" i="7"/>
  <c r="BI142" i="7"/>
  <c r="BH142" i="7"/>
  <c r="BG142" i="7"/>
  <c r="BF142" i="7"/>
  <c r="BE142" i="7"/>
  <c r="BD142" i="7"/>
  <c r="BC142" i="7"/>
  <c r="BB142" i="7"/>
  <c r="BA142" i="7"/>
  <c r="AZ142" i="7"/>
  <c r="AY142" i="7"/>
  <c r="AX142" i="7"/>
  <c r="AW142" i="7"/>
  <c r="AV142" i="7"/>
  <c r="AU142" i="7"/>
  <c r="AT142" i="7"/>
  <c r="AS142" i="7"/>
  <c r="AR142" i="7"/>
  <c r="AQ142" i="7"/>
  <c r="AP142" i="7"/>
  <c r="AO142" i="7"/>
  <c r="AN142" i="7"/>
  <c r="AM142" i="7"/>
  <c r="AL142" i="7"/>
  <c r="AK142" i="7"/>
  <c r="AJ142" i="7"/>
  <c r="AI142" i="7"/>
  <c r="AH142" i="7"/>
  <c r="AG142" i="7"/>
  <c r="AF142" i="7"/>
  <c r="AE142" i="7"/>
  <c r="AD142" i="7"/>
  <c r="AC142" i="7"/>
  <c r="AB142" i="7"/>
  <c r="AA142" i="7"/>
  <c r="Z142" i="7"/>
  <c r="Y142" i="7"/>
  <c r="X142" i="7"/>
  <c r="W142" i="7"/>
  <c r="V142" i="7"/>
  <c r="U142" i="7"/>
  <c r="T142" i="7"/>
  <c r="S142" i="7"/>
  <c r="R142" i="7"/>
  <c r="Q142" i="7"/>
  <c r="P142" i="7"/>
  <c r="O142" i="7"/>
  <c r="N142" i="7"/>
  <c r="M142" i="7"/>
  <c r="L142" i="7"/>
  <c r="K142" i="7"/>
  <c r="J142" i="7"/>
  <c r="I142" i="7"/>
  <c r="H142" i="7"/>
  <c r="G142" i="7"/>
  <c r="F142" i="7"/>
  <c r="E142" i="7"/>
  <c r="D142" i="7"/>
  <c r="C142" i="7"/>
  <c r="BM141" i="7"/>
  <c r="BL141" i="7"/>
  <c r="BK141" i="7"/>
  <c r="BJ141" i="7"/>
  <c r="BI141" i="7"/>
  <c r="BH141" i="7"/>
  <c r="BG141" i="7"/>
  <c r="BF141" i="7"/>
  <c r="BE141" i="7"/>
  <c r="BD141" i="7"/>
  <c r="BC141" i="7"/>
  <c r="BB141" i="7"/>
  <c r="BA141" i="7"/>
  <c r="AZ141" i="7"/>
  <c r="AY141" i="7"/>
  <c r="AX141" i="7"/>
  <c r="AW141" i="7"/>
  <c r="AV141" i="7"/>
  <c r="AU141" i="7"/>
  <c r="AT141" i="7"/>
  <c r="AS141" i="7"/>
  <c r="AR141" i="7"/>
  <c r="AQ141" i="7"/>
  <c r="AP141" i="7"/>
  <c r="AO141" i="7"/>
  <c r="AN141" i="7"/>
  <c r="AM141" i="7"/>
  <c r="AL141" i="7"/>
  <c r="AK141" i="7"/>
  <c r="AJ141" i="7"/>
  <c r="AI141" i="7"/>
  <c r="AH141" i="7"/>
  <c r="AG141" i="7"/>
  <c r="AF141" i="7"/>
  <c r="AE141" i="7"/>
  <c r="AD141" i="7"/>
  <c r="AC141" i="7"/>
  <c r="AB141" i="7"/>
  <c r="AA141" i="7"/>
  <c r="Z141" i="7"/>
  <c r="Y141" i="7"/>
  <c r="X141" i="7"/>
  <c r="W141" i="7"/>
  <c r="V141" i="7"/>
  <c r="U141" i="7"/>
  <c r="T141" i="7"/>
  <c r="S141" i="7"/>
  <c r="R141" i="7"/>
  <c r="Q141" i="7"/>
  <c r="P141" i="7"/>
  <c r="O141" i="7"/>
  <c r="N141" i="7"/>
  <c r="M141" i="7"/>
  <c r="L141" i="7"/>
  <c r="K141" i="7"/>
  <c r="J141" i="7"/>
  <c r="I141" i="7"/>
  <c r="H141" i="7"/>
  <c r="G141" i="7"/>
  <c r="F141" i="7"/>
  <c r="E141" i="7"/>
  <c r="D141" i="7"/>
  <c r="C141" i="7"/>
  <c r="BM140" i="7"/>
  <c r="BL140" i="7"/>
  <c r="BK140" i="7"/>
  <c r="BJ140" i="7"/>
  <c r="BI140" i="7"/>
  <c r="BH140" i="7"/>
  <c r="BG140" i="7"/>
  <c r="BF140" i="7"/>
  <c r="BE140" i="7"/>
  <c r="BD140" i="7"/>
  <c r="BC140" i="7"/>
  <c r="BB140" i="7"/>
  <c r="BA140" i="7"/>
  <c r="AZ140" i="7"/>
  <c r="AY140" i="7"/>
  <c r="AX140" i="7"/>
  <c r="AW140" i="7"/>
  <c r="AV140" i="7"/>
  <c r="AU140" i="7"/>
  <c r="AT140" i="7"/>
  <c r="AS140" i="7"/>
  <c r="AR140" i="7"/>
  <c r="AQ140" i="7"/>
  <c r="AP140" i="7"/>
  <c r="AO140" i="7"/>
  <c r="AN140" i="7"/>
  <c r="AM140" i="7"/>
  <c r="AL140" i="7"/>
  <c r="AK140" i="7"/>
  <c r="AJ140" i="7"/>
  <c r="AI140" i="7"/>
  <c r="AH140" i="7"/>
  <c r="AG140" i="7"/>
  <c r="AF140" i="7"/>
  <c r="AE140" i="7"/>
  <c r="AD140" i="7"/>
  <c r="AC140" i="7"/>
  <c r="AB140" i="7"/>
  <c r="AA140" i="7"/>
  <c r="Z140" i="7"/>
  <c r="Y140" i="7"/>
  <c r="X140" i="7"/>
  <c r="W140" i="7"/>
  <c r="V140" i="7"/>
  <c r="U140" i="7"/>
  <c r="T140" i="7"/>
  <c r="S140" i="7"/>
  <c r="R140" i="7"/>
  <c r="Q140" i="7"/>
  <c r="P140" i="7"/>
  <c r="O140" i="7"/>
  <c r="N140" i="7"/>
  <c r="M140" i="7"/>
  <c r="L140" i="7"/>
  <c r="K140" i="7"/>
  <c r="J140" i="7"/>
  <c r="I140" i="7"/>
  <c r="H140" i="7"/>
  <c r="G140" i="7"/>
  <c r="F140" i="7"/>
  <c r="E140" i="7"/>
  <c r="D140" i="7"/>
  <c r="C140" i="7"/>
  <c r="BM139" i="7"/>
  <c r="BL139" i="7"/>
  <c r="BK139" i="7"/>
  <c r="BJ139" i="7"/>
  <c r="BI139" i="7"/>
  <c r="BH139" i="7"/>
  <c r="BG139" i="7"/>
  <c r="BF139" i="7"/>
  <c r="BE139" i="7"/>
  <c r="BD139" i="7"/>
  <c r="BC139" i="7"/>
  <c r="BB139" i="7"/>
  <c r="BA139" i="7"/>
  <c r="AZ139" i="7"/>
  <c r="AY139" i="7"/>
  <c r="AX139" i="7"/>
  <c r="AW139" i="7"/>
  <c r="AV139" i="7"/>
  <c r="AU139" i="7"/>
  <c r="AT139" i="7"/>
  <c r="AS139" i="7"/>
  <c r="AR139" i="7"/>
  <c r="AQ139" i="7"/>
  <c r="AP139" i="7"/>
  <c r="AO139" i="7"/>
  <c r="AN139" i="7"/>
  <c r="AM139" i="7"/>
  <c r="AL139" i="7"/>
  <c r="AK139" i="7"/>
  <c r="AJ139" i="7"/>
  <c r="AI139" i="7"/>
  <c r="AH139" i="7"/>
  <c r="AG139" i="7"/>
  <c r="AF139" i="7"/>
  <c r="AE139" i="7"/>
  <c r="AD139" i="7"/>
  <c r="AC139" i="7"/>
  <c r="AB139" i="7"/>
  <c r="AA139" i="7"/>
  <c r="Z139" i="7"/>
  <c r="Y139" i="7"/>
  <c r="X139" i="7"/>
  <c r="W139" i="7"/>
  <c r="V139" i="7"/>
  <c r="U139" i="7"/>
  <c r="T139" i="7"/>
  <c r="S139" i="7"/>
  <c r="R139" i="7"/>
  <c r="Q139" i="7"/>
  <c r="P139" i="7"/>
  <c r="O139" i="7"/>
  <c r="N139" i="7"/>
  <c r="M139" i="7"/>
  <c r="L139" i="7"/>
  <c r="K139" i="7"/>
  <c r="J139" i="7"/>
  <c r="I139" i="7"/>
  <c r="H139" i="7"/>
  <c r="G139" i="7"/>
  <c r="F139" i="7"/>
  <c r="E139" i="7"/>
  <c r="D139" i="7"/>
  <c r="C139" i="7"/>
  <c r="BM138" i="7"/>
  <c r="BL138" i="7"/>
  <c r="BK138" i="7"/>
  <c r="BJ138" i="7"/>
  <c r="BI138" i="7"/>
  <c r="BH138" i="7"/>
  <c r="BG138" i="7"/>
  <c r="BF138" i="7"/>
  <c r="BE138" i="7"/>
  <c r="BD138" i="7"/>
  <c r="BC138" i="7"/>
  <c r="BB138" i="7"/>
  <c r="BA138" i="7"/>
  <c r="AZ138" i="7"/>
  <c r="AY138" i="7"/>
  <c r="AX138" i="7"/>
  <c r="AW138" i="7"/>
  <c r="AV138" i="7"/>
  <c r="AU138" i="7"/>
  <c r="AT138" i="7"/>
  <c r="AS138" i="7"/>
  <c r="AR138" i="7"/>
  <c r="AQ138" i="7"/>
  <c r="AP138" i="7"/>
  <c r="AO138" i="7"/>
  <c r="AN138" i="7"/>
  <c r="AM138" i="7"/>
  <c r="AL138" i="7"/>
  <c r="AK138" i="7"/>
  <c r="AJ138" i="7"/>
  <c r="AI138" i="7"/>
  <c r="AH138" i="7"/>
  <c r="AG138" i="7"/>
  <c r="AF138" i="7"/>
  <c r="AE138" i="7"/>
  <c r="AD138" i="7"/>
  <c r="AC138" i="7"/>
  <c r="AB138" i="7"/>
  <c r="AA138" i="7"/>
  <c r="Z138" i="7"/>
  <c r="Y138" i="7"/>
  <c r="X138" i="7"/>
  <c r="W138" i="7"/>
  <c r="V138" i="7"/>
  <c r="U138" i="7"/>
  <c r="T138" i="7"/>
  <c r="S138" i="7"/>
  <c r="R138" i="7"/>
  <c r="Q138" i="7"/>
  <c r="P138" i="7"/>
  <c r="O138" i="7"/>
  <c r="N138" i="7"/>
  <c r="M138" i="7"/>
  <c r="L138" i="7"/>
  <c r="K138" i="7"/>
  <c r="J138" i="7"/>
  <c r="I138" i="7"/>
  <c r="H138" i="7"/>
  <c r="G138" i="7"/>
  <c r="F138" i="7"/>
  <c r="E138" i="7"/>
  <c r="D138" i="7"/>
  <c r="C138" i="7"/>
  <c r="BM137" i="7"/>
  <c r="BL137" i="7"/>
  <c r="BK137" i="7"/>
  <c r="BJ137" i="7"/>
  <c r="BI137" i="7"/>
  <c r="BH137" i="7"/>
  <c r="BG137" i="7"/>
  <c r="BF137" i="7"/>
  <c r="BE137" i="7"/>
  <c r="BD137" i="7"/>
  <c r="BC137" i="7"/>
  <c r="BB137" i="7"/>
  <c r="BA137" i="7"/>
  <c r="AZ137" i="7"/>
  <c r="AY137" i="7"/>
  <c r="AX137" i="7"/>
  <c r="AW137" i="7"/>
  <c r="AV137" i="7"/>
  <c r="AU137" i="7"/>
  <c r="AT137" i="7"/>
  <c r="AS137" i="7"/>
  <c r="AR137" i="7"/>
  <c r="AQ137" i="7"/>
  <c r="AP137" i="7"/>
  <c r="AO137" i="7"/>
  <c r="AN137" i="7"/>
  <c r="AM137" i="7"/>
  <c r="AL137" i="7"/>
  <c r="AK137" i="7"/>
  <c r="AJ137" i="7"/>
  <c r="AI137" i="7"/>
  <c r="AH137" i="7"/>
  <c r="AG137" i="7"/>
  <c r="AF137" i="7"/>
  <c r="AE137" i="7"/>
  <c r="AD137" i="7"/>
  <c r="AC137" i="7"/>
  <c r="AB137" i="7"/>
  <c r="AA137" i="7"/>
  <c r="Z137" i="7"/>
  <c r="Y137" i="7"/>
  <c r="X137" i="7"/>
  <c r="W137" i="7"/>
  <c r="V137" i="7"/>
  <c r="U137" i="7"/>
  <c r="T137" i="7"/>
  <c r="S137" i="7"/>
  <c r="R137" i="7"/>
  <c r="Q137" i="7"/>
  <c r="P137" i="7"/>
  <c r="O137" i="7"/>
  <c r="N137" i="7"/>
  <c r="M137" i="7"/>
  <c r="L137" i="7"/>
  <c r="K137" i="7"/>
  <c r="J137" i="7"/>
  <c r="I137" i="7"/>
  <c r="H137" i="7"/>
  <c r="G137" i="7"/>
  <c r="F137" i="7"/>
  <c r="E137" i="7"/>
  <c r="D137" i="7"/>
  <c r="C137" i="7"/>
  <c r="BM136" i="7"/>
  <c r="BL136" i="7"/>
  <c r="BK136" i="7"/>
  <c r="BJ136" i="7"/>
  <c r="BI136" i="7"/>
  <c r="BH136" i="7"/>
  <c r="BG136" i="7"/>
  <c r="BF136" i="7"/>
  <c r="BE136" i="7"/>
  <c r="BD136" i="7"/>
  <c r="BC136" i="7"/>
  <c r="BB136" i="7"/>
  <c r="BA136" i="7"/>
  <c r="AZ136" i="7"/>
  <c r="AY136" i="7"/>
  <c r="AX136" i="7"/>
  <c r="AW136" i="7"/>
  <c r="AV136" i="7"/>
  <c r="AU136" i="7"/>
  <c r="AT136" i="7"/>
  <c r="AS136" i="7"/>
  <c r="AR136" i="7"/>
  <c r="AQ136" i="7"/>
  <c r="AP136" i="7"/>
  <c r="AO136" i="7"/>
  <c r="AN136" i="7"/>
  <c r="AM136" i="7"/>
  <c r="AL136" i="7"/>
  <c r="AK136" i="7"/>
  <c r="AJ136" i="7"/>
  <c r="AI136" i="7"/>
  <c r="AH136" i="7"/>
  <c r="AG136" i="7"/>
  <c r="AF136" i="7"/>
  <c r="AE136" i="7"/>
  <c r="AD136" i="7"/>
  <c r="AC136" i="7"/>
  <c r="AB136" i="7"/>
  <c r="AA136" i="7"/>
  <c r="Z136" i="7"/>
  <c r="Y136" i="7"/>
  <c r="X136" i="7"/>
  <c r="W136" i="7"/>
  <c r="V136" i="7"/>
  <c r="U136" i="7"/>
  <c r="T136" i="7"/>
  <c r="S136" i="7"/>
  <c r="R136" i="7"/>
  <c r="Q136" i="7"/>
  <c r="P136" i="7"/>
  <c r="O136" i="7"/>
  <c r="N136" i="7"/>
  <c r="M136" i="7"/>
  <c r="L136" i="7"/>
  <c r="K136" i="7"/>
  <c r="J136" i="7"/>
  <c r="I136" i="7"/>
  <c r="H136" i="7"/>
  <c r="G136" i="7"/>
  <c r="F136" i="7"/>
  <c r="E136" i="7"/>
  <c r="D136" i="7"/>
  <c r="C136" i="7"/>
  <c r="BM135" i="7"/>
  <c r="BL135" i="7"/>
  <c r="BK135" i="7"/>
  <c r="BJ135" i="7"/>
  <c r="BI135" i="7"/>
  <c r="BH135" i="7"/>
  <c r="BG135" i="7"/>
  <c r="BF135" i="7"/>
  <c r="BE135" i="7"/>
  <c r="BD135" i="7"/>
  <c r="BC135" i="7"/>
  <c r="BB135" i="7"/>
  <c r="BA135" i="7"/>
  <c r="AZ135" i="7"/>
  <c r="AY135" i="7"/>
  <c r="AX135" i="7"/>
  <c r="AW135" i="7"/>
  <c r="AV135" i="7"/>
  <c r="AU135" i="7"/>
  <c r="AT135" i="7"/>
  <c r="AS135" i="7"/>
  <c r="AR135" i="7"/>
  <c r="AQ135" i="7"/>
  <c r="AP135" i="7"/>
  <c r="AO135" i="7"/>
  <c r="AN135" i="7"/>
  <c r="AM135" i="7"/>
  <c r="AL135" i="7"/>
  <c r="AK135" i="7"/>
  <c r="AJ135" i="7"/>
  <c r="AI135" i="7"/>
  <c r="AH135" i="7"/>
  <c r="AG135" i="7"/>
  <c r="AF135" i="7"/>
  <c r="AE135" i="7"/>
  <c r="AD135" i="7"/>
  <c r="AC135" i="7"/>
  <c r="AB135" i="7"/>
  <c r="AA135" i="7"/>
  <c r="Z135" i="7"/>
  <c r="Y135" i="7"/>
  <c r="X135" i="7"/>
  <c r="W135" i="7"/>
  <c r="V135" i="7"/>
  <c r="U135" i="7"/>
  <c r="T135" i="7"/>
  <c r="S135" i="7"/>
  <c r="R135" i="7"/>
  <c r="Q135" i="7"/>
  <c r="P135" i="7"/>
  <c r="O135" i="7"/>
  <c r="N135" i="7"/>
  <c r="M135" i="7"/>
  <c r="L135" i="7"/>
  <c r="K135" i="7"/>
  <c r="J135" i="7"/>
  <c r="I135" i="7"/>
  <c r="H135" i="7"/>
  <c r="G135" i="7"/>
  <c r="F135" i="7"/>
  <c r="E135" i="7"/>
  <c r="D135" i="7"/>
  <c r="C135" i="7"/>
  <c r="BM134" i="7"/>
  <c r="BL134" i="7"/>
  <c r="BK134" i="7"/>
  <c r="BJ134" i="7"/>
  <c r="BI134" i="7"/>
  <c r="BH134" i="7"/>
  <c r="BG134" i="7"/>
  <c r="BF134" i="7"/>
  <c r="BE134" i="7"/>
  <c r="BD134" i="7"/>
  <c r="BC134" i="7"/>
  <c r="BB134" i="7"/>
  <c r="BA134" i="7"/>
  <c r="AZ134" i="7"/>
  <c r="AY134" i="7"/>
  <c r="AX134" i="7"/>
  <c r="AW134" i="7"/>
  <c r="AV134" i="7"/>
  <c r="AU134" i="7"/>
  <c r="AT134" i="7"/>
  <c r="AS134" i="7"/>
  <c r="AR134" i="7"/>
  <c r="AQ134" i="7"/>
  <c r="AP134" i="7"/>
  <c r="AO134" i="7"/>
  <c r="AN134" i="7"/>
  <c r="AM134" i="7"/>
  <c r="AL134" i="7"/>
  <c r="AK134" i="7"/>
  <c r="AJ134" i="7"/>
  <c r="AI134" i="7"/>
  <c r="AH134" i="7"/>
  <c r="AG134" i="7"/>
  <c r="AF134" i="7"/>
  <c r="AE134" i="7"/>
  <c r="AD134" i="7"/>
  <c r="AC134" i="7"/>
  <c r="AB134" i="7"/>
  <c r="AA134" i="7"/>
  <c r="Z134" i="7"/>
  <c r="Y134" i="7"/>
  <c r="X134" i="7"/>
  <c r="W134" i="7"/>
  <c r="V134" i="7"/>
  <c r="U134" i="7"/>
  <c r="T134" i="7"/>
  <c r="S134" i="7"/>
  <c r="R134" i="7"/>
  <c r="Q134" i="7"/>
  <c r="P134" i="7"/>
  <c r="O134" i="7"/>
  <c r="N134" i="7"/>
  <c r="M134" i="7"/>
  <c r="L134" i="7"/>
  <c r="K134" i="7"/>
  <c r="J134" i="7"/>
  <c r="I134" i="7"/>
  <c r="H134" i="7"/>
  <c r="G134" i="7"/>
  <c r="F134" i="7"/>
  <c r="E134" i="7"/>
  <c r="D134" i="7"/>
  <c r="C134" i="7"/>
  <c r="BM133" i="7"/>
  <c r="BL133" i="7"/>
  <c r="BK133" i="7"/>
  <c r="BJ133" i="7"/>
  <c r="BI133" i="7"/>
  <c r="BH133" i="7"/>
  <c r="BG133" i="7"/>
  <c r="BF133" i="7"/>
  <c r="BE133" i="7"/>
  <c r="BD133" i="7"/>
  <c r="BC133" i="7"/>
  <c r="BB133" i="7"/>
  <c r="BA133" i="7"/>
  <c r="AZ133" i="7"/>
  <c r="AY133" i="7"/>
  <c r="AX133" i="7"/>
  <c r="AW133" i="7"/>
  <c r="AV133" i="7"/>
  <c r="AU133" i="7"/>
  <c r="AT133" i="7"/>
  <c r="AS133" i="7"/>
  <c r="AR133" i="7"/>
  <c r="AQ133" i="7"/>
  <c r="AP133" i="7"/>
  <c r="AO133" i="7"/>
  <c r="AN133" i="7"/>
  <c r="AM133" i="7"/>
  <c r="AL133" i="7"/>
  <c r="AK133" i="7"/>
  <c r="AJ133" i="7"/>
  <c r="AI133" i="7"/>
  <c r="AH133" i="7"/>
  <c r="AG133" i="7"/>
  <c r="AF133" i="7"/>
  <c r="AE133" i="7"/>
  <c r="AD133" i="7"/>
  <c r="AC133" i="7"/>
  <c r="AB133" i="7"/>
  <c r="AA133" i="7"/>
  <c r="Z133" i="7"/>
  <c r="Y133" i="7"/>
  <c r="X133" i="7"/>
  <c r="W133" i="7"/>
  <c r="V133" i="7"/>
  <c r="U133" i="7"/>
  <c r="T133" i="7"/>
  <c r="S133" i="7"/>
  <c r="R133" i="7"/>
  <c r="Q133" i="7"/>
  <c r="P133" i="7"/>
  <c r="O133" i="7"/>
  <c r="N133" i="7"/>
  <c r="M133" i="7"/>
  <c r="L133" i="7"/>
  <c r="K133" i="7"/>
  <c r="J133" i="7"/>
  <c r="I133" i="7"/>
  <c r="H133" i="7"/>
  <c r="G133" i="7"/>
  <c r="F133" i="7"/>
  <c r="E133" i="7"/>
  <c r="D133" i="7"/>
  <c r="C133" i="7"/>
  <c r="BM132" i="7"/>
  <c r="BL132" i="7"/>
  <c r="BK132" i="7"/>
  <c r="BJ132" i="7"/>
  <c r="BI132" i="7"/>
  <c r="BH132" i="7"/>
  <c r="BG132" i="7"/>
  <c r="BF132" i="7"/>
  <c r="BE132" i="7"/>
  <c r="BD132" i="7"/>
  <c r="BC132" i="7"/>
  <c r="BB132" i="7"/>
  <c r="BA132" i="7"/>
  <c r="AZ132" i="7"/>
  <c r="AY132" i="7"/>
  <c r="AX132" i="7"/>
  <c r="AW132" i="7"/>
  <c r="AV132" i="7"/>
  <c r="AU132" i="7"/>
  <c r="AT132" i="7"/>
  <c r="AS132" i="7"/>
  <c r="AR132" i="7"/>
  <c r="AQ132" i="7"/>
  <c r="AP132" i="7"/>
  <c r="AO132" i="7"/>
  <c r="AN132" i="7"/>
  <c r="AM132" i="7"/>
  <c r="AL132" i="7"/>
  <c r="AK132" i="7"/>
  <c r="AJ132" i="7"/>
  <c r="AI132" i="7"/>
  <c r="AH132" i="7"/>
  <c r="AG132" i="7"/>
  <c r="AF132" i="7"/>
  <c r="AE132" i="7"/>
  <c r="AD132" i="7"/>
  <c r="AC132" i="7"/>
  <c r="AB132" i="7"/>
  <c r="AA132" i="7"/>
  <c r="Z132" i="7"/>
  <c r="Y132" i="7"/>
  <c r="X132" i="7"/>
  <c r="W132" i="7"/>
  <c r="V132" i="7"/>
  <c r="U132" i="7"/>
  <c r="T132" i="7"/>
  <c r="S132" i="7"/>
  <c r="R132" i="7"/>
  <c r="Q132" i="7"/>
  <c r="P132" i="7"/>
  <c r="O132" i="7"/>
  <c r="N132" i="7"/>
  <c r="M132" i="7"/>
  <c r="L132" i="7"/>
  <c r="K132" i="7"/>
  <c r="J132" i="7"/>
  <c r="I132" i="7"/>
  <c r="H132" i="7"/>
  <c r="G132" i="7"/>
  <c r="F132" i="7"/>
  <c r="E132" i="7"/>
  <c r="D132" i="7"/>
  <c r="C132" i="7"/>
  <c r="BM131" i="7"/>
  <c r="BL131" i="7"/>
  <c r="BK131" i="7"/>
  <c r="BJ131" i="7"/>
  <c r="BI131" i="7"/>
  <c r="BH131" i="7"/>
  <c r="BG131" i="7"/>
  <c r="BF131" i="7"/>
  <c r="BE131" i="7"/>
  <c r="BD131" i="7"/>
  <c r="BC131" i="7"/>
  <c r="BB131" i="7"/>
  <c r="BA131" i="7"/>
  <c r="AZ131" i="7"/>
  <c r="AY131" i="7"/>
  <c r="AX131" i="7"/>
  <c r="AW131" i="7"/>
  <c r="AV131" i="7"/>
  <c r="AU131" i="7"/>
  <c r="AT131" i="7"/>
  <c r="AS131" i="7"/>
  <c r="AR131" i="7"/>
  <c r="AQ131" i="7"/>
  <c r="AP131" i="7"/>
  <c r="AO131" i="7"/>
  <c r="AN131" i="7"/>
  <c r="AM131" i="7"/>
  <c r="AL131" i="7"/>
  <c r="AK131" i="7"/>
  <c r="AJ131" i="7"/>
  <c r="AI131" i="7"/>
  <c r="AH131" i="7"/>
  <c r="AG131" i="7"/>
  <c r="AF131" i="7"/>
  <c r="AE131" i="7"/>
  <c r="AD131" i="7"/>
  <c r="AC131" i="7"/>
  <c r="AB131" i="7"/>
  <c r="AA131" i="7"/>
  <c r="Z131" i="7"/>
  <c r="Y131" i="7"/>
  <c r="X131" i="7"/>
  <c r="W131" i="7"/>
  <c r="V131" i="7"/>
  <c r="U131" i="7"/>
  <c r="T131" i="7"/>
  <c r="S131" i="7"/>
  <c r="R131" i="7"/>
  <c r="Q131" i="7"/>
  <c r="P131" i="7"/>
  <c r="O131" i="7"/>
  <c r="N131" i="7"/>
  <c r="M131" i="7"/>
  <c r="L131" i="7"/>
  <c r="K131" i="7"/>
  <c r="J131" i="7"/>
  <c r="I131" i="7"/>
  <c r="H131" i="7"/>
  <c r="G131" i="7"/>
  <c r="F131" i="7"/>
  <c r="E131" i="7"/>
  <c r="D131" i="7"/>
  <c r="C131" i="7"/>
  <c r="BM130" i="7"/>
  <c r="BL130" i="7"/>
  <c r="BK130" i="7"/>
  <c r="BJ130" i="7"/>
  <c r="BI130" i="7"/>
  <c r="BH130" i="7"/>
  <c r="BG130" i="7"/>
  <c r="BF130" i="7"/>
  <c r="BE130" i="7"/>
  <c r="BD130" i="7"/>
  <c r="BC130" i="7"/>
  <c r="BB130" i="7"/>
  <c r="BA130" i="7"/>
  <c r="AZ130" i="7"/>
  <c r="AY130" i="7"/>
  <c r="AX130" i="7"/>
  <c r="AW130" i="7"/>
  <c r="AV130" i="7"/>
  <c r="AU130" i="7"/>
  <c r="AT130" i="7"/>
  <c r="AS130" i="7"/>
  <c r="AR130" i="7"/>
  <c r="AQ130" i="7"/>
  <c r="AP130" i="7"/>
  <c r="AO130" i="7"/>
  <c r="AN130" i="7"/>
  <c r="AM130" i="7"/>
  <c r="AL130" i="7"/>
  <c r="AK130" i="7"/>
  <c r="AJ130" i="7"/>
  <c r="AI130" i="7"/>
  <c r="AH130" i="7"/>
  <c r="AG130" i="7"/>
  <c r="AF130" i="7"/>
  <c r="AE130" i="7"/>
  <c r="AD130" i="7"/>
  <c r="AC130" i="7"/>
  <c r="AB130" i="7"/>
  <c r="AA130" i="7"/>
  <c r="Z130" i="7"/>
  <c r="Y130" i="7"/>
  <c r="X130" i="7"/>
  <c r="W130" i="7"/>
  <c r="V130" i="7"/>
  <c r="U130" i="7"/>
  <c r="T130" i="7"/>
  <c r="S130" i="7"/>
  <c r="R130" i="7"/>
  <c r="Q130" i="7"/>
  <c r="P130" i="7"/>
  <c r="O130" i="7"/>
  <c r="N130" i="7"/>
  <c r="M130" i="7"/>
  <c r="L130" i="7"/>
  <c r="K130" i="7"/>
  <c r="J130" i="7"/>
  <c r="I130" i="7"/>
  <c r="H130" i="7"/>
  <c r="G130" i="7"/>
  <c r="F130" i="7"/>
  <c r="E130" i="7"/>
  <c r="D130" i="7"/>
  <c r="C130" i="7"/>
  <c r="BM129" i="7"/>
  <c r="BL129" i="7"/>
  <c r="BK129" i="7"/>
  <c r="BJ129" i="7"/>
  <c r="BI129" i="7"/>
  <c r="BH129" i="7"/>
  <c r="BG129" i="7"/>
  <c r="BF129" i="7"/>
  <c r="BE129" i="7"/>
  <c r="BD129" i="7"/>
  <c r="BC129" i="7"/>
  <c r="BB129" i="7"/>
  <c r="BA129" i="7"/>
  <c r="AZ129" i="7"/>
  <c r="AY129" i="7"/>
  <c r="AX129" i="7"/>
  <c r="AW129" i="7"/>
  <c r="AV129" i="7"/>
  <c r="AU129" i="7"/>
  <c r="AT129" i="7"/>
  <c r="AS129" i="7"/>
  <c r="AR129" i="7"/>
  <c r="AQ129" i="7"/>
  <c r="AP129" i="7"/>
  <c r="AO129" i="7"/>
  <c r="AN129" i="7"/>
  <c r="AM129" i="7"/>
  <c r="AL129" i="7"/>
  <c r="AK129" i="7"/>
  <c r="AJ129" i="7"/>
  <c r="AI129" i="7"/>
  <c r="AH129" i="7"/>
  <c r="AG129" i="7"/>
  <c r="AF129" i="7"/>
  <c r="AE129" i="7"/>
  <c r="AD129" i="7"/>
  <c r="AC129" i="7"/>
  <c r="AB129" i="7"/>
  <c r="AA129" i="7"/>
  <c r="Z129" i="7"/>
  <c r="Y129" i="7"/>
  <c r="X129" i="7"/>
  <c r="W129" i="7"/>
  <c r="V129" i="7"/>
  <c r="U129" i="7"/>
  <c r="T129" i="7"/>
  <c r="S129" i="7"/>
  <c r="R129" i="7"/>
  <c r="Q129" i="7"/>
  <c r="P129" i="7"/>
  <c r="O129" i="7"/>
  <c r="N129" i="7"/>
  <c r="M129" i="7"/>
  <c r="L129" i="7"/>
  <c r="K129" i="7"/>
  <c r="J129" i="7"/>
  <c r="I129" i="7"/>
  <c r="H129" i="7"/>
  <c r="G129" i="7"/>
  <c r="F129" i="7"/>
  <c r="E129" i="7"/>
  <c r="D129" i="7"/>
  <c r="C129" i="7"/>
  <c r="BM128" i="7"/>
  <c r="BL128" i="7"/>
  <c r="BK128" i="7"/>
  <c r="BJ128" i="7"/>
  <c r="BI128" i="7"/>
  <c r="BH128" i="7"/>
  <c r="BG128" i="7"/>
  <c r="BF128" i="7"/>
  <c r="BE128" i="7"/>
  <c r="BD128" i="7"/>
  <c r="BC128" i="7"/>
  <c r="BB128" i="7"/>
  <c r="BA128" i="7"/>
  <c r="AZ128" i="7"/>
  <c r="AY128" i="7"/>
  <c r="AX128" i="7"/>
  <c r="AW128" i="7"/>
  <c r="AV128" i="7"/>
  <c r="AU128" i="7"/>
  <c r="AT128" i="7"/>
  <c r="AS128" i="7"/>
  <c r="AR128" i="7"/>
  <c r="AQ128" i="7"/>
  <c r="AP128" i="7"/>
  <c r="AO128" i="7"/>
  <c r="AN128" i="7"/>
  <c r="AM128" i="7"/>
  <c r="AL128" i="7"/>
  <c r="AK128" i="7"/>
  <c r="AJ128" i="7"/>
  <c r="AI128" i="7"/>
  <c r="AH128" i="7"/>
  <c r="AG128" i="7"/>
  <c r="AF128" i="7"/>
  <c r="AE128" i="7"/>
  <c r="AD128" i="7"/>
  <c r="AC128" i="7"/>
  <c r="AB128" i="7"/>
  <c r="AA128" i="7"/>
  <c r="Z128" i="7"/>
  <c r="Y128" i="7"/>
  <c r="X128" i="7"/>
  <c r="W128" i="7"/>
  <c r="V128" i="7"/>
  <c r="U128" i="7"/>
  <c r="T128" i="7"/>
  <c r="S128" i="7"/>
  <c r="R128" i="7"/>
  <c r="Q128" i="7"/>
  <c r="P128" i="7"/>
  <c r="O128" i="7"/>
  <c r="N128" i="7"/>
  <c r="M128" i="7"/>
  <c r="L128" i="7"/>
  <c r="K128" i="7"/>
  <c r="J128" i="7"/>
  <c r="I128" i="7"/>
  <c r="H128" i="7"/>
  <c r="G128" i="7"/>
  <c r="F128" i="7"/>
  <c r="E128" i="7"/>
  <c r="D128" i="7"/>
  <c r="C128" i="7"/>
  <c r="BM127" i="7"/>
  <c r="BL127" i="7"/>
  <c r="BK127" i="7"/>
  <c r="BJ127" i="7"/>
  <c r="BI127" i="7"/>
  <c r="BH127" i="7"/>
  <c r="BG127" i="7"/>
  <c r="BF127" i="7"/>
  <c r="BE127" i="7"/>
  <c r="BD127" i="7"/>
  <c r="BC127" i="7"/>
  <c r="BB127" i="7"/>
  <c r="BA127" i="7"/>
  <c r="AZ127" i="7"/>
  <c r="AY127" i="7"/>
  <c r="AX127" i="7"/>
  <c r="AW127" i="7"/>
  <c r="AV127" i="7"/>
  <c r="AU127" i="7"/>
  <c r="AT127" i="7"/>
  <c r="AS127" i="7"/>
  <c r="AR127" i="7"/>
  <c r="AQ127" i="7"/>
  <c r="AP127" i="7"/>
  <c r="AO127" i="7"/>
  <c r="AN127" i="7"/>
  <c r="AM127" i="7"/>
  <c r="AL127" i="7"/>
  <c r="AK127" i="7"/>
  <c r="AJ127" i="7"/>
  <c r="AI127" i="7"/>
  <c r="AH127" i="7"/>
  <c r="AG127" i="7"/>
  <c r="AF127" i="7"/>
  <c r="AE127" i="7"/>
  <c r="AD127" i="7"/>
  <c r="AC127" i="7"/>
  <c r="AB127" i="7"/>
  <c r="AA127" i="7"/>
  <c r="Z127" i="7"/>
  <c r="Y127" i="7"/>
  <c r="X127" i="7"/>
  <c r="W127" i="7"/>
  <c r="V127" i="7"/>
  <c r="U127" i="7"/>
  <c r="T127" i="7"/>
  <c r="S127" i="7"/>
  <c r="R127" i="7"/>
  <c r="Q127" i="7"/>
  <c r="P127" i="7"/>
  <c r="O127" i="7"/>
  <c r="N127" i="7"/>
  <c r="M127" i="7"/>
  <c r="L127" i="7"/>
  <c r="K127" i="7"/>
  <c r="J127" i="7"/>
  <c r="I127" i="7"/>
  <c r="H127" i="7"/>
  <c r="G127" i="7"/>
  <c r="F127" i="7"/>
  <c r="E127" i="7"/>
  <c r="D127" i="7"/>
  <c r="C127" i="7"/>
  <c r="BM126" i="7"/>
  <c r="BL126" i="7"/>
  <c r="BK126" i="7"/>
  <c r="BJ126" i="7"/>
  <c r="BI126" i="7"/>
  <c r="BH126" i="7"/>
  <c r="BG126" i="7"/>
  <c r="BF126" i="7"/>
  <c r="BE126" i="7"/>
  <c r="BD126" i="7"/>
  <c r="BC126" i="7"/>
  <c r="BB126" i="7"/>
  <c r="BA126" i="7"/>
  <c r="AZ126" i="7"/>
  <c r="AY126" i="7"/>
  <c r="AX126" i="7"/>
  <c r="AW126" i="7"/>
  <c r="AV126" i="7"/>
  <c r="AU126" i="7"/>
  <c r="AT126" i="7"/>
  <c r="AS126" i="7"/>
  <c r="AR126" i="7"/>
  <c r="AQ126" i="7"/>
  <c r="AP126" i="7"/>
  <c r="AO126" i="7"/>
  <c r="AN126" i="7"/>
  <c r="AM126" i="7"/>
  <c r="AL126" i="7"/>
  <c r="AK126" i="7"/>
  <c r="AJ126" i="7"/>
  <c r="AI126" i="7"/>
  <c r="AH126" i="7"/>
  <c r="AG126" i="7"/>
  <c r="AF126" i="7"/>
  <c r="AE126" i="7"/>
  <c r="AD126" i="7"/>
  <c r="AC126" i="7"/>
  <c r="AB126" i="7"/>
  <c r="AA126" i="7"/>
  <c r="Z126" i="7"/>
  <c r="Y126" i="7"/>
  <c r="X126" i="7"/>
  <c r="W126" i="7"/>
  <c r="V126" i="7"/>
  <c r="U126" i="7"/>
  <c r="T126" i="7"/>
  <c r="S126" i="7"/>
  <c r="R126" i="7"/>
  <c r="Q126" i="7"/>
  <c r="P126" i="7"/>
  <c r="O126" i="7"/>
  <c r="N126" i="7"/>
  <c r="M126" i="7"/>
  <c r="L126" i="7"/>
  <c r="K126" i="7"/>
  <c r="J126" i="7"/>
  <c r="I126" i="7"/>
  <c r="H126" i="7"/>
  <c r="G126" i="7"/>
  <c r="F126" i="7"/>
  <c r="E126" i="7"/>
  <c r="D126" i="7"/>
  <c r="C126" i="7"/>
  <c r="BM125" i="7"/>
  <c r="BL125" i="7"/>
  <c r="BK125" i="7"/>
  <c r="BJ125" i="7"/>
  <c r="BI125" i="7"/>
  <c r="BH125" i="7"/>
  <c r="BG125" i="7"/>
  <c r="BF125" i="7"/>
  <c r="BE125" i="7"/>
  <c r="BD125" i="7"/>
  <c r="BC125" i="7"/>
  <c r="BB125" i="7"/>
  <c r="BA125" i="7"/>
  <c r="AZ125" i="7"/>
  <c r="AY125" i="7"/>
  <c r="AX125" i="7"/>
  <c r="AW125" i="7"/>
  <c r="AV125" i="7"/>
  <c r="AU125" i="7"/>
  <c r="AT125" i="7"/>
  <c r="AS125" i="7"/>
  <c r="AR125" i="7"/>
  <c r="AQ125" i="7"/>
  <c r="AP125" i="7"/>
  <c r="AO125" i="7"/>
  <c r="AN125" i="7"/>
  <c r="AM125" i="7"/>
  <c r="AL125" i="7"/>
  <c r="AK125" i="7"/>
  <c r="AJ125" i="7"/>
  <c r="AI125" i="7"/>
  <c r="AH125" i="7"/>
  <c r="AG125" i="7"/>
  <c r="AF125" i="7"/>
  <c r="AE125" i="7"/>
  <c r="AD125" i="7"/>
  <c r="AC125" i="7"/>
  <c r="AB125" i="7"/>
  <c r="AA125" i="7"/>
  <c r="Z125" i="7"/>
  <c r="Y125" i="7"/>
  <c r="X125" i="7"/>
  <c r="W125" i="7"/>
  <c r="V125" i="7"/>
  <c r="U125" i="7"/>
  <c r="T125" i="7"/>
  <c r="S125" i="7"/>
  <c r="R125" i="7"/>
  <c r="Q125" i="7"/>
  <c r="P125" i="7"/>
  <c r="O125" i="7"/>
  <c r="N125" i="7"/>
  <c r="M125" i="7"/>
  <c r="L125" i="7"/>
  <c r="K125" i="7"/>
  <c r="J125" i="7"/>
  <c r="I125" i="7"/>
  <c r="H125" i="7"/>
  <c r="G125" i="7"/>
  <c r="F125" i="7"/>
  <c r="E125" i="7"/>
  <c r="D125" i="7"/>
  <c r="C125" i="7"/>
  <c r="BM113" i="7"/>
  <c r="BL113" i="7"/>
  <c r="BK113" i="7"/>
  <c r="BJ113" i="7"/>
  <c r="BI113" i="7"/>
  <c r="BH113" i="7"/>
  <c r="BG113" i="7"/>
  <c r="BF113" i="7"/>
  <c r="BE113" i="7"/>
  <c r="BD113" i="7"/>
  <c r="BC113" i="7"/>
  <c r="BB113" i="7"/>
  <c r="BA113" i="7"/>
  <c r="AZ113" i="7"/>
  <c r="AY113" i="7"/>
  <c r="AX113" i="7"/>
  <c r="AW113" i="7"/>
  <c r="AV113" i="7"/>
  <c r="AU113" i="7"/>
  <c r="AT113" i="7"/>
  <c r="AS113" i="7"/>
  <c r="AR113" i="7"/>
  <c r="AQ113" i="7"/>
  <c r="AP113" i="7"/>
  <c r="AO113" i="7"/>
  <c r="AN113" i="7"/>
  <c r="AM113" i="7"/>
  <c r="AL113" i="7"/>
  <c r="AK113" i="7"/>
  <c r="AJ113" i="7"/>
  <c r="AI113" i="7"/>
  <c r="AH113" i="7"/>
  <c r="AG113" i="7"/>
  <c r="AF113" i="7"/>
  <c r="AE113" i="7"/>
  <c r="AD113" i="7"/>
  <c r="AC113" i="7"/>
  <c r="AB113" i="7"/>
  <c r="AA113" i="7"/>
  <c r="Z113" i="7"/>
  <c r="Y113" i="7"/>
  <c r="X113" i="7"/>
  <c r="W113" i="7"/>
  <c r="V113" i="7"/>
  <c r="U113" i="7"/>
  <c r="T113" i="7"/>
  <c r="S113" i="7"/>
  <c r="R113" i="7"/>
  <c r="Q113" i="7"/>
  <c r="P113" i="7"/>
  <c r="O113" i="7"/>
  <c r="N113" i="7"/>
  <c r="M113" i="7"/>
  <c r="L113" i="7"/>
  <c r="K113" i="7"/>
  <c r="J113" i="7"/>
  <c r="I113" i="7"/>
  <c r="H113" i="7"/>
  <c r="G113" i="7"/>
  <c r="F113" i="7"/>
  <c r="E113" i="7"/>
  <c r="D113" i="7"/>
  <c r="C113" i="7"/>
  <c r="BM112" i="7"/>
  <c r="BL112" i="7"/>
  <c r="BK112" i="7"/>
  <c r="BJ112" i="7"/>
  <c r="BI112" i="7"/>
  <c r="BH112" i="7"/>
  <c r="BG112" i="7"/>
  <c r="BF112" i="7"/>
  <c r="BE112" i="7"/>
  <c r="BD112" i="7"/>
  <c r="BC112" i="7"/>
  <c r="BB112" i="7"/>
  <c r="BA112" i="7"/>
  <c r="AZ112" i="7"/>
  <c r="AY112" i="7"/>
  <c r="AX112" i="7"/>
  <c r="AW112" i="7"/>
  <c r="AV112" i="7"/>
  <c r="AU112" i="7"/>
  <c r="AT112" i="7"/>
  <c r="AS112" i="7"/>
  <c r="AR112" i="7"/>
  <c r="AQ112" i="7"/>
  <c r="AP112" i="7"/>
  <c r="AO112" i="7"/>
  <c r="AN112" i="7"/>
  <c r="AM112" i="7"/>
  <c r="AL112" i="7"/>
  <c r="AK112" i="7"/>
  <c r="AJ112" i="7"/>
  <c r="AI112" i="7"/>
  <c r="AH112" i="7"/>
  <c r="AG112" i="7"/>
  <c r="AF112" i="7"/>
  <c r="AE112" i="7"/>
  <c r="AD112" i="7"/>
  <c r="AC112" i="7"/>
  <c r="AB112" i="7"/>
  <c r="AA112" i="7"/>
  <c r="Z112" i="7"/>
  <c r="Y112" i="7"/>
  <c r="X112" i="7"/>
  <c r="W112" i="7"/>
  <c r="V112" i="7"/>
  <c r="U112" i="7"/>
  <c r="T112" i="7"/>
  <c r="S112" i="7"/>
  <c r="R112" i="7"/>
  <c r="Q112" i="7"/>
  <c r="P112" i="7"/>
  <c r="O112" i="7"/>
  <c r="N112" i="7"/>
  <c r="M112" i="7"/>
  <c r="L112" i="7"/>
  <c r="K112" i="7"/>
  <c r="J112" i="7"/>
  <c r="I112" i="7"/>
  <c r="H112" i="7"/>
  <c r="G112" i="7"/>
  <c r="F112" i="7"/>
  <c r="E112" i="7"/>
  <c r="D112" i="7"/>
  <c r="C112" i="7"/>
  <c r="BM111" i="7"/>
  <c r="BL111" i="7"/>
  <c r="BK111" i="7"/>
  <c r="BJ111" i="7"/>
  <c r="BI111" i="7"/>
  <c r="BH111" i="7"/>
  <c r="BG111" i="7"/>
  <c r="BF111" i="7"/>
  <c r="BE111" i="7"/>
  <c r="BD111" i="7"/>
  <c r="BC111" i="7"/>
  <c r="BB111" i="7"/>
  <c r="BA111" i="7"/>
  <c r="AZ111" i="7"/>
  <c r="AY111" i="7"/>
  <c r="AX111" i="7"/>
  <c r="AW111" i="7"/>
  <c r="AV111" i="7"/>
  <c r="AU111" i="7"/>
  <c r="AT111" i="7"/>
  <c r="AS111" i="7"/>
  <c r="AR111" i="7"/>
  <c r="AQ111" i="7"/>
  <c r="AP111" i="7"/>
  <c r="AO111" i="7"/>
  <c r="AN111" i="7"/>
  <c r="AM111" i="7"/>
  <c r="AL111" i="7"/>
  <c r="AK111" i="7"/>
  <c r="AJ111" i="7"/>
  <c r="AI111" i="7"/>
  <c r="AH111" i="7"/>
  <c r="AG111" i="7"/>
  <c r="AF111" i="7"/>
  <c r="AE111" i="7"/>
  <c r="AD111" i="7"/>
  <c r="AC111" i="7"/>
  <c r="AB111" i="7"/>
  <c r="AA111" i="7"/>
  <c r="Z111" i="7"/>
  <c r="Y111" i="7"/>
  <c r="X111" i="7"/>
  <c r="W111" i="7"/>
  <c r="V111" i="7"/>
  <c r="U111" i="7"/>
  <c r="T111" i="7"/>
  <c r="S111" i="7"/>
  <c r="R111" i="7"/>
  <c r="Q111" i="7"/>
  <c r="P111" i="7"/>
  <c r="O111" i="7"/>
  <c r="N111" i="7"/>
  <c r="M111" i="7"/>
  <c r="L111" i="7"/>
  <c r="K111" i="7"/>
  <c r="J111" i="7"/>
  <c r="I111" i="7"/>
  <c r="H111" i="7"/>
  <c r="G111" i="7"/>
  <c r="F111" i="7"/>
  <c r="E111" i="7"/>
  <c r="D111" i="7"/>
  <c r="C111" i="7"/>
  <c r="BM109" i="7"/>
  <c r="BL109" i="7"/>
  <c r="BK109" i="7"/>
  <c r="BJ109" i="7"/>
  <c r="BI109" i="7"/>
  <c r="BH109" i="7"/>
  <c r="BG109" i="7"/>
  <c r="BF109" i="7"/>
  <c r="BE109" i="7"/>
  <c r="BD109" i="7"/>
  <c r="BC109" i="7"/>
  <c r="BB109" i="7"/>
  <c r="BA109" i="7"/>
  <c r="AZ109" i="7"/>
  <c r="AY109" i="7"/>
  <c r="AX109" i="7"/>
  <c r="AW109" i="7"/>
  <c r="AV109" i="7"/>
  <c r="AU109" i="7"/>
  <c r="AT109" i="7"/>
  <c r="AS109" i="7"/>
  <c r="AR109" i="7"/>
  <c r="AQ109" i="7"/>
  <c r="AP109" i="7"/>
  <c r="AO109" i="7"/>
  <c r="AN109" i="7"/>
  <c r="AM109" i="7"/>
  <c r="AL109" i="7"/>
  <c r="AK109" i="7"/>
  <c r="AJ109" i="7"/>
  <c r="AI109" i="7"/>
  <c r="AH109" i="7"/>
  <c r="AG109" i="7"/>
  <c r="AF109" i="7"/>
  <c r="AE109" i="7"/>
  <c r="AD109" i="7"/>
  <c r="AC109" i="7"/>
  <c r="AB109" i="7"/>
  <c r="AA109" i="7"/>
  <c r="Z109" i="7"/>
  <c r="Y109" i="7"/>
  <c r="X109" i="7"/>
  <c r="W109" i="7"/>
  <c r="V109" i="7"/>
  <c r="U109" i="7"/>
  <c r="T109" i="7"/>
  <c r="S109" i="7"/>
  <c r="R109" i="7"/>
  <c r="Q109" i="7"/>
  <c r="P109" i="7"/>
  <c r="O109" i="7"/>
  <c r="N109" i="7"/>
  <c r="M109" i="7"/>
  <c r="L109" i="7"/>
  <c r="K109" i="7"/>
  <c r="J109" i="7"/>
  <c r="I109" i="7"/>
  <c r="H109" i="7"/>
  <c r="G109" i="7"/>
  <c r="F109" i="7"/>
  <c r="E109" i="7"/>
  <c r="D109" i="7"/>
  <c r="C109" i="7"/>
  <c r="BM108" i="7"/>
  <c r="BL108" i="7"/>
  <c r="BK108" i="7"/>
  <c r="BJ108" i="7"/>
  <c r="BI108" i="7"/>
  <c r="BH108" i="7"/>
  <c r="BG108" i="7"/>
  <c r="BF108" i="7"/>
  <c r="BE108" i="7"/>
  <c r="BD108" i="7"/>
  <c r="BC108" i="7"/>
  <c r="BB108" i="7"/>
  <c r="BA108" i="7"/>
  <c r="AZ108" i="7"/>
  <c r="AY108" i="7"/>
  <c r="AX108" i="7"/>
  <c r="AW108" i="7"/>
  <c r="AV108" i="7"/>
  <c r="AU108" i="7"/>
  <c r="AT108" i="7"/>
  <c r="AS108" i="7"/>
  <c r="AR108" i="7"/>
  <c r="AQ108" i="7"/>
  <c r="AP108" i="7"/>
  <c r="AO108" i="7"/>
  <c r="AN108" i="7"/>
  <c r="AM108" i="7"/>
  <c r="AL108" i="7"/>
  <c r="AK108" i="7"/>
  <c r="AJ108" i="7"/>
  <c r="AI108" i="7"/>
  <c r="AH108" i="7"/>
  <c r="AG108" i="7"/>
  <c r="AF108" i="7"/>
  <c r="AE108" i="7"/>
  <c r="AD108" i="7"/>
  <c r="AC108" i="7"/>
  <c r="AB108" i="7"/>
  <c r="AA108" i="7"/>
  <c r="Z108" i="7"/>
  <c r="Y108" i="7"/>
  <c r="X108" i="7"/>
  <c r="W108" i="7"/>
  <c r="V108" i="7"/>
  <c r="U108" i="7"/>
  <c r="T108" i="7"/>
  <c r="S108" i="7"/>
  <c r="R108" i="7"/>
  <c r="Q108" i="7"/>
  <c r="P108" i="7"/>
  <c r="O108" i="7"/>
  <c r="N108" i="7"/>
  <c r="M108" i="7"/>
  <c r="L108" i="7"/>
  <c r="K108" i="7"/>
  <c r="J108" i="7"/>
  <c r="I108" i="7"/>
  <c r="H108" i="7"/>
  <c r="G108" i="7"/>
  <c r="F108" i="7"/>
  <c r="E108" i="7"/>
  <c r="D108" i="7"/>
  <c r="C108" i="7"/>
  <c r="BM107" i="7"/>
  <c r="BL107" i="7"/>
  <c r="BK107" i="7"/>
  <c r="BJ107" i="7"/>
  <c r="BI107" i="7"/>
  <c r="BH107" i="7"/>
  <c r="BG107" i="7"/>
  <c r="BF107" i="7"/>
  <c r="BE107" i="7"/>
  <c r="BD107" i="7"/>
  <c r="BC107" i="7"/>
  <c r="BB107" i="7"/>
  <c r="BA107" i="7"/>
  <c r="AZ107" i="7"/>
  <c r="AY107" i="7"/>
  <c r="AX107" i="7"/>
  <c r="AW107" i="7"/>
  <c r="AV107" i="7"/>
  <c r="AU107" i="7"/>
  <c r="AT107" i="7"/>
  <c r="AS107" i="7"/>
  <c r="AR107" i="7"/>
  <c r="AQ107" i="7"/>
  <c r="AP107" i="7"/>
  <c r="AO107" i="7"/>
  <c r="AN107" i="7"/>
  <c r="AM107" i="7"/>
  <c r="AL107" i="7"/>
  <c r="AK107" i="7"/>
  <c r="AJ107" i="7"/>
  <c r="AI107" i="7"/>
  <c r="AH107" i="7"/>
  <c r="AG107" i="7"/>
  <c r="AF107" i="7"/>
  <c r="AE107" i="7"/>
  <c r="AD107" i="7"/>
  <c r="AC107" i="7"/>
  <c r="AB107" i="7"/>
  <c r="AA107" i="7"/>
  <c r="Z107" i="7"/>
  <c r="Y107" i="7"/>
  <c r="X107" i="7"/>
  <c r="W107" i="7"/>
  <c r="V107" i="7"/>
  <c r="U107" i="7"/>
  <c r="T107" i="7"/>
  <c r="S107" i="7"/>
  <c r="R107" i="7"/>
  <c r="Q107" i="7"/>
  <c r="P107" i="7"/>
  <c r="O107" i="7"/>
  <c r="N107" i="7"/>
  <c r="M107" i="7"/>
  <c r="L107" i="7"/>
  <c r="K107" i="7"/>
  <c r="J107" i="7"/>
  <c r="I107" i="7"/>
  <c r="H107" i="7"/>
  <c r="G107" i="7"/>
  <c r="F107" i="7"/>
  <c r="E107" i="7"/>
  <c r="D107" i="7"/>
  <c r="C107" i="7"/>
  <c r="BM106" i="7"/>
  <c r="BL106" i="7"/>
  <c r="BK106" i="7"/>
  <c r="BJ106" i="7"/>
  <c r="BI106" i="7"/>
  <c r="BH106" i="7"/>
  <c r="BG106" i="7"/>
  <c r="BF106" i="7"/>
  <c r="BE106" i="7"/>
  <c r="BD106" i="7"/>
  <c r="BC106" i="7"/>
  <c r="BB106" i="7"/>
  <c r="BA106" i="7"/>
  <c r="AZ106" i="7"/>
  <c r="AY106" i="7"/>
  <c r="AX106" i="7"/>
  <c r="AW106" i="7"/>
  <c r="AV106" i="7"/>
  <c r="AU106" i="7"/>
  <c r="AT106" i="7"/>
  <c r="AS106" i="7"/>
  <c r="AR106" i="7"/>
  <c r="AQ106" i="7"/>
  <c r="AP106" i="7"/>
  <c r="AO106" i="7"/>
  <c r="AN106" i="7"/>
  <c r="AM106" i="7"/>
  <c r="AL106" i="7"/>
  <c r="AK106" i="7"/>
  <c r="AJ106" i="7"/>
  <c r="AI106" i="7"/>
  <c r="AH106" i="7"/>
  <c r="AG106" i="7"/>
  <c r="AF106" i="7"/>
  <c r="AE106" i="7"/>
  <c r="AD106" i="7"/>
  <c r="AC106" i="7"/>
  <c r="AB106" i="7"/>
  <c r="AA106" i="7"/>
  <c r="Z106" i="7"/>
  <c r="Y106" i="7"/>
  <c r="X106" i="7"/>
  <c r="W106" i="7"/>
  <c r="V106" i="7"/>
  <c r="U106" i="7"/>
  <c r="T106" i="7"/>
  <c r="S106" i="7"/>
  <c r="R106" i="7"/>
  <c r="Q106" i="7"/>
  <c r="P106" i="7"/>
  <c r="O106" i="7"/>
  <c r="N106" i="7"/>
  <c r="M106" i="7"/>
  <c r="L106" i="7"/>
  <c r="K106" i="7"/>
  <c r="J106" i="7"/>
  <c r="I106" i="7"/>
  <c r="H106" i="7"/>
  <c r="G106" i="7"/>
  <c r="F106" i="7"/>
  <c r="E106" i="7"/>
  <c r="D106" i="7"/>
  <c r="C106" i="7"/>
  <c r="BM105" i="7"/>
  <c r="BL105" i="7"/>
  <c r="BK105" i="7"/>
  <c r="BJ105" i="7"/>
  <c r="BI105" i="7"/>
  <c r="BH105" i="7"/>
  <c r="BG105" i="7"/>
  <c r="BF105" i="7"/>
  <c r="BE105" i="7"/>
  <c r="BD105" i="7"/>
  <c r="BC105" i="7"/>
  <c r="BB105" i="7"/>
  <c r="BA105" i="7"/>
  <c r="AZ105" i="7"/>
  <c r="AY105" i="7"/>
  <c r="AX105" i="7"/>
  <c r="AW105" i="7"/>
  <c r="AV105" i="7"/>
  <c r="AU105" i="7"/>
  <c r="AT105" i="7"/>
  <c r="AS105" i="7"/>
  <c r="AR105" i="7"/>
  <c r="AQ105" i="7"/>
  <c r="AP105" i="7"/>
  <c r="AO105" i="7"/>
  <c r="AN105" i="7"/>
  <c r="AM105" i="7"/>
  <c r="AL105" i="7"/>
  <c r="AK105" i="7"/>
  <c r="AJ105" i="7"/>
  <c r="AI105" i="7"/>
  <c r="AH105" i="7"/>
  <c r="AG105" i="7"/>
  <c r="AF105" i="7"/>
  <c r="AE105" i="7"/>
  <c r="AD105" i="7"/>
  <c r="AC105" i="7"/>
  <c r="AB105" i="7"/>
  <c r="AA105" i="7"/>
  <c r="Z105" i="7"/>
  <c r="Y105" i="7"/>
  <c r="X105" i="7"/>
  <c r="W105" i="7"/>
  <c r="V105" i="7"/>
  <c r="U105" i="7"/>
  <c r="T105" i="7"/>
  <c r="S105" i="7"/>
  <c r="R105" i="7"/>
  <c r="Q105" i="7"/>
  <c r="P105" i="7"/>
  <c r="O105" i="7"/>
  <c r="N105" i="7"/>
  <c r="M105" i="7"/>
  <c r="L105" i="7"/>
  <c r="K105" i="7"/>
  <c r="J105" i="7"/>
  <c r="I105" i="7"/>
  <c r="H105" i="7"/>
  <c r="G105" i="7"/>
  <c r="F105" i="7"/>
  <c r="E105" i="7"/>
  <c r="D105" i="7"/>
  <c r="C105" i="7"/>
  <c r="BM104" i="7"/>
  <c r="BL104" i="7"/>
  <c r="BK104" i="7"/>
  <c r="BJ104" i="7"/>
  <c r="BI104" i="7"/>
  <c r="BH104" i="7"/>
  <c r="BG104" i="7"/>
  <c r="BF104" i="7"/>
  <c r="BE104" i="7"/>
  <c r="BD104" i="7"/>
  <c r="BC104" i="7"/>
  <c r="BB104" i="7"/>
  <c r="BA104" i="7"/>
  <c r="AZ104" i="7"/>
  <c r="AY104" i="7"/>
  <c r="AX104" i="7"/>
  <c r="AW104" i="7"/>
  <c r="AV104" i="7"/>
  <c r="AU104" i="7"/>
  <c r="AT104" i="7"/>
  <c r="AS104" i="7"/>
  <c r="AR104" i="7"/>
  <c r="AQ104" i="7"/>
  <c r="AP104" i="7"/>
  <c r="AO104" i="7"/>
  <c r="AN104" i="7"/>
  <c r="AM104" i="7"/>
  <c r="AL104" i="7"/>
  <c r="AK104" i="7"/>
  <c r="AJ104" i="7"/>
  <c r="AI104" i="7"/>
  <c r="AH104" i="7"/>
  <c r="AG104" i="7"/>
  <c r="AF104" i="7"/>
  <c r="AE104" i="7"/>
  <c r="AD104" i="7"/>
  <c r="AC104" i="7"/>
  <c r="AB104" i="7"/>
  <c r="AA104" i="7"/>
  <c r="Z104" i="7"/>
  <c r="Y104" i="7"/>
  <c r="X104" i="7"/>
  <c r="W104" i="7"/>
  <c r="V104" i="7"/>
  <c r="U104" i="7"/>
  <c r="T104" i="7"/>
  <c r="S104" i="7"/>
  <c r="R104" i="7"/>
  <c r="Q104" i="7"/>
  <c r="P104" i="7"/>
  <c r="O104" i="7"/>
  <c r="N104" i="7"/>
  <c r="M104" i="7"/>
  <c r="L104" i="7"/>
  <c r="K104" i="7"/>
  <c r="J104" i="7"/>
  <c r="I104" i="7"/>
  <c r="H104" i="7"/>
  <c r="G104" i="7"/>
  <c r="F104" i="7"/>
  <c r="E104" i="7"/>
  <c r="D104" i="7"/>
  <c r="C104" i="7"/>
  <c r="BM103" i="7"/>
  <c r="BL103" i="7"/>
  <c r="BK103" i="7"/>
  <c r="BJ103" i="7"/>
  <c r="BI103" i="7"/>
  <c r="BH103" i="7"/>
  <c r="BG103" i="7"/>
  <c r="BF103" i="7"/>
  <c r="BE103" i="7"/>
  <c r="BD103" i="7"/>
  <c r="BC103" i="7"/>
  <c r="BB103" i="7"/>
  <c r="BA103" i="7"/>
  <c r="AZ103" i="7"/>
  <c r="AY103" i="7"/>
  <c r="AX103" i="7"/>
  <c r="AW103" i="7"/>
  <c r="AV103" i="7"/>
  <c r="AU103" i="7"/>
  <c r="AT103" i="7"/>
  <c r="AS103" i="7"/>
  <c r="AR103" i="7"/>
  <c r="AQ103" i="7"/>
  <c r="AP103" i="7"/>
  <c r="AO103" i="7"/>
  <c r="AN103" i="7"/>
  <c r="AM103" i="7"/>
  <c r="AL103" i="7"/>
  <c r="AK103" i="7"/>
  <c r="AJ103" i="7"/>
  <c r="AI103" i="7"/>
  <c r="AH103" i="7"/>
  <c r="AG103" i="7"/>
  <c r="AF103" i="7"/>
  <c r="AE103" i="7"/>
  <c r="AD103" i="7"/>
  <c r="AC103" i="7"/>
  <c r="AB103" i="7"/>
  <c r="AA103" i="7"/>
  <c r="Z103" i="7"/>
  <c r="Y103" i="7"/>
  <c r="X103" i="7"/>
  <c r="W103" i="7"/>
  <c r="V103" i="7"/>
  <c r="U103" i="7"/>
  <c r="T103" i="7"/>
  <c r="S103" i="7"/>
  <c r="R103" i="7"/>
  <c r="Q103" i="7"/>
  <c r="P103" i="7"/>
  <c r="O103" i="7"/>
  <c r="N103" i="7"/>
  <c r="M103" i="7"/>
  <c r="L103" i="7"/>
  <c r="K103" i="7"/>
  <c r="J103" i="7"/>
  <c r="I103" i="7"/>
  <c r="H103" i="7"/>
  <c r="G103" i="7"/>
  <c r="F103" i="7"/>
  <c r="E103" i="7"/>
  <c r="D103" i="7"/>
  <c r="C103" i="7"/>
  <c r="BM102" i="7"/>
  <c r="BL102" i="7"/>
  <c r="BK102" i="7"/>
  <c r="BJ102" i="7"/>
  <c r="BI102" i="7"/>
  <c r="BH102" i="7"/>
  <c r="BG102" i="7"/>
  <c r="BF102" i="7"/>
  <c r="BE102" i="7"/>
  <c r="BD102" i="7"/>
  <c r="BC102" i="7"/>
  <c r="BB102" i="7"/>
  <c r="BA102" i="7"/>
  <c r="AZ102" i="7"/>
  <c r="AY102" i="7"/>
  <c r="AX102" i="7"/>
  <c r="AW102" i="7"/>
  <c r="AV102" i="7"/>
  <c r="AU102" i="7"/>
  <c r="AT102" i="7"/>
  <c r="AS102" i="7"/>
  <c r="AR102" i="7"/>
  <c r="AQ102" i="7"/>
  <c r="AP102" i="7"/>
  <c r="AO102" i="7"/>
  <c r="AN102" i="7"/>
  <c r="AM102" i="7"/>
  <c r="AL102" i="7"/>
  <c r="AK102" i="7"/>
  <c r="AJ102" i="7"/>
  <c r="AI102" i="7"/>
  <c r="AH102" i="7"/>
  <c r="AG102" i="7"/>
  <c r="AF102" i="7"/>
  <c r="AE102" i="7"/>
  <c r="AD102" i="7"/>
  <c r="AC102" i="7"/>
  <c r="AB102" i="7"/>
  <c r="AA102" i="7"/>
  <c r="Z102" i="7"/>
  <c r="Y102" i="7"/>
  <c r="X102" i="7"/>
  <c r="W102" i="7"/>
  <c r="V102" i="7"/>
  <c r="U102" i="7"/>
  <c r="T102" i="7"/>
  <c r="S102" i="7"/>
  <c r="R102" i="7"/>
  <c r="Q102" i="7"/>
  <c r="P102" i="7"/>
  <c r="O102" i="7"/>
  <c r="N102" i="7"/>
  <c r="M102" i="7"/>
  <c r="L102" i="7"/>
  <c r="K102" i="7"/>
  <c r="J102" i="7"/>
  <c r="I102" i="7"/>
  <c r="H102" i="7"/>
  <c r="G102" i="7"/>
  <c r="F102" i="7"/>
  <c r="E102" i="7"/>
  <c r="D102" i="7"/>
  <c r="C102" i="7"/>
  <c r="BM101" i="7"/>
  <c r="BL101" i="7"/>
  <c r="BK101" i="7"/>
  <c r="BJ101" i="7"/>
  <c r="BI101" i="7"/>
  <c r="BH101" i="7"/>
  <c r="BG101" i="7"/>
  <c r="BF101" i="7"/>
  <c r="BE101" i="7"/>
  <c r="BD101" i="7"/>
  <c r="BC101" i="7"/>
  <c r="BB101" i="7"/>
  <c r="BA101" i="7"/>
  <c r="AZ101" i="7"/>
  <c r="AY101" i="7"/>
  <c r="AX101" i="7"/>
  <c r="AW101" i="7"/>
  <c r="AV101" i="7"/>
  <c r="AU101" i="7"/>
  <c r="AT101" i="7"/>
  <c r="AS101" i="7"/>
  <c r="AR101" i="7"/>
  <c r="AQ101" i="7"/>
  <c r="AP101" i="7"/>
  <c r="AO101" i="7"/>
  <c r="AN101" i="7"/>
  <c r="AM101" i="7"/>
  <c r="AL101" i="7"/>
  <c r="AK101" i="7"/>
  <c r="AJ101" i="7"/>
  <c r="AI101" i="7"/>
  <c r="AH101" i="7"/>
  <c r="AG101" i="7"/>
  <c r="AF101" i="7"/>
  <c r="AE101" i="7"/>
  <c r="AD101" i="7"/>
  <c r="AC101" i="7"/>
  <c r="AB101" i="7"/>
  <c r="AA101" i="7"/>
  <c r="Z101" i="7"/>
  <c r="Y101" i="7"/>
  <c r="X101" i="7"/>
  <c r="W101" i="7"/>
  <c r="V101" i="7"/>
  <c r="U101" i="7"/>
  <c r="T101" i="7"/>
  <c r="S101" i="7"/>
  <c r="R101" i="7"/>
  <c r="Q101" i="7"/>
  <c r="P101" i="7"/>
  <c r="O101" i="7"/>
  <c r="N101" i="7"/>
  <c r="M101" i="7"/>
  <c r="L101" i="7"/>
  <c r="K101" i="7"/>
  <c r="J101" i="7"/>
  <c r="I101" i="7"/>
  <c r="H101" i="7"/>
  <c r="G101" i="7"/>
  <c r="F101" i="7"/>
  <c r="E101" i="7"/>
  <c r="D101" i="7"/>
  <c r="C101" i="7"/>
  <c r="BM100" i="7"/>
  <c r="BL100" i="7"/>
  <c r="BK100" i="7"/>
  <c r="BJ100" i="7"/>
  <c r="BI100" i="7"/>
  <c r="BH100" i="7"/>
  <c r="BG100" i="7"/>
  <c r="BF100" i="7"/>
  <c r="BE100" i="7"/>
  <c r="BD100" i="7"/>
  <c r="BC100" i="7"/>
  <c r="BB100" i="7"/>
  <c r="BA100" i="7"/>
  <c r="AZ100" i="7"/>
  <c r="AY100" i="7"/>
  <c r="AX100" i="7"/>
  <c r="AW100" i="7"/>
  <c r="AV100" i="7"/>
  <c r="AU100" i="7"/>
  <c r="AT100" i="7"/>
  <c r="AS100" i="7"/>
  <c r="AR100" i="7"/>
  <c r="AQ100" i="7"/>
  <c r="AP100" i="7"/>
  <c r="AO100" i="7"/>
  <c r="AN100" i="7"/>
  <c r="AM100" i="7"/>
  <c r="AL100" i="7"/>
  <c r="AK100" i="7"/>
  <c r="AJ100" i="7"/>
  <c r="AI100" i="7"/>
  <c r="AH100" i="7"/>
  <c r="AG100" i="7"/>
  <c r="AF100" i="7"/>
  <c r="AE100" i="7"/>
  <c r="AD100" i="7"/>
  <c r="AC100" i="7"/>
  <c r="AB100" i="7"/>
  <c r="AA100" i="7"/>
  <c r="Z100" i="7"/>
  <c r="Y100" i="7"/>
  <c r="X100" i="7"/>
  <c r="W100" i="7"/>
  <c r="V100" i="7"/>
  <c r="U100" i="7"/>
  <c r="T100" i="7"/>
  <c r="S100" i="7"/>
  <c r="R100" i="7"/>
  <c r="Q100" i="7"/>
  <c r="P100" i="7"/>
  <c r="O100" i="7"/>
  <c r="N100" i="7"/>
  <c r="M100" i="7"/>
  <c r="L100" i="7"/>
  <c r="K100" i="7"/>
  <c r="J100" i="7"/>
  <c r="I100" i="7"/>
  <c r="H100" i="7"/>
  <c r="G100" i="7"/>
  <c r="F100" i="7"/>
  <c r="E100" i="7"/>
  <c r="D100" i="7"/>
  <c r="C100" i="7"/>
  <c r="BM99" i="7"/>
  <c r="BL99" i="7"/>
  <c r="BK99" i="7"/>
  <c r="BJ99" i="7"/>
  <c r="BI99" i="7"/>
  <c r="BH99" i="7"/>
  <c r="BG99" i="7"/>
  <c r="BF99" i="7"/>
  <c r="BE99" i="7"/>
  <c r="BD99" i="7"/>
  <c r="BC99" i="7"/>
  <c r="BB99" i="7"/>
  <c r="BA99" i="7"/>
  <c r="AZ99" i="7"/>
  <c r="AY99" i="7"/>
  <c r="AX99" i="7"/>
  <c r="AW99" i="7"/>
  <c r="AV99" i="7"/>
  <c r="AU99" i="7"/>
  <c r="AT99" i="7"/>
  <c r="AS99" i="7"/>
  <c r="AR99" i="7"/>
  <c r="AQ99" i="7"/>
  <c r="AP99" i="7"/>
  <c r="AO99" i="7"/>
  <c r="AN99" i="7"/>
  <c r="AM99" i="7"/>
  <c r="AL99" i="7"/>
  <c r="AK99" i="7"/>
  <c r="AJ99" i="7"/>
  <c r="AI99" i="7"/>
  <c r="AH99" i="7"/>
  <c r="AG99" i="7"/>
  <c r="AF99" i="7"/>
  <c r="AE99" i="7"/>
  <c r="AD99" i="7"/>
  <c r="AC99" i="7"/>
  <c r="AB99" i="7"/>
  <c r="AA99" i="7"/>
  <c r="Z99" i="7"/>
  <c r="Y99" i="7"/>
  <c r="X99" i="7"/>
  <c r="W99" i="7"/>
  <c r="V99" i="7"/>
  <c r="U99" i="7"/>
  <c r="T99" i="7"/>
  <c r="S99" i="7"/>
  <c r="R99" i="7"/>
  <c r="Q99" i="7"/>
  <c r="P99" i="7"/>
  <c r="O99" i="7"/>
  <c r="N99" i="7"/>
  <c r="M99" i="7"/>
  <c r="L99" i="7"/>
  <c r="K99" i="7"/>
  <c r="J99" i="7"/>
  <c r="I99" i="7"/>
  <c r="H99" i="7"/>
  <c r="G99" i="7"/>
  <c r="F99" i="7"/>
  <c r="E99" i="7"/>
  <c r="D99" i="7"/>
  <c r="C99" i="7"/>
  <c r="BM98" i="7"/>
  <c r="BL98" i="7"/>
  <c r="BK98" i="7"/>
  <c r="BJ98" i="7"/>
  <c r="BI98" i="7"/>
  <c r="BH98" i="7"/>
  <c r="BG98" i="7"/>
  <c r="BF98" i="7"/>
  <c r="BE98" i="7"/>
  <c r="BD98" i="7"/>
  <c r="BC98" i="7"/>
  <c r="BB98" i="7"/>
  <c r="BA98" i="7"/>
  <c r="AZ98" i="7"/>
  <c r="AY98" i="7"/>
  <c r="AX98" i="7"/>
  <c r="AW98" i="7"/>
  <c r="AV98" i="7"/>
  <c r="AU98" i="7"/>
  <c r="AT98" i="7"/>
  <c r="AS98" i="7"/>
  <c r="AR98" i="7"/>
  <c r="AQ98" i="7"/>
  <c r="AP98" i="7"/>
  <c r="AO98" i="7"/>
  <c r="AN98" i="7"/>
  <c r="AM98" i="7"/>
  <c r="AL98" i="7"/>
  <c r="AK98" i="7"/>
  <c r="AJ98" i="7"/>
  <c r="AI98" i="7"/>
  <c r="AH98" i="7"/>
  <c r="AG98" i="7"/>
  <c r="AF98" i="7"/>
  <c r="AE98" i="7"/>
  <c r="AD98" i="7"/>
  <c r="AC98" i="7"/>
  <c r="AB98" i="7"/>
  <c r="AA98" i="7"/>
  <c r="Z98" i="7"/>
  <c r="Y98" i="7"/>
  <c r="X98" i="7"/>
  <c r="W98" i="7"/>
  <c r="V98" i="7"/>
  <c r="U98" i="7"/>
  <c r="T98" i="7"/>
  <c r="S98" i="7"/>
  <c r="R98" i="7"/>
  <c r="Q98" i="7"/>
  <c r="P98" i="7"/>
  <c r="O98" i="7"/>
  <c r="N98" i="7"/>
  <c r="M98" i="7"/>
  <c r="L98" i="7"/>
  <c r="K98" i="7"/>
  <c r="J98" i="7"/>
  <c r="I98" i="7"/>
  <c r="H98" i="7"/>
  <c r="G98" i="7"/>
  <c r="F98" i="7"/>
  <c r="E98" i="7"/>
  <c r="D98" i="7"/>
  <c r="C98" i="7"/>
  <c r="BM97" i="7"/>
  <c r="BL97" i="7"/>
  <c r="BK97" i="7"/>
  <c r="BJ97" i="7"/>
  <c r="BI97" i="7"/>
  <c r="BH97" i="7"/>
  <c r="BG97" i="7"/>
  <c r="BF97" i="7"/>
  <c r="BE97" i="7"/>
  <c r="BD97" i="7"/>
  <c r="BC97" i="7"/>
  <c r="BB97" i="7"/>
  <c r="BA97" i="7"/>
  <c r="AZ97" i="7"/>
  <c r="AY97" i="7"/>
  <c r="AX97" i="7"/>
  <c r="AW97" i="7"/>
  <c r="AV97" i="7"/>
  <c r="AU97" i="7"/>
  <c r="AT97" i="7"/>
  <c r="AS97" i="7"/>
  <c r="AR97" i="7"/>
  <c r="AQ97" i="7"/>
  <c r="AP97" i="7"/>
  <c r="AO97" i="7"/>
  <c r="AN97" i="7"/>
  <c r="AM97" i="7"/>
  <c r="AL97" i="7"/>
  <c r="AK97" i="7"/>
  <c r="AJ97" i="7"/>
  <c r="AI97" i="7"/>
  <c r="AH97" i="7"/>
  <c r="AG97" i="7"/>
  <c r="AF97" i="7"/>
  <c r="AE97" i="7"/>
  <c r="AD97" i="7"/>
  <c r="AC97" i="7"/>
  <c r="AB97" i="7"/>
  <c r="AA97" i="7"/>
  <c r="Z97" i="7"/>
  <c r="Y97" i="7"/>
  <c r="X97" i="7"/>
  <c r="W97" i="7"/>
  <c r="V97" i="7"/>
  <c r="U97" i="7"/>
  <c r="T97" i="7"/>
  <c r="S97" i="7"/>
  <c r="R97" i="7"/>
  <c r="Q97" i="7"/>
  <c r="P97" i="7"/>
  <c r="O97" i="7"/>
  <c r="N97" i="7"/>
  <c r="M97" i="7"/>
  <c r="L97" i="7"/>
  <c r="K97" i="7"/>
  <c r="J97" i="7"/>
  <c r="I97" i="7"/>
  <c r="H97" i="7"/>
  <c r="G97" i="7"/>
  <c r="F97" i="7"/>
  <c r="E97" i="7"/>
  <c r="D97" i="7"/>
  <c r="C97" i="7"/>
  <c r="BM96" i="7"/>
  <c r="BL96" i="7"/>
  <c r="BK96" i="7"/>
  <c r="BJ96" i="7"/>
  <c r="BI96" i="7"/>
  <c r="BH96" i="7"/>
  <c r="BG96" i="7"/>
  <c r="BF96" i="7"/>
  <c r="BE96" i="7"/>
  <c r="BD96" i="7"/>
  <c r="BC96" i="7"/>
  <c r="BB96" i="7"/>
  <c r="BA96" i="7"/>
  <c r="AZ96" i="7"/>
  <c r="AY96" i="7"/>
  <c r="AX96" i="7"/>
  <c r="AW96" i="7"/>
  <c r="AV96" i="7"/>
  <c r="AU96" i="7"/>
  <c r="AT96" i="7"/>
  <c r="AS96" i="7"/>
  <c r="AR96" i="7"/>
  <c r="AQ96" i="7"/>
  <c r="AP96" i="7"/>
  <c r="AO96" i="7"/>
  <c r="AN96" i="7"/>
  <c r="AM96" i="7"/>
  <c r="AL96" i="7"/>
  <c r="AK96" i="7"/>
  <c r="AJ96" i="7"/>
  <c r="AI96" i="7"/>
  <c r="AH96" i="7"/>
  <c r="AG96" i="7"/>
  <c r="AF96" i="7"/>
  <c r="AE96" i="7"/>
  <c r="AD96" i="7"/>
  <c r="AC96" i="7"/>
  <c r="AB96" i="7"/>
  <c r="AA96" i="7"/>
  <c r="Z96" i="7"/>
  <c r="Y96" i="7"/>
  <c r="X96" i="7"/>
  <c r="W96" i="7"/>
  <c r="V96" i="7"/>
  <c r="U96" i="7"/>
  <c r="T96" i="7"/>
  <c r="S96" i="7"/>
  <c r="R96" i="7"/>
  <c r="Q96" i="7"/>
  <c r="P96" i="7"/>
  <c r="O96" i="7"/>
  <c r="N96" i="7"/>
  <c r="M96" i="7"/>
  <c r="L96" i="7"/>
  <c r="K96" i="7"/>
  <c r="J96" i="7"/>
  <c r="I96" i="7"/>
  <c r="H96" i="7"/>
  <c r="G96" i="7"/>
  <c r="F96" i="7"/>
  <c r="E96" i="7"/>
  <c r="D96" i="7"/>
  <c r="C96" i="7"/>
  <c r="BM84" i="7"/>
  <c r="BL84" i="7"/>
  <c r="BK84" i="7"/>
  <c r="BJ84" i="7"/>
  <c r="BI84" i="7"/>
  <c r="BH84" i="7"/>
  <c r="BG84" i="7"/>
  <c r="BF84" i="7"/>
  <c r="BE84" i="7"/>
  <c r="BD84" i="7"/>
  <c r="BC84" i="7"/>
  <c r="BB84" i="7"/>
  <c r="BA84" i="7"/>
  <c r="AZ84" i="7"/>
  <c r="AY84" i="7"/>
  <c r="AX84" i="7"/>
  <c r="AW84" i="7"/>
  <c r="AV84" i="7"/>
  <c r="AU84" i="7"/>
  <c r="AT84" i="7"/>
  <c r="AS84" i="7"/>
  <c r="AR84" i="7"/>
  <c r="AQ84" i="7"/>
  <c r="AP84" i="7"/>
  <c r="AO84" i="7"/>
  <c r="AN84" i="7"/>
  <c r="AM84" i="7"/>
  <c r="AL84" i="7"/>
  <c r="AK84" i="7"/>
  <c r="AJ84" i="7"/>
  <c r="AI84" i="7"/>
  <c r="AH84" i="7"/>
  <c r="AG84" i="7"/>
  <c r="AF84" i="7"/>
  <c r="AE84" i="7"/>
  <c r="AD84" i="7"/>
  <c r="AC84" i="7"/>
  <c r="AB84" i="7"/>
  <c r="AA84" i="7"/>
  <c r="Z84" i="7"/>
  <c r="Y84" i="7"/>
  <c r="X84" i="7"/>
  <c r="W84" i="7"/>
  <c r="V84" i="7"/>
  <c r="U84" i="7"/>
  <c r="T84" i="7"/>
  <c r="S84" i="7"/>
  <c r="R84" i="7"/>
  <c r="Q84" i="7"/>
  <c r="P84" i="7"/>
  <c r="O84" i="7"/>
  <c r="N84" i="7"/>
  <c r="M84" i="7"/>
  <c r="L84" i="7"/>
  <c r="K84" i="7"/>
  <c r="J84" i="7"/>
  <c r="I84" i="7"/>
  <c r="H84" i="7"/>
  <c r="G84" i="7"/>
  <c r="F84" i="7"/>
  <c r="E84" i="7"/>
  <c r="D84" i="7"/>
  <c r="C84" i="7"/>
  <c r="BM83" i="7"/>
  <c r="BL83" i="7"/>
  <c r="BK83" i="7"/>
  <c r="BJ83" i="7"/>
  <c r="BI83" i="7"/>
  <c r="BH83" i="7"/>
  <c r="BG83" i="7"/>
  <c r="BF83" i="7"/>
  <c r="BE83" i="7"/>
  <c r="BD83" i="7"/>
  <c r="BC83" i="7"/>
  <c r="BB83" i="7"/>
  <c r="BA83" i="7"/>
  <c r="AZ83" i="7"/>
  <c r="AY83" i="7"/>
  <c r="AX83" i="7"/>
  <c r="AW83" i="7"/>
  <c r="AV83" i="7"/>
  <c r="AU83" i="7"/>
  <c r="AT83" i="7"/>
  <c r="AS83" i="7"/>
  <c r="AR83" i="7"/>
  <c r="AQ83" i="7"/>
  <c r="AP83" i="7"/>
  <c r="AO83" i="7"/>
  <c r="AN83" i="7"/>
  <c r="AM83" i="7"/>
  <c r="AL83" i="7"/>
  <c r="AK83" i="7"/>
  <c r="AJ83" i="7"/>
  <c r="AI83" i="7"/>
  <c r="AH83" i="7"/>
  <c r="AG83" i="7"/>
  <c r="AF83" i="7"/>
  <c r="AE83" i="7"/>
  <c r="AD83" i="7"/>
  <c r="AC83" i="7"/>
  <c r="AB83" i="7"/>
  <c r="AA83" i="7"/>
  <c r="Z83" i="7"/>
  <c r="Y83" i="7"/>
  <c r="X83" i="7"/>
  <c r="W83" i="7"/>
  <c r="V83" i="7"/>
  <c r="U83" i="7"/>
  <c r="T83" i="7"/>
  <c r="S83" i="7"/>
  <c r="R83" i="7"/>
  <c r="Q83" i="7"/>
  <c r="P83" i="7"/>
  <c r="O83" i="7"/>
  <c r="N83" i="7"/>
  <c r="M83" i="7"/>
  <c r="L83" i="7"/>
  <c r="K83" i="7"/>
  <c r="J83" i="7"/>
  <c r="I83" i="7"/>
  <c r="H83" i="7"/>
  <c r="G83" i="7"/>
  <c r="F83" i="7"/>
  <c r="E83" i="7"/>
  <c r="D83" i="7"/>
  <c r="C83" i="7"/>
  <c r="BM82" i="7"/>
  <c r="BL82" i="7"/>
  <c r="BK82" i="7"/>
  <c r="BJ82" i="7"/>
  <c r="BI82" i="7"/>
  <c r="BH82" i="7"/>
  <c r="BG82" i="7"/>
  <c r="BF82" i="7"/>
  <c r="BE82" i="7"/>
  <c r="BD82" i="7"/>
  <c r="BC82" i="7"/>
  <c r="BB82" i="7"/>
  <c r="BA82" i="7"/>
  <c r="AZ82" i="7"/>
  <c r="AY82" i="7"/>
  <c r="AX82" i="7"/>
  <c r="AW82" i="7"/>
  <c r="AV82" i="7"/>
  <c r="AU82" i="7"/>
  <c r="AT82" i="7"/>
  <c r="AS82" i="7"/>
  <c r="AR82" i="7"/>
  <c r="AQ82" i="7"/>
  <c r="AP82" i="7"/>
  <c r="AO82" i="7"/>
  <c r="AN82" i="7"/>
  <c r="AM82" i="7"/>
  <c r="AL82" i="7"/>
  <c r="AK82" i="7"/>
  <c r="AJ82" i="7"/>
  <c r="AI82" i="7"/>
  <c r="AH82" i="7"/>
  <c r="AG82" i="7"/>
  <c r="AF82" i="7"/>
  <c r="AE82" i="7"/>
  <c r="AD82" i="7"/>
  <c r="AC82" i="7"/>
  <c r="AB82" i="7"/>
  <c r="AA82" i="7"/>
  <c r="Z82" i="7"/>
  <c r="Y82" i="7"/>
  <c r="X82" i="7"/>
  <c r="W82" i="7"/>
  <c r="V82" i="7"/>
  <c r="U82" i="7"/>
  <c r="T82" i="7"/>
  <c r="S82" i="7"/>
  <c r="R82" i="7"/>
  <c r="Q82" i="7"/>
  <c r="P82" i="7"/>
  <c r="O82" i="7"/>
  <c r="N82" i="7"/>
  <c r="M82" i="7"/>
  <c r="L82" i="7"/>
  <c r="K82" i="7"/>
  <c r="J82" i="7"/>
  <c r="I82" i="7"/>
  <c r="H82" i="7"/>
  <c r="G82" i="7"/>
  <c r="F82" i="7"/>
  <c r="E82" i="7"/>
  <c r="D82" i="7"/>
  <c r="C82" i="7"/>
  <c r="BM81" i="7"/>
  <c r="BL81" i="7"/>
  <c r="BK81" i="7"/>
  <c r="BJ81" i="7"/>
  <c r="BI81" i="7"/>
  <c r="BH81" i="7"/>
  <c r="BG81" i="7"/>
  <c r="BF81" i="7"/>
  <c r="BE81" i="7"/>
  <c r="BD81" i="7"/>
  <c r="BC81" i="7"/>
  <c r="BB81" i="7"/>
  <c r="BA81" i="7"/>
  <c r="AZ81" i="7"/>
  <c r="AY81" i="7"/>
  <c r="AX81" i="7"/>
  <c r="AW81" i="7"/>
  <c r="AV81" i="7"/>
  <c r="AU81" i="7"/>
  <c r="AT81" i="7"/>
  <c r="AS81" i="7"/>
  <c r="AR81" i="7"/>
  <c r="AQ81" i="7"/>
  <c r="AP81" i="7"/>
  <c r="AO81" i="7"/>
  <c r="AN81" i="7"/>
  <c r="AM81" i="7"/>
  <c r="AL81" i="7"/>
  <c r="AK81" i="7"/>
  <c r="AJ81" i="7"/>
  <c r="AI81" i="7"/>
  <c r="AH81" i="7"/>
  <c r="AG81" i="7"/>
  <c r="AF81" i="7"/>
  <c r="AE81" i="7"/>
  <c r="AD81" i="7"/>
  <c r="AC81" i="7"/>
  <c r="AB81" i="7"/>
  <c r="AA81" i="7"/>
  <c r="Z81" i="7"/>
  <c r="Y81" i="7"/>
  <c r="X81" i="7"/>
  <c r="W81" i="7"/>
  <c r="V81" i="7"/>
  <c r="U81" i="7"/>
  <c r="T81" i="7"/>
  <c r="S81" i="7"/>
  <c r="R81" i="7"/>
  <c r="Q81" i="7"/>
  <c r="P81" i="7"/>
  <c r="O81" i="7"/>
  <c r="N81" i="7"/>
  <c r="M81" i="7"/>
  <c r="L81" i="7"/>
  <c r="K81" i="7"/>
  <c r="J81" i="7"/>
  <c r="I81" i="7"/>
  <c r="H81" i="7"/>
  <c r="G81" i="7"/>
  <c r="F81" i="7"/>
  <c r="E81" i="7"/>
  <c r="D81" i="7"/>
  <c r="C81" i="7"/>
  <c r="BM80" i="7"/>
  <c r="BL80" i="7"/>
  <c r="BK80" i="7"/>
  <c r="BJ80" i="7"/>
  <c r="BI80" i="7"/>
  <c r="BH80" i="7"/>
  <c r="BG80" i="7"/>
  <c r="BF80" i="7"/>
  <c r="BE80" i="7"/>
  <c r="BD80" i="7"/>
  <c r="BC80" i="7"/>
  <c r="BB80" i="7"/>
  <c r="BA80" i="7"/>
  <c r="AZ80" i="7"/>
  <c r="AY80" i="7"/>
  <c r="AX80" i="7"/>
  <c r="AW80" i="7"/>
  <c r="AV80" i="7"/>
  <c r="AU80" i="7"/>
  <c r="AT80" i="7"/>
  <c r="AS80" i="7"/>
  <c r="AR80" i="7"/>
  <c r="AQ80" i="7"/>
  <c r="AP80" i="7"/>
  <c r="AO80" i="7"/>
  <c r="AN80" i="7"/>
  <c r="AM80" i="7"/>
  <c r="AL80" i="7"/>
  <c r="AK80" i="7"/>
  <c r="AJ80" i="7"/>
  <c r="AI80" i="7"/>
  <c r="AH80" i="7"/>
  <c r="AG80" i="7"/>
  <c r="AF80" i="7"/>
  <c r="AE80" i="7"/>
  <c r="AD80" i="7"/>
  <c r="AC80" i="7"/>
  <c r="AB80" i="7"/>
  <c r="AA80" i="7"/>
  <c r="Z80" i="7"/>
  <c r="Y80" i="7"/>
  <c r="X80" i="7"/>
  <c r="W80" i="7"/>
  <c r="V80" i="7"/>
  <c r="U80" i="7"/>
  <c r="T80" i="7"/>
  <c r="S80" i="7"/>
  <c r="R80" i="7"/>
  <c r="Q80" i="7"/>
  <c r="P80" i="7"/>
  <c r="O80" i="7"/>
  <c r="N80" i="7"/>
  <c r="M80" i="7"/>
  <c r="L80" i="7"/>
  <c r="K80" i="7"/>
  <c r="J80" i="7"/>
  <c r="I80" i="7"/>
  <c r="H80" i="7"/>
  <c r="G80" i="7"/>
  <c r="F80" i="7"/>
  <c r="E80" i="7"/>
  <c r="D80" i="7"/>
  <c r="C80" i="7"/>
  <c r="BM79" i="7"/>
  <c r="BL79" i="7"/>
  <c r="BK79" i="7"/>
  <c r="BJ79" i="7"/>
  <c r="BI79" i="7"/>
  <c r="BH79" i="7"/>
  <c r="BG79" i="7"/>
  <c r="BF79" i="7"/>
  <c r="BE79" i="7"/>
  <c r="BD79" i="7"/>
  <c r="BC79" i="7"/>
  <c r="BB79" i="7"/>
  <c r="BA79" i="7"/>
  <c r="AZ79" i="7"/>
  <c r="AY79" i="7"/>
  <c r="AX79" i="7"/>
  <c r="AW79" i="7"/>
  <c r="AV79" i="7"/>
  <c r="AU79" i="7"/>
  <c r="AT79" i="7"/>
  <c r="AS79" i="7"/>
  <c r="AR79" i="7"/>
  <c r="AQ79" i="7"/>
  <c r="AP79" i="7"/>
  <c r="AO79" i="7"/>
  <c r="AN79" i="7"/>
  <c r="AM79" i="7"/>
  <c r="AL79" i="7"/>
  <c r="AK79" i="7"/>
  <c r="AJ79" i="7"/>
  <c r="AI79" i="7"/>
  <c r="AH79" i="7"/>
  <c r="AG79" i="7"/>
  <c r="AF79" i="7"/>
  <c r="AE79" i="7"/>
  <c r="AD79" i="7"/>
  <c r="AC79" i="7"/>
  <c r="AB79" i="7"/>
  <c r="AA79" i="7"/>
  <c r="Z79" i="7"/>
  <c r="Y79" i="7"/>
  <c r="X79" i="7"/>
  <c r="W79" i="7"/>
  <c r="V79" i="7"/>
  <c r="U79" i="7"/>
  <c r="T79" i="7"/>
  <c r="S79" i="7"/>
  <c r="R79" i="7"/>
  <c r="Q79" i="7"/>
  <c r="P79" i="7"/>
  <c r="O79" i="7"/>
  <c r="N79" i="7"/>
  <c r="M79" i="7"/>
  <c r="L79" i="7"/>
  <c r="K79" i="7"/>
  <c r="J79" i="7"/>
  <c r="I79" i="7"/>
  <c r="H79" i="7"/>
  <c r="G79" i="7"/>
  <c r="F79" i="7"/>
  <c r="E79" i="7"/>
  <c r="D79" i="7"/>
  <c r="C79" i="7"/>
  <c r="BM78" i="7"/>
  <c r="BL78" i="7"/>
  <c r="BK78" i="7"/>
  <c r="BJ78" i="7"/>
  <c r="BI78" i="7"/>
  <c r="BH78" i="7"/>
  <c r="BG78" i="7"/>
  <c r="BF78" i="7"/>
  <c r="BE78" i="7"/>
  <c r="BD78" i="7"/>
  <c r="BC78" i="7"/>
  <c r="BB78" i="7"/>
  <c r="BA78" i="7"/>
  <c r="AZ78" i="7"/>
  <c r="AY78" i="7"/>
  <c r="AX78" i="7"/>
  <c r="AW78" i="7"/>
  <c r="AV78" i="7"/>
  <c r="AU78" i="7"/>
  <c r="AT78" i="7"/>
  <c r="AS78" i="7"/>
  <c r="AR78" i="7"/>
  <c r="AQ78" i="7"/>
  <c r="AP78" i="7"/>
  <c r="AO78" i="7"/>
  <c r="AN78" i="7"/>
  <c r="AM78" i="7"/>
  <c r="AL78" i="7"/>
  <c r="AK78" i="7"/>
  <c r="AJ78" i="7"/>
  <c r="AI78" i="7"/>
  <c r="AH78" i="7"/>
  <c r="AG78" i="7"/>
  <c r="AF78" i="7"/>
  <c r="AE78" i="7"/>
  <c r="AD78" i="7"/>
  <c r="AC78" i="7"/>
  <c r="AB78" i="7"/>
  <c r="AA78" i="7"/>
  <c r="Z78" i="7"/>
  <c r="Y78" i="7"/>
  <c r="X78" i="7"/>
  <c r="W78" i="7"/>
  <c r="V78" i="7"/>
  <c r="U78" i="7"/>
  <c r="T78" i="7"/>
  <c r="S78" i="7"/>
  <c r="R78" i="7"/>
  <c r="Q78" i="7"/>
  <c r="P78" i="7"/>
  <c r="O78" i="7"/>
  <c r="N78" i="7"/>
  <c r="M78" i="7"/>
  <c r="L78" i="7"/>
  <c r="K78" i="7"/>
  <c r="J78" i="7"/>
  <c r="I78" i="7"/>
  <c r="H78" i="7"/>
  <c r="G78" i="7"/>
  <c r="F78" i="7"/>
  <c r="E78" i="7"/>
  <c r="D78" i="7"/>
  <c r="C78" i="7"/>
  <c r="BM77" i="7"/>
  <c r="BL77" i="7"/>
  <c r="BK77" i="7"/>
  <c r="BJ77" i="7"/>
  <c r="BI77" i="7"/>
  <c r="BH77" i="7"/>
  <c r="BG77" i="7"/>
  <c r="BF77" i="7"/>
  <c r="BE77" i="7"/>
  <c r="BD77" i="7"/>
  <c r="BC77" i="7"/>
  <c r="BB77" i="7"/>
  <c r="BA77" i="7"/>
  <c r="AZ77" i="7"/>
  <c r="AY77" i="7"/>
  <c r="AX77" i="7"/>
  <c r="AW77" i="7"/>
  <c r="AV77" i="7"/>
  <c r="AU77" i="7"/>
  <c r="AT77" i="7"/>
  <c r="AS77" i="7"/>
  <c r="AR77" i="7"/>
  <c r="AQ77" i="7"/>
  <c r="AP77" i="7"/>
  <c r="AO77" i="7"/>
  <c r="AN77" i="7"/>
  <c r="AM77" i="7"/>
  <c r="AL77" i="7"/>
  <c r="AK77" i="7"/>
  <c r="AJ77" i="7"/>
  <c r="AI77" i="7"/>
  <c r="AH77" i="7"/>
  <c r="AG77" i="7"/>
  <c r="AF77" i="7"/>
  <c r="AE77" i="7"/>
  <c r="AD77" i="7"/>
  <c r="AC77" i="7"/>
  <c r="AB77" i="7"/>
  <c r="AA77" i="7"/>
  <c r="Z77" i="7"/>
  <c r="Y77" i="7"/>
  <c r="X77" i="7"/>
  <c r="W77" i="7"/>
  <c r="V77" i="7"/>
  <c r="U77" i="7"/>
  <c r="T77" i="7"/>
  <c r="S77" i="7"/>
  <c r="R77" i="7"/>
  <c r="Q77" i="7"/>
  <c r="P77" i="7"/>
  <c r="O77" i="7"/>
  <c r="N77" i="7"/>
  <c r="M77" i="7"/>
  <c r="L77" i="7"/>
  <c r="K77" i="7"/>
  <c r="J77" i="7"/>
  <c r="I77" i="7"/>
  <c r="H77" i="7"/>
  <c r="G77" i="7"/>
  <c r="F77" i="7"/>
  <c r="E77" i="7"/>
  <c r="D77" i="7"/>
  <c r="C77" i="7"/>
  <c r="BM76" i="7"/>
  <c r="BL76" i="7"/>
  <c r="BK76" i="7"/>
  <c r="BJ76" i="7"/>
  <c r="BI76" i="7"/>
  <c r="BH76" i="7"/>
  <c r="BG76" i="7"/>
  <c r="BF76" i="7"/>
  <c r="BE76" i="7"/>
  <c r="BD76" i="7"/>
  <c r="BC76" i="7"/>
  <c r="BB76" i="7"/>
  <c r="BA76" i="7"/>
  <c r="AZ76" i="7"/>
  <c r="AY76" i="7"/>
  <c r="AX76" i="7"/>
  <c r="AW76" i="7"/>
  <c r="AV76" i="7"/>
  <c r="AU76" i="7"/>
  <c r="AT76" i="7"/>
  <c r="AS76" i="7"/>
  <c r="AR76" i="7"/>
  <c r="AQ76" i="7"/>
  <c r="AP76" i="7"/>
  <c r="AO76" i="7"/>
  <c r="AN76" i="7"/>
  <c r="AM76" i="7"/>
  <c r="AL76" i="7"/>
  <c r="AK76" i="7"/>
  <c r="AJ76" i="7"/>
  <c r="AI76" i="7"/>
  <c r="AH76" i="7"/>
  <c r="AG76" i="7"/>
  <c r="AF76" i="7"/>
  <c r="AE76" i="7"/>
  <c r="AD76" i="7"/>
  <c r="AC76" i="7"/>
  <c r="AB76" i="7"/>
  <c r="AA76" i="7"/>
  <c r="Z76" i="7"/>
  <c r="Y76" i="7"/>
  <c r="X76" i="7"/>
  <c r="W76" i="7"/>
  <c r="V76" i="7"/>
  <c r="U76" i="7"/>
  <c r="T76" i="7"/>
  <c r="S76" i="7"/>
  <c r="R76" i="7"/>
  <c r="Q76" i="7"/>
  <c r="P76" i="7"/>
  <c r="O76" i="7"/>
  <c r="N76" i="7"/>
  <c r="M76" i="7"/>
  <c r="L76" i="7"/>
  <c r="K76" i="7"/>
  <c r="J76" i="7"/>
  <c r="I76" i="7"/>
  <c r="H76" i="7"/>
  <c r="G76" i="7"/>
  <c r="F76" i="7"/>
  <c r="E76" i="7"/>
  <c r="D76" i="7"/>
  <c r="C76" i="7"/>
  <c r="BM75" i="7"/>
  <c r="BL75" i="7"/>
  <c r="BK75" i="7"/>
  <c r="BJ75" i="7"/>
  <c r="BI75" i="7"/>
  <c r="BH75" i="7"/>
  <c r="BG75" i="7"/>
  <c r="BF75" i="7"/>
  <c r="BE75" i="7"/>
  <c r="BD75" i="7"/>
  <c r="BC75" i="7"/>
  <c r="BB75" i="7"/>
  <c r="BA75" i="7"/>
  <c r="AZ75" i="7"/>
  <c r="AY75" i="7"/>
  <c r="AX75" i="7"/>
  <c r="AW75" i="7"/>
  <c r="AV75" i="7"/>
  <c r="AU75" i="7"/>
  <c r="AT75" i="7"/>
  <c r="AS75" i="7"/>
  <c r="AR75" i="7"/>
  <c r="AQ75" i="7"/>
  <c r="AP75" i="7"/>
  <c r="AO75" i="7"/>
  <c r="AN75" i="7"/>
  <c r="AM75" i="7"/>
  <c r="AL75" i="7"/>
  <c r="AK75" i="7"/>
  <c r="AJ75" i="7"/>
  <c r="AI75" i="7"/>
  <c r="AH75" i="7"/>
  <c r="AG75" i="7"/>
  <c r="AF75" i="7"/>
  <c r="AE75" i="7"/>
  <c r="AD75" i="7"/>
  <c r="AC75" i="7"/>
  <c r="AB75" i="7"/>
  <c r="AA75" i="7"/>
  <c r="Z75" i="7"/>
  <c r="Y75" i="7"/>
  <c r="X75" i="7"/>
  <c r="W75" i="7"/>
  <c r="V75" i="7"/>
  <c r="U75" i="7"/>
  <c r="T75" i="7"/>
  <c r="S75" i="7"/>
  <c r="R75" i="7"/>
  <c r="Q75" i="7"/>
  <c r="P75" i="7"/>
  <c r="O75" i="7"/>
  <c r="N75" i="7"/>
  <c r="M75" i="7"/>
  <c r="L75" i="7"/>
  <c r="K75" i="7"/>
  <c r="J75" i="7"/>
  <c r="I75" i="7"/>
  <c r="H75" i="7"/>
  <c r="G75" i="7"/>
  <c r="F75" i="7"/>
  <c r="E75" i="7"/>
  <c r="D75" i="7"/>
  <c r="C75" i="7"/>
  <c r="BM74" i="7"/>
  <c r="BL74" i="7"/>
  <c r="BK74" i="7"/>
  <c r="BJ74" i="7"/>
  <c r="BI74" i="7"/>
  <c r="BH74" i="7"/>
  <c r="BG74" i="7"/>
  <c r="BF74" i="7"/>
  <c r="BE74" i="7"/>
  <c r="BD74" i="7"/>
  <c r="BC74" i="7"/>
  <c r="BB74" i="7"/>
  <c r="BA74" i="7"/>
  <c r="AZ74" i="7"/>
  <c r="AY74" i="7"/>
  <c r="AX74" i="7"/>
  <c r="AW74" i="7"/>
  <c r="AV74" i="7"/>
  <c r="AU74" i="7"/>
  <c r="AT74" i="7"/>
  <c r="AS74" i="7"/>
  <c r="AR74" i="7"/>
  <c r="AQ74" i="7"/>
  <c r="AP74" i="7"/>
  <c r="AO74" i="7"/>
  <c r="AN74" i="7"/>
  <c r="AM74" i="7"/>
  <c r="AL74" i="7"/>
  <c r="AK74" i="7"/>
  <c r="AJ74" i="7"/>
  <c r="AI74" i="7"/>
  <c r="AH74" i="7"/>
  <c r="AG74" i="7"/>
  <c r="AF74" i="7"/>
  <c r="AE74" i="7"/>
  <c r="AD74" i="7"/>
  <c r="AC74" i="7"/>
  <c r="AB74" i="7"/>
  <c r="AA74" i="7"/>
  <c r="Z74" i="7"/>
  <c r="Y74" i="7"/>
  <c r="X74" i="7"/>
  <c r="W74" i="7"/>
  <c r="V74" i="7"/>
  <c r="U74" i="7"/>
  <c r="T74" i="7"/>
  <c r="S74" i="7"/>
  <c r="R74" i="7"/>
  <c r="Q74" i="7"/>
  <c r="P74" i="7"/>
  <c r="O74" i="7"/>
  <c r="N74" i="7"/>
  <c r="M74" i="7"/>
  <c r="L74" i="7"/>
  <c r="K74" i="7"/>
  <c r="J74" i="7"/>
  <c r="I74" i="7"/>
  <c r="H74" i="7"/>
  <c r="G74" i="7"/>
  <c r="F74" i="7"/>
  <c r="E74" i="7"/>
  <c r="D74" i="7"/>
  <c r="C74" i="7"/>
  <c r="BM73" i="7"/>
  <c r="BL73" i="7"/>
  <c r="BK73" i="7"/>
  <c r="BJ73" i="7"/>
  <c r="BI73" i="7"/>
  <c r="BH73" i="7"/>
  <c r="BG73" i="7"/>
  <c r="BF73" i="7"/>
  <c r="BE73" i="7"/>
  <c r="BD73" i="7"/>
  <c r="BC73" i="7"/>
  <c r="BB73" i="7"/>
  <c r="BA73" i="7"/>
  <c r="AZ73" i="7"/>
  <c r="AY73" i="7"/>
  <c r="AX73" i="7"/>
  <c r="AW73" i="7"/>
  <c r="AV73" i="7"/>
  <c r="AU73" i="7"/>
  <c r="AT73" i="7"/>
  <c r="AS73" i="7"/>
  <c r="AR73" i="7"/>
  <c r="AQ73" i="7"/>
  <c r="AP73" i="7"/>
  <c r="AO73" i="7"/>
  <c r="AN73" i="7"/>
  <c r="AM73" i="7"/>
  <c r="AL73" i="7"/>
  <c r="AK73" i="7"/>
  <c r="AJ73" i="7"/>
  <c r="AI73" i="7"/>
  <c r="AH73" i="7"/>
  <c r="AG73" i="7"/>
  <c r="AF73" i="7"/>
  <c r="AE73" i="7"/>
  <c r="AD73" i="7"/>
  <c r="AC73" i="7"/>
  <c r="AB73" i="7"/>
  <c r="AA73" i="7"/>
  <c r="Z73" i="7"/>
  <c r="Y73" i="7"/>
  <c r="X73" i="7"/>
  <c r="W73" i="7"/>
  <c r="V73" i="7"/>
  <c r="U73" i="7"/>
  <c r="T73" i="7"/>
  <c r="S73" i="7"/>
  <c r="R73" i="7"/>
  <c r="Q73" i="7"/>
  <c r="P73" i="7"/>
  <c r="O73" i="7"/>
  <c r="N73" i="7"/>
  <c r="M73" i="7"/>
  <c r="L73" i="7"/>
  <c r="K73" i="7"/>
  <c r="J73" i="7"/>
  <c r="I73" i="7"/>
  <c r="H73" i="7"/>
  <c r="G73" i="7"/>
  <c r="F73" i="7"/>
  <c r="E73" i="7"/>
  <c r="D73" i="7"/>
  <c r="C73" i="7"/>
  <c r="BM72" i="7"/>
  <c r="BL72" i="7"/>
  <c r="BK72" i="7"/>
  <c r="BJ72" i="7"/>
  <c r="BI72" i="7"/>
  <c r="BH72" i="7"/>
  <c r="BG72" i="7"/>
  <c r="BF72" i="7"/>
  <c r="BE72" i="7"/>
  <c r="BD72" i="7"/>
  <c r="BC72" i="7"/>
  <c r="BB72" i="7"/>
  <c r="BA72" i="7"/>
  <c r="AZ72" i="7"/>
  <c r="AY72" i="7"/>
  <c r="AX72" i="7"/>
  <c r="AW72" i="7"/>
  <c r="AV72" i="7"/>
  <c r="AU72" i="7"/>
  <c r="AT72" i="7"/>
  <c r="AS72" i="7"/>
  <c r="AR72" i="7"/>
  <c r="AQ72" i="7"/>
  <c r="AP72" i="7"/>
  <c r="AO72" i="7"/>
  <c r="AN72" i="7"/>
  <c r="AM72" i="7"/>
  <c r="AL72" i="7"/>
  <c r="AK72" i="7"/>
  <c r="AJ72" i="7"/>
  <c r="AI72" i="7"/>
  <c r="AH72" i="7"/>
  <c r="AG72" i="7"/>
  <c r="AF72" i="7"/>
  <c r="AE72" i="7"/>
  <c r="AD72" i="7"/>
  <c r="AC72" i="7"/>
  <c r="AB72" i="7"/>
  <c r="AA72" i="7"/>
  <c r="Z72" i="7"/>
  <c r="Y72" i="7"/>
  <c r="X72" i="7"/>
  <c r="W72" i="7"/>
  <c r="V72" i="7"/>
  <c r="U72" i="7"/>
  <c r="T72" i="7"/>
  <c r="S72" i="7"/>
  <c r="R72" i="7"/>
  <c r="Q72" i="7"/>
  <c r="P72" i="7"/>
  <c r="O72" i="7"/>
  <c r="N72" i="7"/>
  <c r="M72" i="7"/>
  <c r="L72" i="7"/>
  <c r="K72" i="7"/>
  <c r="J72" i="7"/>
  <c r="I72" i="7"/>
  <c r="H72" i="7"/>
  <c r="G72" i="7"/>
  <c r="F72" i="7"/>
  <c r="E72" i="7"/>
  <c r="D72" i="7"/>
  <c r="C72" i="7"/>
  <c r="BM71" i="7"/>
  <c r="BL71" i="7"/>
  <c r="BK71" i="7"/>
  <c r="BJ71" i="7"/>
  <c r="BI71" i="7"/>
  <c r="BH71" i="7"/>
  <c r="BG71" i="7"/>
  <c r="BF71" i="7"/>
  <c r="BE71" i="7"/>
  <c r="BD71" i="7"/>
  <c r="BC71" i="7"/>
  <c r="BB71" i="7"/>
  <c r="BA71" i="7"/>
  <c r="AZ71" i="7"/>
  <c r="AY71" i="7"/>
  <c r="AX71" i="7"/>
  <c r="AW71" i="7"/>
  <c r="AV71" i="7"/>
  <c r="AU71" i="7"/>
  <c r="AT71" i="7"/>
  <c r="AS71" i="7"/>
  <c r="AR71" i="7"/>
  <c r="AQ71" i="7"/>
  <c r="AP71" i="7"/>
  <c r="AO71" i="7"/>
  <c r="AN71" i="7"/>
  <c r="AM71" i="7"/>
  <c r="AL71" i="7"/>
  <c r="AK71" i="7"/>
  <c r="AJ71" i="7"/>
  <c r="AI71" i="7"/>
  <c r="AH71" i="7"/>
  <c r="AG71" i="7"/>
  <c r="AF71" i="7"/>
  <c r="AE71" i="7"/>
  <c r="AD71" i="7"/>
  <c r="AC71" i="7"/>
  <c r="AB71" i="7"/>
  <c r="AA71" i="7"/>
  <c r="Z71" i="7"/>
  <c r="Y71" i="7"/>
  <c r="X71" i="7"/>
  <c r="W71" i="7"/>
  <c r="V71" i="7"/>
  <c r="U71" i="7"/>
  <c r="T71" i="7"/>
  <c r="S71" i="7"/>
  <c r="R71" i="7"/>
  <c r="Q71" i="7"/>
  <c r="P71" i="7"/>
  <c r="O71" i="7"/>
  <c r="N71" i="7"/>
  <c r="M71" i="7"/>
  <c r="L71" i="7"/>
  <c r="K71" i="7"/>
  <c r="J71" i="7"/>
  <c r="I71" i="7"/>
  <c r="H71" i="7"/>
  <c r="G71" i="7"/>
  <c r="F71" i="7"/>
  <c r="E71" i="7"/>
  <c r="D71" i="7"/>
  <c r="C71" i="7"/>
  <c r="BM70" i="7"/>
  <c r="BL70" i="7"/>
  <c r="BK70" i="7"/>
  <c r="BJ70" i="7"/>
  <c r="BI70" i="7"/>
  <c r="BH70" i="7"/>
  <c r="BG70" i="7"/>
  <c r="BF70" i="7"/>
  <c r="BE70" i="7"/>
  <c r="BD70" i="7"/>
  <c r="BC70" i="7"/>
  <c r="BB70" i="7"/>
  <c r="BA70" i="7"/>
  <c r="AZ70" i="7"/>
  <c r="AY70" i="7"/>
  <c r="AX70" i="7"/>
  <c r="AW70" i="7"/>
  <c r="AV70" i="7"/>
  <c r="AU70" i="7"/>
  <c r="AT70" i="7"/>
  <c r="AS70" i="7"/>
  <c r="AR70" i="7"/>
  <c r="AQ70" i="7"/>
  <c r="AP70" i="7"/>
  <c r="AO70" i="7"/>
  <c r="AN70" i="7"/>
  <c r="AM70" i="7"/>
  <c r="AL70" i="7"/>
  <c r="AK70" i="7"/>
  <c r="AJ70" i="7"/>
  <c r="AI70" i="7"/>
  <c r="AH70" i="7"/>
  <c r="AG70" i="7"/>
  <c r="AF70" i="7"/>
  <c r="AE70" i="7"/>
  <c r="AD70" i="7"/>
  <c r="AC70" i="7"/>
  <c r="AB70" i="7"/>
  <c r="AA70" i="7"/>
  <c r="Z70" i="7"/>
  <c r="Y70" i="7"/>
  <c r="X70" i="7"/>
  <c r="W70" i="7"/>
  <c r="V70" i="7"/>
  <c r="U70" i="7"/>
  <c r="T70" i="7"/>
  <c r="S70" i="7"/>
  <c r="R70" i="7"/>
  <c r="Q70" i="7"/>
  <c r="P70" i="7"/>
  <c r="O70" i="7"/>
  <c r="N70" i="7"/>
  <c r="M70" i="7"/>
  <c r="L70" i="7"/>
  <c r="K70" i="7"/>
  <c r="J70" i="7"/>
  <c r="I70" i="7"/>
  <c r="H70" i="7"/>
  <c r="G70" i="7"/>
  <c r="F70" i="7"/>
  <c r="E70" i="7"/>
  <c r="D70" i="7"/>
  <c r="C70" i="7"/>
  <c r="BM69" i="7"/>
  <c r="BL69" i="7"/>
  <c r="BK69" i="7"/>
  <c r="BJ69" i="7"/>
  <c r="BI69" i="7"/>
  <c r="BH69" i="7"/>
  <c r="BG69" i="7"/>
  <c r="BF69" i="7"/>
  <c r="BE69" i="7"/>
  <c r="BD69" i="7"/>
  <c r="BC69" i="7"/>
  <c r="BB69" i="7"/>
  <c r="BA69" i="7"/>
  <c r="AZ69" i="7"/>
  <c r="AY69" i="7"/>
  <c r="AX69" i="7"/>
  <c r="AW69" i="7"/>
  <c r="AV69" i="7"/>
  <c r="AU69" i="7"/>
  <c r="AT69" i="7"/>
  <c r="AS69" i="7"/>
  <c r="AR69" i="7"/>
  <c r="AQ69" i="7"/>
  <c r="AP69" i="7"/>
  <c r="AO69" i="7"/>
  <c r="AN69" i="7"/>
  <c r="AM69" i="7"/>
  <c r="AL69" i="7"/>
  <c r="AK69" i="7"/>
  <c r="AJ69" i="7"/>
  <c r="AI69" i="7"/>
  <c r="AH69" i="7"/>
  <c r="AG69" i="7"/>
  <c r="AF69" i="7"/>
  <c r="AE69" i="7"/>
  <c r="AD69" i="7"/>
  <c r="AC69" i="7"/>
  <c r="AB69" i="7"/>
  <c r="AA69" i="7"/>
  <c r="Z69" i="7"/>
  <c r="Y69" i="7"/>
  <c r="X69" i="7"/>
  <c r="W69" i="7"/>
  <c r="V69" i="7"/>
  <c r="U69" i="7"/>
  <c r="T69" i="7"/>
  <c r="S69" i="7"/>
  <c r="R69" i="7"/>
  <c r="Q69" i="7"/>
  <c r="P69" i="7"/>
  <c r="O69" i="7"/>
  <c r="N69" i="7"/>
  <c r="M69" i="7"/>
  <c r="L69" i="7"/>
  <c r="K69" i="7"/>
  <c r="J69" i="7"/>
  <c r="I69" i="7"/>
  <c r="H69" i="7"/>
  <c r="G69" i="7"/>
  <c r="F69" i="7"/>
  <c r="E69" i="7"/>
  <c r="D69" i="7"/>
  <c r="C69" i="7"/>
  <c r="BM68" i="7"/>
  <c r="BL68" i="7"/>
  <c r="BK68" i="7"/>
  <c r="BJ68" i="7"/>
  <c r="BI68" i="7"/>
  <c r="BH68" i="7"/>
  <c r="BG68" i="7"/>
  <c r="BF68" i="7"/>
  <c r="BE68" i="7"/>
  <c r="BD68" i="7"/>
  <c r="BC68" i="7"/>
  <c r="BB68" i="7"/>
  <c r="BA68" i="7"/>
  <c r="AZ68" i="7"/>
  <c r="AY68" i="7"/>
  <c r="AX68" i="7"/>
  <c r="AW68" i="7"/>
  <c r="AV68" i="7"/>
  <c r="AU68" i="7"/>
  <c r="AT68" i="7"/>
  <c r="AS68" i="7"/>
  <c r="AR68" i="7"/>
  <c r="AQ68" i="7"/>
  <c r="AP68" i="7"/>
  <c r="AO68" i="7"/>
  <c r="AN68" i="7"/>
  <c r="AM68" i="7"/>
  <c r="AL68" i="7"/>
  <c r="AK68" i="7"/>
  <c r="AJ68" i="7"/>
  <c r="AI68" i="7"/>
  <c r="AH68" i="7"/>
  <c r="AG68" i="7"/>
  <c r="AF68" i="7"/>
  <c r="AE68" i="7"/>
  <c r="AD68" i="7"/>
  <c r="AC68" i="7"/>
  <c r="AB68" i="7"/>
  <c r="AA68" i="7"/>
  <c r="Z68" i="7"/>
  <c r="Y68" i="7"/>
  <c r="X68" i="7"/>
  <c r="W68" i="7"/>
  <c r="V68" i="7"/>
  <c r="U68" i="7"/>
  <c r="T68" i="7"/>
  <c r="S68" i="7"/>
  <c r="R68" i="7"/>
  <c r="Q68" i="7"/>
  <c r="P68" i="7"/>
  <c r="O68" i="7"/>
  <c r="N68" i="7"/>
  <c r="M68" i="7"/>
  <c r="L68" i="7"/>
  <c r="K68" i="7"/>
  <c r="J68" i="7"/>
  <c r="I68" i="7"/>
  <c r="H68" i="7"/>
  <c r="G68" i="7"/>
  <c r="F68" i="7"/>
  <c r="E68" i="7"/>
  <c r="D68" i="7"/>
  <c r="C68" i="7"/>
  <c r="BM67" i="7"/>
  <c r="BL67" i="7"/>
  <c r="BK67" i="7"/>
  <c r="BJ67" i="7"/>
  <c r="BI67" i="7"/>
  <c r="BH67" i="7"/>
  <c r="BG67" i="7"/>
  <c r="BF67" i="7"/>
  <c r="BE67" i="7"/>
  <c r="BD67" i="7"/>
  <c r="BC67" i="7"/>
  <c r="BB67" i="7"/>
  <c r="BA67" i="7"/>
  <c r="AZ67" i="7"/>
  <c r="AY67" i="7"/>
  <c r="AX67" i="7"/>
  <c r="AW67" i="7"/>
  <c r="AV67" i="7"/>
  <c r="AU67" i="7"/>
  <c r="AT67" i="7"/>
  <c r="AS67" i="7"/>
  <c r="AR67" i="7"/>
  <c r="AQ67" i="7"/>
  <c r="AP67" i="7"/>
  <c r="AO67" i="7"/>
  <c r="AN67" i="7"/>
  <c r="AM67" i="7"/>
  <c r="AL67" i="7"/>
  <c r="AK67" i="7"/>
  <c r="AJ67" i="7"/>
  <c r="AI67" i="7"/>
  <c r="AH67" i="7"/>
  <c r="AG67" i="7"/>
  <c r="AF67" i="7"/>
  <c r="AE67" i="7"/>
  <c r="AD67" i="7"/>
  <c r="AC67" i="7"/>
  <c r="AB67" i="7"/>
  <c r="AA67" i="7"/>
  <c r="Z67" i="7"/>
  <c r="Y67" i="7"/>
  <c r="X67" i="7"/>
  <c r="W67" i="7"/>
  <c r="V67" i="7"/>
  <c r="U67" i="7"/>
  <c r="T67" i="7"/>
  <c r="S67" i="7"/>
  <c r="R67" i="7"/>
  <c r="Q67" i="7"/>
  <c r="P67" i="7"/>
  <c r="O67" i="7"/>
  <c r="N67" i="7"/>
  <c r="M67" i="7"/>
  <c r="L67" i="7"/>
  <c r="K67" i="7"/>
  <c r="J67" i="7"/>
  <c r="I67" i="7"/>
  <c r="H67" i="7"/>
  <c r="G67" i="7"/>
  <c r="F67" i="7"/>
  <c r="E67" i="7"/>
  <c r="D67" i="7"/>
  <c r="C67" i="7"/>
  <c r="BM54" i="7"/>
  <c r="BL54" i="7"/>
  <c r="BK54" i="7"/>
  <c r="BJ54" i="7"/>
  <c r="BI54" i="7"/>
  <c r="BH54" i="7"/>
  <c r="BG54" i="7"/>
  <c r="BF54" i="7"/>
  <c r="BE54" i="7"/>
  <c r="BD54" i="7"/>
  <c r="BC54" i="7"/>
  <c r="BB54" i="7"/>
  <c r="BA54" i="7"/>
  <c r="AZ54" i="7"/>
  <c r="AY54" i="7"/>
  <c r="AX54" i="7"/>
  <c r="AW54" i="7"/>
  <c r="AV54" i="7"/>
  <c r="AU54" i="7"/>
  <c r="AT54" i="7"/>
  <c r="AS54" i="7"/>
  <c r="AR54" i="7"/>
  <c r="AQ54" i="7"/>
  <c r="AP54" i="7"/>
  <c r="AO54" i="7"/>
  <c r="AN54" i="7"/>
  <c r="AM54" i="7"/>
  <c r="AL54" i="7"/>
  <c r="AK54" i="7"/>
  <c r="AJ54" i="7"/>
  <c r="AI54" i="7"/>
  <c r="AH54" i="7"/>
  <c r="AG54" i="7"/>
  <c r="AF54" i="7"/>
  <c r="AE54" i="7"/>
  <c r="AD54" i="7"/>
  <c r="AC54" i="7"/>
  <c r="AB54" i="7"/>
  <c r="AA54" i="7"/>
  <c r="Z54" i="7"/>
  <c r="Y54" i="7"/>
  <c r="X54" i="7"/>
  <c r="W54" i="7"/>
  <c r="V54" i="7"/>
  <c r="U54" i="7"/>
  <c r="T54" i="7"/>
  <c r="S54" i="7"/>
  <c r="R54" i="7"/>
  <c r="Q54" i="7"/>
  <c r="P54" i="7"/>
  <c r="O54" i="7"/>
  <c r="N54" i="7"/>
  <c r="M54" i="7"/>
  <c r="L54" i="7"/>
  <c r="K54" i="7"/>
  <c r="J54" i="7"/>
  <c r="I54" i="7"/>
  <c r="H54" i="7"/>
  <c r="G54" i="7"/>
  <c r="F54" i="7"/>
  <c r="E54" i="7"/>
  <c r="D54" i="7"/>
  <c r="C54" i="7"/>
  <c r="BM53" i="7"/>
  <c r="BL53" i="7"/>
  <c r="BK53" i="7"/>
  <c r="BJ53" i="7"/>
  <c r="BI53" i="7"/>
  <c r="BH53" i="7"/>
  <c r="BG53" i="7"/>
  <c r="BF53" i="7"/>
  <c r="BE53" i="7"/>
  <c r="BD53" i="7"/>
  <c r="BC53" i="7"/>
  <c r="BB53" i="7"/>
  <c r="BA53" i="7"/>
  <c r="AZ53" i="7"/>
  <c r="AY53" i="7"/>
  <c r="AX53" i="7"/>
  <c r="AW53" i="7"/>
  <c r="AV53" i="7"/>
  <c r="AU53" i="7"/>
  <c r="AT53" i="7"/>
  <c r="AS53" i="7"/>
  <c r="AR53" i="7"/>
  <c r="AQ53" i="7"/>
  <c r="AP53" i="7"/>
  <c r="AO53" i="7"/>
  <c r="AN53" i="7"/>
  <c r="AM53" i="7"/>
  <c r="AL53" i="7"/>
  <c r="AK53" i="7"/>
  <c r="AJ53" i="7"/>
  <c r="AI53" i="7"/>
  <c r="AH53" i="7"/>
  <c r="AG53" i="7"/>
  <c r="AF53" i="7"/>
  <c r="AE53" i="7"/>
  <c r="AD53" i="7"/>
  <c r="AC53" i="7"/>
  <c r="AB53" i="7"/>
  <c r="AA53" i="7"/>
  <c r="Z53" i="7"/>
  <c r="Y53" i="7"/>
  <c r="X53" i="7"/>
  <c r="W53" i="7"/>
  <c r="V53" i="7"/>
  <c r="U53" i="7"/>
  <c r="T53" i="7"/>
  <c r="S53" i="7"/>
  <c r="R53" i="7"/>
  <c r="Q53" i="7"/>
  <c r="P53" i="7"/>
  <c r="O53" i="7"/>
  <c r="N53" i="7"/>
  <c r="M53" i="7"/>
  <c r="L53" i="7"/>
  <c r="K53" i="7"/>
  <c r="J53" i="7"/>
  <c r="I53" i="7"/>
  <c r="H53" i="7"/>
  <c r="G53" i="7"/>
  <c r="F53" i="7"/>
  <c r="E53" i="7"/>
  <c r="D53" i="7"/>
  <c r="C53" i="7"/>
  <c r="BM52" i="7"/>
  <c r="BL52" i="7"/>
  <c r="BK52" i="7"/>
  <c r="BJ52" i="7"/>
  <c r="BI52" i="7"/>
  <c r="BH52" i="7"/>
  <c r="BG52" i="7"/>
  <c r="BF52" i="7"/>
  <c r="BE52" i="7"/>
  <c r="BD52" i="7"/>
  <c r="BC52" i="7"/>
  <c r="BB52" i="7"/>
  <c r="BA52" i="7"/>
  <c r="AZ52" i="7"/>
  <c r="AY52" i="7"/>
  <c r="AX52" i="7"/>
  <c r="AW52" i="7"/>
  <c r="AV52" i="7"/>
  <c r="AU52" i="7"/>
  <c r="AT52" i="7"/>
  <c r="AS52" i="7"/>
  <c r="AR52" i="7"/>
  <c r="AQ52" i="7"/>
  <c r="AP52" i="7"/>
  <c r="AO52" i="7"/>
  <c r="AN52" i="7"/>
  <c r="AM52" i="7"/>
  <c r="AL52" i="7"/>
  <c r="AK52" i="7"/>
  <c r="AJ52" i="7"/>
  <c r="AI52" i="7"/>
  <c r="AH52" i="7"/>
  <c r="AG52" i="7"/>
  <c r="AF52" i="7"/>
  <c r="AE52" i="7"/>
  <c r="AD52" i="7"/>
  <c r="AC52" i="7"/>
  <c r="AB52" i="7"/>
  <c r="AA52" i="7"/>
  <c r="Z52" i="7"/>
  <c r="Y52" i="7"/>
  <c r="X52" i="7"/>
  <c r="W52" i="7"/>
  <c r="V52" i="7"/>
  <c r="U52" i="7"/>
  <c r="T52" i="7"/>
  <c r="S52" i="7"/>
  <c r="R52" i="7"/>
  <c r="Q52" i="7"/>
  <c r="P52" i="7"/>
  <c r="O52" i="7"/>
  <c r="N52" i="7"/>
  <c r="M52" i="7"/>
  <c r="L52" i="7"/>
  <c r="K52" i="7"/>
  <c r="J52" i="7"/>
  <c r="I52" i="7"/>
  <c r="H52" i="7"/>
  <c r="G52" i="7"/>
  <c r="F52" i="7"/>
  <c r="E52" i="7"/>
  <c r="D52" i="7"/>
  <c r="C52" i="7"/>
  <c r="BM51" i="7"/>
  <c r="BL51" i="7"/>
  <c r="BK51" i="7"/>
  <c r="BJ51" i="7"/>
  <c r="BI51" i="7"/>
  <c r="BH51" i="7"/>
  <c r="BG51" i="7"/>
  <c r="BF51" i="7"/>
  <c r="BE51" i="7"/>
  <c r="BD51" i="7"/>
  <c r="BC51" i="7"/>
  <c r="BB51" i="7"/>
  <c r="BA51" i="7"/>
  <c r="AZ51" i="7"/>
  <c r="AY51" i="7"/>
  <c r="AX51" i="7"/>
  <c r="AW51" i="7"/>
  <c r="AV51" i="7"/>
  <c r="AU51" i="7"/>
  <c r="AT51" i="7"/>
  <c r="AS51" i="7"/>
  <c r="AR51" i="7"/>
  <c r="AQ51" i="7"/>
  <c r="AP51" i="7"/>
  <c r="AO51" i="7"/>
  <c r="AN51" i="7"/>
  <c r="AM51" i="7"/>
  <c r="AL51" i="7"/>
  <c r="AK51" i="7"/>
  <c r="AJ51" i="7"/>
  <c r="AI51" i="7"/>
  <c r="AH51" i="7"/>
  <c r="AG51" i="7"/>
  <c r="AF51" i="7"/>
  <c r="AE51" i="7"/>
  <c r="AD51" i="7"/>
  <c r="AC51" i="7"/>
  <c r="AB51" i="7"/>
  <c r="AA51" i="7"/>
  <c r="Z51" i="7"/>
  <c r="Y51" i="7"/>
  <c r="X51" i="7"/>
  <c r="W51" i="7"/>
  <c r="V51" i="7"/>
  <c r="U51" i="7"/>
  <c r="T51" i="7"/>
  <c r="S51" i="7"/>
  <c r="R51" i="7"/>
  <c r="Q51" i="7"/>
  <c r="P51" i="7"/>
  <c r="O51" i="7"/>
  <c r="N51" i="7"/>
  <c r="M51" i="7"/>
  <c r="L51" i="7"/>
  <c r="K51" i="7"/>
  <c r="J51" i="7"/>
  <c r="I51" i="7"/>
  <c r="H51" i="7"/>
  <c r="G51" i="7"/>
  <c r="F51" i="7"/>
  <c r="E51" i="7"/>
  <c r="D51" i="7"/>
  <c r="C51" i="7"/>
  <c r="BM50" i="7"/>
  <c r="BL50" i="7"/>
  <c r="BK50" i="7"/>
  <c r="BJ50" i="7"/>
  <c r="BI50" i="7"/>
  <c r="BH50" i="7"/>
  <c r="BG50" i="7"/>
  <c r="BF50" i="7"/>
  <c r="BE50" i="7"/>
  <c r="BD50" i="7"/>
  <c r="BC50" i="7"/>
  <c r="BB50" i="7"/>
  <c r="BA50" i="7"/>
  <c r="AZ50" i="7"/>
  <c r="AY50" i="7"/>
  <c r="AX50" i="7"/>
  <c r="AW50" i="7"/>
  <c r="AV50" i="7"/>
  <c r="AU50" i="7"/>
  <c r="AT50" i="7"/>
  <c r="AS50" i="7"/>
  <c r="AR50" i="7"/>
  <c r="AQ50" i="7"/>
  <c r="AP50" i="7"/>
  <c r="AO50" i="7"/>
  <c r="AN50" i="7"/>
  <c r="AM50" i="7"/>
  <c r="AL50" i="7"/>
  <c r="AK50" i="7"/>
  <c r="AJ50" i="7"/>
  <c r="AI50" i="7"/>
  <c r="AH50" i="7"/>
  <c r="AG50" i="7"/>
  <c r="AF50" i="7"/>
  <c r="AE50" i="7"/>
  <c r="AD50" i="7"/>
  <c r="AC50" i="7"/>
  <c r="AB50" i="7"/>
  <c r="AA50" i="7"/>
  <c r="Z50" i="7"/>
  <c r="Y50" i="7"/>
  <c r="X50" i="7"/>
  <c r="W50" i="7"/>
  <c r="V50" i="7"/>
  <c r="U50" i="7"/>
  <c r="T50" i="7"/>
  <c r="S50" i="7"/>
  <c r="R50" i="7"/>
  <c r="Q50" i="7"/>
  <c r="P50" i="7"/>
  <c r="O50" i="7"/>
  <c r="N50" i="7"/>
  <c r="M50" i="7"/>
  <c r="L50" i="7"/>
  <c r="K50" i="7"/>
  <c r="J50" i="7"/>
  <c r="I50" i="7"/>
  <c r="H50" i="7"/>
  <c r="G50" i="7"/>
  <c r="F50" i="7"/>
  <c r="E50" i="7"/>
  <c r="D50" i="7"/>
  <c r="C50" i="7"/>
  <c r="BM49" i="7"/>
  <c r="BL49" i="7"/>
  <c r="BK49" i="7"/>
  <c r="BJ49" i="7"/>
  <c r="BI49" i="7"/>
  <c r="BH49" i="7"/>
  <c r="BG49" i="7"/>
  <c r="BF49" i="7"/>
  <c r="BE49" i="7"/>
  <c r="BD49" i="7"/>
  <c r="BC49" i="7"/>
  <c r="BB49" i="7"/>
  <c r="BA49" i="7"/>
  <c r="AZ49" i="7"/>
  <c r="AY49" i="7"/>
  <c r="AX49" i="7"/>
  <c r="AW49" i="7"/>
  <c r="AV49" i="7"/>
  <c r="AU49" i="7"/>
  <c r="AT49" i="7"/>
  <c r="AS49" i="7"/>
  <c r="AR49" i="7"/>
  <c r="AQ49" i="7"/>
  <c r="AP49" i="7"/>
  <c r="AO49" i="7"/>
  <c r="AN49" i="7"/>
  <c r="AM49" i="7"/>
  <c r="AL49" i="7"/>
  <c r="AK49" i="7"/>
  <c r="AJ49" i="7"/>
  <c r="AI49" i="7"/>
  <c r="AH49" i="7"/>
  <c r="AG49" i="7"/>
  <c r="AF49" i="7"/>
  <c r="AE49" i="7"/>
  <c r="AD49" i="7"/>
  <c r="AC49" i="7"/>
  <c r="AB49" i="7"/>
  <c r="AA49" i="7"/>
  <c r="Z49" i="7"/>
  <c r="Y49" i="7"/>
  <c r="X49" i="7"/>
  <c r="W49" i="7"/>
  <c r="V49" i="7"/>
  <c r="U49" i="7"/>
  <c r="T49" i="7"/>
  <c r="S49" i="7"/>
  <c r="R49" i="7"/>
  <c r="Q49" i="7"/>
  <c r="P49" i="7"/>
  <c r="O49" i="7"/>
  <c r="N49" i="7"/>
  <c r="M49" i="7"/>
  <c r="L49" i="7"/>
  <c r="K49" i="7"/>
  <c r="J49" i="7"/>
  <c r="I49" i="7"/>
  <c r="H49" i="7"/>
  <c r="G49" i="7"/>
  <c r="F49" i="7"/>
  <c r="E49" i="7"/>
  <c r="D49" i="7"/>
  <c r="C49" i="7"/>
  <c r="BM48" i="7"/>
  <c r="BL48" i="7"/>
  <c r="BK48" i="7"/>
  <c r="BJ48" i="7"/>
  <c r="BI48" i="7"/>
  <c r="BH48" i="7"/>
  <c r="BG48" i="7"/>
  <c r="BF48" i="7"/>
  <c r="BE48" i="7"/>
  <c r="BD48" i="7"/>
  <c r="BC48" i="7"/>
  <c r="BB48" i="7"/>
  <c r="BA48" i="7"/>
  <c r="AZ48" i="7"/>
  <c r="AY48" i="7"/>
  <c r="AX48" i="7"/>
  <c r="AW48" i="7"/>
  <c r="AV48" i="7"/>
  <c r="AU48" i="7"/>
  <c r="AT48" i="7"/>
  <c r="AS48" i="7"/>
  <c r="AR48" i="7"/>
  <c r="AQ48" i="7"/>
  <c r="AP48" i="7"/>
  <c r="AO48" i="7"/>
  <c r="AN48" i="7"/>
  <c r="AM48" i="7"/>
  <c r="AL48" i="7"/>
  <c r="AK48" i="7"/>
  <c r="AJ48" i="7"/>
  <c r="AI48" i="7"/>
  <c r="AH48" i="7"/>
  <c r="AG48" i="7"/>
  <c r="AF48" i="7"/>
  <c r="AE48" i="7"/>
  <c r="AD48" i="7"/>
  <c r="AC48" i="7"/>
  <c r="AB48" i="7"/>
  <c r="AA48" i="7"/>
  <c r="Z48" i="7"/>
  <c r="Y48" i="7"/>
  <c r="X48" i="7"/>
  <c r="W48" i="7"/>
  <c r="V48" i="7"/>
  <c r="U48" i="7"/>
  <c r="T48" i="7"/>
  <c r="S48" i="7"/>
  <c r="R48" i="7"/>
  <c r="Q48" i="7"/>
  <c r="P48" i="7"/>
  <c r="O48" i="7"/>
  <c r="N48" i="7"/>
  <c r="M48" i="7"/>
  <c r="L48" i="7"/>
  <c r="K48" i="7"/>
  <c r="J48" i="7"/>
  <c r="I48" i="7"/>
  <c r="H48" i="7"/>
  <c r="G48" i="7"/>
  <c r="F48" i="7"/>
  <c r="E48" i="7"/>
  <c r="D48" i="7"/>
  <c r="C48" i="7"/>
  <c r="BM47" i="7"/>
  <c r="BL47" i="7"/>
  <c r="BK47" i="7"/>
  <c r="BJ47" i="7"/>
  <c r="BI47" i="7"/>
  <c r="BH47" i="7"/>
  <c r="BG47" i="7"/>
  <c r="BF47" i="7"/>
  <c r="BE47" i="7"/>
  <c r="BD47" i="7"/>
  <c r="BC47" i="7"/>
  <c r="BB47" i="7"/>
  <c r="BA47" i="7"/>
  <c r="AZ47" i="7"/>
  <c r="AY47" i="7"/>
  <c r="AX47" i="7"/>
  <c r="AW47" i="7"/>
  <c r="AV47" i="7"/>
  <c r="AU47" i="7"/>
  <c r="AT47" i="7"/>
  <c r="AS47" i="7"/>
  <c r="AR47" i="7"/>
  <c r="AQ47" i="7"/>
  <c r="AP47" i="7"/>
  <c r="AO47" i="7"/>
  <c r="AN47" i="7"/>
  <c r="AM47" i="7"/>
  <c r="AL47" i="7"/>
  <c r="AK47" i="7"/>
  <c r="AJ47" i="7"/>
  <c r="AI47" i="7"/>
  <c r="AH47" i="7"/>
  <c r="AG47" i="7"/>
  <c r="AF47" i="7"/>
  <c r="AE47" i="7"/>
  <c r="AD47" i="7"/>
  <c r="AC47" i="7"/>
  <c r="AB47" i="7"/>
  <c r="AA47" i="7"/>
  <c r="Z47" i="7"/>
  <c r="Y47" i="7"/>
  <c r="X47" i="7"/>
  <c r="W47" i="7"/>
  <c r="V47" i="7"/>
  <c r="U47" i="7"/>
  <c r="T47" i="7"/>
  <c r="S47" i="7"/>
  <c r="R47" i="7"/>
  <c r="Q47" i="7"/>
  <c r="P47" i="7"/>
  <c r="O47" i="7"/>
  <c r="N47" i="7"/>
  <c r="M47" i="7"/>
  <c r="L47" i="7"/>
  <c r="K47" i="7"/>
  <c r="J47" i="7"/>
  <c r="I47" i="7"/>
  <c r="H47" i="7"/>
  <c r="G47" i="7"/>
  <c r="F47" i="7"/>
  <c r="E47" i="7"/>
  <c r="D47" i="7"/>
  <c r="C47" i="7"/>
  <c r="BM46" i="7"/>
  <c r="BL46" i="7"/>
  <c r="BK46" i="7"/>
  <c r="BJ46" i="7"/>
  <c r="BI46" i="7"/>
  <c r="BH46" i="7"/>
  <c r="BG46" i="7"/>
  <c r="BF46" i="7"/>
  <c r="BE46" i="7"/>
  <c r="BD46" i="7"/>
  <c r="BC46" i="7"/>
  <c r="BB46" i="7"/>
  <c r="BA46" i="7"/>
  <c r="AZ46" i="7"/>
  <c r="AY46" i="7"/>
  <c r="AX46" i="7"/>
  <c r="AW46" i="7"/>
  <c r="AV46" i="7"/>
  <c r="AU46" i="7"/>
  <c r="AT46" i="7"/>
  <c r="AS46" i="7"/>
  <c r="AR46" i="7"/>
  <c r="AQ46" i="7"/>
  <c r="AP46" i="7"/>
  <c r="AO46" i="7"/>
  <c r="AN46" i="7"/>
  <c r="AM46" i="7"/>
  <c r="AL46" i="7"/>
  <c r="AK46" i="7"/>
  <c r="AJ46" i="7"/>
  <c r="AI46" i="7"/>
  <c r="AH46" i="7"/>
  <c r="AG46" i="7"/>
  <c r="AF46" i="7"/>
  <c r="AE46" i="7"/>
  <c r="AD46" i="7"/>
  <c r="AC46" i="7"/>
  <c r="AB46" i="7"/>
  <c r="AA46" i="7"/>
  <c r="Z46" i="7"/>
  <c r="Y46" i="7"/>
  <c r="X46" i="7"/>
  <c r="W46" i="7"/>
  <c r="V46" i="7"/>
  <c r="U46" i="7"/>
  <c r="T46" i="7"/>
  <c r="S46" i="7"/>
  <c r="R46" i="7"/>
  <c r="Q46" i="7"/>
  <c r="P46" i="7"/>
  <c r="O46" i="7"/>
  <c r="N46" i="7"/>
  <c r="M46" i="7"/>
  <c r="L46" i="7"/>
  <c r="K46" i="7"/>
  <c r="J46" i="7"/>
  <c r="I46" i="7"/>
  <c r="H46" i="7"/>
  <c r="G46" i="7"/>
  <c r="F46" i="7"/>
  <c r="E46" i="7"/>
  <c r="D46" i="7"/>
  <c r="C46" i="7"/>
  <c r="BM45" i="7"/>
  <c r="BL45" i="7"/>
  <c r="BK45" i="7"/>
  <c r="BJ45" i="7"/>
  <c r="BI45" i="7"/>
  <c r="BH45" i="7"/>
  <c r="BG45" i="7"/>
  <c r="BF45" i="7"/>
  <c r="BE45" i="7"/>
  <c r="BD45" i="7"/>
  <c r="BC45" i="7"/>
  <c r="BB45" i="7"/>
  <c r="BA45" i="7"/>
  <c r="AZ45" i="7"/>
  <c r="AY45" i="7"/>
  <c r="AX45" i="7"/>
  <c r="AW45" i="7"/>
  <c r="AV45" i="7"/>
  <c r="AU45" i="7"/>
  <c r="AT45" i="7"/>
  <c r="AS45" i="7"/>
  <c r="AR45" i="7"/>
  <c r="AQ45" i="7"/>
  <c r="AP45" i="7"/>
  <c r="AO45" i="7"/>
  <c r="AN45" i="7"/>
  <c r="AM45" i="7"/>
  <c r="AL45" i="7"/>
  <c r="AK45" i="7"/>
  <c r="AJ45" i="7"/>
  <c r="AI45" i="7"/>
  <c r="AH45" i="7"/>
  <c r="AG45" i="7"/>
  <c r="AF45" i="7"/>
  <c r="AE45" i="7"/>
  <c r="AD45" i="7"/>
  <c r="AC45" i="7"/>
  <c r="AB45" i="7"/>
  <c r="AA45" i="7"/>
  <c r="Z45" i="7"/>
  <c r="Y45" i="7"/>
  <c r="X45" i="7"/>
  <c r="W45" i="7"/>
  <c r="V45" i="7"/>
  <c r="U45" i="7"/>
  <c r="T45" i="7"/>
  <c r="S45" i="7"/>
  <c r="R45" i="7"/>
  <c r="Q45" i="7"/>
  <c r="P45" i="7"/>
  <c r="O45" i="7"/>
  <c r="N45" i="7"/>
  <c r="M45" i="7"/>
  <c r="L45" i="7"/>
  <c r="K45" i="7"/>
  <c r="J45" i="7"/>
  <c r="I45" i="7"/>
  <c r="H45" i="7"/>
  <c r="G45" i="7"/>
  <c r="F45" i="7"/>
  <c r="E45" i="7"/>
  <c r="D45" i="7"/>
  <c r="C45" i="7"/>
  <c r="BM44" i="7"/>
  <c r="BL44" i="7"/>
  <c r="BK44" i="7"/>
  <c r="BJ44" i="7"/>
  <c r="BI44" i="7"/>
  <c r="BH44" i="7"/>
  <c r="BG44" i="7"/>
  <c r="BF44" i="7"/>
  <c r="BE44" i="7"/>
  <c r="BD44" i="7"/>
  <c r="BC44" i="7"/>
  <c r="BB44" i="7"/>
  <c r="BA44" i="7"/>
  <c r="AZ44" i="7"/>
  <c r="AY44" i="7"/>
  <c r="AX44" i="7"/>
  <c r="AW44" i="7"/>
  <c r="AV44" i="7"/>
  <c r="AU44" i="7"/>
  <c r="AT44" i="7"/>
  <c r="AS44" i="7"/>
  <c r="AR44" i="7"/>
  <c r="AQ44" i="7"/>
  <c r="AP44" i="7"/>
  <c r="AO44" i="7"/>
  <c r="AN44" i="7"/>
  <c r="AM44" i="7"/>
  <c r="AL44" i="7"/>
  <c r="AK44" i="7"/>
  <c r="AJ44" i="7"/>
  <c r="AI44" i="7"/>
  <c r="AH44" i="7"/>
  <c r="AG44" i="7"/>
  <c r="AF44" i="7"/>
  <c r="AE44" i="7"/>
  <c r="AD44" i="7"/>
  <c r="AC44" i="7"/>
  <c r="AB44" i="7"/>
  <c r="AA44" i="7"/>
  <c r="Z44" i="7"/>
  <c r="Y44" i="7"/>
  <c r="X44" i="7"/>
  <c r="W44" i="7"/>
  <c r="V44" i="7"/>
  <c r="U44" i="7"/>
  <c r="T44" i="7"/>
  <c r="S44" i="7"/>
  <c r="R44" i="7"/>
  <c r="Q44" i="7"/>
  <c r="P44" i="7"/>
  <c r="O44" i="7"/>
  <c r="N44" i="7"/>
  <c r="M44" i="7"/>
  <c r="L44" i="7"/>
  <c r="K44" i="7"/>
  <c r="J44" i="7"/>
  <c r="I44" i="7"/>
  <c r="H44" i="7"/>
  <c r="G44" i="7"/>
  <c r="F44" i="7"/>
  <c r="E44" i="7"/>
  <c r="D44" i="7"/>
  <c r="C44" i="7"/>
  <c r="BM43" i="7"/>
  <c r="BL43" i="7"/>
  <c r="BK43" i="7"/>
  <c r="BJ43" i="7"/>
  <c r="BI43" i="7"/>
  <c r="BH43" i="7"/>
  <c r="BG43" i="7"/>
  <c r="BF43" i="7"/>
  <c r="BE43" i="7"/>
  <c r="BD43" i="7"/>
  <c r="BC43" i="7"/>
  <c r="BB43" i="7"/>
  <c r="BA43" i="7"/>
  <c r="AZ43" i="7"/>
  <c r="AY43" i="7"/>
  <c r="AX43" i="7"/>
  <c r="AW43" i="7"/>
  <c r="AV43" i="7"/>
  <c r="AU43" i="7"/>
  <c r="AT43" i="7"/>
  <c r="AS43" i="7"/>
  <c r="AR43" i="7"/>
  <c r="AQ43" i="7"/>
  <c r="AP43" i="7"/>
  <c r="AO43" i="7"/>
  <c r="AN43" i="7"/>
  <c r="AM43" i="7"/>
  <c r="AL43" i="7"/>
  <c r="AK43" i="7"/>
  <c r="AJ43" i="7"/>
  <c r="AI43" i="7"/>
  <c r="AH43" i="7"/>
  <c r="AG43" i="7"/>
  <c r="AF43" i="7"/>
  <c r="AE43" i="7"/>
  <c r="AD43" i="7"/>
  <c r="AC43" i="7"/>
  <c r="AB43" i="7"/>
  <c r="AA43" i="7"/>
  <c r="Z43" i="7"/>
  <c r="Y43" i="7"/>
  <c r="X43" i="7"/>
  <c r="W43" i="7"/>
  <c r="V43" i="7"/>
  <c r="U43" i="7"/>
  <c r="T43" i="7"/>
  <c r="S43" i="7"/>
  <c r="R43" i="7"/>
  <c r="Q43" i="7"/>
  <c r="P43" i="7"/>
  <c r="O43" i="7"/>
  <c r="N43" i="7"/>
  <c r="M43" i="7"/>
  <c r="L43" i="7"/>
  <c r="K43" i="7"/>
  <c r="J43" i="7"/>
  <c r="I43" i="7"/>
  <c r="H43" i="7"/>
  <c r="G43" i="7"/>
  <c r="F43" i="7"/>
  <c r="E43" i="7"/>
  <c r="D43" i="7"/>
  <c r="C43" i="7"/>
  <c r="BM42" i="7"/>
  <c r="BL42" i="7"/>
  <c r="BK42" i="7"/>
  <c r="BJ42" i="7"/>
  <c r="BI42" i="7"/>
  <c r="BH42" i="7"/>
  <c r="BG42" i="7"/>
  <c r="BF42" i="7"/>
  <c r="BE42" i="7"/>
  <c r="BD42" i="7"/>
  <c r="BC42" i="7"/>
  <c r="BB42" i="7"/>
  <c r="BA42" i="7"/>
  <c r="AZ42" i="7"/>
  <c r="AY42" i="7"/>
  <c r="AX42" i="7"/>
  <c r="AW42" i="7"/>
  <c r="AV42" i="7"/>
  <c r="AU42" i="7"/>
  <c r="AT42" i="7"/>
  <c r="AS42" i="7"/>
  <c r="AR42" i="7"/>
  <c r="AQ42" i="7"/>
  <c r="AP42" i="7"/>
  <c r="AO42" i="7"/>
  <c r="AN42" i="7"/>
  <c r="AM42" i="7"/>
  <c r="AL42" i="7"/>
  <c r="AK42" i="7"/>
  <c r="AJ42" i="7"/>
  <c r="AI42" i="7"/>
  <c r="AH42" i="7"/>
  <c r="AG42" i="7"/>
  <c r="AF42" i="7"/>
  <c r="AE42" i="7"/>
  <c r="AD42" i="7"/>
  <c r="AC42" i="7"/>
  <c r="AB42" i="7"/>
  <c r="AA42" i="7"/>
  <c r="Z42" i="7"/>
  <c r="Y42" i="7"/>
  <c r="X42" i="7"/>
  <c r="W42" i="7"/>
  <c r="V42" i="7"/>
  <c r="U42" i="7"/>
  <c r="T42" i="7"/>
  <c r="S42" i="7"/>
  <c r="R42" i="7"/>
  <c r="Q42" i="7"/>
  <c r="P42" i="7"/>
  <c r="O42" i="7"/>
  <c r="N42" i="7"/>
  <c r="M42" i="7"/>
  <c r="L42" i="7"/>
  <c r="K42" i="7"/>
  <c r="J42" i="7"/>
  <c r="I42" i="7"/>
  <c r="H42" i="7"/>
  <c r="G42" i="7"/>
  <c r="F42" i="7"/>
  <c r="E42" i="7"/>
  <c r="D42" i="7"/>
  <c r="C42" i="7"/>
  <c r="BM41" i="7"/>
  <c r="BL41" i="7"/>
  <c r="BK41" i="7"/>
  <c r="BJ41" i="7"/>
  <c r="BI41" i="7"/>
  <c r="BH41" i="7"/>
  <c r="BG41" i="7"/>
  <c r="BF41" i="7"/>
  <c r="BE41" i="7"/>
  <c r="BD41" i="7"/>
  <c r="BC41" i="7"/>
  <c r="BB41" i="7"/>
  <c r="BA41" i="7"/>
  <c r="AZ41" i="7"/>
  <c r="AY41" i="7"/>
  <c r="AX41" i="7"/>
  <c r="AW41" i="7"/>
  <c r="AV41" i="7"/>
  <c r="AU41" i="7"/>
  <c r="AT41" i="7"/>
  <c r="AS41" i="7"/>
  <c r="AR41" i="7"/>
  <c r="AQ41" i="7"/>
  <c r="AP41" i="7"/>
  <c r="AO41" i="7"/>
  <c r="AN41" i="7"/>
  <c r="AM41" i="7"/>
  <c r="AL41" i="7"/>
  <c r="AK41" i="7"/>
  <c r="AJ41" i="7"/>
  <c r="AI41" i="7"/>
  <c r="AH41" i="7"/>
  <c r="AG41" i="7"/>
  <c r="AF41" i="7"/>
  <c r="AE41" i="7"/>
  <c r="AD41" i="7"/>
  <c r="AC41" i="7"/>
  <c r="AB41" i="7"/>
  <c r="AA41" i="7"/>
  <c r="Z41" i="7"/>
  <c r="Y41" i="7"/>
  <c r="X41" i="7"/>
  <c r="W41" i="7"/>
  <c r="V41" i="7"/>
  <c r="U41" i="7"/>
  <c r="T41" i="7"/>
  <c r="S41" i="7"/>
  <c r="R41" i="7"/>
  <c r="Q41" i="7"/>
  <c r="P41" i="7"/>
  <c r="O41" i="7"/>
  <c r="N41" i="7"/>
  <c r="M41" i="7"/>
  <c r="L41" i="7"/>
  <c r="K41" i="7"/>
  <c r="J41" i="7"/>
  <c r="I41" i="7"/>
  <c r="H41" i="7"/>
  <c r="G41" i="7"/>
  <c r="F41" i="7"/>
  <c r="E41" i="7"/>
  <c r="D41" i="7"/>
  <c r="C41" i="7"/>
  <c r="BM40" i="7"/>
  <c r="BL40" i="7"/>
  <c r="BK40" i="7"/>
  <c r="BJ40" i="7"/>
  <c r="BI40" i="7"/>
  <c r="BH40" i="7"/>
  <c r="BG40" i="7"/>
  <c r="BF40" i="7"/>
  <c r="BE40" i="7"/>
  <c r="BD40" i="7"/>
  <c r="BC40" i="7"/>
  <c r="BB40" i="7"/>
  <c r="BA40" i="7"/>
  <c r="AZ40" i="7"/>
  <c r="AY40" i="7"/>
  <c r="AX40" i="7"/>
  <c r="AW40" i="7"/>
  <c r="AV40" i="7"/>
  <c r="AU40" i="7"/>
  <c r="AT40" i="7"/>
  <c r="AS40" i="7"/>
  <c r="AR40" i="7"/>
  <c r="AQ40" i="7"/>
  <c r="AP40" i="7"/>
  <c r="AO40" i="7"/>
  <c r="AN40" i="7"/>
  <c r="AM40" i="7"/>
  <c r="AL40" i="7"/>
  <c r="AK40" i="7"/>
  <c r="AJ40" i="7"/>
  <c r="AI40" i="7"/>
  <c r="AH40" i="7"/>
  <c r="AG40" i="7"/>
  <c r="AF40" i="7"/>
  <c r="AE40" i="7"/>
  <c r="AD40" i="7"/>
  <c r="AC40" i="7"/>
  <c r="AB40" i="7"/>
  <c r="AA40" i="7"/>
  <c r="Z40" i="7"/>
  <c r="Y40" i="7"/>
  <c r="X40" i="7"/>
  <c r="W40" i="7"/>
  <c r="V40" i="7"/>
  <c r="U40" i="7"/>
  <c r="T40" i="7"/>
  <c r="S40" i="7"/>
  <c r="R40" i="7"/>
  <c r="Q40" i="7"/>
  <c r="P40" i="7"/>
  <c r="O40" i="7"/>
  <c r="N40" i="7"/>
  <c r="M40" i="7"/>
  <c r="L40" i="7"/>
  <c r="K40" i="7"/>
  <c r="J40" i="7"/>
  <c r="I40" i="7"/>
  <c r="H40" i="7"/>
  <c r="G40" i="7"/>
  <c r="F40" i="7"/>
  <c r="E40" i="7"/>
  <c r="D40" i="7"/>
  <c r="C40" i="7"/>
  <c r="BM39" i="7"/>
  <c r="BL39" i="7"/>
  <c r="BK39" i="7"/>
  <c r="BJ39" i="7"/>
  <c r="BI39" i="7"/>
  <c r="BH39" i="7"/>
  <c r="BG39" i="7"/>
  <c r="BF39" i="7"/>
  <c r="BE39" i="7"/>
  <c r="BD39" i="7"/>
  <c r="BC39" i="7"/>
  <c r="BB39" i="7"/>
  <c r="BA39" i="7"/>
  <c r="AZ39" i="7"/>
  <c r="AY39" i="7"/>
  <c r="AX39" i="7"/>
  <c r="AW39" i="7"/>
  <c r="AV39" i="7"/>
  <c r="AU39" i="7"/>
  <c r="AT39" i="7"/>
  <c r="AS39" i="7"/>
  <c r="AR39" i="7"/>
  <c r="AQ39" i="7"/>
  <c r="AP39" i="7"/>
  <c r="AO39" i="7"/>
  <c r="AN39" i="7"/>
  <c r="AM39" i="7"/>
  <c r="AL39" i="7"/>
  <c r="AK39" i="7"/>
  <c r="AJ39" i="7"/>
  <c r="AI39" i="7"/>
  <c r="AH39" i="7"/>
  <c r="AG39" i="7"/>
  <c r="AF39" i="7"/>
  <c r="AE39" i="7"/>
  <c r="AD39" i="7"/>
  <c r="AC39" i="7"/>
  <c r="AB39" i="7"/>
  <c r="AA39" i="7"/>
  <c r="Z39" i="7"/>
  <c r="Y39" i="7"/>
  <c r="X39" i="7"/>
  <c r="W39" i="7"/>
  <c r="V39" i="7"/>
  <c r="U39" i="7"/>
  <c r="T39" i="7"/>
  <c r="S39" i="7"/>
  <c r="R39" i="7"/>
  <c r="Q39" i="7"/>
  <c r="P39" i="7"/>
  <c r="O39" i="7"/>
  <c r="N39" i="7"/>
  <c r="M39" i="7"/>
  <c r="L39" i="7"/>
  <c r="K39" i="7"/>
  <c r="J39" i="7"/>
  <c r="I39" i="7"/>
  <c r="H39" i="7"/>
  <c r="G39" i="7"/>
  <c r="F39" i="7"/>
  <c r="E39" i="7"/>
  <c r="D39" i="7"/>
  <c r="C39" i="7"/>
  <c r="BM38" i="7"/>
  <c r="BL38" i="7"/>
  <c r="BK38" i="7"/>
  <c r="BJ38" i="7"/>
  <c r="BI38" i="7"/>
  <c r="BH38" i="7"/>
  <c r="BG38" i="7"/>
  <c r="BF38" i="7"/>
  <c r="BE38" i="7"/>
  <c r="BD38" i="7"/>
  <c r="BC38" i="7"/>
  <c r="BB38" i="7"/>
  <c r="BA38" i="7"/>
  <c r="AZ38" i="7"/>
  <c r="AY38" i="7"/>
  <c r="AX38" i="7"/>
  <c r="AW38" i="7"/>
  <c r="AV38" i="7"/>
  <c r="AU38" i="7"/>
  <c r="AT38" i="7"/>
  <c r="AS38" i="7"/>
  <c r="AR38" i="7"/>
  <c r="AQ38" i="7"/>
  <c r="AP38" i="7"/>
  <c r="AO38" i="7"/>
  <c r="AN38" i="7"/>
  <c r="AM38" i="7"/>
  <c r="AL38" i="7"/>
  <c r="AK38" i="7"/>
  <c r="AJ38" i="7"/>
  <c r="AI38" i="7"/>
  <c r="AH38" i="7"/>
  <c r="AG38" i="7"/>
  <c r="AF38" i="7"/>
  <c r="AE38" i="7"/>
  <c r="AD38" i="7"/>
  <c r="AC38" i="7"/>
  <c r="AB38" i="7"/>
  <c r="AA38" i="7"/>
  <c r="Z38" i="7"/>
  <c r="Y38" i="7"/>
  <c r="X38" i="7"/>
  <c r="W38" i="7"/>
  <c r="V38" i="7"/>
  <c r="U38" i="7"/>
  <c r="T38" i="7"/>
  <c r="S38" i="7"/>
  <c r="R38" i="7"/>
  <c r="Q38" i="7"/>
  <c r="P38" i="7"/>
  <c r="O38" i="7"/>
  <c r="N38" i="7"/>
  <c r="M38" i="7"/>
  <c r="L38" i="7"/>
  <c r="K38" i="7"/>
  <c r="J38" i="7"/>
  <c r="I38" i="7"/>
  <c r="H38" i="7"/>
  <c r="G38" i="7"/>
  <c r="F38" i="7"/>
  <c r="E38" i="7"/>
  <c r="D38" i="7"/>
  <c r="C38" i="7"/>
  <c r="BM37" i="7"/>
  <c r="BL37" i="7"/>
  <c r="BK37" i="7"/>
  <c r="BJ37" i="7"/>
  <c r="BI37" i="7"/>
  <c r="BH37" i="7"/>
  <c r="BG37" i="7"/>
  <c r="BF37" i="7"/>
  <c r="BE37" i="7"/>
  <c r="BD37" i="7"/>
  <c r="BC37" i="7"/>
  <c r="BB37" i="7"/>
  <c r="BA37" i="7"/>
  <c r="AZ37" i="7"/>
  <c r="AY37" i="7"/>
  <c r="AX37" i="7"/>
  <c r="AW37" i="7"/>
  <c r="AV37" i="7"/>
  <c r="AU37" i="7"/>
  <c r="AT37" i="7"/>
  <c r="AS37" i="7"/>
  <c r="AR37" i="7"/>
  <c r="AQ37" i="7"/>
  <c r="AP37" i="7"/>
  <c r="AO37" i="7"/>
  <c r="AN37" i="7"/>
  <c r="AM37" i="7"/>
  <c r="AL37" i="7"/>
  <c r="AK37" i="7"/>
  <c r="AJ37" i="7"/>
  <c r="AI37" i="7"/>
  <c r="AH37" i="7"/>
  <c r="AG37" i="7"/>
  <c r="AF37" i="7"/>
  <c r="AE37" i="7"/>
  <c r="AD37" i="7"/>
  <c r="AC37" i="7"/>
  <c r="AB37" i="7"/>
  <c r="AA37" i="7"/>
  <c r="Z37" i="7"/>
  <c r="Y37" i="7"/>
  <c r="X37" i="7"/>
  <c r="W37" i="7"/>
  <c r="V37" i="7"/>
  <c r="U37" i="7"/>
  <c r="T37" i="7"/>
  <c r="S37" i="7"/>
  <c r="R37" i="7"/>
  <c r="Q37" i="7"/>
  <c r="P37" i="7"/>
  <c r="O37" i="7"/>
  <c r="N37" i="7"/>
  <c r="M37" i="7"/>
  <c r="L37" i="7"/>
  <c r="K37" i="7"/>
  <c r="J37" i="7"/>
  <c r="I37" i="7"/>
  <c r="H37" i="7"/>
  <c r="G37" i="7"/>
  <c r="F37" i="7"/>
  <c r="E37" i="7"/>
  <c r="D37" i="7"/>
  <c r="C37" i="7"/>
  <c r="D29" i="7"/>
  <c r="E29" i="7"/>
  <c r="F29" i="7"/>
  <c r="G29" i="7"/>
  <c r="H29" i="7"/>
  <c r="I29" i="7"/>
  <c r="J29" i="7"/>
  <c r="K29" i="7"/>
  <c r="L29" i="7"/>
  <c r="M29" i="7"/>
  <c r="N29" i="7"/>
  <c r="O29" i="7"/>
  <c r="P29" i="7"/>
  <c r="Q29" i="7"/>
  <c r="R29" i="7"/>
  <c r="S29" i="7"/>
  <c r="T29" i="7"/>
  <c r="U29" i="7"/>
  <c r="V29" i="7"/>
  <c r="W29" i="7"/>
  <c r="X29" i="7"/>
  <c r="Y29" i="7"/>
  <c r="Z29" i="7"/>
  <c r="AA29" i="7"/>
  <c r="AB29" i="7"/>
  <c r="AC29" i="7"/>
  <c r="AD29" i="7"/>
  <c r="AE29" i="7"/>
  <c r="AF29" i="7"/>
  <c r="AG29" i="7"/>
  <c r="AH29" i="7"/>
  <c r="AI29" i="7"/>
  <c r="AJ29" i="7"/>
  <c r="AK29" i="7"/>
  <c r="AL29" i="7"/>
  <c r="AM29" i="7"/>
  <c r="AN29" i="7"/>
  <c r="AO29" i="7"/>
  <c r="AP29" i="7"/>
  <c r="AQ29" i="7"/>
  <c r="AR29" i="7"/>
  <c r="AS29" i="7"/>
  <c r="AT29" i="7"/>
  <c r="AU29" i="7"/>
  <c r="AV29" i="7"/>
  <c r="AW29" i="7"/>
  <c r="AX29" i="7"/>
  <c r="AY29" i="7"/>
  <c r="AZ29" i="7"/>
  <c r="BA29" i="7"/>
  <c r="BB29" i="7"/>
  <c r="BC29" i="7"/>
  <c r="BD29" i="7"/>
  <c r="BE29" i="7"/>
  <c r="BF29" i="7"/>
  <c r="BG29" i="7"/>
  <c r="BH29" i="7"/>
  <c r="BI29" i="7"/>
  <c r="BJ29" i="7"/>
  <c r="BK29" i="7"/>
  <c r="BL29" i="7"/>
  <c r="BM29" i="7"/>
  <c r="C29" i="7"/>
  <c r="C9" i="7"/>
  <c r="D9" i="7"/>
  <c r="E9" i="7"/>
  <c r="F9" i="7"/>
  <c r="G9" i="7"/>
  <c r="H9" i="7"/>
  <c r="I9" i="7"/>
  <c r="J9" i="7"/>
  <c r="K9" i="7"/>
  <c r="L9" i="7"/>
  <c r="M9" i="7"/>
  <c r="N9" i="7"/>
  <c r="O9" i="7"/>
  <c r="P9" i="7"/>
  <c r="Q9" i="7"/>
  <c r="R9" i="7"/>
  <c r="S9" i="7"/>
  <c r="T9" i="7"/>
  <c r="U9" i="7"/>
  <c r="V9" i="7"/>
  <c r="W9" i="7"/>
  <c r="X9" i="7"/>
  <c r="Y9" i="7"/>
  <c r="Z9" i="7"/>
  <c r="AA9" i="7"/>
  <c r="AB9" i="7"/>
  <c r="AC9" i="7"/>
  <c r="AD9" i="7"/>
  <c r="AE9" i="7"/>
  <c r="AF9" i="7"/>
  <c r="AG9" i="7"/>
  <c r="AH9" i="7"/>
  <c r="AI9" i="7"/>
  <c r="AJ9" i="7"/>
  <c r="AK9" i="7"/>
  <c r="AL9" i="7"/>
  <c r="AM9" i="7"/>
  <c r="AN9" i="7"/>
  <c r="AO9" i="7"/>
  <c r="AP9" i="7"/>
  <c r="AQ9" i="7"/>
  <c r="AR9" i="7"/>
  <c r="AS9" i="7"/>
  <c r="AT9" i="7"/>
  <c r="AU9" i="7"/>
  <c r="AV9" i="7"/>
  <c r="AW9" i="7"/>
  <c r="AX9" i="7"/>
  <c r="AY9" i="7"/>
  <c r="AZ9" i="7"/>
  <c r="BA9" i="7"/>
  <c r="BB9" i="7"/>
  <c r="BC9" i="7"/>
  <c r="BD9" i="7"/>
  <c r="BE9" i="7"/>
  <c r="BF9" i="7"/>
  <c r="BG9" i="7"/>
  <c r="BH9" i="7"/>
  <c r="BI9" i="7"/>
  <c r="BJ9" i="7"/>
  <c r="BK9" i="7"/>
  <c r="BL9" i="7"/>
  <c r="BM9" i="7"/>
  <c r="C10" i="7"/>
  <c r="D10" i="7"/>
  <c r="E10" i="7"/>
  <c r="F10" i="7"/>
  <c r="G10" i="7"/>
  <c r="H10" i="7"/>
  <c r="I10" i="7"/>
  <c r="J10" i="7"/>
  <c r="K10" i="7"/>
  <c r="L10" i="7"/>
  <c r="M10" i="7"/>
  <c r="N10" i="7"/>
  <c r="O10" i="7"/>
  <c r="P10" i="7"/>
  <c r="Q10" i="7"/>
  <c r="R10" i="7"/>
  <c r="S10" i="7"/>
  <c r="T10" i="7"/>
  <c r="U10" i="7"/>
  <c r="V10" i="7"/>
  <c r="W10" i="7"/>
  <c r="X10" i="7"/>
  <c r="Y10" i="7"/>
  <c r="Z10" i="7"/>
  <c r="AA10" i="7"/>
  <c r="AB10" i="7"/>
  <c r="AC10" i="7"/>
  <c r="AD10" i="7"/>
  <c r="AE10" i="7"/>
  <c r="AF10" i="7"/>
  <c r="AG10" i="7"/>
  <c r="AH10" i="7"/>
  <c r="AI10" i="7"/>
  <c r="AJ10" i="7"/>
  <c r="AK10" i="7"/>
  <c r="AL10" i="7"/>
  <c r="AM10" i="7"/>
  <c r="AN10" i="7"/>
  <c r="AO10" i="7"/>
  <c r="AP10" i="7"/>
  <c r="AQ10" i="7"/>
  <c r="AR10" i="7"/>
  <c r="AS10" i="7"/>
  <c r="AT10" i="7"/>
  <c r="AU10" i="7"/>
  <c r="AV10" i="7"/>
  <c r="AW10" i="7"/>
  <c r="AX10" i="7"/>
  <c r="AY10" i="7"/>
  <c r="AZ10" i="7"/>
  <c r="BA10" i="7"/>
  <c r="BB10" i="7"/>
  <c r="BC10" i="7"/>
  <c r="BD10" i="7"/>
  <c r="BE10" i="7"/>
  <c r="BF10" i="7"/>
  <c r="BG10" i="7"/>
  <c r="BH10" i="7"/>
  <c r="BI10" i="7"/>
  <c r="BJ10" i="7"/>
  <c r="BK10" i="7"/>
  <c r="BL10" i="7"/>
  <c r="BM10" i="7"/>
  <c r="C11" i="7"/>
  <c r="D11" i="7"/>
  <c r="E11" i="7"/>
  <c r="F11" i="7"/>
  <c r="G11" i="7"/>
  <c r="H11" i="7"/>
  <c r="I11" i="7"/>
  <c r="J11" i="7"/>
  <c r="K11" i="7"/>
  <c r="L11" i="7"/>
  <c r="M11" i="7"/>
  <c r="N11" i="7"/>
  <c r="O11" i="7"/>
  <c r="P11" i="7"/>
  <c r="Q11" i="7"/>
  <c r="R11" i="7"/>
  <c r="S11" i="7"/>
  <c r="T11" i="7"/>
  <c r="U11" i="7"/>
  <c r="V11" i="7"/>
  <c r="W11" i="7"/>
  <c r="X11" i="7"/>
  <c r="Y11" i="7"/>
  <c r="Z11" i="7"/>
  <c r="AA11" i="7"/>
  <c r="AB11" i="7"/>
  <c r="AC11" i="7"/>
  <c r="AD11" i="7"/>
  <c r="AE11" i="7"/>
  <c r="AF11" i="7"/>
  <c r="AG11" i="7"/>
  <c r="AH11" i="7"/>
  <c r="AI11" i="7"/>
  <c r="AJ11" i="7"/>
  <c r="AK11" i="7"/>
  <c r="AL11" i="7"/>
  <c r="AM11" i="7"/>
  <c r="AN11" i="7"/>
  <c r="AO11" i="7"/>
  <c r="AP11" i="7"/>
  <c r="AQ11" i="7"/>
  <c r="AR11" i="7"/>
  <c r="AS11" i="7"/>
  <c r="AT11" i="7"/>
  <c r="AU11" i="7"/>
  <c r="AV11" i="7"/>
  <c r="AW11" i="7"/>
  <c r="AX11" i="7"/>
  <c r="AY11" i="7"/>
  <c r="AZ11" i="7"/>
  <c r="BA11" i="7"/>
  <c r="BB11" i="7"/>
  <c r="BC11" i="7"/>
  <c r="BD11" i="7"/>
  <c r="BE11" i="7"/>
  <c r="BF11" i="7"/>
  <c r="BG11" i="7"/>
  <c r="BH11" i="7"/>
  <c r="BI11" i="7"/>
  <c r="BJ11" i="7"/>
  <c r="BK11" i="7"/>
  <c r="BL11" i="7"/>
  <c r="BM11" i="7"/>
  <c r="C12" i="7"/>
  <c r="D12" i="7"/>
  <c r="E12" i="7"/>
  <c r="F12" i="7"/>
  <c r="G12" i="7"/>
  <c r="H12" i="7"/>
  <c r="I12" i="7"/>
  <c r="J12" i="7"/>
  <c r="K12" i="7"/>
  <c r="L12" i="7"/>
  <c r="M12" i="7"/>
  <c r="N12" i="7"/>
  <c r="O12" i="7"/>
  <c r="P12" i="7"/>
  <c r="Q12" i="7"/>
  <c r="R12" i="7"/>
  <c r="S12" i="7"/>
  <c r="T12" i="7"/>
  <c r="U12" i="7"/>
  <c r="V12" i="7"/>
  <c r="W12" i="7"/>
  <c r="X12" i="7"/>
  <c r="Y12" i="7"/>
  <c r="Z12" i="7"/>
  <c r="AA12" i="7"/>
  <c r="AB12" i="7"/>
  <c r="AC12" i="7"/>
  <c r="AD12" i="7"/>
  <c r="AE12" i="7"/>
  <c r="AF12" i="7"/>
  <c r="AG12" i="7"/>
  <c r="AH12" i="7"/>
  <c r="AI12" i="7"/>
  <c r="AJ12" i="7"/>
  <c r="AK12" i="7"/>
  <c r="AL12" i="7"/>
  <c r="AM12" i="7"/>
  <c r="AN12" i="7"/>
  <c r="AO12" i="7"/>
  <c r="AP12" i="7"/>
  <c r="AQ12" i="7"/>
  <c r="AR12" i="7"/>
  <c r="AS12" i="7"/>
  <c r="AT12" i="7"/>
  <c r="AU12" i="7"/>
  <c r="AV12" i="7"/>
  <c r="AW12" i="7"/>
  <c r="AX12" i="7"/>
  <c r="AY12" i="7"/>
  <c r="AZ12" i="7"/>
  <c r="BA12" i="7"/>
  <c r="BB12" i="7"/>
  <c r="BC12" i="7"/>
  <c r="BD12" i="7"/>
  <c r="BE12" i="7"/>
  <c r="BF12" i="7"/>
  <c r="BG12" i="7"/>
  <c r="BH12" i="7"/>
  <c r="BI12" i="7"/>
  <c r="BJ12" i="7"/>
  <c r="BK12" i="7"/>
  <c r="BL12" i="7"/>
  <c r="BM12" i="7"/>
  <c r="C13" i="7"/>
  <c r="D13" i="7"/>
  <c r="E13" i="7"/>
  <c r="F13" i="7"/>
  <c r="G13" i="7"/>
  <c r="H13" i="7"/>
  <c r="I13" i="7"/>
  <c r="J13" i="7"/>
  <c r="K13" i="7"/>
  <c r="L13" i="7"/>
  <c r="M13" i="7"/>
  <c r="N13" i="7"/>
  <c r="O13" i="7"/>
  <c r="P13" i="7"/>
  <c r="Q13" i="7"/>
  <c r="R13" i="7"/>
  <c r="S13" i="7"/>
  <c r="T13" i="7"/>
  <c r="U13" i="7"/>
  <c r="V13" i="7"/>
  <c r="W13" i="7"/>
  <c r="X13" i="7"/>
  <c r="Y13" i="7"/>
  <c r="Z13" i="7"/>
  <c r="AA13" i="7"/>
  <c r="AB13" i="7"/>
  <c r="AC13" i="7"/>
  <c r="AD13" i="7"/>
  <c r="AE13" i="7"/>
  <c r="AF13" i="7"/>
  <c r="AG13" i="7"/>
  <c r="AH13" i="7"/>
  <c r="AI13" i="7"/>
  <c r="AJ13" i="7"/>
  <c r="AK13" i="7"/>
  <c r="AL13" i="7"/>
  <c r="AM13" i="7"/>
  <c r="AN13" i="7"/>
  <c r="AO13" i="7"/>
  <c r="AP13" i="7"/>
  <c r="AQ13" i="7"/>
  <c r="AR13" i="7"/>
  <c r="AS13" i="7"/>
  <c r="AT13" i="7"/>
  <c r="AU13" i="7"/>
  <c r="AV13" i="7"/>
  <c r="AW13" i="7"/>
  <c r="AX13" i="7"/>
  <c r="AY13" i="7"/>
  <c r="AZ13" i="7"/>
  <c r="BA13" i="7"/>
  <c r="BB13" i="7"/>
  <c r="BC13" i="7"/>
  <c r="BD13" i="7"/>
  <c r="BE13" i="7"/>
  <c r="BF13" i="7"/>
  <c r="BG13" i="7"/>
  <c r="BH13" i="7"/>
  <c r="BI13" i="7"/>
  <c r="BJ13" i="7"/>
  <c r="BK13" i="7"/>
  <c r="BL13" i="7"/>
  <c r="BM13" i="7"/>
  <c r="C14" i="7"/>
  <c r="D14" i="7"/>
  <c r="E14" i="7"/>
  <c r="F14" i="7"/>
  <c r="G14" i="7"/>
  <c r="H14" i="7"/>
  <c r="I14" i="7"/>
  <c r="J14" i="7"/>
  <c r="K14" i="7"/>
  <c r="L14" i="7"/>
  <c r="M14" i="7"/>
  <c r="N14" i="7"/>
  <c r="O14" i="7"/>
  <c r="P14" i="7"/>
  <c r="Q14" i="7"/>
  <c r="R14" i="7"/>
  <c r="S14" i="7"/>
  <c r="T14" i="7"/>
  <c r="U14" i="7"/>
  <c r="V14" i="7"/>
  <c r="W14" i="7"/>
  <c r="X14" i="7"/>
  <c r="Y14" i="7"/>
  <c r="Z14" i="7"/>
  <c r="AA14" i="7"/>
  <c r="AB14" i="7"/>
  <c r="AC14" i="7"/>
  <c r="AD14" i="7"/>
  <c r="AE14" i="7"/>
  <c r="AF14" i="7"/>
  <c r="AG14" i="7"/>
  <c r="AH14" i="7"/>
  <c r="AI14" i="7"/>
  <c r="AJ14" i="7"/>
  <c r="AK14" i="7"/>
  <c r="AL14" i="7"/>
  <c r="AM14" i="7"/>
  <c r="AN14" i="7"/>
  <c r="AO14" i="7"/>
  <c r="AP14" i="7"/>
  <c r="AQ14" i="7"/>
  <c r="AR14" i="7"/>
  <c r="AS14" i="7"/>
  <c r="AT14" i="7"/>
  <c r="AU14" i="7"/>
  <c r="AV14" i="7"/>
  <c r="AW14" i="7"/>
  <c r="AX14" i="7"/>
  <c r="AY14" i="7"/>
  <c r="AZ14" i="7"/>
  <c r="BA14" i="7"/>
  <c r="BB14" i="7"/>
  <c r="BC14" i="7"/>
  <c r="BD14" i="7"/>
  <c r="BE14" i="7"/>
  <c r="BF14" i="7"/>
  <c r="BG14" i="7"/>
  <c r="BH14" i="7"/>
  <c r="BI14" i="7"/>
  <c r="BJ14" i="7"/>
  <c r="BK14" i="7"/>
  <c r="BL14" i="7"/>
  <c r="BM14" i="7"/>
  <c r="C15" i="7"/>
  <c r="D15" i="7"/>
  <c r="E15" i="7"/>
  <c r="F15" i="7"/>
  <c r="G15" i="7"/>
  <c r="H15" i="7"/>
  <c r="I15" i="7"/>
  <c r="J15" i="7"/>
  <c r="K15" i="7"/>
  <c r="L15" i="7"/>
  <c r="M15" i="7"/>
  <c r="N15" i="7"/>
  <c r="O15" i="7"/>
  <c r="P15" i="7"/>
  <c r="Q15" i="7"/>
  <c r="R15" i="7"/>
  <c r="S15" i="7"/>
  <c r="T15" i="7"/>
  <c r="U15" i="7"/>
  <c r="V15" i="7"/>
  <c r="W15" i="7"/>
  <c r="X15" i="7"/>
  <c r="Y15" i="7"/>
  <c r="Z15" i="7"/>
  <c r="AA15" i="7"/>
  <c r="AB15" i="7"/>
  <c r="AC15" i="7"/>
  <c r="AD15" i="7"/>
  <c r="AE15" i="7"/>
  <c r="AF15" i="7"/>
  <c r="AG15" i="7"/>
  <c r="AH15" i="7"/>
  <c r="AI15" i="7"/>
  <c r="AJ15" i="7"/>
  <c r="AK15" i="7"/>
  <c r="AL15" i="7"/>
  <c r="AM15" i="7"/>
  <c r="AN15" i="7"/>
  <c r="AO15" i="7"/>
  <c r="AP15" i="7"/>
  <c r="AQ15" i="7"/>
  <c r="AR15" i="7"/>
  <c r="AS15" i="7"/>
  <c r="AT15" i="7"/>
  <c r="AU15" i="7"/>
  <c r="AV15" i="7"/>
  <c r="AW15" i="7"/>
  <c r="AX15" i="7"/>
  <c r="AY15" i="7"/>
  <c r="AZ15" i="7"/>
  <c r="BA15" i="7"/>
  <c r="BB15" i="7"/>
  <c r="BC15" i="7"/>
  <c r="BD15" i="7"/>
  <c r="BE15" i="7"/>
  <c r="BF15" i="7"/>
  <c r="BG15" i="7"/>
  <c r="BH15" i="7"/>
  <c r="BI15" i="7"/>
  <c r="BJ15" i="7"/>
  <c r="BK15" i="7"/>
  <c r="BL15" i="7"/>
  <c r="BM15" i="7"/>
  <c r="C16" i="7"/>
  <c r="D16" i="7"/>
  <c r="E16" i="7"/>
  <c r="F16" i="7"/>
  <c r="G16" i="7"/>
  <c r="H16" i="7"/>
  <c r="I16" i="7"/>
  <c r="J16" i="7"/>
  <c r="K16" i="7"/>
  <c r="L16" i="7"/>
  <c r="M16" i="7"/>
  <c r="N16" i="7"/>
  <c r="O16" i="7"/>
  <c r="P16" i="7"/>
  <c r="Q16" i="7"/>
  <c r="R16" i="7"/>
  <c r="S16" i="7"/>
  <c r="T16" i="7"/>
  <c r="U16" i="7"/>
  <c r="V16" i="7"/>
  <c r="W16" i="7"/>
  <c r="X16" i="7"/>
  <c r="Y16" i="7"/>
  <c r="Z16" i="7"/>
  <c r="AA16" i="7"/>
  <c r="AB16" i="7"/>
  <c r="AC16" i="7"/>
  <c r="AD16" i="7"/>
  <c r="AE16" i="7"/>
  <c r="AF16" i="7"/>
  <c r="AG16" i="7"/>
  <c r="AH16" i="7"/>
  <c r="AI16" i="7"/>
  <c r="AJ16" i="7"/>
  <c r="AK16" i="7"/>
  <c r="AL16" i="7"/>
  <c r="AM16" i="7"/>
  <c r="AN16" i="7"/>
  <c r="AO16" i="7"/>
  <c r="AP16" i="7"/>
  <c r="AQ16" i="7"/>
  <c r="AR16" i="7"/>
  <c r="AS16" i="7"/>
  <c r="AT16" i="7"/>
  <c r="AU16" i="7"/>
  <c r="AV16" i="7"/>
  <c r="AW16" i="7"/>
  <c r="AX16" i="7"/>
  <c r="AY16" i="7"/>
  <c r="AZ16" i="7"/>
  <c r="BA16" i="7"/>
  <c r="BB16" i="7"/>
  <c r="BC16" i="7"/>
  <c r="BD16" i="7"/>
  <c r="BE16" i="7"/>
  <c r="BF16" i="7"/>
  <c r="BG16" i="7"/>
  <c r="BH16" i="7"/>
  <c r="BI16" i="7"/>
  <c r="BJ16" i="7"/>
  <c r="BK16" i="7"/>
  <c r="BL16" i="7"/>
  <c r="BM16" i="7"/>
  <c r="C17" i="7"/>
  <c r="D17" i="7"/>
  <c r="E17" i="7"/>
  <c r="F17" i="7"/>
  <c r="G17" i="7"/>
  <c r="H17" i="7"/>
  <c r="I17" i="7"/>
  <c r="J17" i="7"/>
  <c r="K17" i="7"/>
  <c r="L17" i="7"/>
  <c r="M17" i="7"/>
  <c r="N17" i="7"/>
  <c r="O17" i="7"/>
  <c r="P17" i="7"/>
  <c r="Q17" i="7"/>
  <c r="R17" i="7"/>
  <c r="S17" i="7"/>
  <c r="T17" i="7"/>
  <c r="U17" i="7"/>
  <c r="V17" i="7"/>
  <c r="W17" i="7"/>
  <c r="X17" i="7"/>
  <c r="Y17" i="7"/>
  <c r="Z17" i="7"/>
  <c r="AA17" i="7"/>
  <c r="AB17" i="7"/>
  <c r="AC17" i="7"/>
  <c r="AD17" i="7"/>
  <c r="AE17" i="7"/>
  <c r="AF17" i="7"/>
  <c r="AG17" i="7"/>
  <c r="AH17" i="7"/>
  <c r="AI17" i="7"/>
  <c r="AJ17" i="7"/>
  <c r="AK17" i="7"/>
  <c r="AL17" i="7"/>
  <c r="AM17" i="7"/>
  <c r="AN17" i="7"/>
  <c r="AO17" i="7"/>
  <c r="AP17" i="7"/>
  <c r="AQ17" i="7"/>
  <c r="AR17" i="7"/>
  <c r="AS17" i="7"/>
  <c r="AT17" i="7"/>
  <c r="AU17" i="7"/>
  <c r="AV17" i="7"/>
  <c r="AW17" i="7"/>
  <c r="AX17" i="7"/>
  <c r="AY17" i="7"/>
  <c r="AZ17" i="7"/>
  <c r="BA17" i="7"/>
  <c r="BB17" i="7"/>
  <c r="BC17" i="7"/>
  <c r="BD17" i="7"/>
  <c r="BE17" i="7"/>
  <c r="BF17" i="7"/>
  <c r="BG17" i="7"/>
  <c r="BH17" i="7"/>
  <c r="BI17" i="7"/>
  <c r="BJ17" i="7"/>
  <c r="BK17" i="7"/>
  <c r="BL17" i="7"/>
  <c r="BM17" i="7"/>
  <c r="C18" i="7"/>
  <c r="D18" i="7"/>
  <c r="E18" i="7"/>
  <c r="F18" i="7"/>
  <c r="G18" i="7"/>
  <c r="H18" i="7"/>
  <c r="I18" i="7"/>
  <c r="J18" i="7"/>
  <c r="K18" i="7"/>
  <c r="L18" i="7"/>
  <c r="M18" i="7"/>
  <c r="N18" i="7"/>
  <c r="O18" i="7"/>
  <c r="P18" i="7"/>
  <c r="Q18" i="7"/>
  <c r="R18" i="7"/>
  <c r="S18" i="7"/>
  <c r="T18" i="7"/>
  <c r="U18" i="7"/>
  <c r="V18" i="7"/>
  <c r="W18" i="7"/>
  <c r="X18" i="7"/>
  <c r="Y18" i="7"/>
  <c r="Z18" i="7"/>
  <c r="AA18" i="7"/>
  <c r="AB18" i="7"/>
  <c r="AC18" i="7"/>
  <c r="AD18" i="7"/>
  <c r="AE18" i="7"/>
  <c r="AF18" i="7"/>
  <c r="AG18" i="7"/>
  <c r="AH18" i="7"/>
  <c r="AI18" i="7"/>
  <c r="AJ18" i="7"/>
  <c r="AK18" i="7"/>
  <c r="AL18" i="7"/>
  <c r="AM18" i="7"/>
  <c r="AN18" i="7"/>
  <c r="AO18" i="7"/>
  <c r="AP18" i="7"/>
  <c r="AQ18" i="7"/>
  <c r="AR18" i="7"/>
  <c r="AS18" i="7"/>
  <c r="AT18" i="7"/>
  <c r="AU18" i="7"/>
  <c r="AV18" i="7"/>
  <c r="AW18" i="7"/>
  <c r="AX18" i="7"/>
  <c r="AY18" i="7"/>
  <c r="AZ18" i="7"/>
  <c r="BA18" i="7"/>
  <c r="BB18" i="7"/>
  <c r="BC18" i="7"/>
  <c r="BD18" i="7"/>
  <c r="BE18" i="7"/>
  <c r="BF18" i="7"/>
  <c r="BG18" i="7"/>
  <c r="BH18" i="7"/>
  <c r="BI18" i="7"/>
  <c r="BJ18" i="7"/>
  <c r="BK18" i="7"/>
  <c r="BL18" i="7"/>
  <c r="BM18" i="7"/>
  <c r="C19" i="7"/>
  <c r="D19" i="7"/>
  <c r="E19" i="7"/>
  <c r="F19" i="7"/>
  <c r="G19" i="7"/>
  <c r="H19" i="7"/>
  <c r="I19" i="7"/>
  <c r="J19" i="7"/>
  <c r="K19" i="7"/>
  <c r="L19" i="7"/>
  <c r="M19" i="7"/>
  <c r="N19" i="7"/>
  <c r="O19" i="7"/>
  <c r="P19" i="7"/>
  <c r="Q19" i="7"/>
  <c r="R19" i="7"/>
  <c r="S19" i="7"/>
  <c r="T19" i="7"/>
  <c r="U19" i="7"/>
  <c r="V19" i="7"/>
  <c r="W19" i="7"/>
  <c r="X19" i="7"/>
  <c r="Y19" i="7"/>
  <c r="Z19" i="7"/>
  <c r="AA19" i="7"/>
  <c r="AB19" i="7"/>
  <c r="AC19" i="7"/>
  <c r="AD19" i="7"/>
  <c r="AE19" i="7"/>
  <c r="AF19" i="7"/>
  <c r="AG19" i="7"/>
  <c r="AH19" i="7"/>
  <c r="AI19" i="7"/>
  <c r="AJ19" i="7"/>
  <c r="AK19" i="7"/>
  <c r="AL19" i="7"/>
  <c r="AM19" i="7"/>
  <c r="AN19" i="7"/>
  <c r="AO19" i="7"/>
  <c r="AP19" i="7"/>
  <c r="AQ19" i="7"/>
  <c r="AR19" i="7"/>
  <c r="AS19" i="7"/>
  <c r="AT19" i="7"/>
  <c r="AU19" i="7"/>
  <c r="AV19" i="7"/>
  <c r="AW19" i="7"/>
  <c r="AX19" i="7"/>
  <c r="AY19" i="7"/>
  <c r="AZ19" i="7"/>
  <c r="BA19" i="7"/>
  <c r="BB19" i="7"/>
  <c r="BC19" i="7"/>
  <c r="BD19" i="7"/>
  <c r="BE19" i="7"/>
  <c r="BF19" i="7"/>
  <c r="BG19" i="7"/>
  <c r="BH19" i="7"/>
  <c r="BI19" i="7"/>
  <c r="BJ19" i="7"/>
  <c r="BK19" i="7"/>
  <c r="BL19" i="7"/>
  <c r="BM19" i="7"/>
  <c r="C20" i="7"/>
  <c r="D20" i="7"/>
  <c r="E20" i="7"/>
  <c r="F20" i="7"/>
  <c r="G20" i="7"/>
  <c r="H20" i="7"/>
  <c r="I20" i="7"/>
  <c r="J20" i="7"/>
  <c r="K20" i="7"/>
  <c r="L20" i="7"/>
  <c r="M20" i="7"/>
  <c r="N20" i="7"/>
  <c r="O20" i="7"/>
  <c r="P20" i="7"/>
  <c r="Q20" i="7"/>
  <c r="R20" i="7"/>
  <c r="S20" i="7"/>
  <c r="T20" i="7"/>
  <c r="U20" i="7"/>
  <c r="V20" i="7"/>
  <c r="W20" i="7"/>
  <c r="X20" i="7"/>
  <c r="Y20" i="7"/>
  <c r="Z20" i="7"/>
  <c r="AA20" i="7"/>
  <c r="AB20" i="7"/>
  <c r="AC20" i="7"/>
  <c r="AD20" i="7"/>
  <c r="AE20" i="7"/>
  <c r="AF20" i="7"/>
  <c r="AG20" i="7"/>
  <c r="AH20" i="7"/>
  <c r="AI20" i="7"/>
  <c r="AJ20" i="7"/>
  <c r="AK20" i="7"/>
  <c r="AL20" i="7"/>
  <c r="AM20" i="7"/>
  <c r="AN20" i="7"/>
  <c r="AO20" i="7"/>
  <c r="AP20" i="7"/>
  <c r="AQ20" i="7"/>
  <c r="AR20" i="7"/>
  <c r="AS20" i="7"/>
  <c r="AT20" i="7"/>
  <c r="AU20" i="7"/>
  <c r="AV20" i="7"/>
  <c r="AW20" i="7"/>
  <c r="AX20" i="7"/>
  <c r="AY20" i="7"/>
  <c r="AZ20" i="7"/>
  <c r="BA20" i="7"/>
  <c r="BB20" i="7"/>
  <c r="BC20" i="7"/>
  <c r="BD20" i="7"/>
  <c r="BE20" i="7"/>
  <c r="BF20" i="7"/>
  <c r="BG20" i="7"/>
  <c r="BH20" i="7"/>
  <c r="BI20" i="7"/>
  <c r="BJ20" i="7"/>
  <c r="BK20" i="7"/>
  <c r="BL20" i="7"/>
  <c r="BM20" i="7"/>
  <c r="C21" i="7"/>
  <c r="D21" i="7"/>
  <c r="E21" i="7"/>
  <c r="F21" i="7"/>
  <c r="G21" i="7"/>
  <c r="H21" i="7"/>
  <c r="I21" i="7"/>
  <c r="J21" i="7"/>
  <c r="K21" i="7"/>
  <c r="L21" i="7"/>
  <c r="M21" i="7"/>
  <c r="N21" i="7"/>
  <c r="O21" i="7"/>
  <c r="P21" i="7"/>
  <c r="Q21" i="7"/>
  <c r="R21" i="7"/>
  <c r="S21" i="7"/>
  <c r="T21" i="7"/>
  <c r="U21" i="7"/>
  <c r="V21" i="7"/>
  <c r="W21" i="7"/>
  <c r="X21" i="7"/>
  <c r="Y21" i="7"/>
  <c r="Z21" i="7"/>
  <c r="AA21" i="7"/>
  <c r="AB21" i="7"/>
  <c r="AC21" i="7"/>
  <c r="AD21" i="7"/>
  <c r="AE21" i="7"/>
  <c r="AF21" i="7"/>
  <c r="AG21" i="7"/>
  <c r="AH21" i="7"/>
  <c r="AI21" i="7"/>
  <c r="AJ21" i="7"/>
  <c r="AK21" i="7"/>
  <c r="AL21" i="7"/>
  <c r="AM21" i="7"/>
  <c r="AN21" i="7"/>
  <c r="AO21" i="7"/>
  <c r="AP21" i="7"/>
  <c r="AQ21" i="7"/>
  <c r="AR21" i="7"/>
  <c r="AS21" i="7"/>
  <c r="AT21" i="7"/>
  <c r="AU21" i="7"/>
  <c r="AV21" i="7"/>
  <c r="AW21" i="7"/>
  <c r="AX21" i="7"/>
  <c r="AY21" i="7"/>
  <c r="AZ21" i="7"/>
  <c r="BA21" i="7"/>
  <c r="BB21" i="7"/>
  <c r="BC21" i="7"/>
  <c r="BD21" i="7"/>
  <c r="BE21" i="7"/>
  <c r="BF21" i="7"/>
  <c r="BG21" i="7"/>
  <c r="BH21" i="7"/>
  <c r="BI21" i="7"/>
  <c r="BJ21" i="7"/>
  <c r="BK21" i="7"/>
  <c r="BL21" i="7"/>
  <c r="BM21" i="7"/>
  <c r="C22" i="7"/>
  <c r="D22" i="7"/>
  <c r="E22" i="7"/>
  <c r="F22" i="7"/>
  <c r="G22" i="7"/>
  <c r="H22" i="7"/>
  <c r="I22" i="7"/>
  <c r="J22" i="7"/>
  <c r="K22" i="7"/>
  <c r="L22" i="7"/>
  <c r="M22" i="7"/>
  <c r="N22" i="7"/>
  <c r="O22" i="7"/>
  <c r="P22" i="7"/>
  <c r="Q22" i="7"/>
  <c r="R22" i="7"/>
  <c r="S22" i="7"/>
  <c r="T22" i="7"/>
  <c r="U22" i="7"/>
  <c r="V22" i="7"/>
  <c r="W22" i="7"/>
  <c r="X22" i="7"/>
  <c r="Y22" i="7"/>
  <c r="Z22" i="7"/>
  <c r="AA22" i="7"/>
  <c r="AB22" i="7"/>
  <c r="AC22" i="7"/>
  <c r="AD22" i="7"/>
  <c r="AE22" i="7"/>
  <c r="AF22" i="7"/>
  <c r="AG22" i="7"/>
  <c r="AH22" i="7"/>
  <c r="AI22" i="7"/>
  <c r="AJ22" i="7"/>
  <c r="AK22" i="7"/>
  <c r="AL22" i="7"/>
  <c r="AM22" i="7"/>
  <c r="AN22" i="7"/>
  <c r="AO22" i="7"/>
  <c r="AP22" i="7"/>
  <c r="AQ22" i="7"/>
  <c r="AR22" i="7"/>
  <c r="AS22" i="7"/>
  <c r="AT22" i="7"/>
  <c r="AU22" i="7"/>
  <c r="AV22" i="7"/>
  <c r="AW22" i="7"/>
  <c r="AX22" i="7"/>
  <c r="AY22" i="7"/>
  <c r="AZ22" i="7"/>
  <c r="BA22" i="7"/>
  <c r="BB22" i="7"/>
  <c r="BC22" i="7"/>
  <c r="BD22" i="7"/>
  <c r="BE22" i="7"/>
  <c r="BF22" i="7"/>
  <c r="BG22" i="7"/>
  <c r="BH22" i="7"/>
  <c r="BI22" i="7"/>
  <c r="BJ22" i="7"/>
  <c r="BK22" i="7"/>
  <c r="BL22" i="7"/>
  <c r="BM22" i="7"/>
  <c r="C23" i="7"/>
  <c r="D23" i="7"/>
  <c r="E23" i="7"/>
  <c r="F23" i="7"/>
  <c r="G23" i="7"/>
  <c r="H23" i="7"/>
  <c r="I23" i="7"/>
  <c r="J23" i="7"/>
  <c r="K23" i="7"/>
  <c r="L23" i="7"/>
  <c r="M23" i="7"/>
  <c r="N23" i="7"/>
  <c r="O23" i="7"/>
  <c r="P23" i="7"/>
  <c r="Q23" i="7"/>
  <c r="R23" i="7"/>
  <c r="S23" i="7"/>
  <c r="T23" i="7"/>
  <c r="U23" i="7"/>
  <c r="V23" i="7"/>
  <c r="W23" i="7"/>
  <c r="X23" i="7"/>
  <c r="Y23" i="7"/>
  <c r="Z23" i="7"/>
  <c r="AA23" i="7"/>
  <c r="AB23" i="7"/>
  <c r="AC23" i="7"/>
  <c r="AD23" i="7"/>
  <c r="AE23" i="7"/>
  <c r="AF23" i="7"/>
  <c r="AG23" i="7"/>
  <c r="AH23" i="7"/>
  <c r="AI23" i="7"/>
  <c r="AJ23" i="7"/>
  <c r="AK23" i="7"/>
  <c r="AL23" i="7"/>
  <c r="AM23" i="7"/>
  <c r="AN23" i="7"/>
  <c r="AO23" i="7"/>
  <c r="AP23" i="7"/>
  <c r="AQ23" i="7"/>
  <c r="AR23" i="7"/>
  <c r="AS23" i="7"/>
  <c r="AT23" i="7"/>
  <c r="AU23" i="7"/>
  <c r="AV23" i="7"/>
  <c r="AW23" i="7"/>
  <c r="AX23" i="7"/>
  <c r="AY23" i="7"/>
  <c r="AZ23" i="7"/>
  <c r="BA23" i="7"/>
  <c r="BB23" i="7"/>
  <c r="BC23" i="7"/>
  <c r="BD23" i="7"/>
  <c r="BE23" i="7"/>
  <c r="BF23" i="7"/>
  <c r="BG23" i="7"/>
  <c r="BH23" i="7"/>
  <c r="BI23" i="7"/>
  <c r="BJ23" i="7"/>
  <c r="BK23" i="7"/>
  <c r="BL23" i="7"/>
  <c r="BM23" i="7"/>
  <c r="C24" i="7"/>
  <c r="D24" i="7"/>
  <c r="E24" i="7"/>
  <c r="F24" i="7"/>
  <c r="G24" i="7"/>
  <c r="H24" i="7"/>
  <c r="I24" i="7"/>
  <c r="J24" i="7"/>
  <c r="K24" i="7"/>
  <c r="L24" i="7"/>
  <c r="M24" i="7"/>
  <c r="N24" i="7"/>
  <c r="O24" i="7"/>
  <c r="P24" i="7"/>
  <c r="Q24" i="7"/>
  <c r="R24" i="7"/>
  <c r="S24" i="7"/>
  <c r="T24" i="7"/>
  <c r="U24" i="7"/>
  <c r="V24" i="7"/>
  <c r="W24" i="7"/>
  <c r="X24" i="7"/>
  <c r="Y24" i="7"/>
  <c r="Z24" i="7"/>
  <c r="AA24" i="7"/>
  <c r="AB24" i="7"/>
  <c r="AC24" i="7"/>
  <c r="AD24" i="7"/>
  <c r="AE24" i="7"/>
  <c r="AF24" i="7"/>
  <c r="AG24" i="7"/>
  <c r="AH24" i="7"/>
  <c r="AI24" i="7"/>
  <c r="AJ24" i="7"/>
  <c r="AK24" i="7"/>
  <c r="AL24" i="7"/>
  <c r="AM24" i="7"/>
  <c r="AN24" i="7"/>
  <c r="AO24" i="7"/>
  <c r="AP24" i="7"/>
  <c r="AQ24" i="7"/>
  <c r="AR24" i="7"/>
  <c r="AS24" i="7"/>
  <c r="AT24" i="7"/>
  <c r="AU24" i="7"/>
  <c r="AV24" i="7"/>
  <c r="AW24" i="7"/>
  <c r="AX24" i="7"/>
  <c r="AY24" i="7"/>
  <c r="AZ24" i="7"/>
  <c r="BA24" i="7"/>
  <c r="BB24" i="7"/>
  <c r="BC24" i="7"/>
  <c r="BD24" i="7"/>
  <c r="BE24" i="7"/>
  <c r="BF24" i="7"/>
  <c r="BG24" i="7"/>
  <c r="BH24" i="7"/>
  <c r="BI24" i="7"/>
  <c r="BJ24" i="7"/>
  <c r="BK24" i="7"/>
  <c r="BL24" i="7"/>
  <c r="BM24" i="7"/>
  <c r="C25" i="7"/>
  <c r="D25" i="7"/>
  <c r="E25" i="7"/>
  <c r="F25" i="7"/>
  <c r="G25" i="7"/>
  <c r="H25" i="7"/>
  <c r="I25" i="7"/>
  <c r="J25" i="7"/>
  <c r="K25" i="7"/>
  <c r="L25" i="7"/>
  <c r="M25" i="7"/>
  <c r="N25" i="7"/>
  <c r="O25" i="7"/>
  <c r="P25" i="7"/>
  <c r="Q25" i="7"/>
  <c r="R25" i="7"/>
  <c r="S25" i="7"/>
  <c r="T25" i="7"/>
  <c r="U25" i="7"/>
  <c r="V25" i="7"/>
  <c r="W25" i="7"/>
  <c r="X25" i="7"/>
  <c r="Y25" i="7"/>
  <c r="Z25" i="7"/>
  <c r="AA25" i="7"/>
  <c r="AB25" i="7"/>
  <c r="AC25" i="7"/>
  <c r="AD25" i="7"/>
  <c r="AE25" i="7"/>
  <c r="AF25" i="7"/>
  <c r="AG25" i="7"/>
  <c r="AH25" i="7"/>
  <c r="AI25" i="7"/>
  <c r="AJ25" i="7"/>
  <c r="AK25" i="7"/>
  <c r="AL25" i="7"/>
  <c r="AM25" i="7"/>
  <c r="AN25" i="7"/>
  <c r="AO25" i="7"/>
  <c r="AP25" i="7"/>
  <c r="AQ25" i="7"/>
  <c r="AR25" i="7"/>
  <c r="AS25" i="7"/>
  <c r="AT25" i="7"/>
  <c r="AU25" i="7"/>
  <c r="AV25" i="7"/>
  <c r="AW25" i="7"/>
  <c r="AX25" i="7"/>
  <c r="AY25" i="7"/>
  <c r="AZ25" i="7"/>
  <c r="BA25" i="7"/>
  <c r="BB25" i="7"/>
  <c r="BC25" i="7"/>
  <c r="BD25" i="7"/>
  <c r="BE25" i="7"/>
  <c r="BF25" i="7"/>
  <c r="BG25" i="7"/>
  <c r="BH25" i="7"/>
  <c r="BI25" i="7"/>
  <c r="BJ25" i="7"/>
  <c r="BK25" i="7"/>
  <c r="BL25" i="7"/>
  <c r="BM25" i="7"/>
  <c r="D8" i="7"/>
  <c r="E8" i="7"/>
  <c r="F8" i="7"/>
  <c r="G8" i="7"/>
  <c r="H8" i="7"/>
  <c r="I8" i="7"/>
  <c r="J8" i="7"/>
  <c r="K8" i="7"/>
  <c r="L8" i="7"/>
  <c r="M8" i="7"/>
  <c r="N8" i="7"/>
  <c r="O8" i="7"/>
  <c r="P8" i="7"/>
  <c r="Q8" i="7"/>
  <c r="R8" i="7"/>
  <c r="S8" i="7"/>
  <c r="T8" i="7"/>
  <c r="U8" i="7"/>
  <c r="V8" i="7"/>
  <c r="W8" i="7"/>
  <c r="X8" i="7"/>
  <c r="Y8" i="7"/>
  <c r="Z8" i="7"/>
  <c r="AA8" i="7"/>
  <c r="AB8" i="7"/>
  <c r="AC8" i="7"/>
  <c r="AD8" i="7"/>
  <c r="AE8" i="7"/>
  <c r="AF8" i="7"/>
  <c r="AG8" i="7"/>
  <c r="AH8" i="7"/>
  <c r="AI8" i="7"/>
  <c r="AJ8" i="7"/>
  <c r="AK8" i="7"/>
  <c r="AL8" i="7"/>
  <c r="AM8" i="7"/>
  <c r="AN8" i="7"/>
  <c r="AO8" i="7"/>
  <c r="AP8" i="7"/>
  <c r="AQ8" i="7"/>
  <c r="AR8" i="7"/>
  <c r="AS8" i="7"/>
  <c r="AT8" i="7"/>
  <c r="AU8" i="7"/>
  <c r="AV8" i="7"/>
  <c r="AW8" i="7"/>
  <c r="AX8" i="7"/>
  <c r="AY8" i="7"/>
  <c r="AZ8" i="7"/>
  <c r="BA8" i="7"/>
  <c r="BB8" i="7"/>
  <c r="BC8" i="7"/>
  <c r="BD8" i="7"/>
  <c r="BE8" i="7"/>
  <c r="BF8" i="7"/>
  <c r="BG8" i="7"/>
  <c r="BH8" i="7"/>
  <c r="BI8" i="7"/>
  <c r="BJ8" i="7"/>
  <c r="BK8" i="7"/>
  <c r="BL8" i="7"/>
  <c r="BM8" i="7"/>
  <c r="C8" i="7"/>
  <c r="C204" i="6"/>
  <c r="BN55" i="6"/>
  <c r="BN85" i="6"/>
  <c r="BN89" i="6" s="1"/>
  <c r="BN143" i="6"/>
  <c r="BN147" i="6" s="1"/>
  <c r="BN172" i="6"/>
  <c r="BN201" i="6"/>
  <c r="BN204" i="6"/>
  <c r="BM55" i="6"/>
  <c r="BM85" i="6"/>
  <c r="BM89" i="6" s="1"/>
  <c r="BM143" i="6"/>
  <c r="BM147" i="6" s="1"/>
  <c r="BM172" i="6"/>
  <c r="BM201" i="6"/>
  <c r="BM204" i="6"/>
  <c r="BL55" i="6"/>
  <c r="BL85" i="6"/>
  <c r="BL89" i="6" s="1"/>
  <c r="BL143" i="6"/>
  <c r="BL147" i="6" s="1"/>
  <c r="BL172" i="6"/>
  <c r="BL279" i="6" s="1"/>
  <c r="BL201" i="6"/>
  <c r="BL204" i="6"/>
  <c r="BK55" i="6"/>
  <c r="BK59" i="6" s="1"/>
  <c r="BK85" i="6"/>
  <c r="BK89" i="6" s="1"/>
  <c r="BK143" i="6"/>
  <c r="BK147" i="6" s="1"/>
  <c r="BK172" i="6"/>
  <c r="BK176" i="6" s="1"/>
  <c r="BK201" i="6"/>
  <c r="BK205" i="6" s="1"/>
  <c r="BK204" i="6"/>
  <c r="BK26" i="6"/>
  <c r="BK30" i="6" s="1"/>
  <c r="BJ55" i="6"/>
  <c r="BJ59" i="6" s="1"/>
  <c r="BJ85" i="6"/>
  <c r="BJ89" i="6" s="1"/>
  <c r="BJ143" i="6"/>
  <c r="BJ147" i="6" s="1"/>
  <c r="BJ172" i="6"/>
  <c r="BJ176" i="6" s="1"/>
  <c r="BJ201" i="6"/>
  <c r="BJ204" i="6"/>
  <c r="BJ26" i="6"/>
  <c r="BJ30" i="6" s="1"/>
  <c r="BI55" i="6"/>
  <c r="BI59" i="6" s="1"/>
  <c r="BI85" i="6"/>
  <c r="BI89" i="6" s="1"/>
  <c r="BI143" i="6"/>
  <c r="BI147" i="6" s="1"/>
  <c r="BI172" i="6"/>
  <c r="BI176" i="6" s="1"/>
  <c r="BI201" i="6"/>
  <c r="BI204" i="6"/>
  <c r="BI26" i="6"/>
  <c r="BI30" i="6" s="1"/>
  <c r="BH55" i="6"/>
  <c r="BH59" i="6" s="1"/>
  <c r="BH85" i="6"/>
  <c r="BH143" i="6"/>
  <c r="BH147" i="6" s="1"/>
  <c r="BH172" i="6"/>
  <c r="BH176" i="6" s="1"/>
  <c r="BH201" i="6"/>
  <c r="BH205" i="6" s="1"/>
  <c r="BH204" i="6"/>
  <c r="BH26" i="6"/>
  <c r="BH30" i="6" s="1"/>
  <c r="BG55" i="6"/>
  <c r="BG85" i="6"/>
  <c r="BG89" i="6" s="1"/>
  <c r="BG143" i="6"/>
  <c r="BG147" i="6" s="1"/>
  <c r="BG172" i="6"/>
  <c r="BG201" i="6"/>
  <c r="BG204" i="6"/>
  <c r="BG26" i="6"/>
  <c r="BG30" i="6" s="1"/>
  <c r="BF55" i="6"/>
  <c r="BF59" i="6" s="1"/>
  <c r="BF85" i="6"/>
  <c r="BF89" i="6" s="1"/>
  <c r="BF143" i="6"/>
  <c r="BF147" i="6" s="1"/>
  <c r="BF172" i="6"/>
  <c r="BF176" i="6" s="1"/>
  <c r="BF201" i="6"/>
  <c r="BF205" i="6" s="1"/>
  <c r="BF204" i="6"/>
  <c r="BF26" i="6"/>
  <c r="BF30" i="6" s="1"/>
  <c r="BE55" i="6"/>
  <c r="BE59" i="6" s="1"/>
  <c r="BE85" i="6"/>
  <c r="BE89" i="6" s="1"/>
  <c r="BE143" i="6"/>
  <c r="BE172" i="6"/>
  <c r="BE176" i="6" s="1"/>
  <c r="BE201" i="6"/>
  <c r="BE204" i="6"/>
  <c r="BE26" i="6"/>
  <c r="BE30" i="6" s="1"/>
  <c r="BD55" i="6"/>
  <c r="BD59" i="6" s="1"/>
  <c r="BD85" i="6"/>
  <c r="BD89" i="6" s="1"/>
  <c r="BD143" i="6"/>
  <c r="BD147" i="6" s="1"/>
  <c r="BD172" i="6"/>
  <c r="BD176" i="6" s="1"/>
  <c r="BD201" i="6"/>
  <c r="BD204" i="6"/>
  <c r="BD26" i="6"/>
  <c r="BC55" i="6"/>
  <c r="BC85" i="6"/>
  <c r="BC89" i="6" s="1"/>
  <c r="BC143" i="6"/>
  <c r="BC147" i="6" s="1"/>
  <c r="BC172" i="6"/>
  <c r="BC176" i="6" s="1"/>
  <c r="BC201" i="6"/>
  <c r="BC204" i="6"/>
  <c r="BC26" i="6"/>
  <c r="BB55" i="6"/>
  <c r="BB59" i="6" s="1"/>
  <c r="BB85" i="6"/>
  <c r="BB89" i="6" s="1"/>
  <c r="BB143" i="6"/>
  <c r="BB147" i="6" s="1"/>
  <c r="BB172" i="6"/>
  <c r="BB176" i="6" s="1"/>
  <c r="BB201" i="6"/>
  <c r="BB204" i="6"/>
  <c r="BB26" i="6"/>
  <c r="BB30" i="6" s="1"/>
  <c r="BA55" i="6"/>
  <c r="BA59" i="6" s="1"/>
  <c r="BA85" i="6"/>
  <c r="BA89" i="6" s="1"/>
  <c r="BA143" i="6"/>
  <c r="BA147" i="6" s="1"/>
  <c r="BA172" i="6"/>
  <c r="BA176" i="6" s="1"/>
  <c r="BA201" i="6"/>
  <c r="BA204" i="6"/>
  <c r="BA26" i="6"/>
  <c r="BA30" i="6" s="1"/>
  <c r="AZ55" i="6"/>
  <c r="AZ59" i="6" s="1"/>
  <c r="AZ85" i="6"/>
  <c r="AZ89" i="6" s="1"/>
  <c r="AZ143" i="6"/>
  <c r="AZ147" i="6" s="1"/>
  <c r="AZ172" i="6"/>
  <c r="AZ176" i="6" s="1"/>
  <c r="AZ201" i="6"/>
  <c r="AZ204" i="6"/>
  <c r="AZ26" i="6"/>
  <c r="AZ30" i="6" s="1"/>
  <c r="AY55" i="6"/>
  <c r="AY59" i="6" s="1"/>
  <c r="AY85" i="6"/>
  <c r="AY89" i="6" s="1"/>
  <c r="AY143" i="6"/>
  <c r="AY147" i="6" s="1"/>
  <c r="AY172" i="6"/>
  <c r="AY176" i="6" s="1"/>
  <c r="AY201" i="6"/>
  <c r="AY204" i="6"/>
  <c r="AY26" i="6"/>
  <c r="AY30" i="6" s="1"/>
  <c r="AX55" i="6"/>
  <c r="AX85" i="6"/>
  <c r="AX89" i="6" s="1"/>
  <c r="AX143" i="6"/>
  <c r="AX147" i="6" s="1"/>
  <c r="AX172" i="6"/>
  <c r="AX176" i="6" s="1"/>
  <c r="AX201" i="6"/>
  <c r="AX205" i="6" s="1"/>
  <c r="AX204" i="6"/>
  <c r="AX26" i="6"/>
  <c r="AX30" i="6" s="1"/>
  <c r="AW55" i="6"/>
  <c r="AW59" i="6" s="1"/>
  <c r="AW85" i="6"/>
  <c r="AW89" i="6" s="1"/>
  <c r="AW143" i="6"/>
  <c r="AW147" i="6" s="1"/>
  <c r="AW172" i="6"/>
  <c r="AW176" i="6" s="1"/>
  <c r="AW201" i="6"/>
  <c r="AW204" i="6"/>
  <c r="AW26" i="6"/>
  <c r="AW30" i="6" s="1"/>
  <c r="AV55" i="6"/>
  <c r="AV59" i="6" s="1"/>
  <c r="AV85" i="6"/>
  <c r="AV89" i="6" s="1"/>
  <c r="AV143" i="6"/>
  <c r="AV147" i="6" s="1"/>
  <c r="AV172" i="6"/>
  <c r="AV201" i="6"/>
  <c r="AV204" i="6"/>
  <c r="AV26" i="6"/>
  <c r="AV30" i="6" s="1"/>
  <c r="AU55" i="6"/>
  <c r="AU59" i="6" s="1"/>
  <c r="AU85" i="6"/>
  <c r="AU89" i="6" s="1"/>
  <c r="AU143" i="6"/>
  <c r="AU147" i="6" s="1"/>
  <c r="AU172" i="6"/>
  <c r="AU176" i="6" s="1"/>
  <c r="AU201" i="6"/>
  <c r="AU205" i="6" s="1"/>
  <c r="AU204" i="6"/>
  <c r="AU26" i="6"/>
  <c r="AU30" i="6" s="1"/>
  <c r="AT55" i="6"/>
  <c r="AT59" i="6" s="1"/>
  <c r="AT85" i="6"/>
  <c r="AT89" i="6" s="1"/>
  <c r="AT143" i="6"/>
  <c r="AT147" i="6" s="1"/>
  <c r="AT172" i="6"/>
  <c r="AT176" i="6" s="1"/>
  <c r="AT201" i="6"/>
  <c r="AT205" i="6" s="1"/>
  <c r="AT204" i="6"/>
  <c r="AT26" i="6"/>
  <c r="AS55" i="6"/>
  <c r="AS85" i="6"/>
  <c r="AS89" i="6" s="1"/>
  <c r="AS143" i="6"/>
  <c r="AS147" i="6" s="1"/>
  <c r="AS172" i="6"/>
  <c r="AS201" i="6"/>
  <c r="AS204" i="6"/>
  <c r="AS26" i="6"/>
  <c r="AS30" i="6" s="1"/>
  <c r="AR55" i="6"/>
  <c r="AR59" i="6" s="1"/>
  <c r="AR85" i="6"/>
  <c r="AR89" i="6" s="1"/>
  <c r="AR143" i="6"/>
  <c r="AR147" i="6" s="1"/>
  <c r="AR172" i="6"/>
  <c r="AR176" i="6" s="1"/>
  <c r="AR201" i="6"/>
  <c r="AR204" i="6"/>
  <c r="AR26" i="6"/>
  <c r="AR30" i="6" s="1"/>
  <c r="AQ55" i="6"/>
  <c r="AQ59" i="6" s="1"/>
  <c r="AQ85" i="6"/>
  <c r="AQ143" i="6"/>
  <c r="AQ172" i="6"/>
  <c r="AQ176" i="6" s="1"/>
  <c r="AQ201" i="6"/>
  <c r="AQ204" i="6"/>
  <c r="AQ26" i="6"/>
  <c r="AQ30" i="6" s="1"/>
  <c r="AP55" i="6"/>
  <c r="AP85" i="6"/>
  <c r="AP89" i="6" s="1"/>
  <c r="AP143" i="6"/>
  <c r="AP147" i="6" s="1"/>
  <c r="AP172" i="6"/>
  <c r="AP176" i="6" s="1"/>
  <c r="AP201" i="6"/>
  <c r="AP204" i="6"/>
  <c r="AP26" i="6"/>
  <c r="AP30" i="6" s="1"/>
  <c r="AO55" i="6"/>
  <c r="AO59" i="6" s="1"/>
  <c r="AO85" i="6"/>
  <c r="AO89" i="6" s="1"/>
  <c r="AO143" i="6"/>
  <c r="AO147" i="6" s="1"/>
  <c r="AO172" i="6"/>
  <c r="AO176" i="6" s="1"/>
  <c r="AO201" i="6"/>
  <c r="AO204" i="6"/>
  <c r="AO26" i="6"/>
  <c r="AO30" i="6" s="1"/>
  <c r="AN55" i="6"/>
  <c r="AN59" i="6" s="1"/>
  <c r="AN85" i="6"/>
  <c r="AN89" i="6" s="1"/>
  <c r="AN143" i="6"/>
  <c r="AN147" i="6" s="1"/>
  <c r="AN172" i="6"/>
  <c r="AN176" i="6" s="1"/>
  <c r="AN201" i="6"/>
  <c r="AN204" i="6"/>
  <c r="AN26" i="6"/>
  <c r="AN30" i="6" s="1"/>
  <c r="AM55" i="6"/>
  <c r="AM59" i="6" s="1"/>
  <c r="AM85" i="6"/>
  <c r="AM89" i="6" s="1"/>
  <c r="AM143" i="6"/>
  <c r="AM147" i="6" s="1"/>
  <c r="AM172" i="6"/>
  <c r="AM176" i="6" s="1"/>
  <c r="AM201" i="6"/>
  <c r="AM204" i="6"/>
  <c r="AM26" i="6"/>
  <c r="AL55" i="6"/>
  <c r="AL59" i="6" s="1"/>
  <c r="AL85" i="6"/>
  <c r="AL89" i="6" s="1"/>
  <c r="AL143" i="6"/>
  <c r="AL147" i="6" s="1"/>
  <c r="AL172" i="6"/>
  <c r="AL176" i="6" s="1"/>
  <c r="AL201" i="6"/>
  <c r="AL204" i="6"/>
  <c r="AL26" i="6"/>
  <c r="AK55" i="6"/>
  <c r="AK59" i="6" s="1"/>
  <c r="AK85" i="6"/>
  <c r="AK143" i="6"/>
  <c r="AK147" i="6" s="1"/>
  <c r="AK172" i="6"/>
  <c r="AK176" i="6" s="1"/>
  <c r="AK201" i="6"/>
  <c r="AK205" i="6" s="1"/>
  <c r="AK204" i="6"/>
  <c r="AK26" i="6"/>
  <c r="AK30" i="6" s="1"/>
  <c r="AJ55" i="6"/>
  <c r="AJ59" i="6" s="1"/>
  <c r="AJ85" i="6"/>
  <c r="AJ89" i="6" s="1"/>
  <c r="AJ143" i="6"/>
  <c r="AJ147" i="6" s="1"/>
  <c r="AJ172" i="6"/>
  <c r="AJ176" i="6" s="1"/>
  <c r="AJ201" i="6"/>
  <c r="AJ204" i="6"/>
  <c r="AJ26" i="6"/>
  <c r="AJ30" i="6" s="1"/>
  <c r="AI55" i="6"/>
  <c r="AI59" i="6" s="1"/>
  <c r="AI85" i="6"/>
  <c r="AI89" i="6" s="1"/>
  <c r="AI143" i="6"/>
  <c r="AI147" i="6" s="1"/>
  <c r="AI172" i="6"/>
  <c r="AI176" i="6" s="1"/>
  <c r="AI201" i="6"/>
  <c r="AI205" i="6" s="1"/>
  <c r="AI204" i="6"/>
  <c r="AI26" i="6"/>
  <c r="AI30" i="6" s="1"/>
  <c r="AH55" i="6"/>
  <c r="AH59" i="6" s="1"/>
  <c r="AH85" i="6"/>
  <c r="AH89" i="6" s="1"/>
  <c r="AH143" i="6"/>
  <c r="AH147" i="6" s="1"/>
  <c r="AH172" i="6"/>
  <c r="AH176" i="6" s="1"/>
  <c r="AH201" i="6"/>
  <c r="AH204" i="6"/>
  <c r="AH26" i="6"/>
  <c r="AH30" i="6" s="1"/>
  <c r="AG55" i="6"/>
  <c r="AG59" i="6" s="1"/>
  <c r="AG85" i="6"/>
  <c r="AG89" i="6" s="1"/>
  <c r="AG143" i="6"/>
  <c r="AG147" i="6" s="1"/>
  <c r="AG172" i="6"/>
  <c r="AG176" i="6" s="1"/>
  <c r="AG201" i="6"/>
  <c r="AG204" i="6"/>
  <c r="AG26" i="6"/>
  <c r="AG30" i="6" s="1"/>
  <c r="AF55" i="6"/>
  <c r="AF59" i="6" s="1"/>
  <c r="AF85" i="6"/>
  <c r="AF89" i="6" s="1"/>
  <c r="AF143" i="6"/>
  <c r="AF147" i="6" s="1"/>
  <c r="AF172" i="6"/>
  <c r="AF176" i="6" s="1"/>
  <c r="AF201" i="6"/>
  <c r="AF204" i="6"/>
  <c r="AF26" i="6"/>
  <c r="AF30" i="6" s="1"/>
  <c r="AE55" i="6"/>
  <c r="AE59" i="6" s="1"/>
  <c r="AE85" i="6"/>
  <c r="AE89" i="6" s="1"/>
  <c r="AE143" i="6"/>
  <c r="AE172" i="6"/>
  <c r="AE176" i="6" s="1"/>
  <c r="AE201" i="6"/>
  <c r="AE204" i="6"/>
  <c r="AE26" i="6"/>
  <c r="AE30" i="6" s="1"/>
  <c r="AD55" i="6"/>
  <c r="AD59" i="6" s="1"/>
  <c r="AD85" i="6"/>
  <c r="AD89" i="6" s="1"/>
  <c r="AD143" i="6"/>
  <c r="AD147" i="6" s="1"/>
  <c r="AD172" i="6"/>
  <c r="AD176" i="6" s="1"/>
  <c r="AD201" i="6"/>
  <c r="AD204" i="6"/>
  <c r="AD26" i="6"/>
  <c r="AD30" i="6" s="1"/>
  <c r="AC55" i="6"/>
  <c r="AC85" i="6"/>
  <c r="AC89" i="6" s="1"/>
  <c r="AC143" i="6"/>
  <c r="AC147" i="6" s="1"/>
  <c r="AC172" i="6"/>
  <c r="AC176" i="6" s="1"/>
  <c r="AC201" i="6"/>
  <c r="AC204" i="6"/>
  <c r="AC26" i="6"/>
  <c r="AC30" i="6" s="1"/>
  <c r="AB55" i="6"/>
  <c r="AB59" i="6" s="1"/>
  <c r="AB85" i="6"/>
  <c r="AB89" i="6" s="1"/>
  <c r="AB143" i="6"/>
  <c r="AB147" i="6" s="1"/>
  <c r="AB172" i="6"/>
  <c r="AB176" i="6" s="1"/>
  <c r="AB201" i="6"/>
  <c r="AB205" i="6" s="1"/>
  <c r="AB204" i="6"/>
  <c r="AB26" i="6"/>
  <c r="AB30" i="6" s="1"/>
  <c r="AA55" i="6"/>
  <c r="AA59" i="6" s="1"/>
  <c r="AA85" i="6"/>
  <c r="AA89" i="6" s="1"/>
  <c r="AA143" i="6"/>
  <c r="AA172" i="6"/>
  <c r="AA176" i="6" s="1"/>
  <c r="AA201" i="6"/>
  <c r="AA204" i="6"/>
  <c r="AA26" i="6"/>
  <c r="AA30" i="6" s="1"/>
  <c r="Z55" i="6"/>
  <c r="Z59" i="6" s="1"/>
  <c r="Z85" i="6"/>
  <c r="Z89" i="6" s="1"/>
  <c r="Z143" i="6"/>
  <c r="Z147" i="6" s="1"/>
  <c r="Z172" i="6"/>
  <c r="Z176" i="6" s="1"/>
  <c r="Z201" i="6"/>
  <c r="Z205" i="6" s="1"/>
  <c r="Z204" i="6"/>
  <c r="Z26" i="6"/>
  <c r="Z30" i="6" s="1"/>
  <c r="Y55" i="6"/>
  <c r="Y59" i="6" s="1"/>
  <c r="Y85" i="6"/>
  <c r="Y89" i="6" s="1"/>
  <c r="Y143" i="6"/>
  <c r="Y147" i="6" s="1"/>
  <c r="Y172" i="6"/>
  <c r="Y176" i="6" s="1"/>
  <c r="Y201" i="6"/>
  <c r="Y204" i="6"/>
  <c r="Y26" i="6"/>
  <c r="Y30" i="6" s="1"/>
  <c r="X55" i="6"/>
  <c r="X85" i="6"/>
  <c r="X143" i="6"/>
  <c r="X147" i="6" s="1"/>
  <c r="X172" i="6"/>
  <c r="X176" i="6" s="1"/>
  <c r="X201" i="6"/>
  <c r="X204" i="6"/>
  <c r="X26" i="6"/>
  <c r="X30" i="6" s="1"/>
  <c r="W55" i="6"/>
  <c r="W59" i="6" s="1"/>
  <c r="W85" i="6"/>
  <c r="W89" i="6" s="1"/>
  <c r="W143" i="6"/>
  <c r="W147" i="6" s="1"/>
  <c r="W172" i="6"/>
  <c r="W176" i="6" s="1"/>
  <c r="W201" i="6"/>
  <c r="W205" i="6" s="1"/>
  <c r="W204" i="6"/>
  <c r="W26" i="6"/>
  <c r="W30" i="6" s="1"/>
  <c r="V55" i="6"/>
  <c r="V59" i="6" s="1"/>
  <c r="V85" i="6"/>
  <c r="V89" i="6" s="1"/>
  <c r="V143" i="6"/>
  <c r="V172" i="6"/>
  <c r="V176" i="6" s="1"/>
  <c r="V201" i="6"/>
  <c r="V204" i="6"/>
  <c r="V26" i="6"/>
  <c r="V30" i="6" s="1"/>
  <c r="U55" i="6"/>
  <c r="U59" i="6" s="1"/>
  <c r="U85" i="6"/>
  <c r="U89" i="6" s="1"/>
  <c r="U143" i="6"/>
  <c r="U147" i="6" s="1"/>
  <c r="U172" i="6"/>
  <c r="U176" i="6" s="1"/>
  <c r="U201" i="6"/>
  <c r="U204" i="6"/>
  <c r="U26" i="6"/>
  <c r="U30" i="6" s="1"/>
  <c r="T55" i="6"/>
  <c r="T85" i="6"/>
  <c r="T89" i="6" s="1"/>
  <c r="T143" i="6"/>
  <c r="T147" i="6" s="1"/>
  <c r="T172" i="6"/>
  <c r="T176" i="6" s="1"/>
  <c r="T201" i="6"/>
  <c r="T204" i="6"/>
  <c r="T26" i="6"/>
  <c r="T30" i="6" s="1"/>
  <c r="S55" i="6"/>
  <c r="S59" i="6" s="1"/>
  <c r="S85" i="6"/>
  <c r="S89" i="6" s="1"/>
  <c r="S143" i="6"/>
  <c r="S147" i="6" s="1"/>
  <c r="S172" i="6"/>
  <c r="S176" i="6" s="1"/>
  <c r="S201" i="6"/>
  <c r="S204" i="6"/>
  <c r="S26" i="6"/>
  <c r="R55" i="6"/>
  <c r="R59" i="6" s="1"/>
  <c r="R85" i="6"/>
  <c r="R89" i="6" s="1"/>
  <c r="R143" i="6"/>
  <c r="R147" i="6" s="1"/>
  <c r="R172" i="6"/>
  <c r="R176" i="6" s="1"/>
  <c r="R201" i="6"/>
  <c r="R204" i="6"/>
  <c r="R26" i="6"/>
  <c r="R30" i="6" s="1"/>
  <c r="Q55" i="6"/>
  <c r="Q59" i="6" s="1"/>
  <c r="Q85" i="6"/>
  <c r="Q89" i="6" s="1"/>
  <c r="Q143" i="6"/>
  <c r="Q147" i="6" s="1"/>
  <c r="Q172" i="6"/>
  <c r="Q201" i="6"/>
  <c r="Q204" i="6"/>
  <c r="Q26" i="6"/>
  <c r="Q30" i="6" s="1"/>
  <c r="P55" i="6"/>
  <c r="P59" i="6" s="1"/>
  <c r="P85" i="6"/>
  <c r="P89" i="6" s="1"/>
  <c r="P143" i="6"/>
  <c r="P147" i="6" s="1"/>
  <c r="P172" i="6"/>
  <c r="P176" i="6" s="1"/>
  <c r="P201" i="6"/>
  <c r="P204" i="6"/>
  <c r="P26" i="6"/>
  <c r="O55" i="6"/>
  <c r="O59" i="6" s="1"/>
  <c r="O85" i="6"/>
  <c r="O143" i="6"/>
  <c r="O147" i="6" s="1"/>
  <c r="O172" i="6"/>
  <c r="O176" i="6" s="1"/>
  <c r="O201" i="6"/>
  <c r="O205" i="6" s="1"/>
  <c r="O204" i="6"/>
  <c r="O26" i="6"/>
  <c r="N55" i="6"/>
  <c r="N85" i="6"/>
  <c r="N89" i="6" s="1"/>
  <c r="N143" i="6"/>
  <c r="N147" i="6" s="1"/>
  <c r="N172" i="6"/>
  <c r="N201" i="6"/>
  <c r="N205" i="6" s="1"/>
  <c r="N204" i="6"/>
  <c r="N26" i="6"/>
  <c r="N30" i="6" s="1"/>
  <c r="M55" i="6"/>
  <c r="M59" i="6" s="1"/>
  <c r="M85" i="6"/>
  <c r="M89" i="6" s="1"/>
  <c r="M143" i="6"/>
  <c r="M172" i="6"/>
  <c r="M176" i="6" s="1"/>
  <c r="M201" i="6"/>
  <c r="M204" i="6"/>
  <c r="M26" i="6"/>
  <c r="M30" i="6" s="1"/>
  <c r="L55" i="6"/>
  <c r="L59" i="6" s="1"/>
  <c r="L85" i="6"/>
  <c r="L89" i="6" s="1"/>
  <c r="L143" i="6"/>
  <c r="L147" i="6" s="1"/>
  <c r="L172" i="6"/>
  <c r="L176" i="6" s="1"/>
  <c r="L201" i="6"/>
  <c r="L204" i="6"/>
  <c r="L26" i="6"/>
  <c r="L30" i="6" s="1"/>
  <c r="K55" i="6"/>
  <c r="K85" i="6"/>
  <c r="K89" i="6" s="1"/>
  <c r="K143" i="6"/>
  <c r="K147" i="6" s="1"/>
  <c r="K172" i="6"/>
  <c r="K176" i="6" s="1"/>
  <c r="K201" i="6"/>
  <c r="K204" i="6"/>
  <c r="K26" i="6"/>
  <c r="K30" i="6" s="1"/>
  <c r="J55" i="6"/>
  <c r="J85" i="6"/>
  <c r="J89" i="6" s="1"/>
  <c r="J143" i="6"/>
  <c r="J147" i="6" s="1"/>
  <c r="J172" i="6"/>
  <c r="J176" i="6" s="1"/>
  <c r="J201" i="6"/>
  <c r="J205" i="6" s="1"/>
  <c r="J204" i="6"/>
  <c r="J26" i="6"/>
  <c r="J30" i="6" s="1"/>
  <c r="I55" i="6"/>
  <c r="I59" i="6" s="1"/>
  <c r="I85" i="6"/>
  <c r="I89" i="6" s="1"/>
  <c r="I143" i="6"/>
  <c r="I172" i="6"/>
  <c r="I176" i="6" s="1"/>
  <c r="I201" i="6"/>
  <c r="I204" i="6"/>
  <c r="I26" i="6"/>
  <c r="I30" i="6" s="1"/>
  <c r="H55" i="6"/>
  <c r="H59" i="6" s="1"/>
  <c r="H85" i="6"/>
  <c r="H89" i="6" s="1"/>
  <c r="H143" i="6"/>
  <c r="H147" i="6" s="1"/>
  <c r="H172" i="6"/>
  <c r="H176" i="6" s="1"/>
  <c r="H201" i="6"/>
  <c r="H204" i="6"/>
  <c r="H26" i="6"/>
  <c r="H30" i="6" s="1"/>
  <c r="G55" i="6"/>
  <c r="G85" i="6"/>
  <c r="G89" i="6" s="1"/>
  <c r="G143" i="6"/>
  <c r="G147" i="6" s="1"/>
  <c r="G172" i="6"/>
  <c r="G176" i="6" s="1"/>
  <c r="G201" i="6"/>
  <c r="G205" i="6" s="1"/>
  <c r="G204" i="6"/>
  <c r="G26" i="6"/>
  <c r="F55" i="6"/>
  <c r="F59" i="6" s="1"/>
  <c r="F85" i="6"/>
  <c r="F143" i="6"/>
  <c r="F147" i="6" s="1"/>
  <c r="F172" i="6"/>
  <c r="F176" i="6" s="1"/>
  <c r="F201" i="6"/>
  <c r="F204" i="6"/>
  <c r="F26" i="6"/>
  <c r="E55" i="6"/>
  <c r="E59" i="6" s="1"/>
  <c r="E85" i="6"/>
  <c r="E89" i="6" s="1"/>
  <c r="E143" i="6"/>
  <c r="E147" i="6" s="1"/>
  <c r="E172" i="6"/>
  <c r="E176" i="6" s="1"/>
  <c r="E201" i="6"/>
  <c r="E204" i="6"/>
  <c r="E26" i="6"/>
  <c r="E30" i="6" s="1"/>
  <c r="D55" i="6"/>
  <c r="D59" i="6" s="1"/>
  <c r="D85" i="6"/>
  <c r="D89" i="6" s="1"/>
  <c r="D143" i="6"/>
  <c r="D147" i="6" s="1"/>
  <c r="D172" i="6"/>
  <c r="D201" i="6"/>
  <c r="D204" i="6"/>
  <c r="D26" i="6"/>
  <c r="D30" i="6" s="1"/>
  <c r="C55" i="6"/>
  <c r="C85" i="6"/>
  <c r="C89" i="6" s="1"/>
  <c r="C143" i="6"/>
  <c r="C147" i="6" s="1"/>
  <c r="C172" i="6"/>
  <c r="C176" i="6" s="1"/>
  <c r="C201" i="6"/>
  <c r="C205" i="6" s="1"/>
  <c r="C26" i="6"/>
  <c r="C30" i="6" s="1"/>
  <c r="D26" i="2"/>
  <c r="D30" i="2" s="1"/>
  <c r="E26" i="2"/>
  <c r="E30" i="2" s="1"/>
  <c r="F26" i="2"/>
  <c r="G26" i="2"/>
  <c r="G30" i="2" s="1"/>
  <c r="H26" i="2"/>
  <c r="H30" i="2" s="1"/>
  <c r="I26" i="2"/>
  <c r="J26" i="2"/>
  <c r="K26" i="2"/>
  <c r="L26" i="2"/>
  <c r="M26" i="2"/>
  <c r="N26" i="2"/>
  <c r="N30" i="2" s="1"/>
  <c r="O26" i="2"/>
  <c r="O30" i="2" s="1"/>
  <c r="P26" i="2"/>
  <c r="Q26" i="2"/>
  <c r="R26" i="2"/>
  <c r="R30" i="2" s="1"/>
  <c r="S26" i="2"/>
  <c r="S30" i="2" s="1"/>
  <c r="T26" i="2"/>
  <c r="T30" i="2" s="1"/>
  <c r="U26" i="2"/>
  <c r="U30" i="2" s="1"/>
  <c r="V26" i="2"/>
  <c r="W26" i="2"/>
  <c r="X26" i="2"/>
  <c r="Y26" i="2"/>
  <c r="Y30" i="2" s="1"/>
  <c r="Z26" i="2"/>
  <c r="AA26" i="2"/>
  <c r="AA30" i="2" s="1"/>
  <c r="AB26" i="2"/>
  <c r="AB30" i="2" s="1"/>
  <c r="AC26" i="2"/>
  <c r="AD26" i="2"/>
  <c r="AD30" i="2" s="1"/>
  <c r="AE26" i="2"/>
  <c r="AE30" i="2" s="1"/>
  <c r="AF26" i="2"/>
  <c r="AF30" i="2" s="1"/>
  <c r="AG26" i="2"/>
  <c r="AH26" i="2"/>
  <c r="AH30" i="2" s="1"/>
  <c r="AI26" i="2"/>
  <c r="AI30" i="2" s="1"/>
  <c r="AJ26" i="2"/>
  <c r="AJ30" i="2" s="1"/>
  <c r="AK26" i="2"/>
  <c r="AK30" i="2" s="1"/>
  <c r="AL26" i="2"/>
  <c r="AL30" i="2" s="1"/>
  <c r="AM26" i="2"/>
  <c r="AM30" i="2" s="1"/>
  <c r="AN26" i="2"/>
  <c r="AO26" i="2"/>
  <c r="AO30" i="2" s="1"/>
  <c r="AP26" i="2"/>
  <c r="AP30" i="2" s="1"/>
  <c r="AQ26" i="2"/>
  <c r="AQ30" i="2" s="1"/>
  <c r="AR26" i="2"/>
  <c r="AR30" i="2" s="1"/>
  <c r="AS26" i="2"/>
  <c r="AS30" i="2" s="1"/>
  <c r="AT26" i="2"/>
  <c r="AU26" i="2"/>
  <c r="AV26" i="2"/>
  <c r="AW26" i="2"/>
  <c r="AX26" i="2"/>
  <c r="AY26" i="2"/>
  <c r="AY30" i="2" s="1"/>
  <c r="AZ26" i="2"/>
  <c r="AZ30" i="2" s="1"/>
  <c r="BA26" i="2"/>
  <c r="BA30" i="2" s="1"/>
  <c r="BB26" i="2"/>
  <c r="BB30" i="2" s="1"/>
  <c r="BC26" i="2"/>
  <c r="BC30" i="2" s="1"/>
  <c r="BD26" i="2"/>
  <c r="BE26" i="2"/>
  <c r="BE30" i="2" s="1"/>
  <c r="BF26" i="2"/>
  <c r="BG26" i="2"/>
  <c r="BG30" i="2" s="1"/>
  <c r="BH26" i="2"/>
  <c r="BH30" i="2" s="1"/>
  <c r="BI26" i="2"/>
  <c r="BI30" i="2" s="1"/>
  <c r="BJ26" i="2"/>
  <c r="BK26" i="2"/>
  <c r="BK30" i="2" s="1"/>
  <c r="BL26" i="2"/>
  <c r="C89" i="5"/>
  <c r="C114" i="5"/>
  <c r="C118" i="5" s="1"/>
  <c r="C143" i="5"/>
  <c r="C147" i="5" s="1"/>
  <c r="C172" i="5"/>
  <c r="C176" i="5" s="1"/>
  <c r="C30" i="5"/>
  <c r="D204" i="4"/>
  <c r="E204" i="4"/>
  <c r="F204" i="4"/>
  <c r="G204" i="4"/>
  <c r="H204" i="4"/>
  <c r="I204" i="4"/>
  <c r="J204" i="4"/>
  <c r="K204" i="4"/>
  <c r="L204" i="4"/>
  <c r="M204" i="4"/>
  <c r="N204" i="4"/>
  <c r="O204" i="4"/>
  <c r="P204" i="4"/>
  <c r="Q204" i="4"/>
  <c r="R204" i="4"/>
  <c r="S204" i="4"/>
  <c r="T204" i="4"/>
  <c r="U204" i="4"/>
  <c r="V204" i="4"/>
  <c r="W204" i="4"/>
  <c r="X204" i="4"/>
  <c r="Y204" i="4"/>
  <c r="Z204" i="4"/>
  <c r="AA204" i="4"/>
  <c r="AB204" i="4"/>
  <c r="AC204" i="4"/>
  <c r="AD204" i="4"/>
  <c r="AE204" i="4"/>
  <c r="AF204" i="4"/>
  <c r="AG204" i="4"/>
  <c r="AH204" i="4"/>
  <c r="AI204" i="4"/>
  <c r="AJ204" i="4"/>
  <c r="AK204" i="4"/>
  <c r="AL204" i="4"/>
  <c r="AM204" i="4"/>
  <c r="AN204" i="4"/>
  <c r="AO204" i="4"/>
  <c r="AP204" i="4"/>
  <c r="AQ204" i="4"/>
  <c r="AR204" i="4"/>
  <c r="AS204" i="4"/>
  <c r="AT204" i="4"/>
  <c r="AU204" i="4"/>
  <c r="AV204" i="4"/>
  <c r="AW204" i="4"/>
  <c r="AX204" i="4"/>
  <c r="AY204" i="4"/>
  <c r="AZ204" i="4"/>
  <c r="BA204" i="4"/>
  <c r="BB204" i="4"/>
  <c r="BC204" i="4"/>
  <c r="BD204" i="4"/>
  <c r="BE204" i="4"/>
  <c r="BF204" i="4"/>
  <c r="BG204" i="4"/>
  <c r="BH204" i="4"/>
  <c r="BI204" i="4"/>
  <c r="BJ204" i="4"/>
  <c r="BK204" i="4"/>
  <c r="BL204" i="4"/>
  <c r="BM204" i="4"/>
  <c r="BN204" i="4"/>
  <c r="BN204" i="7" s="1"/>
  <c r="C204" i="4"/>
  <c r="BN55" i="4"/>
  <c r="BN85" i="4"/>
  <c r="BN114" i="4"/>
  <c r="BN143" i="4"/>
  <c r="BN172" i="4"/>
  <c r="BN201" i="4"/>
  <c r="BN30" i="7"/>
  <c r="ED30" i="7" s="1"/>
  <c r="BM55" i="4"/>
  <c r="BM85" i="4"/>
  <c r="BM89" i="4" s="1"/>
  <c r="BM114" i="4"/>
  <c r="BM118" i="4" s="1"/>
  <c r="BM143" i="4"/>
  <c r="BM147" i="4" s="1"/>
  <c r="BM172" i="4"/>
  <c r="BM176" i="4" s="1"/>
  <c r="BM201" i="4"/>
  <c r="BM205" i="4" s="1"/>
  <c r="BL55" i="4"/>
  <c r="BL85" i="4"/>
  <c r="BL89" i="4" s="1"/>
  <c r="BL114" i="4"/>
  <c r="BL118" i="4" s="1"/>
  <c r="BL143" i="4"/>
  <c r="BL147" i="4" s="1"/>
  <c r="BL172" i="4"/>
  <c r="BL176" i="4" s="1"/>
  <c r="BL201" i="4"/>
  <c r="BL26" i="4"/>
  <c r="BK55" i="4"/>
  <c r="BK59" i="4" s="1"/>
  <c r="BK85" i="4"/>
  <c r="BK89" i="4" s="1"/>
  <c r="BK114" i="4"/>
  <c r="BK118" i="4" s="1"/>
  <c r="BK143" i="4"/>
  <c r="BK147" i="4" s="1"/>
  <c r="BK172" i="4"/>
  <c r="BK176" i="4" s="1"/>
  <c r="BK201" i="4"/>
  <c r="BK205" i="4" s="1"/>
  <c r="BK26" i="4"/>
  <c r="BJ55" i="4"/>
  <c r="BJ59" i="4" s="1"/>
  <c r="BJ85" i="4"/>
  <c r="BJ89" i="4" s="1"/>
  <c r="BJ114" i="4"/>
  <c r="BJ118" i="4" s="1"/>
  <c r="BJ143" i="4"/>
  <c r="BJ147" i="4" s="1"/>
  <c r="BJ172" i="4"/>
  <c r="BJ176" i="4" s="1"/>
  <c r="BJ201" i="4"/>
  <c r="BJ26" i="4"/>
  <c r="BI55" i="4"/>
  <c r="BI59" i="4" s="1"/>
  <c r="BI85" i="4"/>
  <c r="BI89" i="4" s="1"/>
  <c r="BI114" i="4"/>
  <c r="BI118" i="4" s="1"/>
  <c r="BI143" i="4"/>
  <c r="BI147" i="4" s="1"/>
  <c r="BI172" i="4"/>
  <c r="BI176" i="4" s="1"/>
  <c r="BI201" i="4"/>
  <c r="BI205" i="4" s="1"/>
  <c r="BI26" i="4"/>
  <c r="BI30" i="4" s="1"/>
  <c r="BH55" i="4"/>
  <c r="BH59" i="4" s="1"/>
  <c r="BH85" i="4"/>
  <c r="BH89" i="4"/>
  <c r="BH114" i="4"/>
  <c r="BH118" i="4" s="1"/>
  <c r="BH143" i="4"/>
  <c r="BH147" i="4" s="1"/>
  <c r="BH172" i="4"/>
  <c r="BH176" i="4" s="1"/>
  <c r="BH201" i="4"/>
  <c r="BH26" i="4"/>
  <c r="BH30" i="4" s="1"/>
  <c r="BG55" i="4"/>
  <c r="BG59" i="4" s="1"/>
  <c r="BG85" i="4"/>
  <c r="BG89" i="4" s="1"/>
  <c r="BG114" i="4"/>
  <c r="BG118" i="4" s="1"/>
  <c r="BG143" i="4"/>
  <c r="BG147" i="4" s="1"/>
  <c r="BG172" i="4"/>
  <c r="BG176" i="4" s="1"/>
  <c r="BG201" i="4"/>
  <c r="BG205" i="4" s="1"/>
  <c r="BG26" i="4"/>
  <c r="BF55" i="4"/>
  <c r="BF59" i="4" s="1"/>
  <c r="BF85" i="4"/>
  <c r="BF89" i="4" s="1"/>
  <c r="BF114" i="4"/>
  <c r="BF118" i="4" s="1"/>
  <c r="BF143" i="4"/>
  <c r="BF147" i="4" s="1"/>
  <c r="BF172" i="4"/>
  <c r="BF176" i="4" s="1"/>
  <c r="BF201" i="4"/>
  <c r="BF26" i="4"/>
  <c r="BF30" i="4" s="1"/>
  <c r="BE55" i="4"/>
  <c r="BE59" i="4" s="1"/>
  <c r="BE85" i="4"/>
  <c r="BE89" i="4" s="1"/>
  <c r="BE114" i="4"/>
  <c r="BE118" i="4" s="1"/>
  <c r="BE143" i="4"/>
  <c r="BE147" i="4" s="1"/>
  <c r="BE172" i="4"/>
  <c r="BE176" i="4" s="1"/>
  <c r="BE201" i="4"/>
  <c r="BE205" i="4" s="1"/>
  <c r="BE26" i="4"/>
  <c r="BE30" i="4" s="1"/>
  <c r="BD55" i="4"/>
  <c r="BD59" i="4" s="1"/>
  <c r="BD85" i="4"/>
  <c r="BD89" i="4" s="1"/>
  <c r="BD114" i="4"/>
  <c r="BD118" i="4" s="1"/>
  <c r="BD143" i="4"/>
  <c r="BD147" i="4" s="1"/>
  <c r="BD172" i="4"/>
  <c r="BD176" i="4" s="1"/>
  <c r="BD201" i="4"/>
  <c r="BD205" i="4" s="1"/>
  <c r="BD26" i="4"/>
  <c r="BD30" i="4" s="1"/>
  <c r="BC55" i="4"/>
  <c r="BC59" i="4" s="1"/>
  <c r="BC85" i="4"/>
  <c r="BC89" i="4" s="1"/>
  <c r="BC114" i="4"/>
  <c r="BC118" i="4" s="1"/>
  <c r="BC143" i="4"/>
  <c r="BC147" i="4" s="1"/>
  <c r="BC172" i="4"/>
  <c r="BC176" i="4" s="1"/>
  <c r="BC201" i="4"/>
  <c r="BC205" i="4" s="1"/>
  <c r="BC26" i="4"/>
  <c r="BC30" i="4" s="1"/>
  <c r="BB55" i="4"/>
  <c r="BB59" i="4" s="1"/>
  <c r="BB85" i="4"/>
  <c r="BB89" i="4" s="1"/>
  <c r="BB114" i="4"/>
  <c r="BB118" i="4" s="1"/>
  <c r="BB143" i="4"/>
  <c r="BB147" i="4" s="1"/>
  <c r="BB172" i="4"/>
  <c r="BB176" i="4"/>
  <c r="BB201" i="4"/>
  <c r="BB205" i="4" s="1"/>
  <c r="BB26" i="4"/>
  <c r="BB30" i="4" s="1"/>
  <c r="BA55" i="4"/>
  <c r="BA59" i="4" s="1"/>
  <c r="BA85" i="4"/>
  <c r="BA89" i="4" s="1"/>
  <c r="BA114" i="4"/>
  <c r="BA118" i="4" s="1"/>
  <c r="BA143" i="4"/>
  <c r="BA147" i="4" s="1"/>
  <c r="BA172" i="4"/>
  <c r="BA176" i="4" s="1"/>
  <c r="BA201" i="4"/>
  <c r="BA205" i="4" s="1"/>
  <c r="BA26" i="4"/>
  <c r="BA30" i="4" s="1"/>
  <c r="AZ55" i="4"/>
  <c r="AZ59" i="4" s="1"/>
  <c r="AZ85" i="4"/>
  <c r="AZ89" i="4" s="1"/>
  <c r="AZ114" i="4"/>
  <c r="AZ118" i="4" s="1"/>
  <c r="AZ143" i="4"/>
  <c r="AZ147" i="4" s="1"/>
  <c r="AZ172" i="4"/>
  <c r="AZ176" i="4" s="1"/>
  <c r="AZ201" i="4"/>
  <c r="AZ26" i="4"/>
  <c r="AZ30" i="4" s="1"/>
  <c r="AY55" i="4"/>
  <c r="AY59" i="4" s="1"/>
  <c r="AY85" i="4"/>
  <c r="AY89" i="4" s="1"/>
  <c r="AY114" i="4"/>
  <c r="AY118" i="4" s="1"/>
  <c r="AY143" i="4"/>
  <c r="AY147" i="4" s="1"/>
  <c r="AY172" i="4"/>
  <c r="AY176" i="4" s="1"/>
  <c r="AY201" i="4"/>
  <c r="AY205" i="4" s="1"/>
  <c r="AY26" i="4"/>
  <c r="AY30" i="4" s="1"/>
  <c r="AX55" i="4"/>
  <c r="AX59" i="4" s="1"/>
  <c r="AX85" i="4"/>
  <c r="AX89" i="4" s="1"/>
  <c r="AX114" i="4"/>
  <c r="AX118" i="4" s="1"/>
  <c r="AX143" i="4"/>
  <c r="AX147" i="4" s="1"/>
  <c r="AX172" i="4"/>
  <c r="AX176" i="4" s="1"/>
  <c r="AX201" i="4"/>
  <c r="AX205" i="4" s="1"/>
  <c r="AX26" i="4"/>
  <c r="AW55" i="4"/>
  <c r="AW59" i="4" s="1"/>
  <c r="AW85" i="4"/>
  <c r="AW89" i="4" s="1"/>
  <c r="AW114" i="4"/>
  <c r="AW118" i="4" s="1"/>
  <c r="AW143" i="4"/>
  <c r="AW147" i="4" s="1"/>
  <c r="AW172" i="4"/>
  <c r="AW176" i="4" s="1"/>
  <c r="AW201" i="4"/>
  <c r="AW26" i="4"/>
  <c r="AV55" i="4"/>
  <c r="AV59" i="4" s="1"/>
  <c r="AV85" i="4"/>
  <c r="AV89" i="4" s="1"/>
  <c r="AV114" i="4"/>
  <c r="AV118" i="4" s="1"/>
  <c r="AV143" i="4"/>
  <c r="AV147" i="4" s="1"/>
  <c r="AV172" i="4"/>
  <c r="AV176" i="4" s="1"/>
  <c r="AV201" i="4"/>
  <c r="AV205" i="4" s="1"/>
  <c r="AV26" i="4"/>
  <c r="AV30" i="4" s="1"/>
  <c r="AU55" i="4"/>
  <c r="AU59" i="4" s="1"/>
  <c r="AU85" i="4"/>
  <c r="AU89" i="4" s="1"/>
  <c r="AU114" i="4"/>
  <c r="AU118" i="4" s="1"/>
  <c r="AU143" i="4"/>
  <c r="AU147" i="4" s="1"/>
  <c r="AU172" i="4"/>
  <c r="AU176" i="4" s="1"/>
  <c r="AU201" i="4"/>
  <c r="AU205" i="4" s="1"/>
  <c r="AU26" i="4"/>
  <c r="AU30" i="4" s="1"/>
  <c r="AT55" i="4"/>
  <c r="AT59" i="4" s="1"/>
  <c r="AT85" i="4"/>
  <c r="AT89" i="4" s="1"/>
  <c r="AT114" i="4"/>
  <c r="AT118" i="4" s="1"/>
  <c r="AT143" i="4"/>
  <c r="AT147" i="4" s="1"/>
  <c r="AT172" i="4"/>
  <c r="AT176" i="4" s="1"/>
  <c r="AT201" i="4"/>
  <c r="AT26" i="4"/>
  <c r="AT30" i="4" s="1"/>
  <c r="AS55" i="4"/>
  <c r="AS59" i="4" s="1"/>
  <c r="AS85" i="4"/>
  <c r="AS89" i="4" s="1"/>
  <c r="AS114" i="4"/>
  <c r="AS118" i="4" s="1"/>
  <c r="AS143" i="4"/>
  <c r="AS147" i="4" s="1"/>
  <c r="AS172" i="4"/>
  <c r="AS176" i="4" s="1"/>
  <c r="AS201" i="4"/>
  <c r="AS205" i="4" s="1"/>
  <c r="AS26" i="4"/>
  <c r="AS30" i="4" s="1"/>
  <c r="AR55" i="4"/>
  <c r="AR59" i="4" s="1"/>
  <c r="AR85" i="4"/>
  <c r="AR89" i="4" s="1"/>
  <c r="AR114" i="4"/>
  <c r="AR118" i="4" s="1"/>
  <c r="AR143" i="4"/>
  <c r="AR147" i="4" s="1"/>
  <c r="AR172" i="4"/>
  <c r="AR176" i="4" s="1"/>
  <c r="AR201" i="4"/>
  <c r="AR205" i="4" s="1"/>
  <c r="AR26" i="4"/>
  <c r="AR30" i="4" s="1"/>
  <c r="AQ55" i="4"/>
  <c r="AQ59" i="4" s="1"/>
  <c r="AQ85" i="4"/>
  <c r="AQ89" i="4" s="1"/>
  <c r="AQ114" i="4"/>
  <c r="AQ118" i="4" s="1"/>
  <c r="AQ143" i="4"/>
  <c r="AQ147" i="4" s="1"/>
  <c r="AQ172" i="4"/>
  <c r="AQ176" i="4" s="1"/>
  <c r="AQ201" i="4"/>
  <c r="AQ205" i="4" s="1"/>
  <c r="AQ26" i="4"/>
  <c r="AQ30" i="4" s="1"/>
  <c r="AP55" i="4"/>
  <c r="AP59" i="4" s="1"/>
  <c r="AP85" i="4"/>
  <c r="AP89" i="4" s="1"/>
  <c r="AP114" i="4"/>
  <c r="AP118" i="4" s="1"/>
  <c r="AP143" i="4"/>
  <c r="AP147" i="4" s="1"/>
  <c r="AP172" i="4"/>
  <c r="AP176" i="4" s="1"/>
  <c r="AP201" i="4"/>
  <c r="AP205" i="4" s="1"/>
  <c r="AP26" i="4"/>
  <c r="AP30" i="4" s="1"/>
  <c r="AO55" i="4"/>
  <c r="AO59" i="4" s="1"/>
  <c r="AO85" i="4"/>
  <c r="AO89" i="4" s="1"/>
  <c r="AO114" i="4"/>
  <c r="AO118" i="4" s="1"/>
  <c r="AO143" i="4"/>
  <c r="AO147" i="4" s="1"/>
  <c r="AO172" i="4"/>
  <c r="AO176" i="4" s="1"/>
  <c r="AO201" i="4"/>
  <c r="AO205" i="4" s="1"/>
  <c r="AO26" i="4"/>
  <c r="AO30" i="4" s="1"/>
  <c r="AN55" i="4"/>
  <c r="AN59" i="4" s="1"/>
  <c r="AN85" i="4"/>
  <c r="AN89" i="4" s="1"/>
  <c r="AN114" i="4"/>
  <c r="AN118" i="4" s="1"/>
  <c r="AN143" i="4"/>
  <c r="AN147" i="4" s="1"/>
  <c r="AN172" i="4"/>
  <c r="AN176" i="4" s="1"/>
  <c r="AN201" i="4"/>
  <c r="AN26" i="4"/>
  <c r="AM55" i="4"/>
  <c r="AM59" i="4" s="1"/>
  <c r="AM85" i="4"/>
  <c r="AM89" i="4" s="1"/>
  <c r="AM114" i="4"/>
  <c r="AM118" i="4" s="1"/>
  <c r="AM143" i="4"/>
  <c r="AM147" i="4" s="1"/>
  <c r="AM172" i="4"/>
  <c r="AM176" i="4" s="1"/>
  <c r="AM201" i="4"/>
  <c r="AM205" i="4" s="1"/>
  <c r="AM26" i="4"/>
  <c r="AM30" i="4" s="1"/>
  <c r="AL55" i="4"/>
  <c r="AL59" i="4" s="1"/>
  <c r="AL85" i="4"/>
  <c r="AL89" i="4" s="1"/>
  <c r="AL114" i="4"/>
  <c r="AL118" i="4" s="1"/>
  <c r="AL143" i="4"/>
  <c r="AL147" i="4" s="1"/>
  <c r="AL172" i="4"/>
  <c r="AL176" i="4" s="1"/>
  <c r="AL201" i="4"/>
  <c r="AL26" i="4"/>
  <c r="AL30" i="4" s="1"/>
  <c r="AK55" i="4"/>
  <c r="AK59" i="4" s="1"/>
  <c r="AK85" i="4"/>
  <c r="AK89" i="4" s="1"/>
  <c r="AK114" i="4"/>
  <c r="AK118" i="4" s="1"/>
  <c r="AK143" i="4"/>
  <c r="AK147" i="4" s="1"/>
  <c r="AK172" i="4"/>
  <c r="AK176" i="4" s="1"/>
  <c r="AK201" i="4"/>
  <c r="AK205" i="4" s="1"/>
  <c r="AK26" i="4"/>
  <c r="AJ55" i="4"/>
  <c r="AJ59" i="4" s="1"/>
  <c r="AJ85" i="4"/>
  <c r="AJ89" i="4" s="1"/>
  <c r="AJ114" i="4"/>
  <c r="AJ118" i="4"/>
  <c r="AJ143" i="4"/>
  <c r="AJ147" i="4" s="1"/>
  <c r="AJ172" i="4"/>
  <c r="AJ176" i="4" s="1"/>
  <c r="AJ201" i="4"/>
  <c r="AJ205" i="4" s="1"/>
  <c r="AJ26" i="4"/>
  <c r="AI55" i="4"/>
  <c r="AI59" i="4" s="1"/>
  <c r="AI85" i="4"/>
  <c r="AI89" i="4" s="1"/>
  <c r="AI114" i="4"/>
  <c r="AI118" i="4" s="1"/>
  <c r="AI143" i="4"/>
  <c r="AI147" i="4" s="1"/>
  <c r="AI172" i="4"/>
  <c r="AI176" i="4" s="1"/>
  <c r="AI201" i="4"/>
  <c r="AI205" i="4" s="1"/>
  <c r="AI26" i="4"/>
  <c r="AI30" i="4" s="1"/>
  <c r="AH55" i="4"/>
  <c r="AH59" i="4" s="1"/>
  <c r="AH85" i="4"/>
  <c r="AH89" i="4" s="1"/>
  <c r="AH114" i="4"/>
  <c r="AH118" i="4" s="1"/>
  <c r="AH143" i="4"/>
  <c r="AH147" i="4" s="1"/>
  <c r="AH172" i="4"/>
  <c r="AH176" i="4" s="1"/>
  <c r="AH201" i="4"/>
  <c r="AH205" i="4" s="1"/>
  <c r="AH26" i="4"/>
  <c r="AH30" i="4" s="1"/>
  <c r="AG55" i="4"/>
  <c r="AG59" i="4" s="1"/>
  <c r="AG85" i="4"/>
  <c r="AG89" i="4" s="1"/>
  <c r="AG114" i="4"/>
  <c r="AG118" i="4" s="1"/>
  <c r="AG143" i="4"/>
  <c r="AG147" i="4" s="1"/>
  <c r="AG172" i="4"/>
  <c r="AG176" i="4" s="1"/>
  <c r="AG201" i="4"/>
  <c r="AG205" i="4" s="1"/>
  <c r="AG26" i="4"/>
  <c r="AG30" i="4" s="1"/>
  <c r="AF55" i="4"/>
  <c r="AF59" i="4" s="1"/>
  <c r="AF85" i="4"/>
  <c r="AF89" i="4" s="1"/>
  <c r="AF114" i="4"/>
  <c r="AF118" i="4" s="1"/>
  <c r="AF143" i="4"/>
  <c r="AF147" i="4" s="1"/>
  <c r="AF172" i="4"/>
  <c r="AF176" i="4" s="1"/>
  <c r="AF201" i="4"/>
  <c r="AF205" i="4" s="1"/>
  <c r="AF26" i="4"/>
  <c r="AF30" i="4" s="1"/>
  <c r="AE55" i="4"/>
  <c r="AE59" i="4" s="1"/>
  <c r="AE85" i="4"/>
  <c r="AE89" i="4" s="1"/>
  <c r="AE114" i="4"/>
  <c r="AE118" i="4" s="1"/>
  <c r="AE143" i="4"/>
  <c r="AE147" i="4" s="1"/>
  <c r="AE172" i="4"/>
  <c r="AE176" i="4" s="1"/>
  <c r="AE201" i="4"/>
  <c r="AE205" i="4" s="1"/>
  <c r="AE26" i="4"/>
  <c r="AE30" i="4" s="1"/>
  <c r="AD55" i="4"/>
  <c r="AD59" i="4" s="1"/>
  <c r="AD85" i="4"/>
  <c r="AD89" i="4" s="1"/>
  <c r="AD114" i="4"/>
  <c r="AD118" i="4" s="1"/>
  <c r="AD143" i="4"/>
  <c r="AD147" i="4" s="1"/>
  <c r="AD172" i="4"/>
  <c r="AD176" i="4" s="1"/>
  <c r="AD201" i="4"/>
  <c r="AD205" i="4" s="1"/>
  <c r="AD26" i="4"/>
  <c r="AD30" i="4" s="1"/>
  <c r="AC55" i="4"/>
  <c r="AC59" i="4" s="1"/>
  <c r="AC85" i="4"/>
  <c r="AC89" i="4" s="1"/>
  <c r="AC114" i="4"/>
  <c r="AC118" i="4" s="1"/>
  <c r="AC143" i="4"/>
  <c r="AC147" i="4" s="1"/>
  <c r="AC172" i="4"/>
  <c r="AC176" i="4" s="1"/>
  <c r="AC201" i="4"/>
  <c r="AC205" i="4" s="1"/>
  <c r="AC26" i="4"/>
  <c r="AC30" i="4" s="1"/>
  <c r="AB55" i="4"/>
  <c r="AB59" i="4" s="1"/>
  <c r="AB85" i="4"/>
  <c r="AB89" i="4" s="1"/>
  <c r="AB114" i="4"/>
  <c r="AB118" i="4" s="1"/>
  <c r="AB143" i="4"/>
  <c r="AB147" i="4" s="1"/>
  <c r="AB172" i="4"/>
  <c r="AB176" i="4" s="1"/>
  <c r="AB201" i="4"/>
  <c r="AB205" i="4" s="1"/>
  <c r="AB26" i="4"/>
  <c r="AA55" i="4"/>
  <c r="AA59" i="4" s="1"/>
  <c r="AA85" i="4"/>
  <c r="AA89" i="4" s="1"/>
  <c r="AA114" i="4"/>
  <c r="AA118" i="4" s="1"/>
  <c r="AA143" i="4"/>
  <c r="AA147" i="4" s="1"/>
  <c r="AA172" i="4"/>
  <c r="AA176" i="4" s="1"/>
  <c r="AA201" i="4"/>
  <c r="AA26" i="4"/>
  <c r="Z55" i="4"/>
  <c r="Z59" i="4" s="1"/>
  <c r="Z85" i="4"/>
  <c r="Z89" i="4" s="1"/>
  <c r="Z114" i="4"/>
  <c r="Z118" i="4" s="1"/>
  <c r="Z143" i="4"/>
  <c r="Z147" i="4" s="1"/>
  <c r="Z172" i="4"/>
  <c r="Z176" i="4" s="1"/>
  <c r="Z201" i="4"/>
  <c r="Z205" i="4" s="1"/>
  <c r="Z26" i="4"/>
  <c r="Y55" i="4"/>
  <c r="Y59" i="4" s="1"/>
  <c r="Y85" i="4"/>
  <c r="Y89" i="4" s="1"/>
  <c r="Y114" i="4"/>
  <c r="Y118" i="4" s="1"/>
  <c r="Y143" i="4"/>
  <c r="Y147" i="4" s="1"/>
  <c r="Y172" i="4"/>
  <c r="Y176" i="4" s="1"/>
  <c r="Y201" i="4"/>
  <c r="Y205" i="4" s="1"/>
  <c r="Y26" i="4"/>
  <c r="Y30" i="4" s="1"/>
  <c r="X55" i="4"/>
  <c r="X59" i="4" s="1"/>
  <c r="X85" i="4"/>
  <c r="X89" i="4" s="1"/>
  <c r="X114" i="4"/>
  <c r="X118" i="4" s="1"/>
  <c r="X143" i="4"/>
  <c r="X147" i="4" s="1"/>
  <c r="X172" i="4"/>
  <c r="X176" i="4" s="1"/>
  <c r="X201" i="4"/>
  <c r="X205" i="4" s="1"/>
  <c r="X26" i="4"/>
  <c r="W55" i="4"/>
  <c r="W59" i="4" s="1"/>
  <c r="W85" i="4"/>
  <c r="W89" i="4" s="1"/>
  <c r="W114" i="4"/>
  <c r="W118" i="4" s="1"/>
  <c r="W143" i="4"/>
  <c r="W147" i="4" s="1"/>
  <c r="W172" i="4"/>
  <c r="W176" i="4" s="1"/>
  <c r="W201" i="4"/>
  <c r="W205" i="4" s="1"/>
  <c r="W26" i="4"/>
  <c r="W30" i="4" s="1"/>
  <c r="V55" i="4"/>
  <c r="V59" i="4" s="1"/>
  <c r="V85" i="4"/>
  <c r="V89" i="4" s="1"/>
  <c r="V114" i="4"/>
  <c r="V118" i="4" s="1"/>
  <c r="V143" i="4"/>
  <c r="V147" i="4" s="1"/>
  <c r="V172" i="4"/>
  <c r="V176" i="4" s="1"/>
  <c r="V201" i="4"/>
  <c r="V205" i="4" s="1"/>
  <c r="V26" i="4"/>
  <c r="V30" i="4" s="1"/>
  <c r="U55" i="4"/>
  <c r="U59" i="4" s="1"/>
  <c r="U85" i="4"/>
  <c r="U89" i="4" s="1"/>
  <c r="U114" i="4"/>
  <c r="U118" i="4" s="1"/>
  <c r="U143" i="4"/>
  <c r="U147" i="4" s="1"/>
  <c r="U172" i="4"/>
  <c r="U176" i="4" s="1"/>
  <c r="U201" i="4"/>
  <c r="U205" i="4" s="1"/>
  <c r="U26" i="4"/>
  <c r="U30" i="4" s="1"/>
  <c r="T55" i="4"/>
  <c r="T59" i="4" s="1"/>
  <c r="T85" i="4"/>
  <c r="T89" i="4" s="1"/>
  <c r="T114" i="4"/>
  <c r="T118" i="4" s="1"/>
  <c r="T143" i="4"/>
  <c r="T147" i="4" s="1"/>
  <c r="T172" i="4"/>
  <c r="T176" i="4" s="1"/>
  <c r="T201" i="4"/>
  <c r="T205" i="4" s="1"/>
  <c r="T26" i="4"/>
  <c r="T30" i="4" s="1"/>
  <c r="S55" i="4"/>
  <c r="S59" i="4" s="1"/>
  <c r="S85" i="4"/>
  <c r="S89" i="4" s="1"/>
  <c r="S114" i="4"/>
  <c r="S118" i="4" s="1"/>
  <c r="S143" i="4"/>
  <c r="S147" i="4" s="1"/>
  <c r="S172" i="4"/>
  <c r="S176" i="4" s="1"/>
  <c r="S201" i="4"/>
  <c r="S205" i="4" s="1"/>
  <c r="S26" i="4"/>
  <c r="S30" i="4" s="1"/>
  <c r="R55" i="4"/>
  <c r="R59" i="4" s="1"/>
  <c r="R85" i="4"/>
  <c r="R89" i="4" s="1"/>
  <c r="R114" i="4"/>
  <c r="R118" i="4" s="1"/>
  <c r="R143" i="4"/>
  <c r="R147" i="4" s="1"/>
  <c r="R172" i="4"/>
  <c r="R176" i="4" s="1"/>
  <c r="R201" i="4"/>
  <c r="R26" i="4"/>
  <c r="R30" i="4" s="1"/>
  <c r="Q55" i="4"/>
  <c r="Q59" i="4" s="1"/>
  <c r="Q85" i="4"/>
  <c r="Q89" i="4" s="1"/>
  <c r="Q114" i="4"/>
  <c r="Q118" i="4" s="1"/>
  <c r="Q143" i="4"/>
  <c r="Q147" i="4" s="1"/>
  <c r="Q172" i="4"/>
  <c r="Q176" i="4" s="1"/>
  <c r="Q201" i="4"/>
  <c r="Q205" i="4" s="1"/>
  <c r="Q26" i="4"/>
  <c r="Q30" i="4" s="1"/>
  <c r="P55" i="4"/>
  <c r="P59" i="4" s="1"/>
  <c r="P85" i="4"/>
  <c r="P89" i="4" s="1"/>
  <c r="P114" i="4"/>
  <c r="P118" i="4" s="1"/>
  <c r="P143" i="4"/>
  <c r="P147" i="4" s="1"/>
  <c r="P172" i="4"/>
  <c r="P176" i="4" s="1"/>
  <c r="P201" i="4"/>
  <c r="P205" i="4" s="1"/>
  <c r="P26" i="4"/>
  <c r="P30" i="4" s="1"/>
  <c r="O55" i="4"/>
  <c r="O59" i="4" s="1"/>
  <c r="O85" i="4"/>
  <c r="O89" i="4" s="1"/>
  <c r="O114" i="4"/>
  <c r="O118" i="4" s="1"/>
  <c r="O143" i="4"/>
  <c r="O147" i="4" s="1"/>
  <c r="O172" i="4"/>
  <c r="O176" i="4" s="1"/>
  <c r="O201" i="4"/>
  <c r="O205" i="4" s="1"/>
  <c r="O26" i="4"/>
  <c r="O30" i="4" s="1"/>
  <c r="N55" i="4"/>
  <c r="N59" i="4" s="1"/>
  <c r="N85" i="4"/>
  <c r="N89" i="4" s="1"/>
  <c r="N114" i="4"/>
  <c r="N118" i="4" s="1"/>
  <c r="N143" i="4"/>
  <c r="N147" i="4" s="1"/>
  <c r="N172" i="4"/>
  <c r="N176" i="4" s="1"/>
  <c r="N201" i="4"/>
  <c r="N205" i="4" s="1"/>
  <c r="N26" i="4"/>
  <c r="M55" i="4"/>
  <c r="M59" i="4" s="1"/>
  <c r="M85" i="4"/>
  <c r="M89" i="4" s="1"/>
  <c r="M114" i="4"/>
  <c r="M118" i="4" s="1"/>
  <c r="M143" i="4"/>
  <c r="M147" i="4" s="1"/>
  <c r="M172" i="4"/>
  <c r="M176" i="4" s="1"/>
  <c r="M201" i="4"/>
  <c r="M205" i="4" s="1"/>
  <c r="M26" i="4"/>
  <c r="L55" i="4"/>
  <c r="L59" i="4" s="1"/>
  <c r="L85" i="4"/>
  <c r="L89" i="4" s="1"/>
  <c r="L114" i="4"/>
  <c r="L118" i="4" s="1"/>
  <c r="L143" i="4"/>
  <c r="L147" i="4" s="1"/>
  <c r="L172" i="4"/>
  <c r="L176" i="4" s="1"/>
  <c r="L201" i="4"/>
  <c r="L205" i="4" s="1"/>
  <c r="L26" i="4"/>
  <c r="L30" i="4" s="1"/>
  <c r="K55" i="4"/>
  <c r="K59" i="4" s="1"/>
  <c r="K85" i="4"/>
  <c r="K89" i="4" s="1"/>
  <c r="K114" i="4"/>
  <c r="K118" i="4" s="1"/>
  <c r="K143" i="4"/>
  <c r="K147" i="4" s="1"/>
  <c r="K172" i="4"/>
  <c r="K176" i="4" s="1"/>
  <c r="K201" i="4"/>
  <c r="K205" i="4" s="1"/>
  <c r="K26" i="4"/>
  <c r="K30" i="4" s="1"/>
  <c r="J55" i="4"/>
  <c r="J59" i="4" s="1"/>
  <c r="J85" i="4"/>
  <c r="J89" i="4" s="1"/>
  <c r="J114" i="4"/>
  <c r="J118" i="4" s="1"/>
  <c r="J143" i="4"/>
  <c r="J147" i="4" s="1"/>
  <c r="J172" i="4"/>
  <c r="J176" i="4" s="1"/>
  <c r="J201" i="4"/>
  <c r="J205" i="4" s="1"/>
  <c r="J26" i="4"/>
  <c r="J30" i="4" s="1"/>
  <c r="I55" i="4"/>
  <c r="I59" i="4" s="1"/>
  <c r="I85" i="4"/>
  <c r="I89" i="4" s="1"/>
  <c r="I114" i="4"/>
  <c r="I118" i="4" s="1"/>
  <c r="I143" i="4"/>
  <c r="I147" i="4" s="1"/>
  <c r="I172" i="4"/>
  <c r="I176" i="4" s="1"/>
  <c r="I201" i="4"/>
  <c r="I205" i="4" s="1"/>
  <c r="I26" i="4"/>
  <c r="I30" i="4" s="1"/>
  <c r="H55" i="4"/>
  <c r="H59" i="4" s="1"/>
  <c r="H85" i="4"/>
  <c r="H89" i="4" s="1"/>
  <c r="H114" i="4"/>
  <c r="H118" i="4" s="1"/>
  <c r="H143" i="4"/>
  <c r="H147" i="4" s="1"/>
  <c r="H172" i="4"/>
  <c r="H176" i="4" s="1"/>
  <c r="H201" i="4"/>
  <c r="H205" i="4" s="1"/>
  <c r="H26" i="4"/>
  <c r="H30" i="4" s="1"/>
  <c r="G55" i="4"/>
  <c r="G59" i="4" s="1"/>
  <c r="G85" i="4"/>
  <c r="G89" i="4" s="1"/>
  <c r="G114" i="4"/>
  <c r="G118" i="4" s="1"/>
  <c r="G143" i="4"/>
  <c r="G147" i="4" s="1"/>
  <c r="G172" i="4"/>
  <c r="G176" i="4" s="1"/>
  <c r="G201" i="4"/>
  <c r="G205" i="4" s="1"/>
  <c r="G26" i="4"/>
  <c r="G30" i="4" s="1"/>
  <c r="F55" i="4"/>
  <c r="F59" i="4" s="1"/>
  <c r="F85" i="4"/>
  <c r="F89" i="4" s="1"/>
  <c r="F114" i="4"/>
  <c r="F118" i="4" s="1"/>
  <c r="F143" i="4"/>
  <c r="F147" i="4" s="1"/>
  <c r="F172" i="4"/>
  <c r="F176" i="4" s="1"/>
  <c r="F201" i="4"/>
  <c r="F205" i="4" s="1"/>
  <c r="F26" i="4"/>
  <c r="F30" i="4" s="1"/>
  <c r="E55" i="4"/>
  <c r="E59" i="4" s="1"/>
  <c r="E85" i="4"/>
  <c r="E89" i="4" s="1"/>
  <c r="E114" i="4"/>
  <c r="E118" i="4" s="1"/>
  <c r="E143" i="4"/>
  <c r="E147" i="4" s="1"/>
  <c r="E172" i="4"/>
  <c r="E176" i="4" s="1"/>
  <c r="E201" i="4"/>
  <c r="E205" i="4" s="1"/>
  <c r="E26" i="4"/>
  <c r="E30" i="4" s="1"/>
  <c r="D55" i="4"/>
  <c r="D59" i="4" s="1"/>
  <c r="D85" i="4"/>
  <c r="D89" i="4" s="1"/>
  <c r="D114" i="4"/>
  <c r="D118" i="4" s="1"/>
  <c r="D143" i="4"/>
  <c r="D147" i="4" s="1"/>
  <c r="D172" i="4"/>
  <c r="D176" i="4" s="1"/>
  <c r="D201" i="4"/>
  <c r="D26" i="4"/>
  <c r="D30" i="4" s="1"/>
  <c r="C55" i="4"/>
  <c r="C59" i="4" s="1"/>
  <c r="C85" i="4"/>
  <c r="C89" i="4" s="1"/>
  <c r="C114" i="4"/>
  <c r="C118" i="4" s="1"/>
  <c r="C143" i="4"/>
  <c r="C147" i="4" s="1"/>
  <c r="C172" i="4"/>
  <c r="C176" i="4" s="1"/>
  <c r="C201" i="4"/>
  <c r="C205" i="4" s="1"/>
  <c r="C26" i="4"/>
  <c r="C30" i="4" s="1"/>
  <c r="BN204" i="3"/>
  <c r="L204" i="2"/>
  <c r="M204" i="2"/>
  <c r="X204" i="2"/>
  <c r="Z204" i="2"/>
  <c r="AA204" i="2"/>
  <c r="AJ204" i="2"/>
  <c r="AL204" i="2"/>
  <c r="AM204" i="2"/>
  <c r="AV204" i="2"/>
  <c r="AX204" i="2"/>
  <c r="AY204" i="2"/>
  <c r="BH204" i="2"/>
  <c r="BJ204" i="2"/>
  <c r="BK204" i="2"/>
  <c r="BL55" i="2"/>
  <c r="BL59" i="2" s="1"/>
  <c r="BM55" i="2"/>
  <c r="BN55" i="2"/>
  <c r="D204" i="2"/>
  <c r="E204" i="2"/>
  <c r="F204" i="2"/>
  <c r="G204" i="2"/>
  <c r="H204" i="2"/>
  <c r="I204" i="2"/>
  <c r="J204" i="2"/>
  <c r="K204" i="2"/>
  <c r="N204" i="2"/>
  <c r="O204" i="2"/>
  <c r="P204" i="2"/>
  <c r="Q204" i="2"/>
  <c r="R204" i="2"/>
  <c r="S204" i="2"/>
  <c r="T204" i="2"/>
  <c r="U204" i="2"/>
  <c r="V204" i="2"/>
  <c r="W204" i="2"/>
  <c r="Y204" i="2"/>
  <c r="AB204" i="2"/>
  <c r="AC204" i="2"/>
  <c r="AD204" i="2"/>
  <c r="AE204" i="2"/>
  <c r="AF204" i="2"/>
  <c r="AG204" i="2"/>
  <c r="AH204" i="2"/>
  <c r="AI204" i="2"/>
  <c r="AK204" i="2"/>
  <c r="AN204" i="2"/>
  <c r="AO204" i="2"/>
  <c r="AP204" i="2"/>
  <c r="AQ204" i="2"/>
  <c r="AR204" i="2"/>
  <c r="AS204" i="2"/>
  <c r="AT204" i="2"/>
  <c r="AU204" i="2"/>
  <c r="AW204" i="2"/>
  <c r="AZ204" i="2"/>
  <c r="BA204" i="2"/>
  <c r="BB204" i="2"/>
  <c r="BC204" i="2"/>
  <c r="BD204" i="2"/>
  <c r="BE204" i="2"/>
  <c r="BF204" i="2"/>
  <c r="BG204" i="2"/>
  <c r="BI204" i="2"/>
  <c r="BL204" i="2"/>
  <c r="BM204" i="2"/>
  <c r="BM204" i="8" s="1"/>
  <c r="BN204" i="2"/>
  <c r="BN204" i="8" s="1"/>
  <c r="C204" i="2"/>
  <c r="BN201" i="3"/>
  <c r="BN176" i="3"/>
  <c r="BN143" i="3"/>
  <c r="BN147" i="3" s="1"/>
  <c r="BN114" i="3"/>
  <c r="BN118" i="3" s="1"/>
  <c r="BN85" i="3"/>
  <c r="BN89" i="3" s="1"/>
  <c r="BN55" i="3"/>
  <c r="BN30" i="3"/>
  <c r="BJ201" i="2"/>
  <c r="BJ205" i="2" s="1"/>
  <c r="BI201" i="2"/>
  <c r="BH201" i="2"/>
  <c r="BH205" i="2" s="1"/>
  <c r="BG201" i="2"/>
  <c r="BG205" i="2" s="1"/>
  <c r="BF201" i="2"/>
  <c r="BF205" i="2" s="1"/>
  <c r="BE201" i="2"/>
  <c r="BE205" i="2" s="1"/>
  <c r="BD201" i="2"/>
  <c r="BD205" i="2" s="1"/>
  <c r="BC201" i="2"/>
  <c r="BC205" i="2" s="1"/>
  <c r="BB201" i="2"/>
  <c r="BB205" i="2" s="1"/>
  <c r="BA201" i="2"/>
  <c r="BA205" i="2" s="1"/>
  <c r="AZ201" i="2"/>
  <c r="AZ205" i="2" s="1"/>
  <c r="AY201" i="2"/>
  <c r="AY205" i="2" s="1"/>
  <c r="AX201" i="2"/>
  <c r="AX205" i="2" s="1"/>
  <c r="AW201" i="2"/>
  <c r="AW205" i="2" s="1"/>
  <c r="AV201" i="2"/>
  <c r="AU201" i="2"/>
  <c r="AU205" i="2" s="1"/>
  <c r="AT201" i="2"/>
  <c r="AT205" i="2" s="1"/>
  <c r="AS201" i="2"/>
  <c r="AS205" i="2" s="1"/>
  <c r="AR201" i="2"/>
  <c r="AR205" i="2" s="1"/>
  <c r="AQ201" i="2"/>
  <c r="AQ205" i="2" s="1"/>
  <c r="AP201" i="2"/>
  <c r="AP205" i="2" s="1"/>
  <c r="AO201" i="2"/>
  <c r="AN201" i="2"/>
  <c r="AN205" i="2" s="1"/>
  <c r="AM201" i="2"/>
  <c r="AM205" i="2" s="1"/>
  <c r="AL201" i="2"/>
  <c r="AK201" i="2"/>
  <c r="AK205" i="2" s="1"/>
  <c r="AJ201" i="2"/>
  <c r="AI201" i="2"/>
  <c r="AH201" i="2"/>
  <c r="AG201" i="2"/>
  <c r="AG205" i="2" s="1"/>
  <c r="AF201" i="2"/>
  <c r="AE201" i="2"/>
  <c r="AD201" i="2"/>
  <c r="AC201" i="2"/>
  <c r="AB201" i="2"/>
  <c r="AB205" i="2" s="1"/>
  <c r="AA201" i="2"/>
  <c r="AA205" i="2" s="1"/>
  <c r="Z201" i="2"/>
  <c r="Z205" i="2" s="1"/>
  <c r="Y201" i="2"/>
  <c r="X201" i="2"/>
  <c r="W201" i="2"/>
  <c r="V201" i="2"/>
  <c r="U201" i="2"/>
  <c r="T201" i="2"/>
  <c r="T205" i="2" s="1"/>
  <c r="S201" i="2"/>
  <c r="S205" i="2" s="1"/>
  <c r="R201" i="2"/>
  <c r="R205" i="2" s="1"/>
  <c r="Q201" i="2"/>
  <c r="P201" i="2"/>
  <c r="O201" i="2"/>
  <c r="O205" i="2" s="1"/>
  <c r="N201" i="2"/>
  <c r="M201" i="2"/>
  <c r="L201" i="2"/>
  <c r="L205" i="2" s="1"/>
  <c r="K201" i="2"/>
  <c r="K205" i="2" s="1"/>
  <c r="J201" i="2"/>
  <c r="I201" i="2"/>
  <c r="H201" i="2"/>
  <c r="G201" i="2"/>
  <c r="G205" i="2" s="1"/>
  <c r="F201" i="2"/>
  <c r="E201" i="2"/>
  <c r="E205" i="2" s="1"/>
  <c r="D201" i="2"/>
  <c r="D205" i="2" s="1"/>
  <c r="C201" i="2"/>
  <c r="BN201" i="2"/>
  <c r="BM201" i="2"/>
  <c r="BL201" i="2"/>
  <c r="BL205" i="2" s="1"/>
  <c r="BK201" i="2"/>
  <c r="BJ172" i="2"/>
  <c r="BJ176" i="2" s="1"/>
  <c r="BI172" i="2"/>
  <c r="BH172" i="2"/>
  <c r="BG172" i="2"/>
  <c r="BG176" i="2" s="1"/>
  <c r="BF172" i="2"/>
  <c r="BF176" i="2" s="1"/>
  <c r="BE172" i="2"/>
  <c r="BE176" i="2" s="1"/>
  <c r="BD172" i="2"/>
  <c r="BD176" i="2" s="1"/>
  <c r="BC172" i="2"/>
  <c r="BB172" i="2"/>
  <c r="BA172" i="2"/>
  <c r="BA176" i="2" s="1"/>
  <c r="AZ172" i="2"/>
  <c r="AZ176" i="2" s="1"/>
  <c r="AY172" i="2"/>
  <c r="AY176" i="2" s="1"/>
  <c r="AX172" i="2"/>
  <c r="AX176" i="2" s="1"/>
  <c r="AW172" i="2"/>
  <c r="AV172" i="2"/>
  <c r="AU172" i="2"/>
  <c r="AU176" i="2" s="1"/>
  <c r="AT172" i="2"/>
  <c r="AT176" i="2" s="1"/>
  <c r="AS172" i="2"/>
  <c r="AS176" i="2" s="1"/>
  <c r="AR172" i="2"/>
  <c r="AR176" i="2" s="1"/>
  <c r="AQ172" i="2"/>
  <c r="AP172" i="2"/>
  <c r="AO172" i="2"/>
  <c r="AO176" i="2" s="1"/>
  <c r="AN172" i="2"/>
  <c r="AN176" i="2" s="1"/>
  <c r="AM172" i="2"/>
  <c r="AL172" i="2"/>
  <c r="AL176" i="2" s="1"/>
  <c r="AK172" i="2"/>
  <c r="AJ172" i="2"/>
  <c r="AI172" i="2"/>
  <c r="AI176" i="2" s="1"/>
  <c r="AH172" i="2"/>
  <c r="AH176" i="2" s="1"/>
  <c r="AG172" i="2"/>
  <c r="AG176" i="2" s="1"/>
  <c r="AF172" i="2"/>
  <c r="AF176" i="2" s="1"/>
  <c r="AE172" i="2"/>
  <c r="AD172" i="2"/>
  <c r="AC172" i="2"/>
  <c r="AC176" i="2" s="1"/>
  <c r="AB172" i="2"/>
  <c r="AB176" i="2" s="1"/>
  <c r="AA172" i="2"/>
  <c r="AA176" i="2" s="1"/>
  <c r="Z172" i="2"/>
  <c r="Z176" i="2" s="1"/>
  <c r="Y172" i="2"/>
  <c r="X172" i="2"/>
  <c r="W172" i="2"/>
  <c r="W176" i="2" s="1"/>
  <c r="V172" i="2"/>
  <c r="V176" i="2" s="1"/>
  <c r="U172" i="2"/>
  <c r="U176" i="2" s="1"/>
  <c r="T172" i="2"/>
  <c r="T176" i="2" s="1"/>
  <c r="S172" i="2"/>
  <c r="R172" i="2"/>
  <c r="Q172" i="2"/>
  <c r="Q176" i="2" s="1"/>
  <c r="P172" i="2"/>
  <c r="P176" i="2" s="1"/>
  <c r="O172" i="2"/>
  <c r="N172" i="2"/>
  <c r="N176" i="2" s="1"/>
  <c r="M172" i="2"/>
  <c r="L172" i="2"/>
  <c r="K172" i="2"/>
  <c r="K176" i="2" s="1"/>
  <c r="J172" i="2"/>
  <c r="J176" i="2" s="1"/>
  <c r="I172" i="2"/>
  <c r="H172" i="2"/>
  <c r="H176" i="2" s="1"/>
  <c r="G172" i="2"/>
  <c r="F172" i="2"/>
  <c r="F176" i="2" s="1"/>
  <c r="E172" i="2"/>
  <c r="E176" i="2" s="1"/>
  <c r="D172" i="2"/>
  <c r="D176" i="2" s="1"/>
  <c r="C172" i="2"/>
  <c r="C176" i="2" s="1"/>
  <c r="BN172" i="2"/>
  <c r="BM172" i="2"/>
  <c r="BL172" i="2"/>
  <c r="BL176" i="2" s="1"/>
  <c r="BK172" i="2"/>
  <c r="BK176" i="2" s="1"/>
  <c r="BJ143" i="2"/>
  <c r="BJ147" i="2" s="1"/>
  <c r="BI143" i="2"/>
  <c r="BI147" i="2" s="1"/>
  <c r="BH143" i="2"/>
  <c r="BH147" i="2" s="1"/>
  <c r="BG143" i="2"/>
  <c r="BG147" i="2" s="1"/>
  <c r="BF143" i="2"/>
  <c r="BF147" i="2" s="1"/>
  <c r="BE143" i="2"/>
  <c r="BE147" i="2" s="1"/>
  <c r="BD143" i="2"/>
  <c r="BD147" i="2" s="1"/>
  <c r="BC143" i="2"/>
  <c r="BC147" i="2" s="1"/>
  <c r="BB143" i="2"/>
  <c r="BB147" i="2" s="1"/>
  <c r="BA143" i="2"/>
  <c r="BA147" i="2" s="1"/>
  <c r="AZ143" i="2"/>
  <c r="AZ147" i="2" s="1"/>
  <c r="AY143" i="2"/>
  <c r="AY147" i="2" s="1"/>
  <c r="AX143" i="2"/>
  <c r="AX147" i="2" s="1"/>
  <c r="AW143" i="2"/>
  <c r="AW147" i="2" s="1"/>
  <c r="AV143" i="2"/>
  <c r="AV147" i="2" s="1"/>
  <c r="AU143" i="2"/>
  <c r="AU147" i="2" s="1"/>
  <c r="AT143" i="2"/>
  <c r="AT147" i="2" s="1"/>
  <c r="AS143" i="2"/>
  <c r="AS147" i="2" s="1"/>
  <c r="AR143" i="2"/>
  <c r="AR147" i="2" s="1"/>
  <c r="AQ143" i="2"/>
  <c r="AQ147" i="2" s="1"/>
  <c r="AP143" i="2"/>
  <c r="AP147" i="2" s="1"/>
  <c r="AO143" i="2"/>
  <c r="AO147" i="2" s="1"/>
  <c r="AN143" i="2"/>
  <c r="AN147" i="2" s="1"/>
  <c r="AM143" i="2"/>
  <c r="AM147" i="2" s="1"/>
  <c r="AL143" i="2"/>
  <c r="AL147" i="2" s="1"/>
  <c r="AK143" i="2"/>
  <c r="AK147" i="2" s="1"/>
  <c r="AJ143" i="2"/>
  <c r="AJ147" i="2" s="1"/>
  <c r="AI143" i="2"/>
  <c r="AI147" i="2" s="1"/>
  <c r="AH143" i="2"/>
  <c r="AH147" i="2" s="1"/>
  <c r="AG143" i="2"/>
  <c r="AG147" i="2" s="1"/>
  <c r="AF143" i="2"/>
  <c r="AE143" i="2"/>
  <c r="AE147" i="2" s="1"/>
  <c r="AD143" i="2"/>
  <c r="AD147" i="2" s="1"/>
  <c r="AC143" i="2"/>
  <c r="AC147" i="2" s="1"/>
  <c r="AB143" i="2"/>
  <c r="AA143" i="2"/>
  <c r="Z143" i="2"/>
  <c r="Z147" i="2" s="1"/>
  <c r="Y143" i="2"/>
  <c r="Y147" i="2" s="1"/>
  <c r="X143" i="2"/>
  <c r="X147" i="2" s="1"/>
  <c r="W143" i="2"/>
  <c r="W147" i="2" s="1"/>
  <c r="V143" i="2"/>
  <c r="U143" i="2"/>
  <c r="T143" i="2"/>
  <c r="T147" i="2" s="1"/>
  <c r="S143" i="2"/>
  <c r="S147" i="2" s="1"/>
  <c r="R143" i="2"/>
  <c r="R147" i="2" s="1"/>
  <c r="Q143" i="2"/>
  <c r="Q147" i="2" s="1"/>
  <c r="P143" i="2"/>
  <c r="P147" i="2" s="1"/>
  <c r="O143" i="2"/>
  <c r="N143" i="2"/>
  <c r="M143" i="2"/>
  <c r="M147" i="2" s="1"/>
  <c r="L143" i="2"/>
  <c r="L147" i="2" s="1"/>
  <c r="K143" i="2"/>
  <c r="K147" i="2" s="1"/>
  <c r="J143" i="2"/>
  <c r="J147" i="2" s="1"/>
  <c r="I143" i="2"/>
  <c r="H143" i="2"/>
  <c r="G143" i="2"/>
  <c r="G147" i="2" s="1"/>
  <c r="F143" i="2"/>
  <c r="F147" i="2" s="1"/>
  <c r="E143" i="2"/>
  <c r="E147" i="2" s="1"/>
  <c r="D143" i="2"/>
  <c r="D147" i="2" s="1"/>
  <c r="C143" i="2"/>
  <c r="BN143" i="2"/>
  <c r="BM143" i="2"/>
  <c r="BL143" i="2"/>
  <c r="BL147" i="2" s="1"/>
  <c r="BK143" i="2"/>
  <c r="BJ114" i="2"/>
  <c r="BJ118" i="2" s="1"/>
  <c r="BI114" i="2"/>
  <c r="BH114" i="2"/>
  <c r="BG114" i="2"/>
  <c r="BG118" i="2" s="1"/>
  <c r="BF114" i="2"/>
  <c r="BF118" i="2" s="1"/>
  <c r="BE114" i="2"/>
  <c r="BE118" i="2" s="1"/>
  <c r="BD114" i="2"/>
  <c r="BD118" i="2" s="1"/>
  <c r="BC114" i="2"/>
  <c r="BB114" i="2"/>
  <c r="BA114" i="2"/>
  <c r="BA118" i="2" s="1"/>
  <c r="AZ114" i="2"/>
  <c r="AZ118" i="2" s="1"/>
  <c r="AY114" i="2"/>
  <c r="AY118" i="2" s="1"/>
  <c r="AX114" i="2"/>
  <c r="AX118" i="2" s="1"/>
  <c r="AW114" i="2"/>
  <c r="AV114" i="2"/>
  <c r="AU114" i="2"/>
  <c r="AU118" i="2" s="1"/>
  <c r="AT114" i="2"/>
  <c r="AT118" i="2" s="1"/>
  <c r="AS114" i="2"/>
  <c r="AS118" i="2" s="1"/>
  <c r="AR114" i="2"/>
  <c r="AR118" i="2" s="1"/>
  <c r="AQ114" i="2"/>
  <c r="AP114" i="2"/>
  <c r="AO114" i="2"/>
  <c r="AO118" i="2" s="1"/>
  <c r="AN114" i="2"/>
  <c r="AN118" i="2" s="1"/>
  <c r="AM114" i="2"/>
  <c r="AL114" i="2"/>
  <c r="AL118" i="2" s="1"/>
  <c r="AK114" i="2"/>
  <c r="AK118" i="2" s="1"/>
  <c r="AJ114" i="2"/>
  <c r="AI114" i="2"/>
  <c r="AI118" i="2" s="1"/>
  <c r="AH114" i="2"/>
  <c r="AH118" i="2" s="1"/>
  <c r="AG114" i="2"/>
  <c r="AG118" i="2" s="1"/>
  <c r="AF114" i="2"/>
  <c r="AE114" i="2"/>
  <c r="AE118" i="2" s="1"/>
  <c r="AD114" i="2"/>
  <c r="AC114" i="2"/>
  <c r="AC118" i="2" s="1"/>
  <c r="AB114" i="2"/>
  <c r="AB118" i="2" s="1"/>
  <c r="AA114" i="2"/>
  <c r="AA118" i="2" s="1"/>
  <c r="Z114" i="2"/>
  <c r="Z118" i="2" s="1"/>
  <c r="Y114" i="2"/>
  <c r="Y118" i="2" s="1"/>
  <c r="X114" i="2"/>
  <c r="X118" i="2" s="1"/>
  <c r="W114" i="2"/>
  <c r="V114" i="2"/>
  <c r="V118" i="2" s="1"/>
  <c r="U114" i="2"/>
  <c r="U118" i="2" s="1"/>
  <c r="T114" i="2"/>
  <c r="T118" i="2" s="1"/>
  <c r="S114" i="2"/>
  <c r="S118" i="2" s="1"/>
  <c r="R114" i="2"/>
  <c r="Q114" i="2"/>
  <c r="P114" i="2"/>
  <c r="O114" i="2"/>
  <c r="O118" i="2" s="1"/>
  <c r="N114" i="2"/>
  <c r="N118" i="2" s="1"/>
  <c r="M114" i="2"/>
  <c r="M118" i="2" s="1"/>
  <c r="L114" i="2"/>
  <c r="L118" i="2" s="1"/>
  <c r="K114" i="2"/>
  <c r="K118" i="2" s="1"/>
  <c r="J114" i="2"/>
  <c r="J118" i="2" s="1"/>
  <c r="I114" i="2"/>
  <c r="I118" i="2" s="1"/>
  <c r="H114" i="2"/>
  <c r="H118" i="2" s="1"/>
  <c r="G114" i="2"/>
  <c r="G118" i="2" s="1"/>
  <c r="F114" i="2"/>
  <c r="F118" i="2" s="1"/>
  <c r="E114" i="2"/>
  <c r="E118" i="2" s="1"/>
  <c r="D114" i="2"/>
  <c r="D118" i="2" s="1"/>
  <c r="C114" i="2"/>
  <c r="C118" i="2" s="1"/>
  <c r="BN114" i="2"/>
  <c r="BM114" i="2"/>
  <c r="BL114" i="2"/>
  <c r="BK114" i="2"/>
  <c r="BK118" i="2" s="1"/>
  <c r="BJ85" i="2"/>
  <c r="BJ89" i="2" s="1"/>
  <c r="BI85" i="2"/>
  <c r="BH85" i="2"/>
  <c r="BH89" i="2" s="1"/>
  <c r="BG85" i="2"/>
  <c r="BG89" i="2" s="1"/>
  <c r="BF85" i="2"/>
  <c r="BF89" i="2" s="1"/>
  <c r="BE85" i="2"/>
  <c r="BE89" i="2" s="1"/>
  <c r="BD85" i="2"/>
  <c r="BD89" i="2" s="1"/>
  <c r="BC85" i="2"/>
  <c r="BB85" i="2"/>
  <c r="BB89" i="2" s="1"/>
  <c r="BA85" i="2"/>
  <c r="BA89" i="2" s="1"/>
  <c r="AZ85" i="2"/>
  <c r="AY85" i="2"/>
  <c r="AY89" i="2" s="1"/>
  <c r="AX85" i="2"/>
  <c r="AX89" i="2" s="1"/>
  <c r="AW85" i="2"/>
  <c r="AV85" i="2"/>
  <c r="AV89" i="2" s="1"/>
  <c r="AU85" i="2"/>
  <c r="AU89" i="2" s="1"/>
  <c r="AT85" i="2"/>
  <c r="AT89" i="2" s="1"/>
  <c r="AS85" i="2"/>
  <c r="AR85" i="2"/>
  <c r="AR89" i="2" s="1"/>
  <c r="AQ85" i="2"/>
  <c r="AP85" i="2"/>
  <c r="AP89" i="2" s="1"/>
  <c r="AO85" i="2"/>
  <c r="AO89" i="2" s="1"/>
  <c r="AN85" i="2"/>
  <c r="AN89" i="2" s="1"/>
  <c r="AM85" i="2"/>
  <c r="AM89" i="2" s="1"/>
  <c r="AL85" i="2"/>
  <c r="AK85" i="2"/>
  <c r="AJ85" i="2"/>
  <c r="AJ89" i="2" s="1"/>
  <c r="AI85" i="2"/>
  <c r="AI89" i="2" s="1"/>
  <c r="AH85" i="2"/>
  <c r="AH89" i="2" s="1"/>
  <c r="AG85" i="2"/>
  <c r="AG89" i="2" s="1"/>
  <c r="AF85" i="2"/>
  <c r="AF89" i="2" s="1"/>
  <c r="AE85" i="2"/>
  <c r="AD85" i="2"/>
  <c r="AD89" i="2" s="1"/>
  <c r="AC85" i="2"/>
  <c r="AC89" i="2" s="1"/>
  <c r="AB85" i="2"/>
  <c r="AB89" i="2" s="1"/>
  <c r="AA85" i="2"/>
  <c r="AA89" i="2" s="1"/>
  <c r="Z85" i="2"/>
  <c r="Z89" i="2" s="1"/>
  <c r="Y85" i="2"/>
  <c r="Y89" i="2" s="1"/>
  <c r="X85" i="2"/>
  <c r="X89" i="2" s="1"/>
  <c r="W85" i="2"/>
  <c r="W89" i="2" s="1"/>
  <c r="V85" i="2"/>
  <c r="V89" i="2" s="1"/>
  <c r="U85" i="2"/>
  <c r="U89" i="2" s="1"/>
  <c r="T85" i="2"/>
  <c r="T89" i="2" s="1"/>
  <c r="S85" i="2"/>
  <c r="S89" i="2" s="1"/>
  <c r="R85" i="2"/>
  <c r="R89" i="2" s="1"/>
  <c r="Q85" i="2"/>
  <c r="Q89" i="2" s="1"/>
  <c r="P85" i="2"/>
  <c r="P89" i="2" s="1"/>
  <c r="O85" i="2"/>
  <c r="O89" i="2" s="1"/>
  <c r="N85" i="2"/>
  <c r="N89" i="2" s="1"/>
  <c r="M85" i="2"/>
  <c r="M89" i="2" s="1"/>
  <c r="L85" i="2"/>
  <c r="K85" i="2"/>
  <c r="K89" i="2" s="1"/>
  <c r="J85" i="2"/>
  <c r="J89" i="2" s="1"/>
  <c r="I85" i="2"/>
  <c r="H85" i="2"/>
  <c r="H89" i="2" s="1"/>
  <c r="G85" i="2"/>
  <c r="G89" i="2" s="1"/>
  <c r="F85" i="2"/>
  <c r="E85" i="2"/>
  <c r="E89" i="2" s="1"/>
  <c r="D85" i="2"/>
  <c r="D89" i="2" s="1"/>
  <c r="C85" i="2"/>
  <c r="C89" i="2" s="1"/>
  <c r="BN85" i="2"/>
  <c r="BM85" i="2"/>
  <c r="BL85" i="2"/>
  <c r="BK85" i="2"/>
  <c r="BK89" i="2" s="1"/>
  <c r="I55" i="2"/>
  <c r="I59" i="2" s="1"/>
  <c r="J55" i="2"/>
  <c r="J59" i="2" s="1"/>
  <c r="K55" i="2"/>
  <c r="K59" i="2" s="1"/>
  <c r="L55" i="2"/>
  <c r="M55" i="2"/>
  <c r="M59" i="2" s="1"/>
  <c r="N55" i="2"/>
  <c r="O55" i="2"/>
  <c r="O59" i="2" s="1"/>
  <c r="P55" i="2"/>
  <c r="P59" i="2" s="1"/>
  <c r="Q55" i="2"/>
  <c r="Q59" i="2" s="1"/>
  <c r="R55" i="2"/>
  <c r="S55" i="2"/>
  <c r="T55" i="2"/>
  <c r="U55" i="2"/>
  <c r="U59" i="2" s="1"/>
  <c r="V55" i="2"/>
  <c r="V59" i="2" s="1"/>
  <c r="W55" i="2"/>
  <c r="W59" i="2" s="1"/>
  <c r="X55" i="2"/>
  <c r="X59" i="2" s="1"/>
  <c r="Y55" i="2"/>
  <c r="Y59" i="2" s="1"/>
  <c r="Z55" i="2"/>
  <c r="Z59" i="2" s="1"/>
  <c r="AA55" i="2"/>
  <c r="AA59" i="2" s="1"/>
  <c r="AB55" i="2"/>
  <c r="AB59" i="2" s="1"/>
  <c r="AC55" i="2"/>
  <c r="AD55" i="2"/>
  <c r="AD59" i="2" s="1"/>
  <c r="AE55" i="2"/>
  <c r="AE59" i="2" s="1"/>
  <c r="AF55" i="2"/>
  <c r="AF59" i="2" s="1"/>
  <c r="AG55" i="2"/>
  <c r="AG59" i="2" s="1"/>
  <c r="AH55" i="2"/>
  <c r="AH59" i="2" s="1"/>
  <c r="AI55" i="2"/>
  <c r="AJ55" i="2"/>
  <c r="AJ59" i="2" s="1"/>
  <c r="AK55" i="2"/>
  <c r="AK59" i="2" s="1"/>
  <c r="AL55" i="2"/>
  <c r="AM55" i="2"/>
  <c r="AM59" i="2" s="1"/>
  <c r="AN55" i="2"/>
  <c r="AN59" i="2" s="1"/>
  <c r="AO55" i="2"/>
  <c r="AO59" i="2" s="1"/>
  <c r="AP55" i="2"/>
  <c r="AP59" i="2" s="1"/>
  <c r="AQ55" i="2"/>
  <c r="AQ59" i="2" s="1"/>
  <c r="AR55" i="2"/>
  <c r="AR59" i="2" s="1"/>
  <c r="AS55" i="2"/>
  <c r="AS59" i="2" s="1"/>
  <c r="AT55" i="2"/>
  <c r="AT59" i="2" s="1"/>
  <c r="AU55" i="2"/>
  <c r="AU59" i="2" s="1"/>
  <c r="AV55" i="2"/>
  <c r="AV59" i="2" s="1"/>
  <c r="AW55" i="2"/>
  <c r="AW59" i="2" s="1"/>
  <c r="AX55" i="2"/>
  <c r="AY55" i="2"/>
  <c r="AY59" i="2" s="1"/>
  <c r="AZ55" i="2"/>
  <c r="AZ59" i="2" s="1"/>
  <c r="BA55" i="2"/>
  <c r="BA59" i="2" s="1"/>
  <c r="BB55" i="2"/>
  <c r="BB59" i="2" s="1"/>
  <c r="BC55" i="2"/>
  <c r="BC59" i="2" s="1"/>
  <c r="BD55" i="2"/>
  <c r="BE55" i="2"/>
  <c r="BE59" i="2" s="1"/>
  <c r="BF55" i="2"/>
  <c r="BF59" i="2" s="1"/>
  <c r="BG55" i="2"/>
  <c r="BG59" i="2" s="1"/>
  <c r="BH55" i="2"/>
  <c r="BI55" i="2"/>
  <c r="BJ55" i="2"/>
  <c r="BJ59" i="2" s="1"/>
  <c r="BK55" i="2"/>
  <c r="BK59" i="2" s="1"/>
  <c r="H55" i="2"/>
  <c r="H59" i="2" s="1"/>
  <c r="G55" i="2"/>
  <c r="G59" i="2" s="1"/>
  <c r="F55" i="2"/>
  <c r="F59" i="2" s="1"/>
  <c r="E55" i="2"/>
  <c r="D55" i="2"/>
  <c r="D59" i="2" s="1"/>
  <c r="C55" i="2"/>
  <c r="C26" i="2"/>
  <c r="C30" i="2" s="1"/>
  <c r="J205" i="2"/>
  <c r="AV205" i="2"/>
  <c r="BF205" i="4"/>
  <c r="AW205" i="4"/>
  <c r="S205" i="6"/>
  <c r="AQ205" i="6"/>
  <c r="BC205" i="6"/>
  <c r="CP29" i="7" l="1"/>
  <c r="BM176" i="6"/>
  <c r="BM279" i="6"/>
  <c r="BN176" i="6"/>
  <c r="BN279" i="6"/>
  <c r="BM59" i="6"/>
  <c r="BN59" i="6"/>
  <c r="BL302" i="5"/>
  <c r="BM302" i="5"/>
  <c r="BN302" i="5"/>
  <c r="BL59" i="4"/>
  <c r="BL302" i="4"/>
  <c r="BN302" i="4"/>
  <c r="BM59" i="4"/>
  <c r="BM302" i="4"/>
  <c r="BM205" i="3"/>
  <c r="BL147" i="3"/>
  <c r="BL307" i="3"/>
  <c r="BN284" i="3"/>
  <c r="BN307" i="3" s="1"/>
  <c r="BL279" i="8"/>
  <c r="BM205" i="2"/>
  <c r="BM205" i="8" s="1"/>
  <c r="BN172" i="9"/>
  <c r="BN176" i="9" s="1"/>
  <c r="BM176" i="2"/>
  <c r="BM176" i="8" s="1"/>
  <c r="BM147" i="2"/>
  <c r="BM147" i="8" s="1"/>
  <c r="BN147" i="2"/>
  <c r="BN147" i="8" s="1"/>
  <c r="BN143" i="9"/>
  <c r="BN147" i="9" s="1"/>
  <c r="BN114" i="9"/>
  <c r="BN118" i="9" s="1"/>
  <c r="BM118" i="2"/>
  <c r="BM118" i="8" s="1"/>
  <c r="BL118" i="2"/>
  <c r="BL118" i="8" s="1"/>
  <c r="BL114" i="8"/>
  <c r="BL302" i="2"/>
  <c r="BL85" i="8"/>
  <c r="BM89" i="2"/>
  <c r="BM89" i="8" s="1"/>
  <c r="BN85" i="9"/>
  <c r="BN89" i="9" s="1"/>
  <c r="BN59" i="2"/>
  <c r="BN302" i="2"/>
  <c r="BN55" i="9"/>
  <c r="BN59" i="9" s="1"/>
  <c r="BM59" i="2"/>
  <c r="BM59" i="9" s="1"/>
  <c r="BM302" i="2"/>
  <c r="BN205" i="4"/>
  <c r="BN201" i="7"/>
  <c r="BN176" i="4"/>
  <c r="BN176" i="7" s="1"/>
  <c r="BN172" i="7"/>
  <c r="BN147" i="4"/>
  <c r="BN147" i="7" s="1"/>
  <c r="BN143" i="7"/>
  <c r="BN118" i="4"/>
  <c r="BN89" i="4"/>
  <c r="BN89" i="7" s="1"/>
  <c r="BN85" i="7"/>
  <c r="BN59" i="4"/>
  <c r="BN55" i="7"/>
  <c r="AS205" i="6"/>
  <c r="BL205" i="6"/>
  <c r="BG205" i="6"/>
  <c r="R205" i="6"/>
  <c r="AF205" i="6"/>
  <c r="AR205" i="6"/>
  <c r="BD205" i="6"/>
  <c r="AA205" i="6"/>
  <c r="AY205" i="6"/>
  <c r="E205" i="6"/>
  <c r="AO205" i="6"/>
  <c r="BM205" i="6"/>
  <c r="AJ205" i="6"/>
  <c r="K204" i="7"/>
  <c r="AP204" i="7"/>
  <c r="H204" i="7"/>
  <c r="AH204" i="7"/>
  <c r="L204" i="7"/>
  <c r="U204" i="7"/>
  <c r="AG204" i="7"/>
  <c r="BE204" i="7"/>
  <c r="N26" i="7"/>
  <c r="CD26" i="7" s="1"/>
  <c r="Z26" i="7"/>
  <c r="CP26" i="7" s="1"/>
  <c r="BG26" i="7"/>
  <c r="DW26" i="7" s="1"/>
  <c r="AB26" i="7"/>
  <c r="CR26" i="7" s="1"/>
  <c r="AN26" i="7"/>
  <c r="DD26" i="7" s="1"/>
  <c r="M26" i="7"/>
  <c r="CC26" i="7" s="1"/>
  <c r="BL26" i="7"/>
  <c r="EB26" i="7" s="1"/>
  <c r="AK26" i="7"/>
  <c r="DA26" i="7" s="1"/>
  <c r="AX26" i="7"/>
  <c r="DN26" i="7" s="1"/>
  <c r="AJ26" i="7"/>
  <c r="CZ26" i="7" s="1"/>
  <c r="AA26" i="7"/>
  <c r="CQ26" i="7" s="1"/>
  <c r="V30" i="7"/>
  <c r="BN205" i="6"/>
  <c r="AT201" i="7"/>
  <c r="DJ201" i="7" s="1"/>
  <c r="AH55" i="7"/>
  <c r="CX55" i="7" s="1"/>
  <c r="O205" i="7"/>
  <c r="BI55" i="7"/>
  <c r="DY55" i="7" s="1"/>
  <c r="BM201" i="7"/>
  <c r="EC201" i="7" s="1"/>
  <c r="BL205" i="4"/>
  <c r="AZ205" i="4"/>
  <c r="D205" i="4"/>
  <c r="AI205" i="7"/>
  <c r="O172" i="7"/>
  <c r="CE172" i="7" s="1"/>
  <c r="AF172" i="7"/>
  <c r="CV172" i="7" s="1"/>
  <c r="AV85" i="7"/>
  <c r="DL85" i="7" s="1"/>
  <c r="D85" i="7"/>
  <c r="BT85" i="7" s="1"/>
  <c r="AK85" i="7"/>
  <c r="DA85" i="7" s="1"/>
  <c r="BI85" i="7"/>
  <c r="DY85" i="7" s="1"/>
  <c r="BG30" i="4"/>
  <c r="BG30" i="7" s="1"/>
  <c r="DW30" i="7" s="1"/>
  <c r="M30" i="4"/>
  <c r="AJ30" i="4"/>
  <c r="AJ30" i="7" s="1"/>
  <c r="S205" i="7"/>
  <c r="AA205" i="4"/>
  <c r="AA205" i="7" s="1"/>
  <c r="BC205" i="7"/>
  <c r="AL205" i="4"/>
  <c r="AG201" i="7"/>
  <c r="CW201" i="7" s="1"/>
  <c r="BH201" i="7"/>
  <c r="DX201" i="7" s="1"/>
  <c r="AC201" i="7"/>
  <c r="CS201" i="7" s="1"/>
  <c r="AZ201" i="7"/>
  <c r="DP201" i="7" s="1"/>
  <c r="AU205" i="7"/>
  <c r="AT205" i="4"/>
  <c r="T201" i="7"/>
  <c r="CJ201" i="7" s="1"/>
  <c r="O201" i="7"/>
  <c r="CE201" i="7" s="1"/>
  <c r="AS172" i="7"/>
  <c r="DI172" i="7" s="1"/>
  <c r="I176" i="7"/>
  <c r="BL172" i="7"/>
  <c r="EB172" i="7" s="1"/>
  <c r="J172" i="7"/>
  <c r="BZ172" i="7" s="1"/>
  <c r="AH176" i="7"/>
  <c r="AF176" i="7"/>
  <c r="BG172" i="7"/>
  <c r="DW172" i="7" s="1"/>
  <c r="AB172" i="7"/>
  <c r="CR172" i="7" s="1"/>
  <c r="AY176" i="7"/>
  <c r="AY172" i="7"/>
  <c r="DO172" i="7" s="1"/>
  <c r="Z176" i="7"/>
  <c r="S172" i="7"/>
  <c r="CI172" i="7" s="1"/>
  <c r="S147" i="7"/>
  <c r="AX143" i="7"/>
  <c r="DN143" i="7" s="1"/>
  <c r="R143" i="7"/>
  <c r="CH143" i="7" s="1"/>
  <c r="L147" i="7"/>
  <c r="N143" i="7"/>
  <c r="CD143" i="7" s="1"/>
  <c r="H147" i="7"/>
  <c r="AE143" i="7"/>
  <c r="CU143" i="7" s="1"/>
  <c r="AA143" i="7"/>
  <c r="CQ143" i="7" s="1"/>
  <c r="Y147" i="7"/>
  <c r="AX147" i="7"/>
  <c r="AC89" i="7"/>
  <c r="Y85" i="7"/>
  <c r="CO85" i="7" s="1"/>
  <c r="X85" i="7"/>
  <c r="CN85" i="7" s="1"/>
  <c r="Q85" i="7"/>
  <c r="CG85" i="7" s="1"/>
  <c r="W89" i="7"/>
  <c r="AV89" i="7"/>
  <c r="AW85" i="7"/>
  <c r="DM85" i="7" s="1"/>
  <c r="L89" i="7"/>
  <c r="AQ85" i="7"/>
  <c r="DG85" i="7" s="1"/>
  <c r="L85" i="7"/>
  <c r="CB85" i="7" s="1"/>
  <c r="D89" i="7"/>
  <c r="J89" i="7"/>
  <c r="BJ85" i="7"/>
  <c r="DZ85" i="7" s="1"/>
  <c r="AI89" i="7"/>
  <c r="AD85" i="7"/>
  <c r="CT85" i="7" s="1"/>
  <c r="AJ85" i="7"/>
  <c r="CZ85" i="7" s="1"/>
  <c r="BH85" i="7"/>
  <c r="DX85" i="7" s="1"/>
  <c r="C55" i="7"/>
  <c r="BS55" i="7" s="1"/>
  <c r="E59" i="7"/>
  <c r="AC55" i="7"/>
  <c r="CS55" i="7" s="1"/>
  <c r="BH55" i="7"/>
  <c r="DX55" i="7" s="1"/>
  <c r="AD59" i="7"/>
  <c r="AB59" i="7"/>
  <c r="V59" i="7"/>
  <c r="Y55" i="7"/>
  <c r="CO55" i="7" s="1"/>
  <c r="V55" i="7"/>
  <c r="CL55" i="7" s="1"/>
  <c r="AJ59" i="7"/>
  <c r="P55" i="7"/>
  <c r="CF55" i="7" s="1"/>
  <c r="AW55" i="7"/>
  <c r="DM55" i="7" s="1"/>
  <c r="AU59" i="7"/>
  <c r="DK59" i="7" s="1"/>
  <c r="AV55" i="7"/>
  <c r="DL55" i="7" s="1"/>
  <c r="AT55" i="7"/>
  <c r="DJ55" i="7" s="1"/>
  <c r="AU55" i="7"/>
  <c r="DK55" i="7" s="1"/>
  <c r="I59" i="7"/>
  <c r="L55" i="7"/>
  <c r="CB55" i="7" s="1"/>
  <c r="AP55" i="7"/>
  <c r="DF55" i="7" s="1"/>
  <c r="J55" i="7"/>
  <c r="BZ55" i="7" s="1"/>
  <c r="AH59" i="7"/>
  <c r="CX59" i="7" s="1"/>
  <c r="AK30" i="4"/>
  <c r="I26" i="7"/>
  <c r="BY26" i="7" s="1"/>
  <c r="K26" i="7"/>
  <c r="CA26" i="7" s="1"/>
  <c r="AP26" i="7"/>
  <c r="DF26" i="7" s="1"/>
  <c r="AN30" i="4"/>
  <c r="AN30" i="7" s="1"/>
  <c r="E30" i="7"/>
  <c r="AH30" i="7"/>
  <c r="E26" i="7"/>
  <c r="BU26" i="7" s="1"/>
  <c r="F26" i="7"/>
  <c r="BV26" i="7" s="1"/>
  <c r="AD30" i="7"/>
  <c r="AH26" i="7"/>
  <c r="CX26" i="7" s="1"/>
  <c r="D26" i="7"/>
  <c r="BT26" i="7" s="1"/>
  <c r="AD26" i="7"/>
  <c r="CT26" i="7" s="1"/>
  <c r="AE26" i="7"/>
  <c r="CU26" i="7" s="1"/>
  <c r="BD26" i="7"/>
  <c r="DT26" i="7" s="1"/>
  <c r="AB30" i="4"/>
  <c r="AB30" i="7" s="1"/>
  <c r="CR30" i="7" s="1"/>
  <c r="C30" i="7"/>
  <c r="AC26" i="7"/>
  <c r="CS26" i="7" s="1"/>
  <c r="BA30" i="7"/>
  <c r="BC26" i="7"/>
  <c r="DS26" i="7" s="1"/>
  <c r="C26" i="7"/>
  <c r="BS26" i="7" s="1"/>
  <c r="BA26" i="7"/>
  <c r="DQ26" i="7" s="1"/>
  <c r="U26" i="7"/>
  <c r="CK26" i="7" s="1"/>
  <c r="V26" i="7"/>
  <c r="CL26" i="7" s="1"/>
  <c r="Z30" i="4"/>
  <c r="AA30" i="4"/>
  <c r="AA30" i="7" s="1"/>
  <c r="CQ30" i="7" s="1"/>
  <c r="AX30" i="4"/>
  <c r="AX30" i="7" s="1"/>
  <c r="DN30" i="7" s="1"/>
  <c r="Q26" i="7"/>
  <c r="CG26" i="7" s="1"/>
  <c r="BL30" i="4"/>
  <c r="O26" i="7"/>
  <c r="CE26" i="7" s="1"/>
  <c r="AT26" i="7"/>
  <c r="DJ26" i="7" s="1"/>
  <c r="AU30" i="7"/>
  <c r="AU26" i="7"/>
  <c r="DK26" i="7" s="1"/>
  <c r="I30" i="7"/>
  <c r="K30" i="7"/>
  <c r="L26" i="7"/>
  <c r="CB26" i="7" s="1"/>
  <c r="BM26" i="7"/>
  <c r="EC26" i="7" s="1"/>
  <c r="M205" i="3"/>
  <c r="Y205" i="3"/>
  <c r="AK205" i="3"/>
  <c r="AW205" i="3"/>
  <c r="C205" i="3"/>
  <c r="AY205" i="3"/>
  <c r="G205" i="3"/>
  <c r="S205" i="3"/>
  <c r="AE205" i="3"/>
  <c r="AQ205" i="3"/>
  <c r="W205" i="3"/>
  <c r="AI205" i="3"/>
  <c r="BG205" i="3"/>
  <c r="BI205" i="3"/>
  <c r="N205" i="3"/>
  <c r="Z205" i="3"/>
  <c r="Z205" i="9" s="1"/>
  <c r="AL205" i="3"/>
  <c r="AX205" i="3"/>
  <c r="AX205" i="9" s="1"/>
  <c r="BJ205" i="3"/>
  <c r="BJ205" i="9" s="1"/>
  <c r="AA205" i="3"/>
  <c r="BK205" i="3"/>
  <c r="H205" i="3"/>
  <c r="T205" i="3"/>
  <c r="T205" i="9" s="1"/>
  <c r="AF205" i="3"/>
  <c r="AR205" i="3"/>
  <c r="AR205" i="9" s="1"/>
  <c r="BD205" i="3"/>
  <c r="BC205" i="3"/>
  <c r="BN118" i="2"/>
  <c r="BN118" i="8" s="1"/>
  <c r="E147" i="9"/>
  <c r="AZ205" i="9"/>
  <c r="BA205" i="9"/>
  <c r="AW59" i="9"/>
  <c r="Z118" i="9"/>
  <c r="BA147" i="9"/>
  <c r="K59" i="9"/>
  <c r="AR118" i="9"/>
  <c r="BB147" i="9"/>
  <c r="AG176" i="9"/>
  <c r="BG59" i="9"/>
  <c r="N89" i="9"/>
  <c r="S118" i="9"/>
  <c r="AS118" i="9"/>
  <c r="BC147" i="9"/>
  <c r="R205" i="9"/>
  <c r="AK205" i="9"/>
  <c r="Z89" i="9"/>
  <c r="D205" i="9"/>
  <c r="AB59" i="9"/>
  <c r="T118" i="9"/>
  <c r="Q147" i="9"/>
  <c r="AR176" i="9"/>
  <c r="AO147" i="9"/>
  <c r="H176" i="9"/>
  <c r="AS176" i="9"/>
  <c r="R30" i="9"/>
  <c r="K118" i="9"/>
  <c r="AP147" i="9"/>
  <c r="BF205" i="9"/>
  <c r="AO59" i="9"/>
  <c r="BK30" i="9"/>
  <c r="EA25" i="9" s="1"/>
  <c r="C89" i="9"/>
  <c r="L118" i="9"/>
  <c r="BE118" i="9"/>
  <c r="T176" i="9"/>
  <c r="AG59" i="9"/>
  <c r="BG147" i="9"/>
  <c r="U176" i="9"/>
  <c r="L205" i="9"/>
  <c r="AH59" i="9"/>
  <c r="M118" i="9"/>
  <c r="K205" i="9"/>
  <c r="AZ59" i="9"/>
  <c r="J89" i="9"/>
  <c r="Y89" i="9"/>
  <c r="D147" i="9"/>
  <c r="C176" i="9"/>
  <c r="BE176" i="9"/>
  <c r="AY205" i="9"/>
  <c r="AF30" i="9"/>
  <c r="BA59" i="9"/>
  <c r="I85" i="9"/>
  <c r="AE85" i="9"/>
  <c r="AE89" i="2"/>
  <c r="AS85" i="9"/>
  <c r="AZ85" i="9"/>
  <c r="C118" i="9"/>
  <c r="J118" i="9"/>
  <c r="Q114" i="9"/>
  <c r="Q118" i="2"/>
  <c r="Y118" i="9"/>
  <c r="AF114" i="9"/>
  <c r="AM114" i="9"/>
  <c r="AU118" i="9"/>
  <c r="BD118" i="9"/>
  <c r="BK143" i="9"/>
  <c r="G147" i="9"/>
  <c r="P147" i="9"/>
  <c r="X147" i="9"/>
  <c r="AS147" i="9"/>
  <c r="G172" i="9"/>
  <c r="O172" i="9"/>
  <c r="W176" i="9"/>
  <c r="AF176" i="9"/>
  <c r="AM172" i="9"/>
  <c r="AU176" i="9"/>
  <c r="BD176" i="9"/>
  <c r="BK201" i="9"/>
  <c r="G205" i="9"/>
  <c r="Q201" i="9"/>
  <c r="Q205" i="2"/>
  <c r="Y201" i="9"/>
  <c r="AF201" i="9"/>
  <c r="AW205" i="9"/>
  <c r="BG204" i="9"/>
  <c r="AE204" i="9"/>
  <c r="BH204" i="9"/>
  <c r="L204" i="9"/>
  <c r="BK26" i="7"/>
  <c r="EA26" i="7" s="1"/>
  <c r="BK30" i="4"/>
  <c r="BK30" i="7" s="1"/>
  <c r="I26" i="9"/>
  <c r="P59" i="7"/>
  <c r="CF59" i="7" s="1"/>
  <c r="S59" i="7"/>
  <c r="U30" i="7"/>
  <c r="CK30" i="7" s="1"/>
  <c r="W30" i="7"/>
  <c r="Y26" i="7"/>
  <c r="CO26" i="7" s="1"/>
  <c r="AI176" i="7"/>
  <c r="AJ176" i="7"/>
  <c r="AZ30" i="7"/>
  <c r="BF205" i="7"/>
  <c r="BG205" i="7"/>
  <c r="BJ147" i="7"/>
  <c r="AL85" i="9"/>
  <c r="D59" i="9"/>
  <c r="AA59" i="9"/>
  <c r="BH55" i="9"/>
  <c r="BH59" i="2"/>
  <c r="BA55" i="9"/>
  <c r="AT55" i="9"/>
  <c r="AC55" i="9"/>
  <c r="AC59" i="2"/>
  <c r="U55" i="9"/>
  <c r="X89" i="9"/>
  <c r="AF89" i="9"/>
  <c r="AM89" i="9"/>
  <c r="AT89" i="9"/>
  <c r="BA89" i="9"/>
  <c r="BH89" i="9"/>
  <c r="D118" i="9"/>
  <c r="J114" i="9"/>
  <c r="R114" i="9"/>
  <c r="Y114" i="9"/>
  <c r="AG118" i="9"/>
  <c r="AN118" i="9"/>
  <c r="AV114" i="9"/>
  <c r="AV118" i="2"/>
  <c r="BD114" i="9"/>
  <c r="BL147" i="9"/>
  <c r="H143" i="9"/>
  <c r="H147" i="2"/>
  <c r="P143" i="9"/>
  <c r="X143" i="9"/>
  <c r="AM147" i="9"/>
  <c r="BM172" i="9"/>
  <c r="P176" i="9"/>
  <c r="AF172" i="9"/>
  <c r="AN176" i="9"/>
  <c r="BD172" i="9"/>
  <c r="BL205" i="9"/>
  <c r="AG205" i="9"/>
  <c r="BF204" i="9"/>
  <c r="AR204" i="9"/>
  <c r="AD204" i="9"/>
  <c r="AY204" i="9"/>
  <c r="BK26" i="9"/>
  <c r="AR30" i="9"/>
  <c r="DH51" i="9" s="1"/>
  <c r="R26" i="9"/>
  <c r="D147" i="7"/>
  <c r="E147" i="7"/>
  <c r="H89" i="7"/>
  <c r="I89" i="7"/>
  <c r="R30" i="7"/>
  <c r="CH30" i="7" s="1"/>
  <c r="R59" i="7"/>
  <c r="T30" i="7"/>
  <c r="CJ30" i="7" s="1"/>
  <c r="Z205" i="7"/>
  <c r="AD176" i="7"/>
  <c r="AE176" i="7"/>
  <c r="AH147" i="7"/>
  <c r="AL147" i="7"/>
  <c r="AS89" i="7"/>
  <c r="AT89" i="7"/>
  <c r="AY30" i="7"/>
  <c r="AZ26" i="7"/>
  <c r="DP26" i="7" s="1"/>
  <c r="BF176" i="7"/>
  <c r="Q89" i="9"/>
  <c r="E55" i="9"/>
  <c r="E59" i="2"/>
  <c r="AJ59" i="9"/>
  <c r="AS59" i="9"/>
  <c r="T55" i="9"/>
  <c r="T59" i="2"/>
  <c r="K55" i="9"/>
  <c r="C85" i="9"/>
  <c r="J85" i="9"/>
  <c r="R89" i="9"/>
  <c r="AF85" i="9"/>
  <c r="AM85" i="9"/>
  <c r="AT85" i="9"/>
  <c r="BI85" i="9"/>
  <c r="BI89" i="2"/>
  <c r="D114" i="9"/>
  <c r="AG114" i="9"/>
  <c r="AW114" i="9"/>
  <c r="AW118" i="2"/>
  <c r="I143" i="9"/>
  <c r="I147" i="2"/>
  <c r="Y147" i="9"/>
  <c r="AG147" i="9"/>
  <c r="AN147" i="9"/>
  <c r="BG143" i="9"/>
  <c r="BN176" i="2"/>
  <c r="BN176" i="8" s="1"/>
  <c r="H172" i="9"/>
  <c r="Y172" i="9"/>
  <c r="Y176" i="2"/>
  <c r="AW172" i="9"/>
  <c r="AW176" i="2"/>
  <c r="R201" i="9"/>
  <c r="Z201" i="9"/>
  <c r="BF201" i="9"/>
  <c r="BE204" i="9"/>
  <c r="AQ204" i="9"/>
  <c r="BL59" i="9"/>
  <c r="AX204" i="9"/>
  <c r="BJ26" i="9"/>
  <c r="AQ30" i="9"/>
  <c r="DG9" i="9" s="1"/>
  <c r="AH30" i="9"/>
  <c r="Z26" i="9"/>
  <c r="Q26" i="9"/>
  <c r="Q30" i="2"/>
  <c r="C147" i="7"/>
  <c r="E143" i="7"/>
  <c r="BU143" i="7" s="1"/>
  <c r="H85" i="7"/>
  <c r="BX85" i="7" s="1"/>
  <c r="M85" i="7"/>
  <c r="CC85" i="7" s="1"/>
  <c r="O59" i="7"/>
  <c r="Q30" i="7"/>
  <c r="R26" i="7"/>
  <c r="CH26" i="7" s="1"/>
  <c r="S26" i="7"/>
  <c r="CI26" i="7" s="1"/>
  <c r="T26" i="7"/>
  <c r="CJ26" i="7" s="1"/>
  <c r="X204" i="7"/>
  <c r="X205" i="6"/>
  <c r="X205" i="7" s="1"/>
  <c r="AA176" i="7"/>
  <c r="AD147" i="7"/>
  <c r="AQ59" i="7"/>
  <c r="AT59" i="7"/>
  <c r="DJ59" i="7" s="1"/>
  <c r="BC176" i="7"/>
  <c r="BI147" i="7"/>
  <c r="C55" i="9"/>
  <c r="AI55" i="9"/>
  <c r="AI59" i="2"/>
  <c r="D89" i="9"/>
  <c r="AG89" i="9"/>
  <c r="S114" i="9"/>
  <c r="AH118" i="9"/>
  <c r="AX118" i="9"/>
  <c r="Q143" i="9"/>
  <c r="AH147" i="9"/>
  <c r="BA143" i="9"/>
  <c r="BH147" i="9"/>
  <c r="I172" i="9"/>
  <c r="I176" i="2"/>
  <c r="Z176" i="9"/>
  <c r="AG172" i="9"/>
  <c r="AO176" i="9"/>
  <c r="AX176" i="9"/>
  <c r="BE172" i="9"/>
  <c r="J201" i="9"/>
  <c r="S205" i="9"/>
  <c r="AA205" i="9"/>
  <c r="AQ205" i="9"/>
  <c r="AY201" i="9"/>
  <c r="BG205" i="9"/>
  <c r="BJ26" i="7"/>
  <c r="DZ26" i="7" s="1"/>
  <c r="BJ30" i="4"/>
  <c r="BJ30" i="7" s="1"/>
  <c r="DZ30" i="7" s="1"/>
  <c r="AG26" i="9"/>
  <c r="AG30" i="2"/>
  <c r="Y30" i="9"/>
  <c r="AI30" i="9"/>
  <c r="CY29" i="9" s="1"/>
  <c r="G89" i="7"/>
  <c r="K89" i="7"/>
  <c r="P30" i="6"/>
  <c r="P30" i="7" s="1"/>
  <c r="CF30" i="7" s="1"/>
  <c r="P26" i="7"/>
  <c r="CF26" i="7" s="1"/>
  <c r="T204" i="7"/>
  <c r="CJ204" i="7" s="1"/>
  <c r="T205" i="6"/>
  <c r="T205" i="7" s="1"/>
  <c r="CJ205" i="7" s="1"/>
  <c r="Y176" i="7"/>
  <c r="AP89" i="7"/>
  <c r="BA176" i="7"/>
  <c r="BB176" i="7"/>
  <c r="BM89" i="7"/>
  <c r="BG55" i="9"/>
  <c r="K89" i="9"/>
  <c r="BJ89" i="9"/>
  <c r="Z114" i="9"/>
  <c r="AO118" i="9"/>
  <c r="BE114" i="9"/>
  <c r="J147" i="9"/>
  <c r="AU147" i="9"/>
  <c r="Q176" i="9"/>
  <c r="BE205" i="9"/>
  <c r="F55" i="9"/>
  <c r="AM59" i="9"/>
  <c r="BF59" i="9"/>
  <c r="AY59" i="9"/>
  <c r="AQ55" i="9"/>
  <c r="DG55" i="9" s="1"/>
  <c r="DG57" i="9" s="1"/>
  <c r="AA55" i="9"/>
  <c r="R55" i="9"/>
  <c r="R59" i="2"/>
  <c r="J55" i="9"/>
  <c r="D85" i="9"/>
  <c r="L85" i="9"/>
  <c r="L89" i="2"/>
  <c r="S85" i="9"/>
  <c r="Z85" i="9"/>
  <c r="AG85" i="9"/>
  <c r="AN85" i="9"/>
  <c r="BC85" i="9"/>
  <c r="BC89" i="2"/>
  <c r="BJ85" i="9"/>
  <c r="E114" i="9"/>
  <c r="AA114" i="9"/>
  <c r="AP114" i="9"/>
  <c r="AP118" i="2"/>
  <c r="AX114" i="9"/>
  <c r="BF118" i="9"/>
  <c r="J143" i="9"/>
  <c r="R147" i="9"/>
  <c r="Z147" i="9"/>
  <c r="AU143" i="9"/>
  <c r="BH143" i="9"/>
  <c r="J176" i="9"/>
  <c r="Z172" i="9"/>
  <c r="AH176" i="9"/>
  <c r="AX172" i="9"/>
  <c r="BF176" i="9"/>
  <c r="S201" i="9"/>
  <c r="AR201" i="9"/>
  <c r="BG201" i="9"/>
  <c r="BJ205" i="4"/>
  <c r="Y26" i="9"/>
  <c r="AB30" i="9"/>
  <c r="CR24" i="9" s="1"/>
  <c r="G55" i="7"/>
  <c r="BW55" i="7" s="1"/>
  <c r="G59" i="6"/>
  <c r="G59" i="7" s="1"/>
  <c r="K55" i="7"/>
  <c r="CA55" i="7" s="1"/>
  <c r="K59" i="6"/>
  <c r="K59" i="7" s="1"/>
  <c r="M55" i="7"/>
  <c r="CC55" i="7" s="1"/>
  <c r="P204" i="7"/>
  <c r="P205" i="6"/>
  <c r="P205" i="7" s="1"/>
  <c r="U176" i="7"/>
  <c r="V176" i="7"/>
  <c r="W176" i="7"/>
  <c r="AH89" i="7"/>
  <c r="AO89" i="7"/>
  <c r="AR30" i="7"/>
  <c r="AV30" i="7"/>
  <c r="AX205" i="7"/>
  <c r="BA147" i="7"/>
  <c r="BB147" i="7"/>
  <c r="AD59" i="9"/>
  <c r="AB55" i="9"/>
  <c r="AN89" i="9"/>
  <c r="AV205" i="9"/>
  <c r="Q59" i="9"/>
  <c r="AH89" i="9"/>
  <c r="F118" i="9"/>
  <c r="AQ114" i="9"/>
  <c r="AQ118" i="2"/>
  <c r="C143" i="9"/>
  <c r="C147" i="2"/>
  <c r="K147" i="9"/>
  <c r="AV147" i="9"/>
  <c r="BB143" i="9"/>
  <c r="BI147" i="9"/>
  <c r="C172" i="9"/>
  <c r="S172" i="9"/>
  <c r="S176" i="2"/>
  <c r="AA176" i="9"/>
  <c r="AQ172" i="9"/>
  <c r="AQ176" i="2"/>
  <c r="AY176" i="9"/>
  <c r="C201" i="9"/>
  <c r="C205" i="2"/>
  <c r="K201" i="9"/>
  <c r="AJ201" i="9"/>
  <c r="AJ205" i="2"/>
  <c r="AS205" i="9"/>
  <c r="AZ201" i="9"/>
  <c r="BH205" i="9"/>
  <c r="I204" i="9"/>
  <c r="AY30" i="9"/>
  <c r="DO23" i="9" s="1"/>
  <c r="AO30" i="9"/>
  <c r="AF26" i="9"/>
  <c r="Z30" i="2"/>
  <c r="H30" i="7"/>
  <c r="J30" i="7"/>
  <c r="L30" i="7"/>
  <c r="M30" i="7"/>
  <c r="S176" i="7"/>
  <c r="CI176" i="7" s="1"/>
  <c r="U147" i="7"/>
  <c r="V143" i="7"/>
  <c r="CL143" i="7" s="1"/>
  <c r="V147" i="6"/>
  <c r="V147" i="7" s="1"/>
  <c r="AO59" i="7"/>
  <c r="AQ30" i="7"/>
  <c r="DG30" i="7" s="1"/>
  <c r="AR26" i="7"/>
  <c r="DH26" i="7" s="1"/>
  <c r="AS30" i="7"/>
  <c r="AX176" i="7"/>
  <c r="L55" i="9"/>
  <c r="AK59" i="9"/>
  <c r="S89" i="9"/>
  <c r="AX55" i="9"/>
  <c r="AX59" i="2"/>
  <c r="E89" i="9"/>
  <c r="AV89" i="9"/>
  <c r="AI118" i="9"/>
  <c r="BD205" i="9"/>
  <c r="G55" i="9"/>
  <c r="AQ59" i="9"/>
  <c r="BE59" i="9"/>
  <c r="Z55" i="9"/>
  <c r="Q55" i="9"/>
  <c r="I55" i="9"/>
  <c r="F85" i="9"/>
  <c r="F89" i="2"/>
  <c r="M85" i="9"/>
  <c r="T85" i="9"/>
  <c r="AA85" i="9"/>
  <c r="AH85" i="9"/>
  <c r="AW85" i="9"/>
  <c r="AW89" i="2"/>
  <c r="BD85" i="9"/>
  <c r="BK114" i="9"/>
  <c r="F114" i="9"/>
  <c r="U118" i="9"/>
  <c r="AJ114" i="9"/>
  <c r="AJ118" i="2"/>
  <c r="AY114" i="9"/>
  <c r="BG118" i="9"/>
  <c r="K143" i="9"/>
  <c r="S147" i="9"/>
  <c r="AB143" i="9"/>
  <c r="AB147" i="2"/>
  <c r="AI143" i="9"/>
  <c r="AV143" i="9"/>
  <c r="BI143" i="9"/>
  <c r="K176" i="9"/>
  <c r="AA172" i="9"/>
  <c r="AI176" i="9"/>
  <c r="AY172" i="9"/>
  <c r="BG176" i="9"/>
  <c r="AS201" i="9"/>
  <c r="BH201" i="9"/>
  <c r="BN205" i="3"/>
  <c r="V204" i="9"/>
  <c r="V205" i="2"/>
  <c r="H204" i="9"/>
  <c r="AC118" i="9"/>
  <c r="N30" i="4"/>
  <c r="N30" i="7" s="1"/>
  <c r="CD30" i="7" s="1"/>
  <c r="AN205" i="4"/>
  <c r="AO26" i="9"/>
  <c r="C59" i="6"/>
  <c r="C59" i="7" s="1"/>
  <c r="BS59" i="7" s="1"/>
  <c r="F59" i="7"/>
  <c r="H26" i="7"/>
  <c r="BX26" i="7" s="1"/>
  <c r="AG89" i="7"/>
  <c r="AO30" i="7"/>
  <c r="AP30" i="7"/>
  <c r="DF30" i="7" s="1"/>
  <c r="AQ26" i="7"/>
  <c r="DG26" i="7" s="1"/>
  <c r="AW176" i="7"/>
  <c r="BE89" i="7"/>
  <c r="BF89" i="7"/>
  <c r="U59" i="9"/>
  <c r="AU89" i="9"/>
  <c r="AP59" i="9"/>
  <c r="Z59" i="9"/>
  <c r="AA89" i="9"/>
  <c r="AY118" i="9"/>
  <c r="AG55" i="9"/>
  <c r="AR114" i="9"/>
  <c r="T172" i="9"/>
  <c r="BA201" i="9"/>
  <c r="G204" i="9"/>
  <c r="AW26" i="7"/>
  <c r="DM26" i="7" s="1"/>
  <c r="AW30" i="4"/>
  <c r="AW30" i="7" s="1"/>
  <c r="DM30" i="7" s="1"/>
  <c r="AW26" i="9"/>
  <c r="AW30" i="2"/>
  <c r="AN26" i="9"/>
  <c r="AN30" i="2"/>
  <c r="G26" i="7"/>
  <c r="BW26" i="7" s="1"/>
  <c r="G30" i="6"/>
  <c r="G30" i="7" s="1"/>
  <c r="BW30" i="7" s="1"/>
  <c r="N205" i="7"/>
  <c r="O176" i="7"/>
  <c r="Q147" i="7"/>
  <c r="R147" i="7"/>
  <c r="Y89" i="7"/>
  <c r="AE59" i="7"/>
  <c r="AF89" i="7"/>
  <c r="AG59" i="7"/>
  <c r="AK55" i="7"/>
  <c r="DA55" i="7" s="1"/>
  <c r="AM26" i="7"/>
  <c r="DC26" i="7" s="1"/>
  <c r="AR205" i="7"/>
  <c r="AS205" i="7"/>
  <c r="AW147" i="7"/>
  <c r="BD89" i="7"/>
  <c r="BE59" i="7"/>
  <c r="BL30" i="7"/>
  <c r="Z30" i="7"/>
  <c r="CP30" i="7" s="1"/>
  <c r="AT59" i="9"/>
  <c r="S55" i="9"/>
  <c r="S59" i="2"/>
  <c r="Y85" i="9"/>
  <c r="AH55" i="9"/>
  <c r="BD89" i="9"/>
  <c r="AO143" i="9"/>
  <c r="H59" i="9"/>
  <c r="AO55" i="9"/>
  <c r="G89" i="9"/>
  <c r="AP89" i="9"/>
  <c r="M114" i="9"/>
  <c r="BH114" i="9"/>
  <c r="BH118" i="2"/>
  <c r="AW147" i="9"/>
  <c r="AR172" i="9"/>
  <c r="D201" i="9"/>
  <c r="U204" i="9"/>
  <c r="U205" i="2"/>
  <c r="H55" i="9"/>
  <c r="AN59" i="9"/>
  <c r="Y55" i="9"/>
  <c r="BL85" i="9"/>
  <c r="BL89" i="2"/>
  <c r="BL89" i="8" s="1"/>
  <c r="G85" i="9"/>
  <c r="O89" i="9"/>
  <c r="U85" i="9"/>
  <c r="AB85" i="9"/>
  <c r="AQ85" i="9"/>
  <c r="AQ89" i="2"/>
  <c r="AX85" i="9"/>
  <c r="BE85" i="9"/>
  <c r="BL114" i="9"/>
  <c r="G114" i="9"/>
  <c r="V118" i="9"/>
  <c r="AD114" i="9"/>
  <c r="AD118" i="2"/>
  <c r="AK114" i="9"/>
  <c r="BI114" i="9"/>
  <c r="BI118" i="2"/>
  <c r="U143" i="9"/>
  <c r="U147" i="2"/>
  <c r="AC143" i="9"/>
  <c r="AJ143" i="9"/>
  <c r="AQ147" i="9"/>
  <c r="AW143" i="9"/>
  <c r="E176" i="9"/>
  <c r="M172" i="9"/>
  <c r="M176" i="2"/>
  <c r="AK172" i="9"/>
  <c r="AK176" i="2"/>
  <c r="BI172" i="9"/>
  <c r="BI176" i="2"/>
  <c r="E205" i="9"/>
  <c r="M201" i="9"/>
  <c r="AD201" i="9"/>
  <c r="AD205" i="2"/>
  <c r="AL201" i="9"/>
  <c r="AL205" i="2"/>
  <c r="AT201" i="9"/>
  <c r="AI204" i="9"/>
  <c r="T204" i="9"/>
  <c r="F204" i="9"/>
  <c r="R118" i="2"/>
  <c r="Z204" i="9"/>
  <c r="BE30" i="9"/>
  <c r="DU9" i="9" s="1"/>
  <c r="AV26" i="9"/>
  <c r="AV30" i="2"/>
  <c r="U30" i="9"/>
  <c r="CK13" i="9" s="1"/>
  <c r="BJ30" i="2"/>
  <c r="D30" i="9"/>
  <c r="BT79" i="9" s="1"/>
  <c r="D30" i="7"/>
  <c r="G204" i="7"/>
  <c r="K205" i="6"/>
  <c r="K205" i="7" s="1"/>
  <c r="N172" i="7"/>
  <c r="CD172" i="7" s="1"/>
  <c r="N176" i="6"/>
  <c r="N176" i="7" s="1"/>
  <c r="P147" i="7"/>
  <c r="U89" i="7"/>
  <c r="V89" i="7"/>
  <c r="AB89" i="7"/>
  <c r="AF59" i="7"/>
  <c r="AI30" i="7"/>
  <c r="AK30" i="7"/>
  <c r="AL26" i="7"/>
  <c r="DB26" i="7" s="1"/>
  <c r="AR176" i="7"/>
  <c r="BF59" i="7"/>
  <c r="AL55" i="9"/>
  <c r="J59" i="9"/>
  <c r="BB89" i="9"/>
  <c r="AP55" i="9"/>
  <c r="I59" i="9"/>
  <c r="AO89" i="9"/>
  <c r="BK118" i="9"/>
  <c r="BD55" i="9"/>
  <c r="BD59" i="2"/>
  <c r="P59" i="9"/>
  <c r="AB89" i="9"/>
  <c r="BE89" i="9"/>
  <c r="L147" i="9"/>
  <c r="BC143" i="9"/>
  <c r="AZ176" i="9"/>
  <c r="AK201" i="9"/>
  <c r="AV59" i="9"/>
  <c r="BK55" i="9"/>
  <c r="X55" i="9"/>
  <c r="O85" i="9"/>
  <c r="AJ89" i="9"/>
  <c r="BF89" i="9"/>
  <c r="W114" i="9"/>
  <c r="W118" i="2"/>
  <c r="AE118" i="9"/>
  <c r="AL118" i="9"/>
  <c r="AS114" i="9"/>
  <c r="BA118" i="9"/>
  <c r="BJ118" i="9"/>
  <c r="E143" i="9"/>
  <c r="M147" i="9"/>
  <c r="V143" i="9"/>
  <c r="V147" i="2"/>
  <c r="AD147" i="9"/>
  <c r="AK147" i="9"/>
  <c r="AQ143" i="9"/>
  <c r="BK176" i="9"/>
  <c r="N176" i="9"/>
  <c r="U172" i="9"/>
  <c r="AC176" i="9"/>
  <c r="AL176" i="9"/>
  <c r="AS172" i="9"/>
  <c r="BA176" i="9"/>
  <c r="BJ176" i="9"/>
  <c r="E201" i="9"/>
  <c r="AE205" i="2"/>
  <c r="AM205" i="9"/>
  <c r="AU205" i="9"/>
  <c r="BM204" i="9"/>
  <c r="AU204" i="9"/>
  <c r="AH204" i="9"/>
  <c r="AH205" i="2"/>
  <c r="S204" i="9"/>
  <c r="E204" i="9"/>
  <c r="BK204" i="9"/>
  <c r="X204" i="9"/>
  <c r="R205" i="4"/>
  <c r="R205" i="7" s="1"/>
  <c r="BD26" i="9"/>
  <c r="BD30" i="2"/>
  <c r="AU26" i="9"/>
  <c r="AU30" i="2"/>
  <c r="T30" i="9"/>
  <c r="BH30" i="9"/>
  <c r="H176" i="7"/>
  <c r="J176" i="7"/>
  <c r="BZ176" i="7" s="1"/>
  <c r="L176" i="7"/>
  <c r="M176" i="7"/>
  <c r="N147" i="7"/>
  <c r="Q89" i="7"/>
  <c r="AE30" i="7"/>
  <c r="AF30" i="7"/>
  <c r="AG30" i="7"/>
  <c r="AV147" i="7"/>
  <c r="AZ89" i="7"/>
  <c r="BF30" i="7"/>
  <c r="DV30" i="7" s="1"/>
  <c r="BF55" i="7"/>
  <c r="DV55" i="7" s="1"/>
  <c r="BH30" i="7"/>
  <c r="BI30" i="7"/>
  <c r="BK205" i="7"/>
  <c r="BL205" i="7"/>
  <c r="X59" i="9"/>
  <c r="F59" i="9"/>
  <c r="K114" i="9"/>
  <c r="T89" i="9"/>
  <c r="T114" i="9"/>
  <c r="AI147" i="9"/>
  <c r="AR59" i="9"/>
  <c r="Y59" i="9"/>
  <c r="N85" i="9"/>
  <c r="AI89" i="9"/>
  <c r="BL118" i="9"/>
  <c r="AK118" i="9"/>
  <c r="D143" i="9"/>
  <c r="AC147" i="9"/>
  <c r="AJ147" i="9"/>
  <c r="L201" i="9"/>
  <c r="AA118" i="9"/>
  <c r="I205" i="2"/>
  <c r="BC59" i="9"/>
  <c r="AF59" i="9"/>
  <c r="G205" i="7"/>
  <c r="L59" i="2"/>
  <c r="AV55" i="9"/>
  <c r="AF55" i="9"/>
  <c r="V89" i="9"/>
  <c r="AY89" i="9"/>
  <c r="M59" i="9"/>
  <c r="BB59" i="9"/>
  <c r="AM55" i="9"/>
  <c r="AE59" i="9"/>
  <c r="BM85" i="9"/>
  <c r="P89" i="9"/>
  <c r="V85" i="9"/>
  <c r="AR85" i="9"/>
  <c r="AY85" i="9"/>
  <c r="BF85" i="9"/>
  <c r="O118" i="9"/>
  <c r="X118" i="9"/>
  <c r="AE114" i="9"/>
  <c r="AL114" i="9"/>
  <c r="AT118" i="9"/>
  <c r="BB114" i="9"/>
  <c r="BB118" i="2"/>
  <c r="BJ114" i="9"/>
  <c r="F147" i="9"/>
  <c r="N143" i="9"/>
  <c r="N147" i="2"/>
  <c r="W147" i="9"/>
  <c r="AD143" i="9"/>
  <c r="AK143" i="9"/>
  <c r="BE147" i="9"/>
  <c r="N172" i="9"/>
  <c r="V176" i="9"/>
  <c r="AL172" i="9"/>
  <c r="AT176" i="9"/>
  <c r="BJ172" i="9"/>
  <c r="F205" i="2"/>
  <c r="O205" i="9"/>
  <c r="X201" i="9"/>
  <c r="X205" i="2"/>
  <c r="AE201" i="9"/>
  <c r="AM201" i="9"/>
  <c r="BC205" i="9"/>
  <c r="BL204" i="9"/>
  <c r="AT204" i="9"/>
  <c r="AG204" i="9"/>
  <c r="R204" i="9"/>
  <c r="D204" i="9"/>
  <c r="M205" i="2"/>
  <c r="BH205" i="4"/>
  <c r="BH205" i="7" s="1"/>
  <c r="DX205" i="7" s="1"/>
  <c r="BM30" i="9"/>
  <c r="BC30" i="9"/>
  <c r="DS16" i="9" s="1"/>
  <c r="J26" i="9"/>
  <c r="J30" i="2"/>
  <c r="BG30" i="9"/>
  <c r="DW20" i="9" s="1"/>
  <c r="E205" i="7"/>
  <c r="F201" i="7"/>
  <c r="BV201" i="7" s="1"/>
  <c r="F205" i="6"/>
  <c r="F205" i="7" s="1"/>
  <c r="I143" i="7"/>
  <c r="BY143" i="7" s="1"/>
  <c r="I147" i="6"/>
  <c r="I147" i="7" s="1"/>
  <c r="M143" i="7"/>
  <c r="CC143" i="7" s="1"/>
  <c r="M147" i="6"/>
  <c r="M147" i="7" s="1"/>
  <c r="T89" i="7"/>
  <c r="U59" i="7"/>
  <c r="X55" i="7"/>
  <c r="CN55" i="7" s="1"/>
  <c r="X59" i="6"/>
  <c r="X59" i="7" s="1"/>
  <c r="CN59" i="7" s="1"/>
  <c r="AC30" i="7"/>
  <c r="CS30" i="7" s="1"/>
  <c r="AG26" i="7"/>
  <c r="CW26" i="7" s="1"/>
  <c r="AM176" i="7"/>
  <c r="AN176" i="7"/>
  <c r="AU147" i="7"/>
  <c r="AY89" i="7"/>
  <c r="AZ59" i="7"/>
  <c r="BE30" i="7"/>
  <c r="BF26" i="7"/>
  <c r="DV26" i="7" s="1"/>
  <c r="BK176" i="7"/>
  <c r="BI55" i="9"/>
  <c r="BI59" i="2"/>
  <c r="AZ55" i="9"/>
  <c r="E118" i="9"/>
  <c r="G59" i="9"/>
  <c r="M89" i="9"/>
  <c r="L114" i="9"/>
  <c r="AA143" i="9"/>
  <c r="AA147" i="2"/>
  <c r="J205" i="9"/>
  <c r="AW55" i="9"/>
  <c r="BK89" i="9"/>
  <c r="U89" i="9"/>
  <c r="AX89" i="9"/>
  <c r="G118" i="9"/>
  <c r="AZ118" i="9"/>
  <c r="T147" i="9"/>
  <c r="AP143" i="9"/>
  <c r="AB176" i="9"/>
  <c r="AT205" i="9"/>
  <c r="BK59" i="9"/>
  <c r="P55" i="9"/>
  <c r="C30" i="9"/>
  <c r="BC55" i="9"/>
  <c r="AN55" i="9"/>
  <c r="O59" i="9"/>
  <c r="H89" i="9"/>
  <c r="AC89" i="9"/>
  <c r="AR89" i="9"/>
  <c r="C26" i="9"/>
  <c r="BJ59" i="9"/>
  <c r="AU59" i="9"/>
  <c r="N55" i="9"/>
  <c r="N59" i="2"/>
  <c r="H85" i="9"/>
  <c r="AK85" i="9"/>
  <c r="AK89" i="2"/>
  <c r="C59" i="2"/>
  <c r="W59" i="9"/>
  <c r="BJ55" i="9"/>
  <c r="BB55" i="9"/>
  <c r="AU55" i="9"/>
  <c r="AL59" i="2"/>
  <c r="AE55" i="9"/>
  <c r="V59" i="9"/>
  <c r="M55" i="9"/>
  <c r="BN89" i="2"/>
  <c r="BN89" i="8" s="1"/>
  <c r="I89" i="2"/>
  <c r="P85" i="9"/>
  <c r="AD89" i="9"/>
  <c r="AL89" i="2"/>
  <c r="AS89" i="2"/>
  <c r="AZ89" i="2"/>
  <c r="BG89" i="9"/>
  <c r="I118" i="9"/>
  <c r="P114" i="9"/>
  <c r="P118" i="2"/>
  <c r="X114" i="9"/>
  <c r="AF118" i="2"/>
  <c r="AM118" i="2"/>
  <c r="BC114" i="9"/>
  <c r="BC118" i="2"/>
  <c r="BK147" i="2"/>
  <c r="O143" i="9"/>
  <c r="O147" i="2"/>
  <c r="W143" i="9"/>
  <c r="AE147" i="9"/>
  <c r="AY147" i="9"/>
  <c r="G176" i="2"/>
  <c r="O176" i="2"/>
  <c r="AE172" i="9"/>
  <c r="AE176" i="2"/>
  <c r="AM176" i="2"/>
  <c r="BC172" i="9"/>
  <c r="BC176" i="2"/>
  <c r="BK205" i="2"/>
  <c r="Y205" i="2"/>
  <c r="AF205" i="2"/>
  <c r="BI204" i="9"/>
  <c r="BI205" i="2"/>
  <c r="AS204" i="9"/>
  <c r="AF204" i="9"/>
  <c r="Q204" i="9"/>
  <c r="BJ204" i="9"/>
  <c r="M204" i="9"/>
  <c r="X26" i="7"/>
  <c r="CN26" i="7" s="1"/>
  <c r="X30" i="4"/>
  <c r="X30" i="7" s="1"/>
  <c r="CN30" i="7" s="1"/>
  <c r="BC26" i="9"/>
  <c r="I30" i="2"/>
  <c r="F176" i="7"/>
  <c r="S89" i="7"/>
  <c r="T55" i="7"/>
  <c r="CJ55" i="7" s="1"/>
  <c r="T59" i="6"/>
  <c r="T59" i="7" s="1"/>
  <c r="CJ59" i="7" s="1"/>
  <c r="W59" i="7"/>
  <c r="Y30" i="7"/>
  <c r="CO30" i="7" s="1"/>
  <c r="AJ205" i="7"/>
  <c r="AM147" i="7"/>
  <c r="AN147" i="7"/>
  <c r="AY59" i="7"/>
  <c r="BB30" i="7"/>
  <c r="BE26" i="7"/>
  <c r="DU26" i="7" s="1"/>
  <c r="BJ176" i="7"/>
  <c r="AT147" i="9"/>
  <c r="AZ147" i="9"/>
  <c r="BF147" i="9"/>
  <c r="BL176" i="9"/>
  <c r="F176" i="9"/>
  <c r="L172" i="9"/>
  <c r="R172" i="9"/>
  <c r="X172" i="9"/>
  <c r="AD172" i="9"/>
  <c r="AJ172" i="9"/>
  <c r="AP172" i="9"/>
  <c r="AV172" i="9"/>
  <c r="BB172" i="9"/>
  <c r="BH172" i="9"/>
  <c r="H201" i="9"/>
  <c r="P201" i="9"/>
  <c r="W201" i="9"/>
  <c r="AC201" i="9"/>
  <c r="AI201" i="9"/>
  <c r="BD201" i="9"/>
  <c r="C204" i="9"/>
  <c r="AZ204" i="9"/>
  <c r="AN204" i="9"/>
  <c r="W204" i="9"/>
  <c r="K204" i="9"/>
  <c r="AJ204" i="9"/>
  <c r="BF26" i="9"/>
  <c r="AI26" i="9"/>
  <c r="AC26" i="9"/>
  <c r="M26" i="9"/>
  <c r="F26" i="9"/>
  <c r="N30" i="9"/>
  <c r="CD21" i="9" s="1"/>
  <c r="D172" i="7"/>
  <c r="BT172" i="7" s="1"/>
  <c r="F30" i="6"/>
  <c r="F30" i="7" s="1"/>
  <c r="BV30" i="7" s="1"/>
  <c r="F85" i="7"/>
  <c r="BV85" i="7" s="1"/>
  <c r="I201" i="7"/>
  <c r="BY201" i="7" s="1"/>
  <c r="J59" i="6"/>
  <c r="J59" i="7" s="1"/>
  <c r="BZ59" i="7" s="1"/>
  <c r="M201" i="7"/>
  <c r="CC201" i="7" s="1"/>
  <c r="N204" i="7"/>
  <c r="N55" i="7"/>
  <c r="CD55" i="7" s="1"/>
  <c r="O85" i="7"/>
  <c r="CE85" i="7" s="1"/>
  <c r="Q172" i="7"/>
  <c r="CG172" i="7" s="1"/>
  <c r="S30" i="6"/>
  <c r="S30" i="7" s="1"/>
  <c r="CI30" i="7" s="1"/>
  <c r="V201" i="7"/>
  <c r="CL201" i="7" s="1"/>
  <c r="AA201" i="7"/>
  <c r="CQ201" i="7" s="1"/>
  <c r="AE201" i="7"/>
  <c r="CU201" i="7" s="1"/>
  <c r="AJ204" i="7"/>
  <c r="AK89" i="6"/>
  <c r="AK89" i="7" s="1"/>
  <c r="AN201" i="7"/>
  <c r="DD201" i="7" s="1"/>
  <c r="AQ143" i="7"/>
  <c r="DG143" i="7" s="1"/>
  <c r="AS204" i="7"/>
  <c r="AS55" i="7"/>
  <c r="DI55" i="7" s="1"/>
  <c r="AV172" i="7"/>
  <c r="DL172" i="7" s="1"/>
  <c r="AW201" i="7"/>
  <c r="DM201" i="7" s="1"/>
  <c r="AX204" i="7"/>
  <c r="AX55" i="7"/>
  <c r="DN55" i="7" s="1"/>
  <c r="BB201" i="7"/>
  <c r="DR201" i="7" s="1"/>
  <c r="BC55" i="7"/>
  <c r="DS55" i="7" s="1"/>
  <c r="BE143" i="7"/>
  <c r="DU143" i="7" s="1"/>
  <c r="BG204" i="7"/>
  <c r="BG55" i="7"/>
  <c r="DW55" i="7" s="1"/>
  <c r="BH89" i="6"/>
  <c r="BH89" i="7" s="1"/>
  <c r="BL204" i="7"/>
  <c r="BL55" i="7"/>
  <c r="EB55" i="7" s="1"/>
  <c r="EB8" i="7"/>
  <c r="DD8" i="7"/>
  <c r="CR8" i="7"/>
  <c r="BB26" i="7"/>
  <c r="DR26" i="7" s="1"/>
  <c r="CZ24" i="7"/>
  <c r="CB24" i="7"/>
  <c r="CZ20" i="7"/>
  <c r="CB20" i="7"/>
  <c r="CZ16" i="7"/>
  <c r="CZ12" i="7"/>
  <c r="CB12" i="7"/>
  <c r="AH143" i="9"/>
  <c r="CX143" i="9" s="1"/>
  <c r="CX145" i="9" s="1"/>
  <c r="AN143" i="9"/>
  <c r="AT143" i="9"/>
  <c r="AZ143" i="9"/>
  <c r="BF143" i="9"/>
  <c r="BL172" i="9"/>
  <c r="F172" i="9"/>
  <c r="I201" i="9"/>
  <c r="AQ201" i="9"/>
  <c r="AX201" i="9"/>
  <c r="BE201" i="9"/>
  <c r="AW204" i="9"/>
  <c r="AK204" i="9"/>
  <c r="J204" i="9"/>
  <c r="BL55" i="9"/>
  <c r="AA204" i="9"/>
  <c r="AY26" i="9"/>
  <c r="AQ26" i="9"/>
  <c r="DG26" i="9" s="1"/>
  <c r="AB26" i="9"/>
  <c r="T26" i="9"/>
  <c r="L26" i="9"/>
  <c r="E26" i="9"/>
  <c r="AL30" i="9"/>
  <c r="DB54" i="9" s="1"/>
  <c r="L30" i="2"/>
  <c r="E201" i="7"/>
  <c r="BU201" i="7" s="1"/>
  <c r="H143" i="7"/>
  <c r="BX143" i="7" s="1"/>
  <c r="J204" i="7"/>
  <c r="L143" i="7"/>
  <c r="CB143" i="7" s="1"/>
  <c r="O30" i="6"/>
  <c r="O30" i="7" s="1"/>
  <c r="CE30" i="7" s="1"/>
  <c r="R201" i="7"/>
  <c r="CH201" i="7" s="1"/>
  <c r="S55" i="7"/>
  <c r="CI55" i="7" s="1"/>
  <c r="U143" i="7"/>
  <c r="CK143" i="7" s="1"/>
  <c r="W204" i="7"/>
  <c r="W55" i="7"/>
  <c r="CM55" i="7" s="1"/>
  <c r="X89" i="6"/>
  <c r="X89" i="7" s="1"/>
  <c r="Y143" i="7"/>
  <c r="CO143" i="7" s="1"/>
  <c r="Z172" i="7"/>
  <c r="CP172" i="7" s="1"/>
  <c r="AB204" i="7"/>
  <c r="AB55" i="7"/>
  <c r="CR55" i="7" s="1"/>
  <c r="AD143" i="7"/>
  <c r="CT143" i="7" s="1"/>
  <c r="AF204" i="7"/>
  <c r="AF55" i="7"/>
  <c r="CV55" i="7" s="1"/>
  <c r="AH143" i="7"/>
  <c r="CX143" i="7" s="1"/>
  <c r="AI172" i="7"/>
  <c r="CY172" i="7" s="1"/>
  <c r="AM143" i="7"/>
  <c r="DC143" i="7" s="1"/>
  <c r="AO204" i="7"/>
  <c r="AO55" i="7"/>
  <c r="DE55" i="7" s="1"/>
  <c r="AR172" i="7"/>
  <c r="DH172" i="7" s="1"/>
  <c r="AT30" i="6"/>
  <c r="AT30" i="7" s="1"/>
  <c r="DJ30" i="7" s="1"/>
  <c r="AT85" i="7"/>
  <c r="DJ85" i="7" s="1"/>
  <c r="AY55" i="7"/>
  <c r="DO55" i="7" s="1"/>
  <c r="BA143" i="7"/>
  <c r="DQ143" i="7" s="1"/>
  <c r="BC204" i="7"/>
  <c r="BD30" i="6"/>
  <c r="BD30" i="7" s="1"/>
  <c r="DT30" i="7" s="1"/>
  <c r="BD85" i="7"/>
  <c r="DT85" i="7" s="1"/>
  <c r="BF172" i="7"/>
  <c r="DV172" i="7" s="1"/>
  <c r="BJ143" i="7"/>
  <c r="DZ143" i="7" s="1"/>
  <c r="BK172" i="7"/>
  <c r="EA172" i="7" s="1"/>
  <c r="BM30" i="7"/>
  <c r="EC30" i="7" s="1"/>
  <c r="BM85" i="7"/>
  <c r="EC85" i="7" s="1"/>
  <c r="AM30" i="6"/>
  <c r="AM30" i="7" s="1"/>
  <c r="AO26" i="7"/>
  <c r="DE26" i="7" s="1"/>
  <c r="DW24" i="7"/>
  <c r="DN23" i="7"/>
  <c r="CP23" i="7"/>
  <c r="CD23" i="7"/>
  <c r="BU22" i="7"/>
  <c r="DW20" i="7"/>
  <c r="DN19" i="7"/>
  <c r="CP19" i="7"/>
  <c r="CD19" i="7"/>
  <c r="BU18" i="7"/>
  <c r="DW16" i="7"/>
  <c r="DN15" i="7"/>
  <c r="CP15" i="7"/>
  <c r="CD15" i="7"/>
  <c r="BU14" i="7"/>
  <c r="DT13" i="7"/>
  <c r="DW12" i="7"/>
  <c r="DN11" i="7"/>
  <c r="CP11" i="7"/>
  <c r="CD11" i="7"/>
  <c r="BU10" i="7"/>
  <c r="CN38" i="7"/>
  <c r="BM26" i="9"/>
  <c r="BE26" i="9"/>
  <c r="AX26" i="9"/>
  <c r="AP30" i="9"/>
  <c r="DF11" i="9" s="1"/>
  <c r="AH26" i="9"/>
  <c r="AA30" i="9"/>
  <c r="CQ25" i="9" s="1"/>
  <c r="S30" i="9"/>
  <c r="K26" i="9"/>
  <c r="D26" i="9"/>
  <c r="AK30" i="9"/>
  <c r="DA25" i="9" s="1"/>
  <c r="K30" i="2"/>
  <c r="C89" i="7"/>
  <c r="D143" i="7"/>
  <c r="BT143" i="7" s="1"/>
  <c r="E176" i="7"/>
  <c r="F204" i="7"/>
  <c r="F55" i="7"/>
  <c r="BV55" i="7" s="1"/>
  <c r="G85" i="7"/>
  <c r="BW85" i="7" s="1"/>
  <c r="I172" i="7"/>
  <c r="BY172" i="7" s="1"/>
  <c r="J205" i="7"/>
  <c r="K85" i="7"/>
  <c r="CA85" i="7" s="1"/>
  <c r="M172" i="7"/>
  <c r="CC172" i="7" s="1"/>
  <c r="N201" i="7"/>
  <c r="CD201" i="7" s="1"/>
  <c r="O55" i="7"/>
  <c r="CE55" i="7" s="1"/>
  <c r="P89" i="7"/>
  <c r="Q143" i="7"/>
  <c r="CG143" i="7" s="1"/>
  <c r="R176" i="7"/>
  <c r="S204" i="7"/>
  <c r="T85" i="7"/>
  <c r="CJ85" i="7" s="1"/>
  <c r="V172" i="7"/>
  <c r="CL172" i="7" s="1"/>
  <c r="W205" i="7"/>
  <c r="Z147" i="7"/>
  <c r="AA172" i="7"/>
  <c r="CQ172" i="7" s="1"/>
  <c r="AB205" i="7"/>
  <c r="AC85" i="7"/>
  <c r="CS85" i="7" s="1"/>
  <c r="AE172" i="7"/>
  <c r="CU172" i="7" s="1"/>
  <c r="AF205" i="7"/>
  <c r="AG85" i="7"/>
  <c r="CW85" i="7" s="1"/>
  <c r="AI147" i="7"/>
  <c r="AJ201" i="7"/>
  <c r="CZ201" i="7" s="1"/>
  <c r="AK59" i="7"/>
  <c r="AL89" i="7"/>
  <c r="AN172" i="7"/>
  <c r="DD172" i="7" s="1"/>
  <c r="AO205" i="7"/>
  <c r="AP85" i="7"/>
  <c r="DF85" i="7" s="1"/>
  <c r="AR147" i="7"/>
  <c r="AS201" i="7"/>
  <c r="DI201" i="7" s="1"/>
  <c r="AU89" i="7"/>
  <c r="AV143" i="7"/>
  <c r="DL143" i="7" s="1"/>
  <c r="AW172" i="7"/>
  <c r="DM172" i="7" s="1"/>
  <c r="AX201" i="7"/>
  <c r="DN201" i="7" s="1"/>
  <c r="AY204" i="7"/>
  <c r="AZ85" i="7"/>
  <c r="DP85" i="7" s="1"/>
  <c r="BB172" i="7"/>
  <c r="DR172" i="7" s="1"/>
  <c r="BC201" i="7"/>
  <c r="DS201" i="7" s="1"/>
  <c r="BD59" i="7"/>
  <c r="BF147" i="7"/>
  <c r="BG201" i="7"/>
  <c r="DW201" i="7" s="1"/>
  <c r="BH59" i="7"/>
  <c r="DX59" i="7" s="1"/>
  <c r="BI89" i="7"/>
  <c r="BK147" i="7"/>
  <c r="BL201" i="7"/>
  <c r="BM59" i="7"/>
  <c r="AL30" i="6"/>
  <c r="AL30" i="7" s="1"/>
  <c r="DB30" i="7" s="1"/>
  <c r="DN8" i="7"/>
  <c r="CP8" i="7"/>
  <c r="CD8" i="7"/>
  <c r="DS25" i="7"/>
  <c r="CL24" i="7"/>
  <c r="DA23" i="7"/>
  <c r="CO23" i="7"/>
  <c r="CC23" i="7"/>
  <c r="EB22" i="7"/>
  <c r="DD22" i="7"/>
  <c r="CR22" i="7"/>
  <c r="BT22" i="7"/>
  <c r="CL20" i="7"/>
  <c r="DA19" i="7"/>
  <c r="CO19" i="7"/>
  <c r="CC19" i="7"/>
  <c r="EB18" i="7"/>
  <c r="DD18" i="7"/>
  <c r="CR18" i="7"/>
  <c r="BT18" i="7"/>
  <c r="CL16" i="7"/>
  <c r="DA15" i="7"/>
  <c r="CO15" i="7"/>
  <c r="CC15" i="7"/>
  <c r="EB14" i="7"/>
  <c r="DD14" i="7"/>
  <c r="CR14" i="7"/>
  <c r="BT14" i="7"/>
  <c r="CL12" i="7"/>
  <c r="DA11" i="7"/>
  <c r="CC11" i="7"/>
  <c r="EB10" i="7"/>
  <c r="DD10" i="7"/>
  <c r="CR10" i="7"/>
  <c r="BT10" i="7"/>
  <c r="CO38" i="7"/>
  <c r="DY38" i="7"/>
  <c r="BZ39" i="7"/>
  <c r="CX39" i="7"/>
  <c r="CO42" i="7"/>
  <c r="DY42" i="7"/>
  <c r="BZ43" i="7"/>
  <c r="CO46" i="7"/>
  <c r="DY46" i="7"/>
  <c r="BZ47" i="7"/>
  <c r="CO50" i="7"/>
  <c r="DY50" i="7"/>
  <c r="BZ51" i="7"/>
  <c r="CO54" i="7"/>
  <c r="DY54" i="7"/>
  <c r="AJ55" i="7"/>
  <c r="CZ55" i="7" s="1"/>
  <c r="BT67" i="7"/>
  <c r="BL26" i="9"/>
  <c r="AP26" i="9"/>
  <c r="AA26" i="9"/>
  <c r="S26" i="9"/>
  <c r="BL30" i="2"/>
  <c r="AJ30" i="9"/>
  <c r="CZ38" i="9" s="1"/>
  <c r="E30" i="9"/>
  <c r="C85" i="7"/>
  <c r="BS85" i="7" s="1"/>
  <c r="E172" i="7"/>
  <c r="BU172" i="7" s="1"/>
  <c r="J201" i="7"/>
  <c r="BZ201" i="7" s="1"/>
  <c r="O204" i="7"/>
  <c r="CE204" i="7" s="1"/>
  <c r="P85" i="7"/>
  <c r="CF85" i="7" s="1"/>
  <c r="R172" i="7"/>
  <c r="CH172" i="7" s="1"/>
  <c r="S201" i="7"/>
  <c r="CI201" i="7" s="1"/>
  <c r="W201" i="7"/>
  <c r="CM201" i="7" s="1"/>
  <c r="Z143" i="7"/>
  <c r="CP143" i="7" s="1"/>
  <c r="AA147" i="6"/>
  <c r="AA147" i="7" s="1"/>
  <c r="CQ147" i="7" s="1"/>
  <c r="AB201" i="7"/>
  <c r="CR201" i="7" s="1"/>
  <c r="AC59" i="6"/>
  <c r="AC59" i="7" s="1"/>
  <c r="CS59" i="7" s="1"/>
  <c r="AE147" i="6"/>
  <c r="AE147" i="7" s="1"/>
  <c r="CU147" i="7" s="1"/>
  <c r="AF201" i="7"/>
  <c r="CV201" i="7" s="1"/>
  <c r="AI143" i="7"/>
  <c r="CY143" i="7" s="1"/>
  <c r="AK204" i="7"/>
  <c r="AL85" i="7"/>
  <c r="DB85" i="7" s="1"/>
  <c r="AO201" i="7"/>
  <c r="DE201" i="7" s="1"/>
  <c r="AP59" i="6"/>
  <c r="AP59" i="7" s="1"/>
  <c r="DF59" i="7" s="1"/>
  <c r="AQ89" i="6"/>
  <c r="AQ89" i="7" s="1"/>
  <c r="AR143" i="7"/>
  <c r="DH143" i="7" s="1"/>
  <c r="AS176" i="6"/>
  <c r="AS176" i="7" s="1"/>
  <c r="DI176" i="7" s="1"/>
  <c r="AT204" i="7"/>
  <c r="DJ204" i="7" s="1"/>
  <c r="AU85" i="7"/>
  <c r="DK85" i="7" s="1"/>
  <c r="AY201" i="7"/>
  <c r="DO201" i="7" s="1"/>
  <c r="BD204" i="7"/>
  <c r="BD55" i="7"/>
  <c r="DT55" i="7" s="1"/>
  <c r="BF143" i="7"/>
  <c r="DV143" i="7" s="1"/>
  <c r="BG176" i="6"/>
  <c r="BG176" i="7" s="1"/>
  <c r="DW176" i="7" s="1"/>
  <c r="BH204" i="7"/>
  <c r="DX204" i="7" s="1"/>
  <c r="BK143" i="7"/>
  <c r="EA143" i="7" s="1"/>
  <c r="BL176" i="6"/>
  <c r="BL176" i="7" s="1"/>
  <c r="EB176" i="7" s="1"/>
  <c r="BM204" i="7"/>
  <c r="BM55" i="7"/>
  <c r="EC55" i="7" s="1"/>
  <c r="DA8" i="7"/>
  <c r="CC8" i="7"/>
  <c r="AY26" i="7"/>
  <c r="DO26" i="7" s="1"/>
  <c r="CH25" i="7"/>
  <c r="CZ23" i="7"/>
  <c r="CB23" i="7"/>
  <c r="EA22" i="7"/>
  <c r="DF21" i="7"/>
  <c r="CZ19" i="7"/>
  <c r="CB19" i="7"/>
  <c r="CQ18" i="7"/>
  <c r="CT17" i="7"/>
  <c r="CK16" i="7"/>
  <c r="CZ15" i="7"/>
  <c r="CB15" i="7"/>
  <c r="CZ11" i="7"/>
  <c r="CB11" i="7"/>
  <c r="CT9" i="7"/>
  <c r="AB176" i="7"/>
  <c r="CR176" i="7" s="1"/>
  <c r="AC204" i="7"/>
  <c r="CS204" i="7" s="1"/>
  <c r="AD89" i="7"/>
  <c r="AG55" i="7"/>
  <c r="CW55" i="7" s="1"/>
  <c r="AJ172" i="7"/>
  <c r="CZ172" i="7" s="1"/>
  <c r="AK205" i="7"/>
  <c r="AL59" i="7"/>
  <c r="AM89" i="7"/>
  <c r="AN143" i="7"/>
  <c r="DD143" i="7" s="1"/>
  <c r="AO176" i="7"/>
  <c r="AT205" i="7"/>
  <c r="DJ205" i="7" s="1"/>
  <c r="AW143" i="7"/>
  <c r="DM143" i="7" s="1"/>
  <c r="AX172" i="7"/>
  <c r="DN172" i="7" s="1"/>
  <c r="AZ204" i="7"/>
  <c r="DP204" i="7" s="1"/>
  <c r="AZ55" i="7"/>
  <c r="DP55" i="7" s="1"/>
  <c r="BA89" i="7"/>
  <c r="BB143" i="7"/>
  <c r="DR143" i="7" s="1"/>
  <c r="BC172" i="7"/>
  <c r="DS172" i="7" s="1"/>
  <c r="BD205" i="7"/>
  <c r="BE85" i="7"/>
  <c r="DU85" i="7" s="1"/>
  <c r="BI59" i="7"/>
  <c r="DY59" i="7" s="1"/>
  <c r="BJ89" i="7"/>
  <c r="BM205" i="7"/>
  <c r="CZ8" i="7"/>
  <c r="CB8" i="7"/>
  <c r="CG25" i="7"/>
  <c r="BU25" i="7"/>
  <c r="DT24" i="7"/>
  <c r="DW23" i="7"/>
  <c r="DN22" i="7"/>
  <c r="CP22" i="7"/>
  <c r="CD22" i="7"/>
  <c r="CG21" i="7"/>
  <c r="BU21" i="7"/>
  <c r="DW19" i="7"/>
  <c r="CA19" i="7"/>
  <c r="DN18" i="7"/>
  <c r="CP18" i="7"/>
  <c r="CD18" i="7"/>
  <c r="BU17" i="7"/>
  <c r="DT16" i="7"/>
  <c r="DW15" i="7"/>
  <c r="DZ14" i="7"/>
  <c r="DN14" i="7"/>
  <c r="CP14" i="7"/>
  <c r="CD14" i="7"/>
  <c r="EC13" i="7"/>
  <c r="BU13" i="7"/>
  <c r="DW11" i="7"/>
  <c r="CA11" i="7"/>
  <c r="DN10" i="7"/>
  <c r="CP10" i="7"/>
  <c r="CD10" i="7"/>
  <c r="BU9" i="7"/>
  <c r="DF37" i="7"/>
  <c r="CN39" i="7"/>
  <c r="CN43" i="7"/>
  <c r="CN47" i="7"/>
  <c r="CN51" i="7"/>
  <c r="DL69" i="7"/>
  <c r="DL81" i="7"/>
  <c r="DX81" i="7"/>
  <c r="U85" i="7"/>
  <c r="CK85" i="7" s="1"/>
  <c r="W172" i="7"/>
  <c r="CM172" i="7" s="1"/>
  <c r="AC205" i="6"/>
  <c r="AC205" i="7" s="1"/>
  <c r="CS205" i="7" s="1"/>
  <c r="AG205" i="6"/>
  <c r="AG205" i="7" s="1"/>
  <c r="CW205" i="7" s="1"/>
  <c r="AH85" i="7"/>
  <c r="CX85" i="7" s="1"/>
  <c r="AJ147" i="7"/>
  <c r="AK201" i="7"/>
  <c r="DA201" i="7" s="1"/>
  <c r="AL204" i="7"/>
  <c r="AL55" i="7"/>
  <c r="DB55" i="7" s="1"/>
  <c r="AM85" i="7"/>
  <c r="DC85" i="7" s="1"/>
  <c r="AO172" i="7"/>
  <c r="DE172" i="7" s="1"/>
  <c r="AP205" i="6"/>
  <c r="AP205" i="7" s="1"/>
  <c r="AS147" i="7"/>
  <c r="AZ205" i="6"/>
  <c r="AZ205" i="7" s="1"/>
  <c r="DP205" i="7" s="1"/>
  <c r="BA85" i="7"/>
  <c r="DQ85" i="7" s="1"/>
  <c r="BC147" i="7"/>
  <c r="BD201" i="7"/>
  <c r="DT201" i="7" s="1"/>
  <c r="BG147" i="7"/>
  <c r="BI204" i="7"/>
  <c r="BL147" i="7"/>
  <c r="DW8" i="7"/>
  <c r="BI26" i="7"/>
  <c r="DY26" i="7" s="1"/>
  <c r="EB25" i="7"/>
  <c r="DD25" i="7"/>
  <c r="CR25" i="7"/>
  <c r="BT25" i="7"/>
  <c r="DS24" i="7"/>
  <c r="CL23" i="7"/>
  <c r="DA22" i="7"/>
  <c r="CO22" i="7"/>
  <c r="CC22" i="7"/>
  <c r="EB21" i="7"/>
  <c r="DD21" i="7"/>
  <c r="CR21" i="7"/>
  <c r="BT21" i="7"/>
  <c r="DS20" i="7"/>
  <c r="CL19" i="7"/>
  <c r="DA18" i="7"/>
  <c r="CC18" i="7"/>
  <c r="EB17" i="7"/>
  <c r="DD17" i="7"/>
  <c r="CR17" i="7"/>
  <c r="BT17" i="7"/>
  <c r="DS16" i="7"/>
  <c r="CI16" i="7"/>
  <c r="CL15" i="7"/>
  <c r="DA14" i="7"/>
  <c r="CC14" i="7"/>
  <c r="EB13" i="7"/>
  <c r="DD13" i="7"/>
  <c r="CR13" i="7"/>
  <c r="BT13" i="7"/>
  <c r="DS12" i="7"/>
  <c r="CI12" i="7"/>
  <c r="CL11" i="7"/>
  <c r="DA10" i="7"/>
  <c r="CC10" i="7"/>
  <c r="EB9" i="7"/>
  <c r="DP9" i="7"/>
  <c r="DD9" i="7"/>
  <c r="CR9" i="7"/>
  <c r="BT9" i="7"/>
  <c r="BW37" i="7"/>
  <c r="CO39" i="7"/>
  <c r="DY39" i="7"/>
  <c r="BZ40" i="7"/>
  <c r="CO43" i="7"/>
  <c r="DY43" i="7"/>
  <c r="BZ44" i="7"/>
  <c r="BW45" i="7"/>
  <c r="CO47" i="7"/>
  <c r="DY47" i="7"/>
  <c r="BZ48" i="7"/>
  <c r="CL48" i="7"/>
  <c r="BW49" i="7"/>
  <c r="CO51" i="7"/>
  <c r="DY51" i="7"/>
  <c r="BZ52" i="7"/>
  <c r="CX52" i="7"/>
  <c r="BT68" i="7"/>
  <c r="DA69" i="7"/>
  <c r="BT72" i="7"/>
  <c r="CO73" i="7"/>
  <c r="DA73" i="7"/>
  <c r="BT76" i="7"/>
  <c r="CO77" i="7"/>
  <c r="DA77" i="7"/>
  <c r="BT80" i="7"/>
  <c r="DA81" i="7"/>
  <c r="BT84" i="7"/>
  <c r="F172" i="7"/>
  <c r="BV172" i="7" s="1"/>
  <c r="G201" i="7"/>
  <c r="BW201" i="7" s="1"/>
  <c r="H59" i="7"/>
  <c r="J147" i="7"/>
  <c r="K201" i="7"/>
  <c r="CA201" i="7" s="1"/>
  <c r="L59" i="7"/>
  <c r="CB59" i="7" s="1"/>
  <c r="W147" i="7"/>
  <c r="X201" i="7"/>
  <c r="CN201" i="7" s="1"/>
  <c r="Y59" i="7"/>
  <c r="CO59" i="7" s="1"/>
  <c r="Z89" i="7"/>
  <c r="AB147" i="7"/>
  <c r="AF147" i="7"/>
  <c r="AJ143" i="7"/>
  <c r="CZ143" i="7" s="1"/>
  <c r="AK176" i="7"/>
  <c r="AL205" i="6"/>
  <c r="AM59" i="7"/>
  <c r="AO147" i="7"/>
  <c r="AP201" i="7"/>
  <c r="DF201" i="7" s="1"/>
  <c r="AQ55" i="7"/>
  <c r="DG55" i="7" s="1"/>
  <c r="AR89" i="7"/>
  <c r="AS143" i="7"/>
  <c r="DI143" i="7" s="1"/>
  <c r="AT176" i="7"/>
  <c r="AU204" i="7"/>
  <c r="AY147" i="7"/>
  <c r="BA59" i="7"/>
  <c r="BC143" i="7"/>
  <c r="DS143" i="7" s="1"/>
  <c r="BD176" i="7"/>
  <c r="BE55" i="7"/>
  <c r="DU55" i="7" s="1"/>
  <c r="BG143" i="7"/>
  <c r="DW143" i="7" s="1"/>
  <c r="BH176" i="7"/>
  <c r="BI205" i="6"/>
  <c r="BI205" i="7" s="1"/>
  <c r="BJ59" i="7"/>
  <c r="BK89" i="7"/>
  <c r="BL143" i="7"/>
  <c r="EB143" i="7" s="1"/>
  <c r="BM176" i="7"/>
  <c r="C204" i="7"/>
  <c r="CL8" i="7"/>
  <c r="BH26" i="7"/>
  <c r="DX26" i="7" s="1"/>
  <c r="AV26" i="7"/>
  <c r="DL26" i="7" s="1"/>
  <c r="DF24" i="7"/>
  <c r="CZ22" i="7"/>
  <c r="CB22" i="7"/>
  <c r="CZ18" i="7"/>
  <c r="CB18" i="7"/>
  <c r="EA17" i="7"/>
  <c r="CQ17" i="7"/>
  <c r="CT16" i="7"/>
  <c r="CZ14" i="7"/>
  <c r="CB14" i="7"/>
  <c r="DF12" i="7"/>
  <c r="CH12" i="7"/>
  <c r="CZ10" i="7"/>
  <c r="CB10" i="7"/>
  <c r="DW40" i="7"/>
  <c r="DW44" i="7"/>
  <c r="CA48" i="7"/>
  <c r="CM48" i="7"/>
  <c r="BI30" i="9"/>
  <c r="DY13" i="9" s="1"/>
  <c r="BB30" i="9"/>
  <c r="DR16" i="9" s="1"/>
  <c r="AT26" i="9"/>
  <c r="AM30" i="9"/>
  <c r="AE30" i="9"/>
  <c r="CU15" i="9" s="1"/>
  <c r="X26" i="9"/>
  <c r="P26" i="9"/>
  <c r="H30" i="9"/>
  <c r="BX53" i="9" s="1"/>
  <c r="AZ30" i="9"/>
  <c r="DP21" i="9" s="1"/>
  <c r="X30" i="2"/>
  <c r="C201" i="7"/>
  <c r="BS201" i="7" s="1"/>
  <c r="D59" i="7"/>
  <c r="F147" i="7"/>
  <c r="G176" i="7"/>
  <c r="H55" i="7"/>
  <c r="BX55" i="7" s="1"/>
  <c r="J143" i="7"/>
  <c r="BZ143" i="7" s="1"/>
  <c r="K176" i="7"/>
  <c r="M89" i="7"/>
  <c r="O147" i="7"/>
  <c r="P201" i="7"/>
  <c r="CF201" i="7" s="1"/>
  <c r="Q59" i="7"/>
  <c r="S143" i="7"/>
  <c r="CI143" i="7" s="1"/>
  <c r="T176" i="7"/>
  <c r="U55" i="7"/>
  <c r="CK55" i="7" s="1"/>
  <c r="W143" i="7"/>
  <c r="CM143" i="7" s="1"/>
  <c r="X176" i="7"/>
  <c r="Y204" i="7"/>
  <c r="Z85" i="7"/>
  <c r="CP85" i="7" s="1"/>
  <c r="AA89" i="7"/>
  <c r="AB143" i="7"/>
  <c r="CR143" i="7" s="1"/>
  <c r="AC176" i="7"/>
  <c r="AD204" i="7"/>
  <c r="AD55" i="7"/>
  <c r="CT55" i="7" s="1"/>
  <c r="AE89" i="7"/>
  <c r="AF143" i="7"/>
  <c r="CV143" i="7" s="1"/>
  <c r="AG176" i="7"/>
  <c r="AI85" i="7"/>
  <c r="CY85" i="7" s="1"/>
  <c r="AK172" i="7"/>
  <c r="DA172" i="7" s="1"/>
  <c r="AL201" i="7"/>
  <c r="DB201" i="7" s="1"/>
  <c r="AM204" i="7"/>
  <c r="AM55" i="7"/>
  <c r="DC55" i="7" s="1"/>
  <c r="AN89" i="7"/>
  <c r="AO143" i="7"/>
  <c r="DE143" i="7" s="1"/>
  <c r="AP176" i="7"/>
  <c r="AQ204" i="7"/>
  <c r="AR85" i="7"/>
  <c r="DH85" i="7" s="1"/>
  <c r="AT172" i="7"/>
  <c r="DJ172" i="7" s="1"/>
  <c r="AU201" i="7"/>
  <c r="DK201" i="7" s="1"/>
  <c r="AV59" i="7"/>
  <c r="AW89" i="7"/>
  <c r="AY143" i="7"/>
  <c r="DO143" i="7" s="1"/>
  <c r="AZ176" i="7"/>
  <c r="BA204" i="7"/>
  <c r="BA55" i="7"/>
  <c r="DQ55" i="7" s="1"/>
  <c r="BB89" i="7"/>
  <c r="BD172" i="7"/>
  <c r="DT172" i="7" s="1"/>
  <c r="BE205" i="6"/>
  <c r="BE205" i="7" s="1"/>
  <c r="BF85" i="7"/>
  <c r="DV85" i="7" s="1"/>
  <c r="BH172" i="7"/>
  <c r="DX172" i="7" s="1"/>
  <c r="BI201" i="7"/>
  <c r="DY201" i="7" s="1"/>
  <c r="BJ204" i="7"/>
  <c r="BJ55" i="7"/>
  <c r="DZ55" i="7" s="1"/>
  <c r="BK85" i="7"/>
  <c r="EA85" i="7" s="1"/>
  <c r="BM172" i="7"/>
  <c r="EC172" i="7" s="1"/>
  <c r="CK8" i="7"/>
  <c r="AI26" i="7"/>
  <c r="CY26" i="7" s="1"/>
  <c r="W26" i="7"/>
  <c r="CM26" i="7" s="1"/>
  <c r="DN25" i="7"/>
  <c r="CP25" i="7"/>
  <c r="CD25" i="7"/>
  <c r="CG24" i="7"/>
  <c r="BU24" i="7"/>
  <c r="DW22" i="7"/>
  <c r="CA22" i="7"/>
  <c r="DN21" i="7"/>
  <c r="CP21" i="7"/>
  <c r="CD21" i="7"/>
  <c r="CG20" i="7"/>
  <c r="BU20" i="7"/>
  <c r="DW18" i="7"/>
  <c r="DN17" i="7"/>
  <c r="CP17" i="7"/>
  <c r="CD17" i="7"/>
  <c r="CG16" i="7"/>
  <c r="BU16" i="7"/>
  <c r="DW14" i="7"/>
  <c r="DN13" i="7"/>
  <c r="CP13" i="7"/>
  <c r="CD13" i="7"/>
  <c r="BU12" i="7"/>
  <c r="DH11" i="7"/>
  <c r="DW10" i="7"/>
  <c r="DN9" i="7"/>
  <c r="CP9" i="7"/>
  <c r="CD9" i="7"/>
  <c r="BS39" i="7"/>
  <c r="CN40" i="7"/>
  <c r="AC85" i="9"/>
  <c r="BA85" i="9"/>
  <c r="U114" i="9"/>
  <c r="AZ114" i="9"/>
  <c r="R143" i="9"/>
  <c r="CH143" i="9" s="1"/>
  <c r="CH145" i="9" s="1"/>
  <c r="AL147" i="9"/>
  <c r="BD147" i="9"/>
  <c r="BJ147" i="9"/>
  <c r="J172" i="9"/>
  <c r="P172" i="9"/>
  <c r="V172" i="9"/>
  <c r="AB172" i="9"/>
  <c r="AN172" i="9"/>
  <c r="AT172" i="9"/>
  <c r="BF172" i="9"/>
  <c r="BL201" i="9"/>
  <c r="F201" i="9"/>
  <c r="N201" i="9"/>
  <c r="T201" i="9"/>
  <c r="AA201" i="9"/>
  <c r="AG201" i="9"/>
  <c r="AN205" i="9"/>
  <c r="AU201" i="9"/>
  <c r="BB205" i="9"/>
  <c r="BD204" i="9"/>
  <c r="AP205" i="9"/>
  <c r="AC204" i="9"/>
  <c r="P204" i="9"/>
  <c r="AV204" i="9"/>
  <c r="BI26" i="9"/>
  <c r="BB26" i="9"/>
  <c r="AS30" i="9"/>
  <c r="DI25" i="9" s="1"/>
  <c r="AM26" i="9"/>
  <c r="AE26" i="9"/>
  <c r="W26" i="9"/>
  <c r="O30" i="9"/>
  <c r="CE84" i="9" s="1"/>
  <c r="H26" i="9"/>
  <c r="AX30" i="2"/>
  <c r="W30" i="2"/>
  <c r="C176" i="7"/>
  <c r="D204" i="7"/>
  <c r="D55" i="7"/>
  <c r="BT55" i="7" s="1"/>
  <c r="E89" i="7"/>
  <c r="F143" i="7"/>
  <c r="BV143" i="7" s="1"/>
  <c r="G172" i="7"/>
  <c r="BW172" i="7" s="1"/>
  <c r="H205" i="6"/>
  <c r="H205" i="7" s="1"/>
  <c r="I85" i="7"/>
  <c r="BY85" i="7" s="1"/>
  <c r="K172" i="7"/>
  <c r="CA172" i="7" s="1"/>
  <c r="L205" i="6"/>
  <c r="L205" i="7" s="1"/>
  <c r="O143" i="7"/>
  <c r="CE143" i="7" s="1"/>
  <c r="P176" i="7"/>
  <c r="Q204" i="7"/>
  <c r="Q55" i="7"/>
  <c r="CG55" i="7" s="1"/>
  <c r="R89" i="7"/>
  <c r="T172" i="7"/>
  <c r="CJ172" i="7" s="1"/>
  <c r="U205" i="6"/>
  <c r="U205" i="7" s="1"/>
  <c r="V85" i="7"/>
  <c r="CL85" i="7" s="1"/>
  <c r="X172" i="7"/>
  <c r="CN172" i="7" s="1"/>
  <c r="Y205" i="6"/>
  <c r="Y205" i="7" s="1"/>
  <c r="Z59" i="7"/>
  <c r="AA85" i="7"/>
  <c r="CQ85" i="7" s="1"/>
  <c r="AC172" i="7"/>
  <c r="CS172" i="7" s="1"/>
  <c r="AD205" i="6"/>
  <c r="AD205" i="7" s="1"/>
  <c r="AE85" i="7"/>
  <c r="CU85" i="7" s="1"/>
  <c r="AG172" i="7"/>
  <c r="CW172" i="7" s="1"/>
  <c r="AH205" i="6"/>
  <c r="AH205" i="7" s="1"/>
  <c r="AI59" i="7"/>
  <c r="AK147" i="7"/>
  <c r="AL176" i="7"/>
  <c r="AM205" i="6"/>
  <c r="AM205" i="7" s="1"/>
  <c r="AN85" i="7"/>
  <c r="DD85" i="7" s="1"/>
  <c r="AP172" i="7"/>
  <c r="DF172" i="7" s="1"/>
  <c r="AQ201" i="7"/>
  <c r="DG201" i="7" s="1"/>
  <c r="AR59" i="7"/>
  <c r="AT147" i="7"/>
  <c r="AU176" i="7"/>
  <c r="AV204" i="7"/>
  <c r="AZ172" i="7"/>
  <c r="DP172" i="7" s="1"/>
  <c r="BA205" i="6"/>
  <c r="BA205" i="7" s="1"/>
  <c r="BB85" i="7"/>
  <c r="DR85" i="7" s="1"/>
  <c r="BD147" i="7"/>
  <c r="BE201" i="7"/>
  <c r="DU201" i="7" s="1"/>
  <c r="BH147" i="7"/>
  <c r="BI176" i="7"/>
  <c r="BJ205" i="6"/>
  <c r="BK59" i="7"/>
  <c r="BM147" i="7"/>
  <c r="J26" i="7"/>
  <c r="BZ26" i="7" s="1"/>
  <c r="DA25" i="7"/>
  <c r="CC25" i="7"/>
  <c r="EB24" i="7"/>
  <c r="DD24" i="7"/>
  <c r="CR24" i="7"/>
  <c r="BT24" i="7"/>
  <c r="DS23" i="7"/>
  <c r="CL22" i="7"/>
  <c r="DM21" i="7"/>
  <c r="DA21" i="7"/>
  <c r="CC21" i="7"/>
  <c r="EB20" i="7"/>
  <c r="DD20" i="7"/>
  <c r="CR20" i="7"/>
  <c r="BT20" i="7"/>
  <c r="DS19" i="7"/>
  <c r="CL18" i="7"/>
  <c r="DA17" i="7"/>
  <c r="CC17" i="7"/>
  <c r="EB16" i="7"/>
  <c r="DD16" i="7"/>
  <c r="CR16" i="7"/>
  <c r="BT16" i="7"/>
  <c r="DS15" i="7"/>
  <c r="DV14" i="7"/>
  <c r="CL14" i="7"/>
  <c r="DA13" i="7"/>
  <c r="CC13" i="7"/>
  <c r="EB12" i="7"/>
  <c r="DD12" i="7"/>
  <c r="CR12" i="7"/>
  <c r="BT12" i="7"/>
  <c r="DS11" i="7"/>
  <c r="CL10" i="7"/>
  <c r="DM9" i="7"/>
  <c r="DA9" i="7"/>
  <c r="CC9" i="7"/>
  <c r="BZ37" i="7"/>
  <c r="AI85" i="9"/>
  <c r="AU85" i="9"/>
  <c r="BM114" i="9"/>
  <c r="H118" i="9"/>
  <c r="AB118" i="9"/>
  <c r="AN114" i="9"/>
  <c r="BF114" i="9"/>
  <c r="F143" i="9"/>
  <c r="Y143" i="9"/>
  <c r="CO143" i="9" s="1"/>
  <c r="CO145" i="9" s="1"/>
  <c r="AR147" i="9"/>
  <c r="D176" i="9"/>
  <c r="AZ172" i="9"/>
  <c r="AQ205" i="7"/>
  <c r="DG205" i="7" s="1"/>
  <c r="BF55" i="9"/>
  <c r="AK55" i="9"/>
  <c r="W55" i="9"/>
  <c r="Q85" i="9"/>
  <c r="W85" i="9"/>
  <c r="H114" i="9"/>
  <c r="N114" i="9"/>
  <c r="AB114" i="9"/>
  <c r="AF143" i="9"/>
  <c r="CV143" i="9" s="1"/>
  <c r="CV145" i="9" s="1"/>
  <c r="AL143" i="9"/>
  <c r="AR143" i="9"/>
  <c r="AX143" i="9"/>
  <c r="BD143" i="9"/>
  <c r="BJ143" i="9"/>
  <c r="D172" i="9"/>
  <c r="AB205" i="9"/>
  <c r="AN201" i="9"/>
  <c r="AV201" i="9"/>
  <c r="BB201" i="9"/>
  <c r="BI201" i="9"/>
  <c r="BC204" i="9"/>
  <c r="AP204" i="9"/>
  <c r="AB204" i="9"/>
  <c r="O204" i="9"/>
  <c r="AM204" i="9"/>
  <c r="BH26" i="9"/>
  <c r="DX26" i="9" s="1"/>
  <c r="BA30" i="9"/>
  <c r="AS26" i="9"/>
  <c r="AL26" i="9"/>
  <c r="AD30" i="9"/>
  <c r="CT13" i="9" s="1"/>
  <c r="V26" i="9"/>
  <c r="O26" i="9"/>
  <c r="G30" i="9"/>
  <c r="V30" i="2"/>
  <c r="C172" i="7"/>
  <c r="BS172" i="7" s="1"/>
  <c r="D205" i="6"/>
  <c r="E85" i="7"/>
  <c r="BU85" i="7" s="1"/>
  <c r="G147" i="7"/>
  <c r="H201" i="7"/>
  <c r="BX201" i="7" s="1"/>
  <c r="K147" i="7"/>
  <c r="L201" i="7"/>
  <c r="CB201" i="7" s="1"/>
  <c r="M59" i="7"/>
  <c r="CC59" i="7" s="1"/>
  <c r="N89" i="7"/>
  <c r="P172" i="7"/>
  <c r="CF172" i="7" s="1"/>
  <c r="Q205" i="6"/>
  <c r="Q205" i="7" s="1"/>
  <c r="R85" i="7"/>
  <c r="CH85" i="7" s="1"/>
  <c r="T147" i="7"/>
  <c r="U201" i="7"/>
  <c r="CK201" i="7" s="1"/>
  <c r="X147" i="7"/>
  <c r="Y201" i="7"/>
  <c r="CO201" i="7" s="1"/>
  <c r="Z204" i="7"/>
  <c r="Z55" i="7"/>
  <c r="CP55" i="7" s="1"/>
  <c r="AA59" i="7"/>
  <c r="AC147" i="7"/>
  <c r="AD201" i="7"/>
  <c r="CT201" i="7" s="1"/>
  <c r="AG147" i="7"/>
  <c r="AH201" i="7"/>
  <c r="CX201" i="7" s="1"/>
  <c r="AI55" i="7"/>
  <c r="CY55" i="7" s="1"/>
  <c r="AJ89" i="7"/>
  <c r="AK143" i="7"/>
  <c r="DA143" i="7" s="1"/>
  <c r="AL172" i="7"/>
  <c r="DB172" i="7" s="1"/>
  <c r="AM201" i="7"/>
  <c r="DC201" i="7" s="1"/>
  <c r="AN59" i="7"/>
  <c r="AP147" i="7"/>
  <c r="AQ176" i="7"/>
  <c r="AR204" i="7"/>
  <c r="AR55" i="7"/>
  <c r="DH55" i="7" s="1"/>
  <c r="AT143" i="7"/>
  <c r="DJ143" i="7" s="1"/>
  <c r="AU172" i="7"/>
  <c r="DK172" i="7" s="1"/>
  <c r="AV205" i="6"/>
  <c r="AV205" i="7" s="1"/>
  <c r="AW59" i="7"/>
  <c r="DM59" i="7" s="1"/>
  <c r="AX89" i="7"/>
  <c r="AZ147" i="7"/>
  <c r="BA201" i="7"/>
  <c r="DQ201" i="7" s="1"/>
  <c r="BB59" i="7"/>
  <c r="BC89" i="7"/>
  <c r="BD143" i="7"/>
  <c r="DT143" i="7" s="1"/>
  <c r="BE176" i="7"/>
  <c r="BF204" i="7"/>
  <c r="BG89" i="7"/>
  <c r="BH143" i="7"/>
  <c r="DX143" i="7" s="1"/>
  <c r="BI172" i="7"/>
  <c r="DY172" i="7" s="1"/>
  <c r="BJ201" i="7"/>
  <c r="DZ201" i="7" s="1"/>
  <c r="BK204" i="7"/>
  <c r="BK55" i="7"/>
  <c r="EA55" i="7" s="1"/>
  <c r="BL89" i="7"/>
  <c r="BM143" i="7"/>
  <c r="EC143" i="7" s="1"/>
  <c r="DS8" i="7"/>
  <c r="CI8" i="7"/>
  <c r="BW8" i="7"/>
  <c r="AS26" i="7"/>
  <c r="DI26" i="7" s="1"/>
  <c r="CZ25" i="7"/>
  <c r="CB25" i="7"/>
  <c r="CZ21" i="7"/>
  <c r="CB21" i="7"/>
  <c r="EA20" i="7"/>
  <c r="CZ17" i="7"/>
  <c r="CB17" i="7"/>
  <c r="EA16" i="7"/>
  <c r="CQ16" i="7"/>
  <c r="CW14" i="7"/>
  <c r="CZ13" i="7"/>
  <c r="CB13" i="7"/>
  <c r="EA12" i="7"/>
  <c r="DC12" i="7"/>
  <c r="DR11" i="7"/>
  <c r="CZ9" i="7"/>
  <c r="CB9" i="7"/>
  <c r="DW37" i="7"/>
  <c r="W89" i="9"/>
  <c r="AO85" i="9"/>
  <c r="DE85" i="9" s="1"/>
  <c r="DE87" i="9" s="1"/>
  <c r="BG85" i="9"/>
  <c r="N118" i="9"/>
  <c r="AH114" i="9"/>
  <c r="CX114" i="9" s="1"/>
  <c r="CX116" i="9" s="1"/>
  <c r="AT114" i="9"/>
  <c r="BL143" i="9"/>
  <c r="L143" i="9"/>
  <c r="AE143" i="9"/>
  <c r="AX147" i="9"/>
  <c r="AH172" i="9"/>
  <c r="CX172" i="9" s="1"/>
  <c r="CX174" i="9" s="1"/>
  <c r="C205" i="7"/>
  <c r="BS205" i="7" s="1"/>
  <c r="D55" i="9"/>
  <c r="BT55" i="9" s="1"/>
  <c r="BT57" i="9" s="1"/>
  <c r="AY55" i="9"/>
  <c r="AS55" i="9"/>
  <c r="AJ55" i="9"/>
  <c r="AD55" i="9"/>
  <c r="O55" i="9"/>
  <c r="BK85" i="9"/>
  <c r="E85" i="9"/>
  <c r="K85" i="9"/>
  <c r="AD85" i="9"/>
  <c r="AJ85" i="9"/>
  <c r="CZ85" i="9" s="1"/>
  <c r="CZ87" i="9" s="1"/>
  <c r="AP85" i="9"/>
  <c r="AV85" i="9"/>
  <c r="BB85" i="9"/>
  <c r="BH85" i="9"/>
  <c r="DX85" i="9" s="1"/>
  <c r="DX87" i="9" s="1"/>
  <c r="O114" i="9"/>
  <c r="V114" i="9"/>
  <c r="AC114" i="9"/>
  <c r="AI114" i="9"/>
  <c r="AO114" i="9"/>
  <c r="DE114" i="9" s="1"/>
  <c r="DE116" i="9" s="1"/>
  <c r="AU114" i="9"/>
  <c r="BA114" i="9"/>
  <c r="BG114" i="9"/>
  <c r="BM143" i="9"/>
  <c r="EC143" i="9" s="1"/>
  <c r="EC145" i="9" s="1"/>
  <c r="G143" i="9"/>
  <c r="M143" i="9"/>
  <c r="S143" i="9"/>
  <c r="CI143" i="9" s="1"/>
  <c r="CI145" i="9" s="1"/>
  <c r="Z143" i="9"/>
  <c r="K172" i="9"/>
  <c r="Q172" i="9"/>
  <c r="W172" i="9"/>
  <c r="AC172" i="9"/>
  <c r="AI172" i="9"/>
  <c r="AO172" i="9"/>
  <c r="DE172" i="9" s="1"/>
  <c r="DE174" i="9" s="1"/>
  <c r="AU172" i="9"/>
  <c r="BA172" i="9"/>
  <c r="DQ172" i="9" s="1"/>
  <c r="DQ174" i="9" s="1"/>
  <c r="BG172" i="9"/>
  <c r="BM201" i="9"/>
  <c r="EC201" i="9" s="1"/>
  <c r="EC203" i="9" s="1"/>
  <c r="G201" i="9"/>
  <c r="O201" i="9"/>
  <c r="U201" i="9"/>
  <c r="AB201" i="9"/>
  <c r="AH201" i="9"/>
  <c r="CX201" i="9" s="1"/>
  <c r="CX203" i="9" s="1"/>
  <c r="AO201" i="9"/>
  <c r="DE201" i="9" s="1"/>
  <c r="DE203" i="9" s="1"/>
  <c r="BJ201" i="9"/>
  <c r="BB204" i="9"/>
  <c r="AO205" i="2"/>
  <c r="Y204" i="9"/>
  <c r="N205" i="2"/>
  <c r="AF147" i="2"/>
  <c r="BG26" i="9"/>
  <c r="BA26" i="9"/>
  <c r="AK26" i="9"/>
  <c r="AD26" i="9"/>
  <c r="N26" i="9"/>
  <c r="G26" i="9"/>
  <c r="D201" i="7"/>
  <c r="BT201" i="7" s="1"/>
  <c r="G143" i="7"/>
  <c r="BW143" i="7" s="1"/>
  <c r="I204" i="7"/>
  <c r="BY204" i="7" s="1"/>
  <c r="I55" i="7"/>
  <c r="BY55" i="7" s="1"/>
  <c r="K143" i="7"/>
  <c r="CA143" i="7" s="1"/>
  <c r="M204" i="7"/>
  <c r="CC204" i="7" s="1"/>
  <c r="N85" i="7"/>
  <c r="CD85" i="7" s="1"/>
  <c r="Q201" i="7"/>
  <c r="CG201" i="7" s="1"/>
  <c r="T143" i="7"/>
  <c r="CJ143" i="7" s="1"/>
  <c r="V204" i="7"/>
  <c r="CL204" i="7" s="1"/>
  <c r="X143" i="7"/>
  <c r="CN143" i="7" s="1"/>
  <c r="AA55" i="7"/>
  <c r="CQ55" i="7" s="1"/>
  <c r="AC143" i="7"/>
  <c r="CS143" i="7" s="1"/>
  <c r="AE204" i="7"/>
  <c r="CU204" i="7" s="1"/>
  <c r="AE55" i="7"/>
  <c r="CU55" i="7" s="1"/>
  <c r="AG143" i="7"/>
  <c r="CW143" i="7" s="1"/>
  <c r="AI204" i="7"/>
  <c r="AN204" i="7"/>
  <c r="DD204" i="7" s="1"/>
  <c r="AN55" i="7"/>
  <c r="DD55" i="7" s="1"/>
  <c r="AP143" i="7"/>
  <c r="DF143" i="7" s="1"/>
  <c r="AQ172" i="7"/>
  <c r="DG172" i="7" s="1"/>
  <c r="AS85" i="7"/>
  <c r="DI85" i="7" s="1"/>
  <c r="AV201" i="7"/>
  <c r="DL201" i="7" s="1"/>
  <c r="AW204" i="7"/>
  <c r="DM204" i="7" s="1"/>
  <c r="AX85" i="7"/>
  <c r="DN85" i="7" s="1"/>
  <c r="AZ143" i="7"/>
  <c r="DP143" i="7" s="1"/>
  <c r="BB204" i="7"/>
  <c r="DR204" i="7" s="1"/>
  <c r="BB55" i="7"/>
  <c r="DR55" i="7" s="1"/>
  <c r="BC85" i="7"/>
  <c r="DS85" i="7" s="1"/>
  <c r="BE172" i="7"/>
  <c r="DU172" i="7" s="1"/>
  <c r="BG85" i="7"/>
  <c r="DW85" i="7" s="1"/>
  <c r="BL85" i="7"/>
  <c r="EB85" i="7" s="1"/>
  <c r="DR8" i="7"/>
  <c r="AF26" i="7"/>
  <c r="CV26" i="7" s="1"/>
  <c r="DW25" i="7"/>
  <c r="DZ24" i="7"/>
  <c r="DN24" i="7"/>
  <c r="CP24" i="7"/>
  <c r="CD24" i="7"/>
  <c r="BU23" i="7"/>
  <c r="DW21" i="7"/>
  <c r="DN20" i="7"/>
  <c r="CP20" i="7"/>
  <c r="CD20" i="7"/>
  <c r="DE19" i="7"/>
  <c r="CG19" i="7"/>
  <c r="BU19" i="7"/>
  <c r="DH18" i="7"/>
  <c r="DW17" i="7"/>
  <c r="CA17" i="7"/>
  <c r="DN16" i="7"/>
  <c r="DB16" i="7"/>
  <c r="CP16" i="7"/>
  <c r="CD16" i="7"/>
  <c r="BU15" i="7"/>
  <c r="CJ14" i="7"/>
  <c r="DW13" i="7"/>
  <c r="CA13" i="7"/>
  <c r="DZ12" i="7"/>
  <c r="DN12" i="7"/>
  <c r="DB12" i="7"/>
  <c r="CP12" i="7"/>
  <c r="CD12" i="7"/>
  <c r="BU11" i="7"/>
  <c r="DW9" i="7"/>
  <c r="CA9" i="7"/>
  <c r="CN37" i="7"/>
  <c r="AY205" i="7"/>
  <c r="DO205" i="7" s="1"/>
  <c r="BE55" i="9"/>
  <c r="AR55" i="9"/>
  <c r="V55" i="9"/>
  <c r="R85" i="9"/>
  <c r="CH85" i="9" s="1"/>
  <c r="CH87" i="9" s="1"/>
  <c r="X85" i="9"/>
  <c r="C114" i="9"/>
  <c r="BS114" i="9" s="1"/>
  <c r="BS116" i="9" s="1"/>
  <c r="I114" i="9"/>
  <c r="T143" i="9"/>
  <c r="CJ143" i="9" s="1"/>
  <c r="CJ145" i="9" s="1"/>
  <c r="AG143" i="9"/>
  <c r="AM143" i="9"/>
  <c r="AS143" i="9"/>
  <c r="AY143" i="9"/>
  <c r="BE143" i="9"/>
  <c r="BK172" i="9"/>
  <c r="E172" i="9"/>
  <c r="BU172" i="9" s="1"/>
  <c r="BU174" i="9" s="1"/>
  <c r="L176" i="2"/>
  <c r="R176" i="2"/>
  <c r="X176" i="2"/>
  <c r="AD176" i="2"/>
  <c r="AJ176" i="2"/>
  <c r="AP176" i="2"/>
  <c r="AV176" i="2"/>
  <c r="BB176" i="2"/>
  <c r="BH176" i="2"/>
  <c r="BN205" i="2"/>
  <c r="BN205" i="8" s="1"/>
  <c r="H205" i="2"/>
  <c r="P205" i="2"/>
  <c r="V201" i="9"/>
  <c r="AC205" i="2"/>
  <c r="AI205" i="2"/>
  <c r="AP201" i="9"/>
  <c r="AW201" i="9"/>
  <c r="BC201" i="9"/>
  <c r="BA204" i="9"/>
  <c r="AO204" i="9"/>
  <c r="W205" i="2"/>
  <c r="N204" i="9"/>
  <c r="BM55" i="9"/>
  <c r="EC55" i="9" s="1"/>
  <c r="EC57" i="9" s="1"/>
  <c r="AL204" i="9"/>
  <c r="BF30" i="2"/>
  <c r="AZ26" i="9"/>
  <c r="DP26" i="9" s="1"/>
  <c r="AR26" i="9"/>
  <c r="AJ26" i="9"/>
  <c r="AC30" i="2"/>
  <c r="U26" i="9"/>
  <c r="M30" i="2"/>
  <c r="F30" i="2"/>
  <c r="AT30" i="2"/>
  <c r="P30" i="2"/>
  <c r="C143" i="7"/>
  <c r="BS143" i="7" s="1"/>
  <c r="D176" i="6"/>
  <c r="D176" i="7" s="1"/>
  <c r="BT176" i="7" s="1"/>
  <c r="E204" i="7"/>
  <c r="BU204" i="7" s="1"/>
  <c r="E55" i="7"/>
  <c r="BU55" i="7" s="1"/>
  <c r="F89" i="6"/>
  <c r="F89" i="7" s="1"/>
  <c r="H172" i="7"/>
  <c r="BX172" i="7" s="1"/>
  <c r="I205" i="6"/>
  <c r="I205" i="7" s="1"/>
  <c r="BY205" i="7" s="1"/>
  <c r="J85" i="7"/>
  <c r="BZ85" i="7" s="1"/>
  <c r="L172" i="7"/>
  <c r="CB172" i="7" s="1"/>
  <c r="M205" i="6"/>
  <c r="M205" i="7" s="1"/>
  <c r="CC205" i="7" s="1"/>
  <c r="N59" i="6"/>
  <c r="N59" i="7" s="1"/>
  <c r="CD59" i="7" s="1"/>
  <c r="O89" i="6"/>
  <c r="O89" i="7" s="1"/>
  <c r="P143" i="7"/>
  <c r="CF143" i="7" s="1"/>
  <c r="Q176" i="6"/>
  <c r="Q176" i="7" s="1"/>
  <c r="CG176" i="7" s="1"/>
  <c r="R204" i="7"/>
  <c r="CH204" i="7" s="1"/>
  <c r="R55" i="7"/>
  <c r="CH55" i="7" s="1"/>
  <c r="S85" i="7"/>
  <c r="CI85" i="7" s="1"/>
  <c r="U172" i="7"/>
  <c r="CK172" i="7" s="1"/>
  <c r="V205" i="6"/>
  <c r="V205" i="7" s="1"/>
  <c r="CL205" i="7" s="1"/>
  <c r="W85" i="7"/>
  <c r="CM85" i="7" s="1"/>
  <c r="Y172" i="7"/>
  <c r="CO172" i="7" s="1"/>
  <c r="Z201" i="7"/>
  <c r="CP201" i="7" s="1"/>
  <c r="AA204" i="7"/>
  <c r="CQ204" i="7" s="1"/>
  <c r="AB85" i="7"/>
  <c r="CR85" i="7" s="1"/>
  <c r="AD172" i="7"/>
  <c r="CT172" i="7" s="1"/>
  <c r="AE205" i="6"/>
  <c r="AE205" i="7" s="1"/>
  <c r="CU205" i="7" s="1"/>
  <c r="AF85" i="7"/>
  <c r="CV85" i="7" s="1"/>
  <c r="AH172" i="7"/>
  <c r="CX172" i="7" s="1"/>
  <c r="AI201" i="7"/>
  <c r="CY201" i="7" s="1"/>
  <c r="AL143" i="7"/>
  <c r="DB143" i="7" s="1"/>
  <c r="AM172" i="7"/>
  <c r="DC172" i="7" s="1"/>
  <c r="AN205" i="6"/>
  <c r="AN205" i="7" s="1"/>
  <c r="DD205" i="7" s="1"/>
  <c r="AO85" i="7"/>
  <c r="DE85" i="7" s="1"/>
  <c r="AQ147" i="6"/>
  <c r="AQ147" i="7" s="1"/>
  <c r="DG147" i="7" s="1"/>
  <c r="AR201" i="7"/>
  <c r="DH201" i="7" s="1"/>
  <c r="AS59" i="6"/>
  <c r="AS59" i="7" s="1"/>
  <c r="DI59" i="7" s="1"/>
  <c r="AU143" i="7"/>
  <c r="DK143" i="7" s="1"/>
  <c r="AV176" i="6"/>
  <c r="AV176" i="7" s="1"/>
  <c r="DL176" i="7" s="1"/>
  <c r="AW205" i="6"/>
  <c r="AW205" i="7" s="1"/>
  <c r="DM205" i="7" s="1"/>
  <c r="AX59" i="6"/>
  <c r="AX59" i="7" s="1"/>
  <c r="DN59" i="7" s="1"/>
  <c r="AY85" i="7"/>
  <c r="DO85" i="7" s="1"/>
  <c r="BA172" i="7"/>
  <c r="DQ172" i="7" s="1"/>
  <c r="BB205" i="6"/>
  <c r="BB205" i="7" s="1"/>
  <c r="DR205" i="7" s="1"/>
  <c r="BC30" i="6"/>
  <c r="BC30" i="7" s="1"/>
  <c r="DS30" i="7" s="1"/>
  <c r="BC59" i="6"/>
  <c r="BC59" i="7" s="1"/>
  <c r="BE147" i="6"/>
  <c r="BE147" i="7" s="1"/>
  <c r="DU147" i="7" s="1"/>
  <c r="BF201" i="7"/>
  <c r="DV201" i="7" s="1"/>
  <c r="BG59" i="6"/>
  <c r="BG59" i="7" s="1"/>
  <c r="DW59" i="7" s="1"/>
  <c r="BI143" i="7"/>
  <c r="DY143" i="7" s="1"/>
  <c r="BJ172" i="7"/>
  <c r="DZ172" i="7" s="1"/>
  <c r="BK201" i="7"/>
  <c r="EA201" i="7" s="1"/>
  <c r="BL59" i="6"/>
  <c r="BL59" i="7" s="1"/>
  <c r="BU8" i="7"/>
  <c r="CL25" i="7"/>
  <c r="DM24" i="7"/>
  <c r="DA24" i="7"/>
  <c r="CC24" i="7"/>
  <c r="EB23" i="7"/>
  <c r="DP23" i="7"/>
  <c r="DD23" i="7"/>
  <c r="CR23" i="7"/>
  <c r="BT23" i="7"/>
  <c r="DS22" i="7"/>
  <c r="CL21" i="7"/>
  <c r="DA20" i="7"/>
  <c r="CC20" i="7"/>
  <c r="EB19" i="7"/>
  <c r="DP19" i="7"/>
  <c r="DD19" i="7"/>
  <c r="CR19" i="7"/>
  <c r="BT19" i="7"/>
  <c r="DS18" i="7"/>
  <c r="CL17" i="7"/>
  <c r="DA16" i="7"/>
  <c r="CC16" i="7"/>
  <c r="EB15" i="7"/>
  <c r="DP15" i="7"/>
  <c r="DD15" i="7"/>
  <c r="CR15" i="7"/>
  <c r="BT15" i="7"/>
  <c r="DS14" i="7"/>
  <c r="CL13" i="7"/>
  <c r="DA12" i="7"/>
  <c r="CC12" i="7"/>
  <c r="EB11" i="7"/>
  <c r="DD11" i="7"/>
  <c r="CR11" i="7"/>
  <c r="BT11" i="7"/>
  <c r="DS10" i="7"/>
  <c r="BW10" i="7"/>
  <c r="CL9" i="7"/>
  <c r="CO37" i="7"/>
  <c r="DY37" i="7"/>
  <c r="BZ38" i="7"/>
  <c r="CG129" i="7"/>
  <c r="DH132" i="7"/>
  <c r="CG133" i="7"/>
  <c r="CG137" i="7"/>
  <c r="CP138" i="7"/>
  <c r="DW52" i="7"/>
  <c r="DT67" i="7"/>
  <c r="DZ69" i="7"/>
  <c r="DZ73" i="7"/>
  <c r="CA74" i="7"/>
  <c r="DZ77" i="7"/>
  <c r="DZ81" i="7"/>
  <c r="DT83" i="7"/>
  <c r="CN44" i="7"/>
  <c r="CE47" i="7"/>
  <c r="DC47" i="7"/>
  <c r="CN48" i="7"/>
  <c r="CZ48" i="7"/>
  <c r="CN52" i="7"/>
  <c r="CN70" i="7"/>
  <c r="DX70" i="7"/>
  <c r="DL74" i="7"/>
  <c r="DX74" i="7"/>
  <c r="DX78" i="7"/>
  <c r="CB82" i="7"/>
  <c r="CN82" i="7"/>
  <c r="DX82" i="7"/>
  <c r="DW156" i="7"/>
  <c r="DK160" i="7"/>
  <c r="CA168" i="7"/>
  <c r="CO40" i="7"/>
  <c r="DY40" i="7"/>
  <c r="BZ41" i="7"/>
  <c r="BT43" i="7"/>
  <c r="CO44" i="7"/>
  <c r="DY44" i="7"/>
  <c r="BZ45" i="7"/>
  <c r="CX45" i="7"/>
  <c r="BT47" i="7"/>
  <c r="CO48" i="7"/>
  <c r="DY48" i="7"/>
  <c r="BZ49" i="7"/>
  <c r="CL49" i="7"/>
  <c r="BT51" i="7"/>
  <c r="CO52" i="7"/>
  <c r="DY52" i="7"/>
  <c r="BZ53" i="7"/>
  <c r="BW68" i="7"/>
  <c r="BT69" i="7"/>
  <c r="CO70" i="7"/>
  <c r="DA70" i="7"/>
  <c r="BT73" i="7"/>
  <c r="CO74" i="7"/>
  <c r="DA74" i="7"/>
  <c r="BT77" i="7"/>
  <c r="CO78" i="7"/>
  <c r="DA78" i="7"/>
  <c r="BT81" i="7"/>
  <c r="CO82" i="7"/>
  <c r="DA82" i="7"/>
  <c r="CM41" i="7"/>
  <c r="DW41" i="7"/>
  <c r="CA45" i="7"/>
  <c r="DW45" i="7"/>
  <c r="DW49" i="7"/>
  <c r="DW53" i="7"/>
  <c r="CA67" i="7"/>
  <c r="DH68" i="7"/>
  <c r="DZ70" i="7"/>
  <c r="CA71" i="7"/>
  <c r="CS73" i="7"/>
  <c r="DZ74" i="7"/>
  <c r="CA75" i="7"/>
  <c r="DZ78" i="7"/>
  <c r="CA79" i="7"/>
  <c r="DZ82" i="7"/>
  <c r="CA83" i="7"/>
  <c r="DH84" i="7"/>
  <c r="CN41" i="7"/>
  <c r="EA44" i="7"/>
  <c r="CN45" i="7"/>
  <c r="CN49" i="7"/>
  <c r="CN53" i="7"/>
  <c r="DU54" i="7"/>
  <c r="CN67" i="7"/>
  <c r="DX67" i="7"/>
  <c r="CB71" i="7"/>
  <c r="DX71" i="7"/>
  <c r="DX75" i="7"/>
  <c r="CE78" i="7"/>
  <c r="CN79" i="7"/>
  <c r="DX79" i="7"/>
  <c r="CB83" i="7"/>
  <c r="DX83" i="7"/>
  <c r="BT40" i="7"/>
  <c r="CO41" i="7"/>
  <c r="DY41" i="7"/>
  <c r="BZ42" i="7"/>
  <c r="CX42" i="7"/>
  <c r="BW43" i="7"/>
  <c r="BT44" i="7"/>
  <c r="DD44" i="7"/>
  <c r="CO45" i="7"/>
  <c r="DY45" i="7"/>
  <c r="BZ46" i="7"/>
  <c r="BW47" i="7"/>
  <c r="BT48" i="7"/>
  <c r="CO49" i="7"/>
  <c r="DY49" i="7"/>
  <c r="BZ50" i="7"/>
  <c r="BW51" i="7"/>
  <c r="CI51" i="7"/>
  <c r="BT52" i="7"/>
  <c r="CF52" i="7"/>
  <c r="DD52" i="7"/>
  <c r="CO53" i="7"/>
  <c r="DY53" i="7"/>
  <c r="BZ54" i="7"/>
  <c r="CL54" i="7"/>
  <c r="CX54" i="7"/>
  <c r="CO67" i="7"/>
  <c r="DA67" i="7"/>
  <c r="BT70" i="7"/>
  <c r="CO71" i="7"/>
  <c r="DA71" i="7"/>
  <c r="BT74" i="7"/>
  <c r="CO75" i="7"/>
  <c r="DA75" i="7"/>
  <c r="BT78" i="7"/>
  <c r="CO79" i="7"/>
  <c r="DA79" i="7"/>
  <c r="DY79" i="7"/>
  <c r="BT82" i="7"/>
  <c r="CO83" i="7"/>
  <c r="DA83" i="7"/>
  <c r="DW42" i="7"/>
  <c r="DW46" i="7"/>
  <c r="DE48" i="7"/>
  <c r="CA50" i="7"/>
  <c r="DW50" i="7"/>
  <c r="DW54" i="7"/>
  <c r="DZ67" i="7"/>
  <c r="DZ71" i="7"/>
  <c r="CA72" i="7"/>
  <c r="DH73" i="7"/>
  <c r="DZ75" i="7"/>
  <c r="CA76" i="7"/>
  <c r="DH77" i="7"/>
  <c r="DZ79" i="7"/>
  <c r="DH81" i="7"/>
  <c r="DZ83" i="7"/>
  <c r="CA84" i="7"/>
  <c r="CE45" i="7"/>
  <c r="CN46" i="7"/>
  <c r="CN50" i="7"/>
  <c r="CN54" i="7"/>
  <c r="DC67" i="7"/>
  <c r="CN68" i="7"/>
  <c r="DX68" i="7"/>
  <c r="DX72" i="7"/>
  <c r="CB76" i="7"/>
  <c r="DX76" i="7"/>
  <c r="EA79" i="7"/>
  <c r="CN80" i="7"/>
  <c r="DL80" i="7"/>
  <c r="DX80" i="7"/>
  <c r="DX84" i="7"/>
  <c r="CU127" i="7"/>
  <c r="DG127" i="7"/>
  <c r="DV130" i="7"/>
  <c r="CU131" i="7"/>
  <c r="DG131" i="7"/>
  <c r="CR132" i="7"/>
  <c r="CX134" i="7"/>
  <c r="CU135" i="7"/>
  <c r="DG135" i="7"/>
  <c r="DD136" i="7"/>
  <c r="DV138" i="7"/>
  <c r="CU139" i="7"/>
  <c r="DG139" i="7"/>
  <c r="BZ142" i="7"/>
  <c r="DJ142" i="7"/>
  <c r="CO68" i="7"/>
  <c r="DA68" i="7"/>
  <c r="BT71" i="7"/>
  <c r="CO72" i="7"/>
  <c r="DA72" i="7"/>
  <c r="BT75" i="7"/>
  <c r="CO76" i="7"/>
  <c r="DA76" i="7"/>
  <c r="BT79" i="7"/>
  <c r="CO80" i="7"/>
  <c r="DA80" i="7"/>
  <c r="BT83" i="7"/>
  <c r="CO84" i="7"/>
  <c r="DA84" i="7"/>
  <c r="DY84" i="7"/>
  <c r="DZ125" i="7"/>
  <c r="DH127" i="7"/>
  <c r="DT127" i="7"/>
  <c r="CG128" i="7"/>
  <c r="DH131" i="7"/>
  <c r="BX135" i="7"/>
  <c r="CP137" i="7"/>
  <c r="DW47" i="7"/>
  <c r="DW51" i="7"/>
  <c r="BU53" i="7"/>
  <c r="DZ68" i="7"/>
  <c r="CA69" i="7"/>
  <c r="DH70" i="7"/>
  <c r="DZ72" i="7"/>
  <c r="DH74" i="7"/>
  <c r="CS75" i="7"/>
  <c r="DZ76" i="7"/>
  <c r="CA77" i="7"/>
  <c r="DZ80" i="7"/>
  <c r="CA81" i="7"/>
  <c r="DZ84" i="7"/>
  <c r="CX155" i="7"/>
  <c r="EB157" i="7"/>
  <c r="DV163" i="7"/>
  <c r="CU164" i="7"/>
  <c r="CF169" i="7"/>
  <c r="CE126" i="7"/>
  <c r="CQ126" i="7"/>
  <c r="DO126" i="7"/>
  <c r="CK128" i="7"/>
  <c r="DU128" i="7"/>
  <c r="CQ130" i="7"/>
  <c r="CK132" i="7"/>
  <c r="CQ134" i="7"/>
  <c r="BY136" i="7"/>
  <c r="CK136" i="7"/>
  <c r="CQ138" i="7"/>
  <c r="DO138" i="7"/>
  <c r="EA138" i="7"/>
  <c r="CK140" i="7"/>
  <c r="CQ142" i="7"/>
  <c r="CB156" i="7"/>
  <c r="DL156" i="7"/>
  <c r="DI157" i="7"/>
  <c r="DI161" i="7"/>
  <c r="DF162" i="7"/>
  <c r="DI165" i="7"/>
  <c r="CE167" i="7"/>
  <c r="DO167" i="7"/>
  <c r="CU125" i="7"/>
  <c r="DG125" i="7"/>
  <c r="DJ128" i="7"/>
  <c r="DV128" i="7"/>
  <c r="CU129" i="7"/>
  <c r="DG129" i="7"/>
  <c r="CU133" i="7"/>
  <c r="DG133" i="7"/>
  <c r="CU137" i="7"/>
  <c r="DG137" i="7"/>
  <c r="CR138" i="7"/>
  <c r="CU141" i="7"/>
  <c r="DG141" i="7"/>
  <c r="CR142" i="7"/>
  <c r="CI154" i="7"/>
  <c r="CX157" i="7"/>
  <c r="DH125" i="7"/>
  <c r="CG126" i="7"/>
  <c r="CP127" i="7"/>
  <c r="DH129" i="7"/>
  <c r="CG130" i="7"/>
  <c r="CP131" i="7"/>
  <c r="BX133" i="7"/>
  <c r="DH133" i="7"/>
  <c r="CG134" i="7"/>
  <c r="CP135" i="7"/>
  <c r="DH137" i="7"/>
  <c r="CG138" i="7"/>
  <c r="CP139" i="7"/>
  <c r="DH141" i="7"/>
  <c r="CG142" i="7"/>
  <c r="CA157" i="7"/>
  <c r="DW157" i="7"/>
  <c r="CK125" i="7"/>
  <c r="CQ127" i="7"/>
  <c r="DO127" i="7"/>
  <c r="EA127" i="7"/>
  <c r="BY129" i="7"/>
  <c r="CK129" i="7"/>
  <c r="DU129" i="7"/>
  <c r="CQ131" i="7"/>
  <c r="DO131" i="7"/>
  <c r="CK133" i="7"/>
  <c r="CQ135" i="7"/>
  <c r="DO135" i="7"/>
  <c r="CZ136" i="7"/>
  <c r="CK137" i="7"/>
  <c r="DU137" i="7"/>
  <c r="CQ139" i="7"/>
  <c r="EA139" i="7"/>
  <c r="BY141" i="7"/>
  <c r="CK141" i="7"/>
  <c r="DI154" i="7"/>
  <c r="DI158" i="7"/>
  <c r="CQ160" i="7"/>
  <c r="CB161" i="7"/>
  <c r="DI162" i="7"/>
  <c r="CE164" i="7"/>
  <c r="CU126" i="7"/>
  <c r="DG126" i="7"/>
  <c r="CU130" i="7"/>
  <c r="DG130" i="7"/>
  <c r="CR131" i="7"/>
  <c r="CU134" i="7"/>
  <c r="DG134" i="7"/>
  <c r="CR135" i="7"/>
  <c r="CU138" i="7"/>
  <c r="DG138" i="7"/>
  <c r="CR139" i="7"/>
  <c r="CU142" i="7"/>
  <c r="DG142" i="7"/>
  <c r="CF156" i="7"/>
  <c r="DV158" i="7"/>
  <c r="BT160" i="7"/>
  <c r="CR160" i="7"/>
  <c r="DH126" i="7"/>
  <c r="DT126" i="7"/>
  <c r="CG127" i="7"/>
  <c r="CP128" i="7"/>
  <c r="CA129" i="7"/>
  <c r="DH130" i="7"/>
  <c r="CG131" i="7"/>
  <c r="CP132" i="7"/>
  <c r="DH134" i="7"/>
  <c r="CG135" i="7"/>
  <c r="CP136" i="7"/>
  <c r="DH138" i="7"/>
  <c r="CG139" i="7"/>
  <c r="CP140" i="7"/>
  <c r="DH142" i="7"/>
  <c r="CA154" i="7"/>
  <c r="CA158" i="7"/>
  <c r="BX159" i="7"/>
  <c r="CA162" i="7"/>
  <c r="CY162" i="7"/>
  <c r="CA166" i="7"/>
  <c r="CJ167" i="7"/>
  <c r="CA170" i="7"/>
  <c r="CK126" i="7"/>
  <c r="DU126" i="7"/>
  <c r="CQ128" i="7"/>
  <c r="EA128" i="7"/>
  <c r="CK130" i="7"/>
  <c r="DU130" i="7"/>
  <c r="CQ132" i="7"/>
  <c r="DO132" i="7"/>
  <c r="EA132" i="7"/>
  <c r="CK134" i="7"/>
  <c r="CQ136" i="7"/>
  <c r="DO136" i="7"/>
  <c r="EA136" i="7"/>
  <c r="CK138" i="7"/>
  <c r="CQ140" i="7"/>
  <c r="DO140" i="7"/>
  <c r="EA140" i="7"/>
  <c r="CK142" i="7"/>
  <c r="DI142" i="7"/>
  <c r="DI155" i="7"/>
  <c r="DR156" i="7"/>
  <c r="DI159" i="7"/>
  <c r="DI163" i="7"/>
  <c r="CQ165" i="7"/>
  <c r="DX166" i="7"/>
  <c r="DI167" i="7"/>
  <c r="CB170" i="7"/>
  <c r="DI171" i="7"/>
  <c r="CQ125" i="7"/>
  <c r="DO125" i="7"/>
  <c r="EA125" i="7"/>
  <c r="CK127" i="7"/>
  <c r="CQ129" i="7"/>
  <c r="DO129" i="7"/>
  <c r="EA129" i="7"/>
  <c r="CK131" i="7"/>
  <c r="CQ133" i="7"/>
  <c r="DO133" i="7"/>
  <c r="EA133" i="7"/>
  <c r="CK135" i="7"/>
  <c r="DR136" i="7"/>
  <c r="CQ137" i="7"/>
  <c r="DO137" i="7"/>
  <c r="EA137" i="7"/>
  <c r="CK139" i="7"/>
  <c r="DU139" i="7"/>
  <c r="DR140" i="7"/>
  <c r="BS141" i="7"/>
  <c r="CQ141" i="7"/>
  <c r="DO141" i="7"/>
  <c r="EA141" i="7"/>
  <c r="DI156" i="7"/>
  <c r="DL159" i="7"/>
  <c r="DI160" i="7"/>
  <c r="CT161" i="7"/>
  <c r="CQ162" i="7"/>
  <c r="DI164" i="7"/>
  <c r="CT165" i="7"/>
  <c r="CR125" i="7"/>
  <c r="BZ127" i="7"/>
  <c r="DJ127" i="7"/>
  <c r="CU128" i="7"/>
  <c r="DG128" i="7"/>
  <c r="CR129" i="7"/>
  <c r="BZ131" i="7"/>
  <c r="DJ131" i="7"/>
  <c r="CU132" i="7"/>
  <c r="DG132" i="7"/>
  <c r="CR133" i="7"/>
  <c r="BZ135" i="7"/>
  <c r="DJ135" i="7"/>
  <c r="CU136" i="7"/>
  <c r="DG136" i="7"/>
  <c r="CR137" i="7"/>
  <c r="DP137" i="7"/>
  <c r="BZ139" i="7"/>
  <c r="DJ139" i="7"/>
  <c r="CU140" i="7"/>
  <c r="DG140" i="7"/>
  <c r="CR141" i="7"/>
  <c r="DD141" i="7"/>
  <c r="EB154" i="7"/>
  <c r="DY159" i="7"/>
  <c r="DV160" i="7"/>
  <c r="CF162" i="7"/>
  <c r="CX164" i="7"/>
  <c r="DY167" i="7"/>
  <c r="CX168" i="7"/>
  <c r="DX183" i="7"/>
  <c r="DI166" i="7"/>
  <c r="DL169" i="7"/>
  <c r="DI170" i="7"/>
  <c r="CE185" i="7"/>
  <c r="DC185" i="7"/>
  <c r="DO185" i="7"/>
  <c r="DX186" i="7"/>
  <c r="CH188" i="7"/>
  <c r="CE189" i="7"/>
  <c r="DC189" i="7"/>
  <c r="DO189" i="7"/>
  <c r="DX190" i="7"/>
  <c r="CH192" i="7"/>
  <c r="CE193" i="7"/>
  <c r="DC193" i="7"/>
  <c r="DO193" i="7"/>
  <c r="DX194" i="7"/>
  <c r="CH196" i="7"/>
  <c r="CE197" i="7"/>
  <c r="DC197" i="7"/>
  <c r="DO197" i="7"/>
  <c r="DX198" i="7"/>
  <c r="BS18" i="9"/>
  <c r="CV24" i="9"/>
  <c r="CJ24" i="9"/>
  <c r="DV166" i="7"/>
  <c r="CR168" i="7"/>
  <c r="DV170" i="7"/>
  <c r="BZ183" i="7"/>
  <c r="DJ183" i="7"/>
  <c r="CI184" i="7"/>
  <c r="DS184" i="7"/>
  <c r="EB185" i="7"/>
  <c r="DY186" i="7"/>
  <c r="BZ187" i="7"/>
  <c r="CI188" i="7"/>
  <c r="EB189" i="7"/>
  <c r="DY190" i="7"/>
  <c r="BZ191" i="7"/>
  <c r="CI192" i="7"/>
  <c r="EB193" i="7"/>
  <c r="DY194" i="7"/>
  <c r="BZ195" i="7"/>
  <c r="CI196" i="7"/>
  <c r="EB197" i="7"/>
  <c r="DA198" i="7"/>
  <c r="DY198" i="7"/>
  <c r="BZ199" i="7"/>
  <c r="CI200" i="7"/>
  <c r="BS17" i="9"/>
  <c r="DQ25" i="9"/>
  <c r="BU25" i="9"/>
  <c r="DG24" i="9"/>
  <c r="BW24" i="9"/>
  <c r="DU23" i="9"/>
  <c r="DQ185" i="7"/>
  <c r="DB186" i="7"/>
  <c r="CJ188" i="7"/>
  <c r="DB190" i="7"/>
  <c r="CY191" i="7"/>
  <c r="DB194" i="7"/>
  <c r="CS197" i="7"/>
  <c r="DB198" i="7"/>
  <c r="CT185" i="7"/>
  <c r="CE186" i="7"/>
  <c r="DC186" i="7"/>
  <c r="DO186" i="7"/>
  <c r="CB187" i="7"/>
  <c r="DX187" i="7"/>
  <c r="CH189" i="7"/>
  <c r="CE190" i="7"/>
  <c r="DC190" i="7"/>
  <c r="DO190" i="7"/>
  <c r="DX191" i="7"/>
  <c r="CE194" i="7"/>
  <c r="DC194" i="7"/>
  <c r="DO194" i="7"/>
  <c r="DX195" i="7"/>
  <c r="CE198" i="7"/>
  <c r="DC198" i="7"/>
  <c r="DO198" i="7"/>
  <c r="DX199" i="7"/>
  <c r="CO29" i="9"/>
  <c r="EC24" i="9"/>
  <c r="DY183" i="7"/>
  <c r="BZ184" i="7"/>
  <c r="CI185" i="7"/>
  <c r="EB186" i="7"/>
  <c r="DY187" i="7"/>
  <c r="BZ188" i="7"/>
  <c r="CI189" i="7"/>
  <c r="DD190" i="7"/>
  <c r="EB190" i="7"/>
  <c r="DY191" i="7"/>
  <c r="BZ192" i="7"/>
  <c r="CI193" i="7"/>
  <c r="EB194" i="7"/>
  <c r="DY195" i="7"/>
  <c r="BZ196" i="7"/>
  <c r="CI197" i="7"/>
  <c r="EB198" i="7"/>
  <c r="DY199" i="7"/>
  <c r="BZ200" i="7"/>
  <c r="DJ200" i="7"/>
  <c r="BS14" i="9"/>
  <c r="DR23" i="9"/>
  <c r="CA171" i="7"/>
  <c r="DW171" i="7"/>
  <c r="DB183" i="7"/>
  <c r="DK184" i="7"/>
  <c r="DB187" i="7"/>
  <c r="BX189" i="7"/>
  <c r="DB191" i="7"/>
  <c r="CS194" i="7"/>
  <c r="DB195" i="7"/>
  <c r="CS198" i="7"/>
  <c r="EC198" i="7"/>
  <c r="DB199" i="7"/>
  <c r="BS25" i="9"/>
  <c r="DI168" i="7"/>
  <c r="CQ170" i="7"/>
  <c r="CE183" i="7"/>
  <c r="DC183" i="7"/>
  <c r="DO183" i="7"/>
  <c r="DX184" i="7"/>
  <c r="CH186" i="7"/>
  <c r="CE187" i="7"/>
  <c r="DC187" i="7"/>
  <c r="DO187" i="7"/>
  <c r="DX188" i="7"/>
  <c r="CE191" i="7"/>
  <c r="DC191" i="7"/>
  <c r="DO191" i="7"/>
  <c r="DX192" i="7"/>
  <c r="CE195" i="7"/>
  <c r="DC195" i="7"/>
  <c r="DO195" i="7"/>
  <c r="DX196" i="7"/>
  <c r="CE199" i="7"/>
  <c r="DC199" i="7"/>
  <c r="DO199" i="7"/>
  <c r="DX200" i="7"/>
  <c r="BS24" i="9"/>
  <c r="BS12" i="9"/>
  <c r="DB24" i="9"/>
  <c r="CH22" i="9"/>
  <c r="EB183" i="7"/>
  <c r="DA184" i="7"/>
  <c r="DY184" i="7"/>
  <c r="BZ185" i="7"/>
  <c r="CI186" i="7"/>
  <c r="EB187" i="7"/>
  <c r="DY188" i="7"/>
  <c r="BZ189" i="7"/>
  <c r="CI190" i="7"/>
  <c r="EB191" i="7"/>
  <c r="DY192" i="7"/>
  <c r="BZ193" i="7"/>
  <c r="CX193" i="7"/>
  <c r="CI194" i="7"/>
  <c r="EB195" i="7"/>
  <c r="DY196" i="7"/>
  <c r="BZ197" i="7"/>
  <c r="DJ197" i="7"/>
  <c r="CI198" i="7"/>
  <c r="EB199" i="7"/>
  <c r="DY200" i="7"/>
  <c r="BS11" i="9"/>
  <c r="CO24" i="9"/>
  <c r="DC23" i="9"/>
  <c r="DQ183" i="7"/>
  <c r="DB184" i="7"/>
  <c r="CD188" i="7"/>
  <c r="DB188" i="7"/>
  <c r="CS191" i="7"/>
  <c r="DB192" i="7"/>
  <c r="CS195" i="7"/>
  <c r="EC195" i="7"/>
  <c r="DB196" i="7"/>
  <c r="DQ199" i="7"/>
  <c r="CP200" i="7"/>
  <c r="DB200" i="7"/>
  <c r="CV29" i="9"/>
  <c r="CJ29" i="9"/>
  <c r="DI169" i="7"/>
  <c r="CE184" i="7"/>
  <c r="DC184" i="7"/>
  <c r="DO184" i="7"/>
  <c r="DX185" i="7"/>
  <c r="CE188" i="7"/>
  <c r="DC188" i="7"/>
  <c r="DO188" i="7"/>
  <c r="DX189" i="7"/>
  <c r="CE192" i="7"/>
  <c r="DC192" i="7"/>
  <c r="DO192" i="7"/>
  <c r="DX193" i="7"/>
  <c r="CE196" i="7"/>
  <c r="DC196" i="7"/>
  <c r="DO196" i="7"/>
  <c r="DX197" i="7"/>
  <c r="CE200" i="7"/>
  <c r="DC200" i="7"/>
  <c r="DO200" i="7"/>
  <c r="CI29" i="9"/>
  <c r="BW29" i="9"/>
  <c r="CO23" i="9"/>
  <c r="DC22" i="9"/>
  <c r="DQ21" i="9"/>
  <c r="DE21" i="9"/>
  <c r="BU21" i="9"/>
  <c r="BW20" i="9"/>
  <c r="DU19" i="9"/>
  <c r="CR159" i="7"/>
  <c r="CI183" i="7"/>
  <c r="EB184" i="7"/>
  <c r="DY185" i="7"/>
  <c r="BZ186" i="7"/>
  <c r="CI187" i="7"/>
  <c r="EB188" i="7"/>
  <c r="DY189" i="7"/>
  <c r="BZ190" i="7"/>
  <c r="CI191" i="7"/>
  <c r="EB192" i="7"/>
  <c r="DA193" i="7"/>
  <c r="DY193" i="7"/>
  <c r="BZ194" i="7"/>
  <c r="CI195" i="7"/>
  <c r="DD196" i="7"/>
  <c r="EB196" i="7"/>
  <c r="DY197" i="7"/>
  <c r="BZ198" i="7"/>
  <c r="CI199" i="7"/>
  <c r="EB200" i="7"/>
  <c r="BS20" i="9"/>
  <c r="BS29" i="9"/>
  <c r="CV25" i="9"/>
  <c r="CJ25" i="9"/>
  <c r="DB160" i="7"/>
  <c r="DZ160" i="7"/>
  <c r="CA161" i="7"/>
  <c r="CA165" i="7"/>
  <c r="DB168" i="7"/>
  <c r="CA169" i="7"/>
  <c r="CY169" i="7"/>
  <c r="CP185" i="7"/>
  <c r="DB185" i="7"/>
  <c r="DN185" i="7"/>
  <c r="BX187" i="7"/>
  <c r="DB189" i="7"/>
  <c r="CS192" i="7"/>
  <c r="EC192" i="7"/>
  <c r="CD193" i="7"/>
  <c r="DB193" i="7"/>
  <c r="DQ196" i="7"/>
  <c r="EC196" i="7"/>
  <c r="DB197" i="7"/>
  <c r="EC29" i="9"/>
  <c r="DQ29" i="9"/>
  <c r="BS8" i="9"/>
  <c r="CV23" i="9"/>
  <c r="CV19" i="9"/>
  <c r="CV18" i="9"/>
  <c r="CJ18" i="9"/>
  <c r="CX17" i="9"/>
  <c r="DX16" i="9"/>
  <c r="CJ12" i="9"/>
  <c r="DQ23" i="9"/>
  <c r="DX21" i="9"/>
  <c r="DO21" i="9"/>
  <c r="CJ21" i="9"/>
  <c r="DO20" i="9"/>
  <c r="DE20" i="9"/>
  <c r="CJ20" i="9"/>
  <c r="DE19" i="9"/>
  <c r="CI18" i="9"/>
  <c r="BW18" i="9"/>
  <c r="DU17" i="9"/>
  <c r="DA15" i="9"/>
  <c r="DQ13" i="9"/>
  <c r="BW12" i="9"/>
  <c r="DC8" i="9"/>
  <c r="BS54" i="9"/>
  <c r="DC54" i="9"/>
  <c r="DO54" i="9"/>
  <c r="DX84" i="9"/>
  <c r="CI21" i="9"/>
  <c r="CT20" i="9"/>
  <c r="CJ19" i="9"/>
  <c r="DO18" i="9"/>
  <c r="CH18" i="9"/>
  <c r="CV17" i="9"/>
  <c r="CJ17" i="9"/>
  <c r="CX16" i="9"/>
  <c r="DX15" i="9"/>
  <c r="CJ11" i="9"/>
  <c r="BW25" i="9"/>
  <c r="DC21" i="9"/>
  <c r="CH21" i="9"/>
  <c r="DX20" i="9"/>
  <c r="DC20" i="9"/>
  <c r="DX19" i="9"/>
  <c r="CI19" i="9"/>
  <c r="DX18" i="9"/>
  <c r="DQ12" i="9"/>
  <c r="BW11" i="9"/>
  <c r="CH24" i="9"/>
  <c r="DH23" i="9"/>
  <c r="CJ22" i="9"/>
  <c r="BW21" i="9"/>
  <c r="CH20" i="9"/>
  <c r="CH19" i="9"/>
  <c r="DC18" i="9"/>
  <c r="CH17" i="9"/>
  <c r="CV16" i="9"/>
  <c r="DC29" i="9"/>
  <c r="DC24" i="9"/>
  <c r="EC23" i="9"/>
  <c r="BU23" i="9"/>
  <c r="CI22" i="9"/>
  <c r="DU21" i="9"/>
  <c r="DA21" i="9"/>
  <c r="BW19" i="9"/>
  <c r="EC17" i="9"/>
  <c r="DQ17" i="9"/>
  <c r="DE17" i="9"/>
  <c r="BU17" i="9"/>
  <c r="CI16" i="9"/>
  <c r="DA13" i="9"/>
  <c r="CO13" i="9"/>
  <c r="EC11" i="9"/>
  <c r="DE11" i="9"/>
  <c r="BU11" i="9"/>
  <c r="BW10" i="9"/>
  <c r="CI54" i="9"/>
  <c r="CI25" i="9"/>
  <c r="DX24" i="9"/>
  <c r="DA19" i="9"/>
  <c r="CV15" i="9"/>
  <c r="CJ15" i="9"/>
  <c r="CX14" i="9"/>
  <c r="DX13" i="9"/>
  <c r="CH10" i="9"/>
  <c r="CV9" i="9"/>
  <c r="CX8" i="9"/>
  <c r="CV54" i="9"/>
  <c r="BU84" i="9"/>
  <c r="DE84" i="9"/>
  <c r="DO29" i="9"/>
  <c r="CO25" i="9"/>
  <c r="CJ23" i="9"/>
  <c r="CX22" i="9"/>
  <c r="CO21" i="9"/>
  <c r="CE20" i="9"/>
  <c r="BU20" i="9"/>
  <c r="BU19" i="9"/>
  <c r="CO18" i="9"/>
  <c r="DO17" i="9"/>
  <c r="DC17" i="9"/>
  <c r="EC16" i="9"/>
  <c r="DQ16" i="9"/>
  <c r="DE16" i="9"/>
  <c r="CI15" i="9"/>
  <c r="BW15" i="9"/>
  <c r="DA12" i="9"/>
  <c r="CO12" i="9"/>
  <c r="DC11" i="9"/>
  <c r="DQ10" i="9"/>
  <c r="DE10" i="9"/>
  <c r="BU10" i="9"/>
  <c r="CI9" i="9"/>
  <c r="DU8" i="9"/>
  <c r="CK54" i="9"/>
  <c r="CH84" i="9"/>
  <c r="BS113" i="9"/>
  <c r="DU29" i="9"/>
  <c r="CO22" i="9"/>
  <c r="CD20" i="9"/>
  <c r="BT20" i="9"/>
  <c r="CO19" i="9"/>
  <c r="CH15" i="9"/>
  <c r="CV14" i="9"/>
  <c r="CX13" i="9"/>
  <c r="DX12" i="9"/>
  <c r="CH9" i="9"/>
  <c r="CJ8" i="9"/>
  <c r="BS9" i="9"/>
  <c r="CE24" i="9"/>
  <c r="DE23" i="9"/>
  <c r="DH21" i="9"/>
  <c r="CX21" i="9"/>
  <c r="EC20" i="9"/>
  <c r="DH20" i="9"/>
  <c r="CX20" i="9"/>
  <c r="EC19" i="9"/>
  <c r="CX19" i="9"/>
  <c r="EC15" i="9"/>
  <c r="DQ15" i="9"/>
  <c r="BU15" i="9"/>
  <c r="CI14" i="9"/>
  <c r="CO11" i="9"/>
  <c r="EC9" i="9"/>
  <c r="DE9" i="9"/>
  <c r="BU9" i="9"/>
  <c r="BW8" i="9"/>
  <c r="BS15" i="9"/>
  <c r="CH23" i="9"/>
  <c r="CV22" i="9"/>
  <c r="DH19" i="9"/>
  <c r="DR18" i="9"/>
  <c r="DH18" i="9"/>
  <c r="CX18" i="9"/>
  <c r="DX17" i="9"/>
  <c r="BS21" i="9"/>
  <c r="DU24" i="9"/>
  <c r="BW22" i="9"/>
  <c r="CV21" i="9"/>
  <c r="DQ20" i="9"/>
  <c r="CV20" i="9"/>
  <c r="DQ19" i="9"/>
  <c r="DG18" i="9"/>
  <c r="DQ14" i="9"/>
  <c r="BW13" i="9"/>
  <c r="DC9" i="9"/>
  <c r="EC8" i="9"/>
  <c r="DA54" i="9"/>
  <c r="CJ13" i="9"/>
  <c r="DO84" i="9"/>
  <c r="DX113" i="9"/>
  <c r="DE142" i="9"/>
  <c r="DQ142" i="9"/>
  <c r="EC142" i="9"/>
  <c r="DB171" i="9"/>
  <c r="BS49" i="9"/>
  <c r="BS37" i="9"/>
  <c r="DX43" i="9"/>
  <c r="DO52" i="9"/>
  <c r="DO40" i="9"/>
  <c r="DC52" i="9"/>
  <c r="DC40" i="9"/>
  <c r="CV51" i="9"/>
  <c r="CV39" i="9"/>
  <c r="CT49" i="9"/>
  <c r="CJ39" i="9"/>
  <c r="CT54" i="9"/>
  <c r="DQ54" i="9"/>
  <c r="CX84" i="9"/>
  <c r="BW113" i="9"/>
  <c r="CO113" i="9"/>
  <c r="DG113" i="9"/>
  <c r="CH142" i="9"/>
  <c r="BS171" i="9"/>
  <c r="DC171" i="9"/>
  <c r="DO171" i="9"/>
  <c r="BS48" i="9"/>
  <c r="EC53" i="9"/>
  <c r="EC41" i="9"/>
  <c r="DQ53" i="9"/>
  <c r="DQ41" i="9"/>
  <c r="DP46" i="9"/>
  <c r="DH50" i="9"/>
  <c r="DH38" i="9"/>
  <c r="DE53" i="9"/>
  <c r="DE41" i="9"/>
  <c r="CX52" i="9"/>
  <c r="CX40" i="9"/>
  <c r="CV50" i="9"/>
  <c r="CV38" i="9"/>
  <c r="CJ50" i="9"/>
  <c r="DF14" i="9"/>
  <c r="CV13" i="9"/>
  <c r="BW84" i="9"/>
  <c r="CO84" i="9"/>
  <c r="CX113" i="9"/>
  <c r="DP113" i="9"/>
  <c r="BW142" i="9"/>
  <c r="CI142" i="9"/>
  <c r="BT171" i="9"/>
  <c r="CO200" i="9"/>
  <c r="BS47" i="9"/>
  <c r="DX53" i="9"/>
  <c r="DX41" i="9"/>
  <c r="DP45" i="9"/>
  <c r="DH37" i="9"/>
  <c r="CX51" i="9"/>
  <c r="CX39" i="9"/>
  <c r="CV49" i="9"/>
  <c r="DB13" i="9"/>
  <c r="CH11" i="9"/>
  <c r="DX8" i="9"/>
  <c r="CH54" i="9"/>
  <c r="DH84" i="9"/>
  <c r="DQ113" i="9"/>
  <c r="CJ142" i="9"/>
  <c r="CV142" i="9"/>
  <c r="BU171" i="9"/>
  <c r="DE171" i="9"/>
  <c r="DQ171" i="9"/>
  <c r="EC171" i="9"/>
  <c r="DB200" i="9"/>
  <c r="BS46" i="9"/>
  <c r="DX52" i="9"/>
  <c r="DX40" i="9"/>
  <c r="DU43" i="9"/>
  <c r="DF46" i="9"/>
  <c r="CX50" i="9"/>
  <c r="CV48" i="9"/>
  <c r="DH13" i="9"/>
  <c r="CX12" i="9"/>
  <c r="DI84" i="9"/>
  <c r="CH113" i="9"/>
  <c r="CK142" i="9"/>
  <c r="DU142" i="9"/>
  <c r="CH171" i="9"/>
  <c r="BS200" i="9"/>
  <c r="CE200" i="9"/>
  <c r="DC200" i="9"/>
  <c r="BS45" i="9"/>
  <c r="DH47" i="9"/>
  <c r="CX49" i="9"/>
  <c r="CX37" i="9"/>
  <c r="CV47" i="9"/>
  <c r="CI52" i="9"/>
  <c r="CI40" i="9"/>
  <c r="DX14" i="9"/>
  <c r="CJ10" i="9"/>
  <c r="CI113" i="9"/>
  <c r="DA113" i="9"/>
  <c r="CX142" i="9"/>
  <c r="BW171" i="9"/>
  <c r="CI171" i="9"/>
  <c r="BT200" i="9"/>
  <c r="DX50" i="9"/>
  <c r="DX38" i="9"/>
  <c r="DA45" i="9"/>
  <c r="CX48" i="9"/>
  <c r="CO45" i="9"/>
  <c r="CH44" i="9"/>
  <c r="CI84" i="9"/>
  <c r="DA84" i="9"/>
  <c r="CJ171" i="9"/>
  <c r="CV171" i="9"/>
  <c r="DH171" i="9"/>
  <c r="BU200" i="9"/>
  <c r="DE200" i="9"/>
  <c r="DQ200" i="9"/>
  <c r="EC200" i="9"/>
  <c r="BS43" i="9"/>
  <c r="DX49" i="9"/>
  <c r="DX37" i="9"/>
  <c r="DP53" i="9"/>
  <c r="DO46" i="9"/>
  <c r="DH45" i="9"/>
  <c r="DC46" i="9"/>
  <c r="CV45" i="9"/>
  <c r="CJ16" i="9"/>
  <c r="DP12" i="9"/>
  <c r="CV10" i="9"/>
  <c r="DE54" i="9"/>
  <c r="EC54" i="9"/>
  <c r="CJ84" i="9"/>
  <c r="DB84" i="9"/>
  <c r="EC113" i="9"/>
  <c r="DX142" i="9"/>
  <c r="DU171" i="9"/>
  <c r="BS42" i="9"/>
  <c r="EC47" i="9"/>
  <c r="DQ47" i="9"/>
  <c r="DP52" i="9"/>
  <c r="DH44" i="9"/>
  <c r="DF42" i="9"/>
  <c r="DE47" i="9"/>
  <c r="CX46" i="9"/>
  <c r="CV44" i="9"/>
  <c r="CH8" i="9"/>
  <c r="CX54" i="9"/>
  <c r="BS84" i="9"/>
  <c r="DC84" i="9"/>
  <c r="BS142" i="9"/>
  <c r="CO142" i="9"/>
  <c r="DA142" i="9"/>
  <c r="CX171" i="9"/>
  <c r="BW200" i="9"/>
  <c r="CI200" i="9"/>
  <c r="BS53" i="9"/>
  <c r="BS41" i="9"/>
  <c r="DX47" i="9"/>
  <c r="DP51" i="9"/>
  <c r="DH43" i="9"/>
  <c r="DG48" i="9"/>
  <c r="CX45" i="9"/>
  <c r="CV43" i="9"/>
  <c r="CD49" i="9"/>
  <c r="DH10" i="9"/>
  <c r="CX9" i="9"/>
  <c r="CJ200" i="9"/>
  <c r="CV200" i="9"/>
  <c r="DH200" i="9"/>
  <c r="BS52" i="9"/>
  <c r="BS40" i="9"/>
  <c r="DX46" i="9"/>
  <c r="DU49" i="9"/>
  <c r="DU37" i="9"/>
  <c r="DI49" i="9"/>
  <c r="DH42" i="9"/>
  <c r="DF40" i="9"/>
  <c r="CX44" i="9"/>
  <c r="CV42" i="9"/>
  <c r="CH14" i="9"/>
  <c r="DX11" i="9"/>
  <c r="CT8" i="9"/>
  <c r="DC142" i="9"/>
  <c r="DO142" i="9"/>
  <c r="DX171" i="9"/>
  <c r="DU200" i="9"/>
  <c r="BS51" i="9"/>
  <c r="BS39" i="9"/>
  <c r="DX45" i="9"/>
  <c r="DH53" i="9"/>
  <c r="DH41" i="9"/>
  <c r="CX43" i="9"/>
  <c r="CV53" i="9"/>
  <c r="CV41" i="9"/>
  <c r="CH51" i="9"/>
  <c r="CX15" i="9"/>
  <c r="BT12" i="9"/>
  <c r="DX54" i="9"/>
  <c r="CV84" i="9"/>
  <c r="BU113" i="9"/>
  <c r="DE113" i="9"/>
  <c r="CO171" i="9"/>
  <c r="DA171" i="9"/>
  <c r="DY171" i="9"/>
  <c r="CX200" i="9"/>
  <c r="DX44" i="9"/>
  <c r="DA51" i="9"/>
  <c r="DA39" i="9"/>
  <c r="CX42" i="9"/>
  <c r="CO51" i="9"/>
  <c r="CO39" i="9"/>
  <c r="CJ52" i="9"/>
  <c r="CJ40" i="9"/>
  <c r="CI45" i="9"/>
  <c r="CH50" i="9"/>
  <c r="CH38" i="9"/>
  <c r="CJ48" i="9"/>
  <c r="CH42" i="9"/>
  <c r="BW40" i="9"/>
  <c r="BU51" i="9"/>
  <c r="BW78" i="9"/>
  <c r="CI78" i="9"/>
  <c r="CJ83" i="9"/>
  <c r="CJ71" i="9"/>
  <c r="CJ47" i="9"/>
  <c r="CH41" i="9"/>
  <c r="BW39" i="9"/>
  <c r="BU50" i="9"/>
  <c r="BU79" i="9"/>
  <c r="BU67" i="9"/>
  <c r="BW77" i="9"/>
  <c r="CE81" i="9"/>
  <c r="CI77" i="9"/>
  <c r="CJ82" i="9"/>
  <c r="CO83" i="9"/>
  <c r="CX80" i="9"/>
  <c r="CJ38" i="9"/>
  <c r="CH40" i="9"/>
  <c r="BU39" i="9"/>
  <c r="BU78" i="9"/>
  <c r="CH83" i="9"/>
  <c r="CH71" i="9"/>
  <c r="CJ81" i="9"/>
  <c r="CV81" i="9"/>
  <c r="CJ37" i="9"/>
  <c r="CH49" i="9"/>
  <c r="BU38" i="9"/>
  <c r="CH82" i="9"/>
  <c r="CH70" i="9"/>
  <c r="CO81" i="9"/>
  <c r="CO69" i="9"/>
  <c r="CT82" i="9"/>
  <c r="CV68" i="9"/>
  <c r="CJ53" i="9"/>
  <c r="CH48" i="9"/>
  <c r="CI74" i="9"/>
  <c r="CJ79" i="9"/>
  <c r="CV79" i="9"/>
  <c r="DA80" i="9"/>
  <c r="DB73" i="9"/>
  <c r="CH47" i="9"/>
  <c r="BW46" i="9"/>
  <c r="CH80" i="9"/>
  <c r="CI73" i="9"/>
  <c r="DA79" i="9"/>
  <c r="CJ44" i="9"/>
  <c r="CH46" i="9"/>
  <c r="BW45" i="9"/>
  <c r="BT81" i="9"/>
  <c r="BT69" i="9"/>
  <c r="BW72" i="9"/>
  <c r="CI72" i="9"/>
  <c r="CJ77" i="9"/>
  <c r="CX75" i="9"/>
  <c r="CJ43" i="9"/>
  <c r="BU45" i="9"/>
  <c r="BU73" i="9"/>
  <c r="BW83" i="9"/>
  <c r="BW71" i="9"/>
  <c r="CI83" i="9"/>
  <c r="CI71" i="9"/>
  <c r="CJ76" i="9"/>
  <c r="CO77" i="9"/>
  <c r="CJ42" i="9"/>
  <c r="BU44" i="9"/>
  <c r="BU72" i="9"/>
  <c r="CE74" i="9"/>
  <c r="CH77" i="9"/>
  <c r="CJ75" i="9"/>
  <c r="CJ41" i="9"/>
  <c r="CH53" i="9"/>
  <c r="CD68" i="9"/>
  <c r="CH76" i="9"/>
  <c r="CO75" i="9"/>
  <c r="CV74" i="9"/>
  <c r="CH52" i="9"/>
  <c r="BW52" i="9"/>
  <c r="BT77" i="9"/>
  <c r="BW80" i="9"/>
  <c r="CI80" i="9"/>
  <c r="CI68" i="9"/>
  <c r="DA74" i="9"/>
  <c r="CJ49" i="9"/>
  <c r="CH43" i="9"/>
  <c r="BW51" i="9"/>
  <c r="BW79" i="9"/>
  <c r="CH74" i="9"/>
  <c r="CI79" i="9"/>
  <c r="CI67" i="9"/>
  <c r="DE80" i="9"/>
  <c r="DE68" i="9"/>
  <c r="DH83" i="9"/>
  <c r="DH71" i="9"/>
  <c r="DQ80" i="9"/>
  <c r="DQ68" i="9"/>
  <c r="EC80" i="9"/>
  <c r="EC68" i="9"/>
  <c r="BW106" i="9"/>
  <c r="CH101" i="9"/>
  <c r="CI106" i="9"/>
  <c r="CJ111" i="9"/>
  <c r="CJ99" i="9"/>
  <c r="DB105" i="9"/>
  <c r="DC77" i="9"/>
  <c r="DE79" i="9"/>
  <c r="DE67" i="9"/>
  <c r="DH70" i="9"/>
  <c r="DO81" i="9"/>
  <c r="DQ79" i="9"/>
  <c r="DQ67" i="9"/>
  <c r="DX78" i="9"/>
  <c r="BS72" i="9"/>
  <c r="BU107" i="9"/>
  <c r="CH112" i="9"/>
  <c r="CH100" i="9"/>
  <c r="CJ110" i="9"/>
  <c r="CJ98" i="9"/>
  <c r="CT112" i="9"/>
  <c r="DH98" i="9"/>
  <c r="CV71" i="9"/>
  <c r="DA70" i="9"/>
  <c r="DC76" i="9"/>
  <c r="DO80" i="9"/>
  <c r="DO68" i="9"/>
  <c r="BS83" i="9"/>
  <c r="BS71" i="9"/>
  <c r="BS108" i="9"/>
  <c r="BS96" i="9"/>
  <c r="BT101" i="9"/>
  <c r="CH111" i="9"/>
  <c r="CH99" i="9"/>
  <c r="CJ109" i="9"/>
  <c r="CJ97" i="9"/>
  <c r="CV109" i="9"/>
  <c r="DE106" i="9"/>
  <c r="DH109" i="9"/>
  <c r="CV77" i="9"/>
  <c r="CX70" i="9"/>
  <c r="DA69" i="9"/>
  <c r="DC75" i="9"/>
  <c r="DH80" i="9"/>
  <c r="DH68" i="9"/>
  <c r="DW83" i="9"/>
  <c r="BT112" i="9"/>
  <c r="CH110" i="9"/>
  <c r="CJ108" i="9"/>
  <c r="CJ96" i="9"/>
  <c r="CO109" i="9"/>
  <c r="CO97" i="9"/>
  <c r="CV96" i="9"/>
  <c r="DG103" i="9"/>
  <c r="CV83" i="9"/>
  <c r="DC74" i="9"/>
  <c r="DE76" i="9"/>
  <c r="DQ76" i="9"/>
  <c r="DU72" i="9"/>
  <c r="DX75" i="9"/>
  <c r="EC76" i="9"/>
  <c r="BS81" i="9"/>
  <c r="BS69" i="9"/>
  <c r="BT111" i="9"/>
  <c r="CH109" i="9"/>
  <c r="CH97" i="9"/>
  <c r="CJ107" i="9"/>
  <c r="DC83" i="9"/>
  <c r="DE75" i="9"/>
  <c r="DO77" i="9"/>
  <c r="DP82" i="9"/>
  <c r="DU83" i="9"/>
  <c r="DU71" i="9"/>
  <c r="DX74" i="9"/>
  <c r="BT98" i="9"/>
  <c r="CH108" i="9"/>
  <c r="CJ106" i="9"/>
  <c r="CT96" i="9"/>
  <c r="CX104" i="9"/>
  <c r="CX76" i="9"/>
  <c r="DA76" i="9"/>
  <c r="DC82" i="9"/>
  <c r="DE74" i="9"/>
  <c r="DH77" i="9"/>
  <c r="DQ74" i="9"/>
  <c r="EC74" i="9"/>
  <c r="BW112" i="9"/>
  <c r="BW100" i="9"/>
  <c r="CH107" i="9"/>
  <c r="CI112" i="9"/>
  <c r="CI100" i="9"/>
  <c r="CJ105" i="9"/>
  <c r="CV105" i="9"/>
  <c r="CX103" i="9"/>
  <c r="DC81" i="9"/>
  <c r="DE73" i="9"/>
  <c r="DH76" i="9"/>
  <c r="DO75" i="9"/>
  <c r="DQ73" i="9"/>
  <c r="DX72" i="9"/>
  <c r="BS78" i="9"/>
  <c r="BU101" i="9"/>
  <c r="CH106" i="9"/>
  <c r="CJ104" i="9"/>
  <c r="CT106" i="9"/>
  <c r="CV104" i="9"/>
  <c r="CX102" i="9"/>
  <c r="DH104" i="9"/>
  <c r="CX82" i="9"/>
  <c r="CX67" i="9"/>
  <c r="DC80" i="9"/>
  <c r="DF77" i="9"/>
  <c r="DO74" i="9"/>
  <c r="DP67" i="9"/>
  <c r="DU80" i="9"/>
  <c r="DY76" i="9"/>
  <c r="BS77" i="9"/>
  <c r="BS102" i="9"/>
  <c r="CE102" i="9"/>
  <c r="CH105" i="9"/>
  <c r="CJ103" i="9"/>
  <c r="CX101" i="9"/>
  <c r="DE100" i="9"/>
  <c r="DA83" i="9"/>
  <c r="DC71" i="9"/>
  <c r="DG81" i="9"/>
  <c r="CH104" i="9"/>
  <c r="CJ102" i="9"/>
  <c r="CO103" i="9"/>
  <c r="CV102" i="9"/>
  <c r="CX100" i="9"/>
  <c r="DC101" i="9"/>
  <c r="DG97" i="9"/>
  <c r="CT78" i="9"/>
  <c r="DA82" i="9"/>
  <c r="DE82" i="9"/>
  <c r="DQ82" i="9"/>
  <c r="DU78" i="9"/>
  <c r="DX81" i="9"/>
  <c r="DX69" i="9"/>
  <c r="EC82" i="9"/>
  <c r="BS75" i="9"/>
  <c r="BT105" i="9"/>
  <c r="CH103" i="9"/>
  <c r="CV101" i="9"/>
  <c r="DA102" i="9"/>
  <c r="CX73" i="9"/>
  <c r="DA81" i="9"/>
  <c r="DB80" i="9"/>
  <c r="DE81" i="9"/>
  <c r="DO83" i="9"/>
  <c r="DP76" i="9"/>
  <c r="DU77" i="9"/>
  <c r="DX80" i="9"/>
  <c r="DX68" i="9"/>
  <c r="CD106" i="9"/>
  <c r="CH102" i="9"/>
  <c r="CJ112" i="9"/>
  <c r="CJ100" i="9"/>
  <c r="CX98" i="9"/>
  <c r="CX111" i="9"/>
  <c r="DA109" i="9"/>
  <c r="DC108" i="9"/>
  <c r="DE107" i="9"/>
  <c r="DP108" i="9"/>
  <c r="DU104" i="9"/>
  <c r="DU127" i="9"/>
  <c r="DG112" i="9"/>
  <c r="DO110" i="9"/>
  <c r="DQ112" i="9"/>
  <c r="DQ103" i="9"/>
  <c r="CO134" i="9"/>
  <c r="DA134" i="9"/>
  <c r="DB96" i="9"/>
  <c r="DH99" i="9"/>
  <c r="DO108" i="9"/>
  <c r="DQ101" i="9"/>
  <c r="DU101" i="9"/>
  <c r="DB103" i="9"/>
  <c r="DH106" i="9"/>
  <c r="DQ100" i="9"/>
  <c r="BW137" i="9"/>
  <c r="BW125" i="9"/>
  <c r="CI137" i="9"/>
  <c r="CI125" i="9"/>
  <c r="CU125" i="9"/>
  <c r="CV106" i="9"/>
  <c r="DB102" i="9"/>
  <c r="DF107" i="9"/>
  <c r="DH105" i="9"/>
  <c r="DO98" i="9"/>
  <c r="DU111" i="9"/>
  <c r="DU99" i="9"/>
  <c r="DX102" i="9"/>
  <c r="BU138" i="9"/>
  <c r="DE138" i="9"/>
  <c r="CV112" i="9"/>
  <c r="DH112" i="9"/>
  <c r="DQ109" i="9"/>
  <c r="DU110" i="9"/>
  <c r="DU98" i="9"/>
  <c r="BS139" i="9"/>
  <c r="BS127" i="9"/>
  <c r="CE127" i="9"/>
  <c r="DC139" i="9"/>
  <c r="DC127" i="9"/>
  <c r="DH111" i="9"/>
  <c r="DO96" i="9"/>
  <c r="DX112" i="9"/>
  <c r="DX100" i="9"/>
  <c r="CO128" i="9"/>
  <c r="DA128" i="9"/>
  <c r="DA97" i="9"/>
  <c r="DC96" i="9"/>
  <c r="DP112" i="9"/>
  <c r="DQ107" i="9"/>
  <c r="DQ97" i="9"/>
  <c r="DO104" i="9"/>
  <c r="DP99" i="9"/>
  <c r="DQ106" i="9"/>
  <c r="DX110" i="9"/>
  <c r="CX99" i="9"/>
  <c r="DA103" i="9"/>
  <c r="DC102" i="9"/>
  <c r="DE101" i="9"/>
  <c r="DP110" i="9"/>
  <c r="DX109" i="9"/>
  <c r="CI131" i="9"/>
  <c r="DO135" i="9"/>
  <c r="CX105" i="9"/>
  <c r="DO102" i="9"/>
  <c r="DU105" i="9"/>
  <c r="DX108" i="9"/>
  <c r="BU132" i="9"/>
  <c r="DE132" i="9"/>
  <c r="EC106" i="9"/>
  <c r="EC96" i="9"/>
  <c r="CI126" i="9"/>
  <c r="CO127" i="9"/>
  <c r="CX127" i="9"/>
  <c r="DC140" i="9"/>
  <c r="DE133" i="9"/>
  <c r="CI161" i="9"/>
  <c r="CK159" i="9"/>
  <c r="CV166" i="9"/>
  <c r="CX164" i="9"/>
  <c r="DA167" i="9"/>
  <c r="DH166" i="9"/>
  <c r="DI159" i="9"/>
  <c r="EC105" i="9"/>
  <c r="BW136" i="9"/>
  <c r="CE129" i="9"/>
  <c r="CH139" i="9"/>
  <c r="CI136" i="9"/>
  <c r="CJ132" i="9"/>
  <c r="CO136" i="9"/>
  <c r="CO126" i="9"/>
  <c r="CX136" i="9"/>
  <c r="DA136" i="9"/>
  <c r="DI129" i="9"/>
  <c r="DO129" i="9"/>
  <c r="DQ131" i="9"/>
  <c r="EC104" i="9"/>
  <c r="BT135" i="9"/>
  <c r="BW135" i="9"/>
  <c r="CH138" i="9"/>
  <c r="CI135" i="9"/>
  <c r="CJ131" i="9"/>
  <c r="CO135" i="9"/>
  <c r="CT138" i="9"/>
  <c r="CV131" i="9"/>
  <c r="DA135" i="9"/>
  <c r="DC128" i="9"/>
  <c r="DG135" i="9"/>
  <c r="DI128" i="9"/>
  <c r="DQ141" i="9"/>
  <c r="DQ130" i="9"/>
  <c r="EC128" i="9"/>
  <c r="DX107" i="9"/>
  <c r="BS138" i="9"/>
  <c r="BU131" i="9"/>
  <c r="CH127" i="9"/>
  <c r="DC138" i="9"/>
  <c r="DE131" i="9"/>
  <c r="DI137" i="9"/>
  <c r="DP133" i="9"/>
  <c r="DU133" i="9"/>
  <c r="DX140" i="9"/>
  <c r="DY96" i="9"/>
  <c r="BS137" i="9"/>
  <c r="BU140" i="9"/>
  <c r="BU130" i="9"/>
  <c r="BW133" i="9"/>
  <c r="CE137" i="9"/>
  <c r="CH126" i="9"/>
  <c r="CI133" i="9"/>
  <c r="CJ140" i="9"/>
  <c r="CV140" i="9"/>
  <c r="DC137" i="9"/>
  <c r="DE140" i="9"/>
  <c r="DE130" i="9"/>
  <c r="DF126" i="9"/>
  <c r="DG133" i="9"/>
  <c r="DH140" i="9"/>
  <c r="DO137" i="9"/>
  <c r="EC126" i="9"/>
  <c r="EC112" i="9"/>
  <c r="EC102" i="9"/>
  <c r="CI132" i="9"/>
  <c r="CO133" i="9"/>
  <c r="CX133" i="9"/>
  <c r="DA133" i="9"/>
  <c r="DC126" i="9"/>
  <c r="DE139" i="9"/>
  <c r="DO136" i="9"/>
  <c r="DO126" i="9"/>
  <c r="EC125" i="9"/>
  <c r="DX97" i="9"/>
  <c r="EC111" i="9"/>
  <c r="EC101" i="9"/>
  <c r="BS135" i="9"/>
  <c r="BS125" i="9"/>
  <c r="BU128" i="9"/>
  <c r="CE135" i="9"/>
  <c r="CE125" i="9"/>
  <c r="CJ138" i="9"/>
  <c r="CO132" i="9"/>
  <c r="DA132" i="9"/>
  <c r="DC135" i="9"/>
  <c r="DC125" i="9"/>
  <c r="DQ137" i="9"/>
  <c r="DX126" i="9"/>
  <c r="DY132" i="9"/>
  <c r="BU168" i="9"/>
  <c r="EC110" i="9"/>
  <c r="EC100" i="9"/>
  <c r="BW141" i="9"/>
  <c r="CE134" i="9"/>
  <c r="CI141" i="9"/>
  <c r="CJ137" i="9"/>
  <c r="CO141" i="9"/>
  <c r="CV137" i="9"/>
  <c r="DA141" i="9"/>
  <c r="DC134" i="9"/>
  <c r="DE127" i="9"/>
  <c r="DH137" i="9"/>
  <c r="DP130" i="9"/>
  <c r="DU140" i="9"/>
  <c r="DX136" i="9"/>
  <c r="EC99" i="9"/>
  <c r="BT140" i="9"/>
  <c r="BU137" i="9"/>
  <c r="CI130" i="9"/>
  <c r="CJ126" i="9"/>
  <c r="CO130" i="9"/>
  <c r="CX130" i="9"/>
  <c r="DE137" i="9"/>
  <c r="DU139" i="9"/>
  <c r="DX135" i="9"/>
  <c r="DX103" i="9"/>
  <c r="EC98" i="9"/>
  <c r="BU136" i="9"/>
  <c r="BW139" i="9"/>
  <c r="BW129" i="9"/>
  <c r="CH132" i="9"/>
  <c r="CI139" i="9"/>
  <c r="CI129" i="9"/>
  <c r="CJ125" i="9"/>
  <c r="CO129" i="9"/>
  <c r="CV125" i="9"/>
  <c r="DA129" i="9"/>
  <c r="DE136" i="9"/>
  <c r="DF132" i="9"/>
  <c r="DH125" i="9"/>
  <c r="DQ135" i="9"/>
  <c r="BS155" i="9"/>
  <c r="EC108" i="9"/>
  <c r="BS132" i="9"/>
  <c r="BT128" i="9"/>
  <c r="BU125" i="9"/>
  <c r="CI138" i="9"/>
  <c r="CO139" i="9"/>
  <c r="CX139" i="9"/>
  <c r="DA139" i="9"/>
  <c r="DB125" i="9"/>
  <c r="DC132" i="9"/>
  <c r="DE125" i="9"/>
  <c r="DG138" i="9"/>
  <c r="DO132" i="9"/>
  <c r="DX133" i="9"/>
  <c r="EC132" i="9"/>
  <c r="EC107" i="9"/>
  <c r="BS141" i="9"/>
  <c r="BS131" i="9"/>
  <c r="BU134" i="9"/>
  <c r="BW127" i="9"/>
  <c r="CH141" i="9"/>
  <c r="CI127" i="9"/>
  <c r="CJ134" i="9"/>
  <c r="CO138" i="9"/>
  <c r="DA138" i="9"/>
  <c r="DB134" i="9"/>
  <c r="DC141" i="9"/>
  <c r="DC131" i="9"/>
  <c r="DE134" i="9"/>
  <c r="DH134" i="9"/>
  <c r="EC127" i="9"/>
  <c r="BW169" i="9"/>
  <c r="BW159" i="9"/>
  <c r="CJ165" i="9"/>
  <c r="CO166" i="9"/>
  <c r="CV165" i="9"/>
  <c r="DH165" i="9"/>
  <c r="DQ128" i="9"/>
  <c r="EC134" i="9"/>
  <c r="BU166" i="9"/>
  <c r="CH166" i="9"/>
  <c r="CH154" i="9"/>
  <c r="CJ164" i="9"/>
  <c r="DE161" i="9"/>
  <c r="DO127" i="9"/>
  <c r="DX141" i="9"/>
  <c r="EC133" i="9"/>
  <c r="BT170" i="9"/>
  <c r="BT158" i="9"/>
  <c r="BW157" i="9"/>
  <c r="CH165" i="9"/>
  <c r="DC162" i="9"/>
  <c r="DE160" i="9"/>
  <c r="DG158" i="9"/>
  <c r="DO133" i="9"/>
  <c r="DQ134" i="9"/>
  <c r="DU132" i="9"/>
  <c r="EC140" i="9"/>
  <c r="BS161" i="9"/>
  <c r="BW167" i="9"/>
  <c r="CI169" i="9"/>
  <c r="CI157" i="9"/>
  <c r="DC161" i="9"/>
  <c r="DE159" i="9"/>
  <c r="DO139" i="9"/>
  <c r="DQ126" i="9"/>
  <c r="EC139" i="9"/>
  <c r="CI168" i="9"/>
  <c r="CI156" i="9"/>
  <c r="CX159" i="9"/>
  <c r="DQ140" i="9"/>
  <c r="DU138" i="9"/>
  <c r="BU154" i="9"/>
  <c r="BW165" i="9"/>
  <c r="CI167" i="9"/>
  <c r="CO161" i="9"/>
  <c r="CV160" i="9"/>
  <c r="CX158" i="9"/>
  <c r="DA161" i="9"/>
  <c r="DH160" i="9"/>
  <c r="DQ132" i="9"/>
  <c r="DU130" i="9"/>
  <c r="CJ159" i="9"/>
  <c r="CV159" i="9"/>
  <c r="CX157" i="9"/>
  <c r="DH159" i="9"/>
  <c r="DW135" i="9"/>
  <c r="BS167" i="9"/>
  <c r="BT165" i="9"/>
  <c r="BU162" i="9"/>
  <c r="BW163" i="9"/>
  <c r="CH160" i="9"/>
  <c r="CJ170" i="9"/>
  <c r="CJ158" i="9"/>
  <c r="CK163" i="9"/>
  <c r="CT160" i="9"/>
  <c r="CV158" i="9"/>
  <c r="DE167" i="9"/>
  <c r="DH158" i="9"/>
  <c r="DQ138" i="9"/>
  <c r="DR127" i="9"/>
  <c r="DU136" i="9"/>
  <c r="BT164" i="9"/>
  <c r="CH159" i="9"/>
  <c r="CO170" i="9"/>
  <c r="CO158" i="9"/>
  <c r="CT159" i="9"/>
  <c r="DC168" i="9"/>
  <c r="DE166" i="9"/>
  <c r="DX130" i="9"/>
  <c r="DY140" i="9"/>
  <c r="BU160" i="9"/>
  <c r="CE165" i="9"/>
  <c r="CI163" i="9"/>
  <c r="CO157" i="9"/>
  <c r="DC155" i="9"/>
  <c r="BW161" i="9"/>
  <c r="CI162" i="9"/>
  <c r="CX165" i="9"/>
  <c r="DA168" i="9"/>
  <c r="DC154" i="9"/>
  <c r="DQ163" i="9"/>
  <c r="DU159" i="9"/>
  <c r="DX162" i="9"/>
  <c r="BW188" i="9"/>
  <c r="CT162" i="9"/>
  <c r="CV161" i="9"/>
  <c r="CX160" i="9"/>
  <c r="DH161" i="9"/>
  <c r="DO164" i="9"/>
  <c r="DP157" i="9"/>
  <c r="DQ162" i="9"/>
  <c r="DU170" i="9"/>
  <c r="DX161" i="9"/>
  <c r="EC162" i="9"/>
  <c r="BU199" i="9"/>
  <c r="BW199" i="9"/>
  <c r="BW187" i="9"/>
  <c r="DO163" i="9"/>
  <c r="DU169" i="9"/>
  <c r="DU157" i="9"/>
  <c r="BS198" i="9"/>
  <c r="BU186" i="9"/>
  <c r="CO159" i="9"/>
  <c r="CV167" i="9"/>
  <c r="CX166" i="9"/>
  <c r="DH167" i="9"/>
  <c r="DQ160" i="9"/>
  <c r="DU156" i="9"/>
  <c r="BS185" i="9"/>
  <c r="BU197" i="9"/>
  <c r="BU185" i="9"/>
  <c r="CO165" i="9"/>
  <c r="DO161" i="9"/>
  <c r="DP154" i="9"/>
  <c r="DQ159" i="9"/>
  <c r="DX170" i="9"/>
  <c r="EC159" i="9"/>
  <c r="BS196" i="9"/>
  <c r="BS184" i="9"/>
  <c r="DC158" i="9"/>
  <c r="DE157" i="9"/>
  <c r="DO160" i="9"/>
  <c r="DX169" i="9"/>
  <c r="DX157" i="9"/>
  <c r="EC158" i="9"/>
  <c r="DA159" i="9"/>
  <c r="DC157" i="9"/>
  <c r="DE156" i="9"/>
  <c r="DI154" i="9"/>
  <c r="DQ169" i="9"/>
  <c r="DQ157" i="9"/>
  <c r="DX156" i="9"/>
  <c r="DY161" i="9"/>
  <c r="DA158" i="9"/>
  <c r="DC164" i="9"/>
  <c r="DE163" i="9"/>
  <c r="DO170" i="9"/>
  <c r="DO158" i="9"/>
  <c r="DQ168" i="9"/>
  <c r="DQ156" i="9"/>
  <c r="DX167" i="9"/>
  <c r="EC168" i="9"/>
  <c r="EC156" i="9"/>
  <c r="BU193" i="9"/>
  <c r="BW193" i="9"/>
  <c r="DA165" i="9"/>
  <c r="DC163" i="9"/>
  <c r="DE162" i="9"/>
  <c r="DO169" i="9"/>
  <c r="DO157" i="9"/>
  <c r="DU163" i="9"/>
  <c r="BS192" i="9"/>
  <c r="BU192" i="9"/>
  <c r="DA164" i="9"/>
  <c r="DC170" i="9"/>
  <c r="DE169" i="9"/>
  <c r="DQ166" i="9"/>
  <c r="DQ154" i="9"/>
  <c r="DU162" i="9"/>
  <c r="DY158" i="9"/>
  <c r="BS191" i="9"/>
  <c r="DC169" i="9"/>
  <c r="DE168" i="9"/>
  <c r="DO167" i="9"/>
  <c r="DO155" i="9"/>
  <c r="DQ165" i="9"/>
  <c r="EC165" i="9"/>
  <c r="CT156" i="9"/>
  <c r="CV155" i="9"/>
  <c r="CX154" i="9"/>
  <c r="DA170" i="9"/>
  <c r="DH155" i="9"/>
  <c r="DO166" i="9"/>
  <c r="DO154" i="9"/>
  <c r="DU160" i="9"/>
  <c r="DX163" i="9"/>
  <c r="BS189" i="9"/>
  <c r="BW192" i="9"/>
  <c r="BW183" i="9"/>
  <c r="CH194" i="9"/>
  <c r="CH183" i="9"/>
  <c r="CJ194" i="9"/>
  <c r="CJ183" i="9"/>
  <c r="CO188" i="9"/>
  <c r="CT194" i="9"/>
  <c r="CV194" i="9"/>
  <c r="CV183" i="9"/>
  <c r="DG188" i="9"/>
  <c r="DO188" i="9"/>
  <c r="EC157" i="9"/>
  <c r="BW191" i="9"/>
  <c r="CH193" i="9"/>
  <c r="CO199" i="9"/>
  <c r="CO187" i="9"/>
  <c r="CT193" i="9"/>
  <c r="DO199" i="9"/>
  <c r="DU161" i="9"/>
  <c r="EC163" i="9"/>
  <c r="BW190" i="9"/>
  <c r="CI198" i="9"/>
  <c r="CI186" i="9"/>
  <c r="CO198" i="9"/>
  <c r="CO186" i="9"/>
  <c r="DE198" i="9"/>
  <c r="DU167" i="9"/>
  <c r="EC169" i="9"/>
  <c r="BW189" i="9"/>
  <c r="CI197" i="9"/>
  <c r="CI185" i="9"/>
  <c r="DC197" i="9"/>
  <c r="DE197" i="9"/>
  <c r="DE185" i="9"/>
  <c r="DO197" i="9"/>
  <c r="DU197" i="9"/>
  <c r="DU185" i="9"/>
  <c r="BT193" i="9"/>
  <c r="BW198" i="9"/>
  <c r="CE184" i="9"/>
  <c r="CI196" i="9"/>
  <c r="CI184" i="9"/>
  <c r="CX190" i="9"/>
  <c r="DA196" i="9"/>
  <c r="DC196" i="9"/>
  <c r="DC184" i="9"/>
  <c r="BW197" i="9"/>
  <c r="CI195" i="9"/>
  <c r="CJ189" i="9"/>
  <c r="CO195" i="9"/>
  <c r="CV189" i="9"/>
  <c r="CX189" i="9"/>
  <c r="DA195" i="9"/>
  <c r="DQ195" i="9"/>
  <c r="DX159" i="9"/>
  <c r="BS188" i="9"/>
  <c r="BU189" i="9"/>
  <c r="BW196" i="9"/>
  <c r="CH188" i="9"/>
  <c r="CI183" i="9"/>
  <c r="CJ188" i="9"/>
  <c r="CO194" i="9"/>
  <c r="CO183" i="9"/>
  <c r="CV188" i="9"/>
  <c r="DC194" i="9"/>
  <c r="DE194" i="9"/>
  <c r="DH188" i="9"/>
  <c r="DO194" i="9"/>
  <c r="DX165" i="9"/>
  <c r="BS187" i="9"/>
  <c r="BU188" i="9"/>
  <c r="BW195" i="9"/>
  <c r="CE193" i="9"/>
  <c r="CH199" i="9"/>
  <c r="CH187" i="9"/>
  <c r="CO193" i="9"/>
  <c r="CT187" i="9"/>
  <c r="DC193" i="9"/>
  <c r="DE193" i="9"/>
  <c r="DG193" i="9"/>
  <c r="DH187" i="9"/>
  <c r="BS194" i="9"/>
  <c r="BU195" i="9"/>
  <c r="BW186" i="9"/>
  <c r="CD198" i="9"/>
  <c r="CI192" i="9"/>
  <c r="CO192" i="9"/>
  <c r="DA192" i="9"/>
  <c r="DC192" i="9"/>
  <c r="DG192" i="9"/>
  <c r="DQ192" i="9"/>
  <c r="BS193" i="9"/>
  <c r="BU194" i="9"/>
  <c r="BW185" i="9"/>
  <c r="CI191" i="9"/>
  <c r="DA191" i="9"/>
  <c r="DB197" i="9"/>
  <c r="DO191" i="9"/>
  <c r="DU191" i="9"/>
  <c r="BW184" i="9"/>
  <c r="CI190" i="9"/>
  <c r="CX196" i="9"/>
  <c r="CX184" i="9"/>
  <c r="DH196" i="9"/>
  <c r="DH184" i="9"/>
  <c r="BS199" i="9"/>
  <c r="CI189" i="9"/>
  <c r="CJ195" i="9"/>
  <c r="CO189" i="9"/>
  <c r="CV195" i="9"/>
  <c r="CX195" i="9"/>
  <c r="DE189" i="9"/>
  <c r="DG189" i="9"/>
  <c r="DQ189" i="9"/>
  <c r="DF190" i="9"/>
  <c r="DO192" i="9"/>
  <c r="DO184" i="9"/>
  <c r="DQ196" i="9"/>
  <c r="DU186" i="9"/>
  <c r="DE184" i="9"/>
  <c r="DF196" i="9"/>
  <c r="DU196" i="9"/>
  <c r="DX193" i="9"/>
  <c r="EC199" i="9"/>
  <c r="DA188" i="9"/>
  <c r="DE190" i="9"/>
  <c r="DI192" i="9"/>
  <c r="DO183" i="9"/>
  <c r="DU195" i="9"/>
  <c r="DA194" i="9"/>
  <c r="DE196" i="9"/>
  <c r="DO198" i="9"/>
  <c r="DO190" i="9"/>
  <c r="DY197" i="9"/>
  <c r="EC197" i="9"/>
  <c r="DO189" i="9"/>
  <c r="DU193" i="9"/>
  <c r="DX190" i="9"/>
  <c r="EC196" i="9"/>
  <c r="DH185" i="9"/>
  <c r="DQ185" i="9"/>
  <c r="DU192" i="9"/>
  <c r="DU183" i="9"/>
  <c r="EC195" i="9"/>
  <c r="DH191" i="9"/>
  <c r="DO196" i="9"/>
  <c r="DQ184" i="9"/>
  <c r="EC183" i="9"/>
  <c r="DH197" i="9"/>
  <c r="DO195" i="9"/>
  <c r="DX199" i="9"/>
  <c r="DX187" i="9"/>
  <c r="EC193" i="9"/>
  <c r="DQ199" i="9"/>
  <c r="DQ191" i="9"/>
  <c r="DC189" i="9"/>
  <c r="DC183" i="9"/>
  <c r="DQ190" i="9"/>
  <c r="DU199" i="9"/>
  <c r="DU189" i="9"/>
  <c r="EC191" i="9"/>
  <c r="DC195" i="9"/>
  <c r="DU198" i="9"/>
  <c r="DX196" i="9"/>
  <c r="DX184" i="9"/>
  <c r="EC190" i="9"/>
  <c r="DF184" i="9"/>
  <c r="DQ197" i="9"/>
  <c r="DU187" i="9"/>
  <c r="EC189" i="9"/>
  <c r="EC186" i="9"/>
  <c r="CW204" i="7" l="1"/>
  <c r="BY147" i="7"/>
  <c r="BW59" i="7"/>
  <c r="BV205" i="7"/>
  <c r="CD176" i="7"/>
  <c r="CL147" i="7"/>
  <c r="CA30" i="7"/>
  <c r="BY30" i="7"/>
  <c r="CU30" i="7"/>
  <c r="BT30" i="7"/>
  <c r="CC30" i="7"/>
  <c r="CA156" i="7"/>
  <c r="BV204" i="7"/>
  <c r="DA30" i="7"/>
  <c r="EB30" i="7"/>
  <c r="CH147" i="7"/>
  <c r="CB30" i="7"/>
  <c r="DP8" i="7"/>
  <c r="CD147" i="7"/>
  <c r="CD29" i="7"/>
  <c r="DC30" i="7"/>
  <c r="CE176" i="7"/>
  <c r="CV176" i="7"/>
  <c r="DF147" i="7"/>
  <c r="CA147" i="7"/>
  <c r="DX147" i="7"/>
  <c r="CO205" i="7"/>
  <c r="CW176" i="7"/>
  <c r="DI204" i="7"/>
  <c r="CD204" i="7"/>
  <c r="BW205" i="7"/>
  <c r="DX30" i="7"/>
  <c r="DI205" i="7"/>
  <c r="DE30" i="7"/>
  <c r="DN205" i="7"/>
  <c r="DY147" i="7"/>
  <c r="CB147" i="7"/>
  <c r="DG29" i="7"/>
  <c r="DU29" i="7"/>
  <c r="CC29" i="7"/>
  <c r="CQ29" i="7"/>
  <c r="CG29" i="7"/>
  <c r="CP204" i="7"/>
  <c r="DC205" i="7"/>
  <c r="BX205" i="7"/>
  <c r="CJ176" i="7"/>
  <c r="DE204" i="7"/>
  <c r="BX176" i="7"/>
  <c r="DH205" i="7"/>
  <c r="DL30" i="7"/>
  <c r="DS176" i="7"/>
  <c r="CH59" i="7"/>
  <c r="DS205" i="7"/>
  <c r="CY205" i="7"/>
  <c r="CK204" i="7"/>
  <c r="DS29" i="7"/>
  <c r="BZ29" i="7"/>
  <c r="CO29" i="7"/>
  <c r="DC29" i="7"/>
  <c r="CS29" i="7"/>
  <c r="CY204" i="7"/>
  <c r="BW147" i="7"/>
  <c r="DT147" i="7"/>
  <c r="DB176" i="7"/>
  <c r="DY205" i="7"/>
  <c r="CM147" i="7"/>
  <c r="DI147" i="7"/>
  <c r="DH147" i="7"/>
  <c r="CR205" i="7"/>
  <c r="CM204" i="7"/>
  <c r="DK147" i="7"/>
  <c r="CF147" i="7"/>
  <c r="DH30" i="7"/>
  <c r="DV176" i="7"/>
  <c r="BY176" i="7"/>
  <c r="CQ205" i="7"/>
  <c r="CB204" i="7"/>
  <c r="BS9" i="7"/>
  <c r="CL29" i="7"/>
  <c r="DA29" i="7"/>
  <c r="DO29" i="7"/>
  <c r="DE29" i="7"/>
  <c r="DP147" i="7"/>
  <c r="CN147" i="7"/>
  <c r="DA147" i="7"/>
  <c r="CK205" i="7"/>
  <c r="DU205" i="7"/>
  <c r="DG204" i="7"/>
  <c r="CG59" i="7"/>
  <c r="DX176" i="7"/>
  <c r="DF205" i="7"/>
  <c r="DV147" i="7"/>
  <c r="DW204" i="7"/>
  <c r="DZ176" i="7"/>
  <c r="BV176" i="7"/>
  <c r="DD176" i="7"/>
  <c r="BV59" i="7"/>
  <c r="CI147" i="7"/>
  <c r="CI205" i="7"/>
  <c r="CX204" i="7"/>
  <c r="BX29" i="7"/>
  <c r="CX29" i="7"/>
  <c r="DM29" i="7"/>
  <c r="EA29" i="7"/>
  <c r="DQ29" i="7"/>
  <c r="EA204" i="7"/>
  <c r="DQ205" i="7"/>
  <c r="DF176" i="7"/>
  <c r="CT204" i="7"/>
  <c r="DE147" i="7"/>
  <c r="DE205" i="7"/>
  <c r="CP147" i="7"/>
  <c r="BZ205" i="7"/>
  <c r="CZ204" i="7"/>
  <c r="DC176" i="7"/>
  <c r="DL147" i="7"/>
  <c r="CT147" i="7"/>
  <c r="BS147" i="7"/>
  <c r="DO30" i="7"/>
  <c r="DZ147" i="7"/>
  <c r="EA30" i="7"/>
  <c r="CZ30" i="7"/>
  <c r="BX204" i="7"/>
  <c r="CJ29" i="7"/>
  <c r="DJ29" i="7"/>
  <c r="DY29" i="7"/>
  <c r="BT29" i="7"/>
  <c r="CB29" i="7"/>
  <c r="CJ147" i="7"/>
  <c r="CX205" i="7"/>
  <c r="CS176" i="7"/>
  <c r="CE147" i="7"/>
  <c r="BZ147" i="7"/>
  <c r="DA204" i="7"/>
  <c r="CM205" i="7"/>
  <c r="DR30" i="7"/>
  <c r="BU205" i="7"/>
  <c r="CW30" i="7"/>
  <c r="CA205" i="7"/>
  <c r="CK147" i="7"/>
  <c r="CM176" i="7"/>
  <c r="CQ176" i="7"/>
  <c r="BU147" i="7"/>
  <c r="DW205" i="7"/>
  <c r="CP176" i="7"/>
  <c r="DF204" i="7"/>
  <c r="CV29" i="7"/>
  <c r="DV29" i="7"/>
  <c r="CF29" i="7"/>
  <c r="BV29" i="7"/>
  <c r="DL205" i="7"/>
  <c r="DL204" i="7"/>
  <c r="BT204" i="7"/>
  <c r="DT176" i="7"/>
  <c r="DS204" i="7"/>
  <c r="CV204" i="7"/>
  <c r="CV30" i="7"/>
  <c r="DH176" i="7"/>
  <c r="BW204" i="7"/>
  <c r="CL176" i="7"/>
  <c r="CN205" i="7"/>
  <c r="BT147" i="7"/>
  <c r="DV205" i="7"/>
  <c r="CT30" i="7"/>
  <c r="DN147" i="7"/>
  <c r="CA204" i="7"/>
  <c r="DH29" i="7"/>
  <c r="CA29" i="7"/>
  <c r="CR29" i="7"/>
  <c r="CH29" i="7"/>
  <c r="CG205" i="7"/>
  <c r="DK176" i="7"/>
  <c r="CG204" i="7"/>
  <c r="BS176" i="7"/>
  <c r="DQ204" i="7"/>
  <c r="CA176" i="7"/>
  <c r="DA176" i="7"/>
  <c r="DB204" i="7"/>
  <c r="DE176" i="7"/>
  <c r="DT204" i="7"/>
  <c r="DD147" i="7"/>
  <c r="CK176" i="7"/>
  <c r="DR176" i="7"/>
  <c r="CN204" i="7"/>
  <c r="DB147" i="7"/>
  <c r="DP30" i="7"/>
  <c r="CO147" i="7"/>
  <c r="DO176" i="7"/>
  <c r="DK205" i="7"/>
  <c r="CE205" i="7"/>
  <c r="DT29" i="7"/>
  <c r="CM29" i="7"/>
  <c r="DB29" i="7"/>
  <c r="DD29" i="7"/>
  <c r="CT29" i="7"/>
  <c r="CW147" i="7"/>
  <c r="DJ147" i="7"/>
  <c r="CT205" i="7"/>
  <c r="CF176" i="7"/>
  <c r="DP176" i="7"/>
  <c r="DC204" i="7"/>
  <c r="DY204" i="7"/>
  <c r="DO204" i="7"/>
  <c r="CI204" i="7"/>
  <c r="BZ204" i="7"/>
  <c r="DN204" i="7"/>
  <c r="DC147" i="7"/>
  <c r="CH205" i="7"/>
  <c r="CF205" i="7"/>
  <c r="DQ176" i="7"/>
  <c r="CX147" i="7"/>
  <c r="CZ176" i="7"/>
  <c r="DK30" i="7"/>
  <c r="BY29" i="7"/>
  <c r="CY29" i="7"/>
  <c r="DN29" i="7"/>
  <c r="DP29" i="7"/>
  <c r="DF29" i="7"/>
  <c r="DV204" i="7"/>
  <c r="CO204" i="7"/>
  <c r="BS204" i="7"/>
  <c r="DO147" i="7"/>
  <c r="CV147" i="7"/>
  <c r="DW147" i="7"/>
  <c r="CZ147" i="7"/>
  <c r="CY147" i="7"/>
  <c r="CH176" i="7"/>
  <c r="BU176" i="7"/>
  <c r="CR204" i="7"/>
  <c r="CZ205" i="7"/>
  <c r="EA176" i="7"/>
  <c r="CY30" i="7"/>
  <c r="CG147" i="7"/>
  <c r="DM176" i="7"/>
  <c r="BZ30" i="7"/>
  <c r="CF204" i="7"/>
  <c r="CU176" i="7"/>
  <c r="CY176" i="7"/>
  <c r="DQ30" i="7"/>
  <c r="CX30" i="7"/>
  <c r="BW29" i="7"/>
  <c r="CK29" i="7"/>
  <c r="DK29" i="7"/>
  <c r="DZ29" i="7"/>
  <c r="BS12" i="7"/>
  <c r="DR29" i="7"/>
  <c r="DU176" i="7"/>
  <c r="DH204" i="7"/>
  <c r="CS147" i="7"/>
  <c r="CB205" i="7"/>
  <c r="CN176" i="7"/>
  <c r="BW176" i="7"/>
  <c r="DK204" i="7"/>
  <c r="CR147" i="7"/>
  <c r="DT205" i="7"/>
  <c r="EA205" i="7"/>
  <c r="CC176" i="7"/>
  <c r="DN176" i="7"/>
  <c r="BX30" i="7"/>
  <c r="DR147" i="7"/>
  <c r="CO176" i="7"/>
  <c r="CT176" i="7"/>
  <c r="BU30" i="7"/>
  <c r="BX147" i="7"/>
  <c r="CI29" i="7"/>
  <c r="CW29" i="7"/>
  <c r="DW29" i="7"/>
  <c r="CN29" i="7"/>
  <c r="DL29" i="7"/>
  <c r="BS29" i="7"/>
  <c r="DG176" i="7"/>
  <c r="DY176" i="7"/>
  <c r="DZ204" i="7"/>
  <c r="BV147" i="7"/>
  <c r="DJ176" i="7"/>
  <c r="DS147" i="7"/>
  <c r="DA205" i="7"/>
  <c r="EA147" i="7"/>
  <c r="CV205" i="7"/>
  <c r="DU30" i="7"/>
  <c r="CC147" i="7"/>
  <c r="DY30" i="7"/>
  <c r="CB176" i="7"/>
  <c r="DM147" i="7"/>
  <c r="CD205" i="7"/>
  <c r="DI30" i="7"/>
  <c r="DQ147" i="7"/>
  <c r="CA59" i="7"/>
  <c r="CG30" i="7"/>
  <c r="CP205" i="7"/>
  <c r="CM30" i="7"/>
  <c r="BS30" i="7"/>
  <c r="DD30" i="7"/>
  <c r="BU59" i="7"/>
  <c r="CX176" i="7"/>
  <c r="CL30" i="7"/>
  <c r="DU204" i="7"/>
  <c r="CU29" i="7"/>
  <c r="DI29" i="7"/>
  <c r="DX29" i="7"/>
  <c r="CE29" i="7"/>
  <c r="BU29" i="7"/>
  <c r="CZ29" i="7"/>
  <c r="EC205" i="7"/>
  <c r="EC204" i="7"/>
  <c r="BN59" i="7"/>
  <c r="EB29" i="7"/>
  <c r="EC147" i="7"/>
  <c r="EC159" i="7"/>
  <c r="EB51" i="7"/>
  <c r="EB59" i="7"/>
  <c r="EB47" i="7"/>
  <c r="EB205" i="7"/>
  <c r="EB201" i="7"/>
  <c r="EB204" i="7"/>
  <c r="EC155" i="7"/>
  <c r="EB147" i="7"/>
  <c r="ED59" i="7"/>
  <c r="BP302" i="4"/>
  <c r="EC176" i="7"/>
  <c r="EC168" i="7"/>
  <c r="EC163" i="7"/>
  <c r="EC164" i="7"/>
  <c r="BN205" i="7"/>
  <c r="EC29" i="7"/>
  <c r="BM205" i="9"/>
  <c r="BM176" i="9"/>
  <c r="BM118" i="9"/>
  <c r="BM147" i="9"/>
  <c r="BM89" i="9"/>
  <c r="BP302" i="2"/>
  <c r="EC114" i="9"/>
  <c r="EC116" i="9" s="1"/>
  <c r="BN30" i="9"/>
  <c r="EA160" i="7"/>
  <c r="CR161" i="7"/>
  <c r="BX166" i="7"/>
  <c r="DV171" i="7"/>
  <c r="CQ168" i="7"/>
  <c r="CC159" i="7"/>
  <c r="CN162" i="7"/>
  <c r="DW158" i="7"/>
  <c r="CC157" i="7"/>
  <c r="CY157" i="7"/>
  <c r="CQ155" i="7"/>
  <c r="DV159" i="7"/>
  <c r="DW165" i="7"/>
  <c r="BX158" i="7"/>
  <c r="DB170" i="7"/>
  <c r="CR158" i="7"/>
  <c r="CQ158" i="7"/>
  <c r="CQ161" i="7"/>
  <c r="DW170" i="7"/>
  <c r="CR156" i="7"/>
  <c r="CN157" i="7"/>
  <c r="CQ167" i="7"/>
  <c r="CY165" i="7"/>
  <c r="CR171" i="7"/>
  <c r="CQ171" i="7"/>
  <c r="DV156" i="7"/>
  <c r="DW154" i="7"/>
  <c r="CQ156" i="7"/>
  <c r="CR157" i="7"/>
  <c r="DW167" i="7"/>
  <c r="DV169" i="7"/>
  <c r="EA154" i="7"/>
  <c r="CQ157" i="7"/>
  <c r="DV154" i="7"/>
  <c r="DV155" i="7"/>
  <c r="DW168" i="7"/>
  <c r="DW163" i="7"/>
  <c r="DB164" i="7"/>
  <c r="CR167" i="7"/>
  <c r="CR154" i="7"/>
  <c r="CN167" i="7"/>
  <c r="CQ154" i="7"/>
  <c r="CK165" i="7"/>
  <c r="CR169" i="7"/>
  <c r="DW159" i="7"/>
  <c r="DV165" i="7"/>
  <c r="CR166" i="7"/>
  <c r="CQ166" i="7"/>
  <c r="CN170" i="7"/>
  <c r="DW166" i="7"/>
  <c r="CQ164" i="7"/>
  <c r="CQ163" i="7"/>
  <c r="DW164" i="7"/>
  <c r="CY159" i="7"/>
  <c r="BX162" i="7"/>
  <c r="CC164" i="7"/>
  <c r="DB171" i="7"/>
  <c r="DV164" i="7"/>
  <c r="DV157" i="7"/>
  <c r="DV167" i="7"/>
  <c r="DW160" i="7"/>
  <c r="DW155" i="7"/>
  <c r="BX170" i="7"/>
  <c r="DW161" i="7"/>
  <c r="CR163" i="7"/>
  <c r="CR170" i="7"/>
  <c r="CQ169" i="7"/>
  <c r="CR164" i="7"/>
  <c r="CC166" i="7"/>
  <c r="DW169" i="7"/>
  <c r="CY161" i="7"/>
  <c r="DV161" i="7"/>
  <c r="DV168" i="7"/>
  <c r="CR162" i="7"/>
  <c r="CN163" i="7"/>
  <c r="DW162" i="7"/>
  <c r="DV162" i="7"/>
  <c r="DX161" i="7"/>
  <c r="CR155" i="7"/>
  <c r="CQ159" i="7"/>
  <c r="CR165" i="7"/>
  <c r="CY160" i="7"/>
  <c r="CO140" i="7"/>
  <c r="CO128" i="7"/>
  <c r="CO131" i="7"/>
  <c r="CO142" i="7"/>
  <c r="DT134" i="7"/>
  <c r="DT141" i="7"/>
  <c r="DT136" i="7"/>
  <c r="CO134" i="7"/>
  <c r="CO126" i="7"/>
  <c r="DT129" i="7"/>
  <c r="DT139" i="7"/>
  <c r="CO136" i="7"/>
  <c r="CO139" i="7"/>
  <c r="DT142" i="7"/>
  <c r="EB138" i="7"/>
  <c r="CO127" i="7"/>
  <c r="DT135" i="7"/>
  <c r="DT130" i="7"/>
  <c r="DT137" i="7"/>
  <c r="CM141" i="7"/>
  <c r="DT125" i="7"/>
  <c r="DT131" i="7"/>
  <c r="CO129" i="7"/>
  <c r="CO138" i="7"/>
  <c r="CO132" i="7"/>
  <c r="CO130" i="7"/>
  <c r="CO135" i="7"/>
  <c r="CM130" i="7"/>
  <c r="DT138" i="7"/>
  <c r="DT133" i="7"/>
  <c r="CO137" i="7"/>
  <c r="CO125" i="7"/>
  <c r="DH76" i="7"/>
  <c r="DH82" i="7"/>
  <c r="BS83" i="7"/>
  <c r="DX77" i="7"/>
  <c r="DH69" i="7"/>
  <c r="CO69" i="7"/>
  <c r="DX73" i="7"/>
  <c r="DX69" i="7"/>
  <c r="DH78" i="7"/>
  <c r="DH72" i="7"/>
  <c r="DH67" i="7"/>
  <c r="CO81" i="7"/>
  <c r="EA49" i="7"/>
  <c r="CY59" i="7"/>
  <c r="DA39" i="7"/>
  <c r="DO59" i="7"/>
  <c r="CW59" i="7"/>
  <c r="CI59" i="7"/>
  <c r="EA40" i="7"/>
  <c r="DA52" i="7"/>
  <c r="DC59" i="7"/>
  <c r="DA59" i="7"/>
  <c r="DV59" i="7"/>
  <c r="DG59" i="7"/>
  <c r="EA45" i="7"/>
  <c r="DA49" i="7"/>
  <c r="BX59" i="7"/>
  <c r="CU59" i="7"/>
  <c r="DA44" i="7"/>
  <c r="DA47" i="7"/>
  <c r="DB59" i="7"/>
  <c r="EC59" i="7"/>
  <c r="CK59" i="7"/>
  <c r="CZ59" i="7"/>
  <c r="DA41" i="7"/>
  <c r="DQ59" i="7"/>
  <c r="DA53" i="7"/>
  <c r="CV53" i="7"/>
  <c r="EA59" i="7"/>
  <c r="DH59" i="7"/>
  <c r="CM59" i="7"/>
  <c r="DU59" i="7"/>
  <c r="DA46" i="7"/>
  <c r="DP59" i="7"/>
  <c r="CV59" i="7"/>
  <c r="CL59" i="7"/>
  <c r="EA52" i="7"/>
  <c r="CQ59" i="7"/>
  <c r="CP59" i="7"/>
  <c r="DL59" i="7"/>
  <c r="CR59" i="7"/>
  <c r="DA45" i="7"/>
  <c r="DA48" i="7"/>
  <c r="DA40" i="7"/>
  <c r="EA43" i="7"/>
  <c r="DA37" i="7"/>
  <c r="DS59" i="7"/>
  <c r="BT59" i="7"/>
  <c r="DA43" i="7"/>
  <c r="BY59" i="7"/>
  <c r="CT59" i="7"/>
  <c r="EA48" i="7"/>
  <c r="DR59" i="7"/>
  <c r="DD59" i="7"/>
  <c r="DZ59" i="7"/>
  <c r="DA51" i="7"/>
  <c r="EA53" i="7"/>
  <c r="DT59" i="7"/>
  <c r="DE59" i="7"/>
  <c r="CE59" i="7"/>
  <c r="DF189" i="9"/>
  <c r="DF162" i="9"/>
  <c r="DF106" i="9"/>
  <c r="CD107" i="9"/>
  <c r="CY76" i="9"/>
  <c r="DF72" i="9"/>
  <c r="DF171" i="9"/>
  <c r="DW159" i="9"/>
  <c r="DW163" i="9"/>
  <c r="DF141" i="9"/>
  <c r="CD112" i="9"/>
  <c r="DW11" i="9"/>
  <c r="DF19" i="9"/>
  <c r="DW192" i="9"/>
  <c r="DW197" i="9"/>
  <c r="DF194" i="9"/>
  <c r="DW106" i="9"/>
  <c r="DF110" i="9"/>
  <c r="DF38" i="9"/>
  <c r="CD13" i="9"/>
  <c r="DF53" i="9"/>
  <c r="DF44" i="9"/>
  <c r="CD191" i="9"/>
  <c r="CD162" i="9"/>
  <c r="DF101" i="9"/>
  <c r="DF78" i="9"/>
  <c r="DF50" i="9"/>
  <c r="DF84" i="9"/>
  <c r="DF24" i="9"/>
  <c r="CD25" i="9"/>
  <c r="DF25" i="9"/>
  <c r="BX189" i="9"/>
  <c r="BX158" i="9"/>
  <c r="DF167" i="9"/>
  <c r="DF138" i="9"/>
  <c r="DF16" i="9"/>
  <c r="CD22" i="9"/>
  <c r="DF193" i="9"/>
  <c r="DF168" i="9"/>
  <c r="BX170" i="9"/>
  <c r="DF135" i="9"/>
  <c r="BX133" i="9"/>
  <c r="DW97" i="9"/>
  <c r="CD72" i="9"/>
  <c r="DF54" i="9"/>
  <c r="DF43" i="9"/>
  <c r="DW194" i="9"/>
  <c r="DW165" i="9"/>
  <c r="DF154" i="9"/>
  <c r="DF112" i="9"/>
  <c r="DW109" i="9"/>
  <c r="DF48" i="9"/>
  <c r="DF142" i="9"/>
  <c r="DF17" i="9"/>
  <c r="DW160" i="9"/>
  <c r="BX188" i="9"/>
  <c r="DF192" i="9"/>
  <c r="DF156" i="9"/>
  <c r="DF166" i="9"/>
  <c r="CD141" i="9"/>
  <c r="CD96" i="9"/>
  <c r="DF83" i="9"/>
  <c r="DW44" i="9"/>
  <c r="DF47" i="9"/>
  <c r="CD15" i="9"/>
  <c r="DF159" i="9"/>
  <c r="DF160" i="9"/>
  <c r="CD168" i="9"/>
  <c r="DF103" i="9"/>
  <c r="DF75" i="9"/>
  <c r="DF69" i="9"/>
  <c r="DF49" i="9"/>
  <c r="DF8" i="9"/>
  <c r="DW172" i="9"/>
  <c r="DW174" i="9" s="1"/>
  <c r="DF100" i="9"/>
  <c r="DF81" i="9"/>
  <c r="CD16" i="9"/>
  <c r="BT167" i="7"/>
  <c r="CE170" i="7"/>
  <c r="CE158" i="7"/>
  <c r="BS164" i="7"/>
  <c r="CE156" i="7"/>
  <c r="BT155" i="7"/>
  <c r="CE155" i="7"/>
  <c r="DS166" i="7"/>
  <c r="BT166" i="7"/>
  <c r="BT158" i="7"/>
  <c r="CE166" i="7"/>
  <c r="CE165" i="7"/>
  <c r="BS155" i="7"/>
  <c r="CE171" i="7"/>
  <c r="BT168" i="7"/>
  <c r="DS165" i="7"/>
  <c r="DS157" i="7"/>
  <c r="BS166" i="7"/>
  <c r="CZ162" i="7"/>
  <c r="BT156" i="7"/>
  <c r="CZ161" i="7"/>
  <c r="CE163" i="7"/>
  <c r="BT161" i="7"/>
  <c r="CE154" i="7"/>
  <c r="BT163" i="7"/>
  <c r="CZ169" i="7"/>
  <c r="DY163" i="7"/>
  <c r="BT154" i="7"/>
  <c r="CE161" i="7"/>
  <c r="BT165" i="7"/>
  <c r="CE168" i="7"/>
  <c r="CE162" i="7"/>
  <c r="BT164" i="7"/>
  <c r="CE160" i="7"/>
  <c r="CE159" i="7"/>
  <c r="BT169" i="7"/>
  <c r="BT157" i="7"/>
  <c r="BT171" i="7"/>
  <c r="BT159" i="7"/>
  <c r="BT170" i="7"/>
  <c r="BT162" i="7"/>
  <c r="CE169" i="7"/>
  <c r="DS170" i="7"/>
  <c r="BS169" i="7"/>
  <c r="CE157" i="7"/>
  <c r="CZ157" i="7"/>
  <c r="DP129" i="7"/>
  <c r="CZ139" i="7"/>
  <c r="BV135" i="7"/>
  <c r="CZ127" i="7"/>
  <c r="CZ142" i="7"/>
  <c r="CZ126" i="7"/>
  <c r="CZ125" i="7"/>
  <c r="DZ136" i="7"/>
  <c r="DP126" i="7"/>
  <c r="DZ129" i="7"/>
  <c r="CR140" i="7"/>
  <c r="DH128" i="7"/>
  <c r="DP141" i="7"/>
  <c r="CZ133" i="7"/>
  <c r="DP131" i="7"/>
  <c r="CZ132" i="7"/>
  <c r="CP141" i="7"/>
  <c r="CP129" i="7"/>
  <c r="CZ134" i="7"/>
  <c r="CZ141" i="7"/>
  <c r="CR134" i="7"/>
  <c r="BS126" i="7"/>
  <c r="DH139" i="7"/>
  <c r="CP142" i="7"/>
  <c r="DP139" i="7"/>
  <c r="CZ140" i="7"/>
  <c r="CZ135" i="7"/>
  <c r="DP127" i="7"/>
  <c r="DP130" i="7"/>
  <c r="DH135" i="7"/>
  <c r="CP125" i="7"/>
  <c r="CZ130" i="7"/>
  <c r="CZ137" i="7"/>
  <c r="CZ129" i="7"/>
  <c r="DZ140" i="7"/>
  <c r="CR127" i="7"/>
  <c r="CZ128" i="7"/>
  <c r="CZ131" i="7"/>
  <c r="DH136" i="7"/>
  <c r="CZ138" i="7"/>
  <c r="CP133" i="7"/>
  <c r="CP134" i="7"/>
  <c r="CK69" i="7"/>
  <c r="CU77" i="7"/>
  <c r="CU74" i="7"/>
  <c r="DM68" i="7"/>
  <c r="DM80" i="7"/>
  <c r="DM78" i="7"/>
  <c r="DO53" i="7"/>
  <c r="DV46" i="7"/>
  <c r="DL52" i="7"/>
  <c r="DL47" i="7"/>
  <c r="DL38" i="7"/>
  <c r="BS53" i="7"/>
  <c r="DO51" i="7"/>
  <c r="BS46" i="7"/>
  <c r="BS37" i="7"/>
  <c r="DL49" i="7"/>
  <c r="DG47" i="7"/>
  <c r="BS50" i="7"/>
  <c r="BS41" i="7"/>
  <c r="BS45" i="7"/>
  <c r="BS47" i="7"/>
  <c r="BS44" i="7"/>
  <c r="DL40" i="7"/>
  <c r="DR23" i="7"/>
  <c r="CQ11" i="7"/>
  <c r="DV8" i="7"/>
  <c r="DR15" i="7"/>
  <c r="DR16" i="7"/>
  <c r="DR19" i="7"/>
  <c r="DF187" i="7"/>
  <c r="CL192" i="7"/>
  <c r="CG199" i="7"/>
  <c r="DN196" i="7"/>
  <c r="DN190" i="7"/>
  <c r="CZ193" i="7"/>
  <c r="DF199" i="7"/>
  <c r="CL189" i="7"/>
  <c r="DN187" i="7"/>
  <c r="CZ190" i="7"/>
  <c r="CZ198" i="7"/>
  <c r="CG188" i="7"/>
  <c r="BX167" i="7"/>
  <c r="DB157" i="7"/>
  <c r="CK164" i="7"/>
  <c r="DC154" i="7"/>
  <c r="BX155" i="7"/>
  <c r="BX165" i="7"/>
  <c r="DB165" i="7"/>
  <c r="CK154" i="7"/>
  <c r="CK161" i="7"/>
  <c r="BX163" i="7"/>
  <c r="DB156" i="7"/>
  <c r="DB154" i="7"/>
  <c r="BX171" i="7"/>
  <c r="BX154" i="7"/>
  <c r="DB159" i="7"/>
  <c r="CK160" i="7"/>
  <c r="DB169" i="7"/>
  <c r="DB161" i="7"/>
  <c r="DH83" i="7"/>
  <c r="CM13" i="7"/>
  <c r="BX161" i="7"/>
  <c r="BX160" i="7"/>
  <c r="CI125" i="7"/>
  <c r="DU135" i="7"/>
  <c r="DU127" i="7"/>
  <c r="BV137" i="7"/>
  <c r="DU136" i="7"/>
  <c r="DU142" i="7"/>
  <c r="DU133" i="7"/>
  <c r="DU125" i="7"/>
  <c r="DU134" i="7"/>
  <c r="DU141" i="7"/>
  <c r="DU131" i="7"/>
  <c r="DU140" i="7"/>
  <c r="DU132" i="7"/>
  <c r="DU138" i="7"/>
  <c r="DZ138" i="7"/>
  <c r="DP138" i="7"/>
  <c r="DP136" i="7"/>
  <c r="DP128" i="7"/>
  <c r="DP133" i="7"/>
  <c r="DP135" i="7"/>
  <c r="DO142" i="7"/>
  <c r="DP125" i="7"/>
  <c r="DP134" i="7"/>
  <c r="CR126" i="7"/>
  <c r="CE142" i="7"/>
  <c r="CA138" i="7"/>
  <c r="CO141" i="7"/>
  <c r="CO133" i="7"/>
  <c r="CP130" i="7"/>
  <c r="DP142" i="7"/>
  <c r="DP140" i="7"/>
  <c r="DP132" i="7"/>
  <c r="DH140" i="7"/>
  <c r="BX128" i="7"/>
  <c r="DR76" i="7"/>
  <c r="DW43" i="7"/>
  <c r="BU40" i="7"/>
  <c r="BU49" i="7"/>
  <c r="DD40" i="7"/>
  <c r="DD43" i="7"/>
  <c r="DG43" i="7"/>
  <c r="DT42" i="7"/>
  <c r="DV51" i="7"/>
  <c r="BU52" i="7"/>
  <c r="DD48" i="7"/>
  <c r="CU192" i="7"/>
  <c r="CG196" i="7"/>
  <c r="DT186" i="7"/>
  <c r="CZ184" i="7"/>
  <c r="CG198" i="7"/>
  <c r="CG186" i="7"/>
  <c r="CG189" i="7"/>
  <c r="DN193" i="7"/>
  <c r="CU191" i="7"/>
  <c r="DN184" i="7"/>
  <c r="CZ192" i="7"/>
  <c r="CA196" i="7"/>
  <c r="CZ191" i="7"/>
  <c r="DN198" i="7"/>
  <c r="CG187" i="7"/>
  <c r="CG184" i="7"/>
  <c r="CZ189" i="7"/>
  <c r="CG195" i="7"/>
  <c r="DN195" i="7"/>
  <c r="DN183" i="7"/>
  <c r="CA187" i="7"/>
  <c r="DN192" i="7"/>
  <c r="CZ200" i="7"/>
  <c r="CL196" i="7"/>
  <c r="CL188" i="7"/>
  <c r="CZ199" i="7"/>
  <c r="DN186" i="7"/>
  <c r="CZ194" i="7"/>
  <c r="CZ183" i="7"/>
  <c r="CZ197" i="7"/>
  <c r="CG183" i="7"/>
  <c r="CG197" i="7"/>
  <c r="CZ186" i="7"/>
  <c r="DN200" i="7"/>
  <c r="CG194" i="7"/>
  <c r="CA195" i="7"/>
  <c r="CG192" i="7"/>
  <c r="CU187" i="7"/>
  <c r="CG191" i="7"/>
  <c r="CZ188" i="7"/>
  <c r="DN191" i="7"/>
  <c r="DN194" i="7"/>
  <c r="CG185" i="7"/>
  <c r="CU196" i="7"/>
  <c r="CG200" i="7"/>
  <c r="DN189" i="7"/>
  <c r="CA189" i="7"/>
  <c r="CU193" i="7"/>
  <c r="CZ187" i="7"/>
  <c r="DR192" i="7"/>
  <c r="DN197" i="7"/>
  <c r="CZ185" i="7"/>
  <c r="DN188" i="7"/>
  <c r="CZ196" i="7"/>
  <c r="DN199" i="7"/>
  <c r="CG190" i="7"/>
  <c r="CL184" i="7"/>
  <c r="CZ195" i="7"/>
  <c r="CG193" i="7"/>
  <c r="DV139" i="7"/>
  <c r="DV127" i="7"/>
  <c r="DV136" i="7"/>
  <c r="CT131" i="7"/>
  <c r="DV142" i="7"/>
  <c r="DV137" i="7"/>
  <c r="DV129" i="7"/>
  <c r="CT126" i="7"/>
  <c r="DV131" i="7"/>
  <c r="DV134" i="7"/>
  <c r="DV126" i="7"/>
  <c r="DV140" i="7"/>
  <c r="DV132" i="7"/>
  <c r="CD142" i="7"/>
  <c r="DV135" i="7"/>
  <c r="DV141" i="7"/>
  <c r="DV133" i="7"/>
  <c r="DV125" i="7"/>
  <c r="CT138" i="7"/>
  <c r="CX72" i="7"/>
  <c r="CM9" i="7"/>
  <c r="DJ41" i="7"/>
  <c r="CQ9" i="7"/>
  <c r="CQ15" i="7"/>
  <c r="CQ10" i="7"/>
  <c r="CQ22" i="7"/>
  <c r="CQ8" i="7"/>
  <c r="CQ21" i="7"/>
  <c r="CQ19" i="7"/>
  <c r="CQ12" i="7"/>
  <c r="CQ20" i="7"/>
  <c r="CQ14" i="7"/>
  <c r="CQ13" i="7"/>
  <c r="CQ25" i="7"/>
  <c r="CF15" i="7"/>
  <c r="CQ24" i="7"/>
  <c r="EA81" i="7"/>
  <c r="DR20" i="7"/>
  <c r="DR12" i="7"/>
  <c r="CQ23" i="7"/>
  <c r="DT128" i="7"/>
  <c r="DJ69" i="7"/>
  <c r="DQ72" i="7"/>
  <c r="CI78" i="7"/>
  <c r="DQ77" i="7"/>
  <c r="DQ71" i="7"/>
  <c r="CX75" i="7"/>
  <c r="DQ78" i="7"/>
  <c r="DQ80" i="7"/>
  <c r="BU48" i="7"/>
  <c r="CB41" i="7"/>
  <c r="DS37" i="7"/>
  <c r="CM43" i="7"/>
  <c r="CX51" i="7"/>
  <c r="CM46" i="7"/>
  <c r="CM53" i="7"/>
  <c r="CD40" i="7"/>
  <c r="CX49" i="7"/>
  <c r="DE54" i="7"/>
  <c r="CM37" i="7"/>
  <c r="CX44" i="7"/>
  <c r="CD45" i="7"/>
  <c r="DQ51" i="7"/>
  <c r="BU44" i="7"/>
  <c r="CX46" i="7"/>
  <c r="CT51" i="7"/>
  <c r="DE51" i="7"/>
  <c r="CM44" i="7"/>
  <c r="CX47" i="7"/>
  <c r="CM52" i="7"/>
  <c r="CX38" i="7"/>
  <c r="DS38" i="7"/>
  <c r="CM54" i="7"/>
  <c r="CM42" i="7"/>
  <c r="CX50" i="7"/>
  <c r="CM49" i="7"/>
  <c r="CX37" i="7"/>
  <c r="CX41" i="7"/>
  <c r="CX48" i="7"/>
  <c r="CM45" i="7"/>
  <c r="CX53" i="7"/>
  <c r="CM51" i="7"/>
  <c r="CM50" i="7"/>
  <c r="CX43" i="7"/>
  <c r="CX40" i="7"/>
  <c r="DE49" i="7"/>
  <c r="DE43" i="7"/>
  <c r="DS46" i="7"/>
  <c r="DJ198" i="7"/>
  <c r="DA185" i="7"/>
  <c r="DR195" i="7"/>
  <c r="DR187" i="7"/>
  <c r="DJ189" i="7"/>
  <c r="DR193" i="7"/>
  <c r="BU193" i="7"/>
  <c r="DA190" i="7"/>
  <c r="DR184" i="7"/>
  <c r="DR198" i="7"/>
  <c r="DR190" i="7"/>
  <c r="DA199" i="7"/>
  <c r="DJ192" i="7"/>
  <c r="DA187" i="7"/>
  <c r="DT192" i="7"/>
  <c r="DJ190" i="7"/>
  <c r="DA196" i="7"/>
  <c r="CO199" i="7"/>
  <c r="CO187" i="7"/>
  <c r="DR185" i="7"/>
  <c r="DJ195" i="7"/>
  <c r="DR196" i="7"/>
  <c r="DA197" i="7"/>
  <c r="BU191" i="7"/>
  <c r="CO196" i="7"/>
  <c r="DJ187" i="7"/>
  <c r="DT190" i="7"/>
  <c r="DA188" i="7"/>
  <c r="BU194" i="7"/>
  <c r="DT187" i="7"/>
  <c r="DA189" i="7"/>
  <c r="DR199" i="7"/>
  <c r="DT193" i="7"/>
  <c r="DJ196" i="7"/>
  <c r="DA191" i="7"/>
  <c r="DJ184" i="7"/>
  <c r="DA194" i="7"/>
  <c r="DR188" i="7"/>
  <c r="DR191" i="7"/>
  <c r="DJ193" i="7"/>
  <c r="DR197" i="7"/>
  <c r="DR189" i="7"/>
  <c r="DA186" i="7"/>
  <c r="CB194" i="7"/>
  <c r="DJ194" i="7"/>
  <c r="DR183" i="7"/>
  <c r="DJ185" i="7"/>
  <c r="DR194" i="7"/>
  <c r="DR186" i="7"/>
  <c r="DJ199" i="7"/>
  <c r="DA200" i="7"/>
  <c r="DR200" i="7"/>
  <c r="DJ186" i="7"/>
  <c r="CB200" i="7"/>
  <c r="DA195" i="7"/>
  <c r="DJ188" i="7"/>
  <c r="DA183" i="7"/>
  <c r="DJ191" i="7"/>
  <c r="BX157" i="7"/>
  <c r="BX169" i="7"/>
  <c r="CP72" i="7"/>
  <c r="CP78" i="7"/>
  <c r="CI84" i="7"/>
  <c r="CP73" i="7"/>
  <c r="CP80" i="7"/>
  <c r="CP83" i="7"/>
  <c r="BV12" i="7"/>
  <c r="BV19" i="7"/>
  <c r="BS22" i="7"/>
  <c r="BV20" i="7"/>
  <c r="BV13" i="7"/>
  <c r="BS14" i="7"/>
  <c r="DK13" i="7"/>
  <c r="BV8" i="7"/>
  <c r="DK18" i="7"/>
  <c r="BS8" i="7"/>
  <c r="BV15" i="7"/>
  <c r="BV23" i="7"/>
  <c r="BV16" i="7"/>
  <c r="BV24" i="7"/>
  <c r="BS25" i="7"/>
  <c r="BV9" i="7"/>
  <c r="BV11" i="7"/>
  <c r="CT78" i="7"/>
  <c r="DB83" i="7"/>
  <c r="DY67" i="7"/>
  <c r="CT68" i="7"/>
  <c r="DY81" i="7"/>
  <c r="DY69" i="7"/>
  <c r="CT71" i="7"/>
  <c r="CN73" i="7"/>
  <c r="EB83" i="7"/>
  <c r="CA68" i="7"/>
  <c r="CT77" i="7"/>
  <c r="CU72" i="7"/>
  <c r="CT80" i="7"/>
  <c r="CT83" i="7"/>
  <c r="EB75" i="7"/>
  <c r="CN76" i="7"/>
  <c r="DY70" i="7"/>
  <c r="CU82" i="7"/>
  <c r="CA80" i="7"/>
  <c r="DY75" i="7"/>
  <c r="CN75" i="7"/>
  <c r="DY78" i="7"/>
  <c r="CN78" i="7"/>
  <c r="CA70" i="7"/>
  <c r="CN69" i="7"/>
  <c r="DY77" i="7"/>
  <c r="CT67" i="7"/>
  <c r="DY72" i="7"/>
  <c r="CN84" i="7"/>
  <c r="CT76" i="7"/>
  <c r="CN81" i="7"/>
  <c r="CT74" i="7"/>
  <c r="CA73" i="7"/>
  <c r="CN72" i="7"/>
  <c r="DY83" i="7"/>
  <c r="CN71" i="7"/>
  <c r="CA82" i="7"/>
  <c r="CT79" i="7"/>
  <c r="DY76" i="7"/>
  <c r="DY82" i="7"/>
  <c r="CT82" i="7"/>
  <c r="CT70" i="7"/>
  <c r="CN83" i="7"/>
  <c r="DY68" i="7"/>
  <c r="DY80" i="7"/>
  <c r="CT73" i="7"/>
  <c r="EB79" i="7"/>
  <c r="EB71" i="7"/>
  <c r="DY71" i="7"/>
  <c r="CT69" i="7"/>
  <c r="CT84" i="7"/>
  <c r="CN74" i="7"/>
  <c r="DY73" i="7"/>
  <c r="CN77" i="7"/>
  <c r="CT81" i="7"/>
  <c r="DY74" i="7"/>
  <c r="CT72" i="7"/>
  <c r="CA78" i="7"/>
  <c r="CT75" i="7"/>
  <c r="CM17" i="7"/>
  <c r="CV170" i="7"/>
  <c r="CV168" i="7"/>
  <c r="CG163" i="7"/>
  <c r="CX169" i="7"/>
  <c r="CX161" i="7"/>
  <c r="CC171" i="7"/>
  <c r="CN169" i="7"/>
  <c r="EA161" i="7"/>
  <c r="CC165" i="7"/>
  <c r="CN161" i="7"/>
  <c r="CC170" i="7"/>
  <c r="CX163" i="7"/>
  <c r="CC154" i="7"/>
  <c r="CV162" i="7"/>
  <c r="CC168" i="7"/>
  <c r="CC160" i="7"/>
  <c r="CX171" i="7"/>
  <c r="CN155" i="7"/>
  <c r="DO161" i="7"/>
  <c r="CV167" i="7"/>
  <c r="CG155" i="7"/>
  <c r="CC162" i="7"/>
  <c r="CV164" i="7"/>
  <c r="CV154" i="7"/>
  <c r="CV169" i="7"/>
  <c r="CN171" i="7"/>
  <c r="DO154" i="7"/>
  <c r="CV159" i="7"/>
  <c r="CN156" i="7"/>
  <c r="CV160" i="7"/>
  <c r="CX170" i="7"/>
  <c r="CN165" i="7"/>
  <c r="CC163" i="7"/>
  <c r="CX156" i="7"/>
  <c r="CX162" i="7"/>
  <c r="CX154" i="7"/>
  <c r="CN164" i="7"/>
  <c r="CV157" i="7"/>
  <c r="CV166" i="7"/>
  <c r="CC169" i="7"/>
  <c r="CC155" i="7"/>
  <c r="CN158" i="7"/>
  <c r="CC161" i="7"/>
  <c r="CX167" i="7"/>
  <c r="CX159" i="7"/>
  <c r="CX165" i="7"/>
  <c r="CN166" i="7"/>
  <c r="CL167" i="7"/>
  <c r="CC158" i="7"/>
  <c r="CV165" i="7"/>
  <c r="CV156" i="7"/>
  <c r="DG167" i="7"/>
  <c r="BV171" i="7"/>
  <c r="DH163" i="7"/>
  <c r="CV155" i="7"/>
  <c r="DO156" i="7"/>
  <c r="CC156" i="7"/>
  <c r="CV158" i="7"/>
  <c r="CC167" i="7"/>
  <c r="CX160" i="7"/>
  <c r="CN159" i="7"/>
  <c r="CV163" i="7"/>
  <c r="CX158" i="7"/>
  <c r="CV171" i="7"/>
  <c r="DG162" i="7"/>
  <c r="CX166" i="7"/>
  <c r="CN154" i="7"/>
  <c r="CL158" i="7"/>
  <c r="CN168" i="7"/>
  <c r="CN160" i="7"/>
  <c r="CV161" i="7"/>
  <c r="CG169" i="7"/>
  <c r="CF69" i="7"/>
  <c r="DD83" i="7"/>
  <c r="DV77" i="7"/>
  <c r="CQ67" i="7"/>
  <c r="DD71" i="7"/>
  <c r="CQ83" i="7"/>
  <c r="CQ75" i="7"/>
  <c r="DV80" i="7"/>
  <c r="DV79" i="7"/>
  <c r="DV72" i="7"/>
  <c r="DV81" i="7"/>
  <c r="DV69" i="7"/>
  <c r="DH75" i="7"/>
  <c r="DD75" i="7"/>
  <c r="CQ71" i="7"/>
  <c r="EB78" i="7"/>
  <c r="DD78" i="7"/>
  <c r="CQ82" i="7"/>
  <c r="DV84" i="7"/>
  <c r="DV67" i="7"/>
  <c r="DV73" i="7"/>
  <c r="CQ79" i="7"/>
  <c r="DV68" i="7"/>
  <c r="CQ77" i="7"/>
  <c r="CD73" i="7"/>
  <c r="DD82" i="7"/>
  <c r="DD79" i="7"/>
  <c r="DD67" i="7"/>
  <c r="CZ68" i="7"/>
  <c r="DV76" i="7"/>
  <c r="DY134" i="7"/>
  <c r="BZ129" i="7"/>
  <c r="BZ140" i="7"/>
  <c r="DI132" i="7"/>
  <c r="BZ141" i="7"/>
  <c r="DY128" i="7"/>
  <c r="DB127" i="7"/>
  <c r="DY139" i="7"/>
  <c r="BS133" i="7"/>
  <c r="DY140" i="7"/>
  <c r="DY138" i="7"/>
  <c r="BS128" i="7"/>
  <c r="BS135" i="7"/>
  <c r="DB135" i="7"/>
  <c r="BZ132" i="7"/>
  <c r="BS130" i="7"/>
  <c r="DY142" i="7"/>
  <c r="BZ133" i="7"/>
  <c r="CJ125" i="7"/>
  <c r="BZ138" i="7"/>
  <c r="DB140" i="7"/>
  <c r="BS132" i="7"/>
  <c r="BZ125" i="7"/>
  <c r="BS139" i="7"/>
  <c r="CJ135" i="7"/>
  <c r="DY130" i="7"/>
  <c r="BZ137" i="7"/>
  <c r="DB125" i="7"/>
  <c r="DB128" i="7"/>
  <c r="DY136" i="7"/>
  <c r="CJ141" i="7"/>
  <c r="DY127" i="7"/>
  <c r="BS142" i="7"/>
  <c r="DB133" i="7"/>
  <c r="CG83" i="7"/>
  <c r="DP79" i="7"/>
  <c r="CG84" i="7"/>
  <c r="DP83" i="7"/>
  <c r="DP78" i="7"/>
  <c r="CZ75" i="7"/>
  <c r="CG73" i="7"/>
  <c r="CZ82" i="7"/>
  <c r="CG74" i="7"/>
  <c r="CZ83" i="7"/>
  <c r="DP77" i="7"/>
  <c r="DP69" i="7"/>
  <c r="CZ74" i="7"/>
  <c r="CZ81" i="7"/>
  <c r="DS78" i="7"/>
  <c r="CG81" i="7"/>
  <c r="CZ69" i="7"/>
  <c r="CG71" i="7"/>
  <c r="DP67" i="7"/>
  <c r="CZ80" i="7"/>
  <c r="CZ72" i="7"/>
  <c r="DP70" i="7"/>
  <c r="CG72" i="7"/>
  <c r="CG79" i="7"/>
  <c r="CG82" i="7"/>
  <c r="DP82" i="7"/>
  <c r="CZ71" i="7"/>
  <c r="CG69" i="7"/>
  <c r="BZ81" i="7"/>
  <c r="CG70" i="7"/>
  <c r="CZ70" i="7"/>
  <c r="CG80" i="7"/>
  <c r="CZ77" i="7"/>
  <c r="DP71" i="7"/>
  <c r="DP81" i="7"/>
  <c r="CZ78" i="7"/>
  <c r="CG68" i="7"/>
  <c r="CG67" i="7"/>
  <c r="BV70" i="7"/>
  <c r="CZ79" i="7"/>
  <c r="CG77" i="7"/>
  <c r="DP73" i="7"/>
  <c r="CZ84" i="7"/>
  <c r="DP74" i="7"/>
  <c r="CG76" i="7"/>
  <c r="CG75" i="7"/>
  <c r="DP75" i="7"/>
  <c r="CZ76" i="7"/>
  <c r="CG78" i="7"/>
  <c r="CZ67" i="7"/>
  <c r="CZ73" i="7"/>
  <c r="CN196" i="7"/>
  <c r="CD199" i="7"/>
  <c r="CD183" i="7"/>
  <c r="CD198" i="7"/>
  <c r="DF200" i="7"/>
  <c r="CN194" i="7"/>
  <c r="DF184" i="7"/>
  <c r="CN183" i="7"/>
  <c r="DF190" i="7"/>
  <c r="CN184" i="7"/>
  <c r="CN199" i="7"/>
  <c r="DE197" i="7"/>
  <c r="DF193" i="7"/>
  <c r="CD185" i="7"/>
  <c r="DF191" i="7"/>
  <c r="CD192" i="7"/>
  <c r="CN200" i="7"/>
  <c r="CN198" i="7"/>
  <c r="DF188" i="7"/>
  <c r="CN197" i="7"/>
  <c r="CN185" i="7"/>
  <c r="CD191" i="7"/>
  <c r="CN187" i="7"/>
  <c r="CD190" i="7"/>
  <c r="CD200" i="7"/>
  <c r="CD184" i="7"/>
  <c r="CN188" i="7"/>
  <c r="DF194" i="7"/>
  <c r="CN189" i="7"/>
  <c r="DF197" i="7"/>
  <c r="DF192" i="7"/>
  <c r="DF195" i="7"/>
  <c r="DF183" i="7"/>
  <c r="CD195" i="7"/>
  <c r="CD187" i="7"/>
  <c r="CD194" i="7"/>
  <c r="CN186" i="7"/>
  <c r="CN191" i="7"/>
  <c r="CD197" i="7"/>
  <c r="CD189" i="7"/>
  <c r="CN192" i="7"/>
  <c r="DF185" i="7"/>
  <c r="CD186" i="7"/>
  <c r="DF196" i="7"/>
  <c r="CD196" i="7"/>
  <c r="DF198" i="7"/>
  <c r="DF186" i="7"/>
  <c r="CN195" i="7"/>
  <c r="CN193" i="7"/>
  <c r="DF189" i="7"/>
  <c r="CN190" i="7"/>
  <c r="CO162" i="7"/>
  <c r="DG163" i="7"/>
  <c r="DG171" i="7"/>
  <c r="DG154" i="7"/>
  <c r="DG157" i="7"/>
  <c r="DG155" i="7"/>
  <c r="DG170" i="7"/>
  <c r="DG161" i="7"/>
  <c r="DG159" i="7"/>
  <c r="DG169" i="7"/>
  <c r="DG166" i="7"/>
  <c r="DG158" i="7"/>
  <c r="DG165" i="7"/>
  <c r="DY126" i="7"/>
  <c r="BS125" i="7"/>
  <c r="BS136" i="7"/>
  <c r="DY132" i="7"/>
  <c r="BZ136" i="7"/>
  <c r="CR130" i="7"/>
  <c r="DB137" i="7"/>
  <c r="DB129" i="7"/>
  <c r="BS127" i="7"/>
  <c r="DY135" i="7"/>
  <c r="BS138" i="7"/>
  <c r="BS137" i="7"/>
  <c r="DO128" i="7"/>
  <c r="DB136" i="7"/>
  <c r="DO139" i="7"/>
  <c r="BX137" i="7"/>
  <c r="DZ127" i="7"/>
  <c r="DO130" i="7"/>
  <c r="CR136" i="7"/>
  <c r="BZ130" i="7"/>
  <c r="BS129" i="7"/>
  <c r="BS140" i="7"/>
  <c r="BS131" i="7"/>
  <c r="BZ128" i="7"/>
  <c r="CR128" i="7"/>
  <c r="BX140" i="7"/>
  <c r="DB132" i="7"/>
  <c r="DO134" i="7"/>
  <c r="DB141" i="7"/>
  <c r="BZ134" i="7"/>
  <c r="DB139" i="7"/>
  <c r="DB131" i="7"/>
  <c r="DY131" i="7"/>
  <c r="BS134" i="7"/>
  <c r="BZ126" i="7"/>
  <c r="BY10" i="7"/>
  <c r="BY11" i="7"/>
  <c r="BY24" i="7"/>
  <c r="EC11" i="7"/>
  <c r="EC15" i="7"/>
  <c r="CT11" i="7"/>
  <c r="CT15" i="7"/>
  <c r="BY23" i="7"/>
  <c r="CT22" i="7"/>
  <c r="EC19" i="7"/>
  <c r="CU8" i="7"/>
  <c r="EC24" i="7"/>
  <c r="CU24" i="7"/>
  <c r="EC25" i="7"/>
  <c r="CT25" i="7"/>
  <c r="CU21" i="7"/>
  <c r="EC14" i="7"/>
  <c r="EC12" i="7"/>
  <c r="CT12" i="7"/>
  <c r="CT24" i="7"/>
  <c r="CU20" i="7"/>
  <c r="BY12" i="7"/>
  <c r="CT10" i="7"/>
  <c r="CT8" i="7"/>
  <c r="BY22" i="7"/>
  <c r="DG20" i="7"/>
  <c r="BY20" i="7"/>
  <c r="CU16" i="7"/>
  <c r="EC9" i="7"/>
  <c r="EC21" i="7"/>
  <c r="CT13" i="7"/>
  <c r="CT21" i="7"/>
  <c r="CU17" i="7"/>
  <c r="CU22" i="7"/>
  <c r="CU23" i="7"/>
  <c r="BY19" i="7"/>
  <c r="CU18" i="7"/>
  <c r="DG22" i="7"/>
  <c r="EC8" i="7"/>
  <c r="CT23" i="7"/>
  <c r="CU19" i="7"/>
  <c r="EC20" i="7"/>
  <c r="CW19" i="7"/>
  <c r="DG16" i="7"/>
  <c r="CJ16" i="7"/>
  <c r="CU14" i="7"/>
  <c r="DG18" i="7"/>
  <c r="BY18" i="7"/>
  <c r="DG19" i="7"/>
  <c r="CU12" i="7"/>
  <c r="EC10" i="7"/>
  <c r="CT14" i="7"/>
  <c r="CU13" i="7"/>
  <c r="EC18" i="7"/>
  <c r="EC23" i="7"/>
  <c r="CW18" i="7"/>
  <c r="CU15" i="7"/>
  <c r="BY8" i="7"/>
  <c r="CT20" i="7"/>
  <c r="CJ18" i="7"/>
  <c r="DL9" i="7"/>
  <c r="DX13" i="7"/>
  <c r="DG15" i="7"/>
  <c r="BY15" i="7"/>
  <c r="EC17" i="7"/>
  <c r="CU10" i="7"/>
  <c r="CY9" i="7"/>
  <c r="DX9" i="7"/>
  <c r="BY14" i="7"/>
  <c r="CT19" i="7"/>
  <c r="CU11" i="7"/>
  <c r="EC16" i="7"/>
  <c r="CW8" i="7"/>
  <c r="CJ24" i="7"/>
  <c r="BY16" i="7"/>
  <c r="CT133" i="7"/>
  <c r="EA126" i="7"/>
  <c r="DS139" i="7"/>
  <c r="DS142" i="7"/>
  <c r="EA131" i="7"/>
  <c r="DS127" i="7"/>
  <c r="EA142" i="7"/>
  <c r="EA130" i="7"/>
  <c r="DS131" i="7"/>
  <c r="EA135" i="7"/>
  <c r="EA134" i="7"/>
  <c r="DS135" i="7"/>
  <c r="DP189" i="7"/>
  <c r="CS196" i="7"/>
  <c r="DT191" i="7"/>
  <c r="DP196" i="7"/>
  <c r="DP192" i="7"/>
  <c r="DP188" i="7"/>
  <c r="DP184" i="7"/>
  <c r="EC183" i="7"/>
  <c r="DA192" i="7"/>
  <c r="DP183" i="7"/>
  <c r="EC186" i="7"/>
  <c r="DT196" i="7"/>
  <c r="DS196" i="7"/>
  <c r="DS192" i="7"/>
  <c r="DS188" i="7"/>
  <c r="DP200" i="7"/>
  <c r="DS191" i="7"/>
  <c r="DS187" i="7"/>
  <c r="CF184" i="7"/>
  <c r="EC199" i="7"/>
  <c r="BU195" i="7"/>
  <c r="DP199" i="7"/>
  <c r="DP195" i="7"/>
  <c r="DP187" i="7"/>
  <c r="BU198" i="7"/>
  <c r="CS186" i="7"/>
  <c r="DP198" i="7"/>
  <c r="DP194" i="7"/>
  <c r="DP190" i="7"/>
  <c r="EC185" i="7"/>
  <c r="DS200" i="7"/>
  <c r="BW184" i="7"/>
  <c r="EC200" i="7"/>
  <c r="BU196" i="7"/>
  <c r="EC184" i="7"/>
  <c r="DS199" i="7"/>
  <c r="DS195" i="7"/>
  <c r="DS183" i="7"/>
  <c r="DT194" i="7"/>
  <c r="CS183" i="7"/>
  <c r="DS198" i="7"/>
  <c r="CR195" i="7"/>
  <c r="DP191" i="7"/>
  <c r="DS186" i="7"/>
  <c r="DT197" i="7"/>
  <c r="CR198" i="7"/>
  <c r="DS193" i="7"/>
  <c r="DP186" i="7"/>
  <c r="EC189" i="7"/>
  <c r="BW188" i="7"/>
  <c r="DV183" i="7"/>
  <c r="CK187" i="7"/>
  <c r="BU192" i="7"/>
  <c r="DP193" i="7"/>
  <c r="CS200" i="7"/>
  <c r="DT195" i="7"/>
  <c r="CS184" i="7"/>
  <c r="BV183" i="7"/>
  <c r="CS199" i="7"/>
  <c r="CY193" i="7"/>
  <c r="DS194" i="7"/>
  <c r="DS190" i="7"/>
  <c r="EC190" i="7"/>
  <c r="BU186" i="7"/>
  <c r="DS197" i="7"/>
  <c r="DS189" i="7"/>
  <c r="DS185" i="7"/>
  <c r="DT200" i="7"/>
  <c r="DE189" i="7"/>
  <c r="CS185" i="7"/>
  <c r="BW200" i="7"/>
  <c r="BW196" i="7"/>
  <c r="BW192" i="7"/>
  <c r="DV187" i="7"/>
  <c r="BU197" i="7"/>
  <c r="CY194" i="7"/>
  <c r="EC188" i="7"/>
  <c r="BW199" i="7"/>
  <c r="BW195" i="7"/>
  <c r="BW191" i="7"/>
  <c r="BW187" i="7"/>
  <c r="BW183" i="7"/>
  <c r="BS188" i="7"/>
  <c r="EC187" i="7"/>
  <c r="BU183" i="7"/>
  <c r="BW198" i="7"/>
  <c r="BW186" i="7"/>
  <c r="CS190" i="7"/>
  <c r="DT185" i="7"/>
  <c r="DV200" i="7"/>
  <c r="CS189" i="7"/>
  <c r="DV199" i="7"/>
  <c r="DV195" i="7"/>
  <c r="DV191" i="7"/>
  <c r="CL183" i="7"/>
  <c r="CL193" i="7"/>
  <c r="DP197" i="7"/>
  <c r="BU200" i="7"/>
  <c r="CS188" i="7"/>
  <c r="BU184" i="7"/>
  <c r="DV198" i="7"/>
  <c r="DV194" i="7"/>
  <c r="DV190" i="7"/>
  <c r="DV186" i="7"/>
  <c r="BU199" i="7"/>
  <c r="CS187" i="7"/>
  <c r="DV197" i="7"/>
  <c r="BW194" i="7"/>
  <c r="BW190" i="7"/>
  <c r="DV185" i="7"/>
  <c r="BW197" i="7"/>
  <c r="BW193" i="7"/>
  <c r="BW189" i="7"/>
  <c r="BW185" i="7"/>
  <c r="EC193" i="7"/>
  <c r="BU185" i="7"/>
  <c r="CL187" i="7"/>
  <c r="DP185" i="7"/>
  <c r="DT199" i="7"/>
  <c r="DT183" i="7"/>
  <c r="DT198" i="7"/>
  <c r="DV193" i="7"/>
  <c r="DV189" i="7"/>
  <c r="BU190" i="7"/>
  <c r="CY184" i="7"/>
  <c r="CX200" i="7"/>
  <c r="DV196" i="7"/>
  <c r="DV192" i="7"/>
  <c r="DV188" i="7"/>
  <c r="DV184" i="7"/>
  <c r="CS193" i="7"/>
  <c r="BU189" i="7"/>
  <c r="DT184" i="7"/>
  <c r="CL199" i="7"/>
  <c r="CL195" i="7"/>
  <c r="CL191" i="7"/>
  <c r="BV196" i="7"/>
  <c r="BU188" i="7"/>
  <c r="BX183" i="7"/>
  <c r="CL198" i="7"/>
  <c r="CL194" i="7"/>
  <c r="CL190" i="7"/>
  <c r="CL186" i="7"/>
  <c r="EC191" i="7"/>
  <c r="BU187" i="7"/>
  <c r="CL197" i="7"/>
  <c r="CL185" i="7"/>
  <c r="EC194" i="7"/>
  <c r="DT189" i="7"/>
  <c r="CL200" i="7"/>
  <c r="EC197" i="7"/>
  <c r="DT188" i="7"/>
  <c r="DT39" i="7"/>
  <c r="DI42" i="7"/>
  <c r="CF54" i="7"/>
  <c r="DI54" i="7"/>
  <c r="DI41" i="7"/>
  <c r="DI49" i="7"/>
  <c r="DU51" i="7"/>
  <c r="CF43" i="7"/>
  <c r="CF46" i="7"/>
  <c r="DI51" i="7"/>
  <c r="DI50" i="7"/>
  <c r="CF38" i="7"/>
  <c r="CF53" i="7"/>
  <c r="DI37" i="7"/>
  <c r="CF39" i="7"/>
  <c r="CF40" i="7"/>
  <c r="CF47" i="7"/>
  <c r="DI47" i="7"/>
  <c r="CF50" i="7"/>
  <c r="CF44" i="7"/>
  <c r="DI46" i="7"/>
  <c r="DU45" i="7"/>
  <c r="DI38" i="7"/>
  <c r="CF41" i="7"/>
  <c r="DU42" i="7"/>
  <c r="BX43" i="7"/>
  <c r="CF48" i="7"/>
  <c r="CF51" i="7"/>
  <c r="DU53" i="7"/>
  <c r="DI45" i="7"/>
  <c r="DI53" i="7"/>
  <c r="CF42" i="7"/>
  <c r="CF49" i="7"/>
  <c r="CD54" i="7"/>
  <c r="DS53" i="7"/>
  <c r="DS48" i="7"/>
  <c r="CD49" i="7"/>
  <c r="CD44" i="7"/>
  <c r="DS42" i="7"/>
  <c r="DS45" i="7"/>
  <c r="CD50" i="7"/>
  <c r="CD52" i="7"/>
  <c r="CD47" i="7"/>
  <c r="DS39" i="7"/>
  <c r="CD53" i="7"/>
  <c r="DS47" i="7"/>
  <c r="DS43" i="7"/>
  <c r="DS50" i="7"/>
  <c r="CD43" i="7"/>
  <c r="DS51" i="7"/>
  <c r="CD48" i="7"/>
  <c r="CD51" i="7"/>
  <c r="CD39" i="7"/>
  <c r="CD41" i="7"/>
  <c r="DS54" i="7"/>
  <c r="DS41" i="7"/>
  <c r="CA21" i="7"/>
  <c r="DT8" i="7"/>
  <c r="CA18" i="7"/>
  <c r="DT23" i="7"/>
  <c r="DT12" i="7"/>
  <c r="DT21" i="7"/>
  <c r="DT22" i="7"/>
  <c r="CA23" i="7"/>
  <c r="DT10" i="7"/>
  <c r="DT14" i="7"/>
  <c r="DT18" i="7"/>
  <c r="CA14" i="7"/>
  <c r="DT19" i="7"/>
  <c r="DT15" i="7"/>
  <c r="DT17" i="7"/>
  <c r="CA10" i="7"/>
  <c r="DT20" i="7"/>
  <c r="CA15" i="7"/>
  <c r="CA25" i="7"/>
  <c r="CA12" i="7"/>
  <c r="DT11" i="7"/>
  <c r="CA8" i="7"/>
  <c r="DF156" i="7"/>
  <c r="DQ163" i="7"/>
  <c r="EA158" i="7"/>
  <c r="DQ168" i="7"/>
  <c r="DO164" i="7"/>
  <c r="DO160" i="7"/>
  <c r="DQ155" i="7"/>
  <c r="EA155" i="7"/>
  <c r="DH168" i="7"/>
  <c r="CS163" i="7"/>
  <c r="DH158" i="7"/>
  <c r="EA171" i="7"/>
  <c r="DO168" i="7"/>
  <c r="DL167" i="7"/>
  <c r="DO158" i="7"/>
  <c r="EA165" i="7"/>
  <c r="DL154" i="7"/>
  <c r="CS168" i="7"/>
  <c r="DO155" i="7"/>
  <c r="DJ155" i="7"/>
  <c r="DL166" i="7"/>
  <c r="DQ159" i="7"/>
  <c r="EA168" i="7"/>
  <c r="DF155" i="7"/>
  <c r="DH156" i="7"/>
  <c r="EC167" i="7"/>
  <c r="DO171" i="7"/>
  <c r="EA162" i="7"/>
  <c r="DO165" i="7"/>
  <c r="DF160" i="7"/>
  <c r="DH167" i="7"/>
  <c r="EC156" i="7"/>
  <c r="DH154" i="7"/>
  <c r="EA159" i="7"/>
  <c r="CU168" i="7"/>
  <c r="EC158" i="7"/>
  <c r="EA166" i="7"/>
  <c r="DO162" i="7"/>
  <c r="EA169" i="7"/>
  <c r="DQ156" i="7"/>
  <c r="DF159" i="7"/>
  <c r="DL164" i="7"/>
  <c r="DO159" i="7"/>
  <c r="DH165" i="7"/>
  <c r="DH157" i="7"/>
  <c r="EC165" i="7"/>
  <c r="DQ164" i="7"/>
  <c r="DL170" i="7"/>
  <c r="EC171" i="7"/>
  <c r="DH166" i="7"/>
  <c r="DF167" i="7"/>
  <c r="DO166" i="7"/>
  <c r="DR157" i="7"/>
  <c r="DO169" i="7"/>
  <c r="DL158" i="7"/>
  <c r="DH155" i="7"/>
  <c r="DF163" i="7"/>
  <c r="DC159" i="7"/>
  <c r="CU160" i="7"/>
  <c r="DH164" i="7"/>
  <c r="DL160" i="7"/>
  <c r="DH162" i="7"/>
  <c r="DQ171" i="7"/>
  <c r="DF170" i="7"/>
  <c r="DL171" i="7"/>
  <c r="DF157" i="7"/>
  <c r="DF164" i="7"/>
  <c r="DH171" i="7"/>
  <c r="DL157" i="7"/>
  <c r="EA163" i="7"/>
  <c r="DF154" i="7"/>
  <c r="DF166" i="7"/>
  <c r="CS171" i="7"/>
  <c r="EC170" i="7"/>
  <c r="DF171" i="7"/>
  <c r="DL165" i="7"/>
  <c r="DF161" i="7"/>
  <c r="EA157" i="7"/>
  <c r="EC160" i="7"/>
  <c r="DL168" i="7"/>
  <c r="DO163" i="7"/>
  <c r="CU156" i="7"/>
  <c r="DL163" i="7"/>
  <c r="DH170" i="7"/>
  <c r="DQ170" i="7"/>
  <c r="EA170" i="7"/>
  <c r="DL155" i="7"/>
  <c r="DL162" i="7"/>
  <c r="DO157" i="7"/>
  <c r="DQ160" i="7"/>
  <c r="DL161" i="7"/>
  <c r="DF158" i="7"/>
  <c r="DH161" i="7"/>
  <c r="DH160" i="7"/>
  <c r="DF169" i="7"/>
  <c r="CU158" i="7"/>
  <c r="DQ167" i="7"/>
  <c r="DH169" i="7"/>
  <c r="DO170" i="7"/>
  <c r="EA164" i="7"/>
  <c r="DJ164" i="7"/>
  <c r="DF165" i="7"/>
  <c r="DF168" i="7"/>
  <c r="DH159" i="7"/>
  <c r="CU155" i="7"/>
  <c r="EA156" i="7"/>
  <c r="EA167" i="7"/>
  <c r="EC154" i="7"/>
  <c r="EB67" i="7"/>
  <c r="CD71" i="7"/>
  <c r="EB74" i="7"/>
  <c r="CD79" i="7"/>
  <c r="CD84" i="7"/>
  <c r="CV69" i="7"/>
  <c r="CD76" i="7"/>
  <c r="CD68" i="7"/>
  <c r="CV77" i="7"/>
  <c r="CV74" i="7"/>
  <c r="EB82" i="7"/>
  <c r="EB70" i="7"/>
  <c r="CD80" i="7"/>
  <c r="CD72" i="7"/>
  <c r="EB77" i="7"/>
  <c r="CH52" i="7"/>
  <c r="CJ25" i="7"/>
  <c r="BX191" i="7"/>
  <c r="CU183" i="7"/>
  <c r="CH190" i="7"/>
  <c r="BX197" i="7"/>
  <c r="DK192" i="7"/>
  <c r="DG189" i="7"/>
  <c r="CH193" i="7"/>
  <c r="CK188" i="7"/>
  <c r="CK184" i="7"/>
  <c r="BX192" i="7"/>
  <c r="DG184" i="7"/>
  <c r="CH200" i="7"/>
  <c r="CK195" i="7"/>
  <c r="CK191" i="7"/>
  <c r="CH183" i="7"/>
  <c r="CK185" i="7"/>
  <c r="BX195" i="7"/>
  <c r="DK190" i="7"/>
  <c r="CX194" i="7"/>
  <c r="CH187" i="7"/>
  <c r="CX185" i="7"/>
  <c r="CH194" i="7"/>
  <c r="CK189" i="7"/>
  <c r="DK196" i="7"/>
  <c r="CM192" i="7"/>
  <c r="CX196" i="7"/>
  <c r="CU189" i="7"/>
  <c r="CK192" i="7"/>
  <c r="BX196" i="7"/>
  <c r="DK191" i="7"/>
  <c r="BX188" i="7"/>
  <c r="CX199" i="7"/>
  <c r="CU184" i="7"/>
  <c r="CK199" i="7"/>
  <c r="BX199" i="7"/>
  <c r="DK194" i="7"/>
  <c r="CX190" i="7"/>
  <c r="CH191" i="7"/>
  <c r="CK186" i="7"/>
  <c r="CU198" i="7"/>
  <c r="DI193" i="7"/>
  <c r="CX192" i="7"/>
  <c r="CH197" i="7"/>
  <c r="BX200" i="7"/>
  <c r="DK195" i="7"/>
  <c r="DK187" i="7"/>
  <c r="CX195" i="7"/>
  <c r="DK198" i="7"/>
  <c r="CX186" i="7"/>
  <c r="CK190" i="7"/>
  <c r="BX186" i="7"/>
  <c r="CH198" i="7"/>
  <c r="CK193" i="7"/>
  <c r="DK200" i="7"/>
  <c r="CU185" i="7"/>
  <c r="CK196" i="7"/>
  <c r="DK199" i="7"/>
  <c r="CX191" i="7"/>
  <c r="CX189" i="7"/>
  <c r="DI188" i="7"/>
  <c r="DI191" i="7"/>
  <c r="CH195" i="7"/>
  <c r="BX190" i="7"/>
  <c r="DK185" i="7"/>
  <c r="CK197" i="7"/>
  <c r="CX187" i="7"/>
  <c r="BX184" i="7"/>
  <c r="BX193" i="7"/>
  <c r="DG199" i="7"/>
  <c r="CH199" i="7"/>
  <c r="CK194" i="7"/>
  <c r="BX194" i="7"/>
  <c r="DK189" i="7"/>
  <c r="CU194" i="7"/>
  <c r="CK200" i="7"/>
  <c r="DK183" i="7"/>
  <c r="DK186" i="7"/>
  <c r="DK188" i="7"/>
  <c r="CH185" i="7"/>
  <c r="CU199" i="7"/>
  <c r="DI198" i="7"/>
  <c r="DK193" i="7"/>
  <c r="CU190" i="7"/>
  <c r="CC184" i="7"/>
  <c r="CX188" i="7"/>
  <c r="CX183" i="7"/>
  <c r="CX198" i="7"/>
  <c r="CK198" i="7"/>
  <c r="BX198" i="7"/>
  <c r="CX197" i="7"/>
  <c r="DG186" i="7"/>
  <c r="CC191" i="7"/>
  <c r="CH184" i="7"/>
  <c r="CU188" i="7"/>
  <c r="CU195" i="7"/>
  <c r="DK197" i="7"/>
  <c r="CU186" i="7"/>
  <c r="BX185" i="7"/>
  <c r="CU197" i="7"/>
  <c r="CX184" i="7"/>
  <c r="CU200" i="7"/>
  <c r="CK183" i="7"/>
  <c r="EB171" i="7"/>
  <c r="EB159" i="7"/>
  <c r="DK171" i="7"/>
  <c r="EB168" i="7"/>
  <c r="CO155" i="7"/>
  <c r="BV165" i="7"/>
  <c r="BV161" i="7"/>
  <c r="CT157" i="7"/>
  <c r="CZ166" i="7"/>
  <c r="DK154" i="7"/>
  <c r="EB169" i="7"/>
  <c r="CZ171" i="7"/>
  <c r="CZ165" i="7"/>
  <c r="BV157" i="7"/>
  <c r="DP169" i="7"/>
  <c r="DK158" i="7"/>
  <c r="BW163" i="7"/>
  <c r="DA156" i="7"/>
  <c r="CS167" i="7"/>
  <c r="CS159" i="7"/>
  <c r="EB170" i="7"/>
  <c r="CZ167" i="7"/>
  <c r="DK162" i="7"/>
  <c r="EB156" i="7"/>
  <c r="DK157" i="7"/>
  <c r="CO156" i="7"/>
  <c r="CT166" i="7"/>
  <c r="CT162" i="7"/>
  <c r="EB163" i="7"/>
  <c r="EB158" i="7"/>
  <c r="DK166" i="7"/>
  <c r="EB155" i="7"/>
  <c r="BV158" i="7"/>
  <c r="CT154" i="7"/>
  <c r="CZ163" i="7"/>
  <c r="CT160" i="7"/>
  <c r="CT156" i="7"/>
  <c r="DK170" i="7"/>
  <c r="EB160" i="7"/>
  <c r="CT163" i="7"/>
  <c r="CT155" i="7"/>
  <c r="BV154" i="7"/>
  <c r="EB161" i="7"/>
  <c r="DA168" i="7"/>
  <c r="CT168" i="7"/>
  <c r="CT164" i="7"/>
  <c r="BV160" i="7"/>
  <c r="BV156" i="7"/>
  <c r="CS156" i="7"/>
  <c r="CO165" i="7"/>
  <c r="DP160" i="7"/>
  <c r="BV163" i="7"/>
  <c r="CT159" i="7"/>
  <c r="BV155" i="7"/>
  <c r="CZ159" i="7"/>
  <c r="CZ155" i="7"/>
  <c r="DP156" i="7"/>
  <c r="BV166" i="7"/>
  <c r="CT158" i="7"/>
  <c r="DK165" i="7"/>
  <c r="DK161" i="7"/>
  <c r="CT170" i="7"/>
  <c r="CS170" i="7"/>
  <c r="CT169" i="7"/>
  <c r="EB162" i="7"/>
  <c r="BV168" i="7"/>
  <c r="BV164" i="7"/>
  <c r="BV159" i="7"/>
  <c r="CZ168" i="7"/>
  <c r="CZ164" i="7"/>
  <c r="CZ160" i="7"/>
  <c r="CZ156" i="7"/>
  <c r="BV162" i="7"/>
  <c r="DK169" i="7"/>
  <c r="EB167" i="7"/>
  <c r="BV170" i="7"/>
  <c r="BV169" i="7"/>
  <c r="CT167" i="7"/>
  <c r="CS160" i="7"/>
  <c r="EB164" i="7"/>
  <c r="CS155" i="7"/>
  <c r="CS154" i="7"/>
  <c r="DA169" i="7"/>
  <c r="CT171" i="7"/>
  <c r="BV167" i="7"/>
  <c r="EB166" i="7"/>
  <c r="CZ170" i="7"/>
  <c r="CZ158" i="7"/>
  <c r="CZ154" i="7"/>
  <c r="CS164" i="7"/>
  <c r="DP164" i="7"/>
  <c r="BW154" i="7"/>
  <c r="EB165" i="7"/>
  <c r="BW160" i="7"/>
  <c r="CX135" i="7"/>
  <c r="DI127" i="7"/>
  <c r="CW142" i="7"/>
  <c r="CA141" i="7"/>
  <c r="DQ135" i="7"/>
  <c r="DQ138" i="7"/>
  <c r="DQ126" i="7"/>
  <c r="CW132" i="7"/>
  <c r="DQ137" i="7"/>
  <c r="CW127" i="7"/>
  <c r="DI126" i="7"/>
  <c r="CX133" i="7"/>
  <c r="CA132" i="7"/>
  <c r="CX136" i="7"/>
  <c r="CW136" i="7"/>
  <c r="CX138" i="7"/>
  <c r="CX139" i="7"/>
  <c r="CW126" i="7"/>
  <c r="DQ127" i="7"/>
  <c r="CW133" i="7"/>
  <c r="DQ136" i="7"/>
  <c r="CA130" i="7"/>
  <c r="DI131" i="7"/>
  <c r="CX140" i="7"/>
  <c r="CW131" i="7"/>
  <c r="DI130" i="7"/>
  <c r="DQ139" i="7"/>
  <c r="CA133" i="7"/>
  <c r="CX137" i="7"/>
  <c r="DQ142" i="7"/>
  <c r="DQ130" i="7"/>
  <c r="CW140" i="7"/>
  <c r="CX142" i="7"/>
  <c r="CW130" i="7"/>
  <c r="DI137" i="7"/>
  <c r="CA136" i="7"/>
  <c r="CA142" i="7"/>
  <c r="CX126" i="7"/>
  <c r="DQ133" i="7"/>
  <c r="DI134" i="7"/>
  <c r="CA125" i="7"/>
  <c r="CW137" i="7"/>
  <c r="DQ128" i="7"/>
  <c r="CW135" i="7"/>
  <c r="CW134" i="7"/>
  <c r="DQ131" i="7"/>
  <c r="CX141" i="7"/>
  <c r="CX125" i="7"/>
  <c r="CW141" i="7"/>
  <c r="CA134" i="7"/>
  <c r="DQ141" i="7"/>
  <c r="CX127" i="7"/>
  <c r="DI138" i="7"/>
  <c r="CA137" i="7"/>
  <c r="CW125" i="7"/>
  <c r="DQ134" i="7"/>
  <c r="CA128" i="7"/>
  <c r="CX128" i="7"/>
  <c r="CW128" i="7"/>
  <c r="DQ140" i="7"/>
  <c r="CX130" i="7"/>
  <c r="CA131" i="7"/>
  <c r="CW138" i="7"/>
  <c r="CA140" i="7"/>
  <c r="CX131" i="7"/>
  <c r="CW139" i="7"/>
  <c r="CX129" i="7"/>
  <c r="CW129" i="7"/>
  <c r="CX132" i="7"/>
  <c r="DQ132" i="7"/>
  <c r="CA126" i="7"/>
  <c r="DQ129" i="7"/>
  <c r="CR81" i="7"/>
  <c r="DW48" i="7"/>
  <c r="DU38" i="7"/>
  <c r="DE17" i="7"/>
  <c r="DE24" i="7"/>
  <c r="DX25" i="7"/>
  <c r="DE16" i="7"/>
  <c r="DZ18" i="7"/>
  <c r="DX21" i="7"/>
  <c r="DE11" i="7"/>
  <c r="DE23" i="7"/>
  <c r="DE12" i="7"/>
  <c r="DX17" i="7"/>
  <c r="BJ205" i="7"/>
  <c r="DZ205" i="7" s="1"/>
  <c r="DT140" i="7"/>
  <c r="DT132" i="7"/>
  <c r="CV84" i="7"/>
  <c r="DH71" i="7"/>
  <c r="DI76" i="7"/>
  <c r="CD82" i="7"/>
  <c r="CD74" i="7"/>
  <c r="DH79" i="7"/>
  <c r="CD67" i="7"/>
  <c r="CD83" i="7"/>
  <c r="CD75" i="7"/>
  <c r="DH80" i="7"/>
  <c r="CQ69" i="7"/>
  <c r="DI81" i="7"/>
  <c r="CR70" i="7"/>
  <c r="CD78" i="7"/>
  <c r="CD70" i="7"/>
  <c r="BU47" i="7"/>
  <c r="DO39" i="7"/>
  <c r="DP11" i="7"/>
  <c r="DZ16" i="7"/>
  <c r="CG12" i="7"/>
  <c r="EA13" i="7"/>
  <c r="DF9" i="7"/>
  <c r="DP22" i="7"/>
  <c r="DZ20" i="7"/>
  <c r="CF12" i="7"/>
  <c r="EA9" i="7"/>
  <c r="CG17" i="7"/>
  <c r="CG11" i="7"/>
  <c r="DF23" i="7"/>
  <c r="DP24" i="7"/>
  <c r="DB21" i="7"/>
  <c r="CF25" i="7"/>
  <c r="CG13" i="7"/>
  <c r="DF22" i="7"/>
  <c r="CG8" i="7"/>
  <c r="DP20" i="7"/>
  <c r="DB9" i="7"/>
  <c r="DZ25" i="7"/>
  <c r="DF20" i="7"/>
  <c r="EA25" i="7"/>
  <c r="DF10" i="7"/>
  <c r="DF11" i="7"/>
  <c r="DF19" i="7"/>
  <c r="CE24" i="7"/>
  <c r="DP12" i="7"/>
  <c r="DP16" i="7"/>
  <c r="DZ17" i="7"/>
  <c r="DZ21" i="7"/>
  <c r="CF9" i="7"/>
  <c r="DB22" i="7"/>
  <c r="DF25" i="7"/>
  <c r="CG15" i="7"/>
  <c r="DF15" i="7"/>
  <c r="DZ9" i="7"/>
  <c r="DZ13" i="7"/>
  <c r="DF16" i="7"/>
  <c r="DP21" i="7"/>
  <c r="DP25" i="7"/>
  <c r="CG9" i="7"/>
  <c r="CG23" i="7"/>
  <c r="DF8" i="7"/>
  <c r="EA24" i="7"/>
  <c r="DM25" i="7"/>
  <c r="EA21" i="7"/>
  <c r="DP13" i="7"/>
  <c r="DP17" i="7"/>
  <c r="DZ22" i="7"/>
  <c r="DF13" i="7"/>
  <c r="DK164" i="7"/>
  <c r="CS158" i="7"/>
  <c r="DB162" i="7"/>
  <c r="DB163" i="7"/>
  <c r="EC161" i="7"/>
  <c r="EC162" i="7"/>
  <c r="EC169" i="7"/>
  <c r="CS162" i="7"/>
  <c r="DK168" i="7"/>
  <c r="DK156" i="7"/>
  <c r="EC166" i="7"/>
  <c r="CS166" i="7"/>
  <c r="DB155" i="7"/>
  <c r="DB166" i="7"/>
  <c r="EC157" i="7"/>
  <c r="CD81" i="7"/>
  <c r="DD47" i="7"/>
  <c r="DI40" i="7"/>
  <c r="DI52" i="7"/>
  <c r="CE23" i="7"/>
  <c r="CS9" i="7"/>
  <c r="CS24" i="7"/>
  <c r="CS12" i="7"/>
  <c r="CE14" i="7"/>
  <c r="DH187" i="7"/>
  <c r="DH183" i="7"/>
  <c r="CC200" i="7"/>
  <c r="DH184" i="7"/>
  <c r="DH199" i="7"/>
  <c r="DH195" i="7"/>
  <c r="DH191" i="7"/>
  <c r="CC197" i="7"/>
  <c r="CF189" i="7"/>
  <c r="CC186" i="7"/>
  <c r="DH194" i="7"/>
  <c r="DH190" i="7"/>
  <c r="DH186" i="7"/>
  <c r="DH198" i="7"/>
  <c r="CC196" i="7"/>
  <c r="CF190" i="7"/>
  <c r="CC193" i="7"/>
  <c r="CC187" i="7"/>
  <c r="CC189" i="7"/>
  <c r="CC192" i="7"/>
  <c r="CC199" i="7"/>
  <c r="CC198" i="7"/>
  <c r="CC183" i="7"/>
  <c r="CC185" i="7"/>
  <c r="CC188" i="7"/>
  <c r="DH185" i="7"/>
  <c r="CC194" i="7"/>
  <c r="DH197" i="7"/>
  <c r="DH193" i="7"/>
  <c r="DH189" i="7"/>
  <c r="CC195" i="7"/>
  <c r="DH200" i="7"/>
  <c r="DH196" i="7"/>
  <c r="DH192" i="7"/>
  <c r="DH188" i="7"/>
  <c r="CC190" i="7"/>
  <c r="BX164" i="7"/>
  <c r="CU78" i="7"/>
  <c r="CX69" i="7"/>
  <c r="DQ70" i="7"/>
  <c r="DD74" i="7"/>
  <c r="CQ70" i="7"/>
  <c r="DD81" i="7"/>
  <c r="DD77" i="7"/>
  <c r="DV71" i="7"/>
  <c r="CX67" i="7"/>
  <c r="DU71" i="7"/>
  <c r="DQ83" i="7"/>
  <c r="CX81" i="7"/>
  <c r="CX73" i="7"/>
  <c r="CU69" i="7"/>
  <c r="BV77" i="7"/>
  <c r="CX71" i="7"/>
  <c r="DQ75" i="7"/>
  <c r="CU73" i="7"/>
  <c r="CU76" i="7"/>
  <c r="CX77" i="7"/>
  <c r="CX68" i="7"/>
  <c r="CU80" i="7"/>
  <c r="DV75" i="7"/>
  <c r="DQ67" i="7"/>
  <c r="DQ82" i="7"/>
  <c r="DQ69" i="7"/>
  <c r="CX79" i="7"/>
  <c r="BV76" i="7"/>
  <c r="DQ74" i="7"/>
  <c r="CU81" i="7"/>
  <c r="CX76" i="7"/>
  <c r="CQ74" i="7"/>
  <c r="DV83" i="7"/>
  <c r="DD69" i="7"/>
  <c r="CU84" i="7"/>
  <c r="CX83" i="7"/>
  <c r="CX80" i="7"/>
  <c r="DQ79" i="7"/>
  <c r="CU70" i="7"/>
  <c r="DQ81" i="7"/>
  <c r="DD73" i="7"/>
  <c r="CU68" i="7"/>
  <c r="CQ81" i="7"/>
  <c r="DQ84" i="7"/>
  <c r="DQ76" i="7"/>
  <c r="EC68" i="7"/>
  <c r="CX84" i="7"/>
  <c r="DD70" i="7"/>
  <c r="CQ78" i="7"/>
  <c r="DQ73" i="7"/>
  <c r="CQ73" i="7"/>
  <c r="BX48" i="7"/>
  <c r="CA42" i="7"/>
  <c r="DL41" i="7"/>
  <c r="CS51" i="7"/>
  <c r="CE39" i="7"/>
  <c r="DL50" i="7"/>
  <c r="CE48" i="7"/>
  <c r="CJ50" i="7"/>
  <c r="CY54" i="7"/>
  <c r="BX47" i="7"/>
  <c r="DE40" i="7"/>
  <c r="DL53" i="7"/>
  <c r="BS48" i="7"/>
  <c r="DP47" i="7"/>
  <c r="EB43" i="7"/>
  <c r="CE51" i="7"/>
  <c r="DL44" i="7"/>
  <c r="DL43" i="7"/>
  <c r="DE53" i="7"/>
  <c r="EB52" i="7"/>
  <c r="DU46" i="7"/>
  <c r="EB39" i="7"/>
  <c r="BS51" i="7"/>
  <c r="DL37" i="7"/>
  <c r="BW38" i="7"/>
  <c r="CA44" i="7"/>
  <c r="BW48" i="7"/>
  <c r="BW40" i="7"/>
  <c r="DL54" i="7"/>
  <c r="CE49" i="7"/>
  <c r="CA54" i="7"/>
  <c r="EB48" i="7"/>
  <c r="CE40" i="7"/>
  <c r="BX54" i="7"/>
  <c r="CA49" i="7"/>
  <c r="DU49" i="7"/>
  <c r="CA52" i="7"/>
  <c r="DE39" i="7"/>
  <c r="DM47" i="7"/>
  <c r="BS42" i="7"/>
  <c r="CA39" i="7"/>
  <c r="DJ47" i="7"/>
  <c r="BX52" i="7"/>
  <c r="BS49" i="7"/>
  <c r="CA46" i="7"/>
  <c r="EB44" i="7"/>
  <c r="EB40" i="7"/>
  <c r="CE52" i="7"/>
  <c r="DL45" i="7"/>
  <c r="BS40" i="7"/>
  <c r="CA41" i="7"/>
  <c r="DG50" i="7"/>
  <c r="CE43" i="7"/>
  <c r="DG39" i="7"/>
  <c r="DE37" i="7"/>
  <c r="DU47" i="7"/>
  <c r="DE52" i="7"/>
  <c r="BS52" i="7"/>
  <c r="DE47" i="7"/>
  <c r="DG54" i="7"/>
  <c r="BW50" i="7"/>
  <c r="DL48" i="7"/>
  <c r="BS43" i="7"/>
  <c r="BW39" i="7"/>
  <c r="CA40" i="7"/>
  <c r="BS54" i="7"/>
  <c r="DL39" i="7"/>
  <c r="DE44" i="7"/>
  <c r="CA53" i="7"/>
  <c r="BW54" i="7"/>
  <c r="DG46" i="7"/>
  <c r="DG42" i="7"/>
  <c r="DU41" i="7"/>
  <c r="CA37" i="7"/>
  <c r="CA51" i="7"/>
  <c r="CE53" i="7"/>
  <c r="DL46" i="7"/>
  <c r="DG51" i="7"/>
  <c r="DU50" i="7"/>
  <c r="CE44" i="7"/>
  <c r="DN52" i="7"/>
  <c r="BX46" i="7"/>
  <c r="BW46" i="7"/>
  <c r="BW42" i="7"/>
  <c r="DE38" i="7"/>
  <c r="DL51" i="7"/>
  <c r="BS38" i="7"/>
  <c r="BZ10" i="7"/>
  <c r="BZ14" i="7"/>
  <c r="BZ18" i="7"/>
  <c r="DJ9" i="7"/>
  <c r="CS76" i="7"/>
  <c r="CY70" i="7"/>
  <c r="CK81" i="7"/>
  <c r="DE82" i="7"/>
  <c r="CR74" i="7"/>
  <c r="DE79" i="7"/>
  <c r="CR83" i="7"/>
  <c r="CS82" i="7"/>
  <c r="DE70" i="7"/>
  <c r="CR78" i="7"/>
  <c r="DE77" i="7"/>
  <c r="CS79" i="7"/>
  <c r="CR79" i="7"/>
  <c r="CR71" i="7"/>
  <c r="CS70" i="7"/>
  <c r="CS77" i="7"/>
  <c r="DE67" i="7"/>
  <c r="CR75" i="7"/>
  <c r="CR67" i="7"/>
  <c r="CK73" i="7"/>
  <c r="CK83" i="7"/>
  <c r="DE80" i="7"/>
  <c r="DE68" i="7"/>
  <c r="DE83" i="7"/>
  <c r="CS67" i="7"/>
  <c r="DE81" i="7"/>
  <c r="CS80" i="7"/>
  <c r="CS68" i="7"/>
  <c r="CS83" i="7"/>
  <c r="DE74" i="7"/>
  <c r="CS81" i="7"/>
  <c r="DE69" i="7"/>
  <c r="CS74" i="7"/>
  <c r="CS69" i="7"/>
  <c r="CR69" i="7"/>
  <c r="DE84" i="7"/>
  <c r="DE71" i="7"/>
  <c r="CK68" i="7"/>
  <c r="CS84" i="7"/>
  <c r="DE72" i="7"/>
  <c r="CS71" i="7"/>
  <c r="CK77" i="7"/>
  <c r="DE78" i="7"/>
  <c r="CR73" i="7"/>
  <c r="CS72" i="7"/>
  <c r="DE75" i="7"/>
  <c r="CS78" i="7"/>
  <c r="DE73" i="7"/>
  <c r="DN77" i="7"/>
  <c r="DI48" i="7"/>
  <c r="BW52" i="7"/>
  <c r="BU51" i="7"/>
  <c r="DN43" i="7"/>
  <c r="CH43" i="7"/>
  <c r="CF37" i="7"/>
  <c r="BU43" i="7"/>
  <c r="CF45" i="7"/>
  <c r="CM40" i="7"/>
  <c r="BW53" i="7"/>
  <c r="CM47" i="7"/>
  <c r="BU54" i="7"/>
  <c r="BW41" i="7"/>
  <c r="CA47" i="7"/>
  <c r="DL42" i="7"/>
  <c r="EA8" i="7"/>
  <c r="DL17" i="7"/>
  <c r="CM132" i="7"/>
  <c r="CM139" i="7"/>
  <c r="DI135" i="7"/>
  <c r="CM136" i="7"/>
  <c r="CM127" i="7"/>
  <c r="DI139" i="7"/>
  <c r="BY134" i="7"/>
  <c r="BX126" i="7"/>
  <c r="CN132" i="7"/>
  <c r="CN128" i="7"/>
  <c r="BX141" i="7"/>
  <c r="DZ131" i="7"/>
  <c r="CN139" i="7"/>
  <c r="CN127" i="7"/>
  <c r="CM134" i="7"/>
  <c r="BY131" i="7"/>
  <c r="CN137" i="7"/>
  <c r="CN125" i="7"/>
  <c r="CM125" i="7"/>
  <c r="CN140" i="7"/>
  <c r="CN136" i="7"/>
  <c r="CM140" i="7"/>
  <c r="DZ135" i="7"/>
  <c r="CN135" i="7"/>
  <c r="CN131" i="7"/>
  <c r="BX139" i="7"/>
  <c r="BX132" i="7"/>
  <c r="CN126" i="7"/>
  <c r="CN141" i="7"/>
  <c r="CN133" i="7"/>
  <c r="CN129" i="7"/>
  <c r="BX130" i="7"/>
  <c r="CM138" i="7"/>
  <c r="DZ133" i="7"/>
  <c r="CM131" i="7"/>
  <c r="CN134" i="7"/>
  <c r="CN130" i="7"/>
  <c r="CM129" i="7"/>
  <c r="DZ139" i="7"/>
  <c r="DZ142" i="7"/>
  <c r="CN138" i="7"/>
  <c r="BX134" i="7"/>
  <c r="DZ137" i="7"/>
  <c r="DZ130" i="7"/>
  <c r="CN142" i="7"/>
  <c r="CM133" i="7"/>
  <c r="DZ128" i="7"/>
  <c r="DR130" i="7"/>
  <c r="DR126" i="7"/>
  <c r="DR137" i="7"/>
  <c r="CM142" i="7"/>
  <c r="BX136" i="7"/>
  <c r="DR135" i="7"/>
  <c r="BX138" i="7"/>
  <c r="DR142" i="7"/>
  <c r="DR138" i="7"/>
  <c r="DR134" i="7"/>
  <c r="BX125" i="7"/>
  <c r="DR141" i="7"/>
  <c r="DR133" i="7"/>
  <c r="DR129" i="7"/>
  <c r="DR125" i="7"/>
  <c r="BX127" i="7"/>
  <c r="CM135" i="7"/>
  <c r="DR139" i="7"/>
  <c r="DR131" i="7"/>
  <c r="DR127" i="7"/>
  <c r="CM137" i="7"/>
  <c r="DZ132" i="7"/>
  <c r="DI129" i="7"/>
  <c r="BX129" i="7"/>
  <c r="DZ141" i="7"/>
  <c r="CM126" i="7"/>
  <c r="DZ134" i="7"/>
  <c r="DR132" i="7"/>
  <c r="DR128" i="7"/>
  <c r="BX142" i="7"/>
  <c r="DI141" i="7"/>
  <c r="DI133" i="7"/>
  <c r="DI125" i="7"/>
  <c r="CV133" i="7"/>
  <c r="CM128" i="7"/>
  <c r="DI140" i="7"/>
  <c r="DI136" i="7"/>
  <c r="DI128" i="7"/>
  <c r="BX131" i="7"/>
  <c r="CJ21" i="7"/>
  <c r="DH21" i="7"/>
  <c r="CB142" i="7"/>
  <c r="CB138" i="7"/>
  <c r="DE139" i="7"/>
  <c r="DF139" i="7"/>
  <c r="CB134" i="7"/>
  <c r="CY129" i="7"/>
  <c r="DE134" i="7"/>
  <c r="CB130" i="7"/>
  <c r="CB126" i="7"/>
  <c r="CB139" i="7"/>
  <c r="CY134" i="7"/>
  <c r="CB140" i="7"/>
  <c r="BU138" i="7"/>
  <c r="DN125" i="7"/>
  <c r="DE129" i="7"/>
  <c r="CB136" i="7"/>
  <c r="CB132" i="7"/>
  <c r="CB135" i="7"/>
  <c r="CA139" i="7"/>
  <c r="DZ126" i="7"/>
  <c r="CB141" i="7"/>
  <c r="CB128" i="7"/>
  <c r="CY128" i="7"/>
  <c r="CB131" i="7"/>
  <c r="CB127" i="7"/>
  <c r="DE133" i="7"/>
  <c r="DF136" i="7"/>
  <c r="CB137" i="7"/>
  <c r="CY140" i="7"/>
  <c r="DF141" i="7"/>
  <c r="DE128" i="7"/>
  <c r="CB133" i="7"/>
  <c r="DE137" i="7"/>
  <c r="CB129" i="7"/>
  <c r="CB125" i="7"/>
  <c r="DN141" i="7"/>
  <c r="BU132" i="7"/>
  <c r="CW47" i="7"/>
  <c r="CH47" i="7"/>
  <c r="CH42" i="7"/>
  <c r="CR53" i="7"/>
  <c r="CG48" i="7"/>
  <c r="CR52" i="7"/>
  <c r="CG47" i="7"/>
  <c r="DC51" i="7"/>
  <c r="DN51" i="7"/>
  <c r="CW51" i="7"/>
  <c r="DN53" i="7"/>
  <c r="CH51" i="7"/>
  <c r="CW42" i="7"/>
  <c r="CH46" i="7"/>
  <c r="CW38" i="7"/>
  <c r="CR39" i="7"/>
  <c r="DN50" i="7"/>
  <c r="CR48" i="7"/>
  <c r="CW46" i="7"/>
  <c r="DX41" i="7"/>
  <c r="CW41" i="7"/>
  <c r="DC45" i="7"/>
  <c r="DN41" i="7"/>
  <c r="CG51" i="7"/>
  <c r="DN40" i="7"/>
  <c r="CR51" i="7"/>
  <c r="CH50" i="7"/>
  <c r="CG52" i="7"/>
  <c r="CR44" i="7"/>
  <c r="CW50" i="7"/>
  <c r="CW45" i="7"/>
  <c r="DN54" i="7"/>
  <c r="CG49" i="7"/>
  <c r="DC49" i="7"/>
  <c r="CR40" i="7"/>
  <c r="CW54" i="7"/>
  <c r="CH54" i="7"/>
  <c r="CH44" i="7"/>
  <c r="DN45" i="7"/>
  <c r="CG40" i="7"/>
  <c r="DC44" i="7"/>
  <c r="DN44" i="7"/>
  <c r="CR47" i="7"/>
  <c r="CW49" i="7"/>
  <c r="DX51" i="7"/>
  <c r="DC53" i="7"/>
  <c r="CQ44" i="7"/>
  <c r="DC40" i="7"/>
  <c r="CR43" i="7"/>
  <c r="CW37" i="7"/>
  <c r="CG53" i="7"/>
  <c r="CH48" i="7"/>
  <c r="DC48" i="7"/>
  <c r="CW53" i="7"/>
  <c r="DC43" i="7"/>
  <c r="DN38" i="7"/>
  <c r="DN49" i="7"/>
  <c r="CG44" i="7"/>
  <c r="DC52" i="7"/>
  <c r="DN48" i="7"/>
  <c r="CG43" i="7"/>
  <c r="BZ9" i="7"/>
  <c r="DH17" i="7"/>
  <c r="BZ13" i="7"/>
  <c r="BZ17" i="7"/>
  <c r="BZ21" i="7"/>
  <c r="DF17" i="7"/>
  <c r="CG22" i="7"/>
  <c r="CB16" i="7"/>
  <c r="BZ25" i="7"/>
  <c r="CE18" i="7"/>
  <c r="EC22" i="7"/>
  <c r="BT8" i="7"/>
  <c r="DM10" i="7"/>
  <c r="CG18" i="7"/>
  <c r="CT18" i="7"/>
  <c r="CP157" i="7"/>
  <c r="DP159" i="7"/>
  <c r="CK169" i="7"/>
  <c r="CP171" i="7"/>
  <c r="DY169" i="7"/>
  <c r="DS161" i="7"/>
  <c r="CP156" i="7"/>
  <c r="CK157" i="7"/>
  <c r="CM160" i="7"/>
  <c r="CP154" i="7"/>
  <c r="CP169" i="7"/>
  <c r="DP163" i="7"/>
  <c r="DY171" i="7"/>
  <c r="CU165" i="7"/>
  <c r="CU157" i="7"/>
  <c r="CW171" i="7"/>
  <c r="DY165" i="7"/>
  <c r="CA164" i="7"/>
  <c r="CA160" i="7"/>
  <c r="CP155" i="7"/>
  <c r="CS165" i="7"/>
  <c r="CP161" i="7"/>
  <c r="CP166" i="7"/>
  <c r="DP171" i="7"/>
  <c r="DP167" i="7"/>
  <c r="DY170" i="7"/>
  <c r="CU161" i="7"/>
  <c r="CK171" i="7"/>
  <c r="DY161" i="7"/>
  <c r="DY157" i="7"/>
  <c r="DY162" i="7"/>
  <c r="DS158" i="7"/>
  <c r="CK168" i="7"/>
  <c r="DU164" i="7"/>
  <c r="BU160" i="7"/>
  <c r="DP155" i="7"/>
  <c r="DY166" i="7"/>
  <c r="DY158" i="7"/>
  <c r="DY154" i="7"/>
  <c r="CP163" i="7"/>
  <c r="CP159" i="7"/>
  <c r="CM159" i="7"/>
  <c r="CP165" i="7"/>
  <c r="CM165" i="7"/>
  <c r="DS162" i="7"/>
  <c r="DP170" i="7"/>
  <c r="DP168" i="7"/>
  <c r="DY155" i="7"/>
  <c r="CK167" i="7"/>
  <c r="DU163" i="7"/>
  <c r="CP167" i="7"/>
  <c r="CP158" i="7"/>
  <c r="CP168" i="7"/>
  <c r="CU162" i="7"/>
  <c r="CK156" i="7"/>
  <c r="CK163" i="7"/>
  <c r="CK159" i="7"/>
  <c r="DS154" i="7"/>
  <c r="DP165" i="7"/>
  <c r="DP161" i="7"/>
  <c r="DP157" i="7"/>
  <c r="CS157" i="7"/>
  <c r="BX168" i="7"/>
  <c r="CP162" i="7"/>
  <c r="CP164" i="7"/>
  <c r="DS171" i="7"/>
  <c r="CK166" i="7"/>
  <c r="DP166" i="7"/>
  <c r="DP162" i="7"/>
  <c r="DP158" i="7"/>
  <c r="DP154" i="7"/>
  <c r="CK155" i="7"/>
  <c r="DS163" i="7"/>
  <c r="DS159" i="7"/>
  <c r="CK162" i="7"/>
  <c r="CU154" i="7"/>
  <c r="CU166" i="7"/>
  <c r="CK170" i="7"/>
  <c r="CW155" i="7"/>
  <c r="CP160" i="7"/>
  <c r="DY160" i="7"/>
  <c r="CU169" i="7"/>
  <c r="CU171" i="7"/>
  <c r="CU167" i="7"/>
  <c r="DS155" i="7"/>
  <c r="DU154" i="7"/>
  <c r="CM157" i="7"/>
  <c r="DS168" i="7"/>
  <c r="DS164" i="7"/>
  <c r="DS160" i="7"/>
  <c r="DS156" i="7"/>
  <c r="CJ165" i="7"/>
  <c r="CA167" i="7"/>
  <c r="CS161" i="7"/>
  <c r="CU170" i="7"/>
  <c r="DS169" i="7"/>
  <c r="DS167" i="7"/>
  <c r="CW166" i="7"/>
  <c r="DY168" i="7"/>
  <c r="DY164" i="7"/>
  <c r="CP170" i="7"/>
  <c r="CU163" i="7"/>
  <c r="CU159" i="7"/>
  <c r="CK158" i="7"/>
  <c r="DY156" i="7"/>
  <c r="DG168" i="7"/>
  <c r="DG164" i="7"/>
  <c r="DG160" i="7"/>
  <c r="DG156" i="7"/>
  <c r="CA155" i="7"/>
  <c r="CP126" i="7"/>
  <c r="DO74" i="7"/>
  <c r="DO77" i="7"/>
  <c r="DO75" i="7"/>
  <c r="DO78" i="7"/>
  <c r="CK71" i="7"/>
  <c r="CK84" i="7"/>
  <c r="CK72" i="7"/>
  <c r="DO67" i="7"/>
  <c r="DO81" i="7"/>
  <c r="CK75" i="7"/>
  <c r="DO79" i="7"/>
  <c r="DO69" i="7"/>
  <c r="DO83" i="7"/>
  <c r="CK76" i="7"/>
  <c r="DO70" i="7"/>
  <c r="CK79" i="7"/>
  <c r="DO71" i="7"/>
  <c r="CK67" i="7"/>
  <c r="CK80" i="7"/>
  <c r="DO73" i="7"/>
  <c r="EA51" i="7"/>
  <c r="EA47" i="7"/>
  <c r="DE45" i="7"/>
  <c r="DE50" i="7"/>
  <c r="DE42" i="7"/>
  <c r="DE41" i="7"/>
  <c r="DW39" i="7"/>
  <c r="DN47" i="7"/>
  <c r="DN39" i="7"/>
  <c r="DK39" i="7"/>
  <c r="CM39" i="7"/>
  <c r="DE46" i="7"/>
  <c r="EC38" i="7"/>
  <c r="DI44" i="7"/>
  <c r="BW44" i="7"/>
  <c r="CY21" i="7"/>
  <c r="CM25" i="7"/>
  <c r="CW15" i="7"/>
  <c r="DM18" i="7"/>
  <c r="EA18" i="7"/>
  <c r="CF14" i="7"/>
  <c r="CG14" i="7"/>
  <c r="EA15" i="7"/>
  <c r="EA23" i="7"/>
  <c r="CY25" i="7"/>
  <c r="DZ10" i="7"/>
  <c r="CU9" i="7"/>
  <c r="DP18" i="7"/>
  <c r="DY9" i="7"/>
  <c r="DT9" i="7"/>
  <c r="EA14" i="7"/>
  <c r="DP14" i="7"/>
  <c r="CA20" i="7"/>
  <c r="BY9" i="7"/>
  <c r="BY17" i="7"/>
  <c r="DT25" i="7"/>
  <c r="CW9" i="7"/>
  <c r="EA10" i="7"/>
  <c r="DP10" i="7"/>
  <c r="CU25" i="7"/>
  <c r="CA16" i="7"/>
  <c r="CA159" i="7"/>
  <c r="DK139" i="7"/>
  <c r="CV83" i="7"/>
  <c r="CP77" i="7"/>
  <c r="CV72" i="7"/>
  <c r="CX78" i="7"/>
  <c r="EB69" i="7"/>
  <c r="DF83" i="7"/>
  <c r="EB73" i="7"/>
  <c r="DQ68" i="7"/>
  <c r="CR42" i="7"/>
  <c r="DN46" i="7"/>
  <c r="CA38" i="7"/>
  <c r="CR46" i="7"/>
  <c r="CA43" i="7"/>
  <c r="DU37" i="7"/>
  <c r="CR50" i="7"/>
  <c r="CY14" i="7"/>
  <c r="CY18" i="7"/>
  <c r="DE22" i="7"/>
  <c r="DM19" i="7"/>
  <c r="CG10" i="7"/>
  <c r="EA11" i="7"/>
  <c r="DF18" i="7"/>
  <c r="CY13" i="7"/>
  <c r="BY25" i="7"/>
  <c r="CW12" i="7"/>
  <c r="DZ19" i="7"/>
  <c r="EA19" i="7"/>
  <c r="DZ15" i="7"/>
  <c r="DZ23" i="7"/>
  <c r="BY13" i="7"/>
  <c r="DL22" i="7"/>
  <c r="CA24" i="7"/>
  <c r="CM21" i="7"/>
  <c r="DZ8" i="7"/>
  <c r="DZ11" i="7"/>
  <c r="DF14" i="7"/>
  <c r="BY21" i="7"/>
  <c r="EB129" i="7"/>
  <c r="EB125" i="7"/>
  <c r="EB128" i="7"/>
  <c r="EB133" i="7"/>
  <c r="EB142" i="7"/>
  <c r="EB141" i="7"/>
  <c r="EB137" i="7"/>
  <c r="EB127" i="7"/>
  <c r="EB132" i="7"/>
  <c r="EB136" i="7"/>
  <c r="EB131" i="7"/>
  <c r="EB140" i="7"/>
  <c r="CH140" i="7"/>
  <c r="EB135" i="7"/>
  <c r="EB126" i="7"/>
  <c r="EB139" i="7"/>
  <c r="EB130" i="7"/>
  <c r="BT140" i="7"/>
  <c r="CL127" i="7"/>
  <c r="CH128" i="7"/>
  <c r="EB134" i="7"/>
  <c r="CF139" i="7"/>
  <c r="DW69" i="7"/>
  <c r="DW76" i="7"/>
  <c r="CL83" i="7"/>
  <c r="CE72" i="7"/>
  <c r="DW73" i="7"/>
  <c r="DK69" i="7"/>
  <c r="CE83" i="7"/>
  <c r="DC79" i="7"/>
  <c r="CE75" i="7"/>
  <c r="DW84" i="7"/>
  <c r="DW80" i="7"/>
  <c r="DK76" i="7"/>
  <c r="DW83" i="7"/>
  <c r="DW77" i="7"/>
  <c r="DK73" i="7"/>
  <c r="DK84" i="7"/>
  <c r="DK80" i="7"/>
  <c r="CE70" i="7"/>
  <c r="DK83" i="7"/>
  <c r="CE81" i="7"/>
  <c r="DK78" i="7"/>
  <c r="DW81" i="7"/>
  <c r="DK77" i="7"/>
  <c r="CF83" i="7"/>
  <c r="CE79" i="7"/>
  <c r="CW73" i="7"/>
  <c r="DK81" i="7"/>
  <c r="CW81" i="7"/>
  <c r="DC78" i="7"/>
  <c r="CE74" i="7"/>
  <c r="DW67" i="7"/>
  <c r="DW82" i="7"/>
  <c r="CF79" i="7"/>
  <c r="CE69" i="7"/>
  <c r="CE68" i="7"/>
  <c r="CL81" i="7"/>
  <c r="CF75" i="7"/>
  <c r="CF71" i="7"/>
  <c r="DW71" i="7"/>
  <c r="CW67" i="7"/>
  <c r="CJ71" i="7"/>
  <c r="DC71" i="7"/>
  <c r="CE67" i="7"/>
  <c r="CJ69" i="7"/>
  <c r="CJ76" i="7"/>
  <c r="CE73" i="7"/>
  <c r="DW70" i="7"/>
  <c r="CE84" i="7"/>
  <c r="CF67" i="7"/>
  <c r="DW72" i="7"/>
  <c r="DW68" i="7"/>
  <c r="CE82" i="7"/>
  <c r="DW75" i="7"/>
  <c r="CE77" i="7"/>
  <c r="DC83" i="7"/>
  <c r="DC75" i="7"/>
  <c r="CE71" i="7"/>
  <c r="DK72" i="7"/>
  <c r="DK68" i="7"/>
  <c r="DW79" i="7"/>
  <c r="CL79" i="7"/>
  <c r="CL75" i="7"/>
  <c r="CL71" i="7"/>
  <c r="CI10" i="7"/>
  <c r="CO16" i="7"/>
  <c r="DH10" i="7"/>
  <c r="CO17" i="7"/>
  <c r="DC25" i="7"/>
  <c r="CN8" i="7"/>
  <c r="DR17" i="7"/>
  <c r="CN21" i="7"/>
  <c r="DC10" i="7"/>
  <c r="CO8" i="7"/>
  <c r="CN16" i="7"/>
  <c r="CI14" i="7"/>
  <c r="DY16" i="7"/>
  <c r="CN25" i="7"/>
  <c r="CI15" i="7"/>
  <c r="DY17" i="7"/>
  <c r="CN10" i="7"/>
  <c r="CN14" i="7"/>
  <c r="CN18" i="7"/>
  <c r="CN22" i="7"/>
  <c r="DC22" i="7"/>
  <c r="CO20" i="7"/>
  <c r="CO21" i="7"/>
  <c r="CO10" i="7"/>
  <c r="DC14" i="7"/>
  <c r="DC18" i="7"/>
  <c r="CO9" i="7"/>
  <c r="CO14" i="7"/>
  <c r="CN11" i="7"/>
  <c r="CN12" i="7"/>
  <c r="CI18" i="7"/>
  <c r="DY20" i="7"/>
  <c r="DH14" i="7"/>
  <c r="CI19" i="7"/>
  <c r="CO25" i="7"/>
  <c r="CM10" i="7"/>
  <c r="CO18" i="7"/>
  <c r="DH12" i="7"/>
  <c r="DH16" i="7"/>
  <c r="DH20" i="7"/>
  <c r="CN23" i="7"/>
  <c r="CN24" i="7"/>
  <c r="CO24" i="7"/>
  <c r="DY21" i="7"/>
  <c r="DH24" i="7"/>
  <c r="CN15" i="7"/>
  <c r="CN19" i="7"/>
  <c r="CO11" i="7"/>
  <c r="CI22" i="7"/>
  <c r="CN9" i="7"/>
  <c r="DC16" i="7"/>
  <c r="CO13" i="7"/>
  <c r="CI23" i="7"/>
  <c r="DY25" i="7"/>
  <c r="DH13" i="7"/>
  <c r="DH25" i="7"/>
  <c r="CO12" i="7"/>
  <c r="DY24" i="7"/>
  <c r="DH22" i="7"/>
  <c r="DH15" i="7"/>
  <c r="DR24" i="7"/>
  <c r="CI20" i="7"/>
  <c r="CI13" i="7"/>
  <c r="DH9" i="7"/>
  <c r="CN13" i="7"/>
  <c r="DC20" i="7"/>
  <c r="CI11" i="7"/>
  <c r="DY13" i="7"/>
  <c r="DH8" i="7"/>
  <c r="CI24" i="7"/>
  <c r="CI9" i="7"/>
  <c r="BW17" i="7"/>
  <c r="CI25" i="7"/>
  <c r="DC15" i="7"/>
  <c r="DY12" i="7"/>
  <c r="CN17" i="7"/>
  <c r="DC24" i="7"/>
  <c r="DH19" i="7"/>
  <c r="DH23" i="7"/>
  <c r="DC9" i="7"/>
  <c r="DC13" i="7"/>
  <c r="DC17" i="7"/>
  <c r="DC21" i="7"/>
  <c r="DR13" i="7"/>
  <c r="DR21" i="7"/>
  <c r="DG13" i="7"/>
  <c r="CI17" i="7"/>
  <c r="CI21" i="7"/>
  <c r="BT192" i="7"/>
  <c r="DL200" i="7"/>
  <c r="DL196" i="7"/>
  <c r="DL192" i="7"/>
  <c r="BT190" i="7"/>
  <c r="DL195" i="7"/>
  <c r="BT197" i="7"/>
  <c r="DL190" i="7"/>
  <c r="BT191" i="7"/>
  <c r="DL199" i="7"/>
  <c r="BT188" i="7"/>
  <c r="BT193" i="7"/>
  <c r="BT200" i="7"/>
  <c r="BT187" i="7"/>
  <c r="DZ187" i="7"/>
  <c r="BT198" i="7"/>
  <c r="BT199" i="7"/>
  <c r="BT186" i="7"/>
  <c r="BT184" i="7"/>
  <c r="BT194" i="7"/>
  <c r="BT189" i="7"/>
  <c r="BT183" i="7"/>
  <c r="DL183" i="7"/>
  <c r="BT196" i="7"/>
  <c r="DL189" i="7"/>
  <c r="DL185" i="7"/>
  <c r="DL193" i="7"/>
  <c r="BT195" i="7"/>
  <c r="DL184" i="7"/>
  <c r="BT185" i="7"/>
  <c r="DL197" i="7"/>
  <c r="DL188" i="7"/>
  <c r="DL191" i="7"/>
  <c r="DL187" i="7"/>
  <c r="DL198" i="7"/>
  <c r="DL194" i="7"/>
  <c r="DL186" i="7"/>
  <c r="CH131" i="7"/>
  <c r="DA128" i="7"/>
  <c r="DS140" i="7"/>
  <c r="CJ142" i="7"/>
  <c r="DN132" i="7"/>
  <c r="CJ126" i="7"/>
  <c r="CJ140" i="7"/>
  <c r="BU133" i="7"/>
  <c r="DS136" i="7"/>
  <c r="CT136" i="7"/>
  <c r="CT139" i="7"/>
  <c r="DF127" i="7"/>
  <c r="DE135" i="7"/>
  <c r="DS138" i="7"/>
  <c r="DF134" i="7"/>
  <c r="CJ137" i="7"/>
  <c r="BU134" i="7"/>
  <c r="CT141" i="7"/>
  <c r="DF129" i="7"/>
  <c r="DN137" i="7"/>
  <c r="CJ131" i="7"/>
  <c r="BU128" i="7"/>
  <c r="DN126" i="7"/>
  <c r="DS132" i="7"/>
  <c r="CH136" i="7"/>
  <c r="CH139" i="7"/>
  <c r="CT127" i="7"/>
  <c r="CY141" i="7"/>
  <c r="CY125" i="7"/>
  <c r="DS134" i="7"/>
  <c r="CT134" i="7"/>
  <c r="DN127" i="7"/>
  <c r="DA127" i="7"/>
  <c r="CH141" i="7"/>
  <c r="CT129" i="7"/>
  <c r="DE140" i="7"/>
  <c r="DJ138" i="7"/>
  <c r="BU129" i="7"/>
  <c r="CH138" i="7"/>
  <c r="CH126" i="7"/>
  <c r="DN131" i="7"/>
  <c r="DA139" i="7"/>
  <c r="CL132" i="7"/>
  <c r="CH133" i="7"/>
  <c r="BU139" i="7"/>
  <c r="BU137" i="7"/>
  <c r="CF129" i="7"/>
  <c r="BY139" i="7"/>
  <c r="BY127" i="7"/>
  <c r="BY142" i="7"/>
  <c r="CH127" i="7"/>
  <c r="CJ138" i="7"/>
  <c r="BU135" i="7"/>
  <c r="DN128" i="7"/>
  <c r="DJ141" i="7"/>
  <c r="DS130" i="7"/>
  <c r="CH134" i="7"/>
  <c r="CY136" i="7"/>
  <c r="DE130" i="7"/>
  <c r="DS141" i="7"/>
  <c r="CH129" i="7"/>
  <c r="CG140" i="7"/>
  <c r="CY130" i="7"/>
  <c r="DY141" i="7"/>
  <c r="DJ134" i="7"/>
  <c r="DJ130" i="7"/>
  <c r="DJ126" i="7"/>
  <c r="DN142" i="7"/>
  <c r="CY139" i="7"/>
  <c r="CJ132" i="7"/>
  <c r="CG125" i="7"/>
  <c r="CY135" i="7"/>
  <c r="BU125" i="7"/>
  <c r="DF132" i="7"/>
  <c r="CI138" i="7"/>
  <c r="BY137" i="7"/>
  <c r="CI132" i="7"/>
  <c r="CT132" i="7"/>
  <c r="CT135" i="7"/>
  <c r="CY137" i="7"/>
  <c r="DF142" i="7"/>
  <c r="DF130" i="7"/>
  <c r="DE142" i="7"/>
  <c r="CJ133" i="7"/>
  <c r="BU130" i="7"/>
  <c r="DS133" i="7"/>
  <c r="CT137" i="7"/>
  <c r="DE136" i="7"/>
  <c r="CC141" i="7"/>
  <c r="DY137" i="7"/>
  <c r="CY131" i="7"/>
  <c r="CJ128" i="7"/>
  <c r="DE131" i="7"/>
  <c r="DN133" i="7"/>
  <c r="CL139" i="7"/>
  <c r="CH132" i="7"/>
  <c r="CH135" i="7"/>
  <c r="DN140" i="7"/>
  <c r="CJ134" i="7"/>
  <c r="BU131" i="7"/>
  <c r="DJ137" i="7"/>
  <c r="DJ133" i="7"/>
  <c r="CT142" i="7"/>
  <c r="CT130" i="7"/>
  <c r="DE126" i="7"/>
  <c r="DS129" i="7"/>
  <c r="CH137" i="7"/>
  <c r="DF125" i="7"/>
  <c r="CY142" i="7"/>
  <c r="CG136" i="7"/>
  <c r="CY126" i="7"/>
  <c r="DY133" i="7"/>
  <c r="DY129" i="7"/>
  <c r="DY125" i="7"/>
  <c r="DS128" i="7"/>
  <c r="BY130" i="7"/>
  <c r="DS126" i="7"/>
  <c r="BY125" i="7"/>
  <c r="DS137" i="7"/>
  <c r="DF137" i="7"/>
  <c r="BU140" i="7"/>
  <c r="BY135" i="7"/>
  <c r="BY138" i="7"/>
  <c r="DE127" i="7"/>
  <c r="DA140" i="7"/>
  <c r="DJ129" i="7"/>
  <c r="CI126" i="7"/>
  <c r="CH142" i="7"/>
  <c r="CH130" i="7"/>
  <c r="BU142" i="7"/>
  <c r="DN135" i="7"/>
  <c r="CY132" i="7"/>
  <c r="DJ140" i="7"/>
  <c r="CI137" i="7"/>
  <c r="DS125" i="7"/>
  <c r="BY140" i="7"/>
  <c r="CT125" i="7"/>
  <c r="CJ139" i="7"/>
  <c r="BU136" i="7"/>
  <c r="DN129" i="7"/>
  <c r="DE141" i="7"/>
  <c r="DN138" i="7"/>
  <c r="DN134" i="7"/>
  <c r="CY127" i="7"/>
  <c r="DF140" i="7"/>
  <c r="DF128" i="7"/>
  <c r="BY126" i="7"/>
  <c r="CY133" i="7"/>
  <c r="CL133" i="7"/>
  <c r="BY133" i="7"/>
  <c r="DE138" i="7"/>
  <c r="CJ129" i="7"/>
  <c r="BU126" i="7"/>
  <c r="BY128" i="7"/>
  <c r="CH125" i="7"/>
  <c r="DE132" i="7"/>
  <c r="CG141" i="7"/>
  <c r="DF135" i="7"/>
  <c r="DN139" i="7"/>
  <c r="BY132" i="7"/>
  <c r="CJ127" i="7"/>
  <c r="DA134" i="7"/>
  <c r="CT140" i="7"/>
  <c r="CT128" i="7"/>
  <c r="DF131" i="7"/>
  <c r="DN136" i="7"/>
  <c r="CJ130" i="7"/>
  <c r="BU127" i="7"/>
  <c r="DJ125" i="7"/>
  <c r="DF138" i="7"/>
  <c r="DF126" i="7"/>
  <c r="DJ136" i="7"/>
  <c r="DJ132" i="7"/>
  <c r="DF133" i="7"/>
  <c r="CY138" i="7"/>
  <c r="CG132" i="7"/>
  <c r="BU141" i="7"/>
  <c r="DN130" i="7"/>
  <c r="CS38" i="7"/>
  <c r="DJ52" i="7"/>
  <c r="DK48" i="7"/>
  <c r="DO45" i="7"/>
  <c r="DJ50" i="7"/>
  <c r="DR51" i="7"/>
  <c r="CV50" i="7"/>
  <c r="CS47" i="7"/>
  <c r="DJ53" i="7"/>
  <c r="CV37" i="7"/>
  <c r="DX39" i="7"/>
  <c r="CS45" i="7"/>
  <c r="CV52" i="7"/>
  <c r="DO47" i="7"/>
  <c r="DK51" i="7"/>
  <c r="DR52" i="7"/>
  <c r="DK42" i="7"/>
  <c r="DK53" i="7"/>
  <c r="CS43" i="7"/>
  <c r="EC39" i="7"/>
  <c r="DP43" i="7"/>
  <c r="DJ38" i="7"/>
  <c r="CS42" i="7"/>
  <c r="CV44" i="7"/>
  <c r="DJ39" i="7"/>
  <c r="DZ54" i="7"/>
  <c r="DK47" i="7"/>
  <c r="DR48" i="7"/>
  <c r="EC52" i="7"/>
  <c r="DP40" i="7"/>
  <c r="DR47" i="7"/>
  <c r="DO40" i="7"/>
  <c r="BX50" i="7"/>
  <c r="DJ49" i="7"/>
  <c r="CV41" i="7"/>
  <c r="DX47" i="7"/>
  <c r="CS37" i="7"/>
  <c r="DJ51" i="7"/>
  <c r="DO48" i="7"/>
  <c r="DK52" i="7"/>
  <c r="DR44" i="7"/>
  <c r="EC48" i="7"/>
  <c r="CP45" i="7"/>
  <c r="DP52" i="7"/>
  <c r="CV46" i="7"/>
  <c r="DK43" i="7"/>
  <c r="CS52" i="7"/>
  <c r="DJ46" i="7"/>
  <c r="DX53" i="7"/>
  <c r="DR43" i="7"/>
  <c r="DK49" i="7"/>
  <c r="DP39" i="7"/>
  <c r="EC50" i="7"/>
  <c r="CS39" i="7"/>
  <c r="DJ37" i="7"/>
  <c r="CS46" i="7"/>
  <c r="DK40" i="7"/>
  <c r="CV54" i="7"/>
  <c r="DO43" i="7"/>
  <c r="DO44" i="7"/>
  <c r="EC53" i="7"/>
  <c r="DX54" i="7"/>
  <c r="CS48" i="7"/>
  <c r="EC44" i="7"/>
  <c r="CV42" i="7"/>
  <c r="DX52" i="7"/>
  <c r="DX48" i="7"/>
  <c r="EC54" i="7"/>
  <c r="DX37" i="7"/>
  <c r="CV38" i="7"/>
  <c r="CV45" i="7"/>
  <c r="DK46" i="7"/>
  <c r="EC49" i="7"/>
  <c r="DX50" i="7"/>
  <c r="EC40" i="7"/>
  <c r="DX49" i="7"/>
  <c r="EC51" i="7"/>
  <c r="DK45" i="7"/>
  <c r="BX42" i="7"/>
  <c r="DJ45" i="7"/>
  <c r="DX44" i="7"/>
  <c r="DX40" i="7"/>
  <c r="DJ40" i="7"/>
  <c r="DJ43" i="7"/>
  <c r="CV43" i="7"/>
  <c r="EC47" i="7"/>
  <c r="CV48" i="7"/>
  <c r="DP44" i="7"/>
  <c r="CS53" i="7"/>
  <c r="DX46" i="7"/>
  <c r="CV51" i="7"/>
  <c r="CS44" i="7"/>
  <c r="DJ54" i="7"/>
  <c r="DP48" i="7"/>
  <c r="DJ42" i="7"/>
  <c r="DX45" i="7"/>
  <c r="DP51" i="7"/>
  <c r="CS54" i="7"/>
  <c r="DK37" i="7"/>
  <c r="CS50" i="7"/>
  <c r="DK44" i="7"/>
  <c r="DX43" i="7"/>
  <c r="CS41" i="7"/>
  <c r="DO49" i="7"/>
  <c r="DK50" i="7"/>
  <c r="EC43" i="7"/>
  <c r="CS49" i="7"/>
  <c r="DK54" i="7"/>
  <c r="BX51" i="7"/>
  <c r="CV47" i="7"/>
  <c r="CS40" i="7"/>
  <c r="DO52" i="7"/>
  <c r="CP48" i="7"/>
  <c r="DK41" i="7"/>
  <c r="CV49" i="7"/>
  <c r="DJ48" i="7"/>
  <c r="DJ44" i="7"/>
  <c r="DJ14" i="7"/>
  <c r="CS10" i="7"/>
  <c r="DJ17" i="7"/>
  <c r="CE25" i="7"/>
  <c r="DJ19" i="7"/>
  <c r="CS13" i="7"/>
  <c r="CE22" i="7"/>
  <c r="DM12" i="7"/>
  <c r="BW18" i="7"/>
  <c r="CE12" i="7"/>
  <c r="DG8" i="7"/>
  <c r="BW15" i="7"/>
  <c r="DJ22" i="7"/>
  <c r="CW11" i="7"/>
  <c r="BW20" i="7"/>
  <c r="DE13" i="7"/>
  <c r="CJ20" i="7"/>
  <c r="DG17" i="7"/>
  <c r="DJ20" i="7"/>
  <c r="CS14" i="7"/>
  <c r="DG10" i="7"/>
  <c r="CF23" i="7"/>
  <c r="DJ25" i="7"/>
  <c r="DB20" i="7"/>
  <c r="CS23" i="7"/>
  <c r="DO24" i="7"/>
  <c r="CF20" i="7"/>
  <c r="BW23" i="7"/>
  <c r="CS16" i="7"/>
  <c r="CJ19" i="7"/>
  <c r="DJ11" i="7"/>
  <c r="CF17" i="7"/>
  <c r="DB10" i="7"/>
  <c r="BW21" i="7"/>
  <c r="CS18" i="7"/>
  <c r="DR18" i="7"/>
  <c r="DM20" i="7"/>
  <c r="DL21" i="7"/>
  <c r="DM17" i="7"/>
  <c r="DB13" i="7"/>
  <c r="DB25" i="7"/>
  <c r="BW12" i="7"/>
  <c r="DM22" i="7"/>
  <c r="CS17" i="7"/>
  <c r="BW9" i="7"/>
  <c r="CF18" i="7"/>
  <c r="DB11" i="7"/>
  <c r="CS22" i="7"/>
  <c r="CE19" i="7"/>
  <c r="DO12" i="7"/>
  <c r="DJ10" i="7"/>
  <c r="DM8" i="7"/>
  <c r="DM11" i="7"/>
  <c r="DJ24" i="7"/>
  <c r="CE8" i="7"/>
  <c r="CE15" i="7"/>
  <c r="CF11" i="7"/>
  <c r="DJ13" i="7"/>
  <c r="CS8" i="7"/>
  <c r="CS15" i="7"/>
  <c r="CE16" i="7"/>
  <c r="BW11" i="7"/>
  <c r="DG23" i="7"/>
  <c r="CJ11" i="7"/>
  <c r="CJ23" i="7"/>
  <c r="CE9" i="7"/>
  <c r="DM14" i="7"/>
  <c r="DJ23" i="7"/>
  <c r="DB14" i="7"/>
  <c r="DG21" i="7"/>
  <c r="BW25" i="7"/>
  <c r="BW14" i="7"/>
  <c r="DE8" i="7"/>
  <c r="CJ10" i="7"/>
  <c r="DE15" i="7"/>
  <c r="CW22" i="7"/>
  <c r="CW23" i="7"/>
  <c r="DG12" i="7"/>
  <c r="BW24" i="7"/>
  <c r="CS21" i="7"/>
  <c r="DG9" i="7"/>
  <c r="DJ12" i="7"/>
  <c r="CJ9" i="7"/>
  <c r="CS11" i="7"/>
  <c r="CF19" i="7"/>
  <c r="DJ21" i="7"/>
  <c r="DB24" i="7"/>
  <c r="CW10" i="7"/>
  <c r="DL25" i="7"/>
  <c r="DM13" i="7"/>
  <c r="CF16" i="7"/>
  <c r="DJ18" i="7"/>
  <c r="CJ8" i="7"/>
  <c r="DB17" i="7"/>
  <c r="CS20" i="7"/>
  <c r="CE13" i="7"/>
  <c r="DJ8" i="7"/>
  <c r="DJ15" i="7"/>
  <c r="CF21" i="7"/>
  <c r="CJ12" i="7"/>
  <c r="DE21" i="7"/>
  <c r="CW16" i="7"/>
  <c r="CW20" i="7"/>
  <c r="BW13" i="7"/>
  <c r="CF22" i="7"/>
  <c r="CE11" i="7"/>
  <c r="DM16" i="7"/>
  <c r="BW22" i="7"/>
  <c r="CE20" i="7"/>
  <c r="DG11" i="7"/>
  <c r="BW19" i="7"/>
  <c r="CF24" i="7"/>
  <c r="DE20" i="7"/>
  <c r="CE17" i="7"/>
  <c r="BW16" i="7"/>
  <c r="DB18" i="7"/>
  <c r="CE10" i="7"/>
  <c r="CW24" i="7"/>
  <c r="CF10" i="7"/>
  <c r="DG25" i="7"/>
  <c r="CJ13" i="7"/>
  <c r="DG14" i="7"/>
  <c r="CS19" i="7"/>
  <c r="CJ22" i="7"/>
  <c r="DL13" i="7"/>
  <c r="CJ15" i="7"/>
  <c r="CE21" i="7"/>
  <c r="CF13" i="7"/>
  <c r="DG24" i="7"/>
  <c r="CS25" i="7"/>
  <c r="DJ16" i="7"/>
  <c r="CJ17" i="7"/>
  <c r="CY198" i="7"/>
  <c r="CJ195" i="7"/>
  <c r="CR200" i="7"/>
  <c r="CR192" i="7"/>
  <c r="CT199" i="7"/>
  <c r="CJ194" i="7"/>
  <c r="BV198" i="7"/>
  <c r="CT194" i="7"/>
  <c r="CY188" i="7"/>
  <c r="CJ185" i="7"/>
  <c r="CY195" i="7"/>
  <c r="CJ192" i="7"/>
  <c r="DI195" i="7"/>
  <c r="CT192" i="7"/>
  <c r="CY183" i="7"/>
  <c r="CM198" i="7"/>
  <c r="CF200" i="7"/>
  <c r="CF192" i="7"/>
  <c r="CY197" i="7"/>
  <c r="CR187" i="7"/>
  <c r="DI197" i="7"/>
  <c r="CM188" i="7"/>
  <c r="BV185" i="7"/>
  <c r="CM195" i="7"/>
  <c r="CM183" i="7"/>
  <c r="CJ191" i="7"/>
  <c r="BV199" i="7"/>
  <c r="CT195" i="7"/>
  <c r="CM197" i="7"/>
  <c r="CJ190" i="7"/>
  <c r="CF187" i="7"/>
  <c r="BV194" i="7"/>
  <c r="CT190" i="7"/>
  <c r="CR190" i="7"/>
  <c r="DI184" i="7"/>
  <c r="CR189" i="7"/>
  <c r="BV192" i="7"/>
  <c r="CT188" i="7"/>
  <c r="CM194" i="7"/>
  <c r="CJ187" i="7"/>
  <c r="BV195" i="7"/>
  <c r="CT191" i="7"/>
  <c r="CM193" i="7"/>
  <c r="CF195" i="7"/>
  <c r="BV190" i="7"/>
  <c r="CT186" i="7"/>
  <c r="CJ197" i="7"/>
  <c r="CM184" i="7"/>
  <c r="CF198" i="7"/>
  <c r="CT197" i="7"/>
  <c r="CM191" i="7"/>
  <c r="CR197" i="7"/>
  <c r="BV188" i="7"/>
  <c r="CT184" i="7"/>
  <c r="D205" i="7"/>
  <c r="BT205" i="7" s="1"/>
  <c r="CY190" i="7"/>
  <c r="CR188" i="7"/>
  <c r="DI194" i="7"/>
  <c r="CY189" i="7"/>
  <c r="CJ186" i="7"/>
  <c r="DI189" i="7"/>
  <c r="CY200" i="7"/>
  <c r="DI200" i="7"/>
  <c r="CF197" i="7"/>
  <c r="DI187" i="7"/>
  <c r="CM190" i="7"/>
  <c r="CF188" i="7"/>
  <c r="BV191" i="7"/>
  <c r="CM189" i="7"/>
  <c r="BV186" i="7"/>
  <c r="CM200" i="7"/>
  <c r="BV197" i="7"/>
  <c r="CT193" i="7"/>
  <c r="CJ200" i="7"/>
  <c r="CY187" i="7"/>
  <c r="BV184" i="7"/>
  <c r="CY186" i="7"/>
  <c r="CJ183" i="7"/>
  <c r="CR196" i="7"/>
  <c r="DI190" i="7"/>
  <c r="CT187" i="7"/>
  <c r="CR183" i="7"/>
  <c r="DI185" i="7"/>
  <c r="CY196" i="7"/>
  <c r="CJ193" i="7"/>
  <c r="DI196" i="7"/>
  <c r="CM187" i="7"/>
  <c r="CJ184" i="7"/>
  <c r="CR185" i="7"/>
  <c r="CT200" i="7"/>
  <c r="DI183" i="7"/>
  <c r="CM186" i="7"/>
  <c r="CF196" i="7"/>
  <c r="CY185" i="7"/>
  <c r="CR191" i="7"/>
  <c r="CF183" i="7"/>
  <c r="CM196" i="7"/>
  <c r="CR194" i="7"/>
  <c r="BV193" i="7"/>
  <c r="CT189" i="7"/>
  <c r="CF185" i="7"/>
  <c r="CJ199" i="7"/>
  <c r="BV187" i="7"/>
  <c r="CT183" i="7"/>
  <c r="CM185" i="7"/>
  <c r="CR199" i="7"/>
  <c r="CF191" i="7"/>
  <c r="CJ189" i="7"/>
  <c r="CF194" i="7"/>
  <c r="CR186" i="7"/>
  <c r="DI192" i="7"/>
  <c r="CY199" i="7"/>
  <c r="CJ196" i="7"/>
  <c r="CR193" i="7"/>
  <c r="BV200" i="7"/>
  <c r="CT196" i="7"/>
  <c r="CR184" i="7"/>
  <c r="DI186" i="7"/>
  <c r="CJ198" i="7"/>
  <c r="CF199" i="7"/>
  <c r="CT198" i="7"/>
  <c r="CY192" i="7"/>
  <c r="CF186" i="7"/>
  <c r="BV189" i="7"/>
  <c r="CM199" i="7"/>
  <c r="CF193" i="7"/>
  <c r="DI199" i="7"/>
  <c r="BS192" i="7"/>
  <c r="BS190" i="7"/>
  <c r="BS191" i="7"/>
  <c r="BS185" i="7"/>
  <c r="BS197" i="7"/>
  <c r="BS187" i="7"/>
  <c r="BS186" i="7"/>
  <c r="BS200" i="7"/>
  <c r="BS184" i="7"/>
  <c r="BS198" i="7"/>
  <c r="BS199" i="7"/>
  <c r="BS183" i="7"/>
  <c r="BS193" i="7"/>
  <c r="BS196" i="7"/>
  <c r="BS194" i="7"/>
  <c r="BS195" i="7"/>
  <c r="BS189" i="7"/>
  <c r="DG78" i="7"/>
  <c r="EA71" i="7"/>
  <c r="EA74" i="7"/>
  <c r="EA70" i="7"/>
  <c r="BX76" i="7"/>
  <c r="EA73" i="7"/>
  <c r="EA69" i="7"/>
  <c r="BU68" i="7"/>
  <c r="DF82" i="7"/>
  <c r="BW81" i="7"/>
  <c r="CL67" i="7"/>
  <c r="BS77" i="7"/>
  <c r="EA67" i="7"/>
  <c r="BS82" i="7"/>
  <c r="BS78" i="7"/>
  <c r="BS81" i="7"/>
  <c r="BX71" i="7"/>
  <c r="DN80" i="7"/>
  <c r="BS79" i="7"/>
  <c r="CL84" i="7"/>
  <c r="BW73" i="7"/>
  <c r="DF81" i="7"/>
  <c r="DF77" i="7"/>
  <c r="DF84" i="7"/>
  <c r="DF80" i="7"/>
  <c r="DF76" i="7"/>
  <c r="DF78" i="7"/>
  <c r="BS75" i="7"/>
  <c r="CL80" i="7"/>
  <c r="CL76" i="7"/>
  <c r="BS74" i="7"/>
  <c r="BS70" i="7"/>
  <c r="BS73" i="7"/>
  <c r="BS69" i="7"/>
  <c r="CL77" i="7"/>
  <c r="DF74" i="7"/>
  <c r="BS71" i="7"/>
  <c r="DM83" i="7"/>
  <c r="CH77" i="7"/>
  <c r="DF73" i="7"/>
  <c r="DF69" i="7"/>
  <c r="CH76" i="7"/>
  <c r="DF72" i="7"/>
  <c r="DF68" i="7"/>
  <c r="BX78" i="7"/>
  <c r="CL73" i="7"/>
  <c r="DF70" i="7"/>
  <c r="DM75" i="7"/>
  <c r="CL72" i="7"/>
  <c r="CL68" i="7"/>
  <c r="EA83" i="7"/>
  <c r="BS67" i="7"/>
  <c r="BU78" i="7"/>
  <c r="CL69" i="7"/>
  <c r="CH70" i="7"/>
  <c r="DM67" i="7"/>
  <c r="BW84" i="7"/>
  <c r="BW76" i="7"/>
  <c r="DF67" i="7"/>
  <c r="EA75" i="7"/>
  <c r="EA82" i="7"/>
  <c r="BU83" i="7"/>
  <c r="BU75" i="7"/>
  <c r="EA78" i="7"/>
  <c r="BU73" i="7"/>
  <c r="EA77" i="7"/>
  <c r="BW67" i="7"/>
  <c r="DX10" i="7"/>
  <c r="DI18" i="7"/>
  <c r="CW25" i="7"/>
  <c r="DX14" i="7"/>
  <c r="CW21" i="7"/>
  <c r="DX18" i="7"/>
  <c r="CW17" i="7"/>
  <c r="DU166" i="7"/>
  <c r="DD171" i="7"/>
  <c r="DU168" i="7"/>
  <c r="DU160" i="7"/>
  <c r="DU159" i="7"/>
  <c r="DR163" i="7"/>
  <c r="DU157" i="7"/>
  <c r="DR154" i="7"/>
  <c r="DD167" i="7"/>
  <c r="DD163" i="7"/>
  <c r="DD159" i="7"/>
  <c r="BZ164" i="7"/>
  <c r="CD161" i="7"/>
  <c r="DD169" i="7"/>
  <c r="DU156" i="7"/>
  <c r="DU171" i="7"/>
  <c r="DU155" i="7"/>
  <c r="DR168" i="7"/>
  <c r="DT167" i="7"/>
  <c r="DR166" i="7"/>
  <c r="DD165" i="7"/>
  <c r="DT166" i="7"/>
  <c r="DD166" i="7"/>
  <c r="DD164" i="7"/>
  <c r="DU162" i="7"/>
  <c r="DR159" i="7"/>
  <c r="DD161" i="7"/>
  <c r="DR170" i="7"/>
  <c r="DD170" i="7"/>
  <c r="DR171" i="7"/>
  <c r="DD160" i="7"/>
  <c r="DR162" i="7"/>
  <c r="DD157" i="7"/>
  <c r="DD162" i="7"/>
  <c r="DR165" i="7"/>
  <c r="DR164" i="7"/>
  <c r="DD156" i="7"/>
  <c r="DR155" i="7"/>
  <c r="DR167" i="7"/>
  <c r="DD158" i="7"/>
  <c r="DU167" i="7"/>
  <c r="DD155" i="7"/>
  <c r="DU165" i="7"/>
  <c r="DR169" i="7"/>
  <c r="DD154" i="7"/>
  <c r="DR161" i="7"/>
  <c r="DR160" i="7"/>
  <c r="DU158" i="7"/>
  <c r="DR158" i="7"/>
  <c r="DU169" i="7"/>
  <c r="DD168" i="7"/>
  <c r="DU170" i="7"/>
  <c r="CD156" i="7"/>
  <c r="DU161" i="7"/>
  <c r="BT129" i="7"/>
  <c r="BT139" i="7"/>
  <c r="CF138" i="7"/>
  <c r="BT138" i="7"/>
  <c r="CF136" i="7"/>
  <c r="CF141" i="7"/>
  <c r="CF125" i="7"/>
  <c r="CF135" i="7"/>
  <c r="BT136" i="7"/>
  <c r="DB130" i="7"/>
  <c r="BT141" i="7"/>
  <c r="BT125" i="7"/>
  <c r="DX134" i="7"/>
  <c r="BT135" i="7"/>
  <c r="CF134" i="7"/>
  <c r="CF132" i="7"/>
  <c r="BT134" i="7"/>
  <c r="BT132" i="7"/>
  <c r="CF137" i="7"/>
  <c r="CF131" i="7"/>
  <c r="DC139" i="7"/>
  <c r="DC134" i="7"/>
  <c r="CF128" i="7"/>
  <c r="BT137" i="7"/>
  <c r="BT131" i="7"/>
  <c r="CF130" i="7"/>
  <c r="BT128" i="7"/>
  <c r="DB142" i="7"/>
  <c r="BT130" i="7"/>
  <c r="CF133" i="7"/>
  <c r="CF127" i="7"/>
  <c r="BT133" i="7"/>
  <c r="BT127" i="7"/>
  <c r="CF142" i="7"/>
  <c r="CF126" i="7"/>
  <c r="DX127" i="7"/>
  <c r="CA135" i="7"/>
  <c r="BT142" i="7"/>
  <c r="BT126" i="7"/>
  <c r="CF140" i="7"/>
  <c r="CX74" i="7"/>
  <c r="CX70" i="7"/>
  <c r="DR54" i="7"/>
  <c r="EB45" i="7"/>
  <c r="DR50" i="7"/>
  <c r="CG54" i="7"/>
  <c r="CZ39" i="7"/>
  <c r="EB49" i="7"/>
  <c r="DR46" i="7"/>
  <c r="CC54" i="7"/>
  <c r="DR42" i="7"/>
  <c r="BX53" i="7"/>
  <c r="BT39" i="7"/>
  <c r="EB50" i="7"/>
  <c r="EB53" i="7"/>
  <c r="EB37" i="7"/>
  <c r="DI43" i="7"/>
  <c r="CG39" i="7"/>
  <c r="DP50" i="7"/>
  <c r="EB46" i="7"/>
  <c r="EB42" i="7"/>
  <c r="EB38" i="7"/>
  <c r="CW44" i="7"/>
  <c r="DX42" i="7"/>
  <c r="DG38" i="7"/>
  <c r="EB54" i="7"/>
  <c r="DP46" i="7"/>
  <c r="DP42" i="7"/>
  <c r="BX38" i="7"/>
  <c r="EB41" i="7"/>
  <c r="DX38" i="7"/>
  <c r="DK38" i="7"/>
  <c r="DE14" i="7"/>
  <c r="DE18" i="7"/>
  <c r="BZ166" i="7"/>
  <c r="BZ155" i="7"/>
  <c r="DN167" i="7"/>
  <c r="CD166" i="7"/>
  <c r="CD171" i="7"/>
  <c r="BZ160" i="7"/>
  <c r="DT163" i="7"/>
  <c r="CD157" i="7"/>
  <c r="CB168" i="7"/>
  <c r="CD170" i="7"/>
  <c r="DT160" i="7"/>
  <c r="DT156" i="7"/>
  <c r="CD160" i="7"/>
  <c r="CB165" i="7"/>
  <c r="BZ156" i="7"/>
  <c r="CB163" i="7"/>
  <c r="CB154" i="7"/>
  <c r="CB157" i="7"/>
  <c r="CD167" i="7"/>
  <c r="DT162" i="7"/>
  <c r="BZ162" i="7"/>
  <c r="CD163" i="7"/>
  <c r="DT164" i="7"/>
  <c r="CB166" i="7"/>
  <c r="DT159" i="7"/>
  <c r="DT154" i="7"/>
  <c r="BZ157" i="7"/>
  <c r="CB164" i="7"/>
  <c r="DT168" i="7"/>
  <c r="DT169" i="7"/>
  <c r="CB159" i="7"/>
  <c r="DT155" i="7"/>
  <c r="BZ158" i="7"/>
  <c r="DT165" i="7"/>
  <c r="CD159" i="7"/>
  <c r="CD155" i="7"/>
  <c r="DT158" i="7"/>
  <c r="BZ171" i="7"/>
  <c r="BZ167" i="7"/>
  <c r="DT161" i="7"/>
  <c r="CD168" i="7"/>
  <c r="BZ169" i="7"/>
  <c r="CB162" i="7"/>
  <c r="CD169" i="7"/>
  <c r="BZ154" i="7"/>
  <c r="CB160" i="7"/>
  <c r="BZ163" i="7"/>
  <c r="CB171" i="7"/>
  <c r="CB155" i="7"/>
  <c r="DT157" i="7"/>
  <c r="CD154" i="7"/>
  <c r="DT170" i="7"/>
  <c r="BZ165" i="7"/>
  <c r="BZ168" i="7"/>
  <c r="CD165" i="7"/>
  <c r="CD164" i="7"/>
  <c r="BZ161" i="7"/>
  <c r="BZ170" i="7"/>
  <c r="CB169" i="7"/>
  <c r="CB167" i="7"/>
  <c r="CB158" i="7"/>
  <c r="DT171" i="7"/>
  <c r="BZ159" i="7"/>
  <c r="CD162" i="7"/>
  <c r="CD158" i="7"/>
  <c r="CV134" i="7"/>
  <c r="DM132" i="7"/>
  <c r="CV141" i="7"/>
  <c r="DM131" i="7"/>
  <c r="CE134" i="7"/>
  <c r="DK134" i="7"/>
  <c r="BW139" i="7"/>
  <c r="CV136" i="7"/>
  <c r="DK125" i="7"/>
  <c r="DM141" i="7"/>
  <c r="DM129" i="7"/>
  <c r="DM138" i="7"/>
  <c r="DM126" i="7"/>
  <c r="CE128" i="7"/>
  <c r="CV142" i="7"/>
  <c r="CE127" i="7"/>
  <c r="DK132" i="7"/>
  <c r="DK142" i="7"/>
  <c r="CV131" i="7"/>
  <c r="CE129" i="7"/>
  <c r="CE136" i="7"/>
  <c r="DK133" i="7"/>
  <c r="DM140" i="7"/>
  <c r="DM128" i="7"/>
  <c r="BW126" i="7"/>
  <c r="CE135" i="7"/>
  <c r="DK140" i="7"/>
  <c r="DM139" i="7"/>
  <c r="DM127" i="7"/>
  <c r="CV132" i="7"/>
  <c r="CE137" i="7"/>
  <c r="CV129" i="7"/>
  <c r="CE138" i="7"/>
  <c r="DL135" i="7"/>
  <c r="CV139" i="7"/>
  <c r="DM125" i="7"/>
  <c r="DQ125" i="7"/>
  <c r="DM134" i="7"/>
  <c r="DK141" i="7"/>
  <c r="CV130" i="7"/>
  <c r="CV137" i="7"/>
  <c r="CE130" i="7"/>
  <c r="DK130" i="7"/>
  <c r="CS134" i="7"/>
  <c r="DM137" i="7"/>
  <c r="BW140" i="7"/>
  <c r="CV138" i="7"/>
  <c r="DL128" i="7"/>
  <c r="CS142" i="7"/>
  <c r="DK128" i="7"/>
  <c r="DK138" i="7"/>
  <c r="CV127" i="7"/>
  <c r="DB134" i="7"/>
  <c r="CV128" i="7"/>
  <c r="DM142" i="7"/>
  <c r="CE125" i="7"/>
  <c r="DK129" i="7"/>
  <c r="DM136" i="7"/>
  <c r="CE131" i="7"/>
  <c r="DK136" i="7"/>
  <c r="DM135" i="7"/>
  <c r="CV140" i="7"/>
  <c r="DL138" i="7"/>
  <c r="CE132" i="7"/>
  <c r="BW142" i="7"/>
  <c r="CV125" i="7"/>
  <c r="CV135" i="7"/>
  <c r="DM130" i="7"/>
  <c r="CE141" i="7"/>
  <c r="CE133" i="7"/>
  <c r="CE140" i="7"/>
  <c r="DK137" i="7"/>
  <c r="CV126" i="7"/>
  <c r="CE139" i="7"/>
  <c r="DK126" i="7"/>
  <c r="DM133" i="7"/>
  <c r="CC76" i="7"/>
  <c r="DN71" i="7"/>
  <c r="BX69" i="7"/>
  <c r="DB78" i="7"/>
  <c r="DG72" i="7"/>
  <c r="CC70" i="7"/>
  <c r="CW75" i="7"/>
  <c r="DB73" i="7"/>
  <c r="DM77" i="7"/>
  <c r="CW74" i="7"/>
  <c r="DN68" i="7"/>
  <c r="BZ73" i="7"/>
  <c r="DG70" i="7"/>
  <c r="CJ77" i="7"/>
  <c r="DB71" i="7"/>
  <c r="DG77" i="7"/>
  <c r="CC75" i="7"/>
  <c r="DG69" i="7"/>
  <c r="CC67" i="7"/>
  <c r="CB79" i="7"/>
  <c r="CW76" i="7"/>
  <c r="CJ84" i="7"/>
  <c r="CB78" i="7"/>
  <c r="CJ83" i="7"/>
  <c r="DG83" i="7"/>
  <c r="DG71" i="7"/>
  <c r="CW82" i="7"/>
  <c r="CJ74" i="7"/>
  <c r="DB68" i="7"/>
  <c r="BW78" i="7"/>
  <c r="CC68" i="7"/>
  <c r="CH78" i="7"/>
  <c r="DI69" i="7"/>
  <c r="DN79" i="7"/>
  <c r="BX77" i="7"/>
  <c r="CP71" i="7"/>
  <c r="CC83" i="7"/>
  <c r="BZ80" i="7"/>
  <c r="BZ72" i="7"/>
  <c r="CH73" i="7"/>
  <c r="CB67" i="7"/>
  <c r="BX84" i="7"/>
  <c r="CJ72" i="7"/>
  <c r="DG80" i="7"/>
  <c r="CC78" i="7"/>
  <c r="CI72" i="7"/>
  <c r="BZ67" i="7"/>
  <c r="CH84" i="7"/>
  <c r="CH72" i="7"/>
  <c r="BX83" i="7"/>
  <c r="BU80" i="7"/>
  <c r="BW83" i="7"/>
  <c r="BW71" i="7"/>
  <c r="CV82" i="7"/>
  <c r="DN76" i="7"/>
  <c r="BX74" i="7"/>
  <c r="CP68" i="7"/>
  <c r="DG82" i="7"/>
  <c r="CC80" i="7"/>
  <c r="DM72" i="7"/>
  <c r="CI70" i="7"/>
  <c r="BV78" i="7"/>
  <c r="CB72" i="7"/>
  <c r="CW69" i="7"/>
  <c r="DB79" i="7"/>
  <c r="BU74" i="7"/>
  <c r="CI77" i="7"/>
  <c r="CI69" i="7"/>
  <c r="BV73" i="7"/>
  <c r="BU81" i="7"/>
  <c r="DN74" i="7"/>
  <c r="BX72" i="7"/>
  <c r="BU69" i="7"/>
  <c r="DM74" i="7"/>
  <c r="BW72" i="7"/>
  <c r="BV84" i="7"/>
  <c r="BV72" i="7"/>
  <c r="CV67" i="7"/>
  <c r="CC77" i="7"/>
  <c r="DN78" i="7"/>
  <c r="CB70" i="7"/>
  <c r="CJ82" i="7"/>
  <c r="DB76" i="7"/>
  <c r="BU71" i="7"/>
  <c r="BW70" i="7"/>
  <c r="DI77" i="7"/>
  <c r="CP79" i="7"/>
  <c r="DM79" i="7"/>
  <c r="BW77" i="7"/>
  <c r="DM71" i="7"/>
  <c r="BW69" i="7"/>
  <c r="DI84" i="7"/>
  <c r="DI72" i="7"/>
  <c r="DB74" i="7"/>
  <c r="BZ83" i="7"/>
  <c r="CI80" i="7"/>
  <c r="DI83" i="7"/>
  <c r="CV79" i="7"/>
  <c r="BU76" i="7"/>
  <c r="DN69" i="7"/>
  <c r="CJ67" i="7"/>
  <c r="DM81" i="7"/>
  <c r="CB73" i="7"/>
  <c r="CB84" i="7"/>
  <c r="DN73" i="7"/>
  <c r="DN84" i="7"/>
  <c r="BX82" i="7"/>
  <c r="CP76" i="7"/>
  <c r="DM84" i="7"/>
  <c r="CI82" i="7"/>
  <c r="CB80" i="7"/>
  <c r="CW77" i="7"/>
  <c r="BU82" i="7"/>
  <c r="CV73" i="7"/>
  <c r="DN67" i="7"/>
  <c r="CW84" i="7"/>
  <c r="CH81" i="7"/>
  <c r="CW72" i="7"/>
  <c r="CV80" i="7"/>
  <c r="CP74" i="7"/>
  <c r="CV68" i="7"/>
  <c r="BW80" i="7"/>
  <c r="CW83" i="7"/>
  <c r="DI71" i="7"/>
  <c r="CJ79" i="7"/>
  <c r="DB69" i="7"/>
  <c r="BX67" i="7"/>
  <c r="DG75" i="7"/>
  <c r="DM69" i="7"/>
  <c r="DB84" i="7"/>
  <c r="BU79" i="7"/>
  <c r="CV70" i="7"/>
  <c r="BW82" i="7"/>
  <c r="BZ77" i="7"/>
  <c r="DG74" i="7"/>
  <c r="CC72" i="7"/>
  <c r="CJ73" i="7"/>
  <c r="DB67" i="7"/>
  <c r="BV81" i="7"/>
  <c r="CB75" i="7"/>
  <c r="CH69" i="7"/>
  <c r="CJ80" i="7"/>
  <c r="CJ68" i="7"/>
  <c r="DM82" i="7"/>
  <c r="CC74" i="7"/>
  <c r="BV80" i="7"/>
  <c r="CB74" i="7"/>
  <c r="CW71" i="7"/>
  <c r="DN81" i="7"/>
  <c r="BX79" i="7"/>
  <c r="CV75" i="7"/>
  <c r="CP69" i="7"/>
  <c r="BW75" i="7"/>
  <c r="CP84" i="7"/>
  <c r="CJ70" i="7"/>
  <c r="CH74" i="7"/>
  <c r="CV81" i="7"/>
  <c r="DN75" i="7"/>
  <c r="BX73" i="7"/>
  <c r="CP67" i="7"/>
  <c r="DG81" i="7"/>
  <c r="CC79" i="7"/>
  <c r="DG73" i="7"/>
  <c r="CC71" i="7"/>
  <c r="DI80" i="7"/>
  <c r="BV69" i="7"/>
  <c r="DN82" i="7"/>
  <c r="BX80" i="7"/>
  <c r="BU77" i="7"/>
  <c r="DN70" i="7"/>
  <c r="BX68" i="7"/>
  <c r="DG76" i="7"/>
  <c r="BZ71" i="7"/>
  <c r="DG68" i="7"/>
  <c r="DI79" i="7"/>
  <c r="CH68" i="7"/>
  <c r="DB81" i="7"/>
  <c r="CJ75" i="7"/>
  <c r="BU72" i="7"/>
  <c r="CW78" i="7"/>
  <c r="CW70" i="7"/>
  <c r="CV78" i="7"/>
  <c r="DN72" i="7"/>
  <c r="BX70" i="7"/>
  <c r="CC84" i="7"/>
  <c r="DM76" i="7"/>
  <c r="CI74" i="7"/>
  <c r="CH82" i="7"/>
  <c r="BV74" i="7"/>
  <c r="CB68" i="7"/>
  <c r="CJ81" i="7"/>
  <c r="DB75" i="7"/>
  <c r="BU70" i="7"/>
  <c r="BZ76" i="7"/>
  <c r="BZ68" i="7"/>
  <c r="CW80" i="7"/>
  <c r="DI68" i="7"/>
  <c r="DB82" i="7"/>
  <c r="DB70" i="7"/>
  <c r="CW79" i="7"/>
  <c r="BV68" i="7"/>
  <c r="CP81" i="7"/>
  <c r="BX75" i="7"/>
  <c r="DG79" i="7"/>
  <c r="DB80" i="7"/>
  <c r="DB77" i="7"/>
  <c r="CJ78" i="7"/>
  <c r="DB72" i="7"/>
  <c r="BU67" i="7"/>
  <c r="BW74" i="7"/>
  <c r="BZ69" i="7"/>
  <c r="BV82" i="7"/>
  <c r="DI73" i="7"/>
  <c r="DN83" i="7"/>
  <c r="BX81" i="7"/>
  <c r="CP75" i="7"/>
  <c r="BZ84" i="7"/>
  <c r="CI81" i="7"/>
  <c r="CI73" i="7"/>
  <c r="CW68" i="7"/>
  <c r="CP82" i="7"/>
  <c r="CV76" i="7"/>
  <c r="CP70" i="7"/>
  <c r="DG84" i="7"/>
  <c r="CC82" i="7"/>
  <c r="BZ79" i="7"/>
  <c r="CI76" i="7"/>
  <c r="DM70" i="7"/>
  <c r="CI68" i="7"/>
  <c r="DI67" i="7"/>
  <c r="BU84" i="7"/>
  <c r="CV71" i="7"/>
  <c r="BW79" i="7"/>
  <c r="DM73" i="7"/>
  <c r="DG67" i="7"/>
  <c r="CC52" i="7"/>
  <c r="CC40" i="7"/>
  <c r="CC51" i="7"/>
  <c r="CC45" i="7"/>
  <c r="CC38" i="7"/>
  <c r="CC48" i="7"/>
  <c r="CC47" i="7"/>
  <c r="CC53" i="7"/>
  <c r="CC43" i="7"/>
  <c r="CC39" i="7"/>
  <c r="CC42" i="7"/>
  <c r="CC41" i="7"/>
  <c r="CC37" i="7"/>
  <c r="CC44" i="7"/>
  <c r="CC46" i="7"/>
  <c r="CC49" i="7"/>
  <c r="CC50" i="7"/>
  <c r="DZ188" i="7"/>
  <c r="DZ186" i="7"/>
  <c r="CP193" i="7"/>
  <c r="CO189" i="7"/>
  <c r="CB193" i="7"/>
  <c r="CA197" i="7"/>
  <c r="DG198" i="7"/>
  <c r="CB195" i="7"/>
  <c r="DZ194" i="7"/>
  <c r="DU187" i="7"/>
  <c r="CA190" i="7"/>
  <c r="DG191" i="7"/>
  <c r="DZ196" i="7"/>
  <c r="CB188" i="7"/>
  <c r="CP187" i="7"/>
  <c r="CO194" i="7"/>
  <c r="CA198" i="7"/>
  <c r="DZ189" i="7"/>
  <c r="CP188" i="7"/>
  <c r="CO188" i="7"/>
  <c r="CQ199" i="7"/>
  <c r="CP195" i="7"/>
  <c r="CA184" i="7"/>
  <c r="CO191" i="7"/>
  <c r="CW200" i="7"/>
  <c r="CP186" i="7"/>
  <c r="DG196" i="7"/>
  <c r="CB190" i="7"/>
  <c r="DZ197" i="7"/>
  <c r="CA185" i="7"/>
  <c r="DG190" i="7"/>
  <c r="CA192" i="7"/>
  <c r="CV189" i="7"/>
  <c r="DZ183" i="7"/>
  <c r="DG193" i="7"/>
  <c r="CP194" i="7"/>
  <c r="CO186" i="7"/>
  <c r="CB183" i="7"/>
  <c r="DG183" i="7"/>
  <c r="CB189" i="7"/>
  <c r="CP196" i="7"/>
  <c r="DZ184" i="7"/>
  <c r="CO200" i="7"/>
  <c r="CB196" i="7"/>
  <c r="CQ187" i="7"/>
  <c r="DZ191" i="7"/>
  <c r="CB191" i="7"/>
  <c r="CW188" i="7"/>
  <c r="CA191" i="7"/>
  <c r="DG188" i="7"/>
  <c r="DZ195" i="7"/>
  <c r="CP189" i="7"/>
  <c r="CO193" i="7"/>
  <c r="CA193" i="7"/>
  <c r="DM192" i="7"/>
  <c r="CA200" i="7"/>
  <c r="DM195" i="7"/>
  <c r="CO183" i="7"/>
  <c r="EA190" i="7"/>
  <c r="CA199" i="7"/>
  <c r="DZ190" i="7"/>
  <c r="CP197" i="7"/>
  <c r="CA186" i="7"/>
  <c r="DG195" i="7"/>
  <c r="DM185" i="7"/>
  <c r="DZ192" i="7"/>
  <c r="CB184" i="7"/>
  <c r="DZ199" i="7"/>
  <c r="CP183" i="7"/>
  <c r="DG185" i="7"/>
  <c r="DZ198" i="7"/>
  <c r="CO198" i="7"/>
  <c r="CB198" i="7"/>
  <c r="DZ185" i="7"/>
  <c r="DZ200" i="7"/>
  <c r="CP184" i="7"/>
  <c r="DG194" i="7"/>
  <c r="CO192" i="7"/>
  <c r="CP191" i="7"/>
  <c r="DG197" i="7"/>
  <c r="CO195" i="7"/>
  <c r="DG200" i="7"/>
  <c r="CB186" i="7"/>
  <c r="CA194" i="7"/>
  <c r="DG187" i="7"/>
  <c r="CO185" i="7"/>
  <c r="CB197" i="7"/>
  <c r="CB185" i="7"/>
  <c r="CB192" i="7"/>
  <c r="CB199" i="7"/>
  <c r="CP190" i="7"/>
  <c r="CO190" i="7"/>
  <c r="DZ193" i="7"/>
  <c r="CO197" i="7"/>
  <c r="CP192" i="7"/>
  <c r="CO184" i="7"/>
  <c r="EA191" i="7"/>
  <c r="CP199" i="7"/>
  <c r="CA188" i="7"/>
  <c r="CP198" i="7"/>
  <c r="DG192" i="7"/>
  <c r="CA183" i="7"/>
  <c r="DD129" i="7"/>
  <c r="CD140" i="7"/>
  <c r="CD132" i="7"/>
  <c r="DD135" i="7"/>
  <c r="BV142" i="7"/>
  <c r="CD135" i="7"/>
  <c r="DD134" i="7"/>
  <c r="CC129" i="7"/>
  <c r="DK127" i="7"/>
  <c r="CD126" i="7"/>
  <c r="CC134" i="7"/>
  <c r="DC129" i="7"/>
  <c r="BV127" i="7"/>
  <c r="CC140" i="7"/>
  <c r="CC128" i="7"/>
  <c r="DC131" i="7"/>
  <c r="CD127" i="7"/>
  <c r="CC139" i="7"/>
  <c r="CC127" i="7"/>
  <c r="DK135" i="7"/>
  <c r="DC141" i="7"/>
  <c r="BV132" i="7"/>
  <c r="CI142" i="7"/>
  <c r="BV134" i="7"/>
  <c r="BV129" i="7"/>
  <c r="DC126" i="7"/>
  <c r="CD137" i="7"/>
  <c r="CD129" i="7"/>
  <c r="DD140" i="7"/>
  <c r="CL138" i="7"/>
  <c r="DA133" i="7"/>
  <c r="CI131" i="7"/>
  <c r="CL126" i="7"/>
  <c r="CD130" i="7"/>
  <c r="DA138" i="7"/>
  <c r="CI136" i="7"/>
  <c r="CL131" i="7"/>
  <c r="DA126" i="7"/>
  <c r="DC136" i="7"/>
  <c r="CL137" i="7"/>
  <c r="DA132" i="7"/>
  <c r="CI130" i="7"/>
  <c r="CI141" i="7"/>
  <c r="CL136" i="7"/>
  <c r="DA131" i="7"/>
  <c r="CI129" i="7"/>
  <c r="DC138" i="7"/>
  <c r="DD128" i="7"/>
  <c r="DD133" i="7"/>
  <c r="BV139" i="7"/>
  <c r="DD139" i="7"/>
  <c r="DD127" i="7"/>
  <c r="CL125" i="7"/>
  <c r="DD138" i="7"/>
  <c r="DD126" i="7"/>
  <c r="BV141" i="7"/>
  <c r="CC133" i="7"/>
  <c r="CD138" i="7"/>
  <c r="CC138" i="7"/>
  <c r="CC126" i="7"/>
  <c r="DC128" i="7"/>
  <c r="CC132" i="7"/>
  <c r="BV126" i="7"/>
  <c r="CC131" i="7"/>
  <c r="CL142" i="7"/>
  <c r="DA142" i="7"/>
  <c r="CI140" i="7"/>
  <c r="BV136" i="7"/>
  <c r="DC133" i="7"/>
  <c r="BV131" i="7"/>
  <c r="CD136" i="7"/>
  <c r="CD128" i="7"/>
  <c r="DC135" i="7"/>
  <c r="CD139" i="7"/>
  <c r="DC130" i="7"/>
  <c r="DA137" i="7"/>
  <c r="CI135" i="7"/>
  <c r="CL130" i="7"/>
  <c r="DA125" i="7"/>
  <c r="CL135" i="7"/>
  <c r="DA130" i="7"/>
  <c r="CI128" i="7"/>
  <c r="CL141" i="7"/>
  <c r="DA136" i="7"/>
  <c r="CI134" i="7"/>
  <c r="CL129" i="7"/>
  <c r="BV138" i="7"/>
  <c r="CD131" i="7"/>
  <c r="CL140" i="7"/>
  <c r="DA135" i="7"/>
  <c r="CI133" i="7"/>
  <c r="CL128" i="7"/>
  <c r="BV133" i="7"/>
  <c r="DD132" i="7"/>
  <c r="CC142" i="7"/>
  <c r="DD137" i="7"/>
  <c r="DD125" i="7"/>
  <c r="DC125" i="7"/>
  <c r="DC140" i="7"/>
  <c r="DD131" i="7"/>
  <c r="DD142" i="7"/>
  <c r="DD130" i="7"/>
  <c r="DC142" i="7"/>
  <c r="CD141" i="7"/>
  <c r="CD133" i="7"/>
  <c r="CD125" i="7"/>
  <c r="CC137" i="7"/>
  <c r="CC125" i="7"/>
  <c r="CC130" i="7"/>
  <c r="BV128" i="7"/>
  <c r="CC136" i="7"/>
  <c r="BV130" i="7"/>
  <c r="DC127" i="7"/>
  <c r="CC135" i="7"/>
  <c r="DA141" i="7"/>
  <c r="CI139" i="7"/>
  <c r="CD134" i="7"/>
  <c r="BV140" i="7"/>
  <c r="DC137" i="7"/>
  <c r="DC132" i="7"/>
  <c r="BV125" i="7"/>
  <c r="CL134" i="7"/>
  <c r="DA129" i="7"/>
  <c r="CI127" i="7"/>
  <c r="DT82" i="7"/>
  <c r="DU81" i="7"/>
  <c r="CY68" i="7"/>
  <c r="CY78" i="7"/>
  <c r="CF82" i="7"/>
  <c r="DU80" i="7"/>
  <c r="DC70" i="7"/>
  <c r="CY83" i="7"/>
  <c r="DT80" i="7"/>
  <c r="DC81" i="7"/>
  <c r="DR68" i="7"/>
  <c r="CY77" i="7"/>
  <c r="DT74" i="7"/>
  <c r="DK75" i="7"/>
  <c r="DC73" i="7"/>
  <c r="DU70" i="7"/>
  <c r="DR78" i="7"/>
  <c r="DU73" i="7"/>
  <c r="CY80" i="7"/>
  <c r="DT77" i="7"/>
  <c r="CF74" i="7"/>
  <c r="DR77" i="7"/>
  <c r="DU72" i="7"/>
  <c r="CY75" i="7"/>
  <c r="DT72" i="7"/>
  <c r="DU83" i="7"/>
  <c r="DK74" i="7"/>
  <c r="CC81" i="7"/>
  <c r="CY69" i="7"/>
  <c r="DC82" i="7"/>
  <c r="DK67" i="7"/>
  <c r="CF81" i="7"/>
  <c r="CF73" i="7"/>
  <c r="DU75" i="7"/>
  <c r="CY74" i="7"/>
  <c r="DT71" i="7"/>
  <c r="CB77" i="7"/>
  <c r="DR70" i="7"/>
  <c r="CY72" i="7"/>
  <c r="DT69" i="7"/>
  <c r="DR69" i="7"/>
  <c r="CY67" i="7"/>
  <c r="DR80" i="7"/>
  <c r="DK82" i="7"/>
  <c r="DC74" i="7"/>
  <c r="DT84" i="7"/>
  <c r="DR72" i="7"/>
  <c r="DU67" i="7"/>
  <c r="CY82" i="7"/>
  <c r="DT79" i="7"/>
  <c r="CC69" i="7"/>
  <c r="DU74" i="7"/>
  <c r="CY81" i="7"/>
  <c r="DT78" i="7"/>
  <c r="DR82" i="7"/>
  <c r="DU84" i="7"/>
  <c r="DK79" i="7"/>
  <c r="DC77" i="7"/>
  <c r="CF68" i="7"/>
  <c r="DU77" i="7"/>
  <c r="CY84" i="7"/>
  <c r="DT81" i="7"/>
  <c r="CF78" i="7"/>
  <c r="DR81" i="7"/>
  <c r="DU76" i="7"/>
  <c r="CY79" i="7"/>
  <c r="DT76" i="7"/>
  <c r="CB69" i="7"/>
  <c r="CY73" i="7"/>
  <c r="DT70" i="7"/>
  <c r="DK71" i="7"/>
  <c r="DU79" i="7"/>
  <c r="DC69" i="7"/>
  <c r="CC73" i="7"/>
  <c r="DR74" i="7"/>
  <c r="DU69" i="7"/>
  <c r="CY76" i="7"/>
  <c r="DT73" i="7"/>
  <c r="CF70" i="7"/>
  <c r="DR73" i="7"/>
  <c r="DU68" i="7"/>
  <c r="CY71" i="7"/>
  <c r="DT68" i="7"/>
  <c r="CF77" i="7"/>
  <c r="DR84" i="7"/>
  <c r="DT75" i="7"/>
  <c r="DK70" i="7"/>
  <c r="CB81" i="7"/>
  <c r="CQ49" i="7"/>
  <c r="CB46" i="7"/>
  <c r="BV47" i="7"/>
  <c r="BV50" i="7"/>
  <c r="CQ47" i="7"/>
  <c r="CB44" i="7"/>
  <c r="BV53" i="7"/>
  <c r="CB47" i="7"/>
  <c r="BV52" i="7"/>
  <c r="BV39" i="7"/>
  <c r="CQ52" i="7"/>
  <c r="BV45" i="7"/>
  <c r="CB49" i="7"/>
  <c r="CQ40" i="7"/>
  <c r="CB52" i="7"/>
  <c r="CB40" i="7"/>
  <c r="CB54" i="7"/>
  <c r="CQ45" i="7"/>
  <c r="BV43" i="7"/>
  <c r="CQ43" i="7"/>
  <c r="DH38" i="7"/>
  <c r="CB39" i="7"/>
  <c r="CB42" i="7"/>
  <c r="BV48" i="7"/>
  <c r="BV46" i="7"/>
  <c r="CB51" i="7"/>
  <c r="CK54" i="7"/>
  <c r="DI39" i="7"/>
  <c r="CQ48" i="7"/>
  <c r="CB45" i="7"/>
  <c r="CQ51" i="7"/>
  <c r="BV38" i="7"/>
  <c r="BV49" i="7"/>
  <c r="BV37" i="7"/>
  <c r="CQ53" i="7"/>
  <c r="CB50" i="7"/>
  <c r="BV51" i="7"/>
  <c r="BV54" i="7"/>
  <c r="CB48" i="7"/>
  <c r="CB37" i="7"/>
  <c r="CB43" i="7"/>
  <c r="DH42" i="7"/>
  <c r="BV42" i="7"/>
  <c r="CB53" i="7"/>
  <c r="BV41" i="7"/>
  <c r="CB38" i="7"/>
  <c r="DW38" i="7"/>
  <c r="DO25" i="7"/>
  <c r="CV22" i="7"/>
  <c r="DO13" i="7"/>
  <c r="DS17" i="7"/>
  <c r="DB15" i="7"/>
  <c r="DO16" i="7"/>
  <c r="BV17" i="7"/>
  <c r="DS9" i="7"/>
  <c r="DO17" i="7"/>
  <c r="BV21" i="7"/>
  <c r="DM23" i="7"/>
  <c r="DB19" i="7"/>
  <c r="BV22" i="7"/>
  <c r="BV25" i="7"/>
  <c r="DM15" i="7"/>
  <c r="DS21" i="7"/>
  <c r="BV14" i="7"/>
  <c r="BV18" i="7"/>
  <c r="CF8" i="7"/>
  <c r="DO21" i="7"/>
  <c r="DY10" i="7"/>
  <c r="DO20" i="7"/>
  <c r="DS13" i="7"/>
  <c r="DB23" i="7"/>
  <c r="BV10" i="7"/>
  <c r="DO9" i="7"/>
  <c r="BY198" i="7"/>
  <c r="BY186" i="7"/>
  <c r="CW189" i="7"/>
  <c r="DE198" i="7"/>
  <c r="DM183" i="7"/>
  <c r="BY191" i="7"/>
  <c r="DE200" i="7"/>
  <c r="CQ200" i="7"/>
  <c r="CQ188" i="7"/>
  <c r="DE199" i="7"/>
  <c r="DE191" i="7"/>
  <c r="DW200" i="7"/>
  <c r="BY200" i="7"/>
  <c r="BY188" i="7"/>
  <c r="CQ193" i="7"/>
  <c r="DE190" i="7"/>
  <c r="DE192" i="7"/>
  <c r="DE184" i="7"/>
  <c r="EA192" i="7"/>
  <c r="CW190" i="7"/>
  <c r="DE183" i="7"/>
  <c r="BY189" i="7"/>
  <c r="CQ190" i="7"/>
  <c r="DM194" i="7"/>
  <c r="EA197" i="7"/>
  <c r="CW195" i="7"/>
  <c r="DM189" i="7"/>
  <c r="DM196" i="7"/>
  <c r="DM184" i="7"/>
  <c r="CQ191" i="7"/>
  <c r="DW184" i="7"/>
  <c r="DM199" i="7"/>
  <c r="EA194" i="7"/>
  <c r="CW192" i="7"/>
  <c r="EA185" i="7"/>
  <c r="CW183" i="7"/>
  <c r="BY190" i="7"/>
  <c r="EA195" i="7"/>
  <c r="CW193" i="7"/>
  <c r="EA183" i="7"/>
  <c r="DM187" i="7"/>
  <c r="BY195" i="7"/>
  <c r="CQ192" i="7"/>
  <c r="BY192" i="7"/>
  <c r="DE193" i="7"/>
  <c r="CQ197" i="7"/>
  <c r="BY183" i="7"/>
  <c r="EA196" i="7"/>
  <c r="CW194" i="7"/>
  <c r="EA184" i="7"/>
  <c r="BY193" i="7"/>
  <c r="DE194" i="7"/>
  <c r="CQ194" i="7"/>
  <c r="DE185" i="7"/>
  <c r="DM198" i="7"/>
  <c r="DM186" i="7"/>
  <c r="CW199" i="7"/>
  <c r="EA189" i="7"/>
  <c r="CQ185" i="7"/>
  <c r="AL205" i="7"/>
  <c r="DB205" i="7" s="1"/>
  <c r="DM193" i="7"/>
  <c r="DE195" i="7"/>
  <c r="DE187" i="7"/>
  <c r="DM200" i="7"/>
  <c r="DM188" i="7"/>
  <c r="CQ195" i="7"/>
  <c r="CQ183" i="7"/>
  <c r="DE186" i="7"/>
  <c r="DM191" i="7"/>
  <c r="EA198" i="7"/>
  <c r="CW196" i="7"/>
  <c r="EA186" i="7"/>
  <c r="CW184" i="7"/>
  <c r="CW187" i="7"/>
  <c r="DE196" i="7"/>
  <c r="DE188" i="7"/>
  <c r="BY194" i="7"/>
  <c r="EA199" i="7"/>
  <c r="CW197" i="7"/>
  <c r="EA187" i="7"/>
  <c r="CW185" i="7"/>
  <c r="BY199" i="7"/>
  <c r="CQ196" i="7"/>
  <c r="CQ184" i="7"/>
  <c r="BY196" i="7"/>
  <c r="CQ189" i="7"/>
  <c r="BY187" i="7"/>
  <c r="DM197" i="7"/>
  <c r="EA200" i="7"/>
  <c r="CW198" i="7"/>
  <c r="EA188" i="7"/>
  <c r="CW186" i="7"/>
  <c r="BY197" i="7"/>
  <c r="BY185" i="7"/>
  <c r="CQ198" i="7"/>
  <c r="CQ186" i="7"/>
  <c r="DM190" i="7"/>
  <c r="EA193" i="7"/>
  <c r="CW191" i="7"/>
  <c r="BY184" i="7"/>
  <c r="DM168" i="7"/>
  <c r="DJ165" i="7"/>
  <c r="DM167" i="7"/>
  <c r="DM158" i="7"/>
  <c r="CL164" i="7"/>
  <c r="DM155" i="7"/>
  <c r="BU156" i="7"/>
  <c r="CL166" i="7"/>
  <c r="DJ163" i="7"/>
  <c r="CL155" i="7"/>
  <c r="BU163" i="7"/>
  <c r="CL165" i="7"/>
  <c r="DJ171" i="7"/>
  <c r="DM157" i="7"/>
  <c r="DJ154" i="7"/>
  <c r="DM166" i="7"/>
  <c r="DJ157" i="7"/>
  <c r="CL163" i="7"/>
  <c r="BU166" i="7"/>
  <c r="DJ161" i="7"/>
  <c r="CL171" i="7"/>
  <c r="DM163" i="7"/>
  <c r="DJ160" i="7"/>
  <c r="DM165" i="7"/>
  <c r="CL154" i="7"/>
  <c r="DM154" i="7"/>
  <c r="BU161" i="7"/>
  <c r="DM164" i="7"/>
  <c r="DJ170" i="7"/>
  <c r="BU168" i="7"/>
  <c r="DJ162" i="7"/>
  <c r="CL157" i="7"/>
  <c r="BU162" i="7"/>
  <c r="BU169" i="7"/>
  <c r="BU165" i="7"/>
  <c r="BU157" i="7"/>
  <c r="BU171" i="7"/>
  <c r="BU159" i="7"/>
  <c r="CL161" i="7"/>
  <c r="BU170" i="7"/>
  <c r="CL160" i="7"/>
  <c r="BU155" i="7"/>
  <c r="DM162" i="7"/>
  <c r="DJ169" i="7"/>
  <c r="DJ168" i="7"/>
  <c r="DM170" i="7"/>
  <c r="CL170" i="7"/>
  <c r="CL162" i="7"/>
  <c r="DJ159" i="7"/>
  <c r="DM171" i="7"/>
  <c r="DJ156" i="7"/>
  <c r="BU164" i="7"/>
  <c r="DM156" i="7"/>
  <c r="BU158" i="7"/>
  <c r="DQ154" i="7"/>
  <c r="BU167" i="7"/>
  <c r="CL169" i="7"/>
  <c r="DM160" i="7"/>
  <c r="CL168" i="7"/>
  <c r="DM159" i="7"/>
  <c r="DJ158" i="7"/>
  <c r="DJ167" i="7"/>
  <c r="CL159" i="7"/>
  <c r="DM169" i="7"/>
  <c r="DJ166" i="7"/>
  <c r="CL156" i="7"/>
  <c r="DM161" i="7"/>
  <c r="BU154" i="7"/>
  <c r="DX126" i="7"/>
  <c r="CS126" i="7"/>
  <c r="BW133" i="7"/>
  <c r="DX131" i="7"/>
  <c r="CS140" i="7"/>
  <c r="DX141" i="7"/>
  <c r="DX129" i="7"/>
  <c r="BW130" i="7"/>
  <c r="BW132" i="7"/>
  <c r="CS132" i="7"/>
  <c r="BW131" i="7"/>
  <c r="DX142" i="7"/>
  <c r="DX136" i="7"/>
  <c r="CS138" i="7"/>
  <c r="BW137" i="7"/>
  <c r="DX135" i="7"/>
  <c r="DX130" i="7"/>
  <c r="CS135" i="7"/>
  <c r="BW134" i="7"/>
  <c r="BW136" i="7"/>
  <c r="DX133" i="7"/>
  <c r="CS130" i="7"/>
  <c r="BW135" i="7"/>
  <c r="CS127" i="7"/>
  <c r="BW141" i="7"/>
  <c r="BW125" i="7"/>
  <c r="BW138" i="7"/>
  <c r="DX140" i="7"/>
  <c r="DX128" i="7"/>
  <c r="DX139" i="7"/>
  <c r="CS136" i="7"/>
  <c r="DX137" i="7"/>
  <c r="DX125" i="7"/>
  <c r="CS139" i="7"/>
  <c r="BW129" i="7"/>
  <c r="CS128" i="7"/>
  <c r="BW128" i="7"/>
  <c r="DX138" i="7"/>
  <c r="CS131" i="7"/>
  <c r="DX132" i="7"/>
  <c r="BW127" i="7"/>
  <c r="CM77" i="7"/>
  <c r="BY69" i="7"/>
  <c r="CM76" i="7"/>
  <c r="DL79" i="7"/>
  <c r="CM83" i="7"/>
  <c r="CM67" i="7"/>
  <c r="DS76" i="7"/>
  <c r="EC83" i="7"/>
  <c r="EC67" i="7"/>
  <c r="EC82" i="7"/>
  <c r="DJ76" i="7"/>
  <c r="DS69" i="7"/>
  <c r="BY68" i="7"/>
  <c r="EC73" i="7"/>
  <c r="DJ71" i="7"/>
  <c r="BY79" i="7"/>
  <c r="DS82" i="7"/>
  <c r="DJ73" i="7"/>
  <c r="DL84" i="7"/>
  <c r="DL68" i="7"/>
  <c r="BY84" i="7"/>
  <c r="DJ83" i="7"/>
  <c r="EC80" i="7"/>
  <c r="DL73" i="7"/>
  <c r="CM81" i="7"/>
  <c r="BY73" i="7"/>
  <c r="CM80" i="7"/>
  <c r="DL67" i="7"/>
  <c r="CM71" i="7"/>
  <c r="DL78" i="7"/>
  <c r="BY67" i="7"/>
  <c r="CM78" i="7"/>
  <c r="EC72" i="7"/>
  <c r="DJ70" i="7"/>
  <c r="EC71" i="7"/>
  <c r="EC70" i="7"/>
  <c r="DJ80" i="7"/>
  <c r="DS73" i="7"/>
  <c r="DL83" i="7"/>
  <c r="BY72" i="7"/>
  <c r="EC77" i="7"/>
  <c r="DS80" i="7"/>
  <c r="DS68" i="7"/>
  <c r="DJ77" i="7"/>
  <c r="DS70" i="7"/>
  <c r="DL72" i="7"/>
  <c r="BY83" i="7"/>
  <c r="EC84" i="7"/>
  <c r="CM70" i="7"/>
  <c r="DJ74" i="7"/>
  <c r="CM69" i="7"/>
  <c r="BY77" i="7"/>
  <c r="CM84" i="7"/>
  <c r="CM68" i="7"/>
  <c r="DL71" i="7"/>
  <c r="CM75" i="7"/>
  <c r="DJ75" i="7"/>
  <c r="BY71" i="7"/>
  <c r="DL77" i="7"/>
  <c r="EC75" i="7"/>
  <c r="EC74" i="7"/>
  <c r="DS77" i="7"/>
  <c r="DJ68" i="7"/>
  <c r="BY76" i="7"/>
  <c r="EC81" i="7"/>
  <c r="DL82" i="7"/>
  <c r="CM82" i="7"/>
  <c r="DJ78" i="7"/>
  <c r="DJ81" i="7"/>
  <c r="DS74" i="7"/>
  <c r="DL76" i="7"/>
  <c r="DJ84" i="7"/>
  <c r="DS84" i="7"/>
  <c r="DL70" i="7"/>
  <c r="CM73" i="7"/>
  <c r="BY81" i="7"/>
  <c r="CM72" i="7"/>
  <c r="DL75" i="7"/>
  <c r="CM79" i="7"/>
  <c r="BY75" i="7"/>
  <c r="EC76" i="7"/>
  <c r="EC79" i="7"/>
  <c r="EC78" i="7"/>
  <c r="DS81" i="7"/>
  <c r="DJ72" i="7"/>
  <c r="BY80" i="7"/>
  <c r="EC69" i="7"/>
  <c r="DJ79" i="7"/>
  <c r="DJ67" i="7"/>
  <c r="DJ82" i="7"/>
  <c r="DB53" i="7"/>
  <c r="DT50" i="7"/>
  <c r="DB54" i="7"/>
  <c r="CP53" i="7"/>
  <c r="DT47" i="7"/>
  <c r="DZ41" i="7"/>
  <c r="DZ52" i="7"/>
  <c r="DZ44" i="7"/>
  <c r="DF38" i="7"/>
  <c r="DF53" i="7"/>
  <c r="CP54" i="7"/>
  <c r="DT48" i="7"/>
  <c r="CU51" i="7"/>
  <c r="CU43" i="7"/>
  <c r="CU50" i="7"/>
  <c r="DF54" i="7"/>
  <c r="BY49" i="7"/>
  <c r="DF39" i="7"/>
  <c r="DB39" i="7"/>
  <c r="DF41" i="7"/>
  <c r="DZ49" i="7"/>
  <c r="DB41" i="7"/>
  <c r="BY50" i="7"/>
  <c r="DF47" i="7"/>
  <c r="BY42" i="7"/>
  <c r="DB52" i="7"/>
  <c r="DB44" i="7"/>
  <c r="DF46" i="7"/>
  <c r="BY41" i="7"/>
  <c r="DZ51" i="7"/>
  <c r="DB43" i="7"/>
  <c r="BV44" i="7"/>
  <c r="DZ50" i="7"/>
  <c r="BY51" i="7"/>
  <c r="DF48" i="7"/>
  <c r="CP41" i="7"/>
  <c r="CP52" i="7"/>
  <c r="CP44" i="7"/>
  <c r="DB47" i="7"/>
  <c r="DB49" i="7"/>
  <c r="DB51" i="7"/>
  <c r="DF45" i="7"/>
  <c r="DB50" i="7"/>
  <c r="CP49" i="7"/>
  <c r="DT43" i="7"/>
  <c r="DT54" i="7"/>
  <c r="DT46" i="7"/>
  <c r="CP51" i="7"/>
  <c r="CP50" i="7"/>
  <c r="DZ40" i="7"/>
  <c r="DT38" i="7"/>
  <c r="DT41" i="7"/>
  <c r="DT51" i="7"/>
  <c r="DZ45" i="7"/>
  <c r="CU47" i="7"/>
  <c r="BY54" i="7"/>
  <c r="DF51" i="7"/>
  <c r="DZ48" i="7"/>
  <c r="CU46" i="7"/>
  <c r="BY53" i="7"/>
  <c r="DF50" i="7"/>
  <c r="DT53" i="7"/>
  <c r="DT45" i="7"/>
  <c r="DT52" i="7"/>
  <c r="BY46" i="7"/>
  <c r="DF43" i="7"/>
  <c r="DB40" i="7"/>
  <c r="BY45" i="7"/>
  <c r="DF42" i="7"/>
  <c r="DT49" i="7"/>
  <c r="DF49" i="7"/>
  <c r="DF40" i="7"/>
  <c r="DF52" i="7"/>
  <c r="BY47" i="7"/>
  <c r="DF44" i="7"/>
  <c r="DZ53" i="7"/>
  <c r="DB45" i="7"/>
  <c r="DB48" i="7"/>
  <c r="CP40" i="7"/>
  <c r="CU54" i="7"/>
  <c r="DU16" i="7"/>
  <c r="DL14" i="7"/>
  <c r="CX10" i="7"/>
  <c r="CX21" i="7"/>
  <c r="CX15" i="7"/>
  <c r="DL18" i="7"/>
  <c r="CX16" i="7"/>
  <c r="DL10" i="7"/>
  <c r="DU9" i="7"/>
  <c r="DQ161" i="7"/>
  <c r="DK167" i="7"/>
  <c r="DZ166" i="7"/>
  <c r="DK163" i="7"/>
  <c r="DQ166" i="7"/>
  <c r="DK159" i="7"/>
  <c r="CS169" i="7"/>
  <c r="DK155" i="7"/>
  <c r="CS141" i="7"/>
  <c r="CS133" i="7"/>
  <c r="CS137" i="7"/>
  <c r="CS129" i="7"/>
  <c r="CF72" i="7"/>
  <c r="DF71" i="7"/>
  <c r="CF76" i="7"/>
  <c r="CE76" i="7"/>
  <c r="BV67" i="7"/>
  <c r="DF75" i="7"/>
  <c r="BV71" i="7"/>
  <c r="CF84" i="7"/>
  <c r="DF79" i="7"/>
  <c r="CL41" i="7"/>
  <c r="CJ53" i="7"/>
  <c r="CL37" i="7"/>
  <c r="DV44" i="7"/>
  <c r="DV47" i="7"/>
  <c r="CY51" i="7"/>
  <c r="CK47" i="7"/>
  <c r="CY46" i="7"/>
  <c r="CK49" i="7"/>
  <c r="CL38" i="7"/>
  <c r="CK38" i="7"/>
  <c r="DV43" i="7"/>
  <c r="CJ51" i="7"/>
  <c r="CL46" i="7"/>
  <c r="CK46" i="7"/>
  <c r="CJ42" i="7"/>
  <c r="DV53" i="7"/>
  <c r="CL51" i="7"/>
  <c r="CJ54" i="7"/>
  <c r="CY49" i="7"/>
  <c r="DV45" i="7"/>
  <c r="CL44" i="7"/>
  <c r="DV40" i="7"/>
  <c r="CL47" i="7"/>
  <c r="CL39" i="7"/>
  <c r="CJ48" i="7"/>
  <c r="CJ43" i="7"/>
  <c r="DV50" i="7"/>
  <c r="CK41" i="7"/>
  <c r="CY52" i="7"/>
  <c r="CG41" i="7"/>
  <c r="CL43" i="7"/>
  <c r="CL53" i="7"/>
  <c r="CJ38" i="7"/>
  <c r="CH38" i="7"/>
  <c r="CJ40" i="7"/>
  <c r="CK51" i="7"/>
  <c r="CY50" i="7"/>
  <c r="DV42" i="7"/>
  <c r="CJ46" i="7"/>
  <c r="CY41" i="7"/>
  <c r="CL45" i="7"/>
  <c r="CK53" i="7"/>
  <c r="DV52" i="7"/>
  <c r="CL40" i="7"/>
  <c r="CL50" i="7"/>
  <c r="CK50" i="7"/>
  <c r="CY53" i="7"/>
  <c r="CJ49" i="7"/>
  <c r="CJ45" i="7"/>
  <c r="CJ41" i="7"/>
  <c r="CJ37" i="7"/>
  <c r="DT44" i="7"/>
  <c r="CY47" i="7"/>
  <c r="CY42" i="7"/>
  <c r="DV54" i="7"/>
  <c r="DV49" i="7"/>
  <c r="DV48" i="7"/>
  <c r="CW48" i="7"/>
  <c r="CJ52" i="7"/>
  <c r="CJ47" i="7"/>
  <c r="CL42" i="7"/>
  <c r="CK42" i="7"/>
  <c r="DV41" i="7"/>
  <c r="CK45" i="7"/>
  <c r="DV37" i="7"/>
  <c r="CL52" i="7"/>
  <c r="CJ44" i="7"/>
  <c r="CR37" i="7"/>
  <c r="CY45" i="7"/>
  <c r="DV38" i="7"/>
  <c r="CK37" i="7"/>
  <c r="DG48" i="7"/>
  <c r="CR45" i="7"/>
  <c r="CR41" i="7"/>
  <c r="DV21" i="7"/>
  <c r="CK14" i="7"/>
  <c r="CH20" i="7"/>
  <c r="DV16" i="7"/>
  <c r="CX24" i="7"/>
  <c r="CK13" i="7"/>
  <c r="CX17" i="7"/>
  <c r="CH19" i="7"/>
  <c r="BS24" i="7"/>
  <c r="DV10" i="7"/>
  <c r="CX22" i="7"/>
  <c r="DV15" i="7"/>
  <c r="CX23" i="7"/>
  <c r="DK19" i="7"/>
  <c r="DK12" i="7"/>
  <c r="DK24" i="7"/>
  <c r="CH10" i="7"/>
  <c r="DI14" i="7"/>
  <c r="DK10" i="7"/>
  <c r="BS13" i="7"/>
  <c r="CK15" i="7"/>
  <c r="DX22" i="7"/>
  <c r="CH17" i="7"/>
  <c r="DV24" i="7"/>
  <c r="CH14" i="7"/>
  <c r="CK17" i="7"/>
  <c r="DV17" i="7"/>
  <c r="DK17" i="7"/>
  <c r="DU14" i="7"/>
  <c r="DV22" i="7"/>
  <c r="DV23" i="7"/>
  <c r="BX20" i="7"/>
  <c r="DX11" i="7"/>
  <c r="CK20" i="7"/>
  <c r="CX13" i="7"/>
  <c r="DK9" i="7"/>
  <c r="DK25" i="7"/>
  <c r="DK22" i="7"/>
  <c r="BS21" i="7"/>
  <c r="CK23" i="7"/>
  <c r="CX11" i="7"/>
  <c r="DK11" i="7"/>
  <c r="CH9" i="7"/>
  <c r="DO14" i="7"/>
  <c r="CX12" i="7"/>
  <c r="BS11" i="7"/>
  <c r="CK21" i="7"/>
  <c r="CK10" i="7"/>
  <c r="CH15" i="7"/>
  <c r="BS20" i="7"/>
  <c r="CK22" i="7"/>
  <c r="CX18" i="7"/>
  <c r="CH16" i="7"/>
  <c r="DK8" i="7"/>
  <c r="CK12" i="7"/>
  <c r="CX20" i="7"/>
  <c r="DK16" i="7"/>
  <c r="BS15" i="7"/>
  <c r="CH18" i="7"/>
  <c r="CK25" i="7"/>
  <c r="DV13" i="7"/>
  <c r="DV11" i="7"/>
  <c r="CX19" i="7"/>
  <c r="BX12" i="7"/>
  <c r="DK23" i="7"/>
  <c r="BS18" i="7"/>
  <c r="CH21" i="7"/>
  <c r="CX9" i="7"/>
  <c r="CX25" i="7"/>
  <c r="DI22" i="7"/>
  <c r="DV18" i="7"/>
  <c r="DK14" i="7"/>
  <c r="CK11" i="7"/>
  <c r="CH24" i="7"/>
  <c r="BS10" i="7"/>
  <c r="CK24" i="7"/>
  <c r="DV20" i="7"/>
  <c r="CH22" i="7"/>
  <c r="CH8" i="7"/>
  <c r="CH11" i="7"/>
  <c r="CX14" i="7"/>
  <c r="CX8" i="7"/>
  <c r="DV19" i="7"/>
  <c r="CH13" i="7"/>
  <c r="DV9" i="7"/>
  <c r="DV25" i="7"/>
  <c r="DK21" i="7"/>
  <c r="BS16" i="7"/>
  <c r="CK18" i="7"/>
  <c r="CH23" i="7"/>
  <c r="BS17" i="7"/>
  <c r="CK19" i="7"/>
  <c r="DK15" i="7"/>
  <c r="DK20" i="7"/>
  <c r="CK9" i="7"/>
  <c r="BS19" i="7"/>
  <c r="DW198" i="7"/>
  <c r="CV187" i="7"/>
  <c r="CV190" i="7"/>
  <c r="DW185" i="7"/>
  <c r="DD199" i="7"/>
  <c r="DD183" i="7"/>
  <c r="DU200" i="7"/>
  <c r="DU184" i="7"/>
  <c r="CV192" i="7"/>
  <c r="DW187" i="7"/>
  <c r="DU194" i="7"/>
  <c r="DU197" i="7"/>
  <c r="DQ186" i="7"/>
  <c r="DD189" i="7"/>
  <c r="DQ200" i="7"/>
  <c r="DQ184" i="7"/>
  <c r="DD200" i="7"/>
  <c r="DD184" i="7"/>
  <c r="DQ187" i="7"/>
  <c r="CV193" i="7"/>
  <c r="DW188" i="7"/>
  <c r="DD194" i="7"/>
  <c r="DQ189" i="7"/>
  <c r="DU191" i="7"/>
  <c r="CV191" i="7"/>
  <c r="DW186" i="7"/>
  <c r="CV194" i="7"/>
  <c r="DW189" i="7"/>
  <c r="DD187" i="7"/>
  <c r="DU188" i="7"/>
  <c r="CV196" i="7"/>
  <c r="DW191" i="7"/>
  <c r="DU198" i="7"/>
  <c r="DU185" i="7"/>
  <c r="DQ190" i="7"/>
  <c r="DD193" i="7"/>
  <c r="DQ188" i="7"/>
  <c r="DD188" i="7"/>
  <c r="DQ191" i="7"/>
  <c r="CV197" i="7"/>
  <c r="DW192" i="7"/>
  <c r="DD198" i="7"/>
  <c r="DQ193" i="7"/>
  <c r="DU195" i="7"/>
  <c r="CV195" i="7"/>
  <c r="DW190" i="7"/>
  <c r="CV198" i="7"/>
  <c r="DW193" i="7"/>
  <c r="DD191" i="7"/>
  <c r="DU192" i="7"/>
  <c r="CV200" i="7"/>
  <c r="DW195" i="7"/>
  <c r="CV184" i="7"/>
  <c r="DU186" i="7"/>
  <c r="DU189" i="7"/>
  <c r="DQ194" i="7"/>
  <c r="DD197" i="7"/>
  <c r="DQ192" i="7"/>
  <c r="DD192" i="7"/>
  <c r="DQ195" i="7"/>
  <c r="DW196" i="7"/>
  <c r="CV185" i="7"/>
  <c r="DD186" i="7"/>
  <c r="DQ197" i="7"/>
  <c r="DU199" i="7"/>
  <c r="DU183" i="7"/>
  <c r="CV199" i="7"/>
  <c r="DW194" i="7"/>
  <c r="CV183" i="7"/>
  <c r="DW197" i="7"/>
  <c r="CV186" i="7"/>
  <c r="DD195" i="7"/>
  <c r="DU196" i="7"/>
  <c r="DW199" i="7"/>
  <c r="CV188" i="7"/>
  <c r="DU190" i="7"/>
  <c r="DU193" i="7"/>
  <c r="DQ198" i="7"/>
  <c r="DD185" i="7"/>
  <c r="DW183" i="7"/>
  <c r="DE167" i="7"/>
  <c r="CI166" i="7"/>
  <c r="CH169" i="7"/>
  <c r="CI167" i="7"/>
  <c r="DC168" i="7"/>
  <c r="BY168" i="7"/>
  <c r="CH161" i="7"/>
  <c r="DC157" i="7"/>
  <c r="CG160" i="7"/>
  <c r="DZ157" i="7"/>
  <c r="CH166" i="7"/>
  <c r="DE162" i="7"/>
  <c r="DN166" i="7"/>
  <c r="CJ164" i="7"/>
  <c r="DE161" i="7"/>
  <c r="DN160" i="7"/>
  <c r="CJ158" i="7"/>
  <c r="CO168" i="7"/>
  <c r="BW166" i="7"/>
  <c r="CF159" i="7"/>
  <c r="CH170" i="7"/>
  <c r="CO169" i="7"/>
  <c r="BW167" i="7"/>
  <c r="BY166" i="7"/>
  <c r="DA159" i="7"/>
  <c r="CI157" i="7"/>
  <c r="DX167" i="7"/>
  <c r="CW156" i="7"/>
  <c r="BY171" i="7"/>
  <c r="CH164" i="7"/>
  <c r="BY155" i="7"/>
  <c r="DE164" i="7"/>
  <c r="CM162" i="7"/>
  <c r="DN157" i="7"/>
  <c r="CH159" i="7"/>
  <c r="CW161" i="7"/>
  <c r="DX156" i="7"/>
  <c r="DA166" i="7"/>
  <c r="CI164" i="7"/>
  <c r="CG167" i="7"/>
  <c r="DZ164" i="7"/>
  <c r="CW170" i="7"/>
  <c r="DX165" i="7"/>
  <c r="CF166" i="7"/>
  <c r="CO159" i="7"/>
  <c r="BW157" i="7"/>
  <c r="DC158" i="7"/>
  <c r="BS154" i="7"/>
  <c r="DX170" i="7"/>
  <c r="CW159" i="7"/>
  <c r="DX154" i="7"/>
  <c r="CJ171" i="7"/>
  <c r="CJ155" i="7"/>
  <c r="CF160" i="7"/>
  <c r="CW154" i="7"/>
  <c r="DZ156" i="7"/>
  <c r="DC163" i="7"/>
  <c r="BS159" i="7"/>
  <c r="CO166" i="7"/>
  <c r="BW164" i="7"/>
  <c r="CF157" i="7"/>
  <c r="CG162" i="7"/>
  <c r="DZ159" i="7"/>
  <c r="CG161" i="7"/>
  <c r="DN158" i="7"/>
  <c r="DE171" i="7"/>
  <c r="CM169" i="7"/>
  <c r="DN164" i="7"/>
  <c r="CI170" i="7"/>
  <c r="DE170" i="7"/>
  <c r="DA171" i="7"/>
  <c r="CI169" i="7"/>
  <c r="CI171" i="7"/>
  <c r="BS168" i="7"/>
  <c r="CH165" i="7"/>
  <c r="BY156" i="7"/>
  <c r="DC161" i="7"/>
  <c r="BS157" i="7"/>
  <c r="CY166" i="7"/>
  <c r="CG164" i="7"/>
  <c r="DZ161" i="7"/>
  <c r="DC156" i="7"/>
  <c r="DN156" i="7"/>
  <c r="BY161" i="7"/>
  <c r="CH154" i="7"/>
  <c r="CY164" i="7"/>
  <c r="DN159" i="7"/>
  <c r="CJ157" i="7"/>
  <c r="CY155" i="7"/>
  <c r="CJ162" i="7"/>
  <c r="BW170" i="7"/>
  <c r="CF163" i="7"/>
  <c r="CO171" i="7"/>
  <c r="BW169" i="7"/>
  <c r="BW171" i="7"/>
  <c r="BY170" i="7"/>
  <c r="DA163" i="7"/>
  <c r="CI161" i="7"/>
  <c r="CW160" i="7"/>
  <c r="DX155" i="7"/>
  <c r="CH168" i="7"/>
  <c r="BY159" i="7"/>
  <c r="DE168" i="7"/>
  <c r="CM166" i="7"/>
  <c r="DN161" i="7"/>
  <c r="DA157" i="7"/>
  <c r="CI155" i="7"/>
  <c r="CH163" i="7"/>
  <c r="BY154" i="7"/>
  <c r="CJ154" i="7"/>
  <c r="CW165" i="7"/>
  <c r="DX160" i="7"/>
  <c r="CI168" i="7"/>
  <c r="DA154" i="7"/>
  <c r="DE166" i="7"/>
  <c r="CM164" i="7"/>
  <c r="DE154" i="7"/>
  <c r="CJ168" i="7"/>
  <c r="CY163" i="7"/>
  <c r="CM155" i="7"/>
  <c r="CG171" i="7"/>
  <c r="DZ168" i="7"/>
  <c r="CW169" i="7"/>
  <c r="CG170" i="7"/>
  <c r="DC170" i="7"/>
  <c r="CY171" i="7"/>
  <c r="DX169" i="7"/>
  <c r="CO163" i="7"/>
  <c r="BW161" i="7"/>
  <c r="CF154" i="7"/>
  <c r="DC162" i="7"/>
  <c r="BS158" i="7"/>
  <c r="CW163" i="7"/>
  <c r="DX158" i="7"/>
  <c r="CJ159" i="7"/>
  <c r="CF164" i="7"/>
  <c r="CO157" i="7"/>
  <c r="BW155" i="7"/>
  <c r="CW158" i="7"/>
  <c r="DC167" i="7"/>
  <c r="BS163" i="7"/>
  <c r="BW168" i="7"/>
  <c r="CF161" i="7"/>
  <c r="CO154" i="7"/>
  <c r="DE165" i="7"/>
  <c r="CM163" i="7"/>
  <c r="DN168" i="7"/>
  <c r="DE159" i="7"/>
  <c r="DA160" i="7"/>
  <c r="CI158" i="7"/>
  <c r="DC171" i="7"/>
  <c r="CM171" i="7"/>
  <c r="BY160" i="7"/>
  <c r="DC165" i="7"/>
  <c r="BS161" i="7"/>
  <c r="CY170" i="7"/>
  <c r="CG168" i="7"/>
  <c r="DZ165" i="7"/>
  <c r="CY154" i="7"/>
  <c r="DC160" i="7"/>
  <c r="BS156" i="7"/>
  <c r="CF155" i="7"/>
  <c r="BY165" i="7"/>
  <c r="CH158" i="7"/>
  <c r="CG166" i="7"/>
  <c r="DZ163" i="7"/>
  <c r="CG154" i="7"/>
  <c r="DN162" i="7"/>
  <c r="DE157" i="7"/>
  <c r="DZ154" i="7"/>
  <c r="CJ166" i="7"/>
  <c r="CF167" i="7"/>
  <c r="CO160" i="7"/>
  <c r="BW158" i="7"/>
  <c r="CF168" i="7"/>
  <c r="CH167" i="7"/>
  <c r="DA167" i="7"/>
  <c r="CI165" i="7"/>
  <c r="CW164" i="7"/>
  <c r="DX159" i="7"/>
  <c r="BY163" i="7"/>
  <c r="CH156" i="7"/>
  <c r="CM170" i="7"/>
  <c r="DN165" i="7"/>
  <c r="DE156" i="7"/>
  <c r="CM154" i="7"/>
  <c r="DA161" i="7"/>
  <c r="CI159" i="7"/>
  <c r="BY158" i="7"/>
  <c r="DX164" i="7"/>
  <c r="DA158" i="7"/>
  <c r="CI156" i="7"/>
  <c r="CY168" i="7"/>
  <c r="DN163" i="7"/>
  <c r="CJ161" i="7"/>
  <c r="CY156" i="7"/>
  <c r="CG165" i="7"/>
  <c r="CJ160" i="7"/>
  <c r="DN154" i="7"/>
  <c r="CG159" i="7"/>
  <c r="DZ171" i="7"/>
  <c r="BS170" i="7"/>
  <c r="DZ170" i="7"/>
  <c r="DA170" i="7"/>
  <c r="CO167" i="7"/>
  <c r="BW165" i="7"/>
  <c r="CF158" i="7"/>
  <c r="DC166" i="7"/>
  <c r="BS162" i="7"/>
  <c r="CW167" i="7"/>
  <c r="DX162" i="7"/>
  <c r="CJ163" i="7"/>
  <c r="CO161" i="7"/>
  <c r="BW159" i="7"/>
  <c r="CW162" i="7"/>
  <c r="DX157" i="7"/>
  <c r="BS167" i="7"/>
  <c r="DC155" i="7"/>
  <c r="CF165" i="7"/>
  <c r="CO158" i="7"/>
  <c r="BW156" i="7"/>
  <c r="CM168" i="7"/>
  <c r="DE158" i="7"/>
  <c r="CM156" i="7"/>
  <c r="CY167" i="7"/>
  <c r="CG157" i="7"/>
  <c r="DE163" i="7"/>
  <c r="CM161" i="7"/>
  <c r="DA164" i="7"/>
  <c r="CI162" i="7"/>
  <c r="BS171" i="7"/>
  <c r="DN171" i="7"/>
  <c r="DN170" i="7"/>
  <c r="CO170" i="7"/>
  <c r="BY164" i="7"/>
  <c r="CH157" i="7"/>
  <c r="DC169" i="7"/>
  <c r="BS165" i="7"/>
  <c r="DZ169" i="7"/>
  <c r="CY158" i="7"/>
  <c r="CG156" i="7"/>
  <c r="DC164" i="7"/>
  <c r="BS160" i="7"/>
  <c r="DE155" i="7"/>
  <c r="BY169" i="7"/>
  <c r="CH162" i="7"/>
  <c r="DE169" i="7"/>
  <c r="CM167" i="7"/>
  <c r="BY157" i="7"/>
  <c r="CJ170" i="7"/>
  <c r="CF171" i="7"/>
  <c r="CO164" i="7"/>
  <c r="BW162" i="7"/>
  <c r="CJ169" i="7"/>
  <c r="CF170" i="7"/>
  <c r="DX171" i="7"/>
  <c r="CH171" i="7"/>
  <c r="DA155" i="7"/>
  <c r="CW168" i="7"/>
  <c r="DX163" i="7"/>
  <c r="BY167" i="7"/>
  <c r="CH160" i="7"/>
  <c r="DN169" i="7"/>
  <c r="DE160" i="7"/>
  <c r="CM158" i="7"/>
  <c r="DA165" i="7"/>
  <c r="CI163" i="7"/>
  <c r="BY162" i="7"/>
  <c r="CH155" i="7"/>
  <c r="DX168" i="7"/>
  <c r="CW157" i="7"/>
  <c r="DA162" i="7"/>
  <c r="CI160" i="7"/>
  <c r="DZ167" i="7"/>
  <c r="CG158" i="7"/>
  <c r="DN155" i="7"/>
  <c r="DL137" i="7"/>
  <c r="DW129" i="7"/>
  <c r="DW140" i="7"/>
  <c r="DW142" i="7"/>
  <c r="DW126" i="7"/>
  <c r="EC137" i="7"/>
  <c r="EC131" i="7"/>
  <c r="EC142" i="7"/>
  <c r="EC126" i="7"/>
  <c r="EC128" i="7"/>
  <c r="DL142" i="7"/>
  <c r="DL126" i="7"/>
  <c r="DL132" i="7"/>
  <c r="DL139" i="7"/>
  <c r="DL141" i="7"/>
  <c r="DL125" i="7"/>
  <c r="DW133" i="7"/>
  <c r="DW128" i="7"/>
  <c r="DW130" i="7"/>
  <c r="DW139" i="7"/>
  <c r="DW127" i="7"/>
  <c r="EC135" i="7"/>
  <c r="EC130" i="7"/>
  <c r="EC132" i="7"/>
  <c r="EC141" i="7"/>
  <c r="EC129" i="7"/>
  <c r="DL130" i="7"/>
  <c r="DL136" i="7"/>
  <c r="DL127" i="7"/>
  <c r="DL129" i="7"/>
  <c r="DW137" i="7"/>
  <c r="DW132" i="7"/>
  <c r="DW134" i="7"/>
  <c r="EC139" i="7"/>
  <c r="EC134" i="7"/>
  <c r="EC136" i="7"/>
  <c r="DW131" i="7"/>
  <c r="DL134" i="7"/>
  <c r="DL140" i="7"/>
  <c r="DL131" i="7"/>
  <c r="EC133" i="7"/>
  <c r="DL133" i="7"/>
  <c r="DW141" i="7"/>
  <c r="DW125" i="7"/>
  <c r="DW136" i="7"/>
  <c r="DW138" i="7"/>
  <c r="EC127" i="7"/>
  <c r="EC138" i="7"/>
  <c r="EC140" i="7"/>
  <c r="DW135" i="7"/>
  <c r="CK82" i="7"/>
  <c r="CK74" i="7"/>
  <c r="DR67" i="7"/>
  <c r="CK70" i="7"/>
  <c r="DW74" i="7"/>
  <c r="DP76" i="7"/>
  <c r="DP72" i="7"/>
  <c r="DC84" i="7"/>
  <c r="CD77" i="7"/>
  <c r="DP80" i="7"/>
  <c r="DC76" i="7"/>
  <c r="BS84" i="7"/>
  <c r="BS80" i="7"/>
  <c r="DC72" i="7"/>
  <c r="DR83" i="7"/>
  <c r="DR79" i="7"/>
  <c r="BS72" i="7"/>
  <c r="CD69" i="7"/>
  <c r="BV75" i="7"/>
  <c r="DR71" i="7"/>
  <c r="DC68" i="7"/>
  <c r="BV83" i="7"/>
  <c r="BV79" i="7"/>
  <c r="BS68" i="7"/>
  <c r="DQ52" i="7"/>
  <c r="DH43" i="7"/>
  <c r="CZ53" i="7"/>
  <c r="CI54" i="7"/>
  <c r="DQ54" i="7"/>
  <c r="CZ47" i="7"/>
  <c r="DQ53" i="7"/>
  <c r="DM41" i="7"/>
  <c r="DM44" i="7"/>
  <c r="CI42" i="7"/>
  <c r="CT50" i="7"/>
  <c r="DH41" i="7"/>
  <c r="DM39" i="7"/>
  <c r="CZ51" i="7"/>
  <c r="DM54" i="7"/>
  <c r="DM42" i="7"/>
  <c r="DH46" i="7"/>
  <c r="DQ39" i="7"/>
  <c r="CZ52" i="7"/>
  <c r="DG49" i="7"/>
  <c r="BT42" i="7"/>
  <c r="DO42" i="7"/>
  <c r="CE38" i="7"/>
  <c r="DA54" i="7"/>
  <c r="CI48" i="7"/>
  <c r="DA42" i="7"/>
  <c r="CT44" i="7"/>
  <c r="DH47" i="7"/>
  <c r="DQ40" i="7"/>
  <c r="CZ41" i="7"/>
  <c r="CZ40" i="7"/>
  <c r="DZ47" i="7"/>
  <c r="CG38" i="7"/>
  <c r="CI49" i="7"/>
  <c r="DO46" i="7"/>
  <c r="CE42" i="7"/>
  <c r="CN42" i="7"/>
  <c r="DH48" i="7"/>
  <c r="CZ46" i="7"/>
  <c r="DM45" i="7"/>
  <c r="DM48" i="7"/>
  <c r="CT54" i="7"/>
  <c r="BX41" i="7"/>
  <c r="DG41" i="7"/>
  <c r="DO50" i="7"/>
  <c r="CE46" i="7"/>
  <c r="CI43" i="7"/>
  <c r="CT43" i="7"/>
  <c r="DH50" i="7"/>
  <c r="DQ43" i="7"/>
  <c r="CI46" i="7"/>
  <c r="CI41" i="7"/>
  <c r="CI44" i="7"/>
  <c r="DM38" i="7"/>
  <c r="DO41" i="7"/>
  <c r="CT48" i="7"/>
  <c r="DH51" i="7"/>
  <c r="DQ44" i="7"/>
  <c r="CZ45" i="7"/>
  <c r="DH53" i="7"/>
  <c r="DM37" i="7"/>
  <c r="CZ37" i="7"/>
  <c r="CI38" i="7"/>
  <c r="BX37" i="7"/>
  <c r="DM51" i="7"/>
  <c r="DM43" i="7"/>
  <c r="CE54" i="7"/>
  <c r="DB42" i="7"/>
  <c r="EC37" i="7"/>
  <c r="DM50" i="7"/>
  <c r="DA38" i="7"/>
  <c r="DH52" i="7"/>
  <c r="CZ50" i="7"/>
  <c r="DM49" i="7"/>
  <c r="CT42" i="7"/>
  <c r="CG50" i="7"/>
  <c r="BT54" i="7"/>
  <c r="BT46" i="7"/>
  <c r="BT38" i="7"/>
  <c r="DB46" i="7"/>
  <c r="CD42" i="7"/>
  <c r="DA50" i="7"/>
  <c r="CI47" i="7"/>
  <c r="CT47" i="7"/>
  <c r="DH54" i="7"/>
  <c r="DQ47" i="7"/>
  <c r="DM52" i="7"/>
  <c r="CI50" i="7"/>
  <c r="CZ44" i="7"/>
  <c r="CW40" i="7"/>
  <c r="CD46" i="7"/>
  <c r="EC41" i="7"/>
  <c r="DS52" i="7"/>
  <c r="DS40" i="7"/>
  <c r="BV40" i="7"/>
  <c r="DH45" i="7"/>
  <c r="CT52" i="7"/>
  <c r="DQ48" i="7"/>
  <c r="CZ49" i="7"/>
  <c r="DM40" i="7"/>
  <c r="CT39" i="7"/>
  <c r="CG46" i="7"/>
  <c r="EC42" i="7"/>
  <c r="DG53" i="7"/>
  <c r="DG45" i="7"/>
  <c r="DG37" i="7"/>
  <c r="CG37" i="7"/>
  <c r="DG52" i="7"/>
  <c r="DG40" i="7"/>
  <c r="DQ49" i="7"/>
  <c r="CZ54" i="7"/>
  <c r="DM53" i="7"/>
  <c r="CT46" i="7"/>
  <c r="CI39" i="7"/>
  <c r="CH39" i="7"/>
  <c r="CT38" i="7"/>
  <c r="CI53" i="7"/>
  <c r="CI45" i="7"/>
  <c r="CI37" i="7"/>
  <c r="CI52" i="7"/>
  <c r="DM46" i="7"/>
  <c r="CI40" i="7"/>
  <c r="CM38" i="7"/>
  <c r="DQ11" i="7"/>
  <c r="BX14" i="7"/>
  <c r="BX15" i="7"/>
  <c r="DQ25" i="7"/>
  <c r="BX17" i="7"/>
  <c r="BX25" i="7"/>
  <c r="DU21" i="7"/>
  <c r="DQ23" i="7"/>
  <c r="DQ12" i="7"/>
  <c r="BX23" i="7"/>
  <c r="DU19" i="7"/>
  <c r="DQ9" i="7"/>
  <c r="DQ17" i="7"/>
  <c r="DU24" i="7"/>
  <c r="BX9" i="7"/>
  <c r="DU10" i="7"/>
  <c r="DX19" i="7"/>
  <c r="DQ14" i="7"/>
  <c r="DQ22" i="7"/>
  <c r="DQ20" i="7"/>
  <c r="BX10" i="7"/>
  <c r="DQ19" i="7"/>
  <c r="BX22" i="7"/>
  <c r="DU12" i="7"/>
  <c r="DO22" i="7"/>
  <c r="DR10" i="7"/>
  <c r="DC19" i="7"/>
  <c r="DU22" i="7"/>
  <c r="BX11" i="7"/>
  <c r="DU15" i="7"/>
  <c r="BX16" i="7"/>
  <c r="BX24" i="7"/>
  <c r="DL8" i="7"/>
  <c r="DO19" i="7"/>
  <c r="BS23" i="7"/>
  <c r="DU25" i="7"/>
  <c r="DX8" i="7"/>
  <c r="DU20" i="7"/>
  <c r="BX13" i="7"/>
  <c r="BX21" i="7"/>
  <c r="BX18" i="7"/>
  <c r="BX19" i="7"/>
  <c r="DQ13" i="7"/>
  <c r="DQ21" i="7"/>
  <c r="DO10" i="7"/>
  <c r="DX15" i="7"/>
  <c r="DC8" i="7"/>
  <c r="DR14" i="7"/>
  <c r="DU17" i="7"/>
  <c r="DQ8" i="7"/>
  <c r="DQ15" i="7"/>
  <c r="DU18" i="7"/>
  <c r="BX8" i="7"/>
  <c r="DQ16" i="7"/>
  <c r="DQ10" i="7"/>
  <c r="DQ18" i="7"/>
  <c r="DO11" i="7"/>
  <c r="DC23" i="7"/>
  <c r="CV18" i="7"/>
  <c r="DQ24" i="7"/>
  <c r="DU8" i="7"/>
  <c r="DU11" i="7"/>
  <c r="DU23" i="7"/>
  <c r="DO18" i="7"/>
  <c r="DX23" i="7"/>
  <c r="DO23" i="7"/>
  <c r="DI183" i="9"/>
  <c r="DI160" i="9"/>
  <c r="DY136" i="9"/>
  <c r="DY109" i="9"/>
  <c r="DY142" i="9"/>
  <c r="DY100" i="9"/>
  <c r="DI135" i="9"/>
  <c r="DY106" i="9"/>
  <c r="DI96" i="9"/>
  <c r="DI200" i="9"/>
  <c r="DY11" i="9"/>
  <c r="DI29" i="9"/>
  <c r="DI186" i="9"/>
  <c r="DY191" i="9"/>
  <c r="DY195" i="9"/>
  <c r="DY187" i="9"/>
  <c r="DY168" i="9"/>
  <c r="DI167" i="9"/>
  <c r="DY154" i="9"/>
  <c r="DY155" i="9"/>
  <c r="CT161" i="9"/>
  <c r="CT154" i="9"/>
  <c r="DY102" i="9"/>
  <c r="DY125" i="9"/>
  <c r="DI80" i="9"/>
  <c r="CR109" i="9"/>
  <c r="DI103" i="9"/>
  <c r="DY39" i="9"/>
  <c r="CT44" i="9"/>
  <c r="DY84" i="9"/>
  <c r="DI13" i="9"/>
  <c r="DI21" i="9"/>
  <c r="DY18" i="9"/>
  <c r="DI161" i="9"/>
  <c r="DY189" i="9"/>
  <c r="DY199" i="9"/>
  <c r="DY165" i="9"/>
  <c r="DI199" i="9"/>
  <c r="DY167" i="9"/>
  <c r="CT141" i="9"/>
  <c r="DY139" i="9"/>
  <c r="CT132" i="9"/>
  <c r="DY112" i="9"/>
  <c r="DY103" i="9"/>
  <c r="CT126" i="9"/>
  <c r="DI105" i="9"/>
  <c r="DI71" i="9"/>
  <c r="CR78" i="9"/>
  <c r="DY51" i="9"/>
  <c r="DY16" i="9"/>
  <c r="CR23" i="9"/>
  <c r="DY193" i="9"/>
  <c r="CT110" i="9"/>
  <c r="DI198" i="9"/>
  <c r="DI194" i="9"/>
  <c r="DI196" i="9"/>
  <c r="CT183" i="9"/>
  <c r="DY128" i="9"/>
  <c r="CT164" i="9"/>
  <c r="CR139" i="9"/>
  <c r="DY110" i="9"/>
  <c r="CT105" i="9"/>
  <c r="CT100" i="9"/>
  <c r="DY113" i="9"/>
  <c r="DY19" i="9"/>
  <c r="DY25" i="9"/>
  <c r="DY12" i="9"/>
  <c r="DY21" i="9"/>
  <c r="DI187" i="9"/>
  <c r="CT199" i="9"/>
  <c r="DI185" i="9"/>
  <c r="DI166" i="9"/>
  <c r="DI131" i="9"/>
  <c r="CT135" i="9"/>
  <c r="DI138" i="9"/>
  <c r="CT102" i="9"/>
  <c r="CT97" i="9"/>
  <c r="DY82" i="9"/>
  <c r="CT81" i="9"/>
  <c r="DI165" i="9"/>
  <c r="DI141" i="9"/>
  <c r="DI134" i="9"/>
  <c r="DI126" i="9"/>
  <c r="DI140" i="9"/>
  <c r="CT38" i="9"/>
  <c r="DI171" i="9"/>
  <c r="DI142" i="9"/>
  <c r="DY200" i="9"/>
  <c r="CT14" i="9"/>
  <c r="DY22" i="9"/>
  <c r="DY24" i="9"/>
  <c r="DY194" i="9"/>
  <c r="DY198" i="9"/>
  <c r="DY160" i="9"/>
  <c r="DY192" i="9"/>
  <c r="DY188" i="9"/>
  <c r="DY164" i="9"/>
  <c r="DY104" i="9"/>
  <c r="DI125" i="9"/>
  <c r="DY98" i="9"/>
  <c r="DI130" i="9"/>
  <c r="DI78" i="9"/>
  <c r="DI97" i="9"/>
  <c r="DY69" i="9"/>
  <c r="CT99" i="9"/>
  <c r="DY45" i="9"/>
  <c r="DY54" i="9"/>
  <c r="DI24" i="9"/>
  <c r="DY23" i="9"/>
  <c r="DY29" i="9"/>
  <c r="CT168" i="9"/>
  <c r="DY134" i="9"/>
  <c r="DI158" i="9"/>
  <c r="DI132" i="9"/>
  <c r="DY108" i="9"/>
  <c r="DY75" i="9"/>
  <c r="DY81" i="9"/>
  <c r="DI74" i="9"/>
  <c r="DI104" i="9"/>
  <c r="CR45" i="9"/>
  <c r="CT29" i="9"/>
  <c r="EA26" i="9"/>
  <c r="CR85" i="9"/>
  <c r="CR87" i="9" s="1"/>
  <c r="CJ201" i="9"/>
  <c r="CJ203" i="9" s="1"/>
  <c r="CV172" i="9"/>
  <c r="CV174" i="9" s="1"/>
  <c r="BU85" i="9"/>
  <c r="BU87" i="9" s="1"/>
  <c r="BX26" i="9"/>
  <c r="DR26" i="9"/>
  <c r="CX26" i="9"/>
  <c r="CJ26" i="9"/>
  <c r="DG191" i="9"/>
  <c r="DR159" i="9"/>
  <c r="DR161" i="9"/>
  <c r="BX194" i="9"/>
  <c r="DR126" i="9"/>
  <c r="DR101" i="9"/>
  <c r="DG109" i="9"/>
  <c r="DR78" i="9"/>
  <c r="DG19" i="9"/>
  <c r="DR199" i="9"/>
  <c r="DR162" i="9"/>
  <c r="DG156" i="9"/>
  <c r="DG165" i="9"/>
  <c r="BX137" i="9"/>
  <c r="DR98" i="9"/>
  <c r="DG99" i="9"/>
  <c r="DG73" i="9"/>
  <c r="DG75" i="9"/>
  <c r="DG78" i="9"/>
  <c r="DG142" i="9"/>
  <c r="DR37" i="9"/>
  <c r="DG21" i="9"/>
  <c r="BX54" i="9"/>
  <c r="DR184" i="9"/>
  <c r="DG183" i="9"/>
  <c r="DG184" i="9"/>
  <c r="DG161" i="9"/>
  <c r="DR155" i="9"/>
  <c r="DR133" i="9"/>
  <c r="DG129" i="9"/>
  <c r="DR100" i="9"/>
  <c r="DR104" i="9"/>
  <c r="DR105" i="9"/>
  <c r="DR110" i="9"/>
  <c r="BX112" i="9"/>
  <c r="DG96" i="9"/>
  <c r="DG110" i="9"/>
  <c r="DR77" i="9"/>
  <c r="DG111" i="9"/>
  <c r="BX105" i="9"/>
  <c r="DR53" i="9"/>
  <c r="DR42" i="9"/>
  <c r="DR190" i="9"/>
  <c r="DR167" i="9"/>
  <c r="BX162" i="9"/>
  <c r="DG139" i="9"/>
  <c r="BX125" i="9"/>
  <c r="BX139" i="9"/>
  <c r="BX132" i="9"/>
  <c r="DR112" i="9"/>
  <c r="DR106" i="9"/>
  <c r="DG108" i="9"/>
  <c r="DR75" i="9"/>
  <c r="DR81" i="9"/>
  <c r="EA198" i="9"/>
  <c r="DG197" i="9"/>
  <c r="DG168" i="9"/>
  <c r="BX164" i="9"/>
  <c r="DG141" i="9"/>
  <c r="DG126" i="9"/>
  <c r="DG100" i="9"/>
  <c r="DR103" i="9"/>
  <c r="DG102" i="9"/>
  <c r="BX200" i="9"/>
  <c r="DG42" i="9"/>
  <c r="DG25" i="9"/>
  <c r="DG12" i="9"/>
  <c r="DR196" i="9"/>
  <c r="BX195" i="9"/>
  <c r="DG155" i="9"/>
  <c r="DR125" i="9"/>
  <c r="DR97" i="9"/>
  <c r="BX47" i="9"/>
  <c r="DR9" i="9"/>
  <c r="BX21" i="9"/>
  <c r="DY201" i="9"/>
  <c r="DY203" i="9" s="1"/>
  <c r="DG167" i="9"/>
  <c r="DG162" i="9"/>
  <c r="DR165" i="9"/>
  <c r="DR156" i="9"/>
  <c r="BX126" i="9"/>
  <c r="DR136" i="9"/>
  <c r="DG136" i="9"/>
  <c r="EA102" i="9"/>
  <c r="DR99" i="9"/>
  <c r="DR109" i="9"/>
  <c r="DG80" i="9"/>
  <c r="DG200" i="9"/>
  <c r="BX84" i="9"/>
  <c r="DG185" i="9"/>
  <c r="DR187" i="9"/>
  <c r="DR168" i="9"/>
  <c r="BX156" i="9"/>
  <c r="DG166" i="9"/>
  <c r="DR138" i="9"/>
  <c r="DR139" i="9"/>
  <c r="DR129" i="9"/>
  <c r="DR111" i="9"/>
  <c r="DG104" i="9"/>
  <c r="BX52" i="9"/>
  <c r="DR50" i="9"/>
  <c r="DG84" i="9"/>
  <c r="DG22" i="9"/>
  <c r="BX168" i="9"/>
  <c r="DG159" i="9"/>
  <c r="DG132" i="9"/>
  <c r="DG125" i="9"/>
  <c r="DG67" i="9"/>
  <c r="BX102" i="9"/>
  <c r="BX104" i="9"/>
  <c r="DG72" i="9"/>
  <c r="DG13" i="9"/>
  <c r="DR193" i="9"/>
  <c r="EA170" i="9"/>
  <c r="BX183" i="9"/>
  <c r="BX134" i="9"/>
  <c r="DR132" i="9"/>
  <c r="BX138" i="9"/>
  <c r="BX140" i="9"/>
  <c r="BX131" i="9"/>
  <c r="DG106" i="9"/>
  <c r="DG137" i="9"/>
  <c r="DR107" i="9"/>
  <c r="DG79" i="9"/>
  <c r="BX103" i="9"/>
  <c r="DR71" i="9"/>
  <c r="DG171" i="9"/>
  <c r="DR113" i="9"/>
  <c r="CI26" i="9"/>
  <c r="BX109" i="9"/>
  <c r="BX98" i="9"/>
  <c r="BX75" i="9"/>
  <c r="DR40" i="9"/>
  <c r="DR47" i="9"/>
  <c r="DR49" i="9"/>
  <c r="DR84" i="9"/>
  <c r="BX9" i="9"/>
  <c r="DR24" i="9"/>
  <c r="BX23" i="9"/>
  <c r="DG29" i="9"/>
  <c r="BX110" i="9"/>
  <c r="BX46" i="9"/>
  <c r="BX39" i="9"/>
  <c r="BX82" i="9"/>
  <c r="BX83" i="9"/>
  <c r="DR52" i="9"/>
  <c r="DR11" i="9"/>
  <c r="BX10" i="9"/>
  <c r="DR19" i="9"/>
  <c r="BX107" i="9"/>
  <c r="BX96" i="9"/>
  <c r="BX38" i="9"/>
  <c r="BX51" i="9"/>
  <c r="BX81" i="9"/>
  <c r="EA40" i="9"/>
  <c r="DR20" i="9"/>
  <c r="BX14" i="9"/>
  <c r="DG11" i="9"/>
  <c r="EA24" i="9"/>
  <c r="BX108" i="9"/>
  <c r="BX37" i="9"/>
  <c r="BX50" i="9"/>
  <c r="DR44" i="9"/>
  <c r="DR14" i="9"/>
  <c r="DR10" i="9"/>
  <c r="DR17" i="9"/>
  <c r="DG20" i="9"/>
  <c r="BX49" i="9"/>
  <c r="BX16" i="9"/>
  <c r="DR171" i="9"/>
  <c r="DR54" i="9"/>
  <c r="DR142" i="9"/>
  <c r="BX22" i="9"/>
  <c r="DR21" i="9"/>
  <c r="DR72" i="9"/>
  <c r="BX43" i="9"/>
  <c r="BX45" i="9"/>
  <c r="BX13" i="9"/>
  <c r="BX171" i="9"/>
  <c r="DR8" i="9"/>
  <c r="DG14" i="9"/>
  <c r="BX19" i="9"/>
  <c r="BX17" i="9"/>
  <c r="DR22" i="9"/>
  <c r="BX48" i="9"/>
  <c r="BX67" i="9"/>
  <c r="DR43" i="9"/>
  <c r="BX73" i="9"/>
  <c r="BX79" i="9"/>
  <c r="BX42" i="9"/>
  <c r="BX44" i="9"/>
  <c r="DR46" i="9"/>
  <c r="BX142" i="9"/>
  <c r="BX20" i="9"/>
  <c r="DR83" i="9"/>
  <c r="BX99" i="9"/>
  <c r="BX77" i="9"/>
  <c r="BX41" i="9"/>
  <c r="BX8" i="9"/>
  <c r="BX18" i="9"/>
  <c r="DR69" i="9"/>
  <c r="BX111" i="9"/>
  <c r="DR38" i="9"/>
  <c r="DR41" i="9"/>
  <c r="DR48" i="9"/>
  <c r="EA190" i="9"/>
  <c r="EA127" i="9"/>
  <c r="EA52" i="9"/>
  <c r="EA12" i="9"/>
  <c r="EA54" i="9"/>
  <c r="EA195" i="9"/>
  <c r="EA97" i="9"/>
  <c r="EA108" i="9"/>
  <c r="EA113" i="9"/>
  <c r="EA17" i="9"/>
  <c r="EA172" i="9"/>
  <c r="EA174" i="9" s="1"/>
  <c r="EA85" i="9"/>
  <c r="EA87" i="9" s="1"/>
  <c r="EA188" i="9"/>
  <c r="EA141" i="9"/>
  <c r="EA107" i="9"/>
  <c r="EA99" i="9"/>
  <c r="EA46" i="9"/>
  <c r="EA11" i="9"/>
  <c r="EA162" i="9"/>
  <c r="EA163" i="9"/>
  <c r="EA105" i="9"/>
  <c r="EA20" i="9"/>
  <c r="EA189" i="9"/>
  <c r="EA183" i="9"/>
  <c r="EA154" i="9"/>
  <c r="EA101" i="9"/>
  <c r="EA194" i="9"/>
  <c r="EA166" i="9"/>
  <c r="EA156" i="9"/>
  <c r="EA139" i="9"/>
  <c r="EA131" i="9"/>
  <c r="EA109" i="9"/>
  <c r="EA125" i="9"/>
  <c r="EA111" i="9"/>
  <c r="EA75" i="9"/>
  <c r="EA142" i="9"/>
  <c r="EA155" i="9"/>
  <c r="EA168" i="9"/>
  <c r="EA137" i="9"/>
  <c r="EA103" i="9"/>
  <c r="EA22" i="9"/>
  <c r="DG201" i="9"/>
  <c r="DG203" i="9" s="1"/>
  <c r="EA199" i="9"/>
  <c r="EA167" i="9"/>
  <c r="EA169" i="9"/>
  <c r="EA81" i="9"/>
  <c r="EA200" i="9"/>
  <c r="EA84" i="9"/>
  <c r="EA29" i="9"/>
  <c r="EA160" i="9"/>
  <c r="EA80" i="9"/>
  <c r="EA15" i="9"/>
  <c r="EA14" i="9"/>
  <c r="EA18" i="9"/>
  <c r="EA19" i="9"/>
  <c r="EA184" i="9"/>
  <c r="EA171" i="9"/>
  <c r="EA55" i="9"/>
  <c r="EA57" i="9" s="1"/>
  <c r="EA196" i="9"/>
  <c r="EA164" i="9"/>
  <c r="EA133" i="9"/>
  <c r="EA135" i="9"/>
  <c r="EA21" i="9"/>
  <c r="EA13" i="9"/>
  <c r="BX114" i="9"/>
  <c r="BX116" i="9" s="1"/>
  <c r="CU160" i="9"/>
  <c r="CY133" i="9"/>
  <c r="DS105" i="9"/>
  <c r="CU100" i="9"/>
  <c r="CU137" i="9"/>
  <c r="DS81" i="9"/>
  <c r="CY68" i="9"/>
  <c r="CY194" i="9"/>
  <c r="CU141" i="9"/>
  <c r="CY80" i="9"/>
  <c r="CU171" i="9"/>
  <c r="DS188" i="9"/>
  <c r="DS200" i="9"/>
  <c r="DS142" i="9"/>
  <c r="CY159" i="9"/>
  <c r="CY141" i="9"/>
  <c r="DS73" i="9"/>
  <c r="DS162" i="9"/>
  <c r="CY186" i="9"/>
  <c r="CU161" i="9"/>
  <c r="DS133" i="9"/>
  <c r="CY127" i="9"/>
  <c r="CU19" i="9"/>
  <c r="DS29" i="9"/>
  <c r="CU185" i="9"/>
  <c r="CY198" i="9"/>
  <c r="DS160" i="9"/>
  <c r="CY137" i="9"/>
  <c r="CU135" i="9"/>
  <c r="DS108" i="9"/>
  <c r="CY109" i="9"/>
  <c r="DS78" i="9"/>
  <c r="CU197" i="9"/>
  <c r="CU186" i="9"/>
  <c r="EA114" i="9"/>
  <c r="EA116" i="9" s="1"/>
  <c r="CY192" i="9"/>
  <c r="DS131" i="9"/>
  <c r="CU112" i="9"/>
  <c r="CY102" i="9"/>
  <c r="CU155" i="9"/>
  <c r="CU81" i="9"/>
  <c r="CY142" i="9"/>
  <c r="CY131" i="9"/>
  <c r="DS96" i="9"/>
  <c r="DS84" i="9"/>
  <c r="DS15" i="9"/>
  <c r="CU54" i="9"/>
  <c r="DS190" i="9"/>
  <c r="DS106" i="9"/>
  <c r="CU80" i="9"/>
  <c r="CU75" i="9"/>
  <c r="CU113" i="9"/>
  <c r="DS21" i="9"/>
  <c r="CV55" i="9"/>
  <c r="CV57" i="9" s="1"/>
  <c r="DS55" i="9"/>
  <c r="DS57" i="9" s="1"/>
  <c r="DQ114" i="9"/>
  <c r="DQ116" i="9" s="1"/>
  <c r="BW143" i="9"/>
  <c r="BW145" i="9" s="1"/>
  <c r="DY26" i="9"/>
  <c r="DF21" i="9"/>
  <c r="DA11" i="9"/>
  <c r="DF15" i="9"/>
  <c r="DF201" i="9"/>
  <c r="DF203" i="9" s="1"/>
  <c r="DO143" i="9"/>
  <c r="DO145" i="9" s="1"/>
  <c r="CT55" i="9"/>
  <c r="CT57" i="9" s="1"/>
  <c r="DO85" i="9"/>
  <c r="DO87" i="9" s="1"/>
  <c r="DH114" i="9"/>
  <c r="DH116" i="9" s="1"/>
  <c r="CT104" i="9"/>
  <c r="CT72" i="9"/>
  <c r="CT107" i="9"/>
  <c r="CT77" i="9"/>
  <c r="DF52" i="9"/>
  <c r="DF41" i="9"/>
  <c r="CT43" i="9"/>
  <c r="CT37" i="9"/>
  <c r="DF113" i="9"/>
  <c r="CD17" i="9"/>
  <c r="CE113" i="9"/>
  <c r="DH9" i="9"/>
  <c r="DA18" i="9"/>
  <c r="DH16" i="9"/>
  <c r="DH22" i="9"/>
  <c r="DA22" i="9"/>
  <c r="CT21" i="9"/>
  <c r="CT26" i="9"/>
  <c r="DA55" i="9"/>
  <c r="DA57" i="9" s="1"/>
  <c r="DI143" i="9"/>
  <c r="DI145" i="9" s="1"/>
  <c r="CT85" i="9"/>
  <c r="CT87" i="9" s="1"/>
  <c r="DH85" i="9"/>
  <c r="DH87" i="9" s="1"/>
  <c r="CH55" i="9"/>
  <c r="CH57" i="9" s="1"/>
  <c r="DI77" i="9"/>
  <c r="CT103" i="9"/>
  <c r="CT109" i="9"/>
  <c r="CT111" i="9"/>
  <c r="CT50" i="9"/>
  <c r="DI37" i="9"/>
  <c r="CT171" i="9"/>
  <c r="CT46" i="9"/>
  <c r="DH49" i="9"/>
  <c r="DP15" i="9"/>
  <c r="CT142" i="9"/>
  <c r="DP54" i="9"/>
  <c r="DU13" i="9"/>
  <c r="DH8" i="9"/>
  <c r="DO11" i="9"/>
  <c r="DF10" i="9"/>
  <c r="DU20" i="9"/>
  <c r="DO12" i="9"/>
  <c r="CT17" i="9"/>
  <c r="DH17" i="9"/>
  <c r="DI113" i="9"/>
  <c r="DI17" i="9"/>
  <c r="CT25" i="9"/>
  <c r="DH26" i="9"/>
  <c r="DA26" i="9"/>
  <c r="CT9" i="9"/>
  <c r="DI20" i="9"/>
  <c r="CT84" i="9"/>
  <c r="CT18" i="9"/>
  <c r="DF18" i="9"/>
  <c r="DO55" i="9"/>
  <c r="DO57" i="9" s="1"/>
  <c r="DH48" i="9"/>
  <c r="DH142" i="9"/>
  <c r="DF37" i="9"/>
  <c r="DU18" i="9"/>
  <c r="DH54" i="9"/>
  <c r="DF29" i="9"/>
  <c r="DH143" i="9"/>
  <c r="DH145" i="9" s="1"/>
  <c r="CT40" i="9"/>
  <c r="CT113" i="9"/>
  <c r="DI43" i="9"/>
  <c r="CT47" i="9"/>
  <c r="DI14" i="9"/>
  <c r="DI15" i="9"/>
  <c r="DA23" i="9"/>
  <c r="CT22" i="9"/>
  <c r="DH55" i="9"/>
  <c r="DH57" i="9" s="1"/>
  <c r="CT188" i="9"/>
  <c r="DI197" i="9"/>
  <c r="DF161" i="9"/>
  <c r="DH131" i="9"/>
  <c r="DA126" i="9"/>
  <c r="DU107" i="9"/>
  <c r="DI99" i="9"/>
  <c r="DU134" i="9"/>
  <c r="DO107" i="9"/>
  <c r="DO101" i="9"/>
  <c r="DH74" i="9"/>
  <c r="DA75" i="9"/>
  <c r="CT108" i="9"/>
  <c r="DI83" i="9"/>
  <c r="DA78" i="9"/>
  <c r="DH97" i="9"/>
  <c r="DF71" i="9"/>
  <c r="DH82" i="9"/>
  <c r="CT83" i="9"/>
  <c r="CT52" i="9"/>
  <c r="CT41" i="9"/>
  <c r="DU84" i="9"/>
  <c r="CT11" i="9"/>
  <c r="DO200" i="9"/>
  <c r="DH39" i="9"/>
  <c r="CE10" i="9"/>
  <c r="CE16" i="9"/>
  <c r="DO24" i="9"/>
  <c r="DH15" i="9"/>
  <c r="DI9" i="9"/>
  <c r="DU15" i="9"/>
  <c r="DW19" i="9"/>
  <c r="DA14" i="9"/>
  <c r="CT12" i="9"/>
  <c r="CT19" i="9"/>
  <c r="DF20" i="9"/>
  <c r="DF22" i="9"/>
  <c r="BW26" i="9"/>
  <c r="DI111" i="9"/>
  <c r="DI110" i="9"/>
  <c r="CT69" i="9"/>
  <c r="CT70" i="9"/>
  <c r="CT53" i="9"/>
  <c r="DA200" i="9"/>
  <c r="DO10" i="9"/>
  <c r="DI18" i="9"/>
  <c r="CT24" i="9"/>
  <c r="CT16" i="9"/>
  <c r="DU143" i="9"/>
  <c r="DU145" i="9" s="1"/>
  <c r="DU55" i="9"/>
  <c r="DU57" i="9" s="1"/>
  <c r="DF85" i="9"/>
  <c r="DF87" i="9" s="1"/>
  <c r="CQ131" i="9"/>
  <c r="CQ96" i="9"/>
  <c r="CQ188" i="9"/>
  <c r="DC143" i="9"/>
  <c r="DC145" i="9" s="1"/>
  <c r="BS26" i="9"/>
  <c r="DW193" i="9"/>
  <c r="BT187" i="9"/>
  <c r="DW169" i="9"/>
  <c r="CE141" i="9"/>
  <c r="CE132" i="9"/>
  <c r="CD136" i="9"/>
  <c r="DW133" i="9"/>
  <c r="DB160" i="9"/>
  <c r="DB108" i="9"/>
  <c r="DB111" i="9"/>
  <c r="DB112" i="9"/>
  <c r="DW70" i="9"/>
  <c r="DB68" i="9"/>
  <c r="DB71" i="9"/>
  <c r="DB79" i="9"/>
  <c r="BT50" i="9"/>
  <c r="BT39" i="9"/>
  <c r="CD82" i="9"/>
  <c r="CD53" i="9"/>
  <c r="CD46" i="9"/>
  <c r="BT142" i="9"/>
  <c r="DB41" i="9"/>
  <c r="DB44" i="9"/>
  <c r="CE17" i="9"/>
  <c r="DW23" i="9"/>
  <c r="DW114" i="9"/>
  <c r="DW116" i="9" s="1"/>
  <c r="CE26" i="9"/>
  <c r="DW190" i="9"/>
  <c r="DW196" i="9"/>
  <c r="DW188" i="9"/>
  <c r="DW158" i="9"/>
  <c r="BT186" i="9"/>
  <c r="DB167" i="9"/>
  <c r="BT159" i="9"/>
  <c r="CE163" i="9"/>
  <c r="CD134" i="9"/>
  <c r="CD135" i="9"/>
  <c r="DW140" i="9"/>
  <c r="CE138" i="9"/>
  <c r="DB109" i="9"/>
  <c r="DW98" i="9"/>
  <c r="DW76" i="9"/>
  <c r="DW77" i="9"/>
  <c r="DW79" i="9"/>
  <c r="BT97" i="9"/>
  <c r="DW82" i="9"/>
  <c r="BT103" i="9"/>
  <c r="CD40" i="9"/>
  <c r="BT51" i="9"/>
  <c r="CE44" i="9"/>
  <c r="BT83" i="9"/>
  <c r="CE70" i="9"/>
  <c r="DB46" i="9"/>
  <c r="DW113" i="9"/>
  <c r="DW142" i="9"/>
  <c r="DB52" i="9"/>
  <c r="DB53" i="9"/>
  <c r="DB19" i="9"/>
  <c r="DB21" i="9"/>
  <c r="DW16" i="9"/>
  <c r="CE190" i="9"/>
  <c r="CD186" i="9"/>
  <c r="CE194" i="9"/>
  <c r="CD156" i="9"/>
  <c r="BT130" i="9"/>
  <c r="DB128" i="9"/>
  <c r="CD131" i="9"/>
  <c r="CE140" i="9"/>
  <c r="DW110" i="9"/>
  <c r="DB106" i="9"/>
  <c r="DB107" i="9"/>
  <c r="BT109" i="9"/>
  <c r="BT100" i="9"/>
  <c r="CE50" i="9"/>
  <c r="CD52" i="9"/>
  <c r="BT43" i="9"/>
  <c r="BT46" i="9"/>
  <c r="CE82" i="9"/>
  <c r="DB47" i="9"/>
  <c r="BT84" i="9"/>
  <c r="DB10" i="9"/>
  <c r="CE49" i="9"/>
  <c r="DW200" i="9"/>
  <c r="DW17" i="9"/>
  <c r="DB16" i="9"/>
  <c r="BT16" i="9"/>
  <c r="DW8" i="9"/>
  <c r="BT22" i="9"/>
  <c r="BT14" i="9"/>
  <c r="BT24" i="9"/>
  <c r="CE201" i="9"/>
  <c r="CE203" i="9" s="1"/>
  <c r="CE114" i="9"/>
  <c r="CE116" i="9" s="1"/>
  <c r="DC26" i="9"/>
  <c r="DW85" i="9"/>
  <c r="DW87" i="9" s="1"/>
  <c r="CD114" i="9"/>
  <c r="CD116" i="9" s="1"/>
  <c r="DW186" i="9"/>
  <c r="CE195" i="9"/>
  <c r="CE196" i="9"/>
  <c r="CE188" i="9"/>
  <c r="CD159" i="9"/>
  <c r="BT154" i="9"/>
  <c r="DB137" i="9"/>
  <c r="CD130" i="9"/>
  <c r="CE139" i="9"/>
  <c r="DW100" i="9"/>
  <c r="CD109" i="9"/>
  <c r="CD101" i="9"/>
  <c r="CE96" i="9"/>
  <c r="CD78" i="9"/>
  <c r="BT40" i="9"/>
  <c r="CE76" i="9"/>
  <c r="CE79" i="9"/>
  <c r="CE142" i="9"/>
  <c r="DB48" i="9"/>
  <c r="CD200" i="9"/>
  <c r="CE171" i="9"/>
  <c r="CD171" i="9"/>
  <c r="DB17" i="9"/>
  <c r="DW13" i="9"/>
  <c r="CD113" i="9"/>
  <c r="BT17" i="9"/>
  <c r="BT18" i="9"/>
  <c r="BT13" i="9"/>
  <c r="DB22" i="9"/>
  <c r="DW29" i="9"/>
  <c r="BT29" i="9"/>
  <c r="DW198" i="9"/>
  <c r="DW187" i="9"/>
  <c r="CE189" i="9"/>
  <c r="DW166" i="9"/>
  <c r="BT199" i="9"/>
  <c r="DB183" i="9"/>
  <c r="DW155" i="9"/>
  <c r="DW156" i="9"/>
  <c r="DB158" i="9"/>
  <c r="BT166" i="9"/>
  <c r="CE169" i="9"/>
  <c r="CE159" i="9"/>
  <c r="CD165" i="9"/>
  <c r="BT127" i="9"/>
  <c r="BT129" i="9"/>
  <c r="CE126" i="9"/>
  <c r="CD140" i="9"/>
  <c r="BT134" i="9"/>
  <c r="CE128" i="9"/>
  <c r="DW112" i="9"/>
  <c r="DB83" i="9"/>
  <c r="CE108" i="9"/>
  <c r="CD79" i="9"/>
  <c r="CD50" i="9"/>
  <c r="BT52" i="9"/>
  <c r="CD44" i="9"/>
  <c r="CD74" i="9"/>
  <c r="CE68" i="9"/>
  <c r="BT75" i="9"/>
  <c r="CD84" i="9"/>
  <c r="DW38" i="9"/>
  <c r="BT113" i="9"/>
  <c r="DB38" i="9"/>
  <c r="DB39" i="9"/>
  <c r="BT19" i="9"/>
  <c r="BT25" i="9"/>
  <c r="BT11" i="9"/>
  <c r="CD18" i="9"/>
  <c r="CD23" i="9"/>
  <c r="CD14" i="9"/>
  <c r="BT23" i="9"/>
  <c r="DW191" i="9"/>
  <c r="DW199" i="9"/>
  <c r="DB185" i="9"/>
  <c r="DW168" i="9"/>
  <c r="BT160" i="9"/>
  <c r="BT139" i="9"/>
  <c r="CD129" i="9"/>
  <c r="BT136" i="9"/>
  <c r="DW126" i="9"/>
  <c r="DB97" i="9"/>
  <c r="BT107" i="9"/>
  <c r="CD110" i="9"/>
  <c r="BT99" i="9"/>
  <c r="DW71" i="9"/>
  <c r="CD103" i="9"/>
  <c r="BT48" i="9"/>
  <c r="BT44" i="9"/>
  <c r="CE80" i="9"/>
  <c r="CD47" i="9"/>
  <c r="BT47" i="9"/>
  <c r="DW50" i="9"/>
  <c r="DW54" i="9"/>
  <c r="CD37" i="9"/>
  <c r="DB50" i="9"/>
  <c r="DB51" i="9"/>
  <c r="BT15" i="9"/>
  <c r="DB42" i="9"/>
  <c r="CD12" i="9"/>
  <c r="DW25" i="9"/>
  <c r="DB26" i="9"/>
  <c r="BT26" i="9"/>
  <c r="CE69" i="9"/>
  <c r="CE38" i="9"/>
  <c r="DB11" i="9"/>
  <c r="DB12" i="9"/>
  <c r="DW10" i="9"/>
  <c r="CD24" i="9"/>
  <c r="DW26" i="9"/>
  <c r="DB198" i="9"/>
  <c r="DB164" i="9"/>
  <c r="CE157" i="9"/>
  <c r="DW137" i="9"/>
  <c r="CD155" i="9"/>
  <c r="CD128" i="9"/>
  <c r="DB140" i="9"/>
  <c r="CD108" i="9"/>
  <c r="BT108" i="9"/>
  <c r="DB74" i="9"/>
  <c r="CD111" i="9"/>
  <c r="BT110" i="9"/>
  <c r="CD104" i="9"/>
  <c r="CD105" i="9"/>
  <c r="CD39" i="9"/>
  <c r="BT37" i="9"/>
  <c r="CD80" i="9"/>
  <c r="CD51" i="9"/>
  <c r="BT41" i="9"/>
  <c r="BT42" i="9"/>
  <c r="CD45" i="9"/>
  <c r="BT45" i="9"/>
  <c r="CD76" i="9"/>
  <c r="DW171" i="9"/>
  <c r="BT9" i="9"/>
  <c r="CD43" i="9"/>
  <c r="CE11" i="9"/>
  <c r="CE21" i="9"/>
  <c r="CE12" i="9"/>
  <c r="DW9" i="9"/>
  <c r="CE29" i="9"/>
  <c r="CE22" i="9"/>
  <c r="DB29" i="9"/>
  <c r="DB143" i="9"/>
  <c r="DB145" i="9" s="1"/>
  <c r="CD201" i="9"/>
  <c r="CD203" i="9" s="1"/>
  <c r="DB194" i="9"/>
  <c r="DB188" i="9"/>
  <c r="DB184" i="9"/>
  <c r="CD185" i="9"/>
  <c r="CD192" i="9"/>
  <c r="CE187" i="9"/>
  <c r="DW164" i="9"/>
  <c r="DW141" i="9"/>
  <c r="CD161" i="9"/>
  <c r="DW129" i="9"/>
  <c r="CD167" i="9"/>
  <c r="BT133" i="9"/>
  <c r="DB131" i="9"/>
  <c r="DW104" i="9"/>
  <c r="BT104" i="9"/>
  <c r="DB101" i="9"/>
  <c r="DB67" i="9"/>
  <c r="BT49" i="9"/>
  <c r="BT78" i="9"/>
  <c r="BT53" i="9"/>
  <c r="CD73" i="9"/>
  <c r="CD38" i="9"/>
  <c r="DB142" i="9"/>
  <c r="CD10" i="9"/>
  <c r="DB45" i="9"/>
  <c r="CD19" i="9"/>
  <c r="BT21" i="9"/>
  <c r="CE18" i="9"/>
  <c r="DB20" i="9"/>
  <c r="DW84" i="9"/>
  <c r="CE55" i="9"/>
  <c r="CE57" i="9" s="1"/>
  <c r="CD197" i="9"/>
  <c r="CE199" i="9"/>
  <c r="BT196" i="9"/>
  <c r="DB170" i="9"/>
  <c r="DB166" i="9"/>
  <c r="CE131" i="9"/>
  <c r="CD137" i="9"/>
  <c r="BT141" i="9"/>
  <c r="DW103" i="9"/>
  <c r="BT106" i="9"/>
  <c r="DB100" i="9"/>
  <c r="DB77" i="9"/>
  <c r="CD102" i="9"/>
  <c r="BT38" i="9"/>
  <c r="CE75" i="9"/>
  <c r="CD48" i="9"/>
  <c r="CD142" i="9"/>
  <c r="DB18" i="9"/>
  <c r="DB23" i="9"/>
  <c r="CD26" i="9"/>
  <c r="BT172" i="9"/>
  <c r="BT174" i="9" s="1"/>
  <c r="DB172" i="9"/>
  <c r="DB174" i="9" s="1"/>
  <c r="CO26" i="9"/>
  <c r="DP169" i="9"/>
  <c r="DP127" i="9"/>
  <c r="DP128" i="9"/>
  <c r="DP126" i="9"/>
  <c r="DP134" i="9"/>
  <c r="DP78" i="9"/>
  <c r="DP79" i="9"/>
  <c r="DP37" i="9"/>
  <c r="DP200" i="9"/>
  <c r="DP114" i="9"/>
  <c r="DP116" i="9" s="1"/>
  <c r="DP188" i="9"/>
  <c r="DP137" i="9"/>
  <c r="DP135" i="9"/>
  <c r="DP100" i="9"/>
  <c r="DP101" i="9"/>
  <c r="DP106" i="9"/>
  <c r="DP49" i="9"/>
  <c r="CQ142" i="9"/>
  <c r="DP41" i="9"/>
  <c r="DP9" i="9"/>
  <c r="CZ29" i="9"/>
  <c r="CH26" i="9"/>
  <c r="DG172" i="9"/>
  <c r="DG174" i="9" s="1"/>
  <c r="CQ195" i="9"/>
  <c r="DP139" i="9"/>
  <c r="DP98" i="9"/>
  <c r="DP102" i="9"/>
  <c r="DP70" i="9"/>
  <c r="CQ108" i="9"/>
  <c r="DP39" i="9"/>
  <c r="CZ50" i="9"/>
  <c r="DP16" i="9"/>
  <c r="DP29" i="9"/>
  <c r="DP186" i="9"/>
  <c r="DP194" i="9"/>
  <c r="DP163" i="9"/>
  <c r="DP166" i="9"/>
  <c r="DP156" i="9"/>
  <c r="CQ160" i="9"/>
  <c r="DP111" i="9"/>
  <c r="DP47" i="9"/>
  <c r="DP8" i="9"/>
  <c r="DP168" i="9"/>
  <c r="DP105" i="9"/>
  <c r="CZ75" i="9"/>
  <c r="CZ37" i="9"/>
  <c r="DP183" i="9"/>
  <c r="CZ165" i="9"/>
  <c r="DP138" i="9"/>
  <c r="CZ129" i="9"/>
  <c r="DP142" i="9"/>
  <c r="DP42" i="9"/>
  <c r="CZ43" i="9"/>
  <c r="DP11" i="9"/>
  <c r="DP17" i="9"/>
  <c r="DP19" i="9"/>
  <c r="DP198" i="9"/>
  <c r="DP192" i="9"/>
  <c r="CQ138" i="9"/>
  <c r="DP22" i="9"/>
  <c r="DG85" i="9"/>
  <c r="DG87" i="9" s="1"/>
  <c r="DP189" i="9"/>
  <c r="DP160" i="9"/>
  <c r="DP107" i="9"/>
  <c r="CZ111" i="9"/>
  <c r="DP73" i="9"/>
  <c r="DP48" i="9"/>
  <c r="DP43" i="9"/>
  <c r="DP20" i="9"/>
  <c r="DP195" i="9"/>
  <c r="DP162" i="9"/>
  <c r="DP140" i="9"/>
  <c r="DP104" i="9"/>
  <c r="DP72" i="9"/>
  <c r="CZ47" i="9"/>
  <c r="DP40" i="9"/>
  <c r="DP171" i="9"/>
  <c r="DP84" i="9"/>
  <c r="DP18" i="9"/>
  <c r="CQ134" i="9"/>
  <c r="CZ24" i="9"/>
  <c r="CZ16" i="9"/>
  <c r="CZ26" i="9"/>
  <c r="DS197" i="9"/>
  <c r="CU192" i="9"/>
  <c r="CU184" i="9"/>
  <c r="CU198" i="9"/>
  <c r="CY165" i="9"/>
  <c r="DS167" i="9"/>
  <c r="CZ163" i="9"/>
  <c r="CQ156" i="9"/>
  <c r="CZ170" i="9"/>
  <c r="CU130" i="9"/>
  <c r="CY139" i="9"/>
  <c r="DS134" i="9"/>
  <c r="CQ139" i="9"/>
  <c r="DS100" i="9"/>
  <c r="CU98" i="9"/>
  <c r="DS75" i="9"/>
  <c r="CU70" i="9"/>
  <c r="CQ76" i="9"/>
  <c r="CU84" i="9"/>
  <c r="CU142" i="9"/>
  <c r="CY8" i="9"/>
  <c r="CZ9" i="9"/>
  <c r="CU21" i="9"/>
  <c r="CZ55" i="9"/>
  <c r="CZ57" i="9" s="1"/>
  <c r="CQ12" i="9"/>
  <c r="CQ29" i="9"/>
  <c r="DS185" i="9"/>
  <c r="DS186" i="9"/>
  <c r="CU183" i="9"/>
  <c r="CU196" i="9"/>
  <c r="CY187" i="9"/>
  <c r="CU167" i="9"/>
  <c r="CY158" i="9"/>
  <c r="CQ128" i="9"/>
  <c r="CU136" i="9"/>
  <c r="CZ97" i="9"/>
  <c r="CZ69" i="9"/>
  <c r="CY74" i="9"/>
  <c r="CY38" i="9"/>
  <c r="CU200" i="9"/>
  <c r="CU42" i="9"/>
  <c r="DS42" i="9"/>
  <c r="DS18" i="9"/>
  <c r="CZ12" i="9"/>
  <c r="CZ84" i="9"/>
  <c r="CZ25" i="9"/>
  <c r="CU24" i="9"/>
  <c r="CU143" i="9"/>
  <c r="CU145" i="9" s="1"/>
  <c r="DS192" i="9"/>
  <c r="DS195" i="9"/>
  <c r="CQ184" i="9"/>
  <c r="CY199" i="9"/>
  <c r="CQ170" i="9"/>
  <c r="DS157" i="9"/>
  <c r="CU166" i="9"/>
  <c r="CQ161" i="9"/>
  <c r="CQ125" i="9"/>
  <c r="CZ110" i="9"/>
  <c r="CZ104" i="9"/>
  <c r="CY135" i="9"/>
  <c r="CQ102" i="9"/>
  <c r="CY70" i="9"/>
  <c r="CQ74" i="9"/>
  <c r="CQ68" i="9"/>
  <c r="CQ70" i="9"/>
  <c r="CY50" i="9"/>
  <c r="CZ11" i="9"/>
  <c r="CZ113" i="9"/>
  <c r="CY113" i="9"/>
  <c r="CZ14" i="9"/>
  <c r="CY12" i="9"/>
  <c r="CY19" i="9"/>
  <c r="CZ20" i="9"/>
  <c r="CY16" i="9"/>
  <c r="CY172" i="9"/>
  <c r="CY174" i="9" s="1"/>
  <c r="CY85" i="9"/>
  <c r="CY87" i="9" s="1"/>
  <c r="CY26" i="9"/>
  <c r="CQ141" i="9"/>
  <c r="CQ127" i="9"/>
  <c r="CZ46" i="9"/>
  <c r="CQ171" i="9"/>
  <c r="CZ17" i="9"/>
  <c r="CZ19" i="9"/>
  <c r="CQ24" i="9"/>
  <c r="DS194" i="9"/>
  <c r="DS191" i="9"/>
  <c r="CZ184" i="9"/>
  <c r="CY193" i="9"/>
  <c r="DS156" i="9"/>
  <c r="CQ194" i="9"/>
  <c r="CQ196" i="9"/>
  <c r="DS158" i="9"/>
  <c r="CZ156" i="9"/>
  <c r="CZ132" i="9"/>
  <c r="CQ135" i="9"/>
  <c r="CY140" i="9"/>
  <c r="CY79" i="9"/>
  <c r="CY100" i="9"/>
  <c r="CZ106" i="9"/>
  <c r="CQ80" i="9"/>
  <c r="CQ82" i="9"/>
  <c r="CZ45" i="9"/>
  <c r="DS113" i="9"/>
  <c r="CY44" i="9"/>
  <c r="CQ200" i="9"/>
  <c r="CU8" i="9"/>
  <c r="CU25" i="9"/>
  <c r="CQ17" i="9"/>
  <c r="CQ18" i="9"/>
  <c r="CQ201" i="9"/>
  <c r="CQ203" i="9" s="1"/>
  <c r="CQ158" i="9"/>
  <c r="CZ158" i="9"/>
  <c r="CZ135" i="9"/>
  <c r="CZ49" i="9"/>
  <c r="CQ14" i="9"/>
  <c r="CU189" i="9"/>
  <c r="CZ196" i="9"/>
  <c r="DS184" i="9"/>
  <c r="CQ187" i="9"/>
  <c r="DS170" i="9"/>
  <c r="CQ157" i="9"/>
  <c r="DS139" i="9"/>
  <c r="CY125" i="9"/>
  <c r="CY136" i="9"/>
  <c r="CY130" i="9"/>
  <c r="DS102" i="9"/>
  <c r="CY112" i="9"/>
  <c r="CY101" i="9"/>
  <c r="CZ72" i="9"/>
  <c r="CU83" i="9"/>
  <c r="CZ54" i="9"/>
  <c r="CZ39" i="9"/>
  <c r="CZ40" i="9"/>
  <c r="CQ40" i="9"/>
  <c r="CQ15" i="9"/>
  <c r="DS8" i="9"/>
  <c r="DS19" i="9"/>
  <c r="CU9" i="9"/>
  <c r="CY13" i="9"/>
  <c r="DS25" i="9"/>
  <c r="CY82" i="9"/>
  <c r="CY67" i="9"/>
  <c r="CZ112" i="9"/>
  <c r="CY77" i="9"/>
  <c r="CY73" i="9"/>
  <c r="CY81" i="9"/>
  <c r="CZ44" i="9"/>
  <c r="CZ8" i="9"/>
  <c r="CZ171" i="9"/>
  <c r="CZ51" i="9"/>
  <c r="CZ52" i="9"/>
  <c r="CZ41" i="9"/>
  <c r="CQ52" i="9"/>
  <c r="CY200" i="9"/>
  <c r="CY20" i="9"/>
  <c r="CU10" i="9"/>
  <c r="CY14" i="9"/>
  <c r="CY24" i="9"/>
  <c r="BT143" i="9"/>
  <c r="BT145" i="9" s="1"/>
  <c r="DS196" i="9"/>
  <c r="CY166" i="9"/>
  <c r="CU168" i="9"/>
  <c r="DS154" i="9"/>
  <c r="CZ159" i="9"/>
  <c r="DS137" i="9"/>
  <c r="CQ159" i="9"/>
  <c r="DS125" i="9"/>
  <c r="CU138" i="9"/>
  <c r="DS136" i="9"/>
  <c r="CU129" i="9"/>
  <c r="DS129" i="9"/>
  <c r="CQ126" i="9"/>
  <c r="DS141" i="9"/>
  <c r="CU133" i="9"/>
  <c r="CY157" i="9"/>
  <c r="CZ103" i="9"/>
  <c r="DS111" i="9"/>
  <c r="CZ108" i="9"/>
  <c r="CY83" i="9"/>
  <c r="CU104" i="9"/>
  <c r="CZ81" i="9"/>
  <c r="CU77" i="9"/>
  <c r="CY171" i="9"/>
  <c r="CQ84" i="9"/>
  <c r="CZ53" i="9"/>
  <c r="CU22" i="9"/>
  <c r="CQ113" i="9"/>
  <c r="CZ21" i="9"/>
  <c r="DS10" i="9"/>
  <c r="CZ10" i="9"/>
  <c r="CU20" i="9"/>
  <c r="DS201" i="9"/>
  <c r="DS203" i="9" s="1"/>
  <c r="CY114" i="9"/>
  <c r="CY116" i="9" s="1"/>
  <c r="CQ189" i="9"/>
  <c r="DS168" i="9"/>
  <c r="CQ199" i="9"/>
  <c r="CU132" i="9"/>
  <c r="DS112" i="9"/>
  <c r="DS198" i="9"/>
  <c r="CY191" i="9"/>
  <c r="CQ193" i="9"/>
  <c r="CZ193" i="9"/>
  <c r="CU190" i="9"/>
  <c r="CU191" i="9"/>
  <c r="CY185" i="9"/>
  <c r="CQ164" i="9"/>
  <c r="DS166" i="9"/>
  <c r="CY160" i="9"/>
  <c r="CY154" i="9"/>
  <c r="CZ164" i="9"/>
  <c r="CZ157" i="9"/>
  <c r="CQ132" i="9"/>
  <c r="CU139" i="9"/>
  <c r="DS140" i="9"/>
  <c r="CU126" i="9"/>
  <c r="CY110" i="9"/>
  <c r="CY104" i="9"/>
  <c r="CZ109" i="9"/>
  <c r="DS99" i="9"/>
  <c r="CZ98" i="9"/>
  <c r="CY103" i="9"/>
  <c r="DS67" i="9"/>
  <c r="CU78" i="9"/>
  <c r="CZ78" i="9"/>
  <c r="CU67" i="9"/>
  <c r="CU48" i="9"/>
  <c r="DS48" i="9"/>
  <c r="CQ46" i="9"/>
  <c r="CY17" i="9"/>
  <c r="DS22" i="9"/>
  <c r="DS14" i="9"/>
  <c r="CY23" i="9"/>
  <c r="CQ20" i="9"/>
  <c r="DS189" i="9"/>
  <c r="CZ197" i="9"/>
  <c r="DS161" i="9"/>
  <c r="CQ169" i="9"/>
  <c r="CU159" i="9"/>
  <c r="DS130" i="9"/>
  <c r="CY134" i="9"/>
  <c r="CU131" i="9"/>
  <c r="CZ187" i="9"/>
  <c r="CQ190" i="9"/>
  <c r="CU195" i="9"/>
  <c r="CY197" i="9"/>
  <c r="CZ192" i="9"/>
  <c r="DS164" i="9"/>
  <c r="CU162" i="9"/>
  <c r="CU156" i="9"/>
  <c r="CY164" i="9"/>
  <c r="CZ141" i="9"/>
  <c r="CY128" i="9"/>
  <c r="CQ137" i="9"/>
  <c r="CZ138" i="9"/>
  <c r="CQ140" i="9"/>
  <c r="CU106" i="9"/>
  <c r="CY98" i="9"/>
  <c r="DS135" i="9"/>
  <c r="DS128" i="9"/>
  <c r="DS79" i="9"/>
  <c r="CU111" i="9"/>
  <c r="CY96" i="9"/>
  <c r="CU72" i="9"/>
  <c r="CU103" i="9"/>
  <c r="CY71" i="9"/>
  <c r="CZ107" i="9"/>
  <c r="CZ18" i="9"/>
  <c r="CQ21" i="9"/>
  <c r="CU18" i="9"/>
  <c r="CZ142" i="9"/>
  <c r="DS171" i="9"/>
  <c r="CQ10" i="9"/>
  <c r="CQ13" i="9"/>
  <c r="CY25" i="9"/>
  <c r="DS143" i="9"/>
  <c r="DS145" i="9" s="1"/>
  <c r="DP172" i="9"/>
  <c r="DP174" i="9" s="1"/>
  <c r="DS26" i="9"/>
  <c r="CX55" i="9"/>
  <c r="CX57" i="9" s="1"/>
  <c r="DX201" i="9"/>
  <c r="DX203" i="9" s="1"/>
  <c r="DH201" i="9"/>
  <c r="DH203" i="9" s="1"/>
  <c r="CV114" i="9"/>
  <c r="CV116" i="9" s="1"/>
  <c r="DI26" i="9"/>
  <c r="DU26" i="9"/>
  <c r="DO26" i="9"/>
  <c r="CO85" i="9"/>
  <c r="CO87" i="9" s="1"/>
  <c r="DX172" i="9"/>
  <c r="DX174" i="9" s="1"/>
  <c r="DH172" i="9"/>
  <c r="DH174" i="9" s="1"/>
  <c r="EC26" i="9"/>
  <c r="CO55" i="9"/>
  <c r="CO57" i="9" s="1"/>
  <c r="CY201" i="9"/>
  <c r="CY203" i="9" s="1"/>
  <c r="CH172" i="9"/>
  <c r="CH174" i="9" s="1"/>
  <c r="CV201" i="9"/>
  <c r="CV203" i="9" s="1"/>
  <c r="CK190" i="9"/>
  <c r="CK191" i="9"/>
  <c r="CK185" i="9"/>
  <c r="CR155" i="9"/>
  <c r="CK140" i="9"/>
  <c r="CK71" i="9"/>
  <c r="CK171" i="9"/>
  <c r="CK52" i="9"/>
  <c r="CK8" i="9"/>
  <c r="CK21" i="9"/>
  <c r="CK201" i="9"/>
  <c r="CK203" i="9" s="1"/>
  <c r="CR55" i="9"/>
  <c r="CR57" i="9" s="1"/>
  <c r="CK197" i="9"/>
  <c r="CR167" i="9"/>
  <c r="CK141" i="9"/>
  <c r="CK132" i="9"/>
  <c r="CK128" i="9"/>
  <c r="CR98" i="9"/>
  <c r="CK67" i="9"/>
  <c r="CK83" i="9"/>
  <c r="CK73" i="9"/>
  <c r="CR142" i="9"/>
  <c r="CR15" i="9"/>
  <c r="CR39" i="9"/>
  <c r="CR11" i="9"/>
  <c r="CR114" i="9"/>
  <c r="CR116" i="9" s="1"/>
  <c r="CR187" i="9"/>
  <c r="CK161" i="9"/>
  <c r="CK155" i="9"/>
  <c r="CK168" i="9"/>
  <c r="CK125" i="9"/>
  <c r="CK138" i="9"/>
  <c r="CR136" i="9"/>
  <c r="CK130" i="9"/>
  <c r="CR104" i="9"/>
  <c r="CR110" i="9"/>
  <c r="CR100" i="9"/>
  <c r="CR102" i="9"/>
  <c r="CK79" i="9"/>
  <c r="CR73" i="9"/>
  <c r="CR37" i="9"/>
  <c r="CR51" i="9"/>
  <c r="CR53" i="9"/>
  <c r="CK18" i="9"/>
  <c r="CK24" i="9"/>
  <c r="CR17" i="9"/>
  <c r="CR21" i="9"/>
  <c r="CK17" i="9"/>
  <c r="CR199" i="9"/>
  <c r="CK184" i="9"/>
  <c r="CK187" i="9"/>
  <c r="CR133" i="9"/>
  <c r="CK105" i="9"/>
  <c r="CK99" i="9"/>
  <c r="CR112" i="9"/>
  <c r="CR101" i="9"/>
  <c r="CR67" i="9"/>
  <c r="CR69" i="9"/>
  <c r="CR75" i="9"/>
  <c r="CR49" i="9"/>
  <c r="CR9" i="9"/>
  <c r="CR84" i="9"/>
  <c r="CR18" i="9"/>
  <c r="CK114" i="9"/>
  <c r="CK116" i="9" s="1"/>
  <c r="CR143" i="9"/>
  <c r="CR145" i="9" s="1"/>
  <c r="CX85" i="9"/>
  <c r="CX87" i="9" s="1"/>
  <c r="CK196" i="9"/>
  <c r="CR192" i="9"/>
  <c r="CK199" i="9"/>
  <c r="CR130" i="9"/>
  <c r="CK111" i="9"/>
  <c r="CR111" i="9"/>
  <c r="CR79" i="9"/>
  <c r="CR81" i="9"/>
  <c r="CR71" i="9"/>
  <c r="CR200" i="9"/>
  <c r="CK45" i="9"/>
  <c r="CK9" i="9"/>
  <c r="CR26" i="9"/>
  <c r="CR168" i="9"/>
  <c r="CK134" i="9"/>
  <c r="CK126" i="9"/>
  <c r="CK129" i="9"/>
  <c r="CK77" i="9"/>
  <c r="CR83" i="9"/>
  <c r="CK39" i="9"/>
  <c r="CR46" i="9"/>
  <c r="CK14" i="9"/>
  <c r="CR186" i="9"/>
  <c r="CK193" i="9"/>
  <c r="CR159" i="9"/>
  <c r="CR96" i="9"/>
  <c r="CR103" i="9"/>
  <c r="CK82" i="9"/>
  <c r="CK76" i="9"/>
  <c r="CK51" i="9"/>
  <c r="CR113" i="9"/>
  <c r="CR16" i="9"/>
  <c r="CR22" i="9"/>
  <c r="DE26" i="9"/>
  <c r="CR198" i="9"/>
  <c r="CK186" i="9"/>
  <c r="CR163" i="9"/>
  <c r="CK160" i="9"/>
  <c r="CR108" i="9"/>
  <c r="CR40" i="9"/>
  <c r="CK46" i="9"/>
  <c r="CR19" i="9"/>
  <c r="DB201" i="9"/>
  <c r="DB203" i="9" s="1"/>
  <c r="CK198" i="9"/>
  <c r="CR169" i="9"/>
  <c r="CR154" i="9"/>
  <c r="CK137" i="9"/>
  <c r="CR106" i="9"/>
  <c r="CR77" i="9"/>
  <c r="CR52" i="9"/>
  <c r="CR12" i="9"/>
  <c r="CR10" i="9"/>
  <c r="CK16" i="9"/>
  <c r="CK29" i="9"/>
  <c r="EC85" i="9"/>
  <c r="EC87" i="9" s="1"/>
  <c r="DX143" i="9"/>
  <c r="DX145" i="9" s="1"/>
  <c r="CH114" i="9"/>
  <c r="CH116" i="9" s="1"/>
  <c r="CK192" i="9"/>
  <c r="CR157" i="9"/>
  <c r="CK167" i="9"/>
  <c r="CK164" i="9"/>
  <c r="CR127" i="9"/>
  <c r="CR107" i="9"/>
  <c r="CR171" i="9"/>
  <c r="CK20" i="9"/>
  <c r="CR172" i="9"/>
  <c r="CR174" i="9" s="1"/>
  <c r="CR193" i="9"/>
  <c r="CK131" i="9"/>
  <c r="CK135" i="9"/>
  <c r="CR97" i="9"/>
  <c r="CR72" i="9"/>
  <c r="CK200" i="9"/>
  <c r="CK84" i="9"/>
  <c r="CR43" i="9"/>
  <c r="CR47" i="9"/>
  <c r="CR20" i="9"/>
  <c r="CK26" i="9"/>
  <c r="CR201" i="9"/>
  <c r="CR203" i="9" s="1"/>
  <c r="DS114" i="9"/>
  <c r="DS116" i="9" s="1"/>
  <c r="CK172" i="9"/>
  <c r="CK174" i="9" s="1"/>
  <c r="DE55" i="9"/>
  <c r="DE57" i="9" s="1"/>
  <c r="AI205" i="9"/>
  <c r="AD176" i="9"/>
  <c r="AF147" i="9"/>
  <c r="DD39" i="7"/>
  <c r="CU187" i="9"/>
  <c r="CU193" i="9"/>
  <c r="CU199" i="9"/>
  <c r="CU188" i="9"/>
  <c r="CU194" i="9"/>
  <c r="CU154" i="9"/>
  <c r="CU169" i="9"/>
  <c r="CU163" i="9"/>
  <c r="CU170" i="9"/>
  <c r="CU157" i="9"/>
  <c r="CU164" i="9"/>
  <c r="CU158" i="9"/>
  <c r="CU165" i="9"/>
  <c r="CU127" i="9"/>
  <c r="CU128" i="9"/>
  <c r="CU134" i="9"/>
  <c r="CU140" i="9"/>
  <c r="CU105" i="9"/>
  <c r="CU99" i="9"/>
  <c r="CU107" i="9"/>
  <c r="CU101" i="9"/>
  <c r="CU108" i="9"/>
  <c r="CU102" i="9"/>
  <c r="CU96" i="9"/>
  <c r="CU109" i="9"/>
  <c r="CU97" i="9"/>
  <c r="CU110" i="9"/>
  <c r="CU69" i="9"/>
  <c r="CU82" i="9"/>
  <c r="CU76" i="9"/>
  <c r="CU71" i="9"/>
  <c r="CU79" i="9"/>
  <c r="CU73" i="9"/>
  <c r="CU74" i="9"/>
  <c r="CU68" i="9"/>
  <c r="CU37" i="9"/>
  <c r="CU43" i="9"/>
  <c r="CU49" i="9"/>
  <c r="CU38" i="9"/>
  <c r="CU44" i="9"/>
  <c r="CU50" i="9"/>
  <c r="CU39" i="9"/>
  <c r="CU45" i="9"/>
  <c r="CU51" i="9"/>
  <c r="CU40" i="9"/>
  <c r="CU46" i="9"/>
  <c r="CU52" i="9"/>
  <c r="CU41" i="9"/>
  <c r="CU47" i="9"/>
  <c r="CU53" i="9"/>
  <c r="CU14" i="9"/>
  <c r="CU16" i="9"/>
  <c r="CU12" i="9"/>
  <c r="CU17" i="9"/>
  <c r="CU11" i="9"/>
  <c r="CU13" i="9"/>
  <c r="CU29" i="9"/>
  <c r="CU30" i="9"/>
  <c r="CU23" i="9"/>
  <c r="BU42" i="7"/>
  <c r="CR84" i="7"/>
  <c r="BZ82" i="7"/>
  <c r="DS79" i="7"/>
  <c r="CI75" i="7"/>
  <c r="EB72" i="7"/>
  <c r="CR68" i="7"/>
  <c r="BZ19" i="7"/>
  <c r="CQ54" i="7"/>
  <c r="BY52" i="7"/>
  <c r="DR49" i="7"/>
  <c r="CH45" i="7"/>
  <c r="EA42" i="7"/>
  <c r="CQ38" i="7"/>
  <c r="CY23" i="7"/>
  <c r="DY19" i="7"/>
  <c r="CW39" i="7"/>
  <c r="CE37" i="7"/>
  <c r="BU26" i="9"/>
  <c r="DX20" i="7"/>
  <c r="CZ172" i="9"/>
  <c r="CZ174" i="9" s="1"/>
  <c r="AE176" i="9"/>
  <c r="I89" i="9"/>
  <c r="DR55" i="9"/>
  <c r="DR57" i="9" s="1"/>
  <c r="AA147" i="9"/>
  <c r="DP55" i="9"/>
  <c r="DP57" i="9" s="1"/>
  <c r="CJ184" i="9"/>
  <c r="CJ190" i="9"/>
  <c r="CJ196" i="9"/>
  <c r="CJ185" i="9"/>
  <c r="CJ191" i="9"/>
  <c r="CJ197" i="9"/>
  <c r="CJ186" i="9"/>
  <c r="CJ192" i="9"/>
  <c r="CJ198" i="9"/>
  <c r="CJ187" i="9"/>
  <c r="CJ193" i="9"/>
  <c r="CJ199" i="9"/>
  <c r="CJ154" i="9"/>
  <c r="CJ160" i="9"/>
  <c r="CJ166" i="9"/>
  <c r="CJ155" i="9"/>
  <c r="CJ161" i="9"/>
  <c r="CJ167" i="9"/>
  <c r="CJ156" i="9"/>
  <c r="CJ162" i="9"/>
  <c r="CJ168" i="9"/>
  <c r="CJ157" i="9"/>
  <c r="CJ163" i="9"/>
  <c r="CJ169" i="9"/>
  <c r="CJ127" i="9"/>
  <c r="CJ133" i="9"/>
  <c r="CJ139" i="9"/>
  <c r="CJ128" i="9"/>
  <c r="CJ129" i="9"/>
  <c r="CJ135" i="9"/>
  <c r="CJ141" i="9"/>
  <c r="CJ136" i="9"/>
  <c r="CJ130" i="9"/>
  <c r="CJ101" i="9"/>
  <c r="CJ118" i="9" s="1"/>
  <c r="CJ72" i="9"/>
  <c r="CJ78" i="9"/>
  <c r="CJ67" i="9"/>
  <c r="CJ73" i="9"/>
  <c r="CJ68" i="9"/>
  <c r="CJ74" i="9"/>
  <c r="CJ80" i="9"/>
  <c r="CJ69" i="9"/>
  <c r="CJ70" i="9"/>
  <c r="CJ51" i="9"/>
  <c r="CJ45" i="9"/>
  <c r="CJ46" i="9"/>
  <c r="CJ9" i="9"/>
  <c r="CJ113" i="9"/>
  <c r="CJ54" i="9"/>
  <c r="CJ14" i="9"/>
  <c r="CJ30" i="9"/>
  <c r="BI176" i="9"/>
  <c r="DY114" i="9"/>
  <c r="DY116" i="9" s="1"/>
  <c r="U205" i="9"/>
  <c r="DE192" i="9"/>
  <c r="DE186" i="9"/>
  <c r="DE199" i="9"/>
  <c r="DE187" i="9"/>
  <c r="DE188" i="9"/>
  <c r="DE195" i="9"/>
  <c r="DE183" i="9"/>
  <c r="DE191" i="9"/>
  <c r="DE154" i="9"/>
  <c r="DE155" i="9"/>
  <c r="DE170" i="9"/>
  <c r="DE164" i="9"/>
  <c r="DE158" i="9"/>
  <c r="DE165" i="9"/>
  <c r="DE128" i="9"/>
  <c r="DE129" i="9"/>
  <c r="DE135" i="9"/>
  <c r="DE141" i="9"/>
  <c r="DE126" i="9"/>
  <c r="DE96" i="9"/>
  <c r="DE102" i="9"/>
  <c r="DE108" i="9"/>
  <c r="DE109" i="9"/>
  <c r="DE103" i="9"/>
  <c r="DE110" i="9"/>
  <c r="DE69" i="9"/>
  <c r="DE97" i="9"/>
  <c r="DE104" i="9"/>
  <c r="DE111" i="9"/>
  <c r="DE70" i="9"/>
  <c r="DE98" i="9"/>
  <c r="DE105" i="9"/>
  <c r="DE112" i="9"/>
  <c r="DE71" i="9"/>
  <c r="DE77" i="9"/>
  <c r="DE83" i="9"/>
  <c r="DE99" i="9"/>
  <c r="DE72" i="9"/>
  <c r="DE78" i="9"/>
  <c r="DE42" i="9"/>
  <c r="DE48" i="9"/>
  <c r="DE37" i="9"/>
  <c r="DE43" i="9"/>
  <c r="DE49" i="9"/>
  <c r="DE38" i="9"/>
  <c r="DE44" i="9"/>
  <c r="DE50" i="9"/>
  <c r="DE39" i="9"/>
  <c r="DE45" i="9"/>
  <c r="DE51" i="9"/>
  <c r="DE40" i="9"/>
  <c r="DE46" i="9"/>
  <c r="DE52" i="9"/>
  <c r="DE15" i="9"/>
  <c r="DE13" i="9"/>
  <c r="DE12" i="9"/>
  <c r="DE14" i="9"/>
  <c r="DE8" i="9"/>
  <c r="DE30" i="9"/>
  <c r="DE22" i="9"/>
  <c r="DE18" i="9"/>
  <c r="DE24" i="9"/>
  <c r="DE25" i="9"/>
  <c r="DE29" i="9"/>
  <c r="DR143" i="9"/>
  <c r="DR145" i="9" s="1"/>
  <c r="CQ114" i="9"/>
  <c r="CQ116" i="9" s="1"/>
  <c r="CY188" i="9"/>
  <c r="CY183" i="9"/>
  <c r="CY189" i="9"/>
  <c r="CY195" i="9"/>
  <c r="CY184" i="9"/>
  <c r="CY190" i="9"/>
  <c r="CY196" i="9"/>
  <c r="CY167" i="9"/>
  <c r="CY161" i="9"/>
  <c r="CY168" i="9"/>
  <c r="CY155" i="9"/>
  <c r="CY162" i="9"/>
  <c r="CY169" i="9"/>
  <c r="CY156" i="9"/>
  <c r="CY163" i="9"/>
  <c r="CY170" i="9"/>
  <c r="CY126" i="9"/>
  <c r="CY132" i="9"/>
  <c r="CY138" i="9"/>
  <c r="CY129" i="9"/>
  <c r="CY97" i="9"/>
  <c r="CY111" i="9"/>
  <c r="CY105" i="9"/>
  <c r="CY99" i="9"/>
  <c r="CY72" i="9"/>
  <c r="CY106" i="9"/>
  <c r="CY107" i="9"/>
  <c r="CY108" i="9"/>
  <c r="CY75" i="9"/>
  <c r="CY69" i="9"/>
  <c r="CY78" i="9"/>
  <c r="CY39" i="9"/>
  <c r="CY45" i="9"/>
  <c r="CY51" i="9"/>
  <c r="CY40" i="9"/>
  <c r="CY46" i="9"/>
  <c r="CY52" i="9"/>
  <c r="CY41" i="9"/>
  <c r="CY47" i="9"/>
  <c r="CY53" i="9"/>
  <c r="CY42" i="9"/>
  <c r="CY48" i="9"/>
  <c r="CY37" i="9"/>
  <c r="CY43" i="9"/>
  <c r="CY49" i="9"/>
  <c r="CY30" i="9"/>
  <c r="CY54" i="9"/>
  <c r="CY15" i="9"/>
  <c r="CY9" i="9"/>
  <c r="CY11" i="9"/>
  <c r="CY84" i="9"/>
  <c r="CY10" i="9"/>
  <c r="CY18" i="9"/>
  <c r="CY21" i="9"/>
  <c r="CY22" i="9"/>
  <c r="W205" i="9"/>
  <c r="AC205" i="9"/>
  <c r="X176" i="9"/>
  <c r="N205" i="9"/>
  <c r="DR38" i="7"/>
  <c r="CU49" i="7"/>
  <c r="DD42" i="7"/>
  <c r="CQ84" i="7"/>
  <c r="BY82" i="7"/>
  <c r="CH75" i="7"/>
  <c r="EA72" i="7"/>
  <c r="DI70" i="7"/>
  <c r="CQ68" i="7"/>
  <c r="DZ46" i="7"/>
  <c r="DH44" i="7"/>
  <c r="CP42" i="7"/>
  <c r="BX40" i="7"/>
  <c r="DQ37" i="7"/>
  <c r="DI12" i="7"/>
  <c r="DP41" i="7"/>
  <c r="BZ20" i="7"/>
  <c r="CQ183" i="9"/>
  <c r="CQ185" i="9"/>
  <c r="CQ191" i="9"/>
  <c r="CQ197" i="9"/>
  <c r="CQ186" i="9"/>
  <c r="CQ192" i="9"/>
  <c r="CQ198" i="9"/>
  <c r="CQ163" i="9"/>
  <c r="CQ165" i="9"/>
  <c r="CQ166" i="9"/>
  <c r="CQ154" i="9"/>
  <c r="CQ167" i="9"/>
  <c r="CQ155" i="9"/>
  <c r="CQ168" i="9"/>
  <c r="CQ162" i="9"/>
  <c r="CQ129" i="9"/>
  <c r="CQ130" i="9"/>
  <c r="CQ136" i="9"/>
  <c r="CQ133" i="9"/>
  <c r="CQ97" i="9"/>
  <c r="CQ103" i="9"/>
  <c r="CQ109" i="9"/>
  <c r="CQ98" i="9"/>
  <c r="CQ104" i="9"/>
  <c r="CQ110" i="9"/>
  <c r="CQ99" i="9"/>
  <c r="CQ105" i="9"/>
  <c r="CQ111" i="9"/>
  <c r="CQ100" i="9"/>
  <c r="CQ106" i="9"/>
  <c r="CQ112" i="9"/>
  <c r="CQ101" i="9"/>
  <c r="CQ107" i="9"/>
  <c r="CQ69" i="9"/>
  <c r="CQ75" i="9"/>
  <c r="CQ81" i="9"/>
  <c r="CQ71" i="9"/>
  <c r="CQ77" i="9"/>
  <c r="CQ83" i="9"/>
  <c r="CQ72" i="9"/>
  <c r="CQ78" i="9"/>
  <c r="CQ67" i="9"/>
  <c r="CQ73" i="9"/>
  <c r="CQ79" i="9"/>
  <c r="CQ41" i="9"/>
  <c r="CQ47" i="9"/>
  <c r="CQ53" i="9"/>
  <c r="CQ42" i="9"/>
  <c r="CQ48" i="9"/>
  <c r="CQ37" i="9"/>
  <c r="CQ43" i="9"/>
  <c r="CQ49" i="9"/>
  <c r="CQ38" i="9"/>
  <c r="CQ44" i="9"/>
  <c r="CQ50" i="9"/>
  <c r="CQ39" i="9"/>
  <c r="CQ45" i="9"/>
  <c r="CQ51" i="9"/>
  <c r="CQ11" i="9"/>
  <c r="CQ9" i="9"/>
  <c r="CQ54" i="9"/>
  <c r="CQ16" i="9"/>
  <c r="CQ8" i="9"/>
  <c r="CQ30" i="9"/>
  <c r="CQ23" i="9"/>
  <c r="CQ19" i="9"/>
  <c r="CQ22" i="9"/>
  <c r="DU43" i="7"/>
  <c r="DC41" i="7"/>
  <c r="CK39" i="7"/>
  <c r="CV13" i="7"/>
  <c r="CM20" i="7"/>
  <c r="DP143" i="9"/>
  <c r="DP145" i="9" s="1"/>
  <c r="DI9" i="7"/>
  <c r="DI25" i="7"/>
  <c r="CE143" i="9"/>
  <c r="CE145" i="9" s="1"/>
  <c r="CD55" i="9"/>
  <c r="CD57" i="9" s="1"/>
  <c r="BI59" i="9"/>
  <c r="M205" i="9"/>
  <c r="F205" i="9"/>
  <c r="AU30" i="9"/>
  <c r="DK201" i="9" s="1"/>
  <c r="DK203" i="9" s="1"/>
  <c r="DU188" i="9"/>
  <c r="DU194" i="9"/>
  <c r="DU184" i="9"/>
  <c r="DU190" i="9"/>
  <c r="DU155" i="9"/>
  <c r="DU164" i="9"/>
  <c r="DU158" i="9"/>
  <c r="DU165" i="9"/>
  <c r="DU166" i="9"/>
  <c r="DU154" i="9"/>
  <c r="DU168" i="9"/>
  <c r="DU126" i="9"/>
  <c r="DU128" i="9"/>
  <c r="DU135" i="9"/>
  <c r="DU129" i="9"/>
  <c r="DU137" i="9"/>
  <c r="DU131" i="9"/>
  <c r="DU125" i="9"/>
  <c r="DU100" i="9"/>
  <c r="DU106" i="9"/>
  <c r="DU112" i="9"/>
  <c r="DU141" i="9"/>
  <c r="DU96" i="9"/>
  <c r="DU102" i="9"/>
  <c r="DU108" i="9"/>
  <c r="DU97" i="9"/>
  <c r="DU103" i="9"/>
  <c r="DU109" i="9"/>
  <c r="DU67" i="9"/>
  <c r="DU73" i="9"/>
  <c r="DU79" i="9"/>
  <c r="DU68" i="9"/>
  <c r="DU74" i="9"/>
  <c r="DU69" i="9"/>
  <c r="DU75" i="9"/>
  <c r="DU81" i="9"/>
  <c r="DU70" i="9"/>
  <c r="DU76" i="9"/>
  <c r="DU82" i="9"/>
  <c r="DU38" i="9"/>
  <c r="DU44" i="9"/>
  <c r="DU50" i="9"/>
  <c r="DU39" i="9"/>
  <c r="DU45" i="9"/>
  <c r="DU51" i="9"/>
  <c r="DU40" i="9"/>
  <c r="DU46" i="9"/>
  <c r="DU52" i="9"/>
  <c r="DU41" i="9"/>
  <c r="DU47" i="9"/>
  <c r="DU53" i="9"/>
  <c r="DU42" i="9"/>
  <c r="DU48" i="9"/>
  <c r="DU14" i="9"/>
  <c r="DU10" i="9"/>
  <c r="DU12" i="9"/>
  <c r="DU113" i="9"/>
  <c r="DU54" i="9"/>
  <c r="DU16" i="9"/>
  <c r="DU11" i="9"/>
  <c r="DU22" i="9"/>
  <c r="DU25" i="9"/>
  <c r="DU30" i="9"/>
  <c r="DU85" i="9"/>
  <c r="DU87" i="9" s="1"/>
  <c r="CQ172" i="9"/>
  <c r="CQ174" i="9" s="1"/>
  <c r="CZ201" i="9"/>
  <c r="CZ203" i="9" s="1"/>
  <c r="BT114" i="9"/>
  <c r="BT116" i="9" s="1"/>
  <c r="CK55" i="9"/>
  <c r="CK57" i="9" s="1"/>
  <c r="DQ157" i="7"/>
  <c r="R176" i="9"/>
  <c r="W30" i="9"/>
  <c r="CM114" i="9" s="1"/>
  <c r="CM116" i="9" s="1"/>
  <c r="CM14" i="7"/>
  <c r="CV23" i="7"/>
  <c r="X30" i="9"/>
  <c r="CN55" i="9" s="1"/>
  <c r="CN57" i="9" s="1"/>
  <c r="DC188" i="9"/>
  <c r="DC190" i="9"/>
  <c r="DC191" i="9"/>
  <c r="DC185" i="9"/>
  <c r="DC198" i="9"/>
  <c r="DC186" i="9"/>
  <c r="DC199" i="9"/>
  <c r="DC187" i="9"/>
  <c r="DC156" i="9"/>
  <c r="DC165" i="9"/>
  <c r="DC159" i="9"/>
  <c r="DC166" i="9"/>
  <c r="DC160" i="9"/>
  <c r="DC167" i="9"/>
  <c r="DC129" i="9"/>
  <c r="DC130" i="9"/>
  <c r="DC136" i="9"/>
  <c r="DC133" i="9"/>
  <c r="DC97" i="9"/>
  <c r="DC103" i="9"/>
  <c r="DC109" i="9"/>
  <c r="DC68" i="9"/>
  <c r="DC110" i="9"/>
  <c r="DC69" i="9"/>
  <c r="DC104" i="9"/>
  <c r="DC111" i="9"/>
  <c r="DC70" i="9"/>
  <c r="DC98" i="9"/>
  <c r="DC105" i="9"/>
  <c r="DC112" i="9"/>
  <c r="DC99" i="9"/>
  <c r="DC106" i="9"/>
  <c r="DC100" i="9"/>
  <c r="DC107" i="9"/>
  <c r="DC78" i="9"/>
  <c r="DC79" i="9"/>
  <c r="DC72" i="9"/>
  <c r="DC73" i="9"/>
  <c r="DC67" i="9"/>
  <c r="DC41" i="9"/>
  <c r="DC47" i="9"/>
  <c r="DC53" i="9"/>
  <c r="DC42" i="9"/>
  <c r="DC48" i="9"/>
  <c r="DC37" i="9"/>
  <c r="DC43" i="9"/>
  <c r="DC49" i="9"/>
  <c r="DC38" i="9"/>
  <c r="DC44" i="9"/>
  <c r="DC50" i="9"/>
  <c r="DC39" i="9"/>
  <c r="DC45" i="9"/>
  <c r="DC51" i="9"/>
  <c r="DC113" i="9"/>
  <c r="DC14" i="9"/>
  <c r="DC10" i="9"/>
  <c r="DC12" i="9"/>
  <c r="DC16" i="9"/>
  <c r="DC13" i="9"/>
  <c r="DC15" i="9"/>
  <c r="DC30" i="9"/>
  <c r="DC25" i="9"/>
  <c r="DC19" i="9"/>
  <c r="DQ50" i="7"/>
  <c r="CY48" i="7"/>
  <c r="DZ43" i="7"/>
  <c r="CP39" i="7"/>
  <c r="DI15" i="7"/>
  <c r="CU79" i="7"/>
  <c r="DV74" i="7"/>
  <c r="DD72" i="7"/>
  <c r="CL70" i="7"/>
  <c r="DY14" i="7"/>
  <c r="DO72" i="7"/>
  <c r="CT49" i="7"/>
  <c r="DU44" i="7"/>
  <c r="DC42" i="7"/>
  <c r="CK40" i="7"/>
  <c r="CV12" i="7"/>
  <c r="CM19" i="7"/>
  <c r="DB126" i="7"/>
  <c r="DL19" i="7"/>
  <c r="BU183" i="9"/>
  <c r="BU187" i="9"/>
  <c r="BU196" i="9"/>
  <c r="BU190" i="9"/>
  <c r="BU184" i="9"/>
  <c r="BU191" i="9"/>
  <c r="BU198" i="9"/>
  <c r="BU155" i="9"/>
  <c r="BU161" i="9"/>
  <c r="BU167" i="9"/>
  <c r="BU156" i="9"/>
  <c r="BU159" i="9"/>
  <c r="BU165" i="9"/>
  <c r="BU169" i="9"/>
  <c r="BU127" i="9"/>
  <c r="BU133" i="9"/>
  <c r="BU139" i="9"/>
  <c r="BU170" i="9"/>
  <c r="BU163" i="9"/>
  <c r="BU129" i="9"/>
  <c r="BU135" i="9"/>
  <c r="BU141" i="9"/>
  <c r="BU164" i="9"/>
  <c r="BU157" i="9"/>
  <c r="BU126" i="9"/>
  <c r="BU158" i="9"/>
  <c r="BU96" i="9"/>
  <c r="BU102" i="9"/>
  <c r="BU108" i="9"/>
  <c r="BU97" i="9"/>
  <c r="BU103" i="9"/>
  <c r="BU109" i="9"/>
  <c r="BU98" i="9"/>
  <c r="BU104" i="9"/>
  <c r="BU110" i="9"/>
  <c r="BU99" i="9"/>
  <c r="BU105" i="9"/>
  <c r="BU111" i="9"/>
  <c r="BU100" i="9"/>
  <c r="BU106" i="9"/>
  <c r="BU112" i="9"/>
  <c r="BU68" i="9"/>
  <c r="BU74" i="9"/>
  <c r="BU80" i="9"/>
  <c r="BU40" i="9"/>
  <c r="BU46" i="9"/>
  <c r="BU52" i="9"/>
  <c r="BU69" i="9"/>
  <c r="BU75" i="9"/>
  <c r="BU81" i="9"/>
  <c r="BU41" i="9"/>
  <c r="BU47" i="9"/>
  <c r="BU53" i="9"/>
  <c r="BU70" i="9"/>
  <c r="BU76" i="9"/>
  <c r="BU82" i="9"/>
  <c r="BU42" i="9"/>
  <c r="BU48" i="9"/>
  <c r="BU71" i="9"/>
  <c r="BU77" i="9"/>
  <c r="BU83" i="9"/>
  <c r="BU43" i="9"/>
  <c r="BU37" i="9"/>
  <c r="BU49" i="9"/>
  <c r="BU142" i="9"/>
  <c r="BU16" i="9"/>
  <c r="BU12" i="9"/>
  <c r="BU14" i="9"/>
  <c r="BU8" i="9"/>
  <c r="BU18" i="9"/>
  <c r="BU54" i="9"/>
  <c r="BU13" i="9"/>
  <c r="BU29" i="9"/>
  <c r="BU30" i="9"/>
  <c r="BU22" i="9"/>
  <c r="BU24" i="9"/>
  <c r="BT53" i="7"/>
  <c r="CU48" i="7"/>
  <c r="DD41" i="7"/>
  <c r="BT37" i="7"/>
  <c r="CQ41" i="7"/>
  <c r="BY39" i="7"/>
  <c r="CY20" i="7"/>
  <c r="CY38" i="7"/>
  <c r="DL16" i="7"/>
  <c r="BX201" i="9"/>
  <c r="BX203" i="9" s="1"/>
  <c r="CT172" i="9"/>
  <c r="CT174" i="9" s="1"/>
  <c r="BI205" i="9"/>
  <c r="CU172" i="9"/>
  <c r="CU174" i="9" s="1"/>
  <c r="BK147" i="9"/>
  <c r="CQ143" i="9"/>
  <c r="CQ145" i="9" s="1"/>
  <c r="DF55" i="9"/>
  <c r="DF57" i="9" s="1"/>
  <c r="AL205" i="9"/>
  <c r="DY172" i="9"/>
  <c r="DY174" i="9" s="1"/>
  <c r="DA114" i="9"/>
  <c r="DA116" i="9" s="1"/>
  <c r="BW85" i="9"/>
  <c r="BW87" i="9" s="1"/>
  <c r="CQ85" i="9"/>
  <c r="CQ87" i="9" s="1"/>
  <c r="DO186" i="9"/>
  <c r="DO185" i="9"/>
  <c r="DO193" i="9"/>
  <c r="DO187" i="9"/>
  <c r="DO159" i="9"/>
  <c r="DO165" i="9"/>
  <c r="DO156" i="9"/>
  <c r="DO162" i="9"/>
  <c r="DO168" i="9"/>
  <c r="DO130" i="9"/>
  <c r="DO131" i="9"/>
  <c r="DO125" i="9"/>
  <c r="DO138" i="9"/>
  <c r="DO140" i="9"/>
  <c r="DO134" i="9"/>
  <c r="DO141" i="9"/>
  <c r="DO97" i="9"/>
  <c r="DO103" i="9"/>
  <c r="DO109" i="9"/>
  <c r="DO128" i="9"/>
  <c r="DO111" i="9"/>
  <c r="DO112" i="9"/>
  <c r="DO69" i="9"/>
  <c r="DO105" i="9"/>
  <c r="DO70" i="9"/>
  <c r="DO76" i="9"/>
  <c r="DO82" i="9"/>
  <c r="DO106" i="9"/>
  <c r="DO71" i="9"/>
  <c r="DO99" i="9"/>
  <c r="DO72" i="9"/>
  <c r="DO78" i="9"/>
  <c r="DO100" i="9"/>
  <c r="DO67" i="9"/>
  <c r="DO73" i="9"/>
  <c r="DO79" i="9"/>
  <c r="DO41" i="9"/>
  <c r="DO47" i="9"/>
  <c r="DO53" i="9"/>
  <c r="DO42" i="9"/>
  <c r="DO48" i="9"/>
  <c r="DO37" i="9"/>
  <c r="DO43" i="9"/>
  <c r="DO49" i="9"/>
  <c r="DO38" i="9"/>
  <c r="DO44" i="9"/>
  <c r="DO50" i="9"/>
  <c r="DO39" i="9"/>
  <c r="DO45" i="9"/>
  <c r="DO51" i="9"/>
  <c r="DO14" i="9"/>
  <c r="DO8" i="9"/>
  <c r="DO16" i="9"/>
  <c r="DO13" i="9"/>
  <c r="DO15" i="9"/>
  <c r="DO9" i="9"/>
  <c r="DO113" i="9"/>
  <c r="DO25" i="9"/>
  <c r="DO22" i="9"/>
  <c r="DO19" i="9"/>
  <c r="DO30" i="9"/>
  <c r="BU114" i="9"/>
  <c r="BU116" i="9" s="1"/>
  <c r="CO184" i="9"/>
  <c r="CO190" i="9"/>
  <c r="CO196" i="9"/>
  <c r="CO185" i="9"/>
  <c r="CO191" i="9"/>
  <c r="CO197" i="9"/>
  <c r="CO155" i="9"/>
  <c r="CO168" i="9"/>
  <c r="CO162" i="9"/>
  <c r="CO156" i="9"/>
  <c r="CO169" i="9"/>
  <c r="CO163" i="9"/>
  <c r="CO164" i="9"/>
  <c r="CO160" i="9"/>
  <c r="CO154" i="9"/>
  <c r="CO167" i="9"/>
  <c r="CO125" i="9"/>
  <c r="CO131" i="9"/>
  <c r="CO137" i="9"/>
  <c r="CO140" i="9"/>
  <c r="CO98" i="9"/>
  <c r="CO104" i="9"/>
  <c r="CO110" i="9"/>
  <c r="CO99" i="9"/>
  <c r="CO105" i="9"/>
  <c r="CO111" i="9"/>
  <c r="CO100" i="9"/>
  <c r="CO106" i="9"/>
  <c r="CO112" i="9"/>
  <c r="CO101" i="9"/>
  <c r="CO107" i="9"/>
  <c r="CO96" i="9"/>
  <c r="CO102" i="9"/>
  <c r="CO108" i="9"/>
  <c r="CO70" i="9"/>
  <c r="CO76" i="9"/>
  <c r="CO82" i="9"/>
  <c r="CO71" i="9"/>
  <c r="CO72" i="9"/>
  <c r="CO78" i="9"/>
  <c r="CO67" i="9"/>
  <c r="CO73" i="9"/>
  <c r="CO79" i="9"/>
  <c r="CO68" i="9"/>
  <c r="CO74" i="9"/>
  <c r="CO80" i="9"/>
  <c r="CO40" i="9"/>
  <c r="CO46" i="9"/>
  <c r="CO52" i="9"/>
  <c r="CO41" i="9"/>
  <c r="CO47" i="9"/>
  <c r="CO53" i="9"/>
  <c r="CO42" i="9"/>
  <c r="CO48" i="9"/>
  <c r="CO37" i="9"/>
  <c r="CO43" i="9"/>
  <c r="CO49" i="9"/>
  <c r="CO38" i="9"/>
  <c r="CO44" i="9"/>
  <c r="CO50" i="9"/>
  <c r="CO14" i="9"/>
  <c r="CO16" i="9"/>
  <c r="CO8" i="9"/>
  <c r="CO10" i="9"/>
  <c r="CO17" i="9"/>
  <c r="CO54" i="9"/>
  <c r="CO15" i="9"/>
  <c r="CO9" i="9"/>
  <c r="CO30" i="9"/>
  <c r="CO20" i="9"/>
  <c r="DQ143" i="9"/>
  <c r="DQ145" i="9" s="1"/>
  <c r="CI114" i="9"/>
  <c r="CI116" i="9" s="1"/>
  <c r="Y176" i="9"/>
  <c r="BI89" i="9"/>
  <c r="E59" i="9"/>
  <c r="H147" i="9"/>
  <c r="AC59" i="9"/>
  <c r="CO201" i="9"/>
  <c r="CO203" i="9" s="1"/>
  <c r="L176" i="9"/>
  <c r="BU39" i="7"/>
  <c r="V30" i="9"/>
  <c r="CL201" i="9" s="1"/>
  <c r="CL203" i="9" s="1"/>
  <c r="AX30" i="9"/>
  <c r="DN143" i="9" s="1"/>
  <c r="DN145" i="9" s="1"/>
  <c r="DI188" i="9"/>
  <c r="DI195" i="9"/>
  <c r="DI189" i="9"/>
  <c r="DI190" i="9"/>
  <c r="DI184" i="9"/>
  <c r="DI191" i="9"/>
  <c r="DI193" i="9"/>
  <c r="DI155" i="9"/>
  <c r="DI168" i="9"/>
  <c r="DI162" i="9"/>
  <c r="DI169" i="9"/>
  <c r="DI156" i="9"/>
  <c r="DI163" i="9"/>
  <c r="DI170" i="9"/>
  <c r="DI157" i="9"/>
  <c r="DI164" i="9"/>
  <c r="DI127" i="9"/>
  <c r="DI133" i="9"/>
  <c r="DI139" i="9"/>
  <c r="DI100" i="9"/>
  <c r="DI106" i="9"/>
  <c r="DI112" i="9"/>
  <c r="DI136" i="9"/>
  <c r="DI98" i="9"/>
  <c r="DI72" i="9"/>
  <c r="DI107" i="9"/>
  <c r="DI67" i="9"/>
  <c r="DI73" i="9"/>
  <c r="DI79" i="9"/>
  <c r="DI101" i="9"/>
  <c r="DI108" i="9"/>
  <c r="DI68" i="9"/>
  <c r="DI102" i="9"/>
  <c r="DI109" i="9"/>
  <c r="DI69" i="9"/>
  <c r="DI75" i="9"/>
  <c r="DI81" i="9"/>
  <c r="DI70" i="9"/>
  <c r="DI76" i="9"/>
  <c r="DI82" i="9"/>
  <c r="DI38" i="9"/>
  <c r="DI44" i="9"/>
  <c r="DI50" i="9"/>
  <c r="DI39" i="9"/>
  <c r="DI45" i="9"/>
  <c r="DI51" i="9"/>
  <c r="DI40" i="9"/>
  <c r="DI46" i="9"/>
  <c r="DI52" i="9"/>
  <c r="DI41" i="9"/>
  <c r="DI47" i="9"/>
  <c r="DI53" i="9"/>
  <c r="DI42" i="9"/>
  <c r="DI48" i="9"/>
  <c r="DI10" i="9"/>
  <c r="DI12" i="9"/>
  <c r="DI8" i="9"/>
  <c r="DI16" i="9"/>
  <c r="DI54" i="9"/>
  <c r="DI11" i="9"/>
  <c r="DI19" i="9"/>
  <c r="DI30" i="9"/>
  <c r="DI22" i="9"/>
  <c r="DI23" i="9"/>
  <c r="BU46" i="7"/>
  <c r="DS83" i="7"/>
  <c r="CI79" i="7"/>
  <c r="EB76" i="7"/>
  <c r="CR72" i="7"/>
  <c r="BZ70" i="7"/>
  <c r="DS67" i="7"/>
  <c r="BZ15" i="7"/>
  <c r="CM8" i="7"/>
  <c r="DR53" i="7"/>
  <c r="CH49" i="7"/>
  <c r="EA46" i="7"/>
  <c r="CQ42" i="7"/>
  <c r="BY40" i="7"/>
  <c r="DR37" i="7"/>
  <c r="CY19" i="7"/>
  <c r="DY15" i="7"/>
  <c r="K30" i="9"/>
  <c r="CA26" i="9" s="1"/>
  <c r="CW43" i="7"/>
  <c r="CE41" i="7"/>
  <c r="DX16" i="7"/>
  <c r="CD187" i="9"/>
  <c r="CD193" i="9"/>
  <c r="CD199" i="9"/>
  <c r="CD188" i="9"/>
  <c r="CD194" i="9"/>
  <c r="CD183" i="9"/>
  <c r="CD189" i="9"/>
  <c r="CD195" i="9"/>
  <c r="CD184" i="9"/>
  <c r="CD190" i="9"/>
  <c r="CD196" i="9"/>
  <c r="CD157" i="9"/>
  <c r="CD163" i="9"/>
  <c r="CD169" i="9"/>
  <c r="CD158" i="9"/>
  <c r="CD164" i="9"/>
  <c r="CD170" i="9"/>
  <c r="CD154" i="9"/>
  <c r="CD160" i="9"/>
  <c r="CD166" i="9"/>
  <c r="CD125" i="9"/>
  <c r="CD126" i="9"/>
  <c r="CD132" i="9"/>
  <c r="CD138" i="9"/>
  <c r="CD127" i="9"/>
  <c r="CD139" i="9"/>
  <c r="CD133" i="9"/>
  <c r="CD97" i="9"/>
  <c r="CD98" i="9"/>
  <c r="CD99" i="9"/>
  <c r="CD100" i="9"/>
  <c r="CD69" i="9"/>
  <c r="CD75" i="9"/>
  <c r="CD81" i="9"/>
  <c r="CD70" i="9"/>
  <c r="CD71" i="9"/>
  <c r="CD77" i="9"/>
  <c r="CD83" i="9"/>
  <c r="CD41" i="9"/>
  <c r="CD67" i="9"/>
  <c r="CD42" i="9"/>
  <c r="CD11" i="9"/>
  <c r="CD9" i="9"/>
  <c r="CD54" i="9"/>
  <c r="CD8" i="9"/>
  <c r="CD30" i="9"/>
  <c r="CD29" i="9"/>
  <c r="O176" i="9"/>
  <c r="BC118" i="9"/>
  <c r="DY55" i="9"/>
  <c r="DY57" i="9" s="1"/>
  <c r="DW183" i="9"/>
  <c r="DW189" i="9"/>
  <c r="DW195" i="9"/>
  <c r="DW184" i="9"/>
  <c r="DW185" i="9"/>
  <c r="DW154" i="9"/>
  <c r="DW167" i="9"/>
  <c r="DW161" i="9"/>
  <c r="DW162" i="9"/>
  <c r="DW157" i="9"/>
  <c r="DW170" i="9"/>
  <c r="DW125" i="9"/>
  <c r="DW131" i="9"/>
  <c r="DW127" i="9"/>
  <c r="DW134" i="9"/>
  <c r="DW128" i="9"/>
  <c r="DW136" i="9"/>
  <c r="DW130" i="9"/>
  <c r="DW138" i="9"/>
  <c r="DW139" i="9"/>
  <c r="DW99" i="9"/>
  <c r="DW105" i="9"/>
  <c r="DW111" i="9"/>
  <c r="DW132" i="9"/>
  <c r="DW101" i="9"/>
  <c r="DW107" i="9"/>
  <c r="DW96" i="9"/>
  <c r="DW102" i="9"/>
  <c r="DW108" i="9"/>
  <c r="DW72" i="9"/>
  <c r="DW78" i="9"/>
  <c r="DW67" i="9"/>
  <c r="DW73" i="9"/>
  <c r="DW68" i="9"/>
  <c r="DW74" i="9"/>
  <c r="DW80" i="9"/>
  <c r="DW69" i="9"/>
  <c r="DW75" i="9"/>
  <c r="DW81" i="9"/>
  <c r="DW39" i="9"/>
  <c r="DW45" i="9"/>
  <c r="DW51" i="9"/>
  <c r="DW40" i="9"/>
  <c r="DW46" i="9"/>
  <c r="DW52" i="9"/>
  <c r="DW41" i="9"/>
  <c r="DW47" i="9"/>
  <c r="DW53" i="9"/>
  <c r="DW42" i="9"/>
  <c r="DW48" i="9"/>
  <c r="DW37" i="9"/>
  <c r="DW43" i="9"/>
  <c r="DW49" i="9"/>
  <c r="DW30" i="9"/>
  <c r="DW12" i="9"/>
  <c r="DW14" i="9"/>
  <c r="DW15" i="9"/>
  <c r="DW24" i="9"/>
  <c r="DW22" i="9"/>
  <c r="DW18" i="9"/>
  <c r="DW21" i="9"/>
  <c r="DA143" i="9"/>
  <c r="DA145" i="9" s="1"/>
  <c r="BB118" i="9"/>
  <c r="AE205" i="9"/>
  <c r="DA201" i="9"/>
  <c r="DA203" i="9" s="1"/>
  <c r="AK176" i="9"/>
  <c r="AD118" i="9"/>
  <c r="BL89" i="9"/>
  <c r="DW201" i="9"/>
  <c r="DW203" i="9" s="1"/>
  <c r="CI85" i="9"/>
  <c r="CI87" i="9" s="1"/>
  <c r="CQ55" i="9"/>
  <c r="CQ57" i="9" s="1"/>
  <c r="AG30" i="9"/>
  <c r="CW201" i="9" s="1"/>
  <c r="CW203" i="9" s="1"/>
  <c r="DH195" i="9"/>
  <c r="DH189" i="9"/>
  <c r="DH183" i="9"/>
  <c r="DH190" i="9"/>
  <c r="DH198" i="9"/>
  <c r="DH192" i="9"/>
  <c r="DH186" i="9"/>
  <c r="DH199" i="9"/>
  <c r="DH193" i="9"/>
  <c r="DH194" i="9"/>
  <c r="DH156" i="9"/>
  <c r="DH162" i="9"/>
  <c r="DH168" i="9"/>
  <c r="DH163" i="9"/>
  <c r="DH170" i="9"/>
  <c r="DH157" i="9"/>
  <c r="DH164" i="9"/>
  <c r="DH154" i="9"/>
  <c r="DH169" i="9"/>
  <c r="DH126" i="9"/>
  <c r="DH132" i="9"/>
  <c r="DH138" i="9"/>
  <c r="DH127" i="9"/>
  <c r="DH133" i="9"/>
  <c r="DH139" i="9"/>
  <c r="DH128" i="9"/>
  <c r="DH129" i="9"/>
  <c r="DH135" i="9"/>
  <c r="DH141" i="9"/>
  <c r="DH100" i="9"/>
  <c r="DH136" i="9"/>
  <c r="DH130" i="9"/>
  <c r="DH102" i="9"/>
  <c r="DH72" i="9"/>
  <c r="DH78" i="9"/>
  <c r="DH96" i="9"/>
  <c r="DH103" i="9"/>
  <c r="DH110" i="9"/>
  <c r="DH67" i="9"/>
  <c r="DH73" i="9"/>
  <c r="DH79" i="9"/>
  <c r="DH69" i="9"/>
  <c r="DH75" i="9"/>
  <c r="DH81" i="9"/>
  <c r="DH107" i="9"/>
  <c r="DH101" i="9"/>
  <c r="DH108" i="9"/>
  <c r="DH40" i="9"/>
  <c r="DH46" i="9"/>
  <c r="DH52" i="9"/>
  <c r="DH14" i="9"/>
  <c r="DH12" i="9"/>
  <c r="DH11" i="9"/>
  <c r="DH113" i="9"/>
  <c r="DH24" i="9"/>
  <c r="DH25" i="9"/>
  <c r="DH29" i="9"/>
  <c r="DH30" i="9"/>
  <c r="Q205" i="9"/>
  <c r="DC172" i="9"/>
  <c r="DC174" i="9" s="1"/>
  <c r="P30" i="9"/>
  <c r="CF172" i="9" s="1"/>
  <c r="CF174" i="9" s="1"/>
  <c r="P205" i="9"/>
  <c r="AO205" i="9"/>
  <c r="DQ85" i="9"/>
  <c r="DQ87" i="9" s="1"/>
  <c r="DP184" i="9"/>
  <c r="DP190" i="9"/>
  <c r="DP196" i="9"/>
  <c r="DP187" i="9"/>
  <c r="DP197" i="9"/>
  <c r="DP191" i="9"/>
  <c r="DP199" i="9"/>
  <c r="DP185" i="9"/>
  <c r="DP193" i="9"/>
  <c r="DP158" i="9"/>
  <c r="DP164" i="9"/>
  <c r="DP170" i="9"/>
  <c r="DP159" i="9"/>
  <c r="DP165" i="9"/>
  <c r="DP155" i="9"/>
  <c r="DP161" i="9"/>
  <c r="DP167" i="9"/>
  <c r="DP141" i="9"/>
  <c r="DP129" i="9"/>
  <c r="DP136" i="9"/>
  <c r="DP131" i="9"/>
  <c r="DP96" i="9"/>
  <c r="DP97" i="9"/>
  <c r="DP103" i="9"/>
  <c r="DP109" i="9"/>
  <c r="DP132" i="9"/>
  <c r="DP125" i="9"/>
  <c r="DP68" i="9"/>
  <c r="DP74" i="9"/>
  <c r="DP80" i="9"/>
  <c r="DP69" i="9"/>
  <c r="DP75" i="9"/>
  <c r="DP81" i="9"/>
  <c r="DP71" i="9"/>
  <c r="DP77" i="9"/>
  <c r="DP83" i="9"/>
  <c r="DP38" i="9"/>
  <c r="DP44" i="9"/>
  <c r="DP50" i="9"/>
  <c r="DP14" i="9"/>
  <c r="DP10" i="9"/>
  <c r="DP13" i="9"/>
  <c r="DP24" i="9"/>
  <c r="DP25" i="9"/>
  <c r="DP23" i="9"/>
  <c r="DP30" i="9"/>
  <c r="CU53" i="7"/>
  <c r="DD46" i="7"/>
  <c r="CU37" i="7"/>
  <c r="CY8" i="7"/>
  <c r="CH79" i="7"/>
  <c r="EA76" i="7"/>
  <c r="DI74" i="7"/>
  <c r="CQ72" i="7"/>
  <c r="BY70" i="7"/>
  <c r="CP46" i="7"/>
  <c r="BX44" i="7"/>
  <c r="DQ41" i="7"/>
  <c r="CY39" i="7"/>
  <c r="DI24" i="7"/>
  <c r="DY8" i="7"/>
  <c r="CZ191" i="9"/>
  <c r="CZ185" i="9"/>
  <c r="CZ198" i="9"/>
  <c r="CZ186" i="9"/>
  <c r="CZ199" i="9"/>
  <c r="CZ194" i="9"/>
  <c r="CZ188" i="9"/>
  <c r="CZ195" i="9"/>
  <c r="CZ189" i="9"/>
  <c r="CZ183" i="9"/>
  <c r="CZ190" i="9"/>
  <c r="CZ154" i="9"/>
  <c r="CZ160" i="9"/>
  <c r="CZ166" i="9"/>
  <c r="CZ161" i="9"/>
  <c r="CZ168" i="9"/>
  <c r="CZ155" i="9"/>
  <c r="CZ162" i="9"/>
  <c r="CZ169" i="9"/>
  <c r="CZ167" i="9"/>
  <c r="CZ130" i="9"/>
  <c r="CZ136" i="9"/>
  <c r="CZ125" i="9"/>
  <c r="CZ131" i="9"/>
  <c r="CZ137" i="9"/>
  <c r="CZ126" i="9"/>
  <c r="CZ127" i="9"/>
  <c r="CZ133" i="9"/>
  <c r="CZ139" i="9"/>
  <c r="CZ134" i="9"/>
  <c r="CZ128" i="9"/>
  <c r="CZ140" i="9"/>
  <c r="CZ100" i="9"/>
  <c r="CZ70" i="9"/>
  <c r="CZ76" i="9"/>
  <c r="CZ82" i="9"/>
  <c r="CZ101" i="9"/>
  <c r="CZ71" i="9"/>
  <c r="CZ77" i="9"/>
  <c r="CZ83" i="9"/>
  <c r="CZ102" i="9"/>
  <c r="CZ96" i="9"/>
  <c r="CZ105" i="9"/>
  <c r="CZ99" i="9"/>
  <c r="CZ73" i="9"/>
  <c r="CZ74" i="9"/>
  <c r="CZ67" i="9"/>
  <c r="CZ68" i="9"/>
  <c r="CZ79" i="9"/>
  <c r="CZ80" i="9"/>
  <c r="CZ42" i="9"/>
  <c r="CZ48" i="9"/>
  <c r="CZ200" i="9"/>
  <c r="CZ15" i="9"/>
  <c r="CZ13" i="9"/>
  <c r="CZ23" i="9"/>
  <c r="CZ22" i="9"/>
  <c r="CZ30" i="9"/>
  <c r="DP45" i="7"/>
  <c r="BZ16" i="7"/>
  <c r="CK43" i="7"/>
  <c r="CV9" i="7"/>
  <c r="CM16" i="7"/>
  <c r="CV25" i="7"/>
  <c r="DI21" i="7"/>
  <c r="G176" i="9"/>
  <c r="J30" i="9"/>
  <c r="BZ143" i="9" s="1"/>
  <c r="BZ145" i="9" s="1"/>
  <c r="I205" i="9"/>
  <c r="BD30" i="9"/>
  <c r="DT201" i="9" s="1"/>
  <c r="DT203" i="9" s="1"/>
  <c r="AH205" i="9"/>
  <c r="V147" i="9"/>
  <c r="DI114" i="9"/>
  <c r="DI116" i="9" s="1"/>
  <c r="BD59" i="9"/>
  <c r="CZ143" i="9"/>
  <c r="CZ145" i="9" s="1"/>
  <c r="AQ89" i="9"/>
  <c r="BT201" i="9"/>
  <c r="BT203" i="9" s="1"/>
  <c r="CJ85" i="9"/>
  <c r="CJ87" i="9" s="1"/>
  <c r="S176" i="9"/>
  <c r="L89" i="9"/>
  <c r="CX185" i="9"/>
  <c r="CX191" i="9"/>
  <c r="CX197" i="9"/>
  <c r="CX186" i="9"/>
  <c r="CX192" i="9"/>
  <c r="CX198" i="9"/>
  <c r="CX187" i="9"/>
  <c r="CX193" i="9"/>
  <c r="CX199" i="9"/>
  <c r="CX188" i="9"/>
  <c r="CX194" i="9"/>
  <c r="CX183" i="9"/>
  <c r="CX155" i="9"/>
  <c r="CX161" i="9"/>
  <c r="CX167" i="9"/>
  <c r="CX162" i="9"/>
  <c r="CX169" i="9"/>
  <c r="CX156" i="9"/>
  <c r="CX163" i="9"/>
  <c r="CX170" i="9"/>
  <c r="CX168" i="9"/>
  <c r="CX125" i="9"/>
  <c r="CX131" i="9"/>
  <c r="CX137" i="9"/>
  <c r="CX126" i="9"/>
  <c r="CX132" i="9"/>
  <c r="CX138" i="9"/>
  <c r="CX128" i="9"/>
  <c r="CX134" i="9"/>
  <c r="CX140" i="9"/>
  <c r="CX129" i="9"/>
  <c r="CX141" i="9"/>
  <c r="CX135" i="9"/>
  <c r="CX112" i="9"/>
  <c r="CX106" i="9"/>
  <c r="CX71" i="9"/>
  <c r="CX77" i="9"/>
  <c r="CX83" i="9"/>
  <c r="CX107" i="9"/>
  <c r="CX108" i="9"/>
  <c r="CX96" i="9"/>
  <c r="CX109" i="9"/>
  <c r="CX97" i="9"/>
  <c r="CX110" i="9"/>
  <c r="CX74" i="9"/>
  <c r="CX81" i="9"/>
  <c r="CX68" i="9"/>
  <c r="CX69" i="9"/>
  <c r="CX78" i="9"/>
  <c r="CX79" i="9"/>
  <c r="CX72" i="9"/>
  <c r="CX38" i="9"/>
  <c r="CX41" i="9"/>
  <c r="CX47" i="9"/>
  <c r="CX53" i="9"/>
  <c r="CX30" i="9"/>
  <c r="CX11" i="9"/>
  <c r="CX10" i="9"/>
  <c r="CX23" i="9"/>
  <c r="CX25" i="9"/>
  <c r="CX29" i="9"/>
  <c r="CX24" i="9"/>
  <c r="CO172" i="9"/>
  <c r="CO174" i="9" s="1"/>
  <c r="I147" i="9"/>
  <c r="DY85" i="9"/>
  <c r="DY87" i="9" s="1"/>
  <c r="BS85" i="9"/>
  <c r="BS87" i="9" s="1"/>
  <c r="BU55" i="9"/>
  <c r="BU57" i="9" s="1"/>
  <c r="BX143" i="9"/>
  <c r="BX145" i="9" s="1"/>
  <c r="AT30" i="9"/>
  <c r="DJ143" i="9" s="1"/>
  <c r="DJ145" i="9" s="1"/>
  <c r="BF30" i="9"/>
  <c r="DV26" i="9" s="1"/>
  <c r="H205" i="9"/>
  <c r="BW194" i="9"/>
  <c r="BW205" i="9" s="1"/>
  <c r="BW154" i="9"/>
  <c r="BW160" i="9"/>
  <c r="BW166" i="9"/>
  <c r="BW155" i="9"/>
  <c r="BW158" i="9"/>
  <c r="BW164" i="9"/>
  <c r="BW170" i="9"/>
  <c r="BW126" i="9"/>
  <c r="BW132" i="9"/>
  <c r="BW138" i="9"/>
  <c r="BW162" i="9"/>
  <c r="BW128" i="9"/>
  <c r="BW134" i="9"/>
  <c r="BW140" i="9"/>
  <c r="BW156" i="9"/>
  <c r="BW168" i="9"/>
  <c r="BW130" i="9"/>
  <c r="BW131" i="9"/>
  <c r="BW101" i="9"/>
  <c r="BW107" i="9"/>
  <c r="BW96" i="9"/>
  <c r="BW102" i="9"/>
  <c r="BW108" i="9"/>
  <c r="BW97" i="9"/>
  <c r="BW103" i="9"/>
  <c r="BW109" i="9"/>
  <c r="BW98" i="9"/>
  <c r="BW104" i="9"/>
  <c r="BW110" i="9"/>
  <c r="BW99" i="9"/>
  <c r="BW105" i="9"/>
  <c r="BW111" i="9"/>
  <c r="BW67" i="9"/>
  <c r="BW73" i="9"/>
  <c r="BW41" i="9"/>
  <c r="BW47" i="9"/>
  <c r="BW53" i="9"/>
  <c r="BW68" i="9"/>
  <c r="BW74" i="9"/>
  <c r="BW42" i="9"/>
  <c r="BW48" i="9"/>
  <c r="BW69" i="9"/>
  <c r="BW75" i="9"/>
  <c r="BW81" i="9"/>
  <c r="BW37" i="9"/>
  <c r="BW43" i="9"/>
  <c r="BW49" i="9"/>
  <c r="BW70" i="9"/>
  <c r="BW76" i="9"/>
  <c r="BW82" i="9"/>
  <c r="BW44" i="9"/>
  <c r="BW38" i="9"/>
  <c r="BW50" i="9"/>
  <c r="BW9" i="9"/>
  <c r="BW54" i="9"/>
  <c r="BW14" i="9"/>
  <c r="BW16" i="9"/>
  <c r="BW17" i="9"/>
  <c r="BW23" i="9"/>
  <c r="BW30" i="9"/>
  <c r="DQ187" i="9"/>
  <c r="DQ193" i="9"/>
  <c r="DQ198" i="9"/>
  <c r="DQ183" i="9"/>
  <c r="DQ186" i="9"/>
  <c r="DQ194" i="9"/>
  <c r="DQ188" i="9"/>
  <c r="DQ158" i="9"/>
  <c r="DQ164" i="9"/>
  <c r="DQ170" i="9"/>
  <c r="DQ155" i="9"/>
  <c r="DQ161" i="9"/>
  <c r="DQ167" i="9"/>
  <c r="DQ139" i="9"/>
  <c r="DQ125" i="9"/>
  <c r="DQ133" i="9"/>
  <c r="DQ127" i="9"/>
  <c r="DQ96" i="9"/>
  <c r="DQ102" i="9"/>
  <c r="DQ108" i="9"/>
  <c r="DQ136" i="9"/>
  <c r="DQ98" i="9"/>
  <c r="DQ104" i="9"/>
  <c r="DQ129" i="9"/>
  <c r="DQ105" i="9"/>
  <c r="DQ69" i="9"/>
  <c r="DQ75" i="9"/>
  <c r="DQ81" i="9"/>
  <c r="DQ99" i="9"/>
  <c r="DQ110" i="9"/>
  <c r="DQ70" i="9"/>
  <c r="DQ111" i="9"/>
  <c r="DQ71" i="9"/>
  <c r="DQ77" i="9"/>
  <c r="DQ83" i="9"/>
  <c r="DQ72" i="9"/>
  <c r="DQ78" i="9"/>
  <c r="DQ42" i="9"/>
  <c r="DQ48" i="9"/>
  <c r="DQ37" i="9"/>
  <c r="DQ43" i="9"/>
  <c r="DQ49" i="9"/>
  <c r="DQ38" i="9"/>
  <c r="DQ44" i="9"/>
  <c r="DQ50" i="9"/>
  <c r="DQ39" i="9"/>
  <c r="DQ45" i="9"/>
  <c r="DQ51" i="9"/>
  <c r="DQ40" i="9"/>
  <c r="DQ46" i="9"/>
  <c r="DQ52" i="9"/>
  <c r="DQ9" i="9"/>
  <c r="DQ11" i="9"/>
  <c r="DQ8" i="9"/>
  <c r="DQ84" i="9"/>
  <c r="DQ18" i="9"/>
  <c r="DQ30" i="9"/>
  <c r="DQ24" i="9"/>
  <c r="DQ22" i="9"/>
  <c r="CV19" i="7"/>
  <c r="CP43" i="7"/>
  <c r="DQ38" i="7"/>
  <c r="DI11" i="7"/>
  <c r="CU83" i="7"/>
  <c r="DV78" i="7"/>
  <c r="DD76" i="7"/>
  <c r="CL74" i="7"/>
  <c r="CU67" i="7"/>
  <c r="DO76" i="7"/>
  <c r="CT53" i="7"/>
  <c r="DU48" i="7"/>
  <c r="DC46" i="7"/>
  <c r="CK44" i="7"/>
  <c r="CT37" i="7"/>
  <c r="CM15" i="7"/>
  <c r="CV24" i="7"/>
  <c r="EC125" i="7"/>
  <c r="BU37" i="7"/>
  <c r="DL15" i="7"/>
  <c r="BL30" i="9"/>
  <c r="EB26" i="9" s="1"/>
  <c r="CU52" i="7"/>
  <c r="DD45" i="7"/>
  <c r="BT41" i="7"/>
  <c r="DA183" i="9"/>
  <c r="DA190" i="9"/>
  <c r="DA184" i="9"/>
  <c r="DA197" i="9"/>
  <c r="DA185" i="9"/>
  <c r="DA198" i="9"/>
  <c r="DA186" i="9"/>
  <c r="DA199" i="9"/>
  <c r="DA193" i="9"/>
  <c r="DA187" i="9"/>
  <c r="DA189" i="9"/>
  <c r="DA156" i="9"/>
  <c r="DA163" i="9"/>
  <c r="DA157" i="9"/>
  <c r="DA166" i="9"/>
  <c r="DA160" i="9"/>
  <c r="DA154" i="9"/>
  <c r="DA155" i="9"/>
  <c r="DA162" i="9"/>
  <c r="DA169" i="9"/>
  <c r="DA130" i="9"/>
  <c r="DA125" i="9"/>
  <c r="DA131" i="9"/>
  <c r="DA137" i="9"/>
  <c r="DA127" i="9"/>
  <c r="DA140" i="9"/>
  <c r="DA98" i="9"/>
  <c r="DA104" i="9"/>
  <c r="DA110" i="9"/>
  <c r="DA96" i="9"/>
  <c r="DA111" i="9"/>
  <c r="DA105" i="9"/>
  <c r="DA112" i="9"/>
  <c r="DA71" i="9"/>
  <c r="DA77" i="9"/>
  <c r="DA99" i="9"/>
  <c r="DA106" i="9"/>
  <c r="DA72" i="9"/>
  <c r="DA100" i="9"/>
  <c r="DA107" i="9"/>
  <c r="DA101" i="9"/>
  <c r="DA108" i="9"/>
  <c r="DA73" i="9"/>
  <c r="DA67" i="9"/>
  <c r="DA68" i="9"/>
  <c r="DA40" i="9"/>
  <c r="DA46" i="9"/>
  <c r="DA52" i="9"/>
  <c r="DA41" i="9"/>
  <c r="DA47" i="9"/>
  <c r="DA53" i="9"/>
  <c r="DA42" i="9"/>
  <c r="DA48" i="9"/>
  <c r="DA37" i="9"/>
  <c r="DA43" i="9"/>
  <c r="DA49" i="9"/>
  <c r="DA38" i="9"/>
  <c r="DA44" i="9"/>
  <c r="DA50" i="9"/>
  <c r="DA16" i="9"/>
  <c r="DA8" i="9"/>
  <c r="DA10" i="9"/>
  <c r="DA17" i="9"/>
  <c r="DA9" i="9"/>
  <c r="DA24" i="9"/>
  <c r="DA29" i="9"/>
  <c r="DA20" i="9"/>
  <c r="DA30" i="9"/>
  <c r="DF197" i="9"/>
  <c r="DF191" i="9"/>
  <c r="DF185" i="9"/>
  <c r="DF198" i="9"/>
  <c r="DF186" i="9"/>
  <c r="DF199" i="9"/>
  <c r="DF187" i="9"/>
  <c r="DF188" i="9"/>
  <c r="DF195" i="9"/>
  <c r="DF183" i="9"/>
  <c r="DF157" i="9"/>
  <c r="DF163" i="9"/>
  <c r="DF169" i="9"/>
  <c r="DF164" i="9"/>
  <c r="DF158" i="9"/>
  <c r="DF165" i="9"/>
  <c r="DF155" i="9"/>
  <c r="DF170" i="9"/>
  <c r="DF127" i="9"/>
  <c r="DF133" i="9"/>
  <c r="DF139" i="9"/>
  <c r="DF128" i="9"/>
  <c r="DF134" i="9"/>
  <c r="DF140" i="9"/>
  <c r="DF129" i="9"/>
  <c r="DF130" i="9"/>
  <c r="DF136" i="9"/>
  <c r="DF131" i="9"/>
  <c r="DF125" i="9"/>
  <c r="DF137" i="9"/>
  <c r="DF96" i="9"/>
  <c r="DF97" i="9"/>
  <c r="DF104" i="9"/>
  <c r="DF111" i="9"/>
  <c r="DF67" i="9"/>
  <c r="DF73" i="9"/>
  <c r="DF79" i="9"/>
  <c r="DF98" i="9"/>
  <c r="DF105" i="9"/>
  <c r="DF68" i="9"/>
  <c r="DF74" i="9"/>
  <c r="DF80" i="9"/>
  <c r="DF99" i="9"/>
  <c r="DF108" i="9"/>
  <c r="DF70" i="9"/>
  <c r="DF76" i="9"/>
  <c r="DF82" i="9"/>
  <c r="DF102" i="9"/>
  <c r="DF109" i="9"/>
  <c r="DF39" i="9"/>
  <c r="DF45" i="9"/>
  <c r="DF51" i="9"/>
  <c r="DF200" i="9"/>
  <c r="DF13" i="9"/>
  <c r="DF9" i="9"/>
  <c r="DF12" i="9"/>
  <c r="DF30" i="9"/>
  <c r="DF23" i="9"/>
  <c r="BY43" i="7"/>
  <c r="DR40" i="7"/>
  <c r="CZ38" i="7"/>
  <c r="CY16" i="7"/>
  <c r="DZ37" i="7"/>
  <c r="DL12" i="7"/>
  <c r="AF205" i="9"/>
  <c r="AZ89" i="9"/>
  <c r="C59" i="9"/>
  <c r="DC201" i="9"/>
  <c r="DC203" i="9" s="1"/>
  <c r="CT143" i="9"/>
  <c r="CT145" i="9" s="1"/>
  <c r="DR114" i="9"/>
  <c r="DR116" i="9" s="1"/>
  <c r="BU201" i="9"/>
  <c r="BU203" i="9" s="1"/>
  <c r="BT188" i="9"/>
  <c r="BT194" i="9"/>
  <c r="BT189" i="9"/>
  <c r="BT183" i="9"/>
  <c r="BT190" i="9"/>
  <c r="BT197" i="9"/>
  <c r="BT184" i="9"/>
  <c r="BT191" i="9"/>
  <c r="BT198" i="9"/>
  <c r="BT185" i="9"/>
  <c r="BT192" i="9"/>
  <c r="BT195" i="9"/>
  <c r="BT155" i="9"/>
  <c r="BT161" i="9"/>
  <c r="BT167" i="9"/>
  <c r="BT156" i="9"/>
  <c r="BT162" i="9"/>
  <c r="BT168" i="9"/>
  <c r="BT157" i="9"/>
  <c r="BT163" i="9"/>
  <c r="BT169" i="9"/>
  <c r="BT125" i="9"/>
  <c r="BT131" i="9"/>
  <c r="BT137" i="9"/>
  <c r="BT138" i="9"/>
  <c r="BT132" i="9"/>
  <c r="BT126" i="9"/>
  <c r="BT96" i="9"/>
  <c r="BT102" i="9"/>
  <c r="BT68" i="9"/>
  <c r="BT74" i="9"/>
  <c r="BT80" i="9"/>
  <c r="BT70" i="9"/>
  <c r="BT76" i="9"/>
  <c r="BT82" i="9"/>
  <c r="BT71" i="9"/>
  <c r="BT72" i="9"/>
  <c r="BT67" i="9"/>
  <c r="BT73" i="9"/>
  <c r="BT10" i="9"/>
  <c r="BT8" i="9"/>
  <c r="BT54" i="9"/>
  <c r="BT30" i="9"/>
  <c r="R118" i="9"/>
  <c r="AD205" i="9"/>
  <c r="DA172" i="9"/>
  <c r="DA174" i="9" s="1"/>
  <c r="CT114" i="9"/>
  <c r="CT116" i="9" s="1"/>
  <c r="DQ201" i="9"/>
  <c r="DQ203" i="9" s="1"/>
  <c r="DI201" i="9"/>
  <c r="DI203" i="9" s="1"/>
  <c r="DY143" i="9"/>
  <c r="DY145" i="9" s="1"/>
  <c r="C147" i="9"/>
  <c r="BC89" i="9"/>
  <c r="CO114" i="9"/>
  <c r="CO116" i="9" s="1"/>
  <c r="DB85" i="9"/>
  <c r="DB87" i="9" s="1"/>
  <c r="DC114" i="9"/>
  <c r="DC116" i="9" s="1"/>
  <c r="CV184" i="9"/>
  <c r="CV190" i="9"/>
  <c r="CV196" i="9"/>
  <c r="CV185" i="9"/>
  <c r="CV191" i="9"/>
  <c r="CV197" i="9"/>
  <c r="CV186" i="9"/>
  <c r="CV192" i="9"/>
  <c r="CV198" i="9"/>
  <c r="CV187" i="9"/>
  <c r="CV193" i="9"/>
  <c r="CV199" i="9"/>
  <c r="CV156" i="9"/>
  <c r="CV162" i="9"/>
  <c r="CV168" i="9"/>
  <c r="CV163" i="9"/>
  <c r="CV170" i="9"/>
  <c r="CV157" i="9"/>
  <c r="CV164" i="9"/>
  <c r="CV154" i="9"/>
  <c r="CV169" i="9"/>
  <c r="CV126" i="9"/>
  <c r="CV132" i="9"/>
  <c r="CV138" i="9"/>
  <c r="CV127" i="9"/>
  <c r="CV133" i="9"/>
  <c r="CV139" i="9"/>
  <c r="CV128" i="9"/>
  <c r="CV134" i="9"/>
  <c r="CV129" i="9"/>
  <c r="CV135" i="9"/>
  <c r="CV141" i="9"/>
  <c r="CV100" i="9"/>
  <c r="CV136" i="9"/>
  <c r="CV130" i="9"/>
  <c r="CV103" i="9"/>
  <c r="CV97" i="9"/>
  <c r="CV110" i="9"/>
  <c r="CV98" i="9"/>
  <c r="CV111" i="9"/>
  <c r="CV99" i="9"/>
  <c r="CV107" i="9"/>
  <c r="CV108" i="9"/>
  <c r="CV73" i="9"/>
  <c r="CV67" i="9"/>
  <c r="CV80" i="9"/>
  <c r="CV75" i="9"/>
  <c r="CV69" i="9"/>
  <c r="CV82" i="9"/>
  <c r="CV76" i="9"/>
  <c r="CV70" i="9"/>
  <c r="CV78" i="9"/>
  <c r="CV72" i="9"/>
  <c r="CV37" i="9"/>
  <c r="CV40" i="9"/>
  <c r="CV46" i="9"/>
  <c r="CV52" i="9"/>
  <c r="CV113" i="9"/>
  <c r="CV12" i="9"/>
  <c r="CV8" i="9"/>
  <c r="CV11" i="9"/>
  <c r="CV30" i="9"/>
  <c r="CH189" i="9"/>
  <c r="CH195" i="9"/>
  <c r="CH184" i="9"/>
  <c r="CH190" i="9"/>
  <c r="CH196" i="9"/>
  <c r="CH185" i="9"/>
  <c r="CH191" i="9"/>
  <c r="CH197" i="9"/>
  <c r="CH186" i="9"/>
  <c r="CH192" i="9"/>
  <c r="CH198" i="9"/>
  <c r="CH155" i="9"/>
  <c r="CH161" i="9"/>
  <c r="CH167" i="9"/>
  <c r="CH156" i="9"/>
  <c r="CH162" i="9"/>
  <c r="CH168" i="9"/>
  <c r="CH157" i="9"/>
  <c r="CH163" i="9"/>
  <c r="CH169" i="9"/>
  <c r="CH158" i="9"/>
  <c r="CH164" i="9"/>
  <c r="CH170" i="9"/>
  <c r="CH133" i="9"/>
  <c r="CH128" i="9"/>
  <c r="CH134" i="9"/>
  <c r="CH140" i="9"/>
  <c r="CH129" i="9"/>
  <c r="CH135" i="9"/>
  <c r="CH130" i="9"/>
  <c r="CH136" i="9"/>
  <c r="CH131" i="9"/>
  <c r="CH125" i="9"/>
  <c r="CH137" i="9"/>
  <c r="CH96" i="9"/>
  <c r="CH98" i="9"/>
  <c r="CH67" i="9"/>
  <c r="CH73" i="9"/>
  <c r="CH79" i="9"/>
  <c r="CH68" i="9"/>
  <c r="CH69" i="9"/>
  <c r="CH75" i="9"/>
  <c r="CH81" i="9"/>
  <c r="CH37" i="9"/>
  <c r="CH72" i="9"/>
  <c r="CH78" i="9"/>
  <c r="CH45" i="9"/>
  <c r="CH39" i="9"/>
  <c r="CH200" i="9"/>
  <c r="CH16" i="9"/>
  <c r="CH12" i="9"/>
  <c r="CH13" i="9"/>
  <c r="CH25" i="9"/>
  <c r="CH29" i="9"/>
  <c r="CH30" i="9"/>
  <c r="F30" i="9"/>
  <c r="BV201" i="9" s="1"/>
  <c r="BV203" i="9" s="1"/>
  <c r="CV14" i="7"/>
  <c r="CU38" i="7"/>
  <c r="CY10" i="7"/>
  <c r="BX184" i="9"/>
  <c r="BX190" i="9"/>
  <c r="BX196" i="9"/>
  <c r="BX185" i="9"/>
  <c r="BX191" i="9"/>
  <c r="BX186" i="9"/>
  <c r="BX192" i="9"/>
  <c r="BX187" i="9"/>
  <c r="BX193" i="9"/>
  <c r="BX197" i="9"/>
  <c r="BX198" i="9"/>
  <c r="BX199" i="9"/>
  <c r="BX159" i="9"/>
  <c r="BX165" i="9"/>
  <c r="BX154" i="9"/>
  <c r="BX160" i="9"/>
  <c r="BX166" i="9"/>
  <c r="BX155" i="9"/>
  <c r="BX161" i="9"/>
  <c r="BX167" i="9"/>
  <c r="BX157" i="9"/>
  <c r="BX163" i="9"/>
  <c r="BX169" i="9"/>
  <c r="BX127" i="9"/>
  <c r="BX128" i="9"/>
  <c r="BX129" i="9"/>
  <c r="BX135" i="9"/>
  <c r="BX141" i="9"/>
  <c r="BX136" i="9"/>
  <c r="BX130" i="9"/>
  <c r="BX100" i="9"/>
  <c r="BX106" i="9"/>
  <c r="BX101" i="9"/>
  <c r="BX97" i="9"/>
  <c r="BX72" i="9"/>
  <c r="BX78" i="9"/>
  <c r="BX68" i="9"/>
  <c r="BX74" i="9"/>
  <c r="BX80" i="9"/>
  <c r="BX69" i="9"/>
  <c r="BX70" i="9"/>
  <c r="BX76" i="9"/>
  <c r="BX71" i="9"/>
  <c r="BX40" i="9"/>
  <c r="BX15" i="9"/>
  <c r="BX11" i="9"/>
  <c r="BX12" i="9"/>
  <c r="BX113" i="9"/>
  <c r="BX24" i="9"/>
  <c r="BX25" i="9"/>
  <c r="BX29" i="9"/>
  <c r="BX30" i="9"/>
  <c r="DR185" i="9"/>
  <c r="DR191" i="9"/>
  <c r="DR197" i="9"/>
  <c r="DR183" i="9"/>
  <c r="DR192" i="9"/>
  <c r="DR186" i="9"/>
  <c r="DR194" i="9"/>
  <c r="DR195" i="9"/>
  <c r="DR188" i="9"/>
  <c r="DR189" i="9"/>
  <c r="DR198" i="9"/>
  <c r="DR157" i="9"/>
  <c r="DR163" i="9"/>
  <c r="DR169" i="9"/>
  <c r="DR158" i="9"/>
  <c r="DR164" i="9"/>
  <c r="DR170" i="9"/>
  <c r="DR154" i="9"/>
  <c r="DR160" i="9"/>
  <c r="DR166" i="9"/>
  <c r="DR140" i="9"/>
  <c r="DR134" i="9"/>
  <c r="DR141" i="9"/>
  <c r="DR128" i="9"/>
  <c r="DR135" i="9"/>
  <c r="DR130" i="9"/>
  <c r="DR137" i="9"/>
  <c r="DR131" i="9"/>
  <c r="DR96" i="9"/>
  <c r="DR102" i="9"/>
  <c r="DR108" i="9"/>
  <c r="DR67" i="9"/>
  <c r="DR73" i="9"/>
  <c r="DR79" i="9"/>
  <c r="DR68" i="9"/>
  <c r="DR74" i="9"/>
  <c r="DR80" i="9"/>
  <c r="DR70" i="9"/>
  <c r="DR76" i="9"/>
  <c r="DR82" i="9"/>
  <c r="DR39" i="9"/>
  <c r="DR45" i="9"/>
  <c r="DR51" i="9"/>
  <c r="DR200" i="9"/>
  <c r="DR15" i="9"/>
  <c r="DR13" i="9"/>
  <c r="DR12" i="9"/>
  <c r="DR30" i="9"/>
  <c r="DR25" i="9"/>
  <c r="DR29" i="9"/>
  <c r="BU50" i="7"/>
  <c r="CI83" i="7"/>
  <c r="EB80" i="7"/>
  <c r="CR76" i="7"/>
  <c r="BZ74" i="7"/>
  <c r="DS71" i="7"/>
  <c r="CI67" i="7"/>
  <c r="BZ11" i="7"/>
  <c r="DU78" i="7"/>
  <c r="CH53" i="7"/>
  <c r="EA50" i="7"/>
  <c r="CQ46" i="7"/>
  <c r="BY44" i="7"/>
  <c r="DR41" i="7"/>
  <c r="CH37" i="7"/>
  <c r="CY15" i="7"/>
  <c r="EC45" i="7"/>
  <c r="DY11" i="7"/>
  <c r="DN37" i="7"/>
  <c r="DX12" i="7"/>
  <c r="DR172" i="9"/>
  <c r="DR174" i="9" s="1"/>
  <c r="Y205" i="9"/>
  <c r="AM118" i="9"/>
  <c r="AS89" i="9"/>
  <c r="AK89" i="9"/>
  <c r="CJ114" i="9"/>
  <c r="CJ116" i="9" s="1"/>
  <c r="DT26" i="9"/>
  <c r="BJ30" i="9"/>
  <c r="DZ201" i="9" s="1"/>
  <c r="DZ203" i="9" s="1"/>
  <c r="M176" i="9"/>
  <c r="S59" i="9"/>
  <c r="AN30" i="9"/>
  <c r="DD55" i="9" s="1"/>
  <c r="DD57" i="9" s="1"/>
  <c r="AX59" i="9"/>
  <c r="C205" i="9"/>
  <c r="CI172" i="9"/>
  <c r="CI174" i="9" s="1"/>
  <c r="DG196" i="9"/>
  <c r="DG190" i="9"/>
  <c r="DG198" i="9"/>
  <c r="DG186" i="9"/>
  <c r="DG199" i="9"/>
  <c r="DG187" i="9"/>
  <c r="DG194" i="9"/>
  <c r="DG195" i="9"/>
  <c r="DG160" i="9"/>
  <c r="DG154" i="9"/>
  <c r="DG169" i="9"/>
  <c r="DG163" i="9"/>
  <c r="DG170" i="9"/>
  <c r="DG157" i="9"/>
  <c r="DG164" i="9"/>
  <c r="DG127" i="9"/>
  <c r="DG128" i="9"/>
  <c r="DG134" i="9"/>
  <c r="DG140" i="9"/>
  <c r="DG130" i="9"/>
  <c r="DG101" i="9"/>
  <c r="DG107" i="9"/>
  <c r="DG131" i="9"/>
  <c r="DG68" i="9"/>
  <c r="DG74" i="9"/>
  <c r="DG69" i="9"/>
  <c r="DG70" i="9"/>
  <c r="DG76" i="9"/>
  <c r="DG82" i="9"/>
  <c r="DG98" i="9"/>
  <c r="DG105" i="9"/>
  <c r="DG71" i="9"/>
  <c r="DG77" i="9"/>
  <c r="DG83" i="9"/>
  <c r="DG37" i="9"/>
  <c r="DG43" i="9"/>
  <c r="DG49" i="9"/>
  <c r="DG38" i="9"/>
  <c r="DG44" i="9"/>
  <c r="DG50" i="9"/>
  <c r="DG39" i="9"/>
  <c r="DG45" i="9"/>
  <c r="DG51" i="9"/>
  <c r="DG40" i="9"/>
  <c r="DG46" i="9"/>
  <c r="DG52" i="9"/>
  <c r="DG41" i="9"/>
  <c r="DG47" i="9"/>
  <c r="DG53" i="9"/>
  <c r="DG8" i="9"/>
  <c r="DG10" i="9"/>
  <c r="DG16" i="9"/>
  <c r="DG54" i="9"/>
  <c r="DG15" i="9"/>
  <c r="DG17" i="9"/>
  <c r="DG30" i="9"/>
  <c r="DG23" i="9"/>
  <c r="BX172" i="9"/>
  <c r="BX174" i="9" s="1"/>
  <c r="DP85" i="9"/>
  <c r="DP87" i="9" s="1"/>
  <c r="M30" i="9"/>
  <c r="CC114" i="9" s="1"/>
  <c r="CC116" i="9" s="1"/>
  <c r="BH176" i="9"/>
  <c r="CE183" i="9"/>
  <c r="CE185" i="9"/>
  <c r="CE191" i="9"/>
  <c r="CE197" i="9"/>
  <c r="CE186" i="9"/>
  <c r="CE192" i="9"/>
  <c r="CE198" i="9"/>
  <c r="CE155" i="9"/>
  <c r="CE161" i="9"/>
  <c r="CE167" i="9"/>
  <c r="CE156" i="9"/>
  <c r="CE162" i="9"/>
  <c r="CE168" i="9"/>
  <c r="CE154" i="9"/>
  <c r="CE160" i="9"/>
  <c r="CE166" i="9"/>
  <c r="CE164" i="9"/>
  <c r="CE158" i="9"/>
  <c r="CE130" i="9"/>
  <c r="CE136" i="9"/>
  <c r="CE170" i="9"/>
  <c r="CE133" i="9"/>
  <c r="CE97" i="9"/>
  <c r="CE103" i="9"/>
  <c r="CE109" i="9"/>
  <c r="CE98" i="9"/>
  <c r="CE104" i="9"/>
  <c r="CE110" i="9"/>
  <c r="CE99" i="9"/>
  <c r="CE105" i="9"/>
  <c r="CE111" i="9"/>
  <c r="CE100" i="9"/>
  <c r="CE106" i="9"/>
  <c r="CE112" i="9"/>
  <c r="CE101" i="9"/>
  <c r="CE107" i="9"/>
  <c r="CE39" i="9"/>
  <c r="CE45" i="9"/>
  <c r="CE51" i="9"/>
  <c r="CE40" i="9"/>
  <c r="CE46" i="9"/>
  <c r="CE52" i="9"/>
  <c r="CE71" i="9"/>
  <c r="CE77" i="9"/>
  <c r="CE83" i="9"/>
  <c r="CE41" i="9"/>
  <c r="CE47" i="9"/>
  <c r="CE53" i="9"/>
  <c r="CE72" i="9"/>
  <c r="CE78" i="9"/>
  <c r="CE67" i="9"/>
  <c r="CE73" i="9"/>
  <c r="CE42" i="9"/>
  <c r="CE43" i="9"/>
  <c r="CE37" i="9"/>
  <c r="CE48" i="9"/>
  <c r="CE54" i="9"/>
  <c r="CE13" i="9"/>
  <c r="CE15" i="9"/>
  <c r="CE9" i="9"/>
  <c r="CE14" i="9"/>
  <c r="CE8" i="9"/>
  <c r="CE19" i="9"/>
  <c r="CE30" i="9"/>
  <c r="CE23" i="9"/>
  <c r="CE25" i="9"/>
  <c r="EA39" i="7"/>
  <c r="DD50" i="7"/>
  <c r="CU41" i="7"/>
  <c r="CH83" i="7"/>
  <c r="EA80" i="7"/>
  <c r="DI78" i="7"/>
  <c r="CQ76" i="7"/>
  <c r="BY74" i="7"/>
  <c r="CH67" i="7"/>
  <c r="DE125" i="7"/>
  <c r="DQ45" i="7"/>
  <c r="CY43" i="7"/>
  <c r="DZ38" i="7"/>
  <c r="DI20" i="7"/>
  <c r="DP49" i="7"/>
  <c r="BZ12" i="7"/>
  <c r="CT40" i="7"/>
  <c r="CM12" i="7"/>
  <c r="CV21" i="7"/>
  <c r="DB37" i="7"/>
  <c r="DI17" i="7"/>
  <c r="BK205" i="9"/>
  <c r="AF118" i="9"/>
  <c r="AL89" i="9"/>
  <c r="CU55" i="9"/>
  <c r="CU57" i="9" s="1"/>
  <c r="DF143" i="9"/>
  <c r="DF145" i="9" s="1"/>
  <c r="CU201" i="9"/>
  <c r="CU203" i="9" s="1"/>
  <c r="DC55" i="9"/>
  <c r="DC57" i="9" s="1"/>
  <c r="CE85" i="9"/>
  <c r="CE87" i="9" s="1"/>
  <c r="CT201" i="9"/>
  <c r="CT203" i="9" s="1"/>
  <c r="U147" i="9"/>
  <c r="CJ172" i="9"/>
  <c r="CJ174" i="9" s="1"/>
  <c r="F89" i="9"/>
  <c r="BS143" i="9"/>
  <c r="BS145" i="9" s="1"/>
  <c r="CI201" i="9"/>
  <c r="CI203" i="9" s="1"/>
  <c r="DS85" i="9"/>
  <c r="DS87" i="9" s="1"/>
  <c r="AI59" i="9"/>
  <c r="AW118" i="9"/>
  <c r="T59" i="9"/>
  <c r="EC172" i="9"/>
  <c r="EC174" i="9" s="1"/>
  <c r="EA185" i="9"/>
  <c r="EA191" i="9"/>
  <c r="EA197" i="9"/>
  <c r="EA186" i="9"/>
  <c r="EA192" i="9"/>
  <c r="EA187" i="9"/>
  <c r="EA193" i="9"/>
  <c r="EA158" i="9"/>
  <c r="EA157" i="9"/>
  <c r="EA165" i="9"/>
  <c r="EA159" i="9"/>
  <c r="EA161" i="9"/>
  <c r="EA128" i="9"/>
  <c r="EA134" i="9"/>
  <c r="EA140" i="9"/>
  <c r="EA129" i="9"/>
  <c r="EA130" i="9"/>
  <c r="EA138" i="9"/>
  <c r="EA100" i="9"/>
  <c r="EA106" i="9"/>
  <c r="EA112" i="9"/>
  <c r="EA132" i="9"/>
  <c r="EA96" i="9"/>
  <c r="EA126" i="9"/>
  <c r="EA104" i="9"/>
  <c r="EA98" i="9"/>
  <c r="EA136" i="9"/>
  <c r="EA110" i="9"/>
  <c r="EA68" i="9"/>
  <c r="EA74" i="9"/>
  <c r="EA69" i="9"/>
  <c r="EA70" i="9"/>
  <c r="EA76" i="9"/>
  <c r="EA82" i="9"/>
  <c r="EA71" i="9"/>
  <c r="EA77" i="9"/>
  <c r="EA83" i="9"/>
  <c r="EA72" i="9"/>
  <c r="EA78" i="9"/>
  <c r="EA67" i="9"/>
  <c r="EA73" i="9"/>
  <c r="EA79" i="9"/>
  <c r="EA41" i="9"/>
  <c r="EA47" i="9"/>
  <c r="EA53" i="9"/>
  <c r="EA42" i="9"/>
  <c r="EA48" i="9"/>
  <c r="EA37" i="9"/>
  <c r="EA43" i="9"/>
  <c r="EA49" i="9"/>
  <c r="EA38" i="9"/>
  <c r="EA44" i="9"/>
  <c r="EA50" i="9"/>
  <c r="EA39" i="9"/>
  <c r="EA45" i="9"/>
  <c r="EA51" i="9"/>
  <c r="EA10" i="9"/>
  <c r="EA8" i="9"/>
  <c r="EA16" i="9"/>
  <c r="EA9" i="9"/>
  <c r="EA23" i="9"/>
  <c r="EA30" i="9"/>
  <c r="DQ158" i="7"/>
  <c r="DQ165" i="7"/>
  <c r="DZ158" i="7"/>
  <c r="BB176" i="9"/>
  <c r="BY38" i="7"/>
  <c r="BW201" i="9"/>
  <c r="BW203" i="9" s="1"/>
  <c r="DI55" i="9"/>
  <c r="DI57" i="9" s="1"/>
  <c r="CV15" i="7"/>
  <c r="CM22" i="7"/>
  <c r="DY183" i="9"/>
  <c r="DY184" i="9"/>
  <c r="DY190" i="9"/>
  <c r="DY196" i="9"/>
  <c r="DY185" i="9"/>
  <c r="DY186" i="9"/>
  <c r="DY159" i="9"/>
  <c r="DY162" i="9"/>
  <c r="DY156" i="9"/>
  <c r="DY169" i="9"/>
  <c r="DY163" i="9"/>
  <c r="DY157" i="9"/>
  <c r="DY170" i="9"/>
  <c r="DY166" i="9"/>
  <c r="DY130" i="9"/>
  <c r="DY126" i="9"/>
  <c r="DY133" i="9"/>
  <c r="DY101" i="9"/>
  <c r="DY107" i="9"/>
  <c r="DY141" i="9"/>
  <c r="DY127" i="9"/>
  <c r="DY135" i="9"/>
  <c r="DY97" i="9"/>
  <c r="DY129" i="9"/>
  <c r="DY137" i="9"/>
  <c r="DY138" i="9"/>
  <c r="DY111" i="9"/>
  <c r="DY131" i="9"/>
  <c r="DY105" i="9"/>
  <c r="DY99" i="9"/>
  <c r="DY70" i="9"/>
  <c r="DY71" i="9"/>
  <c r="DY77" i="9"/>
  <c r="DY83" i="9"/>
  <c r="DY72" i="9"/>
  <c r="DY78" i="9"/>
  <c r="DY67" i="9"/>
  <c r="DY73" i="9"/>
  <c r="DY79" i="9"/>
  <c r="DY68" i="9"/>
  <c r="DY74" i="9"/>
  <c r="DY80" i="9"/>
  <c r="DY40" i="9"/>
  <c r="DY46" i="9"/>
  <c r="DY52" i="9"/>
  <c r="DY41" i="9"/>
  <c r="DY47" i="9"/>
  <c r="DY53" i="9"/>
  <c r="DY42" i="9"/>
  <c r="DY48" i="9"/>
  <c r="DY37" i="9"/>
  <c r="DY43" i="9"/>
  <c r="DY49" i="9"/>
  <c r="DY38" i="9"/>
  <c r="DY44" i="9"/>
  <c r="DY50" i="9"/>
  <c r="DY15" i="9"/>
  <c r="DY9" i="9"/>
  <c r="DY17" i="9"/>
  <c r="DY14" i="9"/>
  <c r="DY8" i="9"/>
  <c r="DY10" i="9"/>
  <c r="DY30" i="9"/>
  <c r="DY20" i="9"/>
  <c r="DH49" i="7"/>
  <c r="CP47" i="7"/>
  <c r="BX45" i="7"/>
  <c r="DQ42" i="7"/>
  <c r="CY40" i="7"/>
  <c r="DI23" i="7"/>
  <c r="DV82" i="7"/>
  <c r="DD80" i="7"/>
  <c r="CL78" i="7"/>
  <c r="CU71" i="7"/>
  <c r="DY22" i="7"/>
  <c r="DO80" i="7"/>
  <c r="DU52" i="7"/>
  <c r="DC50" i="7"/>
  <c r="CK48" i="7"/>
  <c r="CT41" i="7"/>
  <c r="CM11" i="7"/>
  <c r="CV20" i="7"/>
  <c r="CS125" i="7"/>
  <c r="BU41" i="7"/>
  <c r="DL11" i="7"/>
  <c r="DD49" i="7"/>
  <c r="BT45" i="7"/>
  <c r="CU40" i="7"/>
  <c r="CZ42" i="7"/>
  <c r="CH40" i="7"/>
  <c r="EA37" i="7"/>
  <c r="CY12" i="7"/>
  <c r="L30" i="9"/>
  <c r="CB114" i="9" s="1"/>
  <c r="CB116" i="9" s="1"/>
  <c r="DH39" i="7"/>
  <c r="CP37" i="7"/>
  <c r="DL24" i="7"/>
  <c r="BC176" i="9"/>
  <c r="AL59" i="9"/>
  <c r="DA85" i="9"/>
  <c r="DA87" i="9" s="1"/>
  <c r="DS187" i="9"/>
  <c r="DS183" i="9"/>
  <c r="DS193" i="9"/>
  <c r="DS199" i="9"/>
  <c r="DS155" i="9"/>
  <c r="DS169" i="9"/>
  <c r="DS163" i="9"/>
  <c r="DS165" i="9"/>
  <c r="DS159" i="9"/>
  <c r="DS127" i="9"/>
  <c r="DS138" i="9"/>
  <c r="DS132" i="9"/>
  <c r="DS126" i="9"/>
  <c r="DS101" i="9"/>
  <c r="DS107" i="9"/>
  <c r="DS97" i="9"/>
  <c r="DS103" i="9"/>
  <c r="DS109" i="9"/>
  <c r="DS72" i="9"/>
  <c r="DS98" i="9"/>
  <c r="DS68" i="9"/>
  <c r="DS74" i="9"/>
  <c r="DS80" i="9"/>
  <c r="DS110" i="9"/>
  <c r="DS69" i="9"/>
  <c r="DS70" i="9"/>
  <c r="DS76" i="9"/>
  <c r="DS82" i="9"/>
  <c r="DS104" i="9"/>
  <c r="DS71" i="9"/>
  <c r="DS77" i="9"/>
  <c r="DS83" i="9"/>
  <c r="DS37" i="9"/>
  <c r="DS43" i="9"/>
  <c r="DS49" i="9"/>
  <c r="DS38" i="9"/>
  <c r="DS44" i="9"/>
  <c r="DS50" i="9"/>
  <c r="DS39" i="9"/>
  <c r="DS45" i="9"/>
  <c r="DS51" i="9"/>
  <c r="DS40" i="9"/>
  <c r="DS46" i="9"/>
  <c r="DS52" i="9"/>
  <c r="DS41" i="9"/>
  <c r="DS47" i="9"/>
  <c r="DS53" i="9"/>
  <c r="DS11" i="9"/>
  <c r="DS13" i="9"/>
  <c r="DS9" i="9"/>
  <c r="DS17" i="9"/>
  <c r="DS54" i="9"/>
  <c r="DS12" i="9"/>
  <c r="DS23" i="9"/>
  <c r="DS30" i="9"/>
  <c r="DS20" i="9"/>
  <c r="DS24" i="9"/>
  <c r="X205" i="9"/>
  <c r="N147" i="9"/>
  <c r="DB55" i="9"/>
  <c r="DB57" i="9" s="1"/>
  <c r="CK188" i="9"/>
  <c r="CK194" i="9"/>
  <c r="CK183" i="9"/>
  <c r="CK189" i="9"/>
  <c r="CK195" i="9"/>
  <c r="CK157" i="9"/>
  <c r="CK170" i="9"/>
  <c r="CK158" i="9"/>
  <c r="CK165" i="9"/>
  <c r="CK166" i="9"/>
  <c r="CK154" i="9"/>
  <c r="CK162" i="9"/>
  <c r="CK156" i="9"/>
  <c r="CK169" i="9"/>
  <c r="CK127" i="9"/>
  <c r="CK133" i="9"/>
  <c r="CK139" i="9"/>
  <c r="CK136" i="9"/>
  <c r="CK100" i="9"/>
  <c r="CK106" i="9"/>
  <c r="CK112" i="9"/>
  <c r="CK101" i="9"/>
  <c r="CK107" i="9"/>
  <c r="CK96" i="9"/>
  <c r="CK102" i="9"/>
  <c r="CK108" i="9"/>
  <c r="CK97" i="9"/>
  <c r="CK103" i="9"/>
  <c r="CK109" i="9"/>
  <c r="CK98" i="9"/>
  <c r="CK104" i="9"/>
  <c r="CK110" i="9"/>
  <c r="CK72" i="9"/>
  <c r="CK78" i="9"/>
  <c r="CK42" i="9"/>
  <c r="CK48" i="9"/>
  <c r="CK68" i="9"/>
  <c r="CK74" i="9"/>
  <c r="CK80" i="9"/>
  <c r="CK69" i="9"/>
  <c r="CK75" i="9"/>
  <c r="CK81" i="9"/>
  <c r="CK70" i="9"/>
  <c r="CK40" i="9"/>
  <c r="CK53" i="9"/>
  <c r="CK47" i="9"/>
  <c r="CK41" i="9"/>
  <c r="CK49" i="9"/>
  <c r="CK43" i="9"/>
  <c r="CK37" i="9"/>
  <c r="CK50" i="9"/>
  <c r="CK44" i="9"/>
  <c r="CK38" i="9"/>
  <c r="CK15" i="9"/>
  <c r="CK11" i="9"/>
  <c r="CK113" i="9"/>
  <c r="CK10" i="9"/>
  <c r="CK12" i="9"/>
  <c r="CK23" i="9"/>
  <c r="CK22" i="9"/>
  <c r="CK25" i="9"/>
  <c r="CK30" i="9"/>
  <c r="CK19" i="9"/>
  <c r="CI55" i="9"/>
  <c r="CI57" i="9" s="1"/>
  <c r="DO114" i="9"/>
  <c r="DO116" i="9" s="1"/>
  <c r="AW89" i="9"/>
  <c r="Z30" i="9"/>
  <c r="CP26" i="9" s="1"/>
  <c r="DP201" i="9"/>
  <c r="DP203" i="9" s="1"/>
  <c r="BS201" i="9"/>
  <c r="BS203" i="9" s="1"/>
  <c r="BS172" i="9"/>
  <c r="BS174" i="9" s="1"/>
  <c r="AQ118" i="9"/>
  <c r="AP118" i="9"/>
  <c r="BT85" i="9"/>
  <c r="BT87" i="9" s="1"/>
  <c r="I176" i="9"/>
  <c r="DC85" i="9"/>
  <c r="DC87" i="9" s="1"/>
  <c r="DQ55" i="9"/>
  <c r="DQ57" i="9" s="1"/>
  <c r="DI85" i="9"/>
  <c r="DI87" i="9" s="1"/>
  <c r="DW78" i="7"/>
  <c r="DE76" i="7"/>
  <c r="CM74" i="7"/>
  <c r="DB138" i="7"/>
  <c r="CJ136" i="7"/>
  <c r="DK131" i="7"/>
  <c r="AV176" i="9"/>
  <c r="CV10" i="7"/>
  <c r="DQ26" i="9"/>
  <c r="DC39" i="7"/>
  <c r="CY22" i="7"/>
  <c r="DI8" i="7"/>
  <c r="BU38" i="7"/>
  <c r="EB84" i="7"/>
  <c r="CR80" i="7"/>
  <c r="BZ78" i="7"/>
  <c r="DS75" i="7"/>
  <c r="CI71" i="7"/>
  <c r="EB68" i="7"/>
  <c r="DP54" i="7"/>
  <c r="DP38" i="7"/>
  <c r="BZ23" i="7"/>
  <c r="DU82" i="7"/>
  <c r="DC80" i="7"/>
  <c r="CK78" i="7"/>
  <c r="BS76" i="7"/>
  <c r="EA54" i="7"/>
  <c r="CQ50" i="7"/>
  <c r="BY48" i="7"/>
  <c r="DR45" i="7"/>
  <c r="CZ43" i="7"/>
  <c r="CH41" i="7"/>
  <c r="EA38" i="7"/>
  <c r="CY11" i="7"/>
  <c r="DT40" i="7"/>
  <c r="DB38" i="7"/>
  <c r="CQ26" i="9"/>
  <c r="CR49" i="7"/>
  <c r="DS44" i="7"/>
  <c r="DY23" i="7"/>
  <c r="DO37" i="7"/>
  <c r="CV39" i="7"/>
  <c r="CD37" i="7"/>
  <c r="CW13" i="7"/>
  <c r="DO15" i="7"/>
  <c r="CN20" i="7"/>
  <c r="DX24" i="7"/>
  <c r="BS186" i="9"/>
  <c r="BS195" i="9"/>
  <c r="BS183" i="9"/>
  <c r="BS190" i="9"/>
  <c r="BS197" i="9"/>
  <c r="BS156" i="9"/>
  <c r="BS162" i="9"/>
  <c r="BS168" i="9"/>
  <c r="BS157" i="9"/>
  <c r="BS163" i="9"/>
  <c r="BS169" i="9"/>
  <c r="BS154" i="9"/>
  <c r="BS160" i="9"/>
  <c r="BS166" i="9"/>
  <c r="BS165" i="9"/>
  <c r="BS128" i="9"/>
  <c r="BS134" i="9"/>
  <c r="BS140" i="9"/>
  <c r="BS158" i="9"/>
  <c r="BS129" i="9"/>
  <c r="BS159" i="9"/>
  <c r="BS130" i="9"/>
  <c r="BS136" i="9"/>
  <c r="BS170" i="9"/>
  <c r="BS126" i="9"/>
  <c r="BS164" i="9"/>
  <c r="BS133" i="9"/>
  <c r="BS97" i="9"/>
  <c r="BS103" i="9"/>
  <c r="BS109" i="9"/>
  <c r="BS67" i="9"/>
  <c r="BS73" i="9"/>
  <c r="BS79" i="9"/>
  <c r="BS98" i="9"/>
  <c r="BS104" i="9"/>
  <c r="BS110" i="9"/>
  <c r="BS68" i="9"/>
  <c r="BS74" i="9"/>
  <c r="BS80" i="9"/>
  <c r="BS99" i="9"/>
  <c r="BS105" i="9"/>
  <c r="BS111" i="9"/>
  <c r="BS100" i="9"/>
  <c r="BS106" i="9"/>
  <c r="BS112" i="9"/>
  <c r="BS70" i="9"/>
  <c r="BS76" i="9"/>
  <c r="BS82" i="9"/>
  <c r="BS101" i="9"/>
  <c r="BS107" i="9"/>
  <c r="BS38" i="9"/>
  <c r="BS44" i="9"/>
  <c r="BS50" i="9"/>
  <c r="BS22" i="9"/>
  <c r="BS16" i="9"/>
  <c r="BS10" i="9"/>
  <c r="BS23" i="9"/>
  <c r="BS19" i="9"/>
  <c r="BS13" i="9"/>
  <c r="BS30" i="9"/>
  <c r="DB114" i="9"/>
  <c r="DB116" i="9" s="1"/>
  <c r="W118" i="9"/>
  <c r="AV30" i="9"/>
  <c r="DL114" i="9" s="1"/>
  <c r="DL116" i="9" s="1"/>
  <c r="CK143" i="9"/>
  <c r="CK145" i="9" s="1"/>
  <c r="BW114" i="9"/>
  <c r="BW116" i="9" s="1"/>
  <c r="BH118" i="9"/>
  <c r="AW30" i="9"/>
  <c r="DM114" i="9" s="1"/>
  <c r="DM116" i="9" s="1"/>
  <c r="DO172" i="9"/>
  <c r="DO174" i="9" s="1"/>
  <c r="CY143" i="9"/>
  <c r="CY145" i="9" s="1"/>
  <c r="AJ118" i="9"/>
  <c r="BW55" i="9"/>
  <c r="BW57" i="9" s="1"/>
  <c r="DW55" i="9"/>
  <c r="DW57" i="9" s="1"/>
  <c r="CY55" i="9"/>
  <c r="CY57" i="9" s="1"/>
  <c r="DW143" i="9"/>
  <c r="DW145" i="9" s="1"/>
  <c r="CJ55" i="9"/>
  <c r="CJ57" i="9" s="1"/>
  <c r="AV118" i="9"/>
  <c r="BH59" i="9"/>
  <c r="EA201" i="9"/>
  <c r="EA203" i="9" s="1"/>
  <c r="CE172" i="9"/>
  <c r="CE174" i="9" s="1"/>
  <c r="AE89" i="9"/>
  <c r="CJ117" i="9"/>
  <c r="CR82" i="7"/>
  <c r="DO82" i="7"/>
  <c r="DB167" i="7"/>
  <c r="CA163" i="7"/>
  <c r="DB158" i="7"/>
  <c r="CJ156" i="7"/>
  <c r="AC30" i="9"/>
  <c r="AP176" i="9"/>
  <c r="CY17" i="7"/>
  <c r="DR85" i="9"/>
  <c r="DR87" i="9" s="1"/>
  <c r="DI10" i="7"/>
  <c r="DR201" i="9"/>
  <c r="DR203" i="9" s="1"/>
  <c r="BZ22" i="7"/>
  <c r="CV8" i="7"/>
  <c r="CQ39" i="7"/>
  <c r="BY37" i="7"/>
  <c r="EC46" i="7"/>
  <c r="DT37" i="7"/>
  <c r="DP84" i="7"/>
  <c r="CX82" i="7"/>
  <c r="CF80" i="7"/>
  <c r="DP68" i="7"/>
  <c r="DD54" i="7"/>
  <c r="BT50" i="7"/>
  <c r="CU45" i="7"/>
  <c r="DD38" i="7"/>
  <c r="EA84" i="7"/>
  <c r="DI82" i="7"/>
  <c r="CQ80" i="7"/>
  <c r="BY78" i="7"/>
  <c r="DR75" i="7"/>
  <c r="CH71" i="7"/>
  <c r="EA68" i="7"/>
  <c r="DO54" i="7"/>
  <c r="CW52" i="7"/>
  <c r="CE50" i="7"/>
  <c r="DO38" i="7"/>
  <c r="CG45" i="7"/>
  <c r="DZ42" i="7"/>
  <c r="DH40" i="7"/>
  <c r="CP38" i="7"/>
  <c r="DR9" i="7"/>
  <c r="DI16" i="7"/>
  <c r="DR25" i="7"/>
  <c r="DP53" i="7"/>
  <c r="DG44" i="7"/>
  <c r="DP37" i="7"/>
  <c r="BZ24" i="7"/>
  <c r="DB8" i="7"/>
  <c r="DU39" i="7"/>
  <c r="DC37" i="7"/>
  <c r="DE10" i="7"/>
  <c r="CV17" i="7"/>
  <c r="CM24" i="7"/>
  <c r="DB189" i="9"/>
  <c r="DB196" i="9"/>
  <c r="DB190" i="9"/>
  <c r="DB191" i="9"/>
  <c r="DB192" i="9"/>
  <c r="DB186" i="9"/>
  <c r="DB199" i="9"/>
  <c r="DB193" i="9"/>
  <c r="DB187" i="9"/>
  <c r="DB195" i="9"/>
  <c r="DB159" i="9"/>
  <c r="DB165" i="9"/>
  <c r="DB154" i="9"/>
  <c r="DB161" i="9"/>
  <c r="DB168" i="9"/>
  <c r="DB155" i="9"/>
  <c r="DB162" i="9"/>
  <c r="DB169" i="9"/>
  <c r="DB156" i="9"/>
  <c r="DB163" i="9"/>
  <c r="DB157" i="9"/>
  <c r="DB129" i="9"/>
  <c r="DB135" i="9"/>
  <c r="DB141" i="9"/>
  <c r="DB130" i="9"/>
  <c r="DB136" i="9"/>
  <c r="DB126" i="9"/>
  <c r="DB132" i="9"/>
  <c r="DB138" i="9"/>
  <c r="DB127" i="9"/>
  <c r="DB139" i="9"/>
  <c r="DB133" i="9"/>
  <c r="DB99" i="9"/>
  <c r="DB69" i="9"/>
  <c r="DB75" i="9"/>
  <c r="DB81" i="9"/>
  <c r="DB70" i="9"/>
  <c r="DB76" i="9"/>
  <c r="DB82" i="9"/>
  <c r="DB110" i="9"/>
  <c r="DB104" i="9"/>
  <c r="DB98" i="9"/>
  <c r="DB72" i="9"/>
  <c r="DB78" i="9"/>
  <c r="DB40" i="9"/>
  <c r="DB37" i="9"/>
  <c r="DB43" i="9"/>
  <c r="DB49" i="9"/>
  <c r="DB14" i="9"/>
  <c r="DB8" i="9"/>
  <c r="DB113" i="9"/>
  <c r="DB15" i="9"/>
  <c r="DB9" i="9"/>
  <c r="DB25" i="9"/>
  <c r="DB30" i="9"/>
  <c r="CJ39" i="7"/>
  <c r="DI13" i="7"/>
  <c r="DR22" i="7"/>
  <c r="DF172" i="9"/>
  <c r="DF174" i="9" s="1"/>
  <c r="DS172" i="9"/>
  <c r="DS174" i="9" s="1"/>
  <c r="P118" i="9"/>
  <c r="BX85" i="9"/>
  <c r="BX87" i="9" s="1"/>
  <c r="EC184" i="9"/>
  <c r="EC185" i="9"/>
  <c r="EC192" i="9"/>
  <c r="EC198" i="9"/>
  <c r="EC187" i="9"/>
  <c r="EC188" i="9"/>
  <c r="EC194" i="9"/>
  <c r="EC166" i="9"/>
  <c r="EC160" i="9"/>
  <c r="EC154" i="9"/>
  <c r="EC167" i="9"/>
  <c r="EC161" i="9"/>
  <c r="EC155" i="9"/>
  <c r="EC170" i="9"/>
  <c r="EC164" i="9"/>
  <c r="EC129" i="9"/>
  <c r="EC136" i="9"/>
  <c r="EC130" i="9"/>
  <c r="EC137" i="9"/>
  <c r="EC131" i="9"/>
  <c r="EC138" i="9"/>
  <c r="EC141" i="9"/>
  <c r="EC97" i="9"/>
  <c r="EC109" i="9"/>
  <c r="EC135" i="9"/>
  <c r="EC103" i="9"/>
  <c r="EC67" i="9"/>
  <c r="EC73" i="9"/>
  <c r="EC79" i="9"/>
  <c r="EC69" i="9"/>
  <c r="EC75" i="9"/>
  <c r="EC81" i="9"/>
  <c r="EC70" i="9"/>
  <c r="EC71" i="9"/>
  <c r="EC77" i="9"/>
  <c r="EC83" i="9"/>
  <c r="EC72" i="9"/>
  <c r="EC78" i="9"/>
  <c r="EC42" i="9"/>
  <c r="EC48" i="9"/>
  <c r="EC37" i="9"/>
  <c r="EC43" i="9"/>
  <c r="EC49" i="9"/>
  <c r="EC38" i="9"/>
  <c r="EC44" i="9"/>
  <c r="EC50" i="9"/>
  <c r="EC39" i="9"/>
  <c r="EC45" i="9"/>
  <c r="EC51" i="9"/>
  <c r="EC40" i="9"/>
  <c r="EC46" i="9"/>
  <c r="EC52" i="9"/>
  <c r="EC12" i="9"/>
  <c r="EC14" i="9"/>
  <c r="EC84" i="9"/>
  <c r="EC10" i="9"/>
  <c r="EC13" i="9"/>
  <c r="EC18" i="9"/>
  <c r="EC22" i="9"/>
  <c r="EC21" i="9"/>
  <c r="EC25" i="9"/>
  <c r="EC30" i="9"/>
  <c r="CD143" i="9"/>
  <c r="CD145" i="9" s="1"/>
  <c r="L59" i="9"/>
  <c r="CD85" i="9"/>
  <c r="CD87" i="9" s="1"/>
  <c r="DX188" i="9"/>
  <c r="DX194" i="9"/>
  <c r="DX183" i="9"/>
  <c r="DX189" i="9"/>
  <c r="DX195" i="9"/>
  <c r="DX185" i="9"/>
  <c r="DX191" i="9"/>
  <c r="DX197" i="9"/>
  <c r="DX186" i="9"/>
  <c r="DX192" i="9"/>
  <c r="DX198" i="9"/>
  <c r="DX164" i="9"/>
  <c r="DX158" i="9"/>
  <c r="DX166" i="9"/>
  <c r="DX160" i="9"/>
  <c r="DX154" i="9"/>
  <c r="DX155" i="9"/>
  <c r="DX168" i="9"/>
  <c r="DX129" i="9"/>
  <c r="DX137" i="9"/>
  <c r="DX101" i="9"/>
  <c r="DX131" i="9"/>
  <c r="DX138" i="9"/>
  <c r="DX125" i="9"/>
  <c r="DX132" i="9"/>
  <c r="DX139" i="9"/>
  <c r="DX127" i="9"/>
  <c r="DX134" i="9"/>
  <c r="DX99" i="9"/>
  <c r="DX105" i="9"/>
  <c r="DX96" i="9"/>
  <c r="DX104" i="9"/>
  <c r="DX111" i="9"/>
  <c r="DX98" i="9"/>
  <c r="DX106" i="9"/>
  <c r="DX128" i="9"/>
  <c r="DX70" i="9"/>
  <c r="DX76" i="9"/>
  <c r="DX82" i="9"/>
  <c r="DX71" i="9"/>
  <c r="DX77" i="9"/>
  <c r="DX83" i="9"/>
  <c r="DX67" i="9"/>
  <c r="DX73" i="9"/>
  <c r="DX79" i="9"/>
  <c r="DX39" i="9"/>
  <c r="DX51" i="9"/>
  <c r="DX42" i="9"/>
  <c r="DX48" i="9"/>
  <c r="DX200" i="9"/>
  <c r="DX9" i="9"/>
  <c r="DX10" i="9"/>
  <c r="DX30" i="9"/>
  <c r="DX22" i="9"/>
  <c r="DX25" i="9"/>
  <c r="DX29" i="9"/>
  <c r="DX23" i="9"/>
  <c r="BU143" i="9"/>
  <c r="BU145" i="9" s="1"/>
  <c r="BI118" i="9"/>
  <c r="CK85" i="9"/>
  <c r="CK87" i="9" s="1"/>
  <c r="V205" i="9"/>
  <c r="AB147" i="9"/>
  <c r="CV26" i="9"/>
  <c r="DG114" i="9"/>
  <c r="DG116" i="9" s="1"/>
  <c r="CR188" i="9"/>
  <c r="CR194" i="9"/>
  <c r="CR183" i="9"/>
  <c r="CR189" i="9"/>
  <c r="CR195" i="9"/>
  <c r="CR184" i="9"/>
  <c r="CR190" i="9"/>
  <c r="CR196" i="9"/>
  <c r="CR185" i="9"/>
  <c r="CR191" i="9"/>
  <c r="CR197" i="9"/>
  <c r="CR161" i="9"/>
  <c r="CR162" i="9"/>
  <c r="CR156" i="9"/>
  <c r="CR170" i="9"/>
  <c r="CR164" i="9"/>
  <c r="CR158" i="9"/>
  <c r="CR165" i="9"/>
  <c r="CR166" i="9"/>
  <c r="CR160" i="9"/>
  <c r="CR128" i="9"/>
  <c r="CR134" i="9"/>
  <c r="CR140" i="9"/>
  <c r="CR129" i="9"/>
  <c r="CR135" i="9"/>
  <c r="CR141" i="9"/>
  <c r="CR125" i="9"/>
  <c r="CR131" i="9"/>
  <c r="CR137" i="9"/>
  <c r="CR138" i="9"/>
  <c r="CR132" i="9"/>
  <c r="CR126" i="9"/>
  <c r="CR99" i="9"/>
  <c r="CR105" i="9"/>
  <c r="CR68" i="9"/>
  <c r="CR74" i="9"/>
  <c r="CR80" i="9"/>
  <c r="CR70" i="9"/>
  <c r="CR76" i="9"/>
  <c r="CR82" i="9"/>
  <c r="CR41" i="9"/>
  <c r="CR42" i="9"/>
  <c r="CR48" i="9"/>
  <c r="CR38" i="9"/>
  <c r="CR44" i="9"/>
  <c r="CR50" i="9"/>
  <c r="CR54" i="9"/>
  <c r="CR13" i="9"/>
  <c r="CR14" i="9"/>
  <c r="CR8" i="9"/>
  <c r="CR30" i="9"/>
  <c r="CR25" i="9"/>
  <c r="CR29" i="9"/>
  <c r="DF114" i="9"/>
  <c r="DF116" i="9" s="1"/>
  <c r="Q30" i="9"/>
  <c r="CH201" i="9"/>
  <c r="CH203" i="9" s="1"/>
  <c r="CV85" i="9"/>
  <c r="CV87" i="9" s="1"/>
  <c r="Q118" i="9"/>
  <c r="EB81" i="7"/>
  <c r="CR77" i="7"/>
  <c r="BZ75" i="7"/>
  <c r="DS72" i="7"/>
  <c r="DD51" i="7"/>
  <c r="CU42" i="7"/>
  <c r="DQ162" i="7"/>
  <c r="DZ155" i="7"/>
  <c r="CH80" i="7"/>
  <c r="DI75" i="7"/>
  <c r="DQ169" i="7"/>
  <c r="DZ162" i="7"/>
  <c r="BX156" i="7"/>
  <c r="CU39" i="7"/>
  <c r="AJ176" i="9"/>
  <c r="DR39" i="7"/>
  <c r="CY37" i="7"/>
  <c r="CT189" i="9"/>
  <c r="CT195" i="9"/>
  <c r="CT184" i="9"/>
  <c r="CT190" i="9"/>
  <c r="CT196" i="9"/>
  <c r="CT185" i="9"/>
  <c r="CT191" i="9"/>
  <c r="CT197" i="9"/>
  <c r="CT186" i="9"/>
  <c r="CT192" i="9"/>
  <c r="CT198" i="9"/>
  <c r="CT157" i="9"/>
  <c r="CT163" i="9"/>
  <c r="CT170" i="9"/>
  <c r="CT158" i="9"/>
  <c r="CT165" i="9"/>
  <c r="CT166" i="9"/>
  <c r="CT167" i="9"/>
  <c r="CT155" i="9"/>
  <c r="CT169" i="9"/>
  <c r="CT127" i="9"/>
  <c r="CT133" i="9"/>
  <c r="CT139" i="9"/>
  <c r="CT128" i="9"/>
  <c r="CT134" i="9"/>
  <c r="CT140" i="9"/>
  <c r="CT129" i="9"/>
  <c r="CT130" i="9"/>
  <c r="CT136" i="9"/>
  <c r="CT131" i="9"/>
  <c r="CT125" i="9"/>
  <c r="CT137" i="9"/>
  <c r="CT101" i="9"/>
  <c r="CT98" i="9"/>
  <c r="CT71" i="9"/>
  <c r="CT79" i="9"/>
  <c r="CT73" i="9"/>
  <c r="CT67" i="9"/>
  <c r="CT80" i="9"/>
  <c r="CT74" i="9"/>
  <c r="CT68" i="9"/>
  <c r="CT75" i="9"/>
  <c r="CT76" i="9"/>
  <c r="CT42" i="9"/>
  <c r="CT48" i="9"/>
  <c r="CT39" i="9"/>
  <c r="CT45" i="9"/>
  <c r="CT51" i="9"/>
  <c r="CT200" i="9"/>
  <c r="CT10" i="9"/>
  <c r="CT15" i="9"/>
  <c r="CT30" i="9"/>
  <c r="CT23" i="9"/>
  <c r="CU26" i="9"/>
  <c r="CV11" i="7"/>
  <c r="CM18" i="7"/>
  <c r="BX49" i="7"/>
  <c r="DQ46" i="7"/>
  <c r="CY44" i="7"/>
  <c r="CG42" i="7"/>
  <c r="DZ39" i="7"/>
  <c r="DH37" i="7"/>
  <c r="DI19" i="7"/>
  <c r="BZ8" i="7"/>
  <c r="DD84" i="7"/>
  <c r="CL82" i="7"/>
  <c r="CU75" i="7"/>
  <c r="DV70" i="7"/>
  <c r="DD68" i="7"/>
  <c r="CR54" i="7"/>
  <c r="DS49" i="7"/>
  <c r="CR38" i="7"/>
  <c r="DY18" i="7"/>
  <c r="DO84" i="7"/>
  <c r="CE80" i="7"/>
  <c r="DO68" i="7"/>
  <c r="DC54" i="7"/>
  <c r="CK52" i="7"/>
  <c r="CT45" i="7"/>
  <c r="DU40" i="7"/>
  <c r="DC38" i="7"/>
  <c r="DE9" i="7"/>
  <c r="CV16" i="7"/>
  <c r="CM23" i="7"/>
  <c r="DE25" i="7"/>
  <c r="CA127" i="7"/>
  <c r="BU45" i="7"/>
  <c r="DN42" i="7"/>
  <c r="CV40" i="7"/>
  <c r="CD38" i="7"/>
  <c r="DL23" i="7"/>
  <c r="DF26" i="9"/>
  <c r="DD53" i="7"/>
  <c r="BT49" i="7"/>
  <c r="CU44" i="7"/>
  <c r="DV39" i="7"/>
  <c r="DD37" i="7"/>
  <c r="DV12" i="7"/>
  <c r="CI187" i="9"/>
  <c r="CI193" i="9"/>
  <c r="CI199" i="9"/>
  <c r="CI188" i="9"/>
  <c r="CI194" i="9"/>
  <c r="CI159" i="9"/>
  <c r="CI165" i="9"/>
  <c r="CI154" i="9"/>
  <c r="CI160" i="9"/>
  <c r="CI166" i="9"/>
  <c r="CI155" i="9"/>
  <c r="CI158" i="9"/>
  <c r="CI164" i="9"/>
  <c r="CI170" i="9"/>
  <c r="CI128" i="9"/>
  <c r="CI134" i="9"/>
  <c r="CI140" i="9"/>
  <c r="CI101" i="9"/>
  <c r="CI107" i="9"/>
  <c r="CI96" i="9"/>
  <c r="CI102" i="9"/>
  <c r="CI108" i="9"/>
  <c r="CI97" i="9"/>
  <c r="CI103" i="9"/>
  <c r="CI109" i="9"/>
  <c r="CI98" i="9"/>
  <c r="CI104" i="9"/>
  <c r="CI110" i="9"/>
  <c r="CI99" i="9"/>
  <c r="CI105" i="9"/>
  <c r="CI111" i="9"/>
  <c r="CI41" i="9"/>
  <c r="CI47" i="9"/>
  <c r="CI53" i="9"/>
  <c r="CI69" i="9"/>
  <c r="CI75" i="9"/>
  <c r="CI81" i="9"/>
  <c r="CI37" i="9"/>
  <c r="CI43" i="9"/>
  <c r="CI49" i="9"/>
  <c r="CI70" i="9"/>
  <c r="CI76" i="9"/>
  <c r="CI82" i="9"/>
  <c r="CI42" i="9"/>
  <c r="CI50" i="9"/>
  <c r="CI44" i="9"/>
  <c r="CI51" i="9"/>
  <c r="CI38" i="9"/>
  <c r="CI39" i="9"/>
  <c r="CI46" i="9"/>
  <c r="CI48" i="9"/>
  <c r="CI12" i="9"/>
  <c r="CI8" i="9"/>
  <c r="CI10" i="9"/>
  <c r="CI17" i="9"/>
  <c r="CI11" i="9"/>
  <c r="CI13" i="9"/>
  <c r="CI23" i="9"/>
  <c r="CI30" i="9"/>
  <c r="CI20" i="9"/>
  <c r="CI24" i="9"/>
  <c r="EA41" i="7"/>
  <c r="CQ37" i="7"/>
  <c r="CY24" i="7"/>
  <c r="DO8" i="7"/>
  <c r="DU201" i="9"/>
  <c r="DU203" i="9" s="1"/>
  <c r="BX39" i="7"/>
  <c r="DC11" i="7"/>
  <c r="DU13" i="7"/>
  <c r="DL20" i="7"/>
  <c r="I30" i="9"/>
  <c r="BY55" i="9" s="1"/>
  <c r="BY57" i="9" s="1"/>
  <c r="AM176" i="9"/>
  <c r="O147" i="9"/>
  <c r="N59" i="9"/>
  <c r="CD172" i="9"/>
  <c r="CD174" i="9" s="1"/>
  <c r="CU114" i="9"/>
  <c r="CU116" i="9" s="1"/>
  <c r="DI172" i="9"/>
  <c r="DI174" i="9" s="1"/>
  <c r="DG143" i="9"/>
  <c r="DG145" i="9" s="1"/>
  <c r="BX55" i="9"/>
  <c r="BX57" i="9" s="1"/>
  <c r="DX114" i="9"/>
  <c r="DX116" i="9" s="1"/>
  <c r="DE143" i="9"/>
  <c r="DE145" i="9" s="1"/>
  <c r="CZ114" i="9"/>
  <c r="CZ116" i="9" s="1"/>
  <c r="AJ205" i="9"/>
  <c r="AQ176" i="9"/>
  <c r="R59" i="9"/>
  <c r="DU114" i="9"/>
  <c r="DU116" i="9" s="1"/>
  <c r="DO201" i="9"/>
  <c r="DO203" i="9" s="1"/>
  <c r="DU172" i="9"/>
  <c r="DU174" i="9" s="1"/>
  <c r="BS55" i="9"/>
  <c r="BS57" i="9" s="1"/>
  <c r="AW176" i="9"/>
  <c r="DX55" i="9"/>
  <c r="DX57" i="9" s="1"/>
  <c r="BW172" i="9"/>
  <c r="BW174" i="9" s="1"/>
  <c r="EA143" i="9"/>
  <c r="EA145" i="9" s="1"/>
  <c r="CU85" i="9"/>
  <c r="CU87" i="9" s="1"/>
  <c r="ED187" i="9" l="1"/>
  <c r="ED199" i="9"/>
  <c r="ED160" i="9"/>
  <c r="ED172" i="9"/>
  <c r="ED174" i="9" s="1"/>
  <c r="ED132" i="9"/>
  <c r="ED105" i="9"/>
  <c r="ED78" i="9"/>
  <c r="ED40" i="9"/>
  <c r="ED52" i="9"/>
  <c r="ED29" i="9"/>
  <c r="ED188" i="9"/>
  <c r="ED200" i="9"/>
  <c r="ED161" i="9"/>
  <c r="ED133" i="9"/>
  <c r="ED106" i="9"/>
  <c r="ED67" i="9"/>
  <c r="ED79" i="9"/>
  <c r="ED41" i="9"/>
  <c r="ED53" i="9"/>
  <c r="ED30" i="9"/>
  <c r="ED189" i="9"/>
  <c r="ED201" i="9"/>
  <c r="ED203" i="9" s="1"/>
  <c r="ED162" i="9"/>
  <c r="ED134" i="9"/>
  <c r="ED107" i="9"/>
  <c r="ED68" i="9"/>
  <c r="ED80" i="9"/>
  <c r="ED42" i="9"/>
  <c r="ED54" i="9"/>
  <c r="ED190" i="9"/>
  <c r="ED163" i="9"/>
  <c r="ED135" i="9"/>
  <c r="ED96" i="9"/>
  <c r="ED108" i="9"/>
  <c r="ED69" i="9"/>
  <c r="ED81" i="9"/>
  <c r="ED43" i="9"/>
  <c r="ED55" i="9"/>
  <c r="ED57" i="9" s="1"/>
  <c r="ED191" i="9"/>
  <c r="ED164" i="9"/>
  <c r="ED136" i="9"/>
  <c r="ED97" i="9"/>
  <c r="ED109" i="9"/>
  <c r="ED70" i="9"/>
  <c r="ED82" i="9"/>
  <c r="ED44" i="9"/>
  <c r="ED192" i="9"/>
  <c r="ED165" i="9"/>
  <c r="ED125" i="9"/>
  <c r="ED137" i="9"/>
  <c r="ED98" i="9"/>
  <c r="ED110" i="9"/>
  <c r="ED71" i="9"/>
  <c r="ED83" i="9"/>
  <c r="ED45" i="9"/>
  <c r="ED193" i="9"/>
  <c r="ED154" i="9"/>
  <c r="ED166" i="9"/>
  <c r="ED126" i="9"/>
  <c r="ED138" i="9"/>
  <c r="ED99" i="9"/>
  <c r="ED111" i="9"/>
  <c r="ED72" i="9"/>
  <c r="ED84" i="9"/>
  <c r="ED46" i="9"/>
  <c r="ED194" i="9"/>
  <c r="ED155" i="9"/>
  <c r="ED167" i="9"/>
  <c r="ED127" i="9"/>
  <c r="ED139" i="9"/>
  <c r="ED100" i="9"/>
  <c r="ED112" i="9"/>
  <c r="ED73" i="9"/>
  <c r="ED85" i="9"/>
  <c r="ED87" i="9" s="1"/>
  <c r="ED47" i="9"/>
  <c r="ED183" i="9"/>
  <c r="ED195" i="9"/>
  <c r="ED156" i="9"/>
  <c r="ED168" i="9"/>
  <c r="ED128" i="9"/>
  <c r="ED140" i="9"/>
  <c r="ED101" i="9"/>
  <c r="ED113" i="9"/>
  <c r="ED74" i="9"/>
  <c r="ED48" i="9"/>
  <c r="ED184" i="9"/>
  <c r="ED196" i="9"/>
  <c r="ED157" i="9"/>
  <c r="ED169" i="9"/>
  <c r="ED129" i="9"/>
  <c r="ED141" i="9"/>
  <c r="ED102" i="9"/>
  <c r="ED114" i="9"/>
  <c r="ED116" i="9" s="1"/>
  <c r="ED75" i="9"/>
  <c r="ED37" i="9"/>
  <c r="ED49" i="9"/>
  <c r="ED12" i="9"/>
  <c r="ED24" i="9"/>
  <c r="ED185" i="9"/>
  <c r="ED197" i="9"/>
  <c r="ED158" i="9"/>
  <c r="ED170" i="9"/>
  <c r="ED130" i="9"/>
  <c r="ED142" i="9"/>
  <c r="ED103" i="9"/>
  <c r="ED76" i="9"/>
  <c r="ED38" i="9"/>
  <c r="ED50" i="9"/>
  <c r="ED186" i="9"/>
  <c r="ED198" i="9"/>
  <c r="ED159" i="9"/>
  <c r="ED171" i="9"/>
  <c r="ED131" i="9"/>
  <c r="ED143" i="9"/>
  <c r="ED145" i="9" s="1"/>
  <c r="ED104" i="9"/>
  <c r="ED77" i="9"/>
  <c r="ED39" i="9"/>
  <c r="ED51" i="9"/>
  <c r="ED14" i="9"/>
  <c r="ED26" i="9"/>
  <c r="ED25" i="9"/>
  <c r="ED17" i="9"/>
  <c r="ED13" i="9"/>
  <c r="ED16" i="9"/>
  <c r="ED20" i="9"/>
  <c r="ED19" i="9"/>
  <c r="ED23" i="9"/>
  <c r="ED15" i="9"/>
  <c r="ED11" i="9"/>
  <c r="ED22" i="9"/>
  <c r="ED8" i="9"/>
  <c r="ED18" i="9"/>
  <c r="ED10" i="9"/>
  <c r="ED21" i="9"/>
  <c r="ED9" i="9"/>
  <c r="DV114" i="9"/>
  <c r="DV116" i="9" s="1"/>
  <c r="DT114" i="9"/>
  <c r="DT116" i="9" s="1"/>
  <c r="BW204" i="9"/>
  <c r="BX58" i="9"/>
  <c r="CN143" i="9"/>
  <c r="CN145" i="9" s="1"/>
  <c r="CN26" i="9"/>
  <c r="DT55" i="9"/>
  <c r="DT57" i="9" s="1"/>
  <c r="DT143" i="9"/>
  <c r="DT145" i="9" s="1"/>
  <c r="DT172" i="9"/>
  <c r="DT174" i="9" s="1"/>
  <c r="BT59" i="9"/>
  <c r="DL26" i="9"/>
  <c r="DV143" i="9"/>
  <c r="DV145" i="9" s="1"/>
  <c r="DN55" i="9"/>
  <c r="DN57" i="9" s="1"/>
  <c r="DN114" i="9"/>
  <c r="DN116" i="9" s="1"/>
  <c r="DN172" i="9"/>
  <c r="DN174" i="9" s="1"/>
  <c r="EB143" i="9"/>
  <c r="EB145" i="9" s="1"/>
  <c r="CM201" i="9"/>
  <c r="CM203" i="9" s="1"/>
  <c r="DT85" i="9"/>
  <c r="DT87" i="9" s="1"/>
  <c r="BT58" i="9"/>
  <c r="CL85" i="9"/>
  <c r="CL87" i="9" s="1"/>
  <c r="CL172" i="9"/>
  <c r="CL174" i="9" s="1"/>
  <c r="CM26" i="9"/>
  <c r="CL26" i="9"/>
  <c r="CM55" i="9"/>
  <c r="CM57" i="9" s="1"/>
  <c r="CM143" i="9"/>
  <c r="CM145" i="9" s="1"/>
  <c r="CL114" i="9"/>
  <c r="CL116" i="9" s="1"/>
  <c r="CL143" i="9"/>
  <c r="CL145" i="9" s="1"/>
  <c r="CD59" i="9"/>
  <c r="EB172" i="9"/>
  <c r="EB174" i="9" s="1"/>
  <c r="DV55" i="9"/>
  <c r="DV57" i="9" s="1"/>
  <c r="EB114" i="9"/>
  <c r="EB116" i="9" s="1"/>
  <c r="CT118" i="9"/>
  <c r="DV85" i="9"/>
  <c r="DV87" i="9" s="1"/>
  <c r="DK143" i="9"/>
  <c r="DK145" i="9" s="1"/>
  <c r="DR58" i="9"/>
  <c r="DK55" i="9"/>
  <c r="DK57" i="9" s="1"/>
  <c r="CD58" i="9"/>
  <c r="DK26" i="9"/>
  <c r="BZ55" i="9"/>
  <c r="BZ57" i="9" s="1"/>
  <c r="DK172" i="9"/>
  <c r="DK174" i="9" s="1"/>
  <c r="BZ114" i="9"/>
  <c r="BZ116" i="9" s="1"/>
  <c r="DK85" i="9"/>
  <c r="DK87" i="9" s="1"/>
  <c r="BZ26" i="9"/>
  <c r="DK114" i="9"/>
  <c r="DK116" i="9" s="1"/>
  <c r="EB85" i="9"/>
  <c r="EB87" i="9" s="1"/>
  <c r="CB201" i="9"/>
  <c r="CB203" i="9" s="1"/>
  <c r="CO205" i="9"/>
  <c r="DO205" i="9"/>
  <c r="CY147" i="9"/>
  <c r="DR59" i="9"/>
  <c r="CO204" i="9"/>
  <c r="DS118" i="9"/>
  <c r="DO204" i="9"/>
  <c r="DE146" i="9"/>
  <c r="DZ143" i="9"/>
  <c r="DZ145" i="9" s="1"/>
  <c r="CU205" i="9"/>
  <c r="DO176" i="9"/>
  <c r="BU89" i="9"/>
  <c r="CY88" i="9"/>
  <c r="CJ58" i="9"/>
  <c r="CJ146" i="9"/>
  <c r="CQ147" i="9"/>
  <c r="DZ26" i="9"/>
  <c r="CX176" i="9"/>
  <c r="DS117" i="9"/>
  <c r="CQ146" i="9"/>
  <c r="BS147" i="9"/>
  <c r="CZ58" i="9"/>
  <c r="CN114" i="9"/>
  <c r="CN116" i="9" s="1"/>
  <c r="BU88" i="9"/>
  <c r="DQ88" i="9"/>
  <c r="BU176" i="9"/>
  <c r="DJ55" i="9"/>
  <c r="DJ57" i="9" s="1"/>
  <c r="CJ147" i="9"/>
  <c r="CU146" i="9"/>
  <c r="CU204" i="9"/>
  <c r="CY89" i="9"/>
  <c r="CY146" i="9"/>
  <c r="DJ85" i="9"/>
  <c r="DJ87" i="9" s="1"/>
  <c r="CB143" i="9"/>
  <c r="CB145" i="9" s="1"/>
  <c r="CL55" i="9"/>
  <c r="CL57" i="9" s="1"/>
  <c r="CJ59" i="9"/>
  <c r="CC201" i="9"/>
  <c r="CC203" i="9" s="1"/>
  <c r="DO175" i="9"/>
  <c r="CN201" i="9"/>
  <c r="CN203" i="9" s="1"/>
  <c r="CN172" i="9"/>
  <c r="CN174" i="9" s="1"/>
  <c r="DJ26" i="9"/>
  <c r="CU89" i="9"/>
  <c r="CC172" i="9"/>
  <c r="CC174" i="9" s="1"/>
  <c r="DE88" i="9"/>
  <c r="CU88" i="9"/>
  <c r="BT176" i="9"/>
  <c r="DF176" i="9"/>
  <c r="DQ89" i="9"/>
  <c r="BU146" i="9"/>
  <c r="DC176" i="9"/>
  <c r="DC205" i="9"/>
  <c r="CR176" i="9"/>
  <c r="DS176" i="9"/>
  <c r="DY118" i="9"/>
  <c r="CW85" i="9"/>
  <c r="CW87" i="9" s="1"/>
  <c r="CX58" i="9"/>
  <c r="CW114" i="9"/>
  <c r="CW116" i="9" s="1"/>
  <c r="BV143" i="9"/>
  <c r="BV145" i="9" s="1"/>
  <c r="DG118" i="9"/>
  <c r="DG146" i="9"/>
  <c r="DR147" i="9"/>
  <c r="BX146" i="9"/>
  <c r="CW143" i="9"/>
  <c r="CW145" i="9" s="1"/>
  <c r="DU205" i="9"/>
  <c r="CW26" i="9"/>
  <c r="BV172" i="9"/>
  <c r="BV174" i="9" s="1"/>
  <c r="DN85" i="9"/>
  <c r="DN87" i="9" s="1"/>
  <c r="CY117" i="9"/>
  <c r="DE89" i="9"/>
  <c r="DE147" i="9"/>
  <c r="DP205" i="9"/>
  <c r="DO118" i="9"/>
  <c r="BV85" i="9"/>
  <c r="BV87" i="9" s="1"/>
  <c r="CX175" i="9"/>
  <c r="DP89" i="9"/>
  <c r="BU175" i="9"/>
  <c r="DI175" i="9"/>
  <c r="DM85" i="9"/>
  <c r="DM87" i="9" s="1"/>
  <c r="BX117" i="9"/>
  <c r="DH146" i="9"/>
  <c r="DM26" i="9"/>
  <c r="CZ59" i="9"/>
  <c r="DB118" i="9"/>
  <c r="DB205" i="9"/>
  <c r="DN26" i="9"/>
  <c r="CX89" i="9"/>
  <c r="CW55" i="9"/>
  <c r="CW57" i="9" s="1"/>
  <c r="CR175" i="9"/>
  <c r="DC147" i="9"/>
  <c r="DU59" i="9"/>
  <c r="DP204" i="9"/>
  <c r="BX204" i="9"/>
  <c r="DO117" i="9"/>
  <c r="DC117" i="9"/>
  <c r="BX118" i="9"/>
  <c r="CD117" i="9"/>
  <c r="DI59" i="9"/>
  <c r="CF85" i="9"/>
  <c r="CF87" i="9" s="1"/>
  <c r="EC146" i="9"/>
  <c r="DB89" i="9"/>
  <c r="DD26" i="9"/>
  <c r="DS89" i="9"/>
  <c r="BX147" i="9"/>
  <c r="CE147" i="9"/>
  <c r="DI118" i="9"/>
  <c r="CT117" i="9"/>
  <c r="EA205" i="9"/>
  <c r="DR146" i="9"/>
  <c r="DG205" i="9"/>
  <c r="BX89" i="9"/>
  <c r="CV146" i="9"/>
  <c r="DQ176" i="9"/>
  <c r="CQ117" i="9"/>
  <c r="BU147" i="9"/>
  <c r="EA147" i="9"/>
  <c r="DF58" i="9"/>
  <c r="CI146" i="9"/>
  <c r="CT58" i="9"/>
  <c r="DG147" i="9"/>
  <c r="CR118" i="9"/>
  <c r="EC205" i="9"/>
  <c r="DP88" i="9"/>
  <c r="CK146" i="9"/>
  <c r="CF26" i="9"/>
  <c r="CA143" i="9"/>
  <c r="CA145" i="9" s="1"/>
  <c r="DC204" i="9"/>
  <c r="DI176" i="9"/>
  <c r="DJ201" i="9"/>
  <c r="DJ203" i="9" s="1"/>
  <c r="DY146" i="9"/>
  <c r="CR58" i="9"/>
  <c r="BW146" i="9"/>
  <c r="CA172" i="9"/>
  <c r="CA174" i="9" s="1"/>
  <c r="CY176" i="9"/>
  <c r="CJ204" i="9"/>
  <c r="CI204" i="9"/>
  <c r="EC118" i="9"/>
  <c r="CD118" i="9"/>
  <c r="CK89" i="9"/>
  <c r="EA176" i="9"/>
  <c r="CA55" i="9"/>
  <c r="CA57" i="9" s="1"/>
  <c r="DG89" i="9"/>
  <c r="CU147" i="9"/>
  <c r="CT176" i="9"/>
  <c r="CX88" i="9"/>
  <c r="DY176" i="9"/>
  <c r="BX205" i="9"/>
  <c r="CH204" i="9"/>
  <c r="DH59" i="9"/>
  <c r="DC146" i="9"/>
  <c r="CY118" i="9"/>
  <c r="CI88" i="9"/>
  <c r="DB147" i="9"/>
  <c r="DI58" i="9"/>
  <c r="BT175" i="9"/>
  <c r="CA201" i="9"/>
  <c r="CA203" i="9" s="1"/>
  <c r="DI147" i="9"/>
  <c r="DI204" i="9"/>
  <c r="CY175" i="9"/>
  <c r="CA114" i="9"/>
  <c r="CA116" i="9" s="1"/>
  <c r="DS146" i="9"/>
  <c r="CA85" i="9"/>
  <c r="CA87" i="9" s="1"/>
  <c r="DC118" i="9"/>
  <c r="CE117" i="9"/>
  <c r="DP176" i="9"/>
  <c r="DN201" i="9"/>
  <c r="DN203" i="9" s="1"/>
  <c r="BS117" i="9"/>
  <c r="DC175" i="9"/>
  <c r="CH176" i="9"/>
  <c r="DU58" i="9"/>
  <c r="CF55" i="9"/>
  <c r="CF57" i="9" s="1"/>
  <c r="CT204" i="9"/>
  <c r="CR89" i="9"/>
  <c r="DX58" i="9"/>
  <c r="BS58" i="9"/>
  <c r="CV118" i="9"/>
  <c r="CV204" i="9"/>
  <c r="DP58" i="9"/>
  <c r="DH147" i="9"/>
  <c r="DY89" i="9"/>
  <c r="DY88" i="9"/>
  <c r="DY205" i="9"/>
  <c r="DY204" i="9"/>
  <c r="EA89" i="9"/>
  <c r="EA88" i="9"/>
  <c r="DZ189" i="9"/>
  <c r="DZ195" i="9"/>
  <c r="DZ184" i="9"/>
  <c r="DZ190" i="9"/>
  <c r="DZ196" i="9"/>
  <c r="DZ186" i="9"/>
  <c r="DZ192" i="9"/>
  <c r="DZ198" i="9"/>
  <c r="DZ187" i="9"/>
  <c r="DZ193" i="9"/>
  <c r="DZ199" i="9"/>
  <c r="DZ165" i="9"/>
  <c r="DZ159" i="9"/>
  <c r="DZ166" i="9"/>
  <c r="DZ160" i="9"/>
  <c r="DZ154" i="9"/>
  <c r="DZ167" i="9"/>
  <c r="DZ161" i="9"/>
  <c r="DZ163" i="9"/>
  <c r="DZ128" i="9"/>
  <c r="DZ100" i="9"/>
  <c r="DZ136" i="9"/>
  <c r="DZ101" i="9"/>
  <c r="DZ107" i="9"/>
  <c r="DZ130" i="9"/>
  <c r="DZ137" i="9"/>
  <c r="DZ131" i="9"/>
  <c r="DZ138" i="9"/>
  <c r="DZ97" i="9"/>
  <c r="DZ103" i="9"/>
  <c r="DZ109" i="9"/>
  <c r="DZ125" i="9"/>
  <c r="DZ132" i="9"/>
  <c r="DZ139" i="9"/>
  <c r="DZ98" i="9"/>
  <c r="DZ133" i="9"/>
  <c r="DZ99" i="9"/>
  <c r="DZ126" i="9"/>
  <c r="DZ69" i="9"/>
  <c r="DZ75" i="9"/>
  <c r="DZ81" i="9"/>
  <c r="DZ70" i="9"/>
  <c r="DZ76" i="9"/>
  <c r="DZ82" i="9"/>
  <c r="DZ72" i="9"/>
  <c r="DZ78" i="9"/>
  <c r="DZ40" i="9"/>
  <c r="DZ46" i="9"/>
  <c r="DZ37" i="9"/>
  <c r="DZ43" i="9"/>
  <c r="DZ49" i="9"/>
  <c r="DZ15" i="9"/>
  <c r="DZ11" i="9"/>
  <c r="DZ113" i="9"/>
  <c r="DZ54" i="9"/>
  <c r="DZ14" i="9"/>
  <c r="DZ21" i="9"/>
  <c r="DZ30" i="9"/>
  <c r="DZ24" i="9"/>
  <c r="DZ23" i="9"/>
  <c r="DZ41" i="9"/>
  <c r="DZ77" i="9"/>
  <c r="DZ71" i="9"/>
  <c r="DZ104" i="9"/>
  <c r="DZ110" i="9"/>
  <c r="DZ96" i="9"/>
  <c r="DZ20" i="9"/>
  <c r="DZ84" i="9"/>
  <c r="DZ13" i="9"/>
  <c r="DZ142" i="9"/>
  <c r="DZ22" i="9"/>
  <c r="DZ48" i="9"/>
  <c r="DZ105" i="9"/>
  <c r="DZ168" i="9"/>
  <c r="DZ194" i="9"/>
  <c r="DZ10" i="9"/>
  <c r="DZ52" i="9"/>
  <c r="DZ47" i="9"/>
  <c r="DZ73" i="9"/>
  <c r="DZ80" i="9"/>
  <c r="DZ112" i="9"/>
  <c r="DZ156" i="9"/>
  <c r="DZ170" i="9"/>
  <c r="DZ183" i="9"/>
  <c r="DZ191" i="9"/>
  <c r="DZ19" i="9"/>
  <c r="DZ51" i="9"/>
  <c r="DZ68" i="9"/>
  <c r="DZ79" i="9"/>
  <c r="DZ102" i="9"/>
  <c r="DZ169" i="9"/>
  <c r="DZ29" i="9"/>
  <c r="DZ39" i="9"/>
  <c r="DZ67" i="9"/>
  <c r="DZ106" i="9"/>
  <c r="DZ134" i="9"/>
  <c r="DZ158" i="9"/>
  <c r="DZ8" i="9"/>
  <c r="DZ16" i="9"/>
  <c r="DZ50" i="9"/>
  <c r="DZ127" i="9"/>
  <c r="DZ157" i="9"/>
  <c r="DZ162" i="9"/>
  <c r="DZ188" i="9"/>
  <c r="DZ185" i="9"/>
  <c r="DZ18" i="9"/>
  <c r="DZ200" i="9"/>
  <c r="DZ38" i="9"/>
  <c r="DZ140" i="9"/>
  <c r="DZ17" i="9"/>
  <c r="DZ45" i="9"/>
  <c r="DZ74" i="9"/>
  <c r="DZ108" i="9"/>
  <c r="DZ155" i="9"/>
  <c r="DZ197" i="9"/>
  <c r="DZ9" i="9"/>
  <c r="DZ12" i="9"/>
  <c r="DZ42" i="9"/>
  <c r="DZ111" i="9"/>
  <c r="DZ141" i="9"/>
  <c r="DZ135" i="9"/>
  <c r="DZ25" i="9"/>
  <c r="DZ171" i="9"/>
  <c r="DZ44" i="9"/>
  <c r="DZ53" i="9"/>
  <c r="DZ83" i="9"/>
  <c r="DZ129" i="9"/>
  <c r="DZ164" i="9"/>
  <c r="DR118" i="9"/>
  <c r="DR117" i="9"/>
  <c r="DG117" i="9"/>
  <c r="BS59" i="9"/>
  <c r="CL185" i="9"/>
  <c r="CL191" i="9"/>
  <c r="CL197" i="9"/>
  <c r="CL186" i="9"/>
  <c r="CL192" i="9"/>
  <c r="CL198" i="9"/>
  <c r="CL187" i="9"/>
  <c r="CL193" i="9"/>
  <c r="CL199" i="9"/>
  <c r="CL188" i="9"/>
  <c r="CL194" i="9"/>
  <c r="CL183" i="9"/>
  <c r="CL161" i="9"/>
  <c r="CL155" i="9"/>
  <c r="CL168" i="9"/>
  <c r="CL156" i="9"/>
  <c r="CL169" i="9"/>
  <c r="CL163" i="9"/>
  <c r="CL164" i="9"/>
  <c r="CL165" i="9"/>
  <c r="CL167" i="9"/>
  <c r="CL126" i="9"/>
  <c r="CL132" i="9"/>
  <c r="CL138" i="9"/>
  <c r="CL128" i="9"/>
  <c r="CL134" i="9"/>
  <c r="CL140" i="9"/>
  <c r="CL129" i="9"/>
  <c r="CL141" i="9"/>
  <c r="CL135" i="9"/>
  <c r="CL100" i="9"/>
  <c r="CL71" i="9"/>
  <c r="CL77" i="9"/>
  <c r="CL83" i="9"/>
  <c r="CL72" i="9"/>
  <c r="CL78" i="9"/>
  <c r="CL67" i="9"/>
  <c r="CL73" i="9"/>
  <c r="CL79" i="9"/>
  <c r="CL68" i="9"/>
  <c r="CL44" i="9"/>
  <c r="CL51" i="9"/>
  <c r="CL39" i="9"/>
  <c r="CL46" i="9"/>
  <c r="CL53" i="9"/>
  <c r="CL30" i="9"/>
  <c r="CL11" i="9"/>
  <c r="CL16" i="9"/>
  <c r="CL10" i="9"/>
  <c r="CL23" i="9"/>
  <c r="CL18" i="9"/>
  <c r="CL200" i="9"/>
  <c r="CL48" i="9"/>
  <c r="CL82" i="9"/>
  <c r="CL108" i="9"/>
  <c r="CL196" i="9"/>
  <c r="CL20" i="9"/>
  <c r="CL12" i="9"/>
  <c r="CL45" i="9"/>
  <c r="CL70" i="9"/>
  <c r="CL96" i="9"/>
  <c r="CL184" i="9"/>
  <c r="CL195" i="9"/>
  <c r="CL54" i="9"/>
  <c r="CL41" i="9"/>
  <c r="CL52" i="9"/>
  <c r="CL84" i="9"/>
  <c r="CL42" i="9"/>
  <c r="CL106" i="9"/>
  <c r="CL159" i="9"/>
  <c r="CL190" i="9"/>
  <c r="CL29" i="9"/>
  <c r="CL8" i="9"/>
  <c r="CL40" i="9"/>
  <c r="CL81" i="9"/>
  <c r="CL80" i="9"/>
  <c r="CL37" i="9"/>
  <c r="CL74" i="9"/>
  <c r="CL109" i="9"/>
  <c r="CL103" i="9"/>
  <c r="CL136" i="9"/>
  <c r="CL139" i="9"/>
  <c r="CL112" i="9"/>
  <c r="CL14" i="9"/>
  <c r="CL69" i="9"/>
  <c r="CL97" i="9"/>
  <c r="CL131" i="9"/>
  <c r="CL130" i="9"/>
  <c r="CL166" i="9"/>
  <c r="CL170" i="9"/>
  <c r="CL22" i="9"/>
  <c r="CL13" i="9"/>
  <c r="CL19" i="9"/>
  <c r="CL9" i="9"/>
  <c r="CL15" i="9"/>
  <c r="CL113" i="9"/>
  <c r="CL43" i="9"/>
  <c r="CL107" i="9"/>
  <c r="CL111" i="9"/>
  <c r="CL154" i="9"/>
  <c r="CL17" i="9"/>
  <c r="CL75" i="9"/>
  <c r="CL133" i="9"/>
  <c r="CL158" i="9"/>
  <c r="CL99" i="9"/>
  <c r="CL25" i="9"/>
  <c r="CL76" i="9"/>
  <c r="CL104" i="9"/>
  <c r="CL102" i="9"/>
  <c r="CL189" i="9"/>
  <c r="CL21" i="9"/>
  <c r="CL47" i="9"/>
  <c r="CL105" i="9"/>
  <c r="CL110" i="9"/>
  <c r="CL137" i="9"/>
  <c r="CL125" i="9"/>
  <c r="CL157" i="9"/>
  <c r="CL24" i="9"/>
  <c r="CL50" i="9"/>
  <c r="CL101" i="9"/>
  <c r="CL98" i="9"/>
  <c r="CL127" i="9"/>
  <c r="CL160" i="9"/>
  <c r="CL38" i="9"/>
  <c r="CL142" i="9"/>
  <c r="CL171" i="9"/>
  <c r="CL49" i="9"/>
  <c r="CL162" i="9"/>
  <c r="DY147" i="9"/>
  <c r="DI205" i="9"/>
  <c r="DZ114" i="9"/>
  <c r="DZ116" i="9" s="1"/>
  <c r="EB55" i="9"/>
  <c r="EB57" i="9" s="1"/>
  <c r="BU205" i="9"/>
  <c r="BU204" i="9"/>
  <c r="CN186" i="9"/>
  <c r="CN192" i="9"/>
  <c r="CN198" i="9"/>
  <c r="CN187" i="9"/>
  <c r="CN193" i="9"/>
  <c r="CN199" i="9"/>
  <c r="CN188" i="9"/>
  <c r="CN194" i="9"/>
  <c r="CN183" i="9"/>
  <c r="CN189" i="9"/>
  <c r="CN195" i="9"/>
  <c r="CN157" i="9"/>
  <c r="CN170" i="9"/>
  <c r="CN164" i="9"/>
  <c r="CN158" i="9"/>
  <c r="CN166" i="9"/>
  <c r="CN160" i="9"/>
  <c r="CN154" i="9"/>
  <c r="CN161" i="9"/>
  <c r="CN162" i="9"/>
  <c r="CN156" i="9"/>
  <c r="CN169" i="9"/>
  <c r="CN125" i="9"/>
  <c r="CN131" i="9"/>
  <c r="CN137" i="9"/>
  <c r="CN126" i="9"/>
  <c r="CN127" i="9"/>
  <c r="CN133" i="9"/>
  <c r="CN139" i="9"/>
  <c r="CN134" i="9"/>
  <c r="CN128" i="9"/>
  <c r="CN140" i="9"/>
  <c r="CN99" i="9"/>
  <c r="CN101" i="9"/>
  <c r="CN70" i="9"/>
  <c r="CN76" i="9"/>
  <c r="CN82" i="9"/>
  <c r="CN72" i="9"/>
  <c r="CN78" i="9"/>
  <c r="CN40" i="9"/>
  <c r="CN46" i="9"/>
  <c r="CN42" i="9"/>
  <c r="CN48" i="9"/>
  <c r="CN200" i="9"/>
  <c r="CN10" i="9"/>
  <c r="CN9" i="9"/>
  <c r="CN22" i="9"/>
  <c r="CN25" i="9"/>
  <c r="CN29" i="9"/>
  <c r="CN30" i="9"/>
  <c r="CN23" i="9"/>
  <c r="CN47" i="9"/>
  <c r="CN103" i="9"/>
  <c r="CN96" i="9"/>
  <c r="CN130" i="9"/>
  <c r="CN141" i="9"/>
  <c r="CN43" i="9"/>
  <c r="CN51" i="9"/>
  <c r="CN50" i="9"/>
  <c r="CN39" i="9"/>
  <c r="CN38" i="9"/>
  <c r="CN171" i="9"/>
  <c r="CN81" i="9"/>
  <c r="CN80" i="9"/>
  <c r="CN106" i="9"/>
  <c r="CN191" i="9"/>
  <c r="CN196" i="9"/>
  <c r="CN69" i="9"/>
  <c r="CN68" i="9"/>
  <c r="CN104" i="9"/>
  <c r="CN165" i="9"/>
  <c r="CN190" i="9"/>
  <c r="CN184" i="9"/>
  <c r="CN84" i="9"/>
  <c r="CN20" i="9"/>
  <c r="CN17" i="9"/>
  <c r="CN54" i="9"/>
  <c r="CN11" i="9"/>
  <c r="CN142" i="9"/>
  <c r="CN79" i="9"/>
  <c r="CN107" i="9"/>
  <c r="CN129" i="9"/>
  <c r="CN132" i="9"/>
  <c r="CN21" i="9"/>
  <c r="CN45" i="9"/>
  <c r="CN44" i="9"/>
  <c r="CN67" i="9"/>
  <c r="CN105" i="9"/>
  <c r="CN24" i="9"/>
  <c r="CN18" i="9"/>
  <c r="CN49" i="9"/>
  <c r="CN77" i="9"/>
  <c r="CN75" i="9"/>
  <c r="CN73" i="9"/>
  <c r="CN110" i="9"/>
  <c r="CN163" i="9"/>
  <c r="CN15" i="9"/>
  <c r="CN13" i="9"/>
  <c r="CN19" i="9"/>
  <c r="CN37" i="9"/>
  <c r="CN98" i="9"/>
  <c r="CN109" i="9"/>
  <c r="CN168" i="9"/>
  <c r="CN159" i="9"/>
  <c r="CN12" i="9"/>
  <c r="CN53" i="9"/>
  <c r="CN52" i="9"/>
  <c r="CN83" i="9"/>
  <c r="CN102" i="9"/>
  <c r="CN112" i="9"/>
  <c r="CN97" i="9"/>
  <c r="CN136" i="9"/>
  <c r="CN135" i="9"/>
  <c r="CN197" i="9"/>
  <c r="CN41" i="9"/>
  <c r="CN14" i="9"/>
  <c r="CN74" i="9"/>
  <c r="CN71" i="9"/>
  <c r="CN100" i="9"/>
  <c r="CN167" i="9"/>
  <c r="CN185" i="9"/>
  <c r="CN138" i="9"/>
  <c r="CN16" i="9"/>
  <c r="CN113" i="9"/>
  <c r="CN8" i="9"/>
  <c r="CN111" i="9"/>
  <c r="CN108" i="9"/>
  <c r="CN155" i="9"/>
  <c r="DI146" i="9"/>
  <c r="DG204" i="9"/>
  <c r="CV117" i="9"/>
  <c r="BY185" i="9"/>
  <c r="BY188" i="9"/>
  <c r="BY194" i="9"/>
  <c r="BY183" i="9"/>
  <c r="BY189" i="9"/>
  <c r="BY195" i="9"/>
  <c r="BY159" i="9"/>
  <c r="BY165" i="9"/>
  <c r="BY157" i="9"/>
  <c r="BY163" i="9"/>
  <c r="BY169" i="9"/>
  <c r="BY161" i="9"/>
  <c r="BY125" i="9"/>
  <c r="BY126" i="9"/>
  <c r="BY155" i="9"/>
  <c r="BY127" i="9"/>
  <c r="BY133" i="9"/>
  <c r="BY139" i="9"/>
  <c r="BY167" i="9"/>
  <c r="BY129" i="9"/>
  <c r="BY141" i="9"/>
  <c r="BY136" i="9"/>
  <c r="BY100" i="9"/>
  <c r="BY106" i="9"/>
  <c r="BY112" i="9"/>
  <c r="BY101" i="9"/>
  <c r="BY107" i="9"/>
  <c r="BY96" i="9"/>
  <c r="BY102" i="9"/>
  <c r="BY108" i="9"/>
  <c r="BY97" i="9"/>
  <c r="BY103" i="9"/>
  <c r="BY109" i="9"/>
  <c r="BY98" i="9"/>
  <c r="BY104" i="9"/>
  <c r="BY110" i="9"/>
  <c r="BY72" i="9"/>
  <c r="BY42" i="9"/>
  <c r="BY48" i="9"/>
  <c r="BY67" i="9"/>
  <c r="BY73" i="9"/>
  <c r="BY37" i="9"/>
  <c r="BY43" i="9"/>
  <c r="BY49" i="9"/>
  <c r="BY68" i="9"/>
  <c r="BY74" i="9"/>
  <c r="BY80" i="9"/>
  <c r="BY38" i="9"/>
  <c r="BY44" i="9"/>
  <c r="BY50" i="9"/>
  <c r="BY69" i="9"/>
  <c r="BY75" i="9"/>
  <c r="BY81" i="9"/>
  <c r="BY51" i="9"/>
  <c r="BY45" i="9"/>
  <c r="BY39" i="9"/>
  <c r="BY11" i="9"/>
  <c r="BY9" i="9"/>
  <c r="BY16" i="9"/>
  <c r="BY10" i="9"/>
  <c r="BY12" i="9"/>
  <c r="BY30" i="9"/>
  <c r="BY22" i="9"/>
  <c r="BY19" i="9"/>
  <c r="BY13" i="9"/>
  <c r="BY53" i="9"/>
  <c r="BY128" i="9"/>
  <c r="BY20" i="9"/>
  <c r="BY46" i="9"/>
  <c r="BY52" i="9"/>
  <c r="BY77" i="9"/>
  <c r="BY140" i="9"/>
  <c r="BY197" i="9"/>
  <c r="BY24" i="9"/>
  <c r="BY162" i="9"/>
  <c r="BY196" i="9"/>
  <c r="BY192" i="9"/>
  <c r="BY156" i="9"/>
  <c r="BY184" i="9"/>
  <c r="BY190" i="9"/>
  <c r="BY76" i="9"/>
  <c r="BY130" i="9"/>
  <c r="BY132" i="9"/>
  <c r="BY131" i="9"/>
  <c r="BY198" i="9"/>
  <c r="BY199" i="9"/>
  <c r="BY25" i="9"/>
  <c r="BY29" i="9"/>
  <c r="BY17" i="9"/>
  <c r="BY142" i="9"/>
  <c r="BY78" i="9"/>
  <c r="BY168" i="9"/>
  <c r="BY186" i="9"/>
  <c r="BY200" i="9"/>
  <c r="BY40" i="9"/>
  <c r="BY8" i="9"/>
  <c r="BY137" i="9"/>
  <c r="BY187" i="9"/>
  <c r="BY113" i="9"/>
  <c r="BY14" i="9"/>
  <c r="BY54" i="9"/>
  <c r="BY47" i="9"/>
  <c r="BY41" i="9"/>
  <c r="BY135" i="9"/>
  <c r="BY134" i="9"/>
  <c r="BY164" i="9"/>
  <c r="BY23" i="9"/>
  <c r="BY21" i="9"/>
  <c r="BY171" i="9"/>
  <c r="BY83" i="9"/>
  <c r="BY82" i="9"/>
  <c r="BY79" i="9"/>
  <c r="BY111" i="9"/>
  <c r="BY154" i="9"/>
  <c r="BY193" i="9"/>
  <c r="BY158" i="9"/>
  <c r="BY84" i="9"/>
  <c r="BY71" i="9"/>
  <c r="BY70" i="9"/>
  <c r="BY99" i="9"/>
  <c r="BY105" i="9"/>
  <c r="BY170" i="9"/>
  <c r="BY166" i="9"/>
  <c r="BY15" i="9"/>
  <c r="BY18" i="9"/>
  <c r="BY138" i="9"/>
  <c r="BY160" i="9"/>
  <c r="BY191" i="9"/>
  <c r="CT146" i="9"/>
  <c r="CT147" i="9"/>
  <c r="CG183" i="9"/>
  <c r="CG186" i="9"/>
  <c r="CG192" i="9"/>
  <c r="CG198" i="9"/>
  <c r="CG187" i="9"/>
  <c r="CG193" i="9"/>
  <c r="CG199" i="9"/>
  <c r="CG154" i="9"/>
  <c r="CG160" i="9"/>
  <c r="CG166" i="9"/>
  <c r="CG155" i="9"/>
  <c r="CG161" i="9"/>
  <c r="CG167" i="9"/>
  <c r="CG156" i="9"/>
  <c r="CG159" i="9"/>
  <c r="CG165" i="9"/>
  <c r="CG129" i="9"/>
  <c r="CG135" i="9"/>
  <c r="CG141" i="9"/>
  <c r="CG126" i="9"/>
  <c r="CG96" i="9"/>
  <c r="CG102" i="9"/>
  <c r="CG108" i="9"/>
  <c r="CG97" i="9"/>
  <c r="CG103" i="9"/>
  <c r="CG109" i="9"/>
  <c r="CG98" i="9"/>
  <c r="CG104" i="9"/>
  <c r="CG110" i="9"/>
  <c r="CG99" i="9"/>
  <c r="CG105" i="9"/>
  <c r="CG111" i="9"/>
  <c r="CG100" i="9"/>
  <c r="CG106" i="9"/>
  <c r="CG112" i="9"/>
  <c r="CG68" i="9"/>
  <c r="CG40" i="9"/>
  <c r="CG46" i="9"/>
  <c r="CG52" i="9"/>
  <c r="CG69" i="9"/>
  <c r="CG41" i="9"/>
  <c r="CG47" i="9"/>
  <c r="CG53" i="9"/>
  <c r="CG70" i="9"/>
  <c r="CG76" i="9"/>
  <c r="CG82" i="9"/>
  <c r="CG42" i="9"/>
  <c r="CG48" i="9"/>
  <c r="CG71" i="9"/>
  <c r="CG77" i="9"/>
  <c r="CG83" i="9"/>
  <c r="CG72" i="9"/>
  <c r="CG78" i="9"/>
  <c r="CG43" i="9"/>
  <c r="CG44" i="9"/>
  <c r="CG37" i="9"/>
  <c r="CG38" i="9"/>
  <c r="CG49" i="9"/>
  <c r="CG10" i="9"/>
  <c r="CG8" i="9"/>
  <c r="CG15" i="9"/>
  <c r="CG18" i="9"/>
  <c r="CG84" i="9"/>
  <c r="CG54" i="9"/>
  <c r="CG22" i="9"/>
  <c r="CG24" i="9"/>
  <c r="CG30" i="9"/>
  <c r="CG12" i="9"/>
  <c r="CG67" i="9"/>
  <c r="CG39" i="9"/>
  <c r="CG127" i="9"/>
  <c r="CG125" i="9"/>
  <c r="CG168" i="9"/>
  <c r="CG16" i="9"/>
  <c r="CG9" i="9"/>
  <c r="CG138" i="9"/>
  <c r="CG132" i="9"/>
  <c r="CG137" i="9"/>
  <c r="CG134" i="9"/>
  <c r="CG197" i="9"/>
  <c r="CG25" i="9"/>
  <c r="CG13" i="9"/>
  <c r="CG20" i="9"/>
  <c r="CG11" i="9"/>
  <c r="CG142" i="9"/>
  <c r="CG113" i="9"/>
  <c r="CG74" i="9"/>
  <c r="CG131" i="9"/>
  <c r="CG29" i="9"/>
  <c r="CG23" i="9"/>
  <c r="CG75" i="9"/>
  <c r="CG162" i="9"/>
  <c r="CG169" i="9"/>
  <c r="CG164" i="9"/>
  <c r="CG194" i="9"/>
  <c r="CG17" i="9"/>
  <c r="CG45" i="9"/>
  <c r="CG51" i="9"/>
  <c r="CG140" i="9"/>
  <c r="CG139" i="9"/>
  <c r="CG157" i="9"/>
  <c r="CG133" i="9"/>
  <c r="CG21" i="9"/>
  <c r="CG50" i="9"/>
  <c r="CG101" i="9"/>
  <c r="CG163" i="9"/>
  <c r="CG130" i="9"/>
  <c r="CG128" i="9"/>
  <c r="CG195" i="9"/>
  <c r="CG191" i="9"/>
  <c r="CG19" i="9"/>
  <c r="CG81" i="9"/>
  <c r="CG107" i="9"/>
  <c r="CG188" i="9"/>
  <c r="CG185" i="9"/>
  <c r="CG200" i="9"/>
  <c r="CG196" i="9"/>
  <c r="CG14" i="9"/>
  <c r="CG136" i="9"/>
  <c r="CG184" i="9"/>
  <c r="CG190" i="9"/>
  <c r="CG80" i="9"/>
  <c r="CG170" i="9"/>
  <c r="CG189" i="9"/>
  <c r="CG171" i="9"/>
  <c r="CG79" i="9"/>
  <c r="CG73" i="9"/>
  <c r="CG158" i="9"/>
  <c r="CP201" i="9"/>
  <c r="CP203" i="9" s="1"/>
  <c r="CK118" i="9"/>
  <c r="CK117" i="9"/>
  <c r="DR205" i="9"/>
  <c r="DR204" i="9"/>
  <c r="CV59" i="9"/>
  <c r="CV58" i="9"/>
  <c r="BT147" i="9"/>
  <c r="BT146" i="9"/>
  <c r="DF146" i="9"/>
  <c r="DF147" i="9"/>
  <c r="DA205" i="9"/>
  <c r="DA204" i="9"/>
  <c r="BW176" i="9"/>
  <c r="BW175" i="9"/>
  <c r="CZ176" i="9"/>
  <c r="CZ175" i="9"/>
  <c r="DF175" i="9"/>
  <c r="CB26" i="9"/>
  <c r="EC147" i="9"/>
  <c r="EA204" i="9"/>
  <c r="DU147" i="9"/>
  <c r="DU146" i="9"/>
  <c r="EC204" i="9"/>
  <c r="DE176" i="9"/>
  <c r="DE175" i="9"/>
  <c r="DM143" i="9"/>
  <c r="DM145" i="9" s="1"/>
  <c r="CF114" i="9"/>
  <c r="CF116" i="9" s="1"/>
  <c r="BY172" i="9"/>
  <c r="BY174" i="9" s="1"/>
  <c r="DX176" i="9"/>
  <c r="DX175" i="9"/>
  <c r="CR88" i="9"/>
  <c r="DL188" i="9"/>
  <c r="DL194" i="9"/>
  <c r="DL185" i="9"/>
  <c r="DL186" i="9"/>
  <c r="DL195" i="9"/>
  <c r="DL189" i="9"/>
  <c r="DL197" i="9"/>
  <c r="DL198" i="9"/>
  <c r="DL183" i="9"/>
  <c r="DL191" i="9"/>
  <c r="DL192" i="9"/>
  <c r="DL154" i="9"/>
  <c r="DL160" i="9"/>
  <c r="DL166" i="9"/>
  <c r="DL155" i="9"/>
  <c r="DL161" i="9"/>
  <c r="DL167" i="9"/>
  <c r="DL156" i="9"/>
  <c r="DL157" i="9"/>
  <c r="DL163" i="9"/>
  <c r="DL169" i="9"/>
  <c r="DL170" i="9"/>
  <c r="DL164" i="9"/>
  <c r="DL158" i="9"/>
  <c r="DL130" i="9"/>
  <c r="DL136" i="9"/>
  <c r="DL131" i="9"/>
  <c r="DL137" i="9"/>
  <c r="DL125" i="9"/>
  <c r="DL132" i="9"/>
  <c r="DL133" i="9"/>
  <c r="DL139" i="9"/>
  <c r="DL134" i="9"/>
  <c r="DL99" i="9"/>
  <c r="DL105" i="9"/>
  <c r="DL111" i="9"/>
  <c r="DL128" i="9"/>
  <c r="DL140" i="9"/>
  <c r="DL70" i="9"/>
  <c r="DL76" i="9"/>
  <c r="DL82" i="9"/>
  <c r="DL71" i="9"/>
  <c r="DL77" i="9"/>
  <c r="DL83" i="9"/>
  <c r="DL67" i="9"/>
  <c r="DL73" i="9"/>
  <c r="DL79" i="9"/>
  <c r="DL42" i="9"/>
  <c r="DL48" i="9"/>
  <c r="DL200" i="9"/>
  <c r="DL15" i="9"/>
  <c r="DL9" i="9"/>
  <c r="DL10" i="9"/>
  <c r="DL22" i="9"/>
  <c r="DL23" i="9"/>
  <c r="DL30" i="9"/>
  <c r="DL20" i="9"/>
  <c r="DL50" i="9"/>
  <c r="DL106" i="9"/>
  <c r="DL126" i="9"/>
  <c r="DL141" i="9"/>
  <c r="DL38" i="9"/>
  <c r="DL45" i="9"/>
  <c r="DL110" i="9"/>
  <c r="DL135" i="9"/>
  <c r="DL96" i="9"/>
  <c r="DL14" i="9"/>
  <c r="DL54" i="9"/>
  <c r="DL98" i="9"/>
  <c r="DL17" i="9"/>
  <c r="DL49" i="9"/>
  <c r="DL11" i="9"/>
  <c r="DL113" i="9"/>
  <c r="DL44" i="9"/>
  <c r="DL112" i="9"/>
  <c r="DL162" i="9"/>
  <c r="DL199" i="9"/>
  <c r="DL74" i="9"/>
  <c r="DL138" i="9"/>
  <c r="DL19" i="9"/>
  <c r="DL53" i="9"/>
  <c r="DL37" i="9"/>
  <c r="DL171" i="9"/>
  <c r="DL100" i="9"/>
  <c r="DL102" i="9"/>
  <c r="DL25" i="9"/>
  <c r="DL41" i="9"/>
  <c r="DL108" i="9"/>
  <c r="DL103" i="9"/>
  <c r="DL129" i="9"/>
  <c r="DL165" i="9"/>
  <c r="DL196" i="9"/>
  <c r="DL84" i="9"/>
  <c r="DL75" i="9"/>
  <c r="DL13" i="9"/>
  <c r="DL12" i="9"/>
  <c r="DL43" i="9"/>
  <c r="DL52" i="9"/>
  <c r="DL142" i="9"/>
  <c r="DL69" i="9"/>
  <c r="DL80" i="9"/>
  <c r="DL127" i="9"/>
  <c r="DL187" i="9"/>
  <c r="DL29" i="9"/>
  <c r="DL18" i="9"/>
  <c r="DL40" i="9"/>
  <c r="DL51" i="9"/>
  <c r="DL47" i="9"/>
  <c r="DL68" i="9"/>
  <c r="DL107" i="9"/>
  <c r="DL168" i="9"/>
  <c r="DL16" i="9"/>
  <c r="DL21" i="9"/>
  <c r="DL39" i="9"/>
  <c r="DL109" i="9"/>
  <c r="DL97" i="9"/>
  <c r="DL104" i="9"/>
  <c r="DL159" i="9"/>
  <c r="DL184" i="9"/>
  <c r="DL24" i="9"/>
  <c r="DL8" i="9"/>
  <c r="DL46" i="9"/>
  <c r="DL78" i="9"/>
  <c r="DL72" i="9"/>
  <c r="DL101" i="9"/>
  <c r="DL193" i="9"/>
  <c r="DL81" i="9"/>
  <c r="DL190" i="9"/>
  <c r="BS88" i="9"/>
  <c r="BS89" i="9"/>
  <c r="BS118" i="9"/>
  <c r="CP187" i="9"/>
  <c r="CP193" i="9"/>
  <c r="CP199" i="9"/>
  <c r="CP188" i="9"/>
  <c r="CP194" i="9"/>
  <c r="CP183" i="9"/>
  <c r="CP189" i="9"/>
  <c r="CP195" i="9"/>
  <c r="CP184" i="9"/>
  <c r="CP190" i="9"/>
  <c r="CP196" i="9"/>
  <c r="CP165" i="9"/>
  <c r="CP159" i="9"/>
  <c r="CP160" i="9"/>
  <c r="CP154" i="9"/>
  <c r="CP167" i="9"/>
  <c r="CP155" i="9"/>
  <c r="CP168" i="9"/>
  <c r="CP156" i="9"/>
  <c r="CP169" i="9"/>
  <c r="CP157" i="9"/>
  <c r="CP129" i="9"/>
  <c r="CP135" i="9"/>
  <c r="CP141" i="9"/>
  <c r="CP130" i="9"/>
  <c r="CP136" i="9"/>
  <c r="CP126" i="9"/>
  <c r="CP132" i="9"/>
  <c r="CP138" i="9"/>
  <c r="CP127" i="9"/>
  <c r="CP139" i="9"/>
  <c r="CP133" i="9"/>
  <c r="CP97" i="9"/>
  <c r="CP98" i="9"/>
  <c r="CP99" i="9"/>
  <c r="CP100" i="9"/>
  <c r="CP69" i="9"/>
  <c r="CP75" i="9"/>
  <c r="CP81" i="9"/>
  <c r="CP71" i="9"/>
  <c r="CP77" i="9"/>
  <c r="CP83" i="9"/>
  <c r="CP72" i="9"/>
  <c r="CP78" i="9"/>
  <c r="CP40" i="9"/>
  <c r="CP41" i="9"/>
  <c r="CP47" i="9"/>
  <c r="CP37" i="9"/>
  <c r="CP43" i="9"/>
  <c r="CP49" i="9"/>
  <c r="CP14" i="9"/>
  <c r="CP12" i="9"/>
  <c r="CP113" i="9"/>
  <c r="CP15" i="9"/>
  <c r="CP30" i="9"/>
  <c r="CP25" i="9"/>
  <c r="CP24" i="9"/>
  <c r="CP17" i="9"/>
  <c r="CP45" i="9"/>
  <c r="CP53" i="9"/>
  <c r="CP109" i="9"/>
  <c r="CP162" i="9"/>
  <c r="CP185" i="9"/>
  <c r="CP11" i="9"/>
  <c r="CP23" i="9"/>
  <c r="CP44" i="9"/>
  <c r="CP74" i="9"/>
  <c r="CP101" i="9"/>
  <c r="CP106" i="9"/>
  <c r="CP198" i="9"/>
  <c r="CP158" i="9"/>
  <c r="CP54" i="9"/>
  <c r="CP20" i="9"/>
  <c r="CP48" i="9"/>
  <c r="CP186" i="9"/>
  <c r="CP46" i="9"/>
  <c r="CP104" i="9"/>
  <c r="CP191" i="9"/>
  <c r="CP79" i="9"/>
  <c r="CP111" i="9"/>
  <c r="CP200" i="9"/>
  <c r="CP51" i="9"/>
  <c r="CP76" i="9"/>
  <c r="CP82" i="9"/>
  <c r="CP67" i="9"/>
  <c r="CP170" i="9"/>
  <c r="CP39" i="9"/>
  <c r="CP50" i="9"/>
  <c r="CP70" i="9"/>
  <c r="CP105" i="9"/>
  <c r="CP102" i="9"/>
  <c r="CP29" i="9"/>
  <c r="CP13" i="9"/>
  <c r="CP38" i="9"/>
  <c r="CP80" i="9"/>
  <c r="CP103" i="9"/>
  <c r="CP131" i="9"/>
  <c r="CP125" i="9"/>
  <c r="CP8" i="9"/>
  <c r="CP171" i="9"/>
  <c r="CP42" i="9"/>
  <c r="CP73" i="9"/>
  <c r="CP68" i="9"/>
  <c r="CP137" i="9"/>
  <c r="CP134" i="9"/>
  <c r="CP163" i="9"/>
  <c r="CP161" i="9"/>
  <c r="CP192" i="9"/>
  <c r="CP22" i="9"/>
  <c r="CP10" i="9"/>
  <c r="CP21" i="9"/>
  <c r="CP19" i="9"/>
  <c r="CP142" i="9"/>
  <c r="CP112" i="9"/>
  <c r="CP108" i="9"/>
  <c r="CP107" i="9"/>
  <c r="CP166" i="9"/>
  <c r="CP9" i="9"/>
  <c r="CP18" i="9"/>
  <c r="CP84" i="9"/>
  <c r="CP52" i="9"/>
  <c r="CP16" i="9"/>
  <c r="CP110" i="9"/>
  <c r="CP96" i="9"/>
  <c r="CP140" i="9"/>
  <c r="CP128" i="9"/>
  <c r="CP164" i="9"/>
  <c r="CP197" i="9"/>
  <c r="CK176" i="9"/>
  <c r="CK175" i="9"/>
  <c r="DS205" i="9"/>
  <c r="DS204" i="9"/>
  <c r="CP143" i="9"/>
  <c r="CP145" i="9" s="1"/>
  <c r="DB117" i="9"/>
  <c r="DD143" i="9"/>
  <c r="DD145" i="9" s="1"/>
  <c r="BZ185" i="9"/>
  <c r="BZ191" i="9"/>
  <c r="BZ197" i="9"/>
  <c r="BZ186" i="9"/>
  <c r="BZ192" i="9"/>
  <c r="BZ198" i="9"/>
  <c r="BZ187" i="9"/>
  <c r="BZ193" i="9"/>
  <c r="BZ199" i="9"/>
  <c r="BZ188" i="9"/>
  <c r="BZ194" i="9"/>
  <c r="BZ183" i="9"/>
  <c r="BZ158" i="9"/>
  <c r="BZ164" i="9"/>
  <c r="BZ159" i="9"/>
  <c r="BZ165" i="9"/>
  <c r="BZ154" i="9"/>
  <c r="BZ160" i="9"/>
  <c r="BZ166" i="9"/>
  <c r="BZ156" i="9"/>
  <c r="BZ162" i="9"/>
  <c r="BZ168" i="9"/>
  <c r="BZ127" i="9"/>
  <c r="BZ128" i="9"/>
  <c r="BZ134" i="9"/>
  <c r="BZ140" i="9"/>
  <c r="BZ129" i="9"/>
  <c r="BZ141" i="9"/>
  <c r="BZ135" i="9"/>
  <c r="BZ99" i="9"/>
  <c r="BZ71" i="9"/>
  <c r="BZ77" i="9"/>
  <c r="BZ83" i="9"/>
  <c r="BZ67" i="9"/>
  <c r="BZ73" i="9"/>
  <c r="BZ79" i="9"/>
  <c r="BZ68" i="9"/>
  <c r="BZ69" i="9"/>
  <c r="BZ75" i="9"/>
  <c r="BZ81" i="9"/>
  <c r="BZ41" i="9"/>
  <c r="BZ47" i="9"/>
  <c r="BZ46" i="9"/>
  <c r="BZ30" i="9"/>
  <c r="BZ8" i="9"/>
  <c r="BZ13" i="9"/>
  <c r="BZ16" i="9"/>
  <c r="BZ23" i="9"/>
  <c r="BZ24" i="9"/>
  <c r="BZ9" i="9"/>
  <c r="BZ15" i="9"/>
  <c r="BZ50" i="9"/>
  <c r="BZ49" i="9"/>
  <c r="BZ105" i="9"/>
  <c r="BZ102" i="9"/>
  <c r="BZ98" i="9"/>
  <c r="BZ54" i="9"/>
  <c r="BZ18" i="9"/>
  <c r="BZ39" i="9"/>
  <c r="BZ125" i="9"/>
  <c r="BZ12" i="9"/>
  <c r="BZ78" i="9"/>
  <c r="BZ82" i="9"/>
  <c r="BZ108" i="9"/>
  <c r="BZ101" i="9"/>
  <c r="BZ137" i="9"/>
  <c r="BZ170" i="9"/>
  <c r="BZ189" i="9"/>
  <c r="BZ20" i="9"/>
  <c r="BZ84" i="9"/>
  <c r="BZ70" i="9"/>
  <c r="BZ96" i="9"/>
  <c r="BZ136" i="9"/>
  <c r="BZ169" i="9"/>
  <c r="BZ29" i="9"/>
  <c r="BZ106" i="9"/>
  <c r="BZ126" i="9"/>
  <c r="BZ163" i="9"/>
  <c r="BZ157" i="9"/>
  <c r="BZ190" i="9"/>
  <c r="BZ196" i="9"/>
  <c r="BZ10" i="9"/>
  <c r="BZ14" i="9"/>
  <c r="BZ113" i="9"/>
  <c r="BZ44" i="9"/>
  <c r="BZ139" i="9"/>
  <c r="BZ138" i="9"/>
  <c r="BZ184" i="9"/>
  <c r="BZ53" i="9"/>
  <c r="BZ80" i="9"/>
  <c r="BZ17" i="9"/>
  <c r="BZ19" i="9"/>
  <c r="BZ43" i="9"/>
  <c r="BZ51" i="9"/>
  <c r="BZ74" i="9"/>
  <c r="BZ45" i="9"/>
  <c r="BZ109" i="9"/>
  <c r="BZ107" i="9"/>
  <c r="BZ167" i="9"/>
  <c r="BZ195" i="9"/>
  <c r="BZ11" i="9"/>
  <c r="BZ52" i="9"/>
  <c r="BZ42" i="9"/>
  <c r="BZ48" i="9"/>
  <c r="BZ37" i="9"/>
  <c r="BZ97" i="9"/>
  <c r="BZ103" i="9"/>
  <c r="BZ130" i="9"/>
  <c r="BZ155" i="9"/>
  <c r="BZ40" i="9"/>
  <c r="BZ38" i="9"/>
  <c r="BZ112" i="9"/>
  <c r="BZ132" i="9"/>
  <c r="BZ131" i="9"/>
  <c r="BZ22" i="9"/>
  <c r="BZ25" i="9"/>
  <c r="BZ142" i="9"/>
  <c r="BZ171" i="9"/>
  <c r="BZ72" i="9"/>
  <c r="BZ100" i="9"/>
  <c r="BZ111" i="9"/>
  <c r="BZ133" i="9"/>
  <c r="BZ21" i="9"/>
  <c r="BZ200" i="9"/>
  <c r="BZ76" i="9"/>
  <c r="BZ104" i="9"/>
  <c r="BZ110" i="9"/>
  <c r="BZ161" i="9"/>
  <c r="CZ89" i="9"/>
  <c r="CZ88" i="9"/>
  <c r="CZ147" i="9"/>
  <c r="CZ146" i="9"/>
  <c r="DH176" i="9"/>
  <c r="DH175" i="9"/>
  <c r="CP172" i="9"/>
  <c r="CP174" i="9" s="1"/>
  <c r="DW89" i="9"/>
  <c r="DW88" i="9"/>
  <c r="DZ55" i="9"/>
  <c r="DZ57" i="9" s="1"/>
  <c r="DC59" i="9"/>
  <c r="DC58" i="9"/>
  <c r="DU89" i="9"/>
  <c r="DU88" i="9"/>
  <c r="CN85" i="9"/>
  <c r="CN87" i="9" s="1"/>
  <c r="CY205" i="9"/>
  <c r="CY204" i="9"/>
  <c r="DE118" i="9"/>
  <c r="DE117" i="9"/>
  <c r="DB88" i="9"/>
  <c r="DX205" i="9"/>
  <c r="DX204" i="9"/>
  <c r="CC184" i="9"/>
  <c r="CC190" i="9"/>
  <c r="CC196" i="9"/>
  <c r="CC185" i="9"/>
  <c r="CC191" i="9"/>
  <c r="CC197" i="9"/>
  <c r="CC156" i="9"/>
  <c r="CC157" i="9"/>
  <c r="CC163" i="9"/>
  <c r="CC169" i="9"/>
  <c r="CC155" i="9"/>
  <c r="CC161" i="9"/>
  <c r="CC167" i="9"/>
  <c r="CC165" i="9"/>
  <c r="CC130" i="9"/>
  <c r="CC125" i="9"/>
  <c r="CC131" i="9"/>
  <c r="CC137" i="9"/>
  <c r="CC159" i="9"/>
  <c r="CC127" i="9"/>
  <c r="CC140" i="9"/>
  <c r="CC98" i="9"/>
  <c r="CC104" i="9"/>
  <c r="CC110" i="9"/>
  <c r="CC99" i="9"/>
  <c r="CC105" i="9"/>
  <c r="CC111" i="9"/>
  <c r="CC100" i="9"/>
  <c r="CC106" i="9"/>
  <c r="CC112" i="9"/>
  <c r="CC101" i="9"/>
  <c r="CC107" i="9"/>
  <c r="CC96" i="9"/>
  <c r="CC102" i="9"/>
  <c r="CC108" i="9"/>
  <c r="CC70" i="9"/>
  <c r="CC38" i="9"/>
  <c r="CC44" i="9"/>
  <c r="CC50" i="9"/>
  <c r="CC71" i="9"/>
  <c r="CC39" i="9"/>
  <c r="CC45" i="9"/>
  <c r="CC51" i="9"/>
  <c r="CC72" i="9"/>
  <c r="CC78" i="9"/>
  <c r="CC40" i="9"/>
  <c r="CC46" i="9"/>
  <c r="CC52" i="9"/>
  <c r="CC67" i="9"/>
  <c r="CC73" i="9"/>
  <c r="CC79" i="9"/>
  <c r="CC68" i="9"/>
  <c r="CC41" i="9"/>
  <c r="CC42" i="9"/>
  <c r="CC53" i="9"/>
  <c r="CC47" i="9"/>
  <c r="CC14" i="9"/>
  <c r="CC16" i="9"/>
  <c r="CC12" i="9"/>
  <c r="CC17" i="9"/>
  <c r="CC15" i="9"/>
  <c r="CC20" i="9"/>
  <c r="CC30" i="9"/>
  <c r="CC23" i="9"/>
  <c r="CC25" i="9"/>
  <c r="CC21" i="9"/>
  <c r="CC48" i="9"/>
  <c r="CC82" i="9"/>
  <c r="CC80" i="9"/>
  <c r="CC103" i="9"/>
  <c r="CC128" i="9"/>
  <c r="CC129" i="9"/>
  <c r="CC200" i="9"/>
  <c r="CC84" i="9"/>
  <c r="CC133" i="9"/>
  <c r="CC132" i="9"/>
  <c r="CC135" i="9"/>
  <c r="CC18" i="9"/>
  <c r="CC76" i="9"/>
  <c r="CC154" i="9"/>
  <c r="CC195" i="9"/>
  <c r="CC194" i="9"/>
  <c r="CC10" i="9"/>
  <c r="CC81" i="9"/>
  <c r="CC166" i="9"/>
  <c r="CC183" i="9"/>
  <c r="CC192" i="9"/>
  <c r="CC164" i="9"/>
  <c r="CC29" i="9"/>
  <c r="CC22" i="9"/>
  <c r="CC142" i="9"/>
  <c r="CC113" i="9"/>
  <c r="CC69" i="9"/>
  <c r="CC134" i="9"/>
  <c r="CC160" i="9"/>
  <c r="CC188" i="9"/>
  <c r="CC171" i="9"/>
  <c r="CC37" i="9"/>
  <c r="CC109" i="9"/>
  <c r="CC8" i="9"/>
  <c r="CC13" i="9"/>
  <c r="CC11" i="9"/>
  <c r="CC83" i="9"/>
  <c r="CC97" i="9"/>
  <c r="CC136" i="9"/>
  <c r="CC168" i="9"/>
  <c r="CC19" i="9"/>
  <c r="CC54" i="9"/>
  <c r="CC77" i="9"/>
  <c r="CC74" i="9"/>
  <c r="CC126" i="9"/>
  <c r="CC139" i="9"/>
  <c r="CC138" i="9"/>
  <c r="CC158" i="9"/>
  <c r="CC198" i="9"/>
  <c r="CC189" i="9"/>
  <c r="CC9" i="9"/>
  <c r="CC43" i="9"/>
  <c r="CC170" i="9"/>
  <c r="CC186" i="9"/>
  <c r="CC24" i="9"/>
  <c r="CC49" i="9"/>
  <c r="CC162" i="9"/>
  <c r="CC141" i="9"/>
  <c r="CC199" i="9"/>
  <c r="CC75" i="9"/>
  <c r="CC187" i="9"/>
  <c r="CC193" i="9"/>
  <c r="CC85" i="9"/>
  <c r="CC87" i="9" s="1"/>
  <c r="BY201" i="9"/>
  <c r="BY203" i="9" s="1"/>
  <c r="CX205" i="9"/>
  <c r="CX204" i="9"/>
  <c r="CZ205" i="9"/>
  <c r="CZ204" i="9"/>
  <c r="DP147" i="9"/>
  <c r="DP146" i="9"/>
  <c r="CV205" i="9"/>
  <c r="BZ172" i="9"/>
  <c r="BZ174" i="9" s="1"/>
  <c r="DH58" i="9"/>
  <c r="BY85" i="9"/>
  <c r="BY87" i="9" s="1"/>
  <c r="EC117" i="9"/>
  <c r="CK147" i="9"/>
  <c r="DE205" i="9"/>
  <c r="DE204" i="9"/>
  <c r="EC176" i="9"/>
  <c r="EC175" i="9"/>
  <c r="CS183" i="9"/>
  <c r="CS186" i="9"/>
  <c r="CS192" i="9"/>
  <c r="CS198" i="9"/>
  <c r="CS187" i="9"/>
  <c r="CS193" i="9"/>
  <c r="CS199" i="9"/>
  <c r="CS159" i="9"/>
  <c r="CS160" i="9"/>
  <c r="CS154" i="9"/>
  <c r="CS167" i="9"/>
  <c r="CS155" i="9"/>
  <c r="CS168" i="9"/>
  <c r="CS156" i="9"/>
  <c r="CS164" i="9"/>
  <c r="CS158" i="9"/>
  <c r="CS128" i="9"/>
  <c r="CS134" i="9"/>
  <c r="CS129" i="9"/>
  <c r="CS135" i="9"/>
  <c r="CS141" i="9"/>
  <c r="CS126" i="9"/>
  <c r="CS96" i="9"/>
  <c r="CS102" i="9"/>
  <c r="CS108" i="9"/>
  <c r="CS97" i="9"/>
  <c r="CS103" i="9"/>
  <c r="CS109" i="9"/>
  <c r="CS98" i="9"/>
  <c r="CS104" i="9"/>
  <c r="CS110" i="9"/>
  <c r="CS99" i="9"/>
  <c r="CS105" i="9"/>
  <c r="CS111" i="9"/>
  <c r="CS100" i="9"/>
  <c r="CS106" i="9"/>
  <c r="CS112" i="9"/>
  <c r="CS74" i="9"/>
  <c r="CS80" i="9"/>
  <c r="CS69" i="9"/>
  <c r="CS76" i="9"/>
  <c r="CS82" i="9"/>
  <c r="CS77" i="9"/>
  <c r="CS83" i="9"/>
  <c r="CS78" i="9"/>
  <c r="CS42" i="9"/>
  <c r="CS48" i="9"/>
  <c r="CS37" i="9"/>
  <c r="CS43" i="9"/>
  <c r="CS49" i="9"/>
  <c r="CS38" i="9"/>
  <c r="CS44" i="9"/>
  <c r="CS50" i="9"/>
  <c r="CS39" i="9"/>
  <c r="CS45" i="9"/>
  <c r="CS51" i="9"/>
  <c r="CS40" i="9"/>
  <c r="CS46" i="9"/>
  <c r="CS52" i="9"/>
  <c r="CS13" i="9"/>
  <c r="CS84" i="9"/>
  <c r="CS9" i="9"/>
  <c r="CS11" i="9"/>
  <c r="CS18" i="9"/>
  <c r="CS12" i="9"/>
  <c r="CS14" i="9"/>
  <c r="CS30" i="9"/>
  <c r="CS21" i="9"/>
  <c r="CS22" i="9"/>
  <c r="CS19" i="9"/>
  <c r="CS16" i="9"/>
  <c r="CS171" i="9"/>
  <c r="CS139" i="9"/>
  <c r="CS163" i="9"/>
  <c r="CS73" i="9"/>
  <c r="CS196" i="9"/>
  <c r="CS25" i="9"/>
  <c r="CS113" i="9"/>
  <c r="CS165" i="9"/>
  <c r="CS191" i="9"/>
  <c r="CS29" i="9"/>
  <c r="CS72" i="9"/>
  <c r="CS101" i="9"/>
  <c r="CS138" i="9"/>
  <c r="CS132" i="9"/>
  <c r="CS140" i="9"/>
  <c r="CS161" i="9"/>
  <c r="CS194" i="9"/>
  <c r="CS23" i="9"/>
  <c r="CS17" i="9"/>
  <c r="CS15" i="9"/>
  <c r="CS142" i="9"/>
  <c r="CS47" i="9"/>
  <c r="CS133" i="9"/>
  <c r="CS130" i="9"/>
  <c r="CS169" i="9"/>
  <c r="CS188" i="9"/>
  <c r="CS81" i="9"/>
  <c r="CS170" i="9"/>
  <c r="CS197" i="9"/>
  <c r="CS189" i="9"/>
  <c r="CS107" i="9"/>
  <c r="CS185" i="9"/>
  <c r="CS190" i="9"/>
  <c r="CS79" i="9"/>
  <c r="CS8" i="9"/>
  <c r="CS70" i="9"/>
  <c r="CS184" i="9"/>
  <c r="CS20" i="9"/>
  <c r="CS54" i="9"/>
  <c r="CS67" i="9"/>
  <c r="CS127" i="9"/>
  <c r="CS162" i="9"/>
  <c r="CS24" i="9"/>
  <c r="CS200" i="9"/>
  <c r="CS131" i="9"/>
  <c r="CS125" i="9"/>
  <c r="CS157" i="9"/>
  <c r="CS53" i="9"/>
  <c r="CS68" i="9"/>
  <c r="CS71" i="9"/>
  <c r="CS137" i="9"/>
  <c r="CS166" i="9"/>
  <c r="CS10" i="9"/>
  <c r="CS41" i="9"/>
  <c r="CS75" i="9"/>
  <c r="CS195" i="9"/>
  <c r="CS136" i="9"/>
  <c r="CB186" i="9"/>
  <c r="CB192" i="9"/>
  <c r="CB198" i="9"/>
  <c r="CB187" i="9"/>
  <c r="CB193" i="9"/>
  <c r="CB199" i="9"/>
  <c r="CB188" i="9"/>
  <c r="CB194" i="9"/>
  <c r="CB183" i="9"/>
  <c r="CB189" i="9"/>
  <c r="CB195" i="9"/>
  <c r="CB158" i="9"/>
  <c r="CB164" i="9"/>
  <c r="CB170" i="9"/>
  <c r="CB159" i="9"/>
  <c r="CB165" i="9"/>
  <c r="CB155" i="9"/>
  <c r="CB161" i="9"/>
  <c r="CB167" i="9"/>
  <c r="CB126" i="9"/>
  <c r="CB127" i="9"/>
  <c r="CB133" i="9"/>
  <c r="CB139" i="9"/>
  <c r="CB134" i="9"/>
  <c r="CB128" i="9"/>
  <c r="CB140" i="9"/>
  <c r="CB98" i="9"/>
  <c r="CB101" i="9"/>
  <c r="CB70" i="9"/>
  <c r="CB76" i="9"/>
  <c r="CB82" i="9"/>
  <c r="CB72" i="9"/>
  <c r="CB78" i="9"/>
  <c r="CB68" i="9"/>
  <c r="CB74" i="9"/>
  <c r="CB69" i="9"/>
  <c r="CB41" i="9"/>
  <c r="CB53" i="9"/>
  <c r="CB200" i="9"/>
  <c r="CB16" i="9"/>
  <c r="CB10" i="9"/>
  <c r="CB15" i="9"/>
  <c r="CB9" i="9"/>
  <c r="CB30" i="9"/>
  <c r="CB22" i="9"/>
  <c r="CB24" i="9"/>
  <c r="CB102" i="9"/>
  <c r="CB109" i="9"/>
  <c r="CB136" i="9"/>
  <c r="CB125" i="9"/>
  <c r="CB162" i="9"/>
  <c r="CB113" i="9"/>
  <c r="CB171" i="9"/>
  <c r="CB83" i="9"/>
  <c r="CB112" i="9"/>
  <c r="CB97" i="9"/>
  <c r="CB108" i="9"/>
  <c r="CB169" i="9"/>
  <c r="CB197" i="9"/>
  <c r="CB163" i="9"/>
  <c r="CB20" i="9"/>
  <c r="CB11" i="9"/>
  <c r="CB71" i="9"/>
  <c r="CB100" i="9"/>
  <c r="CB96" i="9"/>
  <c r="CB157" i="9"/>
  <c r="CB185" i="9"/>
  <c r="CB84" i="9"/>
  <c r="CB45" i="9"/>
  <c r="CB103" i="9"/>
  <c r="CB111" i="9"/>
  <c r="CB166" i="9"/>
  <c r="CB142" i="9"/>
  <c r="CB47" i="9"/>
  <c r="CB38" i="9"/>
  <c r="CB106" i="9"/>
  <c r="CB99" i="9"/>
  <c r="CB130" i="9"/>
  <c r="CB154" i="9"/>
  <c r="CB191" i="9"/>
  <c r="CB23" i="9"/>
  <c r="CB37" i="9"/>
  <c r="CB79" i="9"/>
  <c r="CB80" i="9"/>
  <c r="CB104" i="9"/>
  <c r="CB190" i="9"/>
  <c r="CB17" i="9"/>
  <c r="CB19" i="9"/>
  <c r="CB42" i="9"/>
  <c r="CB8" i="9"/>
  <c r="CB14" i="9"/>
  <c r="CB67" i="9"/>
  <c r="CB44" i="9"/>
  <c r="CB51" i="9"/>
  <c r="CB39" i="9"/>
  <c r="CB25" i="9"/>
  <c r="CB46" i="9"/>
  <c r="CB50" i="9"/>
  <c r="CB81" i="9"/>
  <c r="CB132" i="9"/>
  <c r="CB131" i="9"/>
  <c r="CB184" i="9"/>
  <c r="CB18" i="9"/>
  <c r="CB54" i="9"/>
  <c r="CB105" i="9"/>
  <c r="CB13" i="9"/>
  <c r="CB107" i="9"/>
  <c r="CB138" i="9"/>
  <c r="CB168" i="9"/>
  <c r="CB129" i="9"/>
  <c r="CB141" i="9"/>
  <c r="CB29" i="9"/>
  <c r="CB12" i="9"/>
  <c r="CB48" i="9"/>
  <c r="CB52" i="9"/>
  <c r="CB156" i="9"/>
  <c r="CB21" i="9"/>
  <c r="CB77" i="9"/>
  <c r="CB43" i="9"/>
  <c r="CB75" i="9"/>
  <c r="CB73" i="9"/>
  <c r="CB49" i="9"/>
  <c r="CB40" i="9"/>
  <c r="CB110" i="9"/>
  <c r="CB137" i="9"/>
  <c r="CB135" i="9"/>
  <c r="CB160" i="9"/>
  <c r="CB196" i="9"/>
  <c r="CT175" i="9"/>
  <c r="EA59" i="9"/>
  <c r="EA58" i="9"/>
  <c r="BS146" i="9"/>
  <c r="CH88" i="9"/>
  <c r="CH89" i="9"/>
  <c r="DA147" i="9"/>
  <c r="DA146" i="9"/>
  <c r="CP55" i="9"/>
  <c r="CP57" i="9" s="1"/>
  <c r="DW176" i="9"/>
  <c r="DW175" i="9"/>
  <c r="DO146" i="9"/>
  <c r="DO147" i="9"/>
  <c r="CB55" i="9"/>
  <c r="CB57" i="9" s="1"/>
  <c r="DV172" i="9"/>
  <c r="DV174" i="9" s="1"/>
  <c r="CQ88" i="9"/>
  <c r="CQ89" i="9"/>
  <c r="DE58" i="9"/>
  <c r="DE59" i="9"/>
  <c r="EA146" i="9"/>
  <c r="CI118" i="9"/>
  <c r="CI117" i="9"/>
  <c r="CI176" i="9"/>
  <c r="CI175" i="9"/>
  <c r="EA118" i="9"/>
  <c r="EA117" i="9"/>
  <c r="CE58" i="9"/>
  <c r="CE59" i="9"/>
  <c r="DD193" i="9"/>
  <c r="DD187" i="9"/>
  <c r="DD188" i="9"/>
  <c r="DD196" i="9"/>
  <c r="DD190" i="9"/>
  <c r="DD184" i="9"/>
  <c r="DD191" i="9"/>
  <c r="DD192" i="9"/>
  <c r="DD158" i="9"/>
  <c r="DD164" i="9"/>
  <c r="DD170" i="9"/>
  <c r="DD165" i="9"/>
  <c r="DD159" i="9"/>
  <c r="DD166" i="9"/>
  <c r="DD156" i="9"/>
  <c r="DD128" i="9"/>
  <c r="DD134" i="9"/>
  <c r="DD140" i="9"/>
  <c r="DD129" i="9"/>
  <c r="DD135" i="9"/>
  <c r="DD141" i="9"/>
  <c r="DD130" i="9"/>
  <c r="DD125" i="9"/>
  <c r="DD131" i="9"/>
  <c r="DD137" i="9"/>
  <c r="DD138" i="9"/>
  <c r="DD96" i="9"/>
  <c r="DD132" i="9"/>
  <c r="DD126" i="9"/>
  <c r="DD98" i="9"/>
  <c r="DD105" i="9"/>
  <c r="DD68" i="9"/>
  <c r="DD74" i="9"/>
  <c r="DD80" i="9"/>
  <c r="DD99" i="9"/>
  <c r="DD106" i="9"/>
  <c r="DD69" i="9"/>
  <c r="DD75" i="9"/>
  <c r="DD81" i="9"/>
  <c r="DD109" i="9"/>
  <c r="DD71" i="9"/>
  <c r="DD77" i="9"/>
  <c r="DD83" i="9"/>
  <c r="DD103" i="9"/>
  <c r="DD97" i="9"/>
  <c r="DD41" i="9"/>
  <c r="DD38" i="9"/>
  <c r="DD44" i="9"/>
  <c r="DD50" i="9"/>
  <c r="DD11" i="9"/>
  <c r="DD8" i="9"/>
  <c r="DD30" i="9"/>
  <c r="DD23" i="9"/>
  <c r="DD47" i="9"/>
  <c r="DD45" i="9"/>
  <c r="DD54" i="9"/>
  <c r="DD70" i="9"/>
  <c r="DD76" i="9"/>
  <c r="DD186" i="9"/>
  <c r="DD195" i="9"/>
  <c r="DD112" i="9"/>
  <c r="DD102" i="9"/>
  <c r="DD161" i="9"/>
  <c r="DD183" i="9"/>
  <c r="DD14" i="9"/>
  <c r="DD43" i="9"/>
  <c r="DD51" i="9"/>
  <c r="DD100" i="9"/>
  <c r="DD139" i="9"/>
  <c r="DD24" i="9"/>
  <c r="DD19" i="9"/>
  <c r="DD17" i="9"/>
  <c r="DD10" i="9"/>
  <c r="DD39" i="9"/>
  <c r="DD84" i="9"/>
  <c r="DD142" i="9"/>
  <c r="DD78" i="9"/>
  <c r="DD136" i="9"/>
  <c r="DD18" i="9"/>
  <c r="DD16" i="9"/>
  <c r="DD46" i="9"/>
  <c r="DD42" i="9"/>
  <c r="DD101" i="9"/>
  <c r="DD167" i="9"/>
  <c r="DD160" i="9"/>
  <c r="DD163" i="9"/>
  <c r="DD169" i="9"/>
  <c r="DD199" i="9"/>
  <c r="DD111" i="9"/>
  <c r="DD189" i="9"/>
  <c r="DD22" i="9"/>
  <c r="DD72" i="9"/>
  <c r="DD168" i="9"/>
  <c r="DD155" i="9"/>
  <c r="DD154" i="9"/>
  <c r="DD157" i="9"/>
  <c r="DD113" i="9"/>
  <c r="DD73" i="9"/>
  <c r="DD21" i="9"/>
  <c r="DD53" i="9"/>
  <c r="DD49" i="9"/>
  <c r="DD48" i="9"/>
  <c r="DD110" i="9"/>
  <c r="DD67" i="9"/>
  <c r="DD127" i="9"/>
  <c r="DD25" i="9"/>
  <c r="DD37" i="9"/>
  <c r="DD104" i="9"/>
  <c r="DD108" i="9"/>
  <c r="DD29" i="9"/>
  <c r="DD12" i="9"/>
  <c r="DD52" i="9"/>
  <c r="DD194" i="9"/>
  <c r="DD197" i="9"/>
  <c r="DD171" i="9"/>
  <c r="DD40" i="9"/>
  <c r="DD9" i="9"/>
  <c r="DD107" i="9"/>
  <c r="DD162" i="9"/>
  <c r="DD185" i="9"/>
  <c r="DD79" i="9"/>
  <c r="DD20" i="9"/>
  <c r="DD13" i="9"/>
  <c r="DD15" i="9"/>
  <c r="DD200" i="9"/>
  <c r="DD82" i="9"/>
  <c r="DD133" i="9"/>
  <c r="DD198" i="9"/>
  <c r="BV189" i="9"/>
  <c r="BV195" i="9"/>
  <c r="BV190" i="9"/>
  <c r="BV197" i="9"/>
  <c r="BV184" i="9"/>
  <c r="BV191" i="9"/>
  <c r="BV198" i="9"/>
  <c r="BV185" i="9"/>
  <c r="BV192" i="9"/>
  <c r="BV199" i="9"/>
  <c r="BV186" i="9"/>
  <c r="BV193" i="9"/>
  <c r="BV196" i="9"/>
  <c r="BV154" i="9"/>
  <c r="BV160" i="9"/>
  <c r="BV166" i="9"/>
  <c r="BV155" i="9"/>
  <c r="BV161" i="9"/>
  <c r="BV167" i="9"/>
  <c r="BV156" i="9"/>
  <c r="BV162" i="9"/>
  <c r="BV168" i="9"/>
  <c r="BV158" i="9"/>
  <c r="BV164" i="9"/>
  <c r="BV170" i="9"/>
  <c r="BV130" i="9"/>
  <c r="BV136" i="9"/>
  <c r="BV131" i="9"/>
  <c r="BV125" i="9"/>
  <c r="BV137" i="9"/>
  <c r="BV101" i="9"/>
  <c r="BV98" i="9"/>
  <c r="BV67" i="9"/>
  <c r="BV73" i="9"/>
  <c r="BV79" i="9"/>
  <c r="BV69" i="9"/>
  <c r="BV75" i="9"/>
  <c r="BV81" i="9"/>
  <c r="BV70" i="9"/>
  <c r="BV71" i="9"/>
  <c r="BV72" i="9"/>
  <c r="BV78" i="9"/>
  <c r="BV12" i="9"/>
  <c r="BV10" i="9"/>
  <c r="BV13" i="9"/>
  <c r="BV142" i="9"/>
  <c r="BV30" i="9"/>
  <c r="BV39" i="9"/>
  <c r="BV105" i="9"/>
  <c r="BV129" i="9"/>
  <c r="BV165" i="9"/>
  <c r="BV132" i="9"/>
  <c r="BV187" i="9"/>
  <c r="BV183" i="9"/>
  <c r="BV127" i="9"/>
  <c r="BV54" i="9"/>
  <c r="BV14" i="9"/>
  <c r="BV82" i="9"/>
  <c r="BV52" i="9"/>
  <c r="BV110" i="9"/>
  <c r="BV163" i="9"/>
  <c r="BV135" i="9"/>
  <c r="BV25" i="9"/>
  <c r="BV23" i="9"/>
  <c r="BV200" i="9"/>
  <c r="BV40" i="9"/>
  <c r="BV141" i="9"/>
  <c r="BV188" i="9"/>
  <c r="BV50" i="9"/>
  <c r="BV49" i="9"/>
  <c r="BV169" i="9"/>
  <c r="BV20" i="9"/>
  <c r="BV42" i="9"/>
  <c r="BV53" i="9"/>
  <c r="BV38" i="9"/>
  <c r="BV37" i="9"/>
  <c r="BV111" i="9"/>
  <c r="BV107" i="9"/>
  <c r="BV157" i="9"/>
  <c r="BV133" i="9"/>
  <c r="BV29" i="9"/>
  <c r="BV44" i="9"/>
  <c r="BV41" i="9"/>
  <c r="BV99" i="9"/>
  <c r="BV134" i="9"/>
  <c r="BV17" i="9"/>
  <c r="BV80" i="9"/>
  <c r="BV108" i="9"/>
  <c r="BV104" i="9"/>
  <c r="BV138" i="9"/>
  <c r="BV22" i="9"/>
  <c r="BV24" i="9"/>
  <c r="BV19" i="9"/>
  <c r="BV68" i="9"/>
  <c r="BV76" i="9"/>
  <c r="BV96" i="9"/>
  <c r="BV102" i="9"/>
  <c r="BV128" i="9"/>
  <c r="BV126" i="9"/>
  <c r="BV159" i="9"/>
  <c r="BV9" i="9"/>
  <c r="BV11" i="9"/>
  <c r="BV83" i="9"/>
  <c r="BV47" i="9"/>
  <c r="BV109" i="9"/>
  <c r="BV103" i="9"/>
  <c r="BV18" i="9"/>
  <c r="BV21" i="9"/>
  <c r="BV16" i="9"/>
  <c r="BV84" i="9"/>
  <c r="BV15" i="9"/>
  <c r="BV113" i="9"/>
  <c r="BV171" i="9"/>
  <c r="BV46" i="9"/>
  <c r="BV43" i="9"/>
  <c r="BV77" i="9"/>
  <c r="BV112" i="9"/>
  <c r="BV97" i="9"/>
  <c r="BV106" i="9"/>
  <c r="BV8" i="9"/>
  <c r="BV45" i="9"/>
  <c r="BV51" i="9"/>
  <c r="BV48" i="9"/>
  <c r="BV74" i="9"/>
  <c r="BV100" i="9"/>
  <c r="BV140" i="9"/>
  <c r="BV139" i="9"/>
  <c r="BV194" i="9"/>
  <c r="BW58" i="9"/>
  <c r="BW59" i="9"/>
  <c r="BW88" i="9"/>
  <c r="BW89" i="9"/>
  <c r="BW118" i="9"/>
  <c r="BW117" i="9"/>
  <c r="CS55" i="9"/>
  <c r="CS57" i="9" s="1"/>
  <c r="CX147" i="9"/>
  <c r="CX146" i="9"/>
  <c r="DZ85" i="9"/>
  <c r="DZ87" i="9" s="1"/>
  <c r="DH89" i="9"/>
  <c r="DH88" i="9"/>
  <c r="DH204" i="9"/>
  <c r="DH205" i="9"/>
  <c r="BV114" i="9"/>
  <c r="BV116" i="9" s="1"/>
  <c r="CT59" i="9"/>
  <c r="EA175" i="9"/>
  <c r="CX59" i="9"/>
  <c r="CH175" i="9"/>
  <c r="CF143" i="9"/>
  <c r="CF145" i="9" s="1"/>
  <c r="CV147" i="9"/>
  <c r="DQ175" i="9"/>
  <c r="CF201" i="9"/>
  <c r="CF203" i="9" s="1"/>
  <c r="CU58" i="9"/>
  <c r="CU59" i="9"/>
  <c r="CU118" i="9"/>
  <c r="CU117" i="9"/>
  <c r="CT89" i="9"/>
  <c r="CT88" i="9"/>
  <c r="DX147" i="9"/>
  <c r="DX146" i="9"/>
  <c r="DL55" i="9"/>
  <c r="DL57" i="9" s="1"/>
  <c r="BS205" i="9"/>
  <c r="BS204" i="9"/>
  <c r="BY114" i="9"/>
  <c r="BY116" i="9" s="1"/>
  <c r="CE146" i="9"/>
  <c r="BX176" i="9"/>
  <c r="BX175" i="9"/>
  <c r="CR59" i="9"/>
  <c r="CT205" i="9"/>
  <c r="CH118" i="9"/>
  <c r="CH117" i="9"/>
  <c r="DA89" i="9"/>
  <c r="DA88" i="9"/>
  <c r="EB184" i="9"/>
  <c r="EB190" i="9"/>
  <c r="EB196" i="9"/>
  <c r="EB185" i="9"/>
  <c r="EB191" i="9"/>
  <c r="EB197" i="9"/>
  <c r="EB187" i="9"/>
  <c r="EB193" i="9"/>
  <c r="EB199" i="9"/>
  <c r="EB188" i="9"/>
  <c r="EB194" i="9"/>
  <c r="EB155" i="9"/>
  <c r="EB168" i="9"/>
  <c r="EB162" i="9"/>
  <c r="EB156" i="9"/>
  <c r="EB170" i="9"/>
  <c r="EB164" i="9"/>
  <c r="EB158" i="9"/>
  <c r="EB159" i="9"/>
  <c r="EB166" i="9"/>
  <c r="EB125" i="9"/>
  <c r="EB132" i="9"/>
  <c r="EB126" i="9"/>
  <c r="EB141" i="9"/>
  <c r="EB100" i="9"/>
  <c r="EB106" i="9"/>
  <c r="EB112" i="9"/>
  <c r="EB135" i="9"/>
  <c r="EB129" i="9"/>
  <c r="EB96" i="9"/>
  <c r="EB102" i="9"/>
  <c r="EB108" i="9"/>
  <c r="EB138" i="9"/>
  <c r="EB104" i="9"/>
  <c r="EB131" i="9"/>
  <c r="EB68" i="9"/>
  <c r="EB74" i="9"/>
  <c r="EB80" i="9"/>
  <c r="EB69" i="9"/>
  <c r="EB75" i="9"/>
  <c r="EB81" i="9"/>
  <c r="EB71" i="9"/>
  <c r="EB77" i="9"/>
  <c r="EB83" i="9"/>
  <c r="EB41" i="9"/>
  <c r="EB47" i="9"/>
  <c r="EB38" i="9"/>
  <c r="EB44" i="9"/>
  <c r="EB50" i="9"/>
  <c r="EB14" i="9"/>
  <c r="EB8" i="9"/>
  <c r="EB13" i="9"/>
  <c r="EB25" i="9"/>
  <c r="EB29" i="9"/>
  <c r="EB30" i="9"/>
  <c r="EB20" i="9"/>
  <c r="EB171" i="9"/>
  <c r="EB127" i="9"/>
  <c r="EB133" i="9"/>
  <c r="EB105" i="9"/>
  <c r="EB17" i="9"/>
  <c r="EB15" i="9"/>
  <c r="EB200" i="9"/>
  <c r="EB54" i="9"/>
  <c r="EB49" i="9"/>
  <c r="EB107" i="9"/>
  <c r="EB103" i="9"/>
  <c r="EB192" i="9"/>
  <c r="EB24" i="9"/>
  <c r="EB11" i="9"/>
  <c r="EB16" i="9"/>
  <c r="EB10" i="9"/>
  <c r="EB42" i="9"/>
  <c r="EB53" i="9"/>
  <c r="EB37" i="9"/>
  <c r="EB97" i="9"/>
  <c r="EB161" i="9"/>
  <c r="EB22" i="9"/>
  <c r="EB9" i="9"/>
  <c r="EB82" i="9"/>
  <c r="EB189" i="9"/>
  <c r="EB19" i="9"/>
  <c r="EB48" i="9"/>
  <c r="EB70" i="9"/>
  <c r="EB154" i="9"/>
  <c r="EB198" i="9"/>
  <c r="EB52" i="9"/>
  <c r="EB142" i="9"/>
  <c r="EB78" i="9"/>
  <c r="EB137" i="9"/>
  <c r="EB169" i="9"/>
  <c r="EB183" i="9"/>
  <c r="EB186" i="9"/>
  <c r="EB84" i="9"/>
  <c r="EB40" i="9"/>
  <c r="EB18" i="9"/>
  <c r="EB45" i="9"/>
  <c r="EB12" i="9"/>
  <c r="EB79" i="9"/>
  <c r="EB113" i="9"/>
  <c r="EB67" i="9"/>
  <c r="EB99" i="9"/>
  <c r="EB109" i="9"/>
  <c r="EB130" i="9"/>
  <c r="EB195" i="9"/>
  <c r="EB167" i="9"/>
  <c r="EB163" i="9"/>
  <c r="EB128" i="9"/>
  <c r="EB46" i="9"/>
  <c r="EB43" i="9"/>
  <c r="EB51" i="9"/>
  <c r="EB73" i="9"/>
  <c r="EB72" i="9"/>
  <c r="EB110" i="9"/>
  <c r="EB111" i="9"/>
  <c r="EB140" i="9"/>
  <c r="EB160" i="9"/>
  <c r="EB76" i="9"/>
  <c r="EB23" i="9"/>
  <c r="EB21" i="9"/>
  <c r="EB39" i="9"/>
  <c r="EB98" i="9"/>
  <c r="EB101" i="9"/>
  <c r="EB134" i="9"/>
  <c r="EB139" i="9"/>
  <c r="EB165" i="9"/>
  <c r="EB157" i="9"/>
  <c r="EB136" i="9"/>
  <c r="CD147" i="9"/>
  <c r="CD146" i="9"/>
  <c r="DI89" i="9"/>
  <c r="DI88" i="9"/>
  <c r="CO117" i="9"/>
  <c r="CO118" i="9"/>
  <c r="DO89" i="9"/>
  <c r="DO88" i="9"/>
  <c r="CJ89" i="9"/>
  <c r="CJ88" i="9"/>
  <c r="CJ176" i="9"/>
  <c r="CJ175" i="9"/>
  <c r="EB201" i="9"/>
  <c r="EB203" i="9" s="1"/>
  <c r="DF59" i="9"/>
  <c r="CJ205" i="9"/>
  <c r="CR147" i="9"/>
  <c r="CR146" i="9"/>
  <c r="CR205" i="9"/>
  <c r="CR204" i="9"/>
  <c r="DB176" i="9"/>
  <c r="DB175" i="9"/>
  <c r="DM183" i="9"/>
  <c r="DM185" i="9"/>
  <c r="DM190" i="9"/>
  <c r="DM198" i="9"/>
  <c r="DM199" i="9"/>
  <c r="DM193" i="9"/>
  <c r="DM154" i="9"/>
  <c r="DM160" i="9"/>
  <c r="DM166" i="9"/>
  <c r="DM157" i="9"/>
  <c r="DM169" i="9"/>
  <c r="DM163" i="9"/>
  <c r="DM141" i="9"/>
  <c r="DM135" i="9"/>
  <c r="DM129" i="9"/>
  <c r="DM136" i="9"/>
  <c r="DM131" i="9"/>
  <c r="DM98" i="9"/>
  <c r="DM104" i="9"/>
  <c r="DM110" i="9"/>
  <c r="DM99" i="9"/>
  <c r="DM132" i="9"/>
  <c r="DM126" i="9"/>
  <c r="DM107" i="9"/>
  <c r="DM100" i="9"/>
  <c r="DM70" i="9"/>
  <c r="DM101" i="9"/>
  <c r="DM71" i="9"/>
  <c r="DM77" i="9"/>
  <c r="DM83" i="9"/>
  <c r="DM112" i="9"/>
  <c r="DM72" i="9"/>
  <c r="DM67" i="9"/>
  <c r="DM73" i="9"/>
  <c r="DM79" i="9"/>
  <c r="DM106" i="9"/>
  <c r="DM68" i="9"/>
  <c r="DM74" i="9"/>
  <c r="DM80" i="9"/>
  <c r="DM40" i="9"/>
  <c r="DM46" i="9"/>
  <c r="DM52" i="9"/>
  <c r="DM41" i="9"/>
  <c r="DM47" i="9"/>
  <c r="DM53" i="9"/>
  <c r="DM42" i="9"/>
  <c r="DM48" i="9"/>
  <c r="DM37" i="9"/>
  <c r="DM43" i="9"/>
  <c r="DM49" i="9"/>
  <c r="DM38" i="9"/>
  <c r="DM44" i="9"/>
  <c r="DM50" i="9"/>
  <c r="DM16" i="9"/>
  <c r="DM15" i="9"/>
  <c r="DM54" i="9"/>
  <c r="DM11" i="9"/>
  <c r="DM13" i="9"/>
  <c r="DM17" i="9"/>
  <c r="DM14" i="9"/>
  <c r="DM23" i="9"/>
  <c r="DM20" i="9"/>
  <c r="DM30" i="9"/>
  <c r="DM82" i="9"/>
  <c r="DM125" i="9"/>
  <c r="DM188" i="9"/>
  <c r="DM22" i="9"/>
  <c r="DM51" i="9"/>
  <c r="DM102" i="9"/>
  <c r="DM139" i="9"/>
  <c r="DM137" i="9"/>
  <c r="DM138" i="9"/>
  <c r="DM167" i="9"/>
  <c r="DM109" i="9"/>
  <c r="DM162" i="9"/>
  <c r="DM21" i="9"/>
  <c r="DM12" i="9"/>
  <c r="DM39" i="9"/>
  <c r="DM111" i="9"/>
  <c r="DM127" i="9"/>
  <c r="DM161" i="9"/>
  <c r="DM192" i="9"/>
  <c r="DM29" i="9"/>
  <c r="DM10" i="9"/>
  <c r="DM84" i="9"/>
  <c r="DM96" i="9"/>
  <c r="DM128" i="9"/>
  <c r="DM168" i="9"/>
  <c r="DM195" i="9"/>
  <c r="DM200" i="9"/>
  <c r="DM134" i="9"/>
  <c r="DM158" i="9"/>
  <c r="DM78" i="9"/>
  <c r="DM97" i="9"/>
  <c r="DM108" i="9"/>
  <c r="DM196" i="9"/>
  <c r="DM8" i="9"/>
  <c r="DM19" i="9"/>
  <c r="DM113" i="9"/>
  <c r="DM75" i="9"/>
  <c r="DM184" i="9"/>
  <c r="DM24" i="9"/>
  <c r="DM9" i="9"/>
  <c r="DM142" i="9"/>
  <c r="DM133" i="9"/>
  <c r="DM130" i="9"/>
  <c r="DM159" i="9"/>
  <c r="DM187" i="9"/>
  <c r="DM186" i="9"/>
  <c r="DM171" i="9"/>
  <c r="DM103" i="9"/>
  <c r="DM165" i="9"/>
  <c r="DM164" i="9"/>
  <c r="DM197" i="9"/>
  <c r="DM18" i="9"/>
  <c r="DM81" i="9"/>
  <c r="DM155" i="9"/>
  <c r="DM170" i="9"/>
  <c r="DM191" i="9"/>
  <c r="DM189" i="9"/>
  <c r="DM140" i="9"/>
  <c r="DM25" i="9"/>
  <c r="DM45" i="9"/>
  <c r="DM69" i="9"/>
  <c r="DM76" i="9"/>
  <c r="DM105" i="9"/>
  <c r="DM156" i="9"/>
  <c r="DM194" i="9"/>
  <c r="DS58" i="9"/>
  <c r="DS59" i="9"/>
  <c r="DL143" i="9"/>
  <c r="DL145" i="9" s="1"/>
  <c r="BT118" i="9"/>
  <c r="BT117" i="9"/>
  <c r="BT205" i="9"/>
  <c r="BT204" i="9"/>
  <c r="DF89" i="9"/>
  <c r="DF88" i="9"/>
  <c r="CZ117" i="9"/>
  <c r="CZ118" i="9"/>
  <c r="DW58" i="9"/>
  <c r="DW59" i="9"/>
  <c r="DW118" i="9"/>
  <c r="DW117" i="9"/>
  <c r="BX88" i="9"/>
  <c r="DB204" i="9"/>
  <c r="CO59" i="9"/>
  <c r="CO58" i="9"/>
  <c r="CM183" i="9"/>
  <c r="CM189" i="9"/>
  <c r="CM195" i="9"/>
  <c r="CM184" i="9"/>
  <c r="CM190" i="9"/>
  <c r="CM196" i="9"/>
  <c r="CM159" i="9"/>
  <c r="CM167" i="9"/>
  <c r="CM161" i="9"/>
  <c r="CM162" i="9"/>
  <c r="CM163" i="9"/>
  <c r="CM164" i="9"/>
  <c r="CM158" i="9"/>
  <c r="CM126" i="9"/>
  <c r="CM132" i="9"/>
  <c r="CM138" i="9"/>
  <c r="CM129" i="9"/>
  <c r="CM99" i="9"/>
  <c r="CM105" i="9"/>
  <c r="CM111" i="9"/>
  <c r="CM100" i="9"/>
  <c r="CM106" i="9"/>
  <c r="CM112" i="9"/>
  <c r="CM101" i="9"/>
  <c r="CM107" i="9"/>
  <c r="CM96" i="9"/>
  <c r="CM102" i="9"/>
  <c r="CM108" i="9"/>
  <c r="CM97" i="9"/>
  <c r="CM103" i="9"/>
  <c r="CM109" i="9"/>
  <c r="CM71" i="9"/>
  <c r="CM77" i="9"/>
  <c r="CM83" i="9"/>
  <c r="CM72" i="9"/>
  <c r="CM78" i="9"/>
  <c r="CM67" i="9"/>
  <c r="CM73" i="9"/>
  <c r="CM79" i="9"/>
  <c r="CM68" i="9"/>
  <c r="CM74" i="9"/>
  <c r="CM80" i="9"/>
  <c r="CM69" i="9"/>
  <c r="CM75" i="9"/>
  <c r="CM38" i="9"/>
  <c r="CM44" i="9"/>
  <c r="CM50" i="9"/>
  <c r="CM39" i="9"/>
  <c r="CM45" i="9"/>
  <c r="CM51" i="9"/>
  <c r="CM40" i="9"/>
  <c r="CM46" i="9"/>
  <c r="CM52" i="9"/>
  <c r="CM41" i="9"/>
  <c r="CM47" i="9"/>
  <c r="CM53" i="9"/>
  <c r="CM42" i="9"/>
  <c r="CM48" i="9"/>
  <c r="CM37" i="9"/>
  <c r="CM43" i="9"/>
  <c r="CM49" i="9"/>
  <c r="CM8" i="9"/>
  <c r="CM30" i="9"/>
  <c r="CM15" i="9"/>
  <c r="CM13" i="9"/>
  <c r="CM18" i="9"/>
  <c r="CM16" i="9"/>
  <c r="CM21" i="9"/>
  <c r="CM24" i="9"/>
  <c r="CM135" i="9"/>
  <c r="CM155" i="9"/>
  <c r="CM188" i="9"/>
  <c r="CM197" i="9"/>
  <c r="CM193" i="9"/>
  <c r="CM200" i="9"/>
  <c r="CM76" i="9"/>
  <c r="CM185" i="9"/>
  <c r="CM156" i="9"/>
  <c r="CM23" i="9"/>
  <c r="CM14" i="9"/>
  <c r="CM11" i="9"/>
  <c r="CM154" i="9"/>
  <c r="CM12" i="9"/>
  <c r="CM20" i="9"/>
  <c r="CM17" i="9"/>
  <c r="CM171" i="9"/>
  <c r="CM136" i="9"/>
  <c r="CM127" i="9"/>
  <c r="CM170" i="9"/>
  <c r="CM133" i="9"/>
  <c r="CM125" i="9"/>
  <c r="CM160" i="9"/>
  <c r="CM166" i="9"/>
  <c r="CM198" i="9"/>
  <c r="CM29" i="9"/>
  <c r="CM84" i="9"/>
  <c r="CM9" i="9"/>
  <c r="CM82" i="9"/>
  <c r="CM131" i="9"/>
  <c r="CM128" i="9"/>
  <c r="CM137" i="9"/>
  <c r="CM168" i="9"/>
  <c r="CM186" i="9"/>
  <c r="CM25" i="9"/>
  <c r="CM70" i="9"/>
  <c r="CM10" i="9"/>
  <c r="CM54" i="9"/>
  <c r="CM19" i="9"/>
  <c r="CM104" i="9"/>
  <c r="CM187" i="9"/>
  <c r="CM169" i="9"/>
  <c r="CM140" i="9"/>
  <c r="CM139" i="9"/>
  <c r="CM191" i="9"/>
  <c r="CM81" i="9"/>
  <c r="CM157" i="9"/>
  <c r="CM142" i="9"/>
  <c r="CM113" i="9"/>
  <c r="CM110" i="9"/>
  <c r="CM141" i="9"/>
  <c r="CM130" i="9"/>
  <c r="CM165" i="9"/>
  <c r="CM194" i="9"/>
  <c r="CM199" i="9"/>
  <c r="CM22" i="9"/>
  <c r="CM98" i="9"/>
  <c r="CM134" i="9"/>
  <c r="CM192" i="9"/>
  <c r="CQ118" i="9"/>
  <c r="DP175" i="9"/>
  <c r="DM172" i="9"/>
  <c r="DM174" i="9" s="1"/>
  <c r="DS147" i="9"/>
  <c r="CG114" i="9"/>
  <c r="CG116" i="9" s="1"/>
  <c r="CR117" i="9"/>
  <c r="DM55" i="9"/>
  <c r="DM57" i="9" s="1"/>
  <c r="DB146" i="9"/>
  <c r="BY143" i="9"/>
  <c r="BY145" i="9" s="1"/>
  <c r="CG143" i="9"/>
  <c r="CG145" i="9" s="1"/>
  <c r="CS143" i="9"/>
  <c r="CS145" i="9" s="1"/>
  <c r="CK88" i="9"/>
  <c r="CH146" i="9"/>
  <c r="CH147" i="9"/>
  <c r="CG201" i="9"/>
  <c r="CG203" i="9" s="1"/>
  <c r="DF204" i="9"/>
  <c r="DF205" i="9"/>
  <c r="DA59" i="9"/>
  <c r="DA58" i="9"/>
  <c r="DA117" i="9"/>
  <c r="DA118" i="9"/>
  <c r="DQ118" i="9"/>
  <c r="DQ117" i="9"/>
  <c r="DV187" i="9"/>
  <c r="DV193" i="9"/>
  <c r="DV199" i="9"/>
  <c r="DV188" i="9"/>
  <c r="DV194" i="9"/>
  <c r="DV184" i="9"/>
  <c r="DV190" i="9"/>
  <c r="DV196" i="9"/>
  <c r="DV185" i="9"/>
  <c r="DV191" i="9"/>
  <c r="DV197" i="9"/>
  <c r="DV167" i="9"/>
  <c r="DV161" i="9"/>
  <c r="DV155" i="9"/>
  <c r="DV162" i="9"/>
  <c r="DV156" i="9"/>
  <c r="DV169" i="9"/>
  <c r="DV163" i="9"/>
  <c r="DV164" i="9"/>
  <c r="DV165" i="9"/>
  <c r="DV159" i="9"/>
  <c r="DV130" i="9"/>
  <c r="DV138" i="9"/>
  <c r="DV132" i="9"/>
  <c r="DV139" i="9"/>
  <c r="DV126" i="9"/>
  <c r="DV133" i="9"/>
  <c r="DV140" i="9"/>
  <c r="DV128" i="9"/>
  <c r="DV135" i="9"/>
  <c r="DV100" i="9"/>
  <c r="DV106" i="9"/>
  <c r="DV112" i="9"/>
  <c r="DV129" i="9"/>
  <c r="DV71" i="9"/>
  <c r="DV77" i="9"/>
  <c r="DV83" i="9"/>
  <c r="DV72" i="9"/>
  <c r="DV78" i="9"/>
  <c r="DV68" i="9"/>
  <c r="DV74" i="9"/>
  <c r="DV80" i="9"/>
  <c r="DV41" i="9"/>
  <c r="DV47" i="9"/>
  <c r="DV53" i="9"/>
  <c r="DV30" i="9"/>
  <c r="DV10" i="9"/>
  <c r="DV8" i="9"/>
  <c r="DV11" i="9"/>
  <c r="DV52" i="9"/>
  <c r="DV54" i="9"/>
  <c r="DV109" i="9"/>
  <c r="DV141" i="9"/>
  <c r="DV127" i="9"/>
  <c r="DV134" i="9"/>
  <c r="DV189" i="9"/>
  <c r="DV29" i="9"/>
  <c r="DV40" i="9"/>
  <c r="DV15" i="9"/>
  <c r="DV50" i="9"/>
  <c r="DV45" i="9"/>
  <c r="DV76" i="9"/>
  <c r="DV97" i="9"/>
  <c r="DV111" i="9"/>
  <c r="DV186" i="9"/>
  <c r="DV14" i="9"/>
  <c r="DV13" i="9"/>
  <c r="DV38" i="9"/>
  <c r="DV49" i="9"/>
  <c r="DV142" i="9"/>
  <c r="DV12" i="9"/>
  <c r="DV171" i="9"/>
  <c r="DV82" i="9"/>
  <c r="DV105" i="9"/>
  <c r="DV99" i="9"/>
  <c r="DV166" i="9"/>
  <c r="DV17" i="9"/>
  <c r="DV19" i="9"/>
  <c r="DV37" i="9"/>
  <c r="DV200" i="9"/>
  <c r="DV70" i="9"/>
  <c r="DV108" i="9"/>
  <c r="DV170" i="9"/>
  <c r="DV16" i="9"/>
  <c r="DV84" i="9"/>
  <c r="DV44" i="9"/>
  <c r="DV96" i="9"/>
  <c r="DV158" i="9"/>
  <c r="DV154" i="9"/>
  <c r="DV73" i="9"/>
  <c r="DV195" i="9"/>
  <c r="DV104" i="9"/>
  <c r="DV23" i="9"/>
  <c r="DV25" i="9"/>
  <c r="DV22" i="9"/>
  <c r="DV79" i="9"/>
  <c r="DV48" i="9"/>
  <c r="DV113" i="9"/>
  <c r="DV43" i="9"/>
  <c r="DV67" i="9"/>
  <c r="DV101" i="9"/>
  <c r="DV137" i="9"/>
  <c r="DV136" i="9"/>
  <c r="DV21" i="9"/>
  <c r="DV42" i="9"/>
  <c r="DV107" i="9"/>
  <c r="DV110" i="9"/>
  <c r="DV192" i="9"/>
  <c r="DV24" i="9"/>
  <c r="DV18" i="9"/>
  <c r="DV46" i="9"/>
  <c r="DV103" i="9"/>
  <c r="DV102" i="9"/>
  <c r="DV98" i="9"/>
  <c r="DV131" i="9"/>
  <c r="DV9" i="9"/>
  <c r="DV51" i="9"/>
  <c r="DV81" i="9"/>
  <c r="DV75" i="9"/>
  <c r="DV125" i="9"/>
  <c r="DV160" i="9"/>
  <c r="DV157" i="9"/>
  <c r="DV20" i="9"/>
  <c r="DV39" i="9"/>
  <c r="DV69" i="9"/>
  <c r="DV168" i="9"/>
  <c r="DV183" i="9"/>
  <c r="DV198" i="9"/>
  <c r="DP118" i="9"/>
  <c r="DP117" i="9"/>
  <c r="CF188" i="9"/>
  <c r="CF194" i="9"/>
  <c r="CF183" i="9"/>
  <c r="CF189" i="9"/>
  <c r="CF195" i="9"/>
  <c r="CF184" i="9"/>
  <c r="CF190" i="9"/>
  <c r="CF196" i="9"/>
  <c r="CF185" i="9"/>
  <c r="CF191" i="9"/>
  <c r="CF197" i="9"/>
  <c r="CF155" i="9"/>
  <c r="CF156" i="9"/>
  <c r="CF162" i="9"/>
  <c r="CF168" i="9"/>
  <c r="CF157" i="9"/>
  <c r="CF163" i="9"/>
  <c r="CF169" i="9"/>
  <c r="CF158" i="9"/>
  <c r="CF159" i="9"/>
  <c r="CF165" i="9"/>
  <c r="CF129" i="9"/>
  <c r="CF135" i="9"/>
  <c r="CF141" i="9"/>
  <c r="CF130" i="9"/>
  <c r="CF125" i="9"/>
  <c r="CF131" i="9"/>
  <c r="CF137" i="9"/>
  <c r="CF138" i="9"/>
  <c r="CF132" i="9"/>
  <c r="CF126" i="9"/>
  <c r="CF96" i="9"/>
  <c r="CF97" i="9"/>
  <c r="CF103" i="9"/>
  <c r="CF99" i="9"/>
  <c r="CF68" i="9"/>
  <c r="CF74" i="9"/>
  <c r="CF80" i="9"/>
  <c r="CF69" i="9"/>
  <c r="CF70" i="9"/>
  <c r="CF76" i="9"/>
  <c r="CF82" i="9"/>
  <c r="CF71" i="9"/>
  <c r="CF42" i="9"/>
  <c r="CF72" i="9"/>
  <c r="CF43" i="9"/>
  <c r="CF44" i="9"/>
  <c r="CF37" i="9"/>
  <c r="CF38" i="9"/>
  <c r="CF13" i="9"/>
  <c r="CF11" i="9"/>
  <c r="CF14" i="9"/>
  <c r="CF24" i="9"/>
  <c r="CF30" i="9"/>
  <c r="CF15" i="9"/>
  <c r="CF101" i="9"/>
  <c r="CF140" i="9"/>
  <c r="CF127" i="9"/>
  <c r="CF8" i="9"/>
  <c r="CF18" i="9"/>
  <c r="CF142" i="9"/>
  <c r="CF48" i="9"/>
  <c r="CF81" i="9"/>
  <c r="CF134" i="9"/>
  <c r="CF199" i="9"/>
  <c r="CF23" i="9"/>
  <c r="CF84" i="9"/>
  <c r="CF83" i="9"/>
  <c r="CF78" i="9"/>
  <c r="CF41" i="9"/>
  <c r="CF110" i="9"/>
  <c r="CF164" i="9"/>
  <c r="CF193" i="9"/>
  <c r="CF187" i="9"/>
  <c r="CF20" i="9"/>
  <c r="CF50" i="9"/>
  <c r="CF40" i="9"/>
  <c r="CF39" i="9"/>
  <c r="CF73" i="9"/>
  <c r="CF98" i="9"/>
  <c r="CF106" i="9"/>
  <c r="CF105" i="9"/>
  <c r="CF133" i="9"/>
  <c r="CF47" i="9"/>
  <c r="CF108" i="9"/>
  <c r="CF104" i="9"/>
  <c r="CF170" i="9"/>
  <c r="CF161" i="9"/>
  <c r="CF17" i="9"/>
  <c r="CF10" i="9"/>
  <c r="CF53" i="9"/>
  <c r="CF79" i="9"/>
  <c r="CF111" i="9"/>
  <c r="CF16" i="9"/>
  <c r="CF45" i="9"/>
  <c r="CF67" i="9"/>
  <c r="CF102" i="9"/>
  <c r="CF19" i="9"/>
  <c r="CF22" i="9"/>
  <c r="CF107" i="9"/>
  <c r="CF154" i="9"/>
  <c r="CF198" i="9"/>
  <c r="CF12" i="9"/>
  <c r="CF171" i="9"/>
  <c r="CF49" i="9"/>
  <c r="CF51" i="9"/>
  <c r="CF139" i="9"/>
  <c r="CF186" i="9"/>
  <c r="CF25" i="9"/>
  <c r="CF54" i="9"/>
  <c r="CF200" i="9"/>
  <c r="CF75" i="9"/>
  <c r="CF46" i="9"/>
  <c r="CF52" i="9"/>
  <c r="CF112" i="9"/>
  <c r="CF160" i="9"/>
  <c r="CF29" i="9"/>
  <c r="CF9" i="9"/>
  <c r="CF77" i="9"/>
  <c r="CF100" i="9"/>
  <c r="CF109" i="9"/>
  <c r="CF136" i="9"/>
  <c r="CF167" i="9"/>
  <c r="CF166" i="9"/>
  <c r="CF21" i="9"/>
  <c r="CF113" i="9"/>
  <c r="CF128" i="9"/>
  <c r="CF192" i="9"/>
  <c r="DH118" i="9"/>
  <c r="DH117" i="9"/>
  <c r="DZ172" i="9"/>
  <c r="DZ174" i="9" s="1"/>
  <c r="CA183" i="9"/>
  <c r="CA189" i="9"/>
  <c r="CA195" i="9"/>
  <c r="CA184" i="9"/>
  <c r="CA190" i="9"/>
  <c r="CA196" i="9"/>
  <c r="CA158" i="9"/>
  <c r="CA164" i="9"/>
  <c r="CA170" i="9"/>
  <c r="CA156" i="9"/>
  <c r="CA162" i="9"/>
  <c r="CA168" i="9"/>
  <c r="CA130" i="9"/>
  <c r="CA154" i="9"/>
  <c r="CA166" i="9"/>
  <c r="CA126" i="9"/>
  <c r="CA132" i="9"/>
  <c r="CA138" i="9"/>
  <c r="CA128" i="9"/>
  <c r="CA160" i="9"/>
  <c r="CA129" i="9"/>
  <c r="CA99" i="9"/>
  <c r="CA105" i="9"/>
  <c r="CA111" i="9"/>
  <c r="CA100" i="9"/>
  <c r="CA106" i="9"/>
  <c r="CA112" i="9"/>
  <c r="CA101" i="9"/>
  <c r="CA107" i="9"/>
  <c r="CA96" i="9"/>
  <c r="CA102" i="9"/>
  <c r="CA108" i="9"/>
  <c r="CA97" i="9"/>
  <c r="CA103" i="9"/>
  <c r="CA109" i="9"/>
  <c r="CA71" i="9"/>
  <c r="CA77" i="9"/>
  <c r="CA37" i="9"/>
  <c r="CA43" i="9"/>
  <c r="CA49" i="9"/>
  <c r="CA72" i="9"/>
  <c r="CA38" i="9"/>
  <c r="CA44" i="9"/>
  <c r="CA50" i="9"/>
  <c r="CA67" i="9"/>
  <c r="CA73" i="9"/>
  <c r="CA79" i="9"/>
  <c r="CA39" i="9"/>
  <c r="CA45" i="9"/>
  <c r="CA51" i="9"/>
  <c r="CA68" i="9"/>
  <c r="CA74" i="9"/>
  <c r="CA80" i="9"/>
  <c r="CA40" i="9"/>
  <c r="CA52" i="9"/>
  <c r="CA53" i="9"/>
  <c r="CA46" i="9"/>
  <c r="CA12" i="9"/>
  <c r="CA30" i="9"/>
  <c r="CA10" i="9"/>
  <c r="CA84" i="9"/>
  <c r="CA18" i="9"/>
  <c r="CA9" i="9"/>
  <c r="CA11" i="9"/>
  <c r="CA25" i="9"/>
  <c r="CA29" i="9"/>
  <c r="CA22" i="9"/>
  <c r="CA13" i="9"/>
  <c r="CA23" i="9"/>
  <c r="CA200" i="9"/>
  <c r="CA113" i="9"/>
  <c r="CA81" i="9"/>
  <c r="CA78" i="9"/>
  <c r="CA48" i="9"/>
  <c r="CA191" i="9"/>
  <c r="CA8" i="9"/>
  <c r="CA69" i="9"/>
  <c r="CA110" i="9"/>
  <c r="CA125" i="9"/>
  <c r="CA171" i="9"/>
  <c r="CA98" i="9"/>
  <c r="CA197" i="9"/>
  <c r="CA194" i="9"/>
  <c r="CA14" i="9"/>
  <c r="CA83" i="9"/>
  <c r="CA134" i="9"/>
  <c r="CA161" i="9"/>
  <c r="CA155" i="9"/>
  <c r="CA185" i="9"/>
  <c r="CA192" i="9"/>
  <c r="CA17" i="9"/>
  <c r="CA75" i="9"/>
  <c r="CA167" i="9"/>
  <c r="CA188" i="9"/>
  <c r="CA20" i="9"/>
  <c r="CA133" i="9"/>
  <c r="CA136" i="9"/>
  <c r="CA157" i="9"/>
  <c r="CA163" i="9"/>
  <c r="CA198" i="9"/>
  <c r="CA54" i="9"/>
  <c r="CA76" i="9"/>
  <c r="CA15" i="9"/>
  <c r="CA47" i="9"/>
  <c r="CA41" i="9"/>
  <c r="CA169" i="9"/>
  <c r="CA186" i="9"/>
  <c r="CA24" i="9"/>
  <c r="CA131" i="9"/>
  <c r="CA159" i="9"/>
  <c r="CA199" i="9"/>
  <c r="CA19" i="9"/>
  <c r="CA16" i="9"/>
  <c r="CA142" i="9"/>
  <c r="CA82" i="9"/>
  <c r="CA141" i="9"/>
  <c r="CA137" i="9"/>
  <c r="CA187" i="9"/>
  <c r="CA21" i="9"/>
  <c r="CA70" i="9"/>
  <c r="CA139" i="9"/>
  <c r="CA127" i="9"/>
  <c r="CA165" i="9"/>
  <c r="CA193" i="9"/>
  <c r="CA42" i="9"/>
  <c r="CA104" i="9"/>
  <c r="CA135" i="9"/>
  <c r="CA140" i="9"/>
  <c r="BZ85" i="9"/>
  <c r="BZ87" i="9" s="1"/>
  <c r="DC89" i="9"/>
  <c r="DC88" i="9"/>
  <c r="CM85" i="9"/>
  <c r="CM87" i="9" s="1"/>
  <c r="BV55" i="9"/>
  <c r="BV57" i="9" s="1"/>
  <c r="DU118" i="9"/>
  <c r="DU117" i="9"/>
  <c r="DK184" i="9"/>
  <c r="DK183" i="9"/>
  <c r="DK192" i="9"/>
  <c r="DK185" i="9"/>
  <c r="DK186" i="9"/>
  <c r="DK155" i="9"/>
  <c r="DK161" i="9"/>
  <c r="DK167" i="9"/>
  <c r="DK170" i="9"/>
  <c r="DK126" i="9"/>
  <c r="DK132" i="9"/>
  <c r="DK138" i="9"/>
  <c r="DK99" i="9"/>
  <c r="DK105" i="9"/>
  <c r="DK111" i="9"/>
  <c r="DK129" i="9"/>
  <c r="DK96" i="9"/>
  <c r="DK112" i="9"/>
  <c r="DK71" i="9"/>
  <c r="DK106" i="9"/>
  <c r="DK72" i="9"/>
  <c r="DK78" i="9"/>
  <c r="DK107" i="9"/>
  <c r="DK108" i="9"/>
  <c r="DK101" i="9"/>
  <c r="DK68" i="9"/>
  <c r="DK74" i="9"/>
  <c r="DK80" i="9"/>
  <c r="DK102" i="9"/>
  <c r="DK69" i="9"/>
  <c r="DK75" i="9"/>
  <c r="DK81" i="9"/>
  <c r="DK39" i="9"/>
  <c r="DK45" i="9"/>
  <c r="DK51" i="9"/>
  <c r="DK40" i="9"/>
  <c r="DK46" i="9"/>
  <c r="DK52" i="9"/>
  <c r="DK41" i="9"/>
  <c r="DK47" i="9"/>
  <c r="DK53" i="9"/>
  <c r="DK42" i="9"/>
  <c r="DK48" i="9"/>
  <c r="DK37" i="9"/>
  <c r="DK43" i="9"/>
  <c r="DK49" i="9"/>
  <c r="DK30" i="9"/>
  <c r="DK9" i="9"/>
  <c r="DK11" i="9"/>
  <c r="DK84" i="9"/>
  <c r="DK10" i="9"/>
  <c r="DK18" i="9"/>
  <c r="DK21" i="9"/>
  <c r="DK25" i="9"/>
  <c r="DK29" i="9"/>
  <c r="DK14" i="9"/>
  <c r="DK142" i="9"/>
  <c r="DK141" i="9"/>
  <c r="DK134" i="9"/>
  <c r="DK139" i="9"/>
  <c r="DK166" i="9"/>
  <c r="DK20" i="9"/>
  <c r="DK12" i="9"/>
  <c r="DK17" i="9"/>
  <c r="DK98" i="9"/>
  <c r="DK23" i="9"/>
  <c r="DK113" i="9"/>
  <c r="DK50" i="9"/>
  <c r="DK110" i="9"/>
  <c r="DK135" i="9"/>
  <c r="DK165" i="9"/>
  <c r="DK154" i="9"/>
  <c r="DK190" i="9"/>
  <c r="DK137" i="9"/>
  <c r="DK200" i="9"/>
  <c r="DK38" i="9"/>
  <c r="DK104" i="9"/>
  <c r="DK168" i="9"/>
  <c r="DK82" i="9"/>
  <c r="DK158" i="9"/>
  <c r="DK193" i="9"/>
  <c r="DK197" i="9"/>
  <c r="DK19" i="9"/>
  <c r="DK171" i="9"/>
  <c r="DK70" i="9"/>
  <c r="DK76" i="9"/>
  <c r="DK131" i="9"/>
  <c r="DK195" i="9"/>
  <c r="DK196" i="9"/>
  <c r="DK187" i="9"/>
  <c r="DK77" i="9"/>
  <c r="DK24" i="9"/>
  <c r="DK15" i="9"/>
  <c r="DK16" i="9"/>
  <c r="DK133" i="9"/>
  <c r="DK128" i="9"/>
  <c r="DK127" i="9"/>
  <c r="DK156" i="9"/>
  <c r="DK198" i="9"/>
  <c r="DK109" i="9"/>
  <c r="DK162" i="9"/>
  <c r="DK169" i="9"/>
  <c r="DK54" i="9"/>
  <c r="DK83" i="9"/>
  <c r="DK79" i="9"/>
  <c r="DK97" i="9"/>
  <c r="DK136" i="9"/>
  <c r="DK160" i="9"/>
  <c r="DK159" i="9"/>
  <c r="DK157" i="9"/>
  <c r="DK163" i="9"/>
  <c r="DK194" i="9"/>
  <c r="DK188" i="9"/>
  <c r="DK22" i="9"/>
  <c r="DK13" i="9"/>
  <c r="DK44" i="9"/>
  <c r="DK73" i="9"/>
  <c r="DK100" i="9"/>
  <c r="DK67" i="9"/>
  <c r="DK103" i="9"/>
  <c r="DK125" i="9"/>
  <c r="DK164" i="9"/>
  <c r="DK189" i="9"/>
  <c r="DK8" i="9"/>
  <c r="DK140" i="9"/>
  <c r="DK191" i="9"/>
  <c r="DK199" i="9"/>
  <c r="DK130" i="9"/>
  <c r="CQ59" i="9"/>
  <c r="CQ58" i="9"/>
  <c r="CG26" i="9"/>
  <c r="DP59" i="9"/>
  <c r="DU204" i="9"/>
  <c r="EC58" i="9"/>
  <c r="EC59" i="9"/>
  <c r="BS176" i="9"/>
  <c r="BS175" i="9"/>
  <c r="DM201" i="9"/>
  <c r="DM203" i="9" s="1"/>
  <c r="BY26" i="9"/>
  <c r="CB172" i="9"/>
  <c r="CB174" i="9" s="1"/>
  <c r="CE88" i="9"/>
  <c r="CE89" i="9"/>
  <c r="DG58" i="9"/>
  <c r="DG59" i="9"/>
  <c r="CB85" i="9"/>
  <c r="CB87" i="9" s="1"/>
  <c r="DR89" i="9"/>
  <c r="DR88" i="9"/>
  <c r="CH58" i="9"/>
  <c r="CH59" i="9"/>
  <c r="BT89" i="9"/>
  <c r="BT88" i="9"/>
  <c r="DA176" i="9"/>
  <c r="DA175" i="9"/>
  <c r="DX59" i="9"/>
  <c r="CW188" i="9"/>
  <c r="CW194" i="9"/>
  <c r="CW183" i="9"/>
  <c r="CW189" i="9"/>
  <c r="CW195" i="9"/>
  <c r="CW159" i="9"/>
  <c r="CW168" i="9"/>
  <c r="CW162" i="9"/>
  <c r="CW169" i="9"/>
  <c r="CW156" i="9"/>
  <c r="CW163" i="9"/>
  <c r="CW170" i="9"/>
  <c r="CW157" i="9"/>
  <c r="CW164" i="9"/>
  <c r="CW127" i="9"/>
  <c r="CW133" i="9"/>
  <c r="CW139" i="9"/>
  <c r="CW129" i="9"/>
  <c r="CW136" i="9"/>
  <c r="CW108" i="9"/>
  <c r="CW96" i="9"/>
  <c r="CW109" i="9"/>
  <c r="CW97" i="9"/>
  <c r="CW110" i="9"/>
  <c r="CW98" i="9"/>
  <c r="CW112" i="9"/>
  <c r="CW106" i="9"/>
  <c r="CW100" i="9"/>
  <c r="CW78" i="9"/>
  <c r="CW73" i="9"/>
  <c r="CW67" i="9"/>
  <c r="CW80" i="9"/>
  <c r="CW68" i="9"/>
  <c r="CW81" i="9"/>
  <c r="CW69" i="9"/>
  <c r="CW82" i="9"/>
  <c r="CW38" i="9"/>
  <c r="CW44" i="9"/>
  <c r="CW50" i="9"/>
  <c r="CW39" i="9"/>
  <c r="CW45" i="9"/>
  <c r="CW51" i="9"/>
  <c r="CW40" i="9"/>
  <c r="CW46" i="9"/>
  <c r="CW52" i="9"/>
  <c r="CW41" i="9"/>
  <c r="CW47" i="9"/>
  <c r="CW53" i="9"/>
  <c r="CW42" i="9"/>
  <c r="CW48" i="9"/>
  <c r="CW9" i="9"/>
  <c r="CW54" i="9"/>
  <c r="CW14" i="9"/>
  <c r="CW16" i="9"/>
  <c r="CW113" i="9"/>
  <c r="CW22" i="9"/>
  <c r="CW30" i="9"/>
  <c r="CW24" i="9"/>
  <c r="CW12" i="9"/>
  <c r="CW101" i="9"/>
  <c r="CW198" i="9"/>
  <c r="CW74" i="9"/>
  <c r="CW79" i="9"/>
  <c r="CW141" i="9"/>
  <c r="CW165" i="9"/>
  <c r="CW186" i="9"/>
  <c r="CW193" i="9"/>
  <c r="CW20" i="9"/>
  <c r="CW72" i="9"/>
  <c r="CW125" i="9"/>
  <c r="CW199" i="9"/>
  <c r="CW130" i="9"/>
  <c r="CW17" i="9"/>
  <c r="CW10" i="9"/>
  <c r="CW102" i="9"/>
  <c r="CW107" i="9"/>
  <c r="CW105" i="9"/>
  <c r="CW138" i="9"/>
  <c r="CW135" i="9"/>
  <c r="CW154" i="9"/>
  <c r="CW187" i="9"/>
  <c r="CW191" i="9"/>
  <c r="CW25" i="9"/>
  <c r="CW128" i="9"/>
  <c r="CW11" i="9"/>
  <c r="CW8" i="9"/>
  <c r="CW43" i="9"/>
  <c r="CW140" i="9"/>
  <c r="CW192" i="9"/>
  <c r="CW83" i="9"/>
  <c r="CW142" i="9"/>
  <c r="CW77" i="9"/>
  <c r="CW126" i="9"/>
  <c r="CW160" i="9"/>
  <c r="CW167" i="9"/>
  <c r="CW166" i="9"/>
  <c r="CW190" i="9"/>
  <c r="CW23" i="9"/>
  <c r="CW84" i="9"/>
  <c r="CW200" i="9"/>
  <c r="CW75" i="9"/>
  <c r="CW104" i="9"/>
  <c r="CW103" i="9"/>
  <c r="CW197" i="9"/>
  <c r="CW29" i="9"/>
  <c r="CW18" i="9"/>
  <c r="CW49" i="9"/>
  <c r="CW99" i="9"/>
  <c r="CW155" i="9"/>
  <c r="CW185" i="9"/>
  <c r="CW15" i="9"/>
  <c r="CW13" i="9"/>
  <c r="CW21" i="9"/>
  <c r="CW37" i="9"/>
  <c r="CW71" i="9"/>
  <c r="CW111" i="9"/>
  <c r="CW137" i="9"/>
  <c r="CW196" i="9"/>
  <c r="CW19" i="9"/>
  <c r="CW171" i="9"/>
  <c r="CW76" i="9"/>
  <c r="CW70" i="9"/>
  <c r="CW134" i="9"/>
  <c r="CW132" i="9"/>
  <c r="CW131" i="9"/>
  <c r="CW158" i="9"/>
  <c r="CW161" i="9"/>
  <c r="CW184" i="9"/>
  <c r="DW205" i="9"/>
  <c r="DW204" i="9"/>
  <c r="CD175" i="9"/>
  <c r="CD176" i="9"/>
  <c r="CD205" i="9"/>
  <c r="CD204" i="9"/>
  <c r="CI147" i="9"/>
  <c r="CI205" i="9"/>
  <c r="CO88" i="9"/>
  <c r="CO89" i="9"/>
  <c r="CO147" i="9"/>
  <c r="CO146" i="9"/>
  <c r="DD201" i="9"/>
  <c r="DD203" i="9" s="1"/>
  <c r="DI117" i="9"/>
  <c r="CH205" i="9"/>
  <c r="CP85" i="9"/>
  <c r="CP87" i="9" s="1"/>
  <c r="DU176" i="9"/>
  <c r="DU175" i="9"/>
  <c r="CQ205" i="9"/>
  <c r="CQ204" i="9"/>
  <c r="CI89" i="9"/>
  <c r="DY175" i="9"/>
  <c r="CY58" i="9"/>
  <c r="CY59" i="9"/>
  <c r="DL201" i="9"/>
  <c r="DL203" i="9" s="1"/>
  <c r="DS88" i="9"/>
  <c r="DB59" i="9"/>
  <c r="DB58" i="9"/>
  <c r="CC143" i="9"/>
  <c r="CC145" i="9" s="1"/>
  <c r="DD85" i="9"/>
  <c r="DD87" i="9" s="1"/>
  <c r="CS26" i="9"/>
  <c r="BX59" i="9"/>
  <c r="DY117" i="9"/>
  <c r="CK205" i="9"/>
  <c r="CK204" i="9"/>
  <c r="DL172" i="9"/>
  <c r="DL174" i="9" s="1"/>
  <c r="DY59" i="9"/>
  <c r="DY58" i="9"/>
  <c r="DG88" i="9"/>
  <c r="CE176" i="9"/>
  <c r="CE175" i="9"/>
  <c r="DS175" i="9"/>
  <c r="DV201" i="9"/>
  <c r="DV203" i="9" s="1"/>
  <c r="DG176" i="9"/>
  <c r="DG175" i="9"/>
  <c r="CS85" i="9"/>
  <c r="CS87" i="9" s="1"/>
  <c r="CV89" i="9"/>
  <c r="CV88" i="9"/>
  <c r="DQ58" i="9"/>
  <c r="DQ59" i="9"/>
  <c r="DQ204" i="9"/>
  <c r="DQ205" i="9"/>
  <c r="DJ187" i="9"/>
  <c r="DJ193" i="9"/>
  <c r="DJ199" i="9"/>
  <c r="DJ183" i="9"/>
  <c r="DJ188" i="9"/>
  <c r="DJ196" i="9"/>
  <c r="DJ197" i="9"/>
  <c r="DJ190" i="9"/>
  <c r="DJ184" i="9"/>
  <c r="DJ185" i="9"/>
  <c r="DJ194" i="9"/>
  <c r="DJ155" i="9"/>
  <c r="DJ161" i="9"/>
  <c r="DJ167" i="9"/>
  <c r="DJ162" i="9"/>
  <c r="DJ169" i="9"/>
  <c r="DJ156" i="9"/>
  <c r="DJ163" i="9"/>
  <c r="DJ170" i="9"/>
  <c r="DJ158" i="9"/>
  <c r="DJ168" i="9"/>
  <c r="DJ125" i="9"/>
  <c r="DJ131" i="9"/>
  <c r="DJ137" i="9"/>
  <c r="DJ126" i="9"/>
  <c r="DJ132" i="9"/>
  <c r="DJ138" i="9"/>
  <c r="DJ127" i="9"/>
  <c r="DJ128" i="9"/>
  <c r="DJ134" i="9"/>
  <c r="DJ140" i="9"/>
  <c r="DJ129" i="9"/>
  <c r="DJ141" i="9"/>
  <c r="DJ135" i="9"/>
  <c r="DJ71" i="9"/>
  <c r="DJ77" i="9"/>
  <c r="DJ83" i="9"/>
  <c r="DJ102" i="9"/>
  <c r="DJ109" i="9"/>
  <c r="DJ72" i="9"/>
  <c r="DJ78" i="9"/>
  <c r="DJ112" i="9"/>
  <c r="DJ68" i="9"/>
  <c r="DJ74" i="9"/>
  <c r="DJ80" i="9"/>
  <c r="DJ106" i="9"/>
  <c r="DJ100" i="9"/>
  <c r="DJ107" i="9"/>
  <c r="DJ38" i="9"/>
  <c r="DJ41" i="9"/>
  <c r="DJ47" i="9"/>
  <c r="DJ53" i="9"/>
  <c r="DJ30" i="9"/>
  <c r="DJ14" i="9"/>
  <c r="DJ24" i="9"/>
  <c r="DJ21" i="9"/>
  <c r="DJ37" i="9"/>
  <c r="DJ44" i="9"/>
  <c r="DJ99" i="9"/>
  <c r="DJ110" i="9"/>
  <c r="DJ136" i="9"/>
  <c r="DJ8" i="9"/>
  <c r="DJ142" i="9"/>
  <c r="DJ171" i="9"/>
  <c r="DJ97" i="9"/>
  <c r="DJ108" i="9"/>
  <c r="DJ103" i="9"/>
  <c r="DJ192" i="9"/>
  <c r="DJ29" i="9"/>
  <c r="DJ48" i="9"/>
  <c r="DJ9" i="9"/>
  <c r="DJ200" i="9"/>
  <c r="DJ81" i="9"/>
  <c r="DJ96" i="9"/>
  <c r="DJ186" i="9"/>
  <c r="DJ22" i="9"/>
  <c r="DJ13" i="9"/>
  <c r="DJ69" i="9"/>
  <c r="DJ165" i="9"/>
  <c r="DJ198" i="9"/>
  <c r="DJ17" i="9"/>
  <c r="DJ10" i="9"/>
  <c r="DJ20" i="9"/>
  <c r="DJ43" i="9"/>
  <c r="DJ42" i="9"/>
  <c r="DJ75" i="9"/>
  <c r="DJ105" i="9"/>
  <c r="DJ16" i="9"/>
  <c r="DJ15" i="9"/>
  <c r="DJ84" i="9"/>
  <c r="DJ46" i="9"/>
  <c r="DJ76" i="9"/>
  <c r="DJ82" i="9"/>
  <c r="DJ164" i="9"/>
  <c r="DJ130" i="9"/>
  <c r="DJ191" i="9"/>
  <c r="DJ18" i="9"/>
  <c r="DJ51" i="9"/>
  <c r="DJ23" i="9"/>
  <c r="DJ25" i="9"/>
  <c r="DJ11" i="9"/>
  <c r="DJ39" i="9"/>
  <c r="DJ12" i="9"/>
  <c r="DJ113" i="9"/>
  <c r="DJ104" i="9"/>
  <c r="DJ157" i="9"/>
  <c r="DJ160" i="9"/>
  <c r="DJ166" i="9"/>
  <c r="DJ19" i="9"/>
  <c r="DJ98" i="9"/>
  <c r="DJ154" i="9"/>
  <c r="DJ52" i="9"/>
  <c r="DJ54" i="9"/>
  <c r="DJ50" i="9"/>
  <c r="DJ45" i="9"/>
  <c r="DJ139" i="9"/>
  <c r="DJ159" i="9"/>
  <c r="DJ195" i="9"/>
  <c r="DJ70" i="9"/>
  <c r="DJ40" i="9"/>
  <c r="DJ79" i="9"/>
  <c r="DJ73" i="9"/>
  <c r="DJ101" i="9"/>
  <c r="DJ133" i="9"/>
  <c r="DJ189" i="9"/>
  <c r="DJ49" i="9"/>
  <c r="DJ67" i="9"/>
  <c r="DJ111" i="9"/>
  <c r="CX118" i="9"/>
  <c r="CX117" i="9"/>
  <c r="DT186" i="9"/>
  <c r="DT192" i="9"/>
  <c r="DT198" i="9"/>
  <c r="DT187" i="9"/>
  <c r="DT193" i="9"/>
  <c r="DT199" i="9"/>
  <c r="DT189" i="9"/>
  <c r="DT195" i="9"/>
  <c r="DT190" i="9"/>
  <c r="DT184" i="9"/>
  <c r="DT196" i="9"/>
  <c r="DT166" i="9"/>
  <c r="DT160" i="9"/>
  <c r="DT154" i="9"/>
  <c r="DT168" i="9"/>
  <c r="DT162" i="9"/>
  <c r="DT156" i="9"/>
  <c r="DT163" i="9"/>
  <c r="DT157" i="9"/>
  <c r="DT170" i="9"/>
  <c r="DT125" i="9"/>
  <c r="DT139" i="9"/>
  <c r="DT133" i="9"/>
  <c r="DT140" i="9"/>
  <c r="DT127" i="9"/>
  <c r="DT134" i="9"/>
  <c r="DT141" i="9"/>
  <c r="DT129" i="9"/>
  <c r="DT136" i="9"/>
  <c r="DT130" i="9"/>
  <c r="DT101" i="9"/>
  <c r="DT107" i="9"/>
  <c r="DT72" i="9"/>
  <c r="DT78" i="9"/>
  <c r="DT67" i="9"/>
  <c r="DT73" i="9"/>
  <c r="DT79" i="9"/>
  <c r="DT69" i="9"/>
  <c r="DT75" i="9"/>
  <c r="DT81" i="9"/>
  <c r="DT37" i="9"/>
  <c r="DT40" i="9"/>
  <c r="DT46" i="9"/>
  <c r="DT52" i="9"/>
  <c r="DT8" i="9"/>
  <c r="DT113" i="9"/>
  <c r="DT15" i="9"/>
  <c r="DT30" i="9"/>
  <c r="DT39" i="9"/>
  <c r="DT49" i="9"/>
  <c r="DT74" i="9"/>
  <c r="DT183" i="9"/>
  <c r="DT197" i="9"/>
  <c r="DT19" i="9"/>
  <c r="DT10" i="9"/>
  <c r="DT110" i="9"/>
  <c r="DT102" i="9"/>
  <c r="DT188" i="9"/>
  <c r="DT191" i="9"/>
  <c r="DT11" i="9"/>
  <c r="DT50" i="9"/>
  <c r="DT43" i="9"/>
  <c r="DT98" i="9"/>
  <c r="DT24" i="9"/>
  <c r="DT29" i="9"/>
  <c r="DT20" i="9"/>
  <c r="DT38" i="9"/>
  <c r="DT80" i="9"/>
  <c r="DT76" i="9"/>
  <c r="DT106" i="9"/>
  <c r="DT131" i="9"/>
  <c r="DT164" i="9"/>
  <c r="DT167" i="9"/>
  <c r="DT135" i="9"/>
  <c r="DT22" i="9"/>
  <c r="DT48" i="9"/>
  <c r="DT47" i="9"/>
  <c r="DT82" i="9"/>
  <c r="DT68" i="9"/>
  <c r="DT194" i="9"/>
  <c r="DT109" i="9"/>
  <c r="DT12" i="9"/>
  <c r="DT18" i="9"/>
  <c r="DT70" i="9"/>
  <c r="DT112" i="9"/>
  <c r="DT165" i="9"/>
  <c r="DT159" i="9"/>
  <c r="DT25" i="9"/>
  <c r="DT13" i="9"/>
  <c r="DT171" i="9"/>
  <c r="DT54" i="9"/>
  <c r="DT42" i="9"/>
  <c r="DT97" i="9"/>
  <c r="DT108" i="9"/>
  <c r="DT138" i="9"/>
  <c r="DT161" i="9"/>
  <c r="DT16" i="9"/>
  <c r="DT45" i="9"/>
  <c r="DT53" i="9"/>
  <c r="DT83" i="9"/>
  <c r="DT96" i="9"/>
  <c r="DT104" i="9"/>
  <c r="DT126" i="9"/>
  <c r="DT132" i="9"/>
  <c r="DT21" i="9"/>
  <c r="DT9" i="9"/>
  <c r="DT142" i="9"/>
  <c r="DT41" i="9"/>
  <c r="DT71" i="9"/>
  <c r="DT77" i="9"/>
  <c r="DT111" i="9"/>
  <c r="DT158" i="9"/>
  <c r="DT169" i="9"/>
  <c r="DT44" i="9"/>
  <c r="DT99" i="9"/>
  <c r="DT155" i="9"/>
  <c r="DT185" i="9"/>
  <c r="DT105" i="9"/>
  <c r="DT100" i="9"/>
  <c r="DT17" i="9"/>
  <c r="DT23" i="9"/>
  <c r="DT14" i="9"/>
  <c r="DT51" i="9"/>
  <c r="DT84" i="9"/>
  <c r="DT200" i="9"/>
  <c r="DT128" i="9"/>
  <c r="DT103" i="9"/>
  <c r="DT137" i="9"/>
  <c r="DJ172" i="9"/>
  <c r="DJ174" i="9" s="1"/>
  <c r="CP114" i="9"/>
  <c r="CP116" i="9" s="1"/>
  <c r="DW147" i="9"/>
  <c r="DW146" i="9"/>
  <c r="DN189" i="9"/>
  <c r="DN195" i="9"/>
  <c r="DN190" i="9"/>
  <c r="DN198" i="9"/>
  <c r="DN199" i="9"/>
  <c r="DN184" i="9"/>
  <c r="DN192" i="9"/>
  <c r="DN186" i="9"/>
  <c r="DN187" i="9"/>
  <c r="DN196" i="9"/>
  <c r="DN159" i="9"/>
  <c r="DN165" i="9"/>
  <c r="DN154" i="9"/>
  <c r="DN160" i="9"/>
  <c r="DN166" i="9"/>
  <c r="DN156" i="9"/>
  <c r="DN162" i="9"/>
  <c r="DN168" i="9"/>
  <c r="DN132" i="9"/>
  <c r="DN133" i="9"/>
  <c r="DN127" i="9"/>
  <c r="DN141" i="9"/>
  <c r="DN129" i="9"/>
  <c r="DN137" i="9"/>
  <c r="DN98" i="9"/>
  <c r="DN104" i="9"/>
  <c r="DN110" i="9"/>
  <c r="DN130" i="9"/>
  <c r="DN69" i="9"/>
  <c r="DN75" i="9"/>
  <c r="DN81" i="9"/>
  <c r="DN70" i="9"/>
  <c r="DN76" i="9"/>
  <c r="DN82" i="9"/>
  <c r="DN72" i="9"/>
  <c r="DN78" i="9"/>
  <c r="DN40" i="9"/>
  <c r="DN37" i="9"/>
  <c r="DN43" i="9"/>
  <c r="DN49" i="9"/>
  <c r="DN113" i="9"/>
  <c r="DN8" i="9"/>
  <c r="DN9" i="9"/>
  <c r="DN29" i="9"/>
  <c r="DN30" i="9"/>
  <c r="DN25" i="9"/>
  <c r="DN15" i="9"/>
  <c r="DN142" i="9"/>
  <c r="DN47" i="9"/>
  <c r="DN46" i="9"/>
  <c r="DN74" i="9"/>
  <c r="DN101" i="9"/>
  <c r="DN96" i="9"/>
  <c r="DN105" i="9"/>
  <c r="DN161" i="9"/>
  <c r="DN197" i="9"/>
  <c r="DN183" i="9"/>
  <c r="DN103" i="9"/>
  <c r="DN51" i="9"/>
  <c r="DN131" i="9"/>
  <c r="DN139" i="9"/>
  <c r="DN191" i="9"/>
  <c r="DN39" i="9"/>
  <c r="DN138" i="9"/>
  <c r="DN18" i="9"/>
  <c r="DN50" i="9"/>
  <c r="DN109" i="9"/>
  <c r="DN167" i="9"/>
  <c r="DN54" i="9"/>
  <c r="DN38" i="9"/>
  <c r="DN77" i="9"/>
  <c r="DN102" i="9"/>
  <c r="DN97" i="9"/>
  <c r="DN155" i="9"/>
  <c r="DN163" i="9"/>
  <c r="DN188" i="9"/>
  <c r="DN164" i="9"/>
  <c r="DN185" i="9"/>
  <c r="DN21" i="9"/>
  <c r="DN45" i="9"/>
  <c r="DN42" i="9"/>
  <c r="DN53" i="9"/>
  <c r="DN22" i="9"/>
  <c r="DN200" i="9"/>
  <c r="DN41" i="9"/>
  <c r="DN73" i="9"/>
  <c r="DN71" i="9"/>
  <c r="DN112" i="9"/>
  <c r="DN107" i="9"/>
  <c r="DN128" i="9"/>
  <c r="DN194" i="9"/>
  <c r="DN24" i="9"/>
  <c r="DN23" i="9"/>
  <c r="DN16" i="9"/>
  <c r="DN44" i="9"/>
  <c r="DN13" i="9"/>
  <c r="DN84" i="9"/>
  <c r="DN80" i="9"/>
  <c r="DN79" i="9"/>
  <c r="DN100" i="9"/>
  <c r="DN140" i="9"/>
  <c r="DN14" i="9"/>
  <c r="DN10" i="9"/>
  <c r="DN68" i="9"/>
  <c r="DN67" i="9"/>
  <c r="DN126" i="9"/>
  <c r="DN193" i="9"/>
  <c r="DN106" i="9"/>
  <c r="DN20" i="9"/>
  <c r="DN17" i="9"/>
  <c r="DN171" i="9"/>
  <c r="DN52" i="9"/>
  <c r="DN48" i="9"/>
  <c r="DN111" i="9"/>
  <c r="DN136" i="9"/>
  <c r="DN170" i="9"/>
  <c r="DN169" i="9"/>
  <c r="DN19" i="9"/>
  <c r="DN12" i="9"/>
  <c r="DN11" i="9"/>
  <c r="DN99" i="9"/>
  <c r="DN108" i="9"/>
  <c r="DN125" i="9"/>
  <c r="DN135" i="9"/>
  <c r="DN134" i="9"/>
  <c r="DN158" i="9"/>
  <c r="DN157" i="9"/>
  <c r="DN83" i="9"/>
  <c r="DO59" i="9"/>
  <c r="DO58" i="9"/>
  <c r="BU58" i="9"/>
  <c r="BU59" i="9"/>
  <c r="BU117" i="9"/>
  <c r="BU118" i="9"/>
  <c r="CS114" i="9"/>
  <c r="CS116" i="9" s="1"/>
  <c r="DD114" i="9"/>
  <c r="DD116" i="9" s="1"/>
  <c r="DL85" i="9"/>
  <c r="DL87" i="9" s="1"/>
  <c r="CE118" i="9"/>
  <c r="BW147" i="9"/>
  <c r="CI58" i="9"/>
  <c r="CI59" i="9"/>
  <c r="DX89" i="9"/>
  <c r="DX88" i="9"/>
  <c r="DX118" i="9"/>
  <c r="DX117" i="9"/>
  <c r="EC89" i="9"/>
  <c r="EC88" i="9"/>
  <c r="CS172" i="9"/>
  <c r="CS174" i="9" s="1"/>
  <c r="CK58" i="9"/>
  <c r="CK59" i="9"/>
  <c r="CS201" i="9"/>
  <c r="CS203" i="9" s="1"/>
  <c r="BZ201" i="9"/>
  <c r="BZ203" i="9" s="1"/>
  <c r="CC26" i="9"/>
  <c r="CE205" i="9"/>
  <c r="CE204" i="9"/>
  <c r="DR176" i="9"/>
  <c r="DR175" i="9"/>
  <c r="DD172" i="9"/>
  <c r="DD174" i="9" s="1"/>
  <c r="CV176" i="9"/>
  <c r="CV175" i="9"/>
  <c r="CW172" i="9"/>
  <c r="CW174" i="9" s="1"/>
  <c r="BV26" i="9"/>
  <c r="DF118" i="9"/>
  <c r="DF117" i="9"/>
  <c r="DQ146" i="9"/>
  <c r="DQ147" i="9"/>
  <c r="CG85" i="9"/>
  <c r="CG87" i="9" s="1"/>
  <c r="CC55" i="9"/>
  <c r="CC57" i="9" s="1"/>
  <c r="CD88" i="9"/>
  <c r="CD89" i="9"/>
  <c r="CO176" i="9"/>
  <c r="CO175" i="9"/>
  <c r="CG172" i="9"/>
  <c r="CG174" i="9" s="1"/>
  <c r="CG55" i="9"/>
  <c r="CG57" i="9" s="1"/>
  <c r="CQ176" i="9"/>
  <c r="CQ175" i="9"/>
  <c r="DJ114" i="9"/>
  <c r="DJ116" i="9" s="1"/>
  <c r="CU176" i="9"/>
  <c r="CU175" i="9"/>
  <c r="CM172" i="9"/>
  <c r="CM174" i="9" s="1"/>
  <c r="ED88" i="9" l="1"/>
  <c r="ED59" i="9"/>
  <c r="ED89" i="9"/>
  <c r="ED204" i="9"/>
  <c r="ED205" i="9"/>
  <c r="ED175" i="9"/>
  <c r="ED176" i="9"/>
  <c r="ED117" i="9"/>
  <c r="ED118" i="9"/>
  <c r="ED58" i="9"/>
  <c r="ED146" i="9"/>
  <c r="ED147" i="9"/>
  <c r="CW175" i="9"/>
  <c r="CW176" i="9"/>
  <c r="CA89" i="9"/>
  <c r="CA88" i="9"/>
  <c r="CF118" i="9"/>
  <c r="CF117" i="9"/>
  <c r="CM89" i="9"/>
  <c r="CM88" i="9"/>
  <c r="CM205" i="9"/>
  <c r="CM204" i="9"/>
  <c r="EB147" i="9"/>
  <c r="EB146" i="9"/>
  <c r="CB205" i="9"/>
  <c r="CB204" i="9"/>
  <c r="CP117" i="9"/>
  <c r="CP118" i="9"/>
  <c r="CN58" i="9"/>
  <c r="CN59" i="9"/>
  <c r="DZ118" i="9"/>
  <c r="DZ117" i="9"/>
  <c r="DN89" i="9"/>
  <c r="DN88" i="9"/>
  <c r="DN205" i="9"/>
  <c r="DN204" i="9"/>
  <c r="DT146" i="9"/>
  <c r="DT147" i="9"/>
  <c r="DJ89" i="9"/>
  <c r="DJ88" i="9"/>
  <c r="CW89" i="9"/>
  <c r="CW88" i="9"/>
  <c r="DK118" i="9"/>
  <c r="DK117" i="9"/>
  <c r="DV176" i="9"/>
  <c r="DV175" i="9"/>
  <c r="EB205" i="9"/>
  <c r="EB204" i="9"/>
  <c r="BV118" i="9"/>
  <c r="BV117" i="9"/>
  <c r="DD89" i="9"/>
  <c r="DD88" i="9"/>
  <c r="CB88" i="9"/>
  <c r="CB89" i="9"/>
  <c r="BZ118" i="9"/>
  <c r="BZ117" i="9"/>
  <c r="BZ147" i="9"/>
  <c r="BZ146" i="9"/>
  <c r="BZ205" i="9"/>
  <c r="BZ204" i="9"/>
  <c r="CP176" i="9"/>
  <c r="CP175" i="9"/>
  <c r="BY89" i="9"/>
  <c r="BY88" i="9"/>
  <c r="BY118" i="9"/>
  <c r="BY117" i="9"/>
  <c r="BY205" i="9"/>
  <c r="BY204" i="9"/>
  <c r="CN88" i="9"/>
  <c r="CN89" i="9"/>
  <c r="CL58" i="9"/>
  <c r="CL59" i="9"/>
  <c r="CW59" i="9"/>
  <c r="CW58" i="9"/>
  <c r="CA147" i="9"/>
  <c r="CA146" i="9"/>
  <c r="DV89" i="9"/>
  <c r="DV88" i="9"/>
  <c r="CM58" i="9"/>
  <c r="CM59" i="9"/>
  <c r="DM118" i="9"/>
  <c r="DM117" i="9"/>
  <c r="CB175" i="9"/>
  <c r="CB176" i="9"/>
  <c r="CS89" i="9"/>
  <c r="CS88" i="9"/>
  <c r="CP147" i="9"/>
  <c r="CP146" i="9"/>
  <c r="CL175" i="9"/>
  <c r="CL176" i="9"/>
  <c r="DZ176" i="9"/>
  <c r="DZ175" i="9"/>
  <c r="CA117" i="9"/>
  <c r="CA118" i="9"/>
  <c r="CF176" i="9"/>
  <c r="CF175" i="9"/>
  <c r="DV118" i="9"/>
  <c r="DV117" i="9"/>
  <c r="CM175" i="9"/>
  <c r="CM176" i="9"/>
  <c r="DM205" i="9"/>
  <c r="DM204" i="9"/>
  <c r="EB118" i="9"/>
  <c r="EB117" i="9"/>
  <c r="CC147" i="9"/>
  <c r="CC146" i="9"/>
  <c r="BZ89" i="9"/>
  <c r="BZ88" i="9"/>
  <c r="CP88" i="9"/>
  <c r="CP89" i="9"/>
  <c r="DL176" i="9"/>
  <c r="DL175" i="9"/>
  <c r="DJ205" i="9"/>
  <c r="DJ204" i="9"/>
  <c r="DK205" i="9"/>
  <c r="DK204" i="9"/>
  <c r="DM59" i="9"/>
  <c r="DM58" i="9"/>
  <c r="EB89" i="9"/>
  <c r="EB88" i="9"/>
  <c r="BV88" i="9"/>
  <c r="BV89" i="9"/>
  <c r="CB117" i="9"/>
  <c r="CB118" i="9"/>
  <c r="CS205" i="9"/>
  <c r="CS204" i="9"/>
  <c r="BZ58" i="9"/>
  <c r="BZ59" i="9"/>
  <c r="CP59" i="9"/>
  <c r="CP58" i="9"/>
  <c r="BY146" i="9"/>
  <c r="BY147" i="9"/>
  <c r="DN117" i="9"/>
  <c r="DN118" i="9"/>
  <c r="DT118" i="9"/>
  <c r="DT117" i="9"/>
  <c r="DT59" i="9"/>
  <c r="DT58" i="9"/>
  <c r="DJ176" i="9"/>
  <c r="DJ175" i="9"/>
  <c r="CW205" i="9"/>
  <c r="CW204" i="9"/>
  <c r="DK147" i="9"/>
  <c r="DK146" i="9"/>
  <c r="CF205" i="9"/>
  <c r="CF204" i="9"/>
  <c r="DD205" i="9"/>
  <c r="DD204" i="9"/>
  <c r="CS58" i="9"/>
  <c r="CS59" i="9"/>
  <c r="CC59" i="9"/>
  <c r="CC58" i="9"/>
  <c r="CC205" i="9"/>
  <c r="CC204" i="9"/>
  <c r="DL58" i="9"/>
  <c r="DL59" i="9"/>
  <c r="CN147" i="9"/>
  <c r="CN146" i="9"/>
  <c r="CL118" i="9"/>
  <c r="CL117" i="9"/>
  <c r="CL89" i="9"/>
  <c r="CL88" i="9"/>
  <c r="DZ59" i="9"/>
  <c r="DZ58" i="9"/>
  <c r="DT205" i="9"/>
  <c r="DT204" i="9"/>
  <c r="DJ117" i="9"/>
  <c r="DJ118" i="9"/>
  <c r="DK175" i="9"/>
  <c r="DK176" i="9"/>
  <c r="CF147" i="9"/>
  <c r="CF146" i="9"/>
  <c r="DV147" i="9"/>
  <c r="DV146" i="9"/>
  <c r="CM147" i="9"/>
  <c r="CM146" i="9"/>
  <c r="EB58" i="9"/>
  <c r="EB59" i="9"/>
  <c r="DD118" i="9"/>
  <c r="DD117" i="9"/>
  <c r="CS117" i="9"/>
  <c r="CS118" i="9"/>
  <c r="CC88" i="9"/>
  <c r="CC89" i="9"/>
  <c r="DL89" i="9"/>
  <c r="DL88" i="9"/>
  <c r="DL205" i="9"/>
  <c r="DL204" i="9"/>
  <c r="CG205" i="9"/>
  <c r="CG204" i="9"/>
  <c r="CL205" i="9"/>
  <c r="CL204" i="9"/>
  <c r="DZ205" i="9"/>
  <c r="DZ204" i="9"/>
  <c r="DN147" i="9"/>
  <c r="DN146" i="9"/>
  <c r="DK89" i="9"/>
  <c r="DK88" i="9"/>
  <c r="CA58" i="9"/>
  <c r="CA59" i="9"/>
  <c r="CA175" i="9"/>
  <c r="CA176" i="9"/>
  <c r="DM89" i="9"/>
  <c r="DM88" i="9"/>
  <c r="BV204" i="9"/>
  <c r="BV205" i="9"/>
  <c r="CB147" i="9"/>
  <c r="CB146" i="9"/>
  <c r="CS176" i="9"/>
  <c r="CS175" i="9"/>
  <c r="CG146" i="9"/>
  <c r="CG147" i="9"/>
  <c r="CN205" i="9"/>
  <c r="CN204" i="9"/>
  <c r="DN59" i="9"/>
  <c r="DN58" i="9"/>
  <c r="DT176" i="9"/>
  <c r="DT175" i="9"/>
  <c r="CA205" i="9"/>
  <c r="CA204" i="9"/>
  <c r="CF89" i="9"/>
  <c r="CF88" i="9"/>
  <c r="CF58" i="9"/>
  <c r="CF59" i="9"/>
  <c r="EB176" i="9"/>
  <c r="EB175" i="9"/>
  <c r="BV146" i="9"/>
  <c r="BV147" i="9"/>
  <c r="CS146" i="9"/>
  <c r="CS147" i="9"/>
  <c r="BZ176" i="9"/>
  <c r="BZ175" i="9"/>
  <c r="DZ89" i="9"/>
  <c r="DZ88" i="9"/>
  <c r="DN176" i="9"/>
  <c r="DN175" i="9"/>
  <c r="DM176" i="9"/>
  <c r="DM175" i="9"/>
  <c r="BV58" i="9"/>
  <c r="BV59" i="9"/>
  <c r="DL118" i="9"/>
  <c r="DL117" i="9"/>
  <c r="DJ146" i="9"/>
  <c r="DJ147" i="9"/>
  <c r="CW146" i="9"/>
  <c r="CW147" i="9"/>
  <c r="DK58" i="9"/>
  <c r="DK59" i="9"/>
  <c r="DD58" i="9"/>
  <c r="DD59" i="9"/>
  <c r="DD176" i="9"/>
  <c r="DD175" i="9"/>
  <c r="DD147" i="9"/>
  <c r="DD146" i="9"/>
  <c r="CC117" i="9"/>
  <c r="CC118" i="9"/>
  <c r="CP205" i="9"/>
  <c r="CP204" i="9"/>
  <c r="DL147" i="9"/>
  <c r="DL146" i="9"/>
  <c r="CG89" i="9"/>
  <c r="CG88" i="9"/>
  <c r="CG117" i="9"/>
  <c r="CG118" i="9"/>
  <c r="CN117" i="9"/>
  <c r="CN118" i="9"/>
  <c r="CN176" i="9"/>
  <c r="CN175" i="9"/>
  <c r="CL147" i="9"/>
  <c r="CL146" i="9"/>
  <c r="DZ147" i="9"/>
  <c r="DZ146" i="9"/>
  <c r="DT89" i="9"/>
  <c r="DT88" i="9"/>
  <c r="DJ58" i="9"/>
  <c r="DJ59" i="9"/>
  <c r="CW117" i="9"/>
  <c r="CW118" i="9"/>
  <c r="DV205" i="9"/>
  <c r="DV204" i="9"/>
  <c r="DV58" i="9"/>
  <c r="DV59" i="9"/>
  <c r="CM117" i="9"/>
  <c r="CM118" i="9"/>
  <c r="DM147" i="9"/>
  <c r="DM146" i="9"/>
  <c r="BV176" i="9"/>
  <c r="BV175" i="9"/>
  <c r="CB58" i="9"/>
  <c r="CB59" i="9"/>
  <c r="CC175" i="9"/>
  <c r="CC176" i="9"/>
  <c r="CG58" i="9"/>
  <c r="CG59" i="9"/>
  <c r="CG176" i="9"/>
  <c r="CG175" i="9"/>
  <c r="BY176" i="9"/>
  <c r="BY175" i="9"/>
  <c r="BY58" i="9"/>
  <c r="BY59" i="9"/>
  <c r="AK110" i="7"/>
  <c r="Y110" i="7"/>
  <c r="AJ110" i="7"/>
  <c r="AD110" i="7"/>
  <c r="I110" i="7"/>
  <c r="AM110" i="7"/>
  <c r="H110" i="7"/>
  <c r="BE110" i="7"/>
  <c r="Q110" i="7"/>
  <c r="AG110" i="7"/>
  <c r="AW110" i="7"/>
  <c r="F110" i="7"/>
  <c r="BM110" i="7"/>
  <c r="W110" i="7"/>
  <c r="U110" i="7"/>
  <c r="T110" i="7"/>
  <c r="AF110" i="7"/>
  <c r="BJ110" i="7"/>
  <c r="AU110" i="7"/>
  <c r="E110" i="7"/>
  <c r="AB110" i="7"/>
  <c r="M110" i="7"/>
  <c r="N110" i="7"/>
  <c r="O110" i="7"/>
  <c r="BG110" i="7"/>
  <c r="BF110" i="7"/>
  <c r="R110" i="7"/>
  <c r="V110" i="7"/>
  <c r="BD110" i="7"/>
  <c r="AC110" i="7"/>
  <c r="BH110" i="7"/>
  <c r="J110" i="7"/>
  <c r="AX110" i="7"/>
  <c r="BK110" i="7"/>
  <c r="AS110" i="7"/>
  <c r="L110" i="7"/>
  <c r="BB110" i="7"/>
  <c r="BL110" i="7"/>
  <c r="AH110" i="7"/>
  <c r="G110" i="7"/>
  <c r="K110" i="7"/>
  <c r="AZ110" i="7"/>
  <c r="S110" i="7"/>
  <c r="AN110" i="7"/>
  <c r="X110" i="7"/>
  <c r="AL110" i="7"/>
  <c r="AA110" i="7"/>
  <c r="BI110" i="7"/>
  <c r="AI110" i="7"/>
  <c r="AE110" i="7"/>
  <c r="BA110" i="7"/>
  <c r="P110" i="7"/>
  <c r="Z110" i="7"/>
  <c r="AY110" i="7"/>
  <c r="AV110" i="7"/>
  <c r="AO110" i="7"/>
  <c r="DT104" i="7"/>
  <c r="C110" i="7"/>
  <c r="BC110" i="7"/>
  <c r="AQ110" i="7"/>
  <c r="AP110" i="7"/>
  <c r="AT110" i="7"/>
  <c r="D110" i="7"/>
  <c r="AR110" i="7"/>
  <c r="BN114" i="6"/>
  <c r="BN302" i="6" s="1"/>
  <c r="AE114" i="6"/>
  <c r="AE114" i="7" s="1"/>
  <c r="H114" i="6"/>
  <c r="H118" i="6" s="1"/>
  <c r="H118" i="7" s="1"/>
  <c r="BD114" i="6"/>
  <c r="BD114" i="7" s="1"/>
  <c r="DT102" i="7" s="1"/>
  <c r="AG114" i="6"/>
  <c r="AG114" i="7" s="1"/>
  <c r="CW105" i="7" s="1"/>
  <c r="BE114" i="6"/>
  <c r="BE114" i="7" s="1"/>
  <c r="BE118" i="6"/>
  <c r="BE118" i="7" s="1"/>
  <c r="DU118" i="7" s="1"/>
  <c r="J114" i="6"/>
  <c r="J114" i="7" s="1"/>
  <c r="K114" i="6"/>
  <c r="K114" i="7" s="1"/>
  <c r="AI114" i="6"/>
  <c r="AI114" i="7" s="1"/>
  <c r="CY100" i="7" s="1"/>
  <c r="BG114" i="6"/>
  <c r="BG114" i="7" s="1"/>
  <c r="X114" i="6"/>
  <c r="X114" i="7" s="1"/>
  <c r="CN112" i="7" s="1"/>
  <c r="AV114" i="6"/>
  <c r="AV114" i="7" s="1"/>
  <c r="M114" i="6"/>
  <c r="M114" i="7" s="1"/>
  <c r="Y114" i="6"/>
  <c r="Y114" i="7" s="1"/>
  <c r="AK114" i="6"/>
  <c r="AK114" i="7" s="1"/>
  <c r="AW114" i="6"/>
  <c r="AW114" i="7" s="1"/>
  <c r="DM103" i="7" s="1"/>
  <c r="BI114" i="6"/>
  <c r="BI114" i="7" s="1"/>
  <c r="N114" i="6"/>
  <c r="N114" i="7" s="1"/>
  <c r="Z114" i="6"/>
  <c r="Z114" i="7" s="1"/>
  <c r="CP112" i="7" s="1"/>
  <c r="AL114" i="6"/>
  <c r="AL118" i="6" s="1"/>
  <c r="AL118" i="7" s="1"/>
  <c r="AX114" i="6"/>
  <c r="AX114" i="7" s="1"/>
  <c r="DN96" i="7" s="1"/>
  <c r="BJ114" i="6"/>
  <c r="BJ114" i="7" s="1"/>
  <c r="C114" i="6"/>
  <c r="C114" i="7" s="1"/>
  <c r="O114" i="6"/>
  <c r="O114" i="7" s="1"/>
  <c r="CE109" i="7" s="1"/>
  <c r="AA114" i="6"/>
  <c r="AA114" i="7" s="1"/>
  <c r="CQ112" i="7" s="1"/>
  <c r="AM114" i="6"/>
  <c r="AM114" i="7" s="1"/>
  <c r="DC105" i="7" s="1"/>
  <c r="AY114" i="6"/>
  <c r="AY114" i="7" s="1"/>
  <c r="BK114" i="6"/>
  <c r="BK114" i="7" s="1"/>
  <c r="EA100" i="7" s="1"/>
  <c r="G114" i="6"/>
  <c r="G114" i="7" s="1"/>
  <c r="BW96" i="7" s="1"/>
  <c r="AT114" i="6"/>
  <c r="AT114" i="7" s="1"/>
  <c r="DJ101" i="7" s="1"/>
  <c r="S114" i="6"/>
  <c r="S114" i="7" s="1"/>
  <c r="BC114" i="6"/>
  <c r="BC114" i="7" s="1"/>
  <c r="AF114" i="6"/>
  <c r="AF114" i="7" s="1"/>
  <c r="CV108" i="7" s="1"/>
  <c r="AF118" i="6"/>
  <c r="AF118" i="7"/>
  <c r="U114" i="6"/>
  <c r="U114" i="7" s="1"/>
  <c r="AH114" i="6"/>
  <c r="AH114" i="7" s="1"/>
  <c r="CX112" i="7" s="1"/>
  <c r="BM114" i="6"/>
  <c r="BM302" i="6" s="1"/>
  <c r="AQ114" i="6"/>
  <c r="AQ118" i="6" s="1"/>
  <c r="AQ118" i="7" s="1"/>
  <c r="T114" i="6"/>
  <c r="T114" i="7" s="1"/>
  <c r="AR114" i="6"/>
  <c r="AR114" i="7" s="1"/>
  <c r="I114" i="6"/>
  <c r="I114" i="7" s="1"/>
  <c r="BY100" i="7" s="1"/>
  <c r="I118" i="6"/>
  <c r="I118" i="7"/>
  <c r="AS114" i="6"/>
  <c r="AS114" i="7" s="1"/>
  <c r="AS118" i="6"/>
  <c r="AS118" i="7" s="1"/>
  <c r="DI118" i="7" s="1"/>
  <c r="V114" i="6"/>
  <c r="V114" i="7" s="1"/>
  <c r="CL99" i="7" s="1"/>
  <c r="BF114" i="6"/>
  <c r="BF114" i="7" s="1"/>
  <c r="W114" i="6"/>
  <c r="W114" i="7" s="1"/>
  <c r="AU114" i="6"/>
  <c r="AU114" i="7" s="1"/>
  <c r="AU118" i="6"/>
  <c r="AU118" i="7"/>
  <c r="DK118" i="7" s="1"/>
  <c r="L114" i="6"/>
  <c r="L114" i="7" s="1"/>
  <c r="CB98" i="7" s="1"/>
  <c r="AJ114" i="6"/>
  <c r="AJ114" i="7" s="1"/>
  <c r="CZ109" i="7" s="1"/>
  <c r="BH114" i="6"/>
  <c r="BH114" i="7" s="1"/>
  <c r="D114" i="6"/>
  <c r="D114" i="7" s="1"/>
  <c r="BT106" i="7" s="1"/>
  <c r="P114" i="6"/>
  <c r="P114" i="7" s="1"/>
  <c r="CF97" i="7" s="1"/>
  <c r="AB114" i="6"/>
  <c r="AB114" i="7" s="1"/>
  <c r="AN114" i="6"/>
  <c r="AN114" i="7" s="1"/>
  <c r="DD97" i="7" s="1"/>
  <c r="AZ114" i="6"/>
  <c r="AZ114" i="7" s="1"/>
  <c r="BL114" i="6"/>
  <c r="BL118" i="6" s="1"/>
  <c r="BL118" i="7" s="1"/>
  <c r="E114" i="6"/>
  <c r="E114" i="7" s="1"/>
  <c r="BU96" i="7" s="1"/>
  <c r="Q114" i="6"/>
  <c r="Q114" i="7" s="1"/>
  <c r="AC114" i="6"/>
  <c r="AC114" i="7" s="1"/>
  <c r="CS113" i="7" s="1"/>
  <c r="AC118" i="6"/>
  <c r="AC118" i="7" s="1"/>
  <c r="CS118" i="7" s="1"/>
  <c r="AO114" i="6"/>
  <c r="AO114" i="7" s="1"/>
  <c r="BA114" i="6"/>
  <c r="BA114" i="7" s="1"/>
  <c r="F114" i="6"/>
  <c r="F118" i="6" s="1"/>
  <c r="F118" i="7" s="1"/>
  <c r="R114" i="6"/>
  <c r="R114" i="7" s="1"/>
  <c r="CH99" i="7" s="1"/>
  <c r="AD114" i="6"/>
  <c r="AD114" i="7" s="1"/>
  <c r="CT99" i="7" s="1"/>
  <c r="AP114" i="6"/>
  <c r="AP114" i="7" s="1"/>
  <c r="BB114" i="6"/>
  <c r="BB114" i="7" s="1"/>
  <c r="DR96" i="7" s="1"/>
  <c r="CV118" i="7" l="1"/>
  <c r="DI110" i="7"/>
  <c r="BY118" i="7"/>
  <c r="BM114" i="7"/>
  <c r="EC99" i="7" s="1"/>
  <c r="BL114" i="7"/>
  <c r="EB105" i="7" s="1"/>
  <c r="BL302" i="6"/>
  <c r="BN118" i="6"/>
  <c r="BN118" i="7" s="1"/>
  <c r="BN114" i="7"/>
  <c r="DT112" i="7"/>
  <c r="CW110" i="7"/>
  <c r="BT108" i="7"/>
  <c r="CP101" i="7"/>
  <c r="CP103" i="7"/>
  <c r="CP102" i="7"/>
  <c r="R118" i="6"/>
  <c r="R118" i="7" s="1"/>
  <c r="CH118" i="7" s="1"/>
  <c r="AZ118" i="6"/>
  <c r="AZ118" i="7" s="1"/>
  <c r="DP118" i="7" s="1"/>
  <c r="W118" i="6"/>
  <c r="W118" i="7" s="1"/>
  <c r="CM118" i="7" s="1"/>
  <c r="AK118" i="6"/>
  <c r="AK118" i="7" s="1"/>
  <c r="DA118" i="7" s="1"/>
  <c r="AA118" i="6"/>
  <c r="AA118" i="7" s="1"/>
  <c r="CQ118" i="7" s="1"/>
  <c r="AN118" i="6"/>
  <c r="AN118" i="7" s="1"/>
  <c r="DD118" i="7" s="1"/>
  <c r="T118" i="6"/>
  <c r="T118" i="7" s="1"/>
  <c r="CJ118" i="7" s="1"/>
  <c r="AT118" i="6"/>
  <c r="AT118" i="7" s="1"/>
  <c r="DJ118" i="7" s="1"/>
  <c r="CE99" i="7"/>
  <c r="BF118" i="6"/>
  <c r="BF118" i="7" s="1"/>
  <c r="DV118" i="7" s="1"/>
  <c r="BK118" i="6"/>
  <c r="BK118" i="7" s="1"/>
  <c r="EA118" i="7" s="1"/>
  <c r="Z118" i="6"/>
  <c r="Z118" i="7" s="1"/>
  <c r="CP118" i="7" s="1"/>
  <c r="BT103" i="7"/>
  <c r="CP104" i="7"/>
  <c r="DT97" i="7"/>
  <c r="E118" i="6"/>
  <c r="E118" i="7" s="1"/>
  <c r="BU118" i="7" s="1"/>
  <c r="BH118" i="6"/>
  <c r="BH118" i="7" s="1"/>
  <c r="DX118" i="7" s="1"/>
  <c r="U118" i="6"/>
  <c r="U118" i="7" s="1"/>
  <c r="CK118" i="7" s="1"/>
  <c r="N118" i="6"/>
  <c r="N118" i="7" s="1"/>
  <c r="CD118" i="7" s="1"/>
  <c r="CP105" i="7"/>
  <c r="DT96" i="7"/>
  <c r="CO102" i="7"/>
  <c r="CO114" i="7"/>
  <c r="CE112" i="7"/>
  <c r="P118" i="6"/>
  <c r="P118" i="7" s="1"/>
  <c r="CF118" i="7" s="1"/>
  <c r="AR118" i="6"/>
  <c r="AR118" i="7" s="1"/>
  <c r="DH118" i="7" s="1"/>
  <c r="AW118" i="6"/>
  <c r="AW118" i="7" s="1"/>
  <c r="DM118" i="7" s="1"/>
  <c r="BT96" i="7"/>
  <c r="DT107" i="7"/>
  <c r="CE102" i="7"/>
  <c r="CE96" i="7"/>
  <c r="CV102" i="7"/>
  <c r="CV107" i="7"/>
  <c r="CE111" i="7"/>
  <c r="D118" i="6"/>
  <c r="D118" i="7" s="1"/>
  <c r="BT118" i="7" s="1"/>
  <c r="CV105" i="7"/>
  <c r="CQ105" i="7"/>
  <c r="DT111" i="7"/>
  <c r="AX118" i="6"/>
  <c r="AX118" i="7" s="1"/>
  <c r="DN118" i="7" s="1"/>
  <c r="Y118" i="6"/>
  <c r="Y118" i="7" s="1"/>
  <c r="CO118" i="7" s="1"/>
  <c r="AG118" i="6"/>
  <c r="AG118" i="7" s="1"/>
  <c r="CW118" i="7" s="1"/>
  <c r="CV109" i="7"/>
  <c r="CQ106" i="7"/>
  <c r="BA118" i="6"/>
  <c r="BA118" i="7" s="1"/>
  <c r="DQ118" i="7" s="1"/>
  <c r="CL107" i="7"/>
  <c r="CP106" i="7"/>
  <c r="AO118" i="6"/>
  <c r="AO118" i="7" s="1"/>
  <c r="DE118" i="7" s="1"/>
  <c r="CP108" i="7"/>
  <c r="CD101" i="7"/>
  <c r="CD106" i="7"/>
  <c r="CD112" i="7"/>
  <c r="CD107" i="7"/>
  <c r="CD96" i="7"/>
  <c r="CD105" i="7"/>
  <c r="CD111" i="7"/>
  <c r="CD103" i="7"/>
  <c r="CD98" i="7"/>
  <c r="CD109" i="7"/>
  <c r="DX107" i="7"/>
  <c r="DX114" i="7"/>
  <c r="C118" i="6"/>
  <c r="C118" i="7" s="1"/>
  <c r="BS118" i="7" s="1"/>
  <c r="AE118" i="6"/>
  <c r="AE118" i="7" s="1"/>
  <c r="CU118" i="7" s="1"/>
  <c r="BW106" i="7"/>
  <c r="CX102" i="7"/>
  <c r="EA110" i="7"/>
  <c r="BY104" i="7"/>
  <c r="EA96" i="7"/>
  <c r="CS100" i="7"/>
  <c r="CO112" i="7"/>
  <c r="DD103" i="7"/>
  <c r="BT101" i="7"/>
  <c r="BT105" i="7"/>
  <c r="CV106" i="7"/>
  <c r="EA113" i="7"/>
  <c r="DD100" i="7"/>
  <c r="CW97" i="7"/>
  <c r="CH111" i="7"/>
  <c r="DD99" i="7"/>
  <c r="EA97" i="7"/>
  <c r="EA109" i="7"/>
  <c r="X118" i="6"/>
  <c r="X118" i="7" s="1"/>
  <c r="CN118" i="7" s="1"/>
  <c r="BD118" i="6"/>
  <c r="BD118" i="7" s="1"/>
  <c r="DT118" i="7" s="1"/>
  <c r="BT109" i="7"/>
  <c r="CV103" i="7"/>
  <c r="DT100" i="7"/>
  <c r="CN96" i="7"/>
  <c r="DD113" i="7"/>
  <c r="CH101" i="7"/>
  <c r="EA98" i="7"/>
  <c r="CS112" i="7"/>
  <c r="AL114" i="7"/>
  <c r="DB105" i="7" s="1"/>
  <c r="DP110" i="7"/>
  <c r="V118" i="6"/>
  <c r="V118" i="7" s="1"/>
  <c r="CL118" i="7" s="1"/>
  <c r="O118" i="6"/>
  <c r="O118" i="7" s="1"/>
  <c r="CE118" i="7" s="1"/>
  <c r="BI118" i="6"/>
  <c r="BI118" i="7" s="1"/>
  <c r="DY118" i="7" s="1"/>
  <c r="CV100" i="7"/>
  <c r="DJ103" i="7"/>
  <c r="DD102" i="7"/>
  <c r="H114" i="7"/>
  <c r="BX99" i="7" s="1"/>
  <c r="CH97" i="7"/>
  <c r="CS105" i="7"/>
  <c r="AD118" i="6"/>
  <c r="AD118" i="7" s="1"/>
  <c r="CT118" i="7" s="1"/>
  <c r="AJ118" i="6"/>
  <c r="AJ118" i="7" s="1"/>
  <c r="CZ118" i="7" s="1"/>
  <c r="AH118" i="6"/>
  <c r="AH118" i="7" s="1"/>
  <c r="CX118" i="7" s="1"/>
  <c r="G118" i="6"/>
  <c r="G118" i="7" s="1"/>
  <c r="BW118" i="7" s="1"/>
  <c r="BG118" i="6"/>
  <c r="BG118" i="7" s="1"/>
  <c r="DW118" i="7" s="1"/>
  <c r="CV97" i="7"/>
  <c r="DP107" i="7"/>
  <c r="CH106" i="7"/>
  <c r="CU105" i="7"/>
  <c r="CU108" i="7"/>
  <c r="CU96" i="7"/>
  <c r="CU113" i="7"/>
  <c r="CU109" i="7"/>
  <c r="CU103" i="7"/>
  <c r="CU98" i="7"/>
  <c r="CU114" i="7"/>
  <c r="CU107" i="7"/>
  <c r="CU110" i="7"/>
  <c r="CU106" i="7"/>
  <c r="CU102" i="7"/>
  <c r="CU100" i="7"/>
  <c r="CU112" i="7"/>
  <c r="CU104" i="7"/>
  <c r="CU101" i="7"/>
  <c r="CU99" i="7"/>
  <c r="CU111" i="7"/>
  <c r="CU97" i="7"/>
  <c r="BZ108" i="7"/>
  <c r="BZ110" i="7"/>
  <c r="BZ113" i="7"/>
  <c r="BZ99" i="7"/>
  <c r="BZ106" i="7"/>
  <c r="BZ97" i="7"/>
  <c r="BZ114" i="7"/>
  <c r="BZ96" i="7"/>
  <c r="BZ111" i="7"/>
  <c r="BZ109" i="7"/>
  <c r="BZ100" i="7"/>
  <c r="BZ104" i="7"/>
  <c r="BZ112" i="7"/>
  <c r="BZ107" i="7"/>
  <c r="BZ98" i="7"/>
  <c r="BZ103" i="7"/>
  <c r="BZ105" i="7"/>
  <c r="BZ102" i="7"/>
  <c r="BZ101" i="7"/>
  <c r="DA110" i="7"/>
  <c r="DA101" i="7"/>
  <c r="DA96" i="7"/>
  <c r="DA104" i="7"/>
  <c r="DA103" i="7"/>
  <c r="DA111" i="7"/>
  <c r="DA97" i="7"/>
  <c r="DA105" i="7"/>
  <c r="DA99" i="7"/>
  <c r="DA114" i="7"/>
  <c r="DA98" i="7"/>
  <c r="DA112" i="7"/>
  <c r="DA102" i="7"/>
  <c r="DA113" i="7"/>
  <c r="DA108" i="7"/>
  <c r="DA109" i="7"/>
  <c r="DA100" i="7"/>
  <c r="DA106" i="7"/>
  <c r="DA107" i="7"/>
  <c r="CA106" i="7"/>
  <c r="CA96" i="7"/>
  <c r="CA111" i="7"/>
  <c r="CA112" i="7"/>
  <c r="CA102" i="7"/>
  <c r="CA97" i="7"/>
  <c r="CA99" i="7"/>
  <c r="CA107" i="7"/>
  <c r="CA105" i="7"/>
  <c r="CA100" i="7"/>
  <c r="CA104" i="7"/>
  <c r="CA113" i="7"/>
  <c r="CA108" i="7"/>
  <c r="CA109" i="7"/>
  <c r="CA103" i="7"/>
  <c r="CA101" i="7"/>
  <c r="CA114" i="7"/>
  <c r="CA98" i="7"/>
  <c r="DO105" i="7"/>
  <c r="DO113" i="7"/>
  <c r="DO101" i="7"/>
  <c r="DO104" i="7"/>
  <c r="DO97" i="7"/>
  <c r="DO111" i="7"/>
  <c r="DO103" i="7"/>
  <c r="DO99" i="7"/>
  <c r="DO102" i="7"/>
  <c r="DO108" i="7"/>
  <c r="DO98" i="7"/>
  <c r="DO109" i="7"/>
  <c r="DO110" i="7"/>
  <c r="DO106" i="7"/>
  <c r="DO112" i="7"/>
  <c r="DO107" i="7"/>
  <c r="DO96" i="7"/>
  <c r="DO100" i="7"/>
  <c r="DO114" i="7"/>
  <c r="DH99" i="7"/>
  <c r="DH108" i="7"/>
  <c r="DH101" i="7"/>
  <c r="DH97" i="7"/>
  <c r="DH104" i="7"/>
  <c r="DH96" i="7"/>
  <c r="DH102" i="7"/>
  <c r="DH103" i="7"/>
  <c r="DH106" i="7"/>
  <c r="DH100" i="7"/>
  <c r="DH112" i="7"/>
  <c r="DH114" i="7"/>
  <c r="DH98" i="7"/>
  <c r="DH111" i="7"/>
  <c r="DH113" i="7"/>
  <c r="DH109" i="7"/>
  <c r="DH107" i="7"/>
  <c r="DH105" i="7"/>
  <c r="BS112" i="7"/>
  <c r="BS108" i="7"/>
  <c r="BS102" i="7"/>
  <c r="BS96" i="7"/>
  <c r="BS99" i="7"/>
  <c r="BS114" i="7"/>
  <c r="BS98" i="7"/>
  <c r="BS110" i="7"/>
  <c r="BS107" i="7"/>
  <c r="BS113" i="7"/>
  <c r="BS105" i="7"/>
  <c r="BS109" i="7"/>
  <c r="BS100" i="7"/>
  <c r="BS101" i="7"/>
  <c r="BS97" i="7"/>
  <c r="BS104" i="7"/>
  <c r="BS106" i="7"/>
  <c r="BS111" i="7"/>
  <c r="BS103" i="7"/>
  <c r="CM107" i="7"/>
  <c r="CM102" i="7"/>
  <c r="CM110" i="7"/>
  <c r="CM112" i="7"/>
  <c r="CM113" i="7"/>
  <c r="CM98" i="7"/>
  <c r="CM103" i="7"/>
  <c r="CM109" i="7"/>
  <c r="CM96" i="7"/>
  <c r="CM99" i="7"/>
  <c r="CM105" i="7"/>
  <c r="CM97" i="7"/>
  <c r="CM108" i="7"/>
  <c r="CM100" i="7"/>
  <c r="CM111" i="7"/>
  <c r="CM104" i="7"/>
  <c r="CM106" i="7"/>
  <c r="CM114" i="7"/>
  <c r="CM101" i="7"/>
  <c r="CI110" i="7"/>
  <c r="CI100" i="7"/>
  <c r="CI112" i="7"/>
  <c r="CI96" i="7"/>
  <c r="CI98" i="7"/>
  <c r="CI97" i="7"/>
  <c r="CI107" i="7"/>
  <c r="CI113" i="7"/>
  <c r="CI106" i="7"/>
  <c r="CI103" i="7"/>
  <c r="CI105" i="7"/>
  <c r="CI99" i="7"/>
  <c r="CI101" i="7"/>
  <c r="CI109" i="7"/>
  <c r="CI114" i="7"/>
  <c r="CI108" i="7"/>
  <c r="CI102" i="7"/>
  <c r="CI111" i="7"/>
  <c r="CI104" i="7"/>
  <c r="CA110" i="7"/>
  <c r="DW110" i="7"/>
  <c r="DW96" i="7"/>
  <c r="DW99" i="7"/>
  <c r="DW101" i="7"/>
  <c r="DW107" i="7"/>
  <c r="DW111" i="7"/>
  <c r="DW102" i="7"/>
  <c r="DW108" i="7"/>
  <c r="DW97" i="7"/>
  <c r="DW112" i="7"/>
  <c r="DW104" i="7"/>
  <c r="DW98" i="7"/>
  <c r="DW100" i="7"/>
  <c r="DW113" i="7"/>
  <c r="DW103" i="7"/>
  <c r="DW105" i="7"/>
  <c r="DW109" i="7"/>
  <c r="DW114" i="7"/>
  <c r="DW106" i="7"/>
  <c r="CR99" i="7"/>
  <c r="CR102" i="7"/>
  <c r="CR112" i="7"/>
  <c r="CR103" i="7"/>
  <c r="CR98" i="7"/>
  <c r="CR108" i="7"/>
  <c r="CR107" i="7"/>
  <c r="CR106" i="7"/>
  <c r="CR113" i="7"/>
  <c r="CR100" i="7"/>
  <c r="CR97" i="7"/>
  <c r="CR114" i="7"/>
  <c r="CR101" i="7"/>
  <c r="CR111" i="7"/>
  <c r="CR109" i="7"/>
  <c r="CR104" i="7"/>
  <c r="CR96" i="7"/>
  <c r="CR105" i="7"/>
  <c r="DK110" i="7"/>
  <c r="DK111" i="7"/>
  <c r="DK112" i="7"/>
  <c r="DK101" i="7"/>
  <c r="DK96" i="7"/>
  <c r="DK100" i="7"/>
  <c r="DK107" i="7"/>
  <c r="DK98" i="7"/>
  <c r="DK109" i="7"/>
  <c r="DK97" i="7"/>
  <c r="DK114" i="7"/>
  <c r="DK108" i="7"/>
  <c r="DK105" i="7"/>
  <c r="DK104" i="7"/>
  <c r="DK103" i="7"/>
  <c r="DK99" i="7"/>
  <c r="DK106" i="7"/>
  <c r="DK102" i="7"/>
  <c r="DK113" i="7"/>
  <c r="CJ100" i="7"/>
  <c r="CJ106" i="7"/>
  <c r="CJ103" i="7"/>
  <c r="CJ98" i="7"/>
  <c r="CJ104" i="7"/>
  <c r="CJ108" i="7"/>
  <c r="CJ111" i="7"/>
  <c r="CJ105" i="7"/>
  <c r="CJ112" i="7"/>
  <c r="CJ113" i="7"/>
  <c r="CJ102" i="7"/>
  <c r="CJ114" i="7"/>
  <c r="CJ107" i="7"/>
  <c r="CJ109" i="7"/>
  <c r="CJ96" i="7"/>
  <c r="CJ97" i="7"/>
  <c r="CJ99" i="7"/>
  <c r="CJ101" i="7"/>
  <c r="DL106" i="7"/>
  <c r="DL100" i="7"/>
  <c r="DL108" i="7"/>
  <c r="DL112" i="7"/>
  <c r="DL109" i="7"/>
  <c r="DL113" i="7"/>
  <c r="DL101" i="7"/>
  <c r="DL103" i="7"/>
  <c r="DL105" i="7"/>
  <c r="DL104" i="7"/>
  <c r="DL107" i="7"/>
  <c r="DL97" i="7"/>
  <c r="DL111" i="7"/>
  <c r="DL99" i="7"/>
  <c r="DL98" i="7"/>
  <c r="DL102" i="7"/>
  <c r="DL96" i="7"/>
  <c r="DL114" i="7"/>
  <c r="DL110" i="7"/>
  <c r="DF112" i="7"/>
  <c r="DF114" i="7"/>
  <c r="DF109" i="7"/>
  <c r="DF103" i="7"/>
  <c r="DF108" i="7"/>
  <c r="DF98" i="7"/>
  <c r="DF104" i="7"/>
  <c r="DF106" i="7"/>
  <c r="DF100" i="7"/>
  <c r="DF96" i="7"/>
  <c r="DF110" i="7"/>
  <c r="DF105" i="7"/>
  <c r="DF113" i="7"/>
  <c r="DF111" i="7"/>
  <c r="DF101" i="7"/>
  <c r="DF97" i="7"/>
  <c r="DF107" i="7"/>
  <c r="DF102" i="7"/>
  <c r="DF99" i="7"/>
  <c r="DV111" i="7"/>
  <c r="DV98" i="7"/>
  <c r="DV110" i="7"/>
  <c r="DV99" i="7"/>
  <c r="DV108" i="7"/>
  <c r="DV107" i="7"/>
  <c r="DV113" i="7"/>
  <c r="DV112" i="7"/>
  <c r="DV97" i="7"/>
  <c r="DV101" i="7"/>
  <c r="DV96" i="7"/>
  <c r="DV100" i="7"/>
  <c r="DV114" i="7"/>
  <c r="DV105" i="7"/>
  <c r="DV103" i="7"/>
  <c r="DV104" i="7"/>
  <c r="DV106" i="7"/>
  <c r="DV109" i="7"/>
  <c r="DV102" i="7"/>
  <c r="CK103" i="7"/>
  <c r="CK113" i="7"/>
  <c r="CK111" i="7"/>
  <c r="CK98" i="7"/>
  <c r="CK102" i="7"/>
  <c r="CK99" i="7"/>
  <c r="CK96" i="7"/>
  <c r="CK104" i="7"/>
  <c r="CK100" i="7"/>
  <c r="CK107" i="7"/>
  <c r="CK97" i="7"/>
  <c r="CK101" i="7"/>
  <c r="CK105" i="7"/>
  <c r="CK108" i="7"/>
  <c r="CK109" i="7"/>
  <c r="CK106" i="7"/>
  <c r="CK112" i="7"/>
  <c r="CK114" i="7"/>
  <c r="DE100" i="7"/>
  <c r="DE112" i="7"/>
  <c r="DE111" i="7"/>
  <c r="DE108" i="7"/>
  <c r="DE107" i="7"/>
  <c r="DE105" i="7"/>
  <c r="DE113" i="7"/>
  <c r="DE101" i="7"/>
  <c r="DE104" i="7"/>
  <c r="DE97" i="7"/>
  <c r="DE98" i="7"/>
  <c r="DE102" i="7"/>
  <c r="DE106" i="7"/>
  <c r="DE114" i="7"/>
  <c r="DE99" i="7"/>
  <c r="DE103" i="7"/>
  <c r="DE96" i="7"/>
  <c r="DE110" i="7"/>
  <c r="DE109" i="7"/>
  <c r="EC110" i="7"/>
  <c r="EC104" i="7"/>
  <c r="EC103" i="7"/>
  <c r="EC113" i="7"/>
  <c r="EC112" i="7"/>
  <c r="EC97" i="7"/>
  <c r="EC106" i="7"/>
  <c r="EC108" i="7"/>
  <c r="EC109" i="7"/>
  <c r="EC96" i="7"/>
  <c r="DY106" i="7"/>
  <c r="DY100" i="7"/>
  <c r="DY96" i="7"/>
  <c r="DY104" i="7"/>
  <c r="DY109" i="7"/>
  <c r="DY108" i="7"/>
  <c r="DY97" i="7"/>
  <c r="DY113" i="7"/>
  <c r="DY101" i="7"/>
  <c r="DY107" i="7"/>
  <c r="DY111" i="7"/>
  <c r="DY102" i="7"/>
  <c r="DY98" i="7"/>
  <c r="DY112" i="7"/>
  <c r="DY114" i="7"/>
  <c r="DY105" i="7"/>
  <c r="DY103" i="7"/>
  <c r="DY99" i="7"/>
  <c r="CG113" i="7"/>
  <c r="CG108" i="7"/>
  <c r="CG99" i="7"/>
  <c r="CG103" i="7"/>
  <c r="CG100" i="7"/>
  <c r="CG111" i="7"/>
  <c r="CG105" i="7"/>
  <c r="CG112" i="7"/>
  <c r="CG106" i="7"/>
  <c r="CG96" i="7"/>
  <c r="CG102" i="7"/>
  <c r="CG97" i="7"/>
  <c r="AB118" i="6"/>
  <c r="AB118" i="7" s="1"/>
  <c r="CR118" i="7" s="1"/>
  <c r="L118" i="6"/>
  <c r="L118" i="7" s="1"/>
  <c r="CB118" i="7" s="1"/>
  <c r="BC118" i="6"/>
  <c r="BC118" i="7" s="1"/>
  <c r="DS118" i="7" s="1"/>
  <c r="AY118" i="6"/>
  <c r="AY118" i="7" s="1"/>
  <c r="DO118" i="7" s="1"/>
  <c r="BJ118" i="6"/>
  <c r="BJ118" i="7" s="1"/>
  <c r="DZ118" i="7" s="1"/>
  <c r="CC104" i="7"/>
  <c r="CC99" i="7"/>
  <c r="CC102" i="7"/>
  <c r="CC100" i="7"/>
  <c r="CC106" i="7"/>
  <c r="CC112" i="7"/>
  <c r="CC107" i="7"/>
  <c r="K118" i="6"/>
  <c r="K118" i="7" s="1"/>
  <c r="CA118" i="7" s="1"/>
  <c r="CB103" i="7"/>
  <c r="CC114" i="7"/>
  <c r="AQ114" i="7"/>
  <c r="DG118" i="7" s="1"/>
  <c r="DJ109" i="7"/>
  <c r="DC111" i="7"/>
  <c r="CN98" i="7"/>
  <c r="CX99" i="7"/>
  <c r="EB114" i="7"/>
  <c r="DR105" i="7"/>
  <c r="DS103" i="7"/>
  <c r="DS106" i="7"/>
  <c r="DS108" i="7"/>
  <c r="DS99" i="7"/>
  <c r="DS109" i="7"/>
  <c r="DS111" i="7"/>
  <c r="DS101" i="7"/>
  <c r="DS97" i="7"/>
  <c r="DS112" i="7"/>
  <c r="DS102" i="7"/>
  <c r="DS98" i="7"/>
  <c r="DZ105" i="7"/>
  <c r="DZ112" i="7"/>
  <c r="DZ96" i="7"/>
  <c r="DZ111" i="7"/>
  <c r="DZ108" i="7"/>
  <c r="DZ100" i="7"/>
  <c r="DZ98" i="7"/>
  <c r="DZ102" i="7"/>
  <c r="DZ109" i="7"/>
  <c r="DZ110" i="7"/>
  <c r="DZ99" i="7"/>
  <c r="DZ114" i="7"/>
  <c r="DZ107" i="7"/>
  <c r="DZ101" i="7"/>
  <c r="CB108" i="7"/>
  <c r="CC97" i="7"/>
  <c r="DB114" i="7"/>
  <c r="DJ99" i="7"/>
  <c r="BY109" i="7"/>
  <c r="CN101" i="7"/>
  <c r="CX105" i="7"/>
  <c r="EB108" i="7"/>
  <c r="DR104" i="7"/>
  <c r="CF111" i="7"/>
  <c r="CG98" i="7"/>
  <c r="AP118" i="6"/>
  <c r="AP118" i="7" s="1"/>
  <c r="DF118" i="7" s="1"/>
  <c r="DI103" i="7"/>
  <c r="DI106" i="7"/>
  <c r="DI98" i="7"/>
  <c r="DI108" i="7"/>
  <c r="DI113" i="7"/>
  <c r="DI112" i="7"/>
  <c r="DI105" i="7"/>
  <c r="DI96" i="7"/>
  <c r="DI114" i="7"/>
  <c r="DI97" i="7"/>
  <c r="DI111" i="7"/>
  <c r="DI99" i="7"/>
  <c r="DI109" i="7"/>
  <c r="BM118" i="6"/>
  <c r="BM118" i="7" s="1"/>
  <c r="EC118" i="7" s="1"/>
  <c r="S118" i="6"/>
  <c r="S118" i="7" s="1"/>
  <c r="CI118" i="7" s="1"/>
  <c r="AM118" i="6"/>
  <c r="AM118" i="7" s="1"/>
  <c r="DC118" i="7" s="1"/>
  <c r="AV118" i="6"/>
  <c r="AV118" i="7" s="1"/>
  <c r="DL118" i="7" s="1"/>
  <c r="J118" i="6"/>
  <c r="J118" i="7" s="1"/>
  <c r="BZ118" i="7" s="1"/>
  <c r="CB106" i="7"/>
  <c r="CC105" i="7"/>
  <c r="CO111" i="7"/>
  <c r="CO107" i="7"/>
  <c r="CO106" i="7"/>
  <c r="CO98" i="7"/>
  <c r="CO105" i="7"/>
  <c r="CO104" i="7"/>
  <c r="CO109" i="7"/>
  <c r="DB103" i="7"/>
  <c r="DB106" i="7"/>
  <c r="DJ104" i="7"/>
  <c r="DS114" i="7"/>
  <c r="BY97" i="7"/>
  <c r="CN102" i="7"/>
  <c r="CX111" i="7"/>
  <c r="EB103" i="7"/>
  <c r="DR99" i="7"/>
  <c r="CF106" i="7"/>
  <c r="DZ106" i="7"/>
  <c r="CG101" i="7"/>
  <c r="DI101" i="7"/>
  <c r="CC110" i="7"/>
  <c r="DR112" i="7"/>
  <c r="CF107" i="7"/>
  <c r="DZ97" i="7"/>
  <c r="CG104" i="7"/>
  <c r="DI104" i="7"/>
  <c r="DN110" i="7"/>
  <c r="CR110" i="7"/>
  <c r="CG110" i="7"/>
  <c r="DQ107" i="7"/>
  <c r="DQ103" i="7"/>
  <c r="DQ105" i="7"/>
  <c r="DQ106" i="7"/>
  <c r="DQ102" i="7"/>
  <c r="DQ113" i="7"/>
  <c r="DQ108" i="7"/>
  <c r="DQ114" i="7"/>
  <c r="DQ98" i="7"/>
  <c r="DQ104" i="7"/>
  <c r="DQ111" i="7"/>
  <c r="DQ96" i="7"/>
  <c r="CB107" i="7"/>
  <c r="CC113" i="7"/>
  <c r="CO101" i="7"/>
  <c r="DB109" i="7"/>
  <c r="DX110" i="7"/>
  <c r="DX104" i="7"/>
  <c r="DX103" i="7"/>
  <c r="DX100" i="7"/>
  <c r="DX105" i="7"/>
  <c r="DX109" i="7"/>
  <c r="DX106" i="7"/>
  <c r="DX108" i="7"/>
  <c r="DX98" i="7"/>
  <c r="DX96" i="7"/>
  <c r="DS105" i="7"/>
  <c r="BY111" i="7"/>
  <c r="BU114" i="7"/>
  <c r="CX97" i="7"/>
  <c r="EB97" i="7"/>
  <c r="CF105" i="7"/>
  <c r="DZ103" i="7"/>
  <c r="CG114" i="7"/>
  <c r="DI107" i="7"/>
  <c r="DC112" i="7"/>
  <c r="DC103" i="7"/>
  <c r="DC99" i="7"/>
  <c r="DC96" i="7"/>
  <c r="DC98" i="7"/>
  <c r="DC107" i="7"/>
  <c r="DC114" i="7"/>
  <c r="DC110" i="7"/>
  <c r="DC104" i="7"/>
  <c r="DC102" i="7"/>
  <c r="DC113" i="7"/>
  <c r="DC108" i="7"/>
  <c r="DU108" i="7"/>
  <c r="DU107" i="7"/>
  <c r="DU109" i="7"/>
  <c r="DU100" i="7"/>
  <c r="DU110" i="7"/>
  <c r="DU114" i="7"/>
  <c r="DU96" i="7"/>
  <c r="DU112" i="7"/>
  <c r="DU97" i="7"/>
  <c r="DU98" i="7"/>
  <c r="DU101" i="7"/>
  <c r="DU103" i="7"/>
  <c r="DU104" i="7"/>
  <c r="DU111" i="7"/>
  <c r="DU99" i="7"/>
  <c r="DU102" i="7"/>
  <c r="DU113" i="7"/>
  <c r="DU105" i="7"/>
  <c r="CO108" i="7"/>
  <c r="DB108" i="7"/>
  <c r="DX113" i="7"/>
  <c r="DS104" i="7"/>
  <c r="BY112" i="7"/>
  <c r="DQ100" i="7"/>
  <c r="CF114" i="7"/>
  <c r="DZ104" i="7"/>
  <c r="CG107" i="7"/>
  <c r="DI100" i="7"/>
  <c r="DM105" i="7"/>
  <c r="DM104" i="7"/>
  <c r="DM106" i="7"/>
  <c r="DM107" i="7"/>
  <c r="DM108" i="7"/>
  <c r="DM113" i="7"/>
  <c r="DM99" i="7"/>
  <c r="DM111" i="7"/>
  <c r="DM96" i="7"/>
  <c r="DM110" i="7"/>
  <c r="DM100" i="7"/>
  <c r="DM114" i="7"/>
  <c r="DM97" i="7"/>
  <c r="CC111" i="7"/>
  <c r="CQ104" i="7"/>
  <c r="CQ99" i="7"/>
  <c r="CQ113" i="7"/>
  <c r="CQ110" i="7"/>
  <c r="CQ103" i="7"/>
  <c r="CQ114" i="7"/>
  <c r="CQ96" i="7"/>
  <c r="CQ98" i="7"/>
  <c r="CQ107" i="7"/>
  <c r="CQ97" i="7"/>
  <c r="CQ108" i="7"/>
  <c r="CB111" i="7"/>
  <c r="CC109" i="7"/>
  <c r="CO113" i="7"/>
  <c r="DB98" i="7"/>
  <c r="DX101" i="7"/>
  <c r="DJ110" i="7"/>
  <c r="DG110" i="7"/>
  <c r="DS113" i="7"/>
  <c r="BY103" i="7"/>
  <c r="DQ101" i="7"/>
  <c r="CY112" i="7"/>
  <c r="DU106" i="7"/>
  <c r="CT103" i="7"/>
  <c r="DZ113" i="7"/>
  <c r="CG109" i="7"/>
  <c r="DI102" i="7"/>
  <c r="CS104" i="7"/>
  <c r="DR110" i="7"/>
  <c r="DR114" i="7"/>
  <c r="DR97" i="7"/>
  <c r="DR100" i="7"/>
  <c r="DR107" i="7"/>
  <c r="DR103" i="7"/>
  <c r="DR109" i="7"/>
  <c r="DR108" i="7"/>
  <c r="DR102" i="7"/>
  <c r="DR101" i="7"/>
  <c r="DR106" i="7"/>
  <c r="DR111" i="7"/>
  <c r="DR113" i="7"/>
  <c r="DR98" i="7"/>
  <c r="CC108" i="7"/>
  <c r="DS107" i="7"/>
  <c r="DN108" i="7"/>
  <c r="DN107" i="7"/>
  <c r="DN105" i="7"/>
  <c r="DN98" i="7"/>
  <c r="DN100" i="7"/>
  <c r="DN99" i="7"/>
  <c r="DN102" i="7"/>
  <c r="DN103" i="7"/>
  <c r="DN109" i="7"/>
  <c r="DN97" i="7"/>
  <c r="DN104" i="7"/>
  <c r="DN113" i="7"/>
  <c r="EB106" i="7"/>
  <c r="EB107" i="7"/>
  <c r="EB113" i="7"/>
  <c r="EB100" i="7"/>
  <c r="EB112" i="7"/>
  <c r="EB99" i="7"/>
  <c r="EB109" i="7"/>
  <c r="EB101" i="7"/>
  <c r="CN108" i="7"/>
  <c r="CN97" i="7"/>
  <c r="CN114" i="7"/>
  <c r="CN109" i="7"/>
  <c r="CN99" i="7"/>
  <c r="CN105" i="7"/>
  <c r="CN113" i="7"/>
  <c r="CN100" i="7"/>
  <c r="CN103" i="7"/>
  <c r="CN107" i="7"/>
  <c r="CN106" i="7"/>
  <c r="CN104" i="7"/>
  <c r="BT100" i="7"/>
  <c r="BT104" i="7"/>
  <c r="BT112" i="7"/>
  <c r="BT111" i="7"/>
  <c r="BT107" i="7"/>
  <c r="BT102" i="7"/>
  <c r="BT114" i="7"/>
  <c r="CB109" i="7"/>
  <c r="CC101" i="7"/>
  <c r="CO97" i="7"/>
  <c r="DB97" i="7"/>
  <c r="DX97" i="7"/>
  <c r="DJ111" i="7"/>
  <c r="DC97" i="7"/>
  <c r="DS100" i="7"/>
  <c r="CQ100" i="7"/>
  <c r="BY108" i="7"/>
  <c r="DQ109" i="7"/>
  <c r="CY109" i="7"/>
  <c r="CT98" i="7"/>
  <c r="DN112" i="7"/>
  <c r="DM98" i="7"/>
  <c r="CS98" i="7"/>
  <c r="CX101" i="7"/>
  <c r="CX107" i="7"/>
  <c r="CX100" i="7"/>
  <c r="CX113" i="7"/>
  <c r="CX108" i="7"/>
  <c r="CX96" i="7"/>
  <c r="CX98" i="7"/>
  <c r="CX106" i="7"/>
  <c r="CX114" i="7"/>
  <c r="CX109" i="7"/>
  <c r="CX104" i="7"/>
  <c r="CX103" i="7"/>
  <c r="BT113" i="7"/>
  <c r="CW106" i="7"/>
  <c r="CW99" i="7"/>
  <c r="CW104" i="7"/>
  <c r="CW101" i="7"/>
  <c r="CW96" i="7"/>
  <c r="CW109" i="7"/>
  <c r="CW107" i="7"/>
  <c r="CW102" i="7"/>
  <c r="CW114" i="7"/>
  <c r="CW108" i="7"/>
  <c r="CW111" i="7"/>
  <c r="CW112" i="7"/>
  <c r="CB99" i="7"/>
  <c r="CC103" i="7"/>
  <c r="CV98" i="7"/>
  <c r="CO100" i="7"/>
  <c r="DB113" i="7"/>
  <c r="DX99" i="7"/>
  <c r="DJ108" i="7"/>
  <c r="DC106" i="7"/>
  <c r="DS96" i="7"/>
  <c r="CQ111" i="7"/>
  <c r="DQ112" i="7"/>
  <c r="CY98" i="7"/>
  <c r="CT113" i="7"/>
  <c r="DN114" i="7"/>
  <c r="CW98" i="7"/>
  <c r="DM109" i="7"/>
  <c r="CN110" i="7"/>
  <c r="BU106" i="7"/>
  <c r="BU107" i="7"/>
  <c r="BU105" i="7"/>
  <c r="BU109" i="7"/>
  <c r="BU110" i="7"/>
  <c r="BU102" i="7"/>
  <c r="BU104" i="7"/>
  <c r="BU99" i="7"/>
  <c r="BU97" i="7"/>
  <c r="BU98" i="7"/>
  <c r="BU103" i="7"/>
  <c r="BU100" i="7"/>
  <c r="BU113" i="7"/>
  <c r="BU111" i="7"/>
  <c r="BU101" i="7"/>
  <c r="BU112" i="7"/>
  <c r="BU108" i="7"/>
  <c r="BY102" i="7"/>
  <c r="BY106" i="7"/>
  <c r="BY105" i="7"/>
  <c r="BY98" i="7"/>
  <c r="BY96" i="7"/>
  <c r="BY99" i="7"/>
  <c r="BY113" i="7"/>
  <c r="BY101" i="7"/>
  <c r="BY107" i="7"/>
  <c r="BY114" i="7"/>
  <c r="CB101" i="7"/>
  <c r="DP96" i="7"/>
  <c r="DP112" i="7"/>
  <c r="DP106" i="7"/>
  <c r="DP99" i="7"/>
  <c r="DP108" i="7"/>
  <c r="DP97" i="7"/>
  <c r="DP109" i="7"/>
  <c r="DP98" i="7"/>
  <c r="DP111" i="7"/>
  <c r="DP104" i="7"/>
  <c r="DP114" i="7"/>
  <c r="DP102" i="7"/>
  <c r="DP101" i="7"/>
  <c r="DP113" i="7"/>
  <c r="DP103" i="7"/>
  <c r="DP100" i="7"/>
  <c r="DP105" i="7"/>
  <c r="BW97" i="7"/>
  <c r="BW101" i="7"/>
  <c r="BW102" i="7"/>
  <c r="BW109" i="7"/>
  <c r="BW112" i="7"/>
  <c r="BW114" i="7"/>
  <c r="BW113" i="7"/>
  <c r="BW105" i="7"/>
  <c r="BW99" i="7"/>
  <c r="BW104" i="7"/>
  <c r="BW111" i="7"/>
  <c r="BW103" i="7"/>
  <c r="BW100" i="7"/>
  <c r="CE97" i="7"/>
  <c r="CE104" i="7"/>
  <c r="CE103" i="7"/>
  <c r="CE113" i="7"/>
  <c r="CE106" i="7"/>
  <c r="CE100" i="7"/>
  <c r="CE105" i="7"/>
  <c r="CE114" i="7"/>
  <c r="CE107" i="7"/>
  <c r="CE108" i="7"/>
  <c r="CE110" i="7"/>
  <c r="CE98" i="7"/>
  <c r="CE101" i="7"/>
  <c r="CP111" i="7"/>
  <c r="CP100" i="7"/>
  <c r="CP109" i="7"/>
  <c r="CP99" i="7"/>
  <c r="CP98" i="7"/>
  <c r="CP107" i="7"/>
  <c r="CP113" i="7"/>
  <c r="CP96" i="7"/>
  <c r="CP114" i="7"/>
  <c r="CP97" i="7"/>
  <c r="AI118" i="6"/>
  <c r="AI118" i="7" s="1"/>
  <c r="CY118" i="7" s="1"/>
  <c r="BT99" i="7"/>
  <c r="CB113" i="7"/>
  <c r="CD99" i="7"/>
  <c r="CC98" i="7"/>
  <c r="CV104" i="7"/>
  <c r="CO96" i="7"/>
  <c r="DB107" i="7"/>
  <c r="DX102" i="7"/>
  <c r="DH110" i="7"/>
  <c r="DJ96" i="7"/>
  <c r="DC100" i="7"/>
  <c r="CQ101" i="7"/>
  <c r="EA107" i="7"/>
  <c r="DQ99" i="7"/>
  <c r="BW108" i="7"/>
  <c r="CY102" i="7"/>
  <c r="DN101" i="7"/>
  <c r="CW100" i="7"/>
  <c r="BX96" i="7"/>
  <c r="DM102" i="7"/>
  <c r="CB110" i="7"/>
  <c r="CB96" i="7"/>
  <c r="CB104" i="7"/>
  <c r="CB97" i="7"/>
  <c r="CB114" i="7"/>
  <c r="CB100" i="7"/>
  <c r="CF103" i="7"/>
  <c r="CF112" i="7"/>
  <c r="CF98" i="7"/>
  <c r="CF96" i="7"/>
  <c r="CF104" i="7"/>
  <c r="CF101" i="7"/>
  <c r="CF108" i="7"/>
  <c r="CF109" i="7"/>
  <c r="CF99" i="7"/>
  <c r="CF113" i="7"/>
  <c r="CF100" i="7"/>
  <c r="CF102" i="7"/>
  <c r="CB105" i="7"/>
  <c r="CT114" i="7"/>
  <c r="CT96" i="7"/>
  <c r="CT108" i="7"/>
  <c r="CT106" i="7"/>
  <c r="CT112" i="7"/>
  <c r="CT97" i="7"/>
  <c r="CT101" i="7"/>
  <c r="CT107" i="7"/>
  <c r="CT102" i="7"/>
  <c r="CT100" i="7"/>
  <c r="CT109" i="7"/>
  <c r="CT104" i="7"/>
  <c r="CS103" i="7"/>
  <c r="CS101" i="7"/>
  <c r="CS99" i="7"/>
  <c r="CS96" i="7"/>
  <c r="CS102" i="7"/>
  <c r="CS111" i="7"/>
  <c r="CS107" i="7"/>
  <c r="CS108" i="7"/>
  <c r="CS110" i="7"/>
  <c r="CS114" i="7"/>
  <c r="CS106" i="7"/>
  <c r="CS109" i="7"/>
  <c r="CS97" i="7"/>
  <c r="BT98" i="7"/>
  <c r="CB112" i="7"/>
  <c r="CD110" i="7"/>
  <c r="CD100" i="7"/>
  <c r="CD113" i="7"/>
  <c r="CD102" i="7"/>
  <c r="CD97" i="7"/>
  <c r="CD114" i="7"/>
  <c r="CC96" i="7"/>
  <c r="CO103" i="7"/>
  <c r="DB104" i="7"/>
  <c r="DX112" i="7"/>
  <c r="DC109" i="7"/>
  <c r="F114" i="7"/>
  <c r="BV118" i="7" s="1"/>
  <c r="CQ102" i="7"/>
  <c r="DQ97" i="7"/>
  <c r="BW107" i="7"/>
  <c r="CT111" i="7"/>
  <c r="DN106" i="7"/>
  <c r="CW113" i="7"/>
  <c r="DM101" i="7"/>
  <c r="DJ97" i="7"/>
  <c r="DJ112" i="7"/>
  <c r="DJ114" i="7"/>
  <c r="DJ107" i="7"/>
  <c r="DJ113" i="7"/>
  <c r="DJ102" i="7"/>
  <c r="DJ106" i="7"/>
  <c r="DJ100" i="7"/>
  <c r="DJ105" i="7"/>
  <c r="CH98" i="7"/>
  <c r="CH107" i="7"/>
  <c r="CH105" i="7"/>
  <c r="CH102" i="7"/>
  <c r="CH109" i="7"/>
  <c r="CH104" i="7"/>
  <c r="CH96" i="7"/>
  <c r="CH113" i="7"/>
  <c r="CH100" i="7"/>
  <c r="CH112" i="7"/>
  <c r="CH108" i="7"/>
  <c r="CH103" i="7"/>
  <c r="CV110" i="7"/>
  <c r="CV101" i="7"/>
  <c r="CV112" i="7"/>
  <c r="CV99" i="7"/>
  <c r="CV96" i="7"/>
  <c r="CV114" i="7"/>
  <c r="CV113" i="7"/>
  <c r="CY96" i="7"/>
  <c r="CY105" i="7"/>
  <c r="CY97" i="7"/>
  <c r="CY104" i="7"/>
  <c r="CY113" i="7"/>
  <c r="CY107" i="7"/>
  <c r="CY111" i="7"/>
  <c r="CY101" i="7"/>
  <c r="CY99" i="7"/>
  <c r="CY108" i="7"/>
  <c r="CY106" i="7"/>
  <c r="CY103" i="7"/>
  <c r="CY114" i="7"/>
  <c r="BB118" i="6"/>
  <c r="BB118" i="7" s="1"/>
  <c r="DR118" i="7" s="1"/>
  <c r="Q118" i="6"/>
  <c r="Q118" i="7" s="1"/>
  <c r="CG118" i="7" s="1"/>
  <c r="DD98" i="7"/>
  <c r="DD109" i="7"/>
  <c r="DD96" i="7"/>
  <c r="DD107" i="7"/>
  <c r="DD110" i="7"/>
  <c r="DD104" i="7"/>
  <c r="DD106" i="7"/>
  <c r="DD114" i="7"/>
  <c r="DD108" i="7"/>
  <c r="DD111" i="7"/>
  <c r="DD101" i="7"/>
  <c r="DD112" i="7"/>
  <c r="DD105" i="7"/>
  <c r="CZ105" i="7"/>
  <c r="CZ98" i="7"/>
  <c r="CZ104" i="7"/>
  <c r="CZ97" i="7"/>
  <c r="CZ108" i="7"/>
  <c r="CZ114" i="7"/>
  <c r="CZ99" i="7"/>
  <c r="CZ113" i="7"/>
  <c r="CZ103" i="7"/>
  <c r="CZ102" i="7"/>
  <c r="CZ100" i="7"/>
  <c r="CZ111" i="7"/>
  <c r="CZ96" i="7"/>
  <c r="CZ101" i="7"/>
  <c r="CZ112" i="7"/>
  <c r="CZ106" i="7"/>
  <c r="CZ107" i="7"/>
  <c r="CL96" i="7"/>
  <c r="CL104" i="7"/>
  <c r="CL109" i="7"/>
  <c r="CL114" i="7"/>
  <c r="CL103" i="7"/>
  <c r="CL101" i="7"/>
  <c r="CL100" i="7"/>
  <c r="CL105" i="7"/>
  <c r="CL111" i="7"/>
  <c r="CL98" i="7"/>
  <c r="CL112" i="7"/>
  <c r="CL102" i="7"/>
  <c r="CL108" i="7"/>
  <c r="CL113" i="7"/>
  <c r="CL97" i="7"/>
  <c r="CL106" i="7"/>
  <c r="EA102" i="7"/>
  <c r="EA112" i="7"/>
  <c r="EA106" i="7"/>
  <c r="EA104" i="7"/>
  <c r="EA103" i="7"/>
  <c r="EA108" i="7"/>
  <c r="EA114" i="7"/>
  <c r="EA111" i="7"/>
  <c r="EA101" i="7"/>
  <c r="EA99" i="7"/>
  <c r="M118" i="6"/>
  <c r="M118" i="7" s="1"/>
  <c r="CC118" i="7" s="1"/>
  <c r="DT105" i="7"/>
  <c r="DT108" i="7"/>
  <c r="DT101" i="7"/>
  <c r="DT103" i="7"/>
  <c r="DT98" i="7"/>
  <c r="DT110" i="7"/>
  <c r="DT106" i="7"/>
  <c r="DT114" i="7"/>
  <c r="DT109" i="7"/>
  <c r="DT99" i="7"/>
  <c r="BT97" i="7"/>
  <c r="CB102" i="7"/>
  <c r="CD104" i="7"/>
  <c r="CD108" i="7"/>
  <c r="CV111" i="7"/>
  <c r="CO99" i="7"/>
  <c r="DB112" i="7"/>
  <c r="DX111" i="7"/>
  <c r="BT110" i="7"/>
  <c r="DJ98" i="7"/>
  <c r="DC101" i="7"/>
  <c r="DT113" i="7"/>
  <c r="CQ109" i="7"/>
  <c r="EA105" i="7"/>
  <c r="CN111" i="7"/>
  <c r="BW98" i="7"/>
  <c r="CP110" i="7"/>
  <c r="CT105" i="7"/>
  <c r="DN111" i="7"/>
  <c r="CW103" i="7"/>
  <c r="BX101" i="7"/>
  <c r="DM112" i="7"/>
  <c r="CH114" i="7"/>
  <c r="CF110" i="7"/>
  <c r="BW110" i="7"/>
  <c r="DQ110" i="7"/>
  <c r="CX110" i="7"/>
  <c r="BY110" i="7"/>
  <c r="DS110" i="7"/>
  <c r="CL110" i="7"/>
  <c r="CJ110" i="7"/>
  <c r="CT110" i="7"/>
  <c r="CY110" i="7"/>
  <c r="DY110" i="7"/>
  <c r="CH110" i="7"/>
  <c r="CK110" i="7"/>
  <c r="CZ110" i="7"/>
  <c r="CO110" i="7"/>
  <c r="DB110" i="7"/>
  <c r="DB118" i="7" l="1"/>
  <c r="DB101" i="7"/>
  <c r="EC111" i="7"/>
  <c r="EC100" i="7"/>
  <c r="EB102" i="7"/>
  <c r="EC105" i="7"/>
  <c r="EB110" i="7"/>
  <c r="EC98" i="7"/>
  <c r="EC101" i="7"/>
  <c r="EB111" i="7"/>
  <c r="EC107" i="7"/>
  <c r="EC102" i="7"/>
  <c r="EB96" i="7"/>
  <c r="BX118" i="7"/>
  <c r="EB104" i="7"/>
  <c r="EB98" i="7"/>
  <c r="EC114" i="7"/>
  <c r="EB118" i="7"/>
  <c r="BX107" i="7"/>
  <c r="DB111" i="7"/>
  <c r="DB99" i="7"/>
  <c r="DB100" i="7"/>
  <c r="BX113" i="7"/>
  <c r="BX104" i="7"/>
  <c r="BX109" i="7"/>
  <c r="BX108" i="7"/>
  <c r="BX100" i="7"/>
  <c r="BX97" i="7"/>
  <c r="BX103" i="7"/>
  <c r="BX110" i="7"/>
  <c r="BX106" i="7"/>
  <c r="BX98" i="7"/>
  <c r="BX112" i="7"/>
  <c r="DB102" i="7"/>
  <c r="DB96" i="7"/>
  <c r="BX111" i="7"/>
  <c r="BX114" i="7"/>
  <c r="BX102" i="7"/>
  <c r="BX105" i="7"/>
  <c r="BV100" i="7"/>
  <c r="BV99" i="7"/>
  <c r="BV105" i="7"/>
  <c r="BV108" i="7"/>
  <c r="BV98" i="7"/>
  <c r="BV110" i="7"/>
  <c r="BV102" i="7"/>
  <c r="BV112" i="7"/>
  <c r="BV111" i="7"/>
  <c r="BV113" i="7"/>
  <c r="BV107" i="7"/>
  <c r="BV114" i="7"/>
  <c r="BV106" i="7"/>
  <c r="BV109" i="7"/>
  <c r="BV96" i="7"/>
  <c r="BV104" i="7"/>
  <c r="BV103" i="7"/>
  <c r="BV101" i="7"/>
  <c r="BV97" i="7"/>
  <c r="DG113" i="7"/>
  <c r="DG100" i="7"/>
  <c r="DG102" i="7"/>
  <c r="DG103" i="7"/>
  <c r="DG109" i="7"/>
  <c r="DG105" i="7"/>
  <c r="DG114" i="7"/>
  <c r="DG108" i="7"/>
  <c r="DG99" i="7"/>
  <c r="DG111" i="7"/>
  <c r="DG106" i="7"/>
  <c r="DG104" i="7"/>
  <c r="DG101" i="7"/>
  <c r="DG97" i="7"/>
  <c r="DG96" i="7"/>
  <c r="DG98" i="7"/>
  <c r="DG107" i="7"/>
  <c r="DG112" i="7"/>
  <c r="AE59" i="5"/>
  <c r="BK59" i="5"/>
  <c r="AY59" i="5"/>
  <c r="AL59" i="5"/>
  <c r="N59" i="5"/>
  <c r="BJ59" i="5"/>
  <c r="AT59" i="5"/>
  <c r="D59" i="5"/>
  <c r="AR59" i="5"/>
  <c r="BC59" i="5"/>
  <c r="M59" i="5"/>
  <c r="E59" i="5"/>
  <c r="X59" i="5"/>
  <c r="AO59" i="5"/>
  <c r="AI59" i="5"/>
  <c r="BE59" i="5"/>
  <c r="P59" i="5"/>
  <c r="F59" i="5"/>
  <c r="AB59" i="5"/>
  <c r="AU59" i="5"/>
  <c r="AH59" i="5"/>
  <c r="AV59" i="5"/>
  <c r="BB59" i="5"/>
  <c r="O59" i="5"/>
  <c r="AW59" i="5"/>
  <c r="AJ59" i="5"/>
  <c r="AC59" i="5"/>
  <c r="AM59" i="5"/>
  <c r="AG59" i="5"/>
  <c r="AN59" i="5"/>
  <c r="S59" i="5"/>
  <c r="W59" i="5"/>
  <c r="AA59" i="5"/>
  <c r="BL59" i="5"/>
  <c r="BL59" i="8" s="1"/>
  <c r="AF59" i="5"/>
  <c r="Z59" i="5"/>
  <c r="BA59" i="5"/>
  <c r="U59" i="5"/>
  <c r="C55" i="5"/>
  <c r="K59" i="5"/>
  <c r="BI59" i="5"/>
  <c r="AX59" i="5" l="1"/>
  <c r="Q59" i="5"/>
  <c r="T59" i="5"/>
  <c r="AK59" i="5"/>
  <c r="BD59" i="5"/>
  <c r="BF59" i="5"/>
  <c r="L59" i="5"/>
  <c r="Y59" i="5"/>
  <c r="V59" i="5"/>
  <c r="J59" i="5"/>
  <c r="BH59" i="5"/>
  <c r="AP59" i="5"/>
  <c r="AD59" i="5"/>
  <c r="BM59" i="5"/>
  <c r="BM59" i="8" s="1"/>
  <c r="AS59" i="5"/>
  <c r="BN59" i="5"/>
  <c r="BN59" i="8" s="1"/>
  <c r="AZ59" i="5"/>
  <c r="BG59" i="5"/>
  <c r="H59" i="5"/>
  <c r="C59" i="5"/>
  <c r="G59" i="5"/>
  <c r="I59" i="5"/>
  <c r="R59" i="5"/>
  <c r="AQ59" i="5"/>
</calcChain>
</file>

<file path=xl/sharedStrings.xml><?xml version="1.0" encoding="utf-8"?>
<sst xmlns="http://schemas.openxmlformats.org/spreadsheetml/2006/main" count="2260" uniqueCount="75">
  <si>
    <t>VAB precios corrientres</t>
  </si>
  <si>
    <t>miles de euros corrientes</t>
  </si>
  <si>
    <t>2016 (P)</t>
  </si>
  <si>
    <t>2017 (A)</t>
  </si>
  <si>
    <t>AND</t>
  </si>
  <si>
    <t>ARA</t>
  </si>
  <si>
    <t>AST</t>
  </si>
  <si>
    <t>BAL</t>
  </si>
  <si>
    <t>CAN</t>
  </si>
  <si>
    <t>CANT</t>
  </si>
  <si>
    <t>CYL</t>
  </si>
  <si>
    <t>CLM</t>
  </si>
  <si>
    <t>CAT</t>
  </si>
  <si>
    <t>VAL</t>
  </si>
  <si>
    <t>EXT</t>
  </si>
  <si>
    <t>GAL</t>
  </si>
  <si>
    <t>MAD</t>
  </si>
  <si>
    <t>MUR</t>
  </si>
  <si>
    <t>NAV</t>
  </si>
  <si>
    <t>PV</t>
  </si>
  <si>
    <t>RIO</t>
  </si>
  <si>
    <t>CyMel</t>
  </si>
  <si>
    <t xml:space="preserve"> total</t>
  </si>
  <si>
    <t xml:space="preserve">  (sin extra regio)</t>
  </si>
  <si>
    <t>extra regio</t>
  </si>
  <si>
    <t>total España</t>
  </si>
  <si>
    <t>Agregado regional</t>
  </si>
  <si>
    <t>Sector I: Agricultura y pesca</t>
  </si>
  <si>
    <t>Sector II: IMinería, energía y agua</t>
  </si>
  <si>
    <t>Sector III. Industria manufacturera</t>
  </si>
  <si>
    <t>Sector IV. Construcción</t>
  </si>
  <si>
    <t>Sector V. Servicios venta sin sanidad y edu</t>
  </si>
  <si>
    <t>Sector VI. Servicios públicos + sanidad y edu</t>
  </si>
  <si>
    <t>Ocupados</t>
  </si>
  <si>
    <t>miles de personas</t>
  </si>
  <si>
    <t>total</t>
  </si>
  <si>
    <t>Asalariados</t>
  </si>
  <si>
    <t>RAS: Remuneración de asalariados, precios corrientres</t>
  </si>
  <si>
    <t>euros corrientes</t>
  </si>
  <si>
    <t>PVAB = VAB nominL/VAB REEAK</t>
  </si>
  <si>
    <t>normalizar por media absoluta nacional</t>
  </si>
  <si>
    <t>max</t>
  </si>
  <si>
    <t>min</t>
  </si>
  <si>
    <t>media nacional</t>
  </si>
  <si>
    <t>normalizar por la media nacional</t>
  </si>
  <si>
    <t>Nota, desagregación de serrvicios venta</t>
  </si>
  <si>
    <t>Sector Va. Servicios financieros y seguros</t>
  </si>
  <si>
    <t>Sector Vb. Comercio, hostelería, transportes y comunicaciones</t>
  </si>
  <si>
    <t>Sector Vc.Resto de servicios de mercado (excepto sanidad y educación)</t>
  </si>
  <si>
    <t>Sector VI. Servicios públicos + sanidad y edu privadas</t>
  </si>
  <si>
    <t>2017 (P)</t>
  </si>
  <si>
    <t>2018 (A)</t>
  </si>
  <si>
    <t>Sector II: Minería, energía y agua</t>
  </si>
  <si>
    <t>VAB precios constantes de 2016</t>
  </si>
  <si>
    <t>miles de euros de 2016</t>
  </si>
  <si>
    <t>1 = 2016</t>
  </si>
  <si>
    <t xml:space="preserve">VAB nominal por ocupado, VAB/OCU </t>
  </si>
  <si>
    <t>w = RAS/Asalariados</t>
  </si>
  <si>
    <t>check</t>
  </si>
  <si>
    <t>2019 (P)</t>
  </si>
  <si>
    <t>2020 (A)</t>
  </si>
  <si>
    <t>media anual para el conjunto de España, calculada como el promedio de las medias mensuales</t>
  </si>
  <si>
    <t>II Minería, energía y agua</t>
  </si>
  <si>
    <t>III Industria manufacturera</t>
  </si>
  <si>
    <t>IV Construcción</t>
  </si>
  <si>
    <t>Va Servicios financieros y seguros</t>
  </si>
  <si>
    <t>Vb Comercio, hostelería, transp. y com.</t>
  </si>
  <si>
    <t>Vc Resto de servicios de mercado</t>
  </si>
  <si>
    <t>VI Servicios públicos + sanidad y edu</t>
  </si>
  <si>
    <t xml:space="preserve">   total</t>
  </si>
  <si>
    <t>I Agricultura y pesca</t>
  </si>
  <si>
    <t>Asalariados afectador por ERTEs Covid</t>
  </si>
  <si>
    <t>fuente: Ministerio de Inclusión y Seguridad Social</t>
  </si>
  <si>
    <t>notas de prensa mensuales</t>
  </si>
  <si>
    <t>https://www.inclusion.gob.es/comunicacion/noticias?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</si>
</sst>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%"/>
    <numFmt numFmtId="165" formatCode="0.0000"/>
    <numFmt numFmtId="166" formatCode="#,##0.0000"/>
  </numFmts>
  <fonts count="9" x14ac:knownFonts="1"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i/>
      <sz val="10"/>
      <name val="Verdana"/>
      <family val="2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12"/>
      <color rgb="FF000000"/>
      <name val="Calibri"/>
      <family val="2"/>
      <scheme val="minor"/>
    </font>
    <font>
      <sz val="10"/>
      <name val="Verdana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532">
    <xf numFmtId="0" fontId="0" fillId="0" borderId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</cellStyleXfs>
  <cellXfs count="22">
    <xf numFmtId="0" fontId="0" fillId="0" borderId="0" xfId="0"/>
    <xf numFmtId="0" fontId="2" fillId="0" borderId="0" xfId="0" applyFont="1"/>
    <xf numFmtId="0" fontId="3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3" fontId="0" fillId="0" borderId="0" xfId="0" applyNumberFormat="1"/>
    <xf numFmtId="3" fontId="0" fillId="0" borderId="0" xfId="0" applyNumberFormat="1" applyFont="1"/>
    <xf numFmtId="0" fontId="1" fillId="0" borderId="0" xfId="0" applyFont="1"/>
    <xf numFmtId="0" fontId="0" fillId="0" borderId="0" xfId="0" applyNumberFormat="1"/>
    <xf numFmtId="3" fontId="7" fillId="0" borderId="0" xfId="0" applyNumberFormat="1" applyFont="1"/>
    <xf numFmtId="3" fontId="1" fillId="0" borderId="0" xfId="0" applyNumberFormat="1" applyFont="1"/>
    <xf numFmtId="3" fontId="0" fillId="2" borderId="0" xfId="0" applyNumberFormat="1" applyFill="1"/>
    <xf numFmtId="164" fontId="0" fillId="0" borderId="0" xfId="0" applyNumberFormat="1"/>
    <xf numFmtId="3" fontId="8" fillId="0" borderId="0" xfId="0" applyNumberFormat="1" applyFont="1"/>
    <xf numFmtId="165" fontId="0" fillId="0" borderId="0" xfId="0" applyNumberFormat="1"/>
    <xf numFmtId="166" fontId="0" fillId="0" borderId="0" xfId="0" applyNumberFormat="1"/>
    <xf numFmtId="165" fontId="0" fillId="0" borderId="0" xfId="0" applyNumberFormat="1" applyFont="1"/>
    <xf numFmtId="165" fontId="0" fillId="0" borderId="0" xfId="0" applyNumberFormat="1" applyFont="1" applyFill="1"/>
    <xf numFmtId="3" fontId="0" fillId="0" borderId="0" xfId="0" applyNumberFormat="1" applyAlignment="1">
      <alignment horizontal="right"/>
    </xf>
    <xf numFmtId="3" fontId="8" fillId="0" borderId="0" xfId="0" applyNumberFormat="1" applyFont="1" applyAlignment="1">
      <alignment horizontal="right"/>
    </xf>
    <xf numFmtId="3" fontId="0" fillId="0" borderId="0" xfId="0" applyNumberFormat="1" applyFont="1" applyAlignment="1">
      <alignment horizontal="center"/>
    </xf>
    <xf numFmtId="3" fontId="3" fillId="0" borderId="0" xfId="0" applyNumberFormat="1" applyFont="1"/>
    <xf numFmtId="0" fontId="5" fillId="0" borderId="0" xfId="531"/>
  </cellXfs>
  <cellStyles count="532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Followed Hyperlink" xfId="36" builtinId="9" hidden="1"/>
    <cellStyle name="Followed Hyperlink" xfId="38" builtinId="9" hidden="1"/>
    <cellStyle name="Followed Hyperlink" xfId="40" builtinId="9" hidden="1"/>
    <cellStyle name="Followed Hyperlink" xfId="42" builtinId="9" hidden="1"/>
    <cellStyle name="Followed Hyperlink" xfId="44" builtinId="9" hidden="1"/>
    <cellStyle name="Followed Hyperlink" xfId="46" builtinId="9" hidden="1"/>
    <cellStyle name="Followed Hyperlink" xfId="48" builtinId="9" hidden="1"/>
    <cellStyle name="Followed Hyperlink" xfId="50" builtinId="9" hidden="1"/>
    <cellStyle name="Followed Hyperlink" xfId="52" builtinId="9" hidden="1"/>
    <cellStyle name="Followed Hyperlink" xfId="54" builtinId="9" hidden="1"/>
    <cellStyle name="Followed Hyperlink" xfId="56" builtinId="9" hidden="1"/>
    <cellStyle name="Followed Hyperlink" xfId="58" builtinId="9" hidden="1"/>
    <cellStyle name="Followed Hyperlink" xfId="60" builtinId="9" hidden="1"/>
    <cellStyle name="Followed Hyperlink" xfId="62" builtinId="9" hidden="1"/>
    <cellStyle name="Followed Hyperlink" xfId="64" builtinId="9" hidden="1"/>
    <cellStyle name="Followed Hyperlink" xfId="66" builtinId="9" hidden="1"/>
    <cellStyle name="Followed Hyperlink" xfId="68" builtinId="9" hidden="1"/>
    <cellStyle name="Followed Hyperlink" xfId="70" builtinId="9" hidden="1"/>
    <cellStyle name="Followed Hyperlink" xfId="72" builtinId="9" hidden="1"/>
    <cellStyle name="Followed Hyperlink" xfId="74" builtinId="9" hidden="1"/>
    <cellStyle name="Followed Hyperlink" xfId="76" builtinId="9" hidden="1"/>
    <cellStyle name="Followed Hyperlink" xfId="78" builtinId="9" hidden="1"/>
    <cellStyle name="Followed Hyperlink" xfId="80" builtinId="9" hidden="1"/>
    <cellStyle name="Followed Hyperlink" xfId="82" builtinId="9" hidden="1"/>
    <cellStyle name="Followed Hyperlink" xfId="84" builtinId="9" hidden="1"/>
    <cellStyle name="Followed Hyperlink" xfId="86" builtinId="9" hidden="1"/>
    <cellStyle name="Followed Hyperlink" xfId="88" builtinId="9" hidden="1"/>
    <cellStyle name="Followed Hyperlink" xfId="90" builtinId="9" hidden="1"/>
    <cellStyle name="Followed Hyperlink" xfId="92" builtinId="9" hidden="1"/>
    <cellStyle name="Followed Hyperlink" xfId="94" builtinId="9" hidden="1"/>
    <cellStyle name="Followed Hyperlink" xfId="96" builtinId="9" hidden="1"/>
    <cellStyle name="Followed Hyperlink" xfId="98" builtinId="9" hidden="1"/>
    <cellStyle name="Followed Hyperlink" xfId="100" builtinId="9" hidden="1"/>
    <cellStyle name="Followed Hyperlink" xfId="102" builtinId="9" hidden="1"/>
    <cellStyle name="Followed Hyperlink" xfId="104" builtinId="9" hidden="1"/>
    <cellStyle name="Followed Hyperlink" xfId="106" builtinId="9" hidden="1"/>
    <cellStyle name="Followed Hyperlink" xfId="108" builtinId="9" hidden="1"/>
    <cellStyle name="Followed Hyperlink" xfId="110" builtinId="9" hidden="1"/>
    <cellStyle name="Followed Hyperlink" xfId="112" builtinId="9" hidden="1"/>
    <cellStyle name="Followed Hyperlink" xfId="114" builtinId="9" hidden="1"/>
    <cellStyle name="Followed Hyperlink" xfId="116" builtinId="9" hidden="1"/>
    <cellStyle name="Followed Hyperlink" xfId="118" builtinId="9" hidden="1"/>
    <cellStyle name="Followed Hyperlink" xfId="120" builtinId="9" hidden="1"/>
    <cellStyle name="Followed Hyperlink" xfId="122" builtinId="9" hidden="1"/>
    <cellStyle name="Followed Hyperlink" xfId="124" builtinId="9" hidden="1"/>
    <cellStyle name="Followed Hyperlink" xfId="126" builtinId="9" hidden="1"/>
    <cellStyle name="Followed Hyperlink" xfId="128" builtinId="9" hidden="1"/>
    <cellStyle name="Followed Hyperlink" xfId="130" builtinId="9" hidden="1"/>
    <cellStyle name="Followed Hyperlink" xfId="132" builtinId="9" hidden="1"/>
    <cellStyle name="Followed Hyperlink" xfId="134" builtinId="9" hidden="1"/>
    <cellStyle name="Followed Hyperlink" xfId="136" builtinId="9" hidden="1"/>
    <cellStyle name="Followed Hyperlink" xfId="138" builtinId="9" hidden="1"/>
    <cellStyle name="Followed Hyperlink" xfId="140" builtinId="9" hidden="1"/>
    <cellStyle name="Followed Hyperlink" xfId="142" builtinId="9" hidden="1"/>
    <cellStyle name="Followed Hyperlink" xfId="144" builtinId="9" hidden="1"/>
    <cellStyle name="Followed Hyperlink" xfId="146" builtinId="9" hidden="1"/>
    <cellStyle name="Followed Hyperlink" xfId="148" builtinId="9" hidden="1"/>
    <cellStyle name="Followed Hyperlink" xfId="150" builtinId="9" hidden="1"/>
    <cellStyle name="Followed Hyperlink" xfId="152" builtinId="9" hidden="1"/>
    <cellStyle name="Followed Hyperlink" xfId="154" builtinId="9" hidden="1"/>
    <cellStyle name="Followed Hyperlink" xfId="156" builtinId="9" hidden="1"/>
    <cellStyle name="Followed Hyperlink" xfId="158" builtinId="9" hidden="1"/>
    <cellStyle name="Followed Hyperlink" xfId="160" builtinId="9" hidden="1"/>
    <cellStyle name="Followed Hyperlink" xfId="162" builtinId="9" hidden="1"/>
    <cellStyle name="Followed Hyperlink" xfId="164" builtinId="9" hidden="1"/>
    <cellStyle name="Followed Hyperlink" xfId="166" builtinId="9" hidden="1"/>
    <cellStyle name="Followed Hyperlink" xfId="168" builtinId="9" hidden="1"/>
    <cellStyle name="Followed Hyperlink" xfId="170" builtinId="9" hidden="1"/>
    <cellStyle name="Followed Hyperlink" xfId="172" builtinId="9" hidden="1"/>
    <cellStyle name="Followed Hyperlink" xfId="174" builtinId="9" hidden="1"/>
    <cellStyle name="Followed Hyperlink" xfId="176" builtinId="9" hidden="1"/>
    <cellStyle name="Followed Hyperlink" xfId="178" builtinId="9" hidden="1"/>
    <cellStyle name="Followed Hyperlink" xfId="180" builtinId="9" hidden="1"/>
    <cellStyle name="Followed Hyperlink" xfId="182" builtinId="9" hidden="1"/>
    <cellStyle name="Followed Hyperlink" xfId="184" builtinId="9" hidden="1"/>
    <cellStyle name="Followed Hyperlink" xfId="186" builtinId="9" hidden="1"/>
    <cellStyle name="Followed Hyperlink" xfId="188" builtinId="9" hidden="1"/>
    <cellStyle name="Followed Hyperlink" xfId="190" builtinId="9" hidden="1"/>
    <cellStyle name="Followed Hyperlink" xfId="192" builtinId="9" hidden="1"/>
    <cellStyle name="Followed Hyperlink" xfId="194" builtinId="9" hidden="1"/>
    <cellStyle name="Followed Hyperlink" xfId="196" builtinId="9" hidden="1"/>
    <cellStyle name="Followed Hyperlink" xfId="198" builtinId="9" hidden="1"/>
    <cellStyle name="Followed Hyperlink" xfId="200" builtinId="9" hidden="1"/>
    <cellStyle name="Followed Hyperlink" xfId="202" builtinId="9" hidden="1"/>
    <cellStyle name="Followed Hyperlink" xfId="204" builtinId="9" hidden="1"/>
    <cellStyle name="Followed Hyperlink" xfId="206" builtinId="9" hidden="1"/>
    <cellStyle name="Followed Hyperlink" xfId="208" builtinId="9" hidden="1"/>
    <cellStyle name="Followed Hyperlink" xfId="210" builtinId="9" hidden="1"/>
    <cellStyle name="Followed Hyperlink" xfId="212" builtinId="9" hidden="1"/>
    <cellStyle name="Followed Hyperlink" xfId="214" builtinId="9" hidden="1"/>
    <cellStyle name="Followed Hyperlink" xfId="216" builtinId="9" hidden="1"/>
    <cellStyle name="Followed Hyperlink" xfId="218" builtinId="9" hidden="1"/>
    <cellStyle name="Followed Hyperlink" xfId="220" builtinId="9" hidden="1"/>
    <cellStyle name="Followed Hyperlink" xfId="222" builtinId="9" hidden="1"/>
    <cellStyle name="Followed Hyperlink" xfId="224" builtinId="9" hidden="1"/>
    <cellStyle name="Followed Hyperlink" xfId="226" builtinId="9" hidden="1"/>
    <cellStyle name="Followed Hyperlink" xfId="228" builtinId="9" hidden="1"/>
    <cellStyle name="Followed Hyperlink" xfId="230" builtinId="9" hidden="1"/>
    <cellStyle name="Followed Hyperlink" xfId="232" builtinId="9" hidden="1"/>
    <cellStyle name="Followed Hyperlink" xfId="234" builtinId="9" hidden="1"/>
    <cellStyle name="Followed Hyperlink" xfId="236" builtinId="9" hidden="1"/>
    <cellStyle name="Followed Hyperlink" xfId="238" builtinId="9" hidden="1"/>
    <cellStyle name="Followed Hyperlink" xfId="240" builtinId="9" hidden="1"/>
    <cellStyle name="Followed Hyperlink" xfId="242" builtinId="9" hidden="1"/>
    <cellStyle name="Followed Hyperlink" xfId="244" builtinId="9" hidden="1"/>
    <cellStyle name="Followed Hyperlink" xfId="246" builtinId="9" hidden="1"/>
    <cellStyle name="Followed Hyperlink" xfId="248" builtinId="9" hidden="1"/>
    <cellStyle name="Followed Hyperlink" xfId="250" builtinId="9" hidden="1"/>
    <cellStyle name="Followed Hyperlink" xfId="252" builtinId="9" hidden="1"/>
    <cellStyle name="Followed Hyperlink" xfId="254" builtinId="9" hidden="1"/>
    <cellStyle name="Followed Hyperlink" xfId="256" builtinId="9" hidden="1"/>
    <cellStyle name="Followed Hyperlink" xfId="258" builtinId="9" hidden="1"/>
    <cellStyle name="Followed Hyperlink" xfId="260" builtinId="9" hidden="1"/>
    <cellStyle name="Followed Hyperlink" xfId="262" builtinId="9" hidden="1"/>
    <cellStyle name="Followed Hyperlink" xfId="264" builtinId="9" hidden="1"/>
    <cellStyle name="Followed Hyperlink" xfId="266" builtinId="9" hidden="1"/>
    <cellStyle name="Followed Hyperlink" xfId="268" builtinId="9" hidden="1"/>
    <cellStyle name="Followed Hyperlink" xfId="270" builtinId="9" hidden="1"/>
    <cellStyle name="Followed Hyperlink" xfId="272" builtinId="9" hidden="1"/>
    <cellStyle name="Followed Hyperlink" xfId="274" builtinId="9" hidden="1"/>
    <cellStyle name="Followed Hyperlink" xfId="276" builtinId="9" hidden="1"/>
    <cellStyle name="Followed Hyperlink" xfId="278" builtinId="9" hidden="1"/>
    <cellStyle name="Followed Hyperlink" xfId="280" builtinId="9" hidden="1"/>
    <cellStyle name="Followed Hyperlink" xfId="282" builtinId="9" hidden="1"/>
    <cellStyle name="Followed Hyperlink" xfId="284" builtinId="9" hidden="1"/>
    <cellStyle name="Followed Hyperlink" xfId="286" builtinId="9" hidden="1"/>
    <cellStyle name="Followed Hyperlink" xfId="288" builtinId="9" hidden="1"/>
    <cellStyle name="Followed Hyperlink" xfId="290" builtinId="9" hidden="1"/>
    <cellStyle name="Followed Hyperlink" xfId="292" builtinId="9" hidden="1"/>
    <cellStyle name="Followed Hyperlink" xfId="294" builtinId="9" hidden="1"/>
    <cellStyle name="Followed Hyperlink" xfId="296" builtinId="9" hidden="1"/>
    <cellStyle name="Followed Hyperlink" xfId="298" builtinId="9" hidden="1"/>
    <cellStyle name="Followed Hyperlink" xfId="300" builtinId="9" hidden="1"/>
    <cellStyle name="Followed Hyperlink" xfId="302" builtinId="9" hidden="1"/>
    <cellStyle name="Followed Hyperlink" xfId="304" builtinId="9" hidden="1"/>
    <cellStyle name="Followed Hyperlink" xfId="306" builtinId="9" hidden="1"/>
    <cellStyle name="Followed Hyperlink" xfId="308" builtinId="9" hidden="1"/>
    <cellStyle name="Followed Hyperlink" xfId="310" builtinId="9" hidden="1"/>
    <cellStyle name="Followed Hyperlink" xfId="312" builtinId="9" hidden="1"/>
    <cellStyle name="Followed Hyperlink" xfId="314" builtinId="9" hidden="1"/>
    <cellStyle name="Followed Hyperlink" xfId="316" builtinId="9" hidden="1"/>
    <cellStyle name="Followed Hyperlink" xfId="318" builtinId="9" hidden="1"/>
    <cellStyle name="Followed Hyperlink" xfId="320" builtinId="9" hidden="1"/>
    <cellStyle name="Followed Hyperlink" xfId="322" builtinId="9" hidden="1"/>
    <cellStyle name="Followed Hyperlink" xfId="324" builtinId="9" hidden="1"/>
    <cellStyle name="Followed Hyperlink" xfId="326" builtinId="9" hidden="1"/>
    <cellStyle name="Followed Hyperlink" xfId="328" builtinId="9" hidden="1"/>
    <cellStyle name="Followed Hyperlink" xfId="330" builtinId="9" hidden="1"/>
    <cellStyle name="Followed Hyperlink" xfId="332" builtinId="9" hidden="1"/>
    <cellStyle name="Followed Hyperlink" xfId="334" builtinId="9" hidden="1"/>
    <cellStyle name="Followed Hyperlink" xfId="336" builtinId="9" hidden="1"/>
    <cellStyle name="Followed Hyperlink" xfId="338" builtinId="9" hidden="1"/>
    <cellStyle name="Followed Hyperlink" xfId="340" builtinId="9" hidden="1"/>
    <cellStyle name="Followed Hyperlink" xfId="342" builtinId="9" hidden="1"/>
    <cellStyle name="Followed Hyperlink" xfId="344" builtinId="9" hidden="1"/>
    <cellStyle name="Followed Hyperlink" xfId="346" builtinId="9" hidden="1"/>
    <cellStyle name="Followed Hyperlink" xfId="348" builtinId="9" hidden="1"/>
    <cellStyle name="Followed Hyperlink" xfId="350" builtinId="9" hidden="1"/>
    <cellStyle name="Followed Hyperlink" xfId="352" builtinId="9" hidden="1"/>
    <cellStyle name="Followed Hyperlink" xfId="354" builtinId="9" hidden="1"/>
    <cellStyle name="Followed Hyperlink" xfId="356" builtinId="9" hidden="1"/>
    <cellStyle name="Followed Hyperlink" xfId="358" builtinId="9" hidden="1"/>
    <cellStyle name="Followed Hyperlink" xfId="360" builtinId="9" hidden="1"/>
    <cellStyle name="Followed Hyperlink" xfId="362" builtinId="9" hidden="1"/>
    <cellStyle name="Followed Hyperlink" xfId="364" builtinId="9" hidden="1"/>
    <cellStyle name="Followed Hyperlink" xfId="366" builtinId="9" hidden="1"/>
    <cellStyle name="Followed Hyperlink" xfId="368" builtinId="9" hidden="1"/>
    <cellStyle name="Followed Hyperlink" xfId="370" builtinId="9" hidden="1"/>
    <cellStyle name="Followed Hyperlink" xfId="372" builtinId="9" hidden="1"/>
    <cellStyle name="Followed Hyperlink" xfId="374" builtinId="9" hidden="1"/>
    <cellStyle name="Followed Hyperlink" xfId="376" builtinId="9" hidden="1"/>
    <cellStyle name="Followed Hyperlink" xfId="378" builtinId="9" hidden="1"/>
    <cellStyle name="Followed Hyperlink" xfId="380" builtinId="9" hidden="1"/>
    <cellStyle name="Followed Hyperlink" xfId="382" builtinId="9" hidden="1"/>
    <cellStyle name="Followed Hyperlink" xfId="384" builtinId="9" hidden="1"/>
    <cellStyle name="Followed Hyperlink" xfId="386" builtinId="9" hidden="1"/>
    <cellStyle name="Followed Hyperlink" xfId="388" builtinId="9" hidden="1"/>
    <cellStyle name="Followed Hyperlink" xfId="390" builtinId="9" hidden="1"/>
    <cellStyle name="Followed Hyperlink" xfId="392" builtinId="9" hidden="1"/>
    <cellStyle name="Followed Hyperlink" xfId="394" builtinId="9" hidden="1"/>
    <cellStyle name="Followed Hyperlink" xfId="396" builtinId="9" hidden="1"/>
    <cellStyle name="Followed Hyperlink" xfId="398" builtinId="9" hidden="1"/>
    <cellStyle name="Followed Hyperlink" xfId="400" builtinId="9" hidden="1"/>
    <cellStyle name="Followed Hyperlink" xfId="402" builtinId="9" hidden="1"/>
    <cellStyle name="Followed Hyperlink" xfId="404" builtinId="9" hidden="1"/>
    <cellStyle name="Followed Hyperlink" xfId="406" builtinId="9" hidden="1"/>
    <cellStyle name="Followed Hyperlink" xfId="408" builtinId="9" hidden="1"/>
    <cellStyle name="Followed Hyperlink" xfId="410" builtinId="9" hidden="1"/>
    <cellStyle name="Followed Hyperlink" xfId="412" builtinId="9" hidden="1"/>
    <cellStyle name="Followed Hyperlink" xfId="414" builtinId="9" hidden="1"/>
    <cellStyle name="Followed Hyperlink" xfId="416" builtinId="9" hidden="1"/>
    <cellStyle name="Followed Hyperlink" xfId="418" builtinId="9" hidden="1"/>
    <cellStyle name="Followed Hyperlink" xfId="420" builtinId="9" hidden="1"/>
    <cellStyle name="Followed Hyperlink" xfId="422" builtinId="9" hidden="1"/>
    <cellStyle name="Followed Hyperlink" xfId="424" builtinId="9" hidden="1"/>
    <cellStyle name="Followed Hyperlink" xfId="426" builtinId="9" hidden="1"/>
    <cellStyle name="Followed Hyperlink" xfId="428" builtinId="9" hidden="1"/>
    <cellStyle name="Followed Hyperlink" xfId="430" builtinId="9" hidden="1"/>
    <cellStyle name="Followed Hyperlink" xfId="432" builtinId="9" hidden="1"/>
    <cellStyle name="Followed Hyperlink" xfId="434" builtinId="9" hidden="1"/>
    <cellStyle name="Followed Hyperlink" xfId="436" builtinId="9" hidden="1"/>
    <cellStyle name="Followed Hyperlink" xfId="438" builtinId="9" hidden="1"/>
    <cellStyle name="Followed Hyperlink" xfId="440" builtinId="9" hidden="1"/>
    <cellStyle name="Followed Hyperlink" xfId="442" builtinId="9" hidden="1"/>
    <cellStyle name="Followed Hyperlink" xfId="444" builtinId="9" hidden="1"/>
    <cellStyle name="Followed Hyperlink" xfId="446" builtinId="9" hidden="1"/>
    <cellStyle name="Followed Hyperlink" xfId="448" builtinId="9" hidden="1"/>
    <cellStyle name="Followed Hyperlink" xfId="450" builtinId="9" hidden="1"/>
    <cellStyle name="Followed Hyperlink" xfId="452" builtinId="9" hidden="1"/>
    <cellStyle name="Followed Hyperlink" xfId="454" builtinId="9" hidden="1"/>
    <cellStyle name="Followed Hyperlink" xfId="456" builtinId="9" hidden="1"/>
    <cellStyle name="Followed Hyperlink" xfId="458" builtinId="9" hidden="1"/>
    <cellStyle name="Followed Hyperlink" xfId="460" builtinId="9" hidden="1"/>
    <cellStyle name="Followed Hyperlink" xfId="462" builtinId="9" hidden="1"/>
    <cellStyle name="Followed Hyperlink" xfId="464" builtinId="9" hidden="1"/>
    <cellStyle name="Followed Hyperlink" xfId="466" builtinId="9" hidden="1"/>
    <cellStyle name="Followed Hyperlink" xfId="468" builtinId="9" hidden="1"/>
    <cellStyle name="Followed Hyperlink" xfId="470" builtinId="9" hidden="1"/>
    <cellStyle name="Followed Hyperlink" xfId="472" builtinId="9" hidden="1"/>
    <cellStyle name="Followed Hyperlink" xfId="474" builtinId="9" hidden="1"/>
    <cellStyle name="Followed Hyperlink" xfId="476" builtinId="9" hidden="1"/>
    <cellStyle name="Followed Hyperlink" xfId="478" builtinId="9" hidden="1"/>
    <cellStyle name="Followed Hyperlink" xfId="480" builtinId="9" hidden="1"/>
    <cellStyle name="Followed Hyperlink" xfId="482" builtinId="9" hidden="1"/>
    <cellStyle name="Followed Hyperlink" xfId="484" builtinId="9" hidden="1"/>
    <cellStyle name="Followed Hyperlink" xfId="486" builtinId="9" hidden="1"/>
    <cellStyle name="Followed Hyperlink" xfId="488" builtinId="9" hidden="1"/>
    <cellStyle name="Followed Hyperlink" xfId="490" builtinId="9" hidden="1"/>
    <cellStyle name="Followed Hyperlink" xfId="492" builtinId="9" hidden="1"/>
    <cellStyle name="Followed Hyperlink" xfId="494" builtinId="9" hidden="1"/>
    <cellStyle name="Followed Hyperlink" xfId="496" builtinId="9" hidden="1"/>
    <cellStyle name="Followed Hyperlink" xfId="498" builtinId="9" hidden="1"/>
    <cellStyle name="Followed Hyperlink" xfId="500" builtinId="9" hidden="1"/>
    <cellStyle name="Followed Hyperlink" xfId="502" builtinId="9" hidden="1"/>
    <cellStyle name="Followed Hyperlink" xfId="504" builtinId="9" hidden="1"/>
    <cellStyle name="Followed Hyperlink" xfId="506" builtinId="9" hidden="1"/>
    <cellStyle name="Followed Hyperlink" xfId="508" builtinId="9" hidden="1"/>
    <cellStyle name="Followed Hyperlink" xfId="510" builtinId="9" hidden="1"/>
    <cellStyle name="Followed Hyperlink" xfId="512" builtinId="9" hidden="1"/>
    <cellStyle name="Followed Hyperlink" xfId="514" builtinId="9" hidden="1"/>
    <cellStyle name="Followed Hyperlink" xfId="516" builtinId="9" hidden="1"/>
    <cellStyle name="Followed Hyperlink" xfId="518" builtinId="9" hidden="1"/>
    <cellStyle name="Followed Hyperlink" xfId="520" builtinId="9" hidden="1"/>
    <cellStyle name="Followed Hyperlink" xfId="522" builtinId="9" hidden="1"/>
    <cellStyle name="Followed Hyperlink" xfId="524" builtinId="9" hidden="1"/>
    <cellStyle name="Followed Hyperlink" xfId="526" builtinId="9" hidden="1"/>
    <cellStyle name="Followed Hyperlink" xfId="528" builtinId="9" hidden="1"/>
    <cellStyle name="Followed Hyperlink" xfId="530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Hyperlink" xfId="35" builtinId="8" hidden="1"/>
    <cellStyle name="Hyperlink" xfId="37" builtinId="8" hidden="1"/>
    <cellStyle name="Hyperlink" xfId="39" builtinId="8" hidden="1"/>
    <cellStyle name="Hyperlink" xfId="41" builtinId="8" hidden="1"/>
    <cellStyle name="Hyperlink" xfId="43" builtinId="8" hidden="1"/>
    <cellStyle name="Hyperlink" xfId="45" builtinId="8" hidden="1"/>
    <cellStyle name="Hyperlink" xfId="47" builtinId="8" hidden="1"/>
    <cellStyle name="Hyperlink" xfId="49" builtinId="8" hidden="1"/>
    <cellStyle name="Hyperlink" xfId="51" builtinId="8" hidden="1"/>
    <cellStyle name="Hyperlink" xfId="53" builtinId="8" hidden="1"/>
    <cellStyle name="Hyperlink" xfId="55" builtinId="8" hidden="1"/>
    <cellStyle name="Hyperlink" xfId="57" builtinId="8" hidden="1"/>
    <cellStyle name="Hyperlink" xfId="59" builtinId="8" hidden="1"/>
    <cellStyle name="Hyperlink" xfId="61" builtinId="8" hidden="1"/>
    <cellStyle name="Hyperlink" xfId="63" builtinId="8" hidden="1"/>
    <cellStyle name="Hyperlink" xfId="65" builtinId="8" hidden="1"/>
    <cellStyle name="Hyperlink" xfId="67" builtinId="8" hidden="1"/>
    <cellStyle name="Hyperlink" xfId="69" builtinId="8" hidden="1"/>
    <cellStyle name="Hyperlink" xfId="71" builtinId="8" hidden="1"/>
    <cellStyle name="Hyperlink" xfId="73" builtinId="8" hidden="1"/>
    <cellStyle name="Hyperlink" xfId="75" builtinId="8" hidden="1"/>
    <cellStyle name="Hyperlink" xfId="77" builtinId="8" hidden="1"/>
    <cellStyle name="Hyperlink" xfId="79" builtinId="8" hidden="1"/>
    <cellStyle name="Hyperlink" xfId="81" builtinId="8" hidden="1"/>
    <cellStyle name="Hyperlink" xfId="83" builtinId="8" hidden="1"/>
    <cellStyle name="Hyperlink" xfId="85" builtinId="8" hidden="1"/>
    <cellStyle name="Hyperlink" xfId="87" builtinId="8" hidden="1"/>
    <cellStyle name="Hyperlink" xfId="89" builtinId="8" hidden="1"/>
    <cellStyle name="Hyperlink" xfId="91" builtinId="8" hidden="1"/>
    <cellStyle name="Hyperlink" xfId="93" builtinId="8" hidden="1"/>
    <cellStyle name="Hyperlink" xfId="95" builtinId="8" hidden="1"/>
    <cellStyle name="Hyperlink" xfId="97" builtinId="8" hidden="1"/>
    <cellStyle name="Hyperlink" xfId="99" builtinId="8" hidden="1"/>
    <cellStyle name="Hyperlink" xfId="101" builtinId="8" hidden="1"/>
    <cellStyle name="Hyperlink" xfId="103" builtinId="8" hidden="1"/>
    <cellStyle name="Hyperlink" xfId="105" builtinId="8" hidden="1"/>
    <cellStyle name="Hyperlink" xfId="107" builtinId="8" hidden="1"/>
    <cellStyle name="Hyperlink" xfId="109" builtinId="8" hidden="1"/>
    <cellStyle name="Hyperlink" xfId="111" builtinId="8" hidden="1"/>
    <cellStyle name="Hyperlink" xfId="113" builtinId="8" hidden="1"/>
    <cellStyle name="Hyperlink" xfId="115" builtinId="8" hidden="1"/>
    <cellStyle name="Hyperlink" xfId="117" builtinId="8" hidden="1"/>
    <cellStyle name="Hyperlink" xfId="119" builtinId="8" hidden="1"/>
    <cellStyle name="Hyperlink" xfId="121" builtinId="8" hidden="1"/>
    <cellStyle name="Hyperlink" xfId="123" builtinId="8" hidden="1"/>
    <cellStyle name="Hyperlink" xfId="125" builtinId="8" hidden="1"/>
    <cellStyle name="Hyperlink" xfId="127" builtinId="8" hidden="1"/>
    <cellStyle name="Hyperlink" xfId="129" builtinId="8" hidden="1"/>
    <cellStyle name="Hyperlink" xfId="131" builtinId="8" hidden="1"/>
    <cellStyle name="Hyperlink" xfId="133" builtinId="8" hidden="1"/>
    <cellStyle name="Hyperlink" xfId="135" builtinId="8" hidden="1"/>
    <cellStyle name="Hyperlink" xfId="137" builtinId="8" hidden="1"/>
    <cellStyle name="Hyperlink" xfId="139" builtinId="8" hidden="1"/>
    <cellStyle name="Hyperlink" xfId="141" builtinId="8" hidden="1"/>
    <cellStyle name="Hyperlink" xfId="143" builtinId="8" hidden="1"/>
    <cellStyle name="Hyperlink" xfId="145" builtinId="8" hidden="1"/>
    <cellStyle name="Hyperlink" xfId="147" builtinId="8" hidden="1"/>
    <cellStyle name="Hyperlink" xfId="149" builtinId="8" hidden="1"/>
    <cellStyle name="Hyperlink" xfId="151" builtinId="8" hidden="1"/>
    <cellStyle name="Hyperlink" xfId="153" builtinId="8" hidden="1"/>
    <cellStyle name="Hyperlink" xfId="155" builtinId="8" hidden="1"/>
    <cellStyle name="Hyperlink" xfId="157" builtinId="8" hidden="1"/>
    <cellStyle name="Hyperlink" xfId="159" builtinId="8" hidden="1"/>
    <cellStyle name="Hyperlink" xfId="161" builtinId="8" hidden="1"/>
    <cellStyle name="Hyperlink" xfId="163" builtinId="8" hidden="1"/>
    <cellStyle name="Hyperlink" xfId="165" builtinId="8" hidden="1"/>
    <cellStyle name="Hyperlink" xfId="167" builtinId="8" hidden="1"/>
    <cellStyle name="Hyperlink" xfId="169" builtinId="8" hidden="1"/>
    <cellStyle name="Hyperlink" xfId="171" builtinId="8" hidden="1"/>
    <cellStyle name="Hyperlink" xfId="173" builtinId="8" hidden="1"/>
    <cellStyle name="Hyperlink" xfId="175" builtinId="8" hidden="1"/>
    <cellStyle name="Hyperlink" xfId="177" builtinId="8" hidden="1"/>
    <cellStyle name="Hyperlink" xfId="179" builtinId="8" hidden="1"/>
    <cellStyle name="Hyperlink" xfId="181" builtinId="8" hidden="1"/>
    <cellStyle name="Hyperlink" xfId="183" builtinId="8" hidden="1"/>
    <cellStyle name="Hyperlink" xfId="185" builtinId="8" hidden="1"/>
    <cellStyle name="Hyperlink" xfId="187" builtinId="8" hidden="1"/>
    <cellStyle name="Hyperlink" xfId="189" builtinId="8" hidden="1"/>
    <cellStyle name="Hyperlink" xfId="191" builtinId="8" hidden="1"/>
    <cellStyle name="Hyperlink" xfId="193" builtinId="8" hidden="1"/>
    <cellStyle name="Hyperlink" xfId="195" builtinId="8" hidden="1"/>
    <cellStyle name="Hyperlink" xfId="197" builtinId="8" hidden="1"/>
    <cellStyle name="Hyperlink" xfId="199" builtinId="8" hidden="1"/>
    <cellStyle name="Hyperlink" xfId="201" builtinId="8" hidden="1"/>
    <cellStyle name="Hyperlink" xfId="203" builtinId="8" hidden="1"/>
    <cellStyle name="Hyperlink" xfId="205" builtinId="8" hidden="1"/>
    <cellStyle name="Hyperlink" xfId="207" builtinId="8" hidden="1"/>
    <cellStyle name="Hyperlink" xfId="209" builtinId="8" hidden="1"/>
    <cellStyle name="Hyperlink" xfId="211" builtinId="8" hidden="1"/>
    <cellStyle name="Hyperlink" xfId="213" builtinId="8" hidden="1"/>
    <cellStyle name="Hyperlink" xfId="215" builtinId="8" hidden="1"/>
    <cellStyle name="Hyperlink" xfId="217" builtinId="8" hidden="1"/>
    <cellStyle name="Hyperlink" xfId="219" builtinId="8" hidden="1"/>
    <cellStyle name="Hyperlink" xfId="221" builtinId="8" hidden="1"/>
    <cellStyle name="Hyperlink" xfId="223" builtinId="8" hidden="1"/>
    <cellStyle name="Hyperlink" xfId="225" builtinId="8" hidden="1"/>
    <cellStyle name="Hyperlink" xfId="227" builtinId="8" hidden="1"/>
    <cellStyle name="Hyperlink" xfId="229" builtinId="8" hidden="1"/>
    <cellStyle name="Hyperlink" xfId="231" builtinId="8" hidden="1"/>
    <cellStyle name="Hyperlink" xfId="233" builtinId="8" hidden="1"/>
    <cellStyle name="Hyperlink" xfId="235" builtinId="8" hidden="1"/>
    <cellStyle name="Hyperlink" xfId="237" builtinId="8" hidden="1"/>
    <cellStyle name="Hyperlink" xfId="239" builtinId="8" hidden="1"/>
    <cellStyle name="Hyperlink" xfId="241" builtinId="8" hidden="1"/>
    <cellStyle name="Hyperlink" xfId="243" builtinId="8" hidden="1"/>
    <cellStyle name="Hyperlink" xfId="245" builtinId="8" hidden="1"/>
    <cellStyle name="Hyperlink" xfId="247" builtinId="8" hidden="1"/>
    <cellStyle name="Hyperlink" xfId="249" builtinId="8" hidden="1"/>
    <cellStyle name="Hyperlink" xfId="251" builtinId="8" hidden="1"/>
    <cellStyle name="Hyperlink" xfId="253" builtinId="8" hidden="1"/>
    <cellStyle name="Hyperlink" xfId="255" builtinId="8" hidden="1"/>
    <cellStyle name="Hyperlink" xfId="257" builtinId="8" hidden="1"/>
    <cellStyle name="Hyperlink" xfId="259" builtinId="8" hidden="1"/>
    <cellStyle name="Hyperlink" xfId="261" builtinId="8" hidden="1"/>
    <cellStyle name="Hyperlink" xfId="263" builtinId="8" hidden="1"/>
    <cellStyle name="Hyperlink" xfId="265" builtinId="8" hidden="1"/>
    <cellStyle name="Hyperlink" xfId="267" builtinId="8" hidden="1"/>
    <cellStyle name="Hyperlink" xfId="269" builtinId="8" hidden="1"/>
    <cellStyle name="Hyperlink" xfId="271" builtinId="8" hidden="1"/>
    <cellStyle name="Hyperlink" xfId="273" builtinId="8" hidden="1"/>
    <cellStyle name="Hyperlink" xfId="275" builtinId="8" hidden="1"/>
    <cellStyle name="Hyperlink" xfId="277" builtinId="8" hidden="1"/>
    <cellStyle name="Hyperlink" xfId="279" builtinId="8" hidden="1"/>
    <cellStyle name="Hyperlink" xfId="281" builtinId="8" hidden="1"/>
    <cellStyle name="Hyperlink" xfId="283" builtinId="8" hidden="1"/>
    <cellStyle name="Hyperlink" xfId="285" builtinId="8" hidden="1"/>
    <cellStyle name="Hyperlink" xfId="287" builtinId="8" hidden="1"/>
    <cellStyle name="Hyperlink" xfId="289" builtinId="8" hidden="1"/>
    <cellStyle name="Hyperlink" xfId="291" builtinId="8" hidden="1"/>
    <cellStyle name="Hyperlink" xfId="293" builtinId="8" hidden="1"/>
    <cellStyle name="Hyperlink" xfId="295" builtinId="8" hidden="1"/>
    <cellStyle name="Hyperlink" xfId="297" builtinId="8" hidden="1"/>
    <cellStyle name="Hyperlink" xfId="299" builtinId="8" hidden="1"/>
    <cellStyle name="Hyperlink" xfId="301" builtinId="8" hidden="1"/>
    <cellStyle name="Hyperlink" xfId="303" builtinId="8" hidden="1"/>
    <cellStyle name="Hyperlink" xfId="305" builtinId="8" hidden="1"/>
    <cellStyle name="Hyperlink" xfId="307" builtinId="8" hidden="1"/>
    <cellStyle name="Hyperlink" xfId="309" builtinId="8" hidden="1"/>
    <cellStyle name="Hyperlink" xfId="311" builtinId="8" hidden="1"/>
    <cellStyle name="Hyperlink" xfId="313" builtinId="8" hidden="1"/>
    <cellStyle name="Hyperlink" xfId="315" builtinId="8" hidden="1"/>
    <cellStyle name="Hyperlink" xfId="317" builtinId="8" hidden="1"/>
    <cellStyle name="Hyperlink" xfId="319" builtinId="8" hidden="1"/>
    <cellStyle name="Hyperlink" xfId="321" builtinId="8" hidden="1"/>
    <cellStyle name="Hyperlink" xfId="323" builtinId="8" hidden="1"/>
    <cellStyle name="Hyperlink" xfId="325" builtinId="8" hidden="1"/>
    <cellStyle name="Hyperlink" xfId="327" builtinId="8" hidden="1"/>
    <cellStyle name="Hyperlink" xfId="329" builtinId="8" hidden="1"/>
    <cellStyle name="Hyperlink" xfId="331" builtinId="8" hidden="1"/>
    <cellStyle name="Hyperlink" xfId="333" builtinId="8" hidden="1"/>
    <cellStyle name="Hyperlink" xfId="335" builtinId="8" hidden="1"/>
    <cellStyle name="Hyperlink" xfId="337" builtinId="8" hidden="1"/>
    <cellStyle name="Hyperlink" xfId="339" builtinId="8" hidden="1"/>
    <cellStyle name="Hyperlink" xfId="341" builtinId="8" hidden="1"/>
    <cellStyle name="Hyperlink" xfId="343" builtinId="8" hidden="1"/>
    <cellStyle name="Hyperlink" xfId="345" builtinId="8" hidden="1"/>
    <cellStyle name="Hyperlink" xfId="347" builtinId="8" hidden="1"/>
    <cellStyle name="Hyperlink" xfId="349" builtinId="8" hidden="1"/>
    <cellStyle name="Hyperlink" xfId="351" builtinId="8" hidden="1"/>
    <cellStyle name="Hyperlink" xfId="353" builtinId="8" hidden="1"/>
    <cellStyle name="Hyperlink" xfId="355" builtinId="8" hidden="1"/>
    <cellStyle name="Hyperlink" xfId="357" builtinId="8" hidden="1"/>
    <cellStyle name="Hyperlink" xfId="359" builtinId="8" hidden="1"/>
    <cellStyle name="Hyperlink" xfId="361" builtinId="8" hidden="1"/>
    <cellStyle name="Hyperlink" xfId="363" builtinId="8" hidden="1"/>
    <cellStyle name="Hyperlink" xfId="365" builtinId="8" hidden="1"/>
    <cellStyle name="Hyperlink" xfId="367" builtinId="8" hidden="1"/>
    <cellStyle name="Hyperlink" xfId="369" builtinId="8" hidden="1"/>
    <cellStyle name="Hyperlink" xfId="371" builtinId="8" hidden="1"/>
    <cellStyle name="Hyperlink" xfId="373" builtinId="8" hidden="1"/>
    <cellStyle name="Hyperlink" xfId="375" builtinId="8" hidden="1"/>
    <cellStyle name="Hyperlink" xfId="377" builtinId="8" hidden="1"/>
    <cellStyle name="Hyperlink" xfId="379" builtinId="8" hidden="1"/>
    <cellStyle name="Hyperlink" xfId="381" builtinId="8" hidden="1"/>
    <cellStyle name="Hyperlink" xfId="383" builtinId="8" hidden="1"/>
    <cellStyle name="Hyperlink" xfId="385" builtinId="8" hidden="1"/>
    <cellStyle name="Hyperlink" xfId="387" builtinId="8" hidden="1"/>
    <cellStyle name="Hyperlink" xfId="389" builtinId="8" hidden="1"/>
    <cellStyle name="Hyperlink" xfId="391" builtinId="8" hidden="1"/>
    <cellStyle name="Hyperlink" xfId="393" builtinId="8" hidden="1"/>
    <cellStyle name="Hyperlink" xfId="395" builtinId="8" hidden="1"/>
    <cellStyle name="Hyperlink" xfId="397" builtinId="8" hidden="1"/>
    <cellStyle name="Hyperlink" xfId="399" builtinId="8" hidden="1"/>
    <cellStyle name="Hyperlink" xfId="401" builtinId="8" hidden="1"/>
    <cellStyle name="Hyperlink" xfId="403" builtinId="8" hidden="1"/>
    <cellStyle name="Hyperlink" xfId="405" builtinId="8" hidden="1"/>
    <cellStyle name="Hyperlink" xfId="407" builtinId="8" hidden="1"/>
    <cellStyle name="Hyperlink" xfId="409" builtinId="8" hidden="1"/>
    <cellStyle name="Hyperlink" xfId="411" builtinId="8" hidden="1"/>
    <cellStyle name="Hyperlink" xfId="413" builtinId="8" hidden="1"/>
    <cellStyle name="Hyperlink" xfId="415" builtinId="8" hidden="1"/>
    <cellStyle name="Hyperlink" xfId="417" builtinId="8" hidden="1"/>
    <cellStyle name="Hyperlink" xfId="419" builtinId="8" hidden="1"/>
    <cellStyle name="Hyperlink" xfId="421" builtinId="8" hidden="1"/>
    <cellStyle name="Hyperlink" xfId="423" builtinId="8" hidden="1"/>
    <cellStyle name="Hyperlink" xfId="425" builtinId="8" hidden="1"/>
    <cellStyle name="Hyperlink" xfId="427" builtinId="8" hidden="1"/>
    <cellStyle name="Hyperlink" xfId="429" builtinId="8" hidden="1"/>
    <cellStyle name="Hyperlink" xfId="431" builtinId="8" hidden="1"/>
    <cellStyle name="Hyperlink" xfId="433" builtinId="8" hidden="1"/>
    <cellStyle name="Hyperlink" xfId="435" builtinId="8" hidden="1"/>
    <cellStyle name="Hyperlink" xfId="437" builtinId="8" hidden="1"/>
    <cellStyle name="Hyperlink" xfId="439" builtinId="8" hidden="1"/>
    <cellStyle name="Hyperlink" xfId="441" builtinId="8" hidden="1"/>
    <cellStyle name="Hyperlink" xfId="443" builtinId="8" hidden="1"/>
    <cellStyle name="Hyperlink" xfId="445" builtinId="8" hidden="1"/>
    <cellStyle name="Hyperlink" xfId="447" builtinId="8" hidden="1"/>
    <cellStyle name="Hyperlink" xfId="449" builtinId="8" hidden="1"/>
    <cellStyle name="Hyperlink" xfId="451" builtinId="8" hidden="1"/>
    <cellStyle name="Hyperlink" xfId="453" builtinId="8" hidden="1"/>
    <cellStyle name="Hyperlink" xfId="455" builtinId="8" hidden="1"/>
    <cellStyle name="Hyperlink" xfId="457" builtinId="8" hidden="1"/>
    <cellStyle name="Hyperlink" xfId="459" builtinId="8" hidden="1"/>
    <cellStyle name="Hyperlink" xfId="461" builtinId="8" hidden="1"/>
    <cellStyle name="Hyperlink" xfId="463" builtinId="8" hidden="1"/>
    <cellStyle name="Hyperlink" xfId="465" builtinId="8" hidden="1"/>
    <cellStyle name="Hyperlink" xfId="467" builtinId="8" hidden="1"/>
    <cellStyle name="Hyperlink" xfId="469" builtinId="8" hidden="1"/>
    <cellStyle name="Hyperlink" xfId="471" builtinId="8" hidden="1"/>
    <cellStyle name="Hyperlink" xfId="473" builtinId="8" hidden="1"/>
    <cellStyle name="Hyperlink" xfId="475" builtinId="8" hidden="1"/>
    <cellStyle name="Hyperlink" xfId="477" builtinId="8" hidden="1"/>
    <cellStyle name="Hyperlink" xfId="479" builtinId="8" hidden="1"/>
    <cellStyle name="Hyperlink" xfId="481" builtinId="8" hidden="1"/>
    <cellStyle name="Hyperlink" xfId="483" builtinId="8" hidden="1"/>
    <cellStyle name="Hyperlink" xfId="485" builtinId="8" hidden="1"/>
    <cellStyle name="Hyperlink" xfId="487" builtinId="8" hidden="1"/>
    <cellStyle name="Hyperlink" xfId="489" builtinId="8" hidden="1"/>
    <cellStyle name="Hyperlink" xfId="491" builtinId="8" hidden="1"/>
    <cellStyle name="Hyperlink" xfId="493" builtinId="8" hidden="1"/>
    <cellStyle name="Hyperlink" xfId="495" builtinId="8" hidden="1"/>
    <cellStyle name="Hyperlink" xfId="497" builtinId="8" hidden="1"/>
    <cellStyle name="Hyperlink" xfId="499" builtinId="8" hidden="1"/>
    <cellStyle name="Hyperlink" xfId="501" builtinId="8" hidden="1"/>
    <cellStyle name="Hyperlink" xfId="503" builtinId="8" hidden="1"/>
    <cellStyle name="Hyperlink" xfId="505" builtinId="8" hidden="1"/>
    <cellStyle name="Hyperlink" xfId="507" builtinId="8" hidden="1"/>
    <cellStyle name="Hyperlink" xfId="509" builtinId="8" hidden="1"/>
    <cellStyle name="Hyperlink" xfId="511" builtinId="8" hidden="1"/>
    <cellStyle name="Hyperlink" xfId="513" builtinId="8" hidden="1"/>
    <cellStyle name="Hyperlink" xfId="515" builtinId="8" hidden="1"/>
    <cellStyle name="Hyperlink" xfId="517" builtinId="8" hidden="1"/>
    <cellStyle name="Hyperlink" xfId="519" builtinId="8" hidden="1"/>
    <cellStyle name="Hyperlink" xfId="521" builtinId="8" hidden="1"/>
    <cellStyle name="Hyperlink" xfId="523" builtinId="8" hidden="1"/>
    <cellStyle name="Hyperlink" xfId="525" builtinId="8" hidden="1"/>
    <cellStyle name="Hyperlink" xfId="527" builtinId="8" hidden="1"/>
    <cellStyle name="Hyperlink" xfId="529" builtinId="8" hidden="1"/>
    <cellStyle name="Hyperlink" xfId="531" builtinId="8"/>
    <cellStyle name="Normal" xfId="0" builtinId="0"/>
  </cellStyles>
  <dxfs count="0"/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ngeldelafuente/Dropbox/WORK%20CURRENT%2019/AA%20REGDAT%20v%2042%20y%2050%20y%20SECT/RegData%206.0%20enlace%20con%20rev%20est%202019/datos%20para%20colgar/REGDATA_v60_55_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"/>
      <sheetName val="VAB nominal"/>
      <sheetName val="VAB real"/>
      <sheetName val="deflactor VAB"/>
      <sheetName val="Pvabmed"/>
      <sheetName val="VAB  precios medios"/>
      <sheetName val="PIB nominal"/>
      <sheetName val="deflactor PIB"/>
      <sheetName val="PIB real"/>
      <sheetName val="Ppibmed"/>
      <sheetName val="PIB a precios medios"/>
      <sheetName val="Poblacion"/>
      <sheetName val="parados"/>
      <sheetName val="OCU"/>
      <sheetName val="AS"/>
      <sheetName val="Puestos de trabajo"/>
      <sheetName val="PTAS"/>
      <sheetName val="H"/>
      <sheetName val="HAS"/>
      <sheetName val="PTEJC"/>
      <sheetName val="PTASSEJC"/>
      <sheetName val="RAS"/>
      <sheetName val="RTL"/>
      <sheetName val="PARTL"/>
      <sheetName val="w"/>
      <sheetName val="rml"/>
    </sheetNames>
    <sheetDataSet>
      <sheetData sheetId="0" refreshError="1"/>
      <sheetData sheetId="1">
        <row r="14">
          <cell r="C14">
            <v>424561.71019635908</v>
          </cell>
          <cell r="D14">
            <v>467527.77852694504</v>
          </cell>
          <cell r="E14">
            <v>531854.97050055582</v>
          </cell>
          <cell r="F14">
            <v>627617.93832581537</v>
          </cell>
          <cell r="G14">
            <v>731323.07138675009</v>
          </cell>
          <cell r="H14">
            <v>767977.30113467993</v>
          </cell>
          <cell r="I14">
            <v>803376.76808579266</v>
          </cell>
          <cell r="J14">
            <v>911737.85327006376</v>
          </cell>
          <cell r="K14">
            <v>1058431.9186684776</v>
          </cell>
          <cell r="L14">
            <v>1259075.2727465418</v>
          </cell>
          <cell r="M14">
            <v>1435533.5024457993</v>
          </cell>
          <cell r="N14">
            <v>1673738.0153903917</v>
          </cell>
          <cell r="O14">
            <v>1945956.7464006206</v>
          </cell>
          <cell r="P14">
            <v>2223993.6797082936</v>
          </cell>
          <cell r="Q14">
            <v>2541001.3247832442</v>
          </cell>
          <cell r="R14">
            <v>2912566.3950706879</v>
          </cell>
          <cell r="S14">
            <v>3241399.8864477789</v>
          </cell>
          <cell r="T14">
            <v>3687335.925902552</v>
          </cell>
          <cell r="U14">
            <v>4333560.7284944151</v>
          </cell>
          <cell r="V14">
            <v>5265499.1145542134</v>
          </cell>
          <cell r="W14">
            <v>6595669.6988935154</v>
          </cell>
          <cell r="X14">
            <v>7833804.9878805764</v>
          </cell>
          <cell r="Y14">
            <v>9529365.9953390844</v>
          </cell>
          <cell r="Z14">
            <v>12169367.684243316</v>
          </cell>
          <cell r="AA14">
            <v>15125081.742084567</v>
          </cell>
          <cell r="AB14">
            <v>17850934.8114429</v>
          </cell>
          <cell r="AC14">
            <v>19838764.790941443</v>
          </cell>
          <cell r="AD14">
            <v>22856533.479089141</v>
          </cell>
          <cell r="AE14">
            <v>25818539.671796624</v>
          </cell>
          <cell r="AF14">
            <v>28866188.466391351</v>
          </cell>
          <cell r="AG14">
            <v>31660111.734497521</v>
          </cell>
          <cell r="AH14">
            <v>35673603.488471471</v>
          </cell>
          <cell r="AI14">
            <v>40064261.562634289</v>
          </cell>
          <cell r="AJ14">
            <v>44799560.983586609</v>
          </cell>
          <cell r="AK14">
            <v>50126982.536199287</v>
          </cell>
          <cell r="AL14">
            <v>55885234.406918116</v>
          </cell>
          <cell r="AM14">
            <v>61553559.033917062</v>
          </cell>
          <cell r="AN14">
            <v>66377667.81175267</v>
          </cell>
          <cell r="AO14">
            <v>69085022.275416002</v>
          </cell>
          <cell r="AP14">
            <v>73846210.94941476</v>
          </cell>
          <cell r="AQ14">
            <v>80294645.749133095</v>
          </cell>
          <cell r="AR14">
            <v>85752516.052162409</v>
          </cell>
          <cell r="AS14">
            <v>90670025.453898311</v>
          </cell>
          <cell r="AT14">
            <v>95375871.449387252</v>
          </cell>
          <cell r="AU14">
            <v>101808338.95625173</v>
          </cell>
          <cell r="AV14">
            <v>109599553.13176562</v>
          </cell>
          <cell r="AW14">
            <v>118886633.5795874</v>
          </cell>
          <cell r="AX14">
            <v>127142458.7773578</v>
          </cell>
          <cell r="AY14">
            <v>135994196.84939757</v>
          </cell>
          <cell r="AZ14">
            <v>145723232.30669188</v>
          </cell>
          <cell r="BA14">
            <v>156103591.77575427</v>
          </cell>
          <cell r="BB14">
            <v>168526664.03777343</v>
          </cell>
          <cell r="BC14">
            <v>181709726.32658017</v>
          </cell>
          <cell r="BD14">
            <v>191239495.78210375</v>
          </cell>
          <cell r="BE14">
            <v>187010766.95288524</v>
          </cell>
          <cell r="BF14">
            <v>185541991.2902602</v>
          </cell>
          <cell r="BG14">
            <v>183255985.04892847</v>
          </cell>
          <cell r="BH14">
            <v>178375151.6025078</v>
          </cell>
          <cell r="BI14">
            <v>175400104.48998228</v>
          </cell>
          <cell r="BJ14">
            <v>178137497.38721564</v>
          </cell>
          <cell r="BK14">
            <v>185372363.80574965</v>
          </cell>
          <cell r="BL14">
            <v>193005540.00000006</v>
          </cell>
        </row>
        <row r="18">
          <cell r="C18">
            <v>259028.47865426773</v>
          </cell>
          <cell r="D18">
            <v>291673.71480945876</v>
          </cell>
          <cell r="E18">
            <v>339286.39735401678</v>
          </cell>
          <cell r="F18">
            <v>401248.82881545101</v>
          </cell>
          <cell r="G18">
            <v>468568.51623922476</v>
          </cell>
          <cell r="H18">
            <v>493231.82150124083</v>
          </cell>
          <cell r="I18">
            <v>517203.04384426505</v>
          </cell>
          <cell r="J18">
            <v>593750.90599401563</v>
          </cell>
          <cell r="K18">
            <v>697252.34256769961</v>
          </cell>
          <cell r="L18">
            <v>854024.94648387539</v>
          </cell>
          <cell r="M18">
            <v>1002592.1501681252</v>
          </cell>
          <cell r="N18">
            <v>1181579.0966271029</v>
          </cell>
          <cell r="O18">
            <v>1388587.3184816693</v>
          </cell>
          <cell r="P18">
            <v>1597188.9131718108</v>
          </cell>
          <cell r="Q18">
            <v>1836583.7958548893</v>
          </cell>
          <cell r="R18">
            <v>2125079.6516746478</v>
          </cell>
          <cell r="S18">
            <v>2387404.2535089548</v>
          </cell>
          <cell r="T18">
            <v>2786846.0111185578</v>
          </cell>
          <cell r="U18">
            <v>3360876.7676311904</v>
          </cell>
          <cell r="V18">
            <v>4153273.5056570619</v>
          </cell>
          <cell r="W18">
            <v>5291194.9949519895</v>
          </cell>
          <cell r="X18">
            <v>6292252.8006373495</v>
          </cell>
          <cell r="Y18">
            <v>7663667.1706691813</v>
          </cell>
          <cell r="Z18">
            <v>9898664.1891870387</v>
          </cell>
          <cell r="AA18">
            <v>12443514.066653458</v>
          </cell>
          <cell r="AB18">
            <v>14800765.317203004</v>
          </cell>
          <cell r="AC18">
            <v>16577408.283675</v>
          </cell>
          <cell r="AD18">
            <v>19003752.723012328</v>
          </cell>
          <cell r="AE18">
            <v>21359383.702073973</v>
          </cell>
          <cell r="AF18">
            <v>24218305.373907067</v>
          </cell>
          <cell r="AG18">
            <v>26937991.132624265</v>
          </cell>
          <cell r="AH18">
            <v>30422056.466628689</v>
          </cell>
          <cell r="AI18">
            <v>34244349.47836747</v>
          </cell>
          <cell r="AJ18">
            <v>38292607.797828473</v>
          </cell>
          <cell r="AK18">
            <v>42847326.056219667</v>
          </cell>
          <cell r="AL18">
            <v>48811057.404834583</v>
          </cell>
          <cell r="AM18">
            <v>54146748.88205386</v>
          </cell>
          <cell r="AN18">
            <v>58740173.912711538</v>
          </cell>
          <cell r="AO18">
            <v>62158728.978002675</v>
          </cell>
          <cell r="AP18">
            <v>66090694.051842049</v>
          </cell>
          <cell r="AQ18">
            <v>72102768.76043269</v>
          </cell>
          <cell r="AR18">
            <v>76297333.255892634</v>
          </cell>
          <cell r="AS18">
            <v>81709105.651608214</v>
          </cell>
          <cell r="AT18">
            <v>88757497.936091617</v>
          </cell>
          <cell r="AU18">
            <v>94949026.342513278</v>
          </cell>
          <cell r="AV18">
            <v>103729562.09439649</v>
          </cell>
          <cell r="AW18">
            <v>113179290.37283775</v>
          </cell>
          <cell r="AX18">
            <v>121792283.78245367</v>
          </cell>
          <cell r="AY18">
            <v>130121729.65521839</v>
          </cell>
          <cell r="AZ18">
            <v>139525626.29021806</v>
          </cell>
          <cell r="BA18">
            <v>150280706.31021127</v>
          </cell>
          <cell r="BB18">
            <v>162941209.63949898</v>
          </cell>
          <cell r="BC18">
            <v>175825762.72147971</v>
          </cell>
          <cell r="BD18">
            <v>186364041.32815441</v>
          </cell>
          <cell r="BE18">
            <v>186413095.23562762</v>
          </cell>
          <cell r="BF18">
            <v>181231286.30551577</v>
          </cell>
          <cell r="BG18">
            <v>182743599.28499743</v>
          </cell>
          <cell r="BH18">
            <v>179451561.27140695</v>
          </cell>
          <cell r="BI18">
            <v>175923675.14985245</v>
          </cell>
          <cell r="BJ18">
            <v>177599953.32115448</v>
          </cell>
          <cell r="BK18">
            <v>185331355.42975709</v>
          </cell>
          <cell r="BL18">
            <v>192069816.00000015</v>
          </cell>
        </row>
      </sheetData>
      <sheetData sheetId="2">
        <row r="14">
          <cell r="C14">
            <v>21217782.089388967</v>
          </cell>
          <cell r="D14">
            <v>22177767.890872873</v>
          </cell>
          <cell r="E14">
            <v>22433821.3311111</v>
          </cell>
          <cell r="F14">
            <v>24278827.191773631</v>
          </cell>
          <cell r="G14">
            <v>26897913.646588475</v>
          </cell>
          <cell r="H14">
            <v>27703971.749474306</v>
          </cell>
          <cell r="I14">
            <v>28436105.419990629</v>
          </cell>
          <cell r="J14">
            <v>30638078.608176921</v>
          </cell>
          <cell r="K14">
            <v>33114240.568432041</v>
          </cell>
          <cell r="L14">
            <v>37241735.984068953</v>
          </cell>
          <cell r="M14">
            <v>38918521.586499013</v>
          </cell>
          <cell r="N14">
            <v>42094263.820191681</v>
          </cell>
          <cell r="O14">
            <v>45221237.241559885</v>
          </cell>
          <cell r="P14">
            <v>48685793.612881161</v>
          </cell>
          <cell r="Q14">
            <v>52984482.373805061</v>
          </cell>
          <cell r="R14">
            <v>57392764.676452063</v>
          </cell>
          <cell r="S14">
            <v>59203012.153134346</v>
          </cell>
          <cell r="T14">
            <v>62104438.495193407</v>
          </cell>
          <cell r="U14">
            <v>65442904.489670932</v>
          </cell>
          <cell r="V14">
            <v>68255123.676935062</v>
          </cell>
          <cell r="W14">
            <v>73177123.632964134</v>
          </cell>
          <cell r="X14">
            <v>74477561.850061327</v>
          </cell>
          <cell r="Y14">
            <v>73760017.474976867</v>
          </cell>
          <cell r="Z14">
            <v>78392586.894040689</v>
          </cell>
          <cell r="AA14">
            <v>83596247.397781238</v>
          </cell>
          <cell r="AB14">
            <v>86543309.036139548</v>
          </cell>
          <cell r="AC14">
            <v>86083713.867757827</v>
          </cell>
          <cell r="AD14">
            <v>87259110.859687835</v>
          </cell>
          <cell r="AE14">
            <v>88843729.073679253</v>
          </cell>
          <cell r="AF14">
            <v>89744615.412723958</v>
          </cell>
          <cell r="AG14">
            <v>91221901.025373727</v>
          </cell>
          <cell r="AH14">
            <v>94545471.850668252</v>
          </cell>
          <cell r="AI14">
            <v>100467966.06509238</v>
          </cell>
          <cell r="AJ14">
            <v>106185700.68154657</v>
          </cell>
          <cell r="AK14">
            <v>111382106.38462567</v>
          </cell>
          <cell r="AL14">
            <v>115758057.7408438</v>
          </cell>
          <cell r="AM14">
            <v>119730899.35561267</v>
          </cell>
          <cell r="AN14">
            <v>121489752.66171311</v>
          </cell>
          <cell r="AO14">
            <v>120117186.29221356</v>
          </cell>
          <cell r="AP14">
            <v>124154906.89582565</v>
          </cell>
          <cell r="AQ14">
            <v>128708269.78945655</v>
          </cell>
          <cell r="AR14">
            <v>132188901.73856303</v>
          </cell>
          <cell r="AS14">
            <v>136275421.86292815</v>
          </cell>
          <cell r="AT14">
            <v>140663361.93803954</v>
          </cell>
          <cell r="AU14">
            <v>146744675.14983907</v>
          </cell>
          <cell r="AV14">
            <v>152655683.22642878</v>
          </cell>
          <cell r="AW14">
            <v>158632866.66362724</v>
          </cell>
          <cell r="AX14">
            <v>162663370.66559854</v>
          </cell>
          <cell r="AY14">
            <v>167169845.14504093</v>
          </cell>
          <cell r="AZ14">
            <v>172713778.46770352</v>
          </cell>
          <cell r="BA14">
            <v>178114224.327371</v>
          </cell>
          <cell r="BB14">
            <v>185197795.89681429</v>
          </cell>
          <cell r="BC14">
            <v>192208421.92076287</v>
          </cell>
          <cell r="BD14">
            <v>193572770.70848194</v>
          </cell>
          <cell r="BE14">
            <v>186912995.6662105</v>
          </cell>
          <cell r="BF14">
            <v>188316676.6640996</v>
          </cell>
          <cell r="BG14">
            <v>185322013.5370177</v>
          </cell>
          <cell r="BH14">
            <v>179953430.22936246</v>
          </cell>
          <cell r="BI14">
            <v>177672062.44022056</v>
          </cell>
          <cell r="BJ14">
            <v>180342329.48513445</v>
          </cell>
          <cell r="BK14">
            <v>186868784.91181311</v>
          </cell>
          <cell r="BL14">
            <v>193005540.00000006</v>
          </cell>
        </row>
        <row r="18">
          <cell r="C18">
            <v>17355225.586063009</v>
          </cell>
          <cell r="D18">
            <v>18365567.15475551</v>
          </cell>
          <cell r="E18">
            <v>18808153.92683069</v>
          </cell>
          <cell r="F18">
            <v>20103423.526380185</v>
          </cell>
          <cell r="G18">
            <v>21996851.041999374</v>
          </cell>
          <cell r="H18">
            <v>22547270.426163785</v>
          </cell>
          <cell r="I18">
            <v>23032034.266890761</v>
          </cell>
          <cell r="J18">
            <v>24700232.376040909</v>
          </cell>
          <cell r="K18">
            <v>26572468.555684112</v>
          </cell>
          <cell r="L18">
            <v>30177250.423688326</v>
          </cell>
          <cell r="M18">
            <v>31844836.903716963</v>
          </cell>
          <cell r="N18">
            <v>34063644.703918457</v>
          </cell>
          <cell r="O18">
            <v>36190657.923516259</v>
          </cell>
          <cell r="P18">
            <v>38976171.267737232</v>
          </cell>
          <cell r="Q18">
            <v>42431549.618104801</v>
          </cell>
          <cell r="R18">
            <v>46169670.412310779</v>
          </cell>
          <cell r="S18">
            <v>47841337.689133346</v>
          </cell>
          <cell r="T18">
            <v>51061015.994776599</v>
          </cell>
          <cell r="U18">
            <v>54744084.518045664</v>
          </cell>
          <cell r="V18">
            <v>57666152.853121124</v>
          </cell>
          <cell r="W18">
            <v>62441415.477649808</v>
          </cell>
          <cell r="X18">
            <v>63076312.299184956</v>
          </cell>
          <cell r="Y18">
            <v>62002039.714686364</v>
          </cell>
          <cell r="Z18">
            <v>65741821.174918637</v>
          </cell>
          <cell r="AA18">
            <v>69941681.687488809</v>
          </cell>
          <cell r="AB18">
            <v>73043934.131647959</v>
          </cell>
          <cell r="AC18">
            <v>73294928.85406138</v>
          </cell>
          <cell r="AD18">
            <v>73821009.591223598</v>
          </cell>
          <cell r="AE18">
            <v>74681541.901392654</v>
          </cell>
          <cell r="AF18">
            <v>76302579.807036072</v>
          </cell>
          <cell r="AG18">
            <v>78446839.76322715</v>
          </cell>
          <cell r="AH18">
            <v>81453075.438946396</v>
          </cell>
          <cell r="AI18">
            <v>86713386.61644429</v>
          </cell>
          <cell r="AJ18">
            <v>91399588.305438161</v>
          </cell>
          <cell r="AK18">
            <v>95612541.54739517</v>
          </cell>
          <cell r="AL18">
            <v>100773324.09516133</v>
          </cell>
          <cell r="AM18">
            <v>104036279.37480789</v>
          </cell>
          <cell r="AN18">
            <v>105123223.75023277</v>
          </cell>
          <cell r="AO18">
            <v>105216151.84767908</v>
          </cell>
          <cell r="AP18">
            <v>108193994.24903004</v>
          </cell>
          <cell r="AQ18">
            <v>111760205.63046807</v>
          </cell>
          <cell r="AR18">
            <v>114494212.74221852</v>
          </cell>
          <cell r="AS18">
            <v>119773942.76475111</v>
          </cell>
          <cell r="AT18">
            <v>127412575.18756174</v>
          </cell>
          <cell r="AU18">
            <v>133364769.94264792</v>
          </cell>
          <cell r="AV18">
            <v>140545498.02822036</v>
          </cell>
          <cell r="AW18">
            <v>146615178.85068119</v>
          </cell>
          <cell r="AX18">
            <v>150600523.55895123</v>
          </cell>
          <cell r="AY18">
            <v>154998885.13501704</v>
          </cell>
          <cell r="AZ18">
            <v>160776161.81559256</v>
          </cell>
          <cell r="BA18">
            <v>167607660.93588528</v>
          </cell>
          <cell r="BB18">
            <v>175296471.14432117</v>
          </cell>
          <cell r="BC18">
            <v>182568163.23192194</v>
          </cell>
          <cell r="BD18">
            <v>185329203.58715421</v>
          </cell>
          <cell r="BE18">
            <v>181534467.45047617</v>
          </cell>
          <cell r="BF18">
            <v>181675023.14965054</v>
          </cell>
          <cell r="BG18">
            <v>183548647.49156883</v>
          </cell>
          <cell r="BH18">
            <v>180761307.6946094</v>
          </cell>
          <cell r="BI18">
            <v>178089647.63973808</v>
          </cell>
          <cell r="BJ18">
            <v>180338339.55443367</v>
          </cell>
          <cell r="BK18">
            <v>186385383.11355224</v>
          </cell>
          <cell r="BL18">
            <v>192069816.00000015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hyperlink" Target="https://www.inclusion.gob.es/comunicacion/noticias?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2:EB308"/>
  <sheetViews>
    <sheetView tabSelected="1" topLeftCell="A14" zoomScale="130" zoomScaleNormal="130" zoomScalePageLayoutView="125" workbookViewId="0">
      <pane xSplit="12620" topLeftCell="BI1" activePane="topRight"/>
      <selection activeCell="C21" sqref="C21"/>
      <selection pane="topRight" activeCell="BM16" sqref="BM16"/>
    </sheetView>
  </sheetViews>
  <sheetFormatPr baseColWidth="10" defaultRowHeight="16" x14ac:dyDescent="0.2"/>
  <cols>
    <col min="66" max="66" width="11.83203125" customWidth="1"/>
  </cols>
  <sheetData>
    <row r="2" spans="2:132" x14ac:dyDescent="0.2">
      <c r="B2" s="1" t="s">
        <v>33</v>
      </c>
    </row>
    <row r="3" spans="2:132" x14ac:dyDescent="0.2">
      <c r="B3" t="s">
        <v>34</v>
      </c>
    </row>
    <row r="5" spans="2:132" x14ac:dyDescent="0.2">
      <c r="B5" s="6" t="s">
        <v>26</v>
      </c>
      <c r="BP5" s="6"/>
    </row>
    <row r="6" spans="2:132" x14ac:dyDescent="0.2">
      <c r="BL6" s="2"/>
      <c r="BM6" s="2"/>
      <c r="BN6" s="2"/>
      <c r="DZ6" s="2"/>
      <c r="EA6" s="2"/>
      <c r="EB6" s="2"/>
    </row>
    <row r="7" spans="2:132" x14ac:dyDescent="0.2">
      <c r="B7" s="2"/>
      <c r="C7" s="3">
        <v>1955</v>
      </c>
      <c r="D7" s="3">
        <v>1956</v>
      </c>
      <c r="E7" s="3">
        <v>1957</v>
      </c>
      <c r="F7" s="3">
        <v>1958</v>
      </c>
      <c r="G7" s="3">
        <v>1959</v>
      </c>
      <c r="H7" s="3">
        <v>1960</v>
      </c>
      <c r="I7" s="3">
        <v>1961</v>
      </c>
      <c r="J7" s="3">
        <v>1962</v>
      </c>
      <c r="K7" s="3">
        <v>1963</v>
      </c>
      <c r="L7" s="3">
        <v>1964</v>
      </c>
      <c r="M7" s="3">
        <v>1965</v>
      </c>
      <c r="N7" s="3">
        <v>1966</v>
      </c>
      <c r="O7" s="3">
        <v>1967</v>
      </c>
      <c r="P7" s="3">
        <v>1968</v>
      </c>
      <c r="Q7" s="3">
        <v>1969</v>
      </c>
      <c r="R7" s="3">
        <v>1970</v>
      </c>
      <c r="S7" s="3">
        <v>1971</v>
      </c>
      <c r="T7" s="3">
        <v>1972</v>
      </c>
      <c r="U7" s="3">
        <v>1973</v>
      </c>
      <c r="V7" s="3">
        <v>1974</v>
      </c>
      <c r="W7" s="3">
        <v>1975</v>
      </c>
      <c r="X7" s="2">
        <v>1976</v>
      </c>
      <c r="Y7" s="2">
        <v>1977</v>
      </c>
      <c r="Z7" s="2">
        <v>1978</v>
      </c>
      <c r="AA7" s="2">
        <v>1979</v>
      </c>
      <c r="AB7" s="2">
        <v>1980</v>
      </c>
      <c r="AC7" s="2">
        <v>1981</v>
      </c>
      <c r="AD7" s="2">
        <v>1982</v>
      </c>
      <c r="AE7" s="2">
        <v>1983</v>
      </c>
      <c r="AF7" s="2">
        <v>1984</v>
      </c>
      <c r="AG7" s="2">
        <v>1985</v>
      </c>
      <c r="AH7" s="2">
        <v>1986</v>
      </c>
      <c r="AI7" s="2">
        <v>1987</v>
      </c>
      <c r="AJ7" s="2">
        <v>1988</v>
      </c>
      <c r="AK7" s="2">
        <v>1989</v>
      </c>
      <c r="AL7" s="2">
        <v>1990</v>
      </c>
      <c r="AM7" s="2">
        <v>1991</v>
      </c>
      <c r="AN7" s="2">
        <v>1992</v>
      </c>
      <c r="AO7" s="2">
        <v>1993</v>
      </c>
      <c r="AP7" s="2">
        <v>1994</v>
      </c>
      <c r="AQ7" s="2">
        <v>1995</v>
      </c>
      <c r="AR7" s="2">
        <v>1996</v>
      </c>
      <c r="AS7" s="2">
        <v>1997</v>
      </c>
      <c r="AT7" s="2">
        <v>1998</v>
      </c>
      <c r="AU7" s="2">
        <v>1999</v>
      </c>
      <c r="AV7" s="2">
        <v>2000</v>
      </c>
      <c r="AW7" s="2">
        <v>2001</v>
      </c>
      <c r="AX7" s="2">
        <v>2002</v>
      </c>
      <c r="AY7" s="2">
        <v>2003</v>
      </c>
      <c r="AZ7" s="2">
        <v>2004</v>
      </c>
      <c r="BA7" s="2">
        <v>2005</v>
      </c>
      <c r="BB7" s="2">
        <v>2006</v>
      </c>
      <c r="BC7" s="2">
        <v>2007</v>
      </c>
      <c r="BD7" s="2">
        <v>2008</v>
      </c>
      <c r="BE7" s="2">
        <v>2009</v>
      </c>
      <c r="BF7" s="2">
        <v>2010</v>
      </c>
      <c r="BG7" s="2">
        <v>2011</v>
      </c>
      <c r="BH7" s="2">
        <v>2012</v>
      </c>
      <c r="BI7" s="2">
        <v>2013</v>
      </c>
      <c r="BJ7" s="2">
        <v>2014</v>
      </c>
      <c r="BK7" s="2">
        <v>2015</v>
      </c>
      <c r="BL7" s="2">
        <v>2016</v>
      </c>
      <c r="BM7" s="2">
        <v>2017</v>
      </c>
      <c r="BN7" s="2">
        <v>2018</v>
      </c>
      <c r="BO7" s="2" t="s">
        <v>59</v>
      </c>
      <c r="BP7" s="2" t="s">
        <v>60</v>
      </c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</row>
    <row r="8" spans="2:132" x14ac:dyDescent="0.2">
      <c r="B8" t="s">
        <v>4</v>
      </c>
      <c r="C8" s="4">
        <v>1977.2696502277136</v>
      </c>
      <c r="D8" s="4">
        <v>1993.8253978254181</v>
      </c>
      <c r="E8" s="4">
        <v>2011.2337661197625</v>
      </c>
      <c r="F8" s="4">
        <v>2033.2336521983891</v>
      </c>
      <c r="G8" s="4">
        <v>1994.7856353608356</v>
      </c>
      <c r="H8" s="4">
        <v>1951.5217005297932</v>
      </c>
      <c r="I8" s="12">
        <v>1939.6255152594695</v>
      </c>
      <c r="J8" s="4">
        <v>1945.5118125925378</v>
      </c>
      <c r="K8" s="4">
        <v>1944.6166879938353</v>
      </c>
      <c r="L8" s="4">
        <v>1941.299304298198</v>
      </c>
      <c r="M8" s="4">
        <v>1937.1215927552464</v>
      </c>
      <c r="N8" s="4">
        <v>1931.2225316754307</v>
      </c>
      <c r="O8" s="4">
        <v>1931.5488128022316</v>
      </c>
      <c r="P8" s="4">
        <v>1939.3380399839859</v>
      </c>
      <c r="Q8" s="4">
        <v>1947.4164763961176</v>
      </c>
      <c r="R8" s="4">
        <v>1954.9845672419838</v>
      </c>
      <c r="S8" s="4">
        <v>1959.9215760876398</v>
      </c>
      <c r="T8" s="4">
        <v>1952.3361821698738</v>
      </c>
      <c r="U8" s="4">
        <v>1984.2184577562823</v>
      </c>
      <c r="V8" s="4">
        <v>1978.8382464986685</v>
      </c>
      <c r="W8" s="4">
        <v>1928.8149657991769</v>
      </c>
      <c r="X8" s="4">
        <v>1911.4297396201619</v>
      </c>
      <c r="Y8" s="4">
        <v>1899.3298792888386</v>
      </c>
      <c r="Z8" s="4">
        <v>1858.1288268320486</v>
      </c>
      <c r="AA8" s="4">
        <v>1827.9399892418837</v>
      </c>
      <c r="AB8" s="4">
        <v>1792.2287033110872</v>
      </c>
      <c r="AC8" s="4">
        <v>1747.8145648371376</v>
      </c>
      <c r="AD8" s="4">
        <v>1715.2751415495673</v>
      </c>
      <c r="AE8" s="4">
        <v>1691.8051599417049</v>
      </c>
      <c r="AF8" s="4">
        <v>1666.778371022662</v>
      </c>
      <c r="AG8" s="4">
        <v>1662.246822709425</v>
      </c>
      <c r="AH8" s="4">
        <v>1706.2177012354139</v>
      </c>
      <c r="AI8" s="4">
        <v>1793.8964872498018</v>
      </c>
      <c r="AJ8" s="4">
        <v>1866.2706663887543</v>
      </c>
      <c r="AK8" s="4">
        <v>1943.9251857728373</v>
      </c>
      <c r="AL8" s="4">
        <v>2031.0173151404651</v>
      </c>
      <c r="AM8" s="4">
        <v>2053.3956608620338</v>
      </c>
      <c r="AN8" s="4">
        <v>2008.3946641976574</v>
      </c>
      <c r="AO8" s="4">
        <v>1940.7766202140854</v>
      </c>
      <c r="AP8" s="4">
        <v>1937.764626958158</v>
      </c>
      <c r="AQ8" s="4">
        <v>1970.8243304902114</v>
      </c>
      <c r="AR8" s="4">
        <v>2008.0442607564537</v>
      </c>
      <c r="AS8" s="4">
        <v>2120.8611812520085</v>
      </c>
      <c r="AT8" s="4">
        <v>2195.3617705870784</v>
      </c>
      <c r="AU8" s="4">
        <v>2304.6776891016038</v>
      </c>
      <c r="AV8" s="4">
        <v>2458.0686981653948</v>
      </c>
      <c r="AW8" s="4">
        <v>2543.9016367073455</v>
      </c>
      <c r="AX8" s="4">
        <v>2605.6632876708827</v>
      </c>
      <c r="AY8" s="4">
        <v>2715.9479651946426</v>
      </c>
      <c r="AZ8" s="4">
        <v>2827.5414226322496</v>
      </c>
      <c r="BA8" s="4">
        <v>2979.3952074274007</v>
      </c>
      <c r="BB8" s="4">
        <v>3127.9597977824869</v>
      </c>
      <c r="BC8" s="4">
        <v>3239.6018444067781</v>
      </c>
      <c r="BD8" s="4">
        <v>3205.2006311370965</v>
      </c>
      <c r="BE8" s="4">
        <v>2993.8155584743267</v>
      </c>
      <c r="BF8" s="4">
        <v>2930.4659817957381</v>
      </c>
      <c r="BG8" s="4">
        <v>2839.232386641243</v>
      </c>
      <c r="BH8" s="4">
        <v>2697.59843536772</v>
      </c>
      <c r="BI8" s="4">
        <v>2636.490092323103</v>
      </c>
      <c r="BJ8" s="4">
        <v>2689.8016984067158</v>
      </c>
      <c r="BK8" s="4">
        <v>2758.6580404511355</v>
      </c>
      <c r="BL8" s="4">
        <v>2838.4999999999995</v>
      </c>
      <c r="BM8" s="4">
        <v>2922.5</v>
      </c>
      <c r="BN8" s="4">
        <v>2997.9000000000005</v>
      </c>
      <c r="BO8" s="4">
        <v>3079.5</v>
      </c>
      <c r="BP8" s="4">
        <v>2942</v>
      </c>
      <c r="BQ8" s="11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</row>
    <row r="9" spans="2:132" x14ac:dyDescent="0.2">
      <c r="B9" t="s">
        <v>5</v>
      </c>
      <c r="C9" s="4">
        <v>458.26976060539567</v>
      </c>
      <c r="D9" s="4">
        <v>464.35813661334458</v>
      </c>
      <c r="E9" s="4">
        <v>470.69413538402449</v>
      </c>
      <c r="F9" s="4">
        <v>477.7115182318891</v>
      </c>
      <c r="G9" s="4">
        <v>470.51823394447746</v>
      </c>
      <c r="H9" s="4">
        <v>462.19252664438801</v>
      </c>
      <c r="I9" s="4">
        <v>461.24990258736335</v>
      </c>
      <c r="J9" s="4">
        <v>461.83196024097526</v>
      </c>
      <c r="K9" s="4">
        <v>460.80302860102796</v>
      </c>
      <c r="L9" s="4">
        <v>459.93339428483631</v>
      </c>
      <c r="M9" s="4">
        <v>458.85965078233244</v>
      </c>
      <c r="N9" s="4">
        <v>458.52164409776185</v>
      </c>
      <c r="O9" s="4">
        <v>459.66037890263215</v>
      </c>
      <c r="P9" s="4">
        <v>457.55075883268489</v>
      </c>
      <c r="Q9" s="4">
        <v>455.51031224505851</v>
      </c>
      <c r="R9" s="4">
        <v>453.771816883974</v>
      </c>
      <c r="S9" s="4">
        <v>451.42624636927093</v>
      </c>
      <c r="T9" s="4">
        <v>447.36883327666504</v>
      </c>
      <c r="U9" s="4">
        <v>452.33750624573361</v>
      </c>
      <c r="V9" s="4">
        <v>450.5527866601999</v>
      </c>
      <c r="W9" s="4">
        <v>438.61860836618428</v>
      </c>
      <c r="X9" s="4">
        <v>434.7981434103599</v>
      </c>
      <c r="Y9" s="4">
        <v>432.17660759352015</v>
      </c>
      <c r="Z9" s="4">
        <v>426.16329411673343</v>
      </c>
      <c r="AA9" s="4">
        <v>422.57127808754325</v>
      </c>
      <c r="AB9" s="4">
        <v>415.18353463365401</v>
      </c>
      <c r="AC9" s="4">
        <v>405.74103041277039</v>
      </c>
      <c r="AD9" s="4">
        <v>404.30500414908664</v>
      </c>
      <c r="AE9" s="4">
        <v>404.8977672567857</v>
      </c>
      <c r="AF9" s="4">
        <v>396.79312362178001</v>
      </c>
      <c r="AG9" s="4">
        <v>393.61414657559249</v>
      </c>
      <c r="AH9" s="4">
        <v>403.05768219837671</v>
      </c>
      <c r="AI9" s="4">
        <v>422.75137232653321</v>
      </c>
      <c r="AJ9" s="4">
        <v>440.57327477457994</v>
      </c>
      <c r="AK9" s="4">
        <v>459.70142836310765</v>
      </c>
      <c r="AL9" s="4">
        <v>477.62588751996111</v>
      </c>
      <c r="AM9" s="4">
        <v>490.31276983275171</v>
      </c>
      <c r="AN9" s="4">
        <v>478.87576083273285</v>
      </c>
      <c r="AO9" s="4">
        <v>464.63150493626182</v>
      </c>
      <c r="AP9" s="4">
        <v>459.14086211795922</v>
      </c>
      <c r="AQ9" s="4">
        <v>460.53064479745478</v>
      </c>
      <c r="AR9" s="4">
        <v>476.29882247253306</v>
      </c>
      <c r="AS9" s="4">
        <v>492.24619207995499</v>
      </c>
      <c r="AT9" s="4">
        <v>500.9595305781599</v>
      </c>
      <c r="AU9" s="4">
        <v>505.18737969809325</v>
      </c>
      <c r="AV9" s="4">
        <v>530.34176545045693</v>
      </c>
      <c r="AW9" s="4">
        <v>543.90041191263879</v>
      </c>
      <c r="AX9" s="4">
        <v>562.00428248708681</v>
      </c>
      <c r="AY9" s="4">
        <v>573.45283088733208</v>
      </c>
      <c r="AZ9" s="4">
        <v>590.83030992394629</v>
      </c>
      <c r="BA9" s="4">
        <v>610.80459828606718</v>
      </c>
      <c r="BB9" s="4">
        <v>630.82446304182758</v>
      </c>
      <c r="BC9" s="4">
        <v>655.40447411929222</v>
      </c>
      <c r="BD9" s="4">
        <v>658.3147497781008</v>
      </c>
      <c r="BE9" s="4">
        <v>615.98382754695695</v>
      </c>
      <c r="BF9" s="4">
        <v>604.87876261071074</v>
      </c>
      <c r="BG9" s="4">
        <v>586.23203051251141</v>
      </c>
      <c r="BH9" s="4">
        <v>565.87921012320965</v>
      </c>
      <c r="BI9" s="4">
        <v>546.81583801845943</v>
      </c>
      <c r="BJ9" s="4">
        <v>546.08949408784338</v>
      </c>
      <c r="BK9" s="4">
        <v>557.73338330553088</v>
      </c>
      <c r="BL9" s="4">
        <v>574.5999999999998</v>
      </c>
      <c r="BM9" s="4">
        <v>592</v>
      </c>
      <c r="BN9" s="4">
        <v>603.20000000000005</v>
      </c>
      <c r="BO9" s="4">
        <v>619.5</v>
      </c>
      <c r="BP9" s="4">
        <v>592.70000000000005</v>
      </c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</row>
    <row r="10" spans="2:132" x14ac:dyDescent="0.2">
      <c r="B10" t="s">
        <v>6</v>
      </c>
      <c r="C10" s="4">
        <v>398.71086088526494</v>
      </c>
      <c r="D10" s="4">
        <v>406.70643035579116</v>
      </c>
      <c r="E10" s="4">
        <v>415.00886677352281</v>
      </c>
      <c r="F10" s="4">
        <v>424.05481382162969</v>
      </c>
      <c r="G10" s="4">
        <v>420.50373687407472</v>
      </c>
      <c r="H10" s="4">
        <v>417.54106368216839</v>
      </c>
      <c r="I10" s="12">
        <v>421.2062129139473</v>
      </c>
      <c r="J10" s="4">
        <v>420.78729460535726</v>
      </c>
      <c r="K10" s="4">
        <v>418.90288010947376</v>
      </c>
      <c r="L10" s="4">
        <v>416.20052737678458</v>
      </c>
      <c r="M10" s="4">
        <v>413.32943573348336</v>
      </c>
      <c r="N10" s="4">
        <v>414.2567935106344</v>
      </c>
      <c r="O10" s="4">
        <v>416.52319651650646</v>
      </c>
      <c r="P10" s="4">
        <v>415.31067406280437</v>
      </c>
      <c r="Q10" s="4">
        <v>414.15466547411779</v>
      </c>
      <c r="R10" s="4">
        <v>412.76321969784061</v>
      </c>
      <c r="S10" s="4">
        <v>410.81668479327539</v>
      </c>
      <c r="T10" s="4">
        <v>410.00776627409897</v>
      </c>
      <c r="U10" s="4">
        <v>417.49619083559304</v>
      </c>
      <c r="V10" s="4">
        <v>421.37104456532472</v>
      </c>
      <c r="W10" s="4">
        <v>415.65536826161991</v>
      </c>
      <c r="X10" s="4">
        <v>410.90483296459473</v>
      </c>
      <c r="Y10" s="4">
        <v>407.30527263363996</v>
      </c>
      <c r="Z10" s="4">
        <v>396.14865520009607</v>
      </c>
      <c r="AA10" s="4">
        <v>387.43885232173471</v>
      </c>
      <c r="AB10" s="4">
        <v>377.59709341891335</v>
      </c>
      <c r="AC10" s="4">
        <v>366.03288916744674</v>
      </c>
      <c r="AD10" s="4">
        <v>360.48184375648185</v>
      </c>
      <c r="AE10" s="4">
        <v>356.79576985310081</v>
      </c>
      <c r="AF10" s="4">
        <v>344.55465191976765</v>
      </c>
      <c r="AG10" s="4">
        <v>336.80678255434509</v>
      </c>
      <c r="AH10" s="4">
        <v>344.3917240716271</v>
      </c>
      <c r="AI10" s="4">
        <v>360.69644656056283</v>
      </c>
      <c r="AJ10" s="4">
        <v>364.67313840250102</v>
      </c>
      <c r="AK10" s="4">
        <v>369.13534091856525</v>
      </c>
      <c r="AL10" s="4">
        <v>378.67456176818803</v>
      </c>
      <c r="AM10" s="4">
        <v>381.87074175125838</v>
      </c>
      <c r="AN10" s="4">
        <v>376.71695534775449</v>
      </c>
      <c r="AO10" s="4">
        <v>362.2189091475434</v>
      </c>
      <c r="AP10" s="4">
        <v>348.56239122316236</v>
      </c>
      <c r="AQ10" s="4">
        <v>340.11935601168449</v>
      </c>
      <c r="AR10" s="4">
        <v>338.08238495605571</v>
      </c>
      <c r="AS10" s="4">
        <v>347.40999304777534</v>
      </c>
      <c r="AT10" s="4">
        <v>355.43478273465013</v>
      </c>
      <c r="AU10" s="4">
        <v>359.22638382689507</v>
      </c>
      <c r="AV10" s="4">
        <v>371.38439842800869</v>
      </c>
      <c r="AW10" s="4">
        <v>380.79924564329434</v>
      </c>
      <c r="AX10" s="4">
        <v>384.69955457561935</v>
      </c>
      <c r="AY10" s="4">
        <v>396.4729815168497</v>
      </c>
      <c r="AZ10" s="4">
        <v>403.90127610826602</v>
      </c>
      <c r="BA10" s="4">
        <v>419.5967009196595</v>
      </c>
      <c r="BB10" s="4">
        <v>434.66411852233665</v>
      </c>
      <c r="BC10" s="4">
        <v>451.48340242550739</v>
      </c>
      <c r="BD10" s="4">
        <v>455.13910798947956</v>
      </c>
      <c r="BE10" s="4">
        <v>422.31417065965701</v>
      </c>
      <c r="BF10" s="4">
        <v>408.62913114345707</v>
      </c>
      <c r="BG10" s="4">
        <v>404.41186324215573</v>
      </c>
      <c r="BH10" s="4">
        <v>387.0123038090349</v>
      </c>
      <c r="BI10" s="4">
        <v>371.38558810035636</v>
      </c>
      <c r="BJ10" s="4">
        <v>367.50101579016444</v>
      </c>
      <c r="BK10" s="4">
        <v>374.04303063850205</v>
      </c>
      <c r="BL10" s="4">
        <v>377.79999999999967</v>
      </c>
      <c r="BM10" s="4">
        <v>386.09999999999997</v>
      </c>
      <c r="BN10" s="4">
        <v>394.4</v>
      </c>
      <c r="BO10" s="4">
        <v>401.70000000000005</v>
      </c>
      <c r="BP10" s="4">
        <v>383.1</v>
      </c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</row>
    <row r="11" spans="2:132" x14ac:dyDescent="0.2">
      <c r="B11" t="s">
        <v>7</v>
      </c>
      <c r="C11" s="4">
        <v>185.90454618913111</v>
      </c>
      <c r="D11" s="4">
        <v>189.44740628172539</v>
      </c>
      <c r="E11" s="4">
        <v>193.12613147735027</v>
      </c>
      <c r="F11" s="4">
        <v>199.65833383874383</v>
      </c>
      <c r="G11" s="4">
        <v>200.31685721337431</v>
      </c>
      <c r="H11" s="4">
        <v>200.73273687646596</v>
      </c>
      <c r="I11" s="12">
        <v>204.35517086920385</v>
      </c>
      <c r="J11" s="4">
        <v>206.92705470125</v>
      </c>
      <c r="K11" s="4">
        <v>208.8008903128169</v>
      </c>
      <c r="L11" s="4">
        <v>211.68473166832206</v>
      </c>
      <c r="M11" s="4">
        <v>214.51209258196937</v>
      </c>
      <c r="N11" s="4">
        <v>217.53744751915309</v>
      </c>
      <c r="O11" s="4">
        <v>221.31622176158217</v>
      </c>
      <c r="P11" s="4">
        <v>230.06127361148489</v>
      </c>
      <c r="Q11" s="4">
        <v>239.18293137402833</v>
      </c>
      <c r="R11" s="4">
        <v>243.64619414966458</v>
      </c>
      <c r="S11" s="4">
        <v>247.85556795278029</v>
      </c>
      <c r="T11" s="4">
        <v>250.31313335953573</v>
      </c>
      <c r="U11" s="4">
        <v>257.92064791689063</v>
      </c>
      <c r="V11" s="4">
        <v>258.1506393632892</v>
      </c>
      <c r="W11" s="4">
        <v>252.5329706879931</v>
      </c>
      <c r="X11" s="4">
        <v>248.82046440113359</v>
      </c>
      <c r="Y11" s="4">
        <v>245.82524120753862</v>
      </c>
      <c r="Z11" s="4">
        <v>243.29700340583415</v>
      </c>
      <c r="AA11" s="4">
        <v>242.13386348588955</v>
      </c>
      <c r="AB11" s="4">
        <v>242.07238905516613</v>
      </c>
      <c r="AC11" s="4">
        <v>240.71484675786203</v>
      </c>
      <c r="AD11" s="4">
        <v>241.67576378068085</v>
      </c>
      <c r="AE11" s="4">
        <v>243.85885065408198</v>
      </c>
      <c r="AF11" s="4">
        <v>241.78123270810266</v>
      </c>
      <c r="AG11" s="4">
        <v>242.6573510125956</v>
      </c>
      <c r="AH11" s="4">
        <v>246.67809113091027</v>
      </c>
      <c r="AI11" s="4">
        <v>256.85490793630856</v>
      </c>
      <c r="AJ11" s="4">
        <v>262.49494006772971</v>
      </c>
      <c r="AK11" s="4">
        <v>268.58221861930554</v>
      </c>
      <c r="AL11" s="4">
        <v>279.2380355418457</v>
      </c>
      <c r="AM11" s="4">
        <v>280.86672702812552</v>
      </c>
      <c r="AN11" s="4">
        <v>273.76128889065507</v>
      </c>
      <c r="AO11" s="4">
        <v>268.12345280359932</v>
      </c>
      <c r="AP11" s="4">
        <v>272.54275028586994</v>
      </c>
      <c r="AQ11" s="4">
        <v>290.38578954516925</v>
      </c>
      <c r="AR11" s="4">
        <v>309.06733381290917</v>
      </c>
      <c r="AS11" s="4">
        <v>335.40096727433973</v>
      </c>
      <c r="AT11" s="4">
        <v>358.10689223113553</v>
      </c>
      <c r="AU11" s="4">
        <v>379.30669472651959</v>
      </c>
      <c r="AV11" s="4">
        <v>415.87528384013882</v>
      </c>
      <c r="AW11" s="4">
        <v>430.94191263390655</v>
      </c>
      <c r="AX11" s="4">
        <v>425.95609371849065</v>
      </c>
      <c r="AY11" s="4">
        <v>439.19685568403588</v>
      </c>
      <c r="AZ11" s="4">
        <v>454.96519571111924</v>
      </c>
      <c r="BA11" s="4">
        <v>486.55394500584765</v>
      </c>
      <c r="BB11" s="4">
        <v>509.03550190037589</v>
      </c>
      <c r="BC11" s="4">
        <v>534.09918309203476</v>
      </c>
      <c r="BD11" s="4">
        <v>534.11642240492256</v>
      </c>
      <c r="BE11" s="4">
        <v>504.33083949770713</v>
      </c>
      <c r="BF11" s="4">
        <v>489.48498840639752</v>
      </c>
      <c r="BG11" s="4">
        <v>475.59742778511082</v>
      </c>
      <c r="BH11" s="4">
        <v>462.68154246161112</v>
      </c>
      <c r="BI11" s="4">
        <v>449.16682061344568</v>
      </c>
      <c r="BJ11" s="4">
        <v>460.63162616048027</v>
      </c>
      <c r="BK11" s="4">
        <v>471.06726916982387</v>
      </c>
      <c r="BL11" s="4">
        <v>485.99999999999972</v>
      </c>
      <c r="BM11" s="4">
        <v>498.7</v>
      </c>
      <c r="BN11" s="4">
        <v>513.6</v>
      </c>
      <c r="BO11" s="4">
        <v>532.79999999999995</v>
      </c>
      <c r="BP11" s="4">
        <v>495.29999999999995</v>
      </c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</row>
    <row r="12" spans="2:132" x14ac:dyDescent="0.2">
      <c r="B12" t="s">
        <v>8</v>
      </c>
      <c r="C12" s="4">
        <v>325.21899129108959</v>
      </c>
      <c r="D12" s="4">
        <v>328.98001796619144</v>
      </c>
      <c r="E12" s="4">
        <v>332.90215460244991</v>
      </c>
      <c r="F12" s="4">
        <v>340.53353677168502</v>
      </c>
      <c r="G12" s="4">
        <v>338.05434927853815</v>
      </c>
      <c r="H12" s="4">
        <v>332.32398433393706</v>
      </c>
      <c r="I12" s="12">
        <v>331.89691769479356</v>
      </c>
      <c r="J12" s="4">
        <v>336.53199160918984</v>
      </c>
      <c r="K12" s="4">
        <v>340.04197012202195</v>
      </c>
      <c r="L12" s="4">
        <v>345.30988342598005</v>
      </c>
      <c r="M12" s="4">
        <v>350.50167580047423</v>
      </c>
      <c r="N12" s="4">
        <v>359.45248041664081</v>
      </c>
      <c r="O12" s="4">
        <v>369.81908684760373</v>
      </c>
      <c r="P12" s="4">
        <v>375.38330422078451</v>
      </c>
      <c r="Q12" s="4">
        <v>381.08019571740061</v>
      </c>
      <c r="R12" s="4">
        <v>391.01412843856309</v>
      </c>
      <c r="S12" s="4">
        <v>400.66133640790014</v>
      </c>
      <c r="T12" s="4">
        <v>404.37039965895019</v>
      </c>
      <c r="U12" s="4">
        <v>416.38781288287288</v>
      </c>
      <c r="V12" s="4">
        <v>414.41480655180999</v>
      </c>
      <c r="W12" s="4">
        <v>403.11541224262493</v>
      </c>
      <c r="X12" s="4">
        <v>404.60501756719617</v>
      </c>
      <c r="Y12" s="4">
        <v>407.19689375672675</v>
      </c>
      <c r="Z12" s="4">
        <v>408.60066567241211</v>
      </c>
      <c r="AA12" s="4">
        <v>412.28826770981016</v>
      </c>
      <c r="AB12" s="4">
        <v>409.67405494002793</v>
      </c>
      <c r="AC12" s="4">
        <v>404.89505345236682</v>
      </c>
      <c r="AD12" s="4">
        <v>403.98825746953213</v>
      </c>
      <c r="AE12" s="4">
        <v>405.10596630349369</v>
      </c>
      <c r="AF12" s="4">
        <v>394.15203338531762</v>
      </c>
      <c r="AG12" s="4">
        <v>388.18959962997116</v>
      </c>
      <c r="AH12" s="4">
        <v>400.05293550105591</v>
      </c>
      <c r="AI12" s="4">
        <v>422.28836296643976</v>
      </c>
      <c r="AJ12" s="4">
        <v>435.17745079168731</v>
      </c>
      <c r="AK12" s="4">
        <v>448.99811921964118</v>
      </c>
      <c r="AL12" s="4">
        <v>471.03532314713328</v>
      </c>
      <c r="AM12" s="4">
        <v>469.17835675213615</v>
      </c>
      <c r="AN12" s="4">
        <v>469.95254630641983</v>
      </c>
      <c r="AO12" s="4">
        <v>469.27619373775491</v>
      </c>
      <c r="AP12" s="4">
        <v>481.10543247618284</v>
      </c>
      <c r="AQ12" s="4">
        <v>503.61506096518411</v>
      </c>
      <c r="AR12" s="4">
        <v>525.47117010735144</v>
      </c>
      <c r="AS12" s="4">
        <v>556.32617297265699</v>
      </c>
      <c r="AT12" s="4">
        <v>596.6167835794248</v>
      </c>
      <c r="AU12" s="4">
        <v>645.40267210567129</v>
      </c>
      <c r="AV12" s="4">
        <v>669.51224105060146</v>
      </c>
      <c r="AW12" s="4">
        <v>700.07145165380098</v>
      </c>
      <c r="AX12" s="4">
        <v>692.73310624128385</v>
      </c>
      <c r="AY12" s="4">
        <v>726.13732058285973</v>
      </c>
      <c r="AZ12" s="4">
        <v>763.85878347937512</v>
      </c>
      <c r="BA12" s="4">
        <v>806.46205288551653</v>
      </c>
      <c r="BB12" s="4">
        <v>840.88729877610001</v>
      </c>
      <c r="BC12" s="4">
        <v>876.37460173800969</v>
      </c>
      <c r="BD12" s="4">
        <v>859.75387787748753</v>
      </c>
      <c r="BE12" s="4">
        <v>788.01994497275143</v>
      </c>
      <c r="BF12" s="4">
        <v>780.98668786120902</v>
      </c>
      <c r="BG12" s="4">
        <v>759.79678990345678</v>
      </c>
      <c r="BH12" s="4">
        <v>728.6413158725943</v>
      </c>
      <c r="BI12" s="4">
        <v>719.006045676246</v>
      </c>
      <c r="BJ12" s="4">
        <v>725.50788411449969</v>
      </c>
      <c r="BK12" s="4">
        <v>753.08801867269722</v>
      </c>
      <c r="BL12" s="4">
        <v>777.49999999999955</v>
      </c>
      <c r="BM12" s="4">
        <v>805.30000000000007</v>
      </c>
      <c r="BN12" s="4">
        <v>826.19999999999993</v>
      </c>
      <c r="BO12" s="4">
        <v>854.40000000000009</v>
      </c>
      <c r="BP12" s="4">
        <v>806.3</v>
      </c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</row>
    <row r="13" spans="2:132" x14ac:dyDescent="0.2">
      <c r="B13" t="s">
        <v>9</v>
      </c>
      <c r="C13" s="4">
        <v>176.94995591991272</v>
      </c>
      <c r="D13" s="4">
        <v>180.23400476656946</v>
      </c>
      <c r="E13" s="4">
        <v>183.64407241186896</v>
      </c>
      <c r="F13" s="4">
        <v>186.98433752969822</v>
      </c>
      <c r="G13" s="4">
        <v>184.76402330451853</v>
      </c>
      <c r="H13" s="4">
        <v>182.16664879836878</v>
      </c>
      <c r="I13" s="12">
        <v>182.46824187466655</v>
      </c>
      <c r="J13" s="4">
        <v>183.41711862236394</v>
      </c>
      <c r="K13" s="4">
        <v>183.72833942102002</v>
      </c>
      <c r="L13" s="4">
        <v>183.62368883753689</v>
      </c>
      <c r="M13" s="4">
        <v>183.4368748874823</v>
      </c>
      <c r="N13" s="4">
        <v>183.88159257284806</v>
      </c>
      <c r="O13" s="4">
        <v>184.92141518715835</v>
      </c>
      <c r="P13" s="4">
        <v>183.98986436356671</v>
      </c>
      <c r="Q13" s="4">
        <v>183.08695654825888</v>
      </c>
      <c r="R13" s="4">
        <v>183.95471359227614</v>
      </c>
      <c r="S13" s="4">
        <v>184.57569887990715</v>
      </c>
      <c r="T13" s="4">
        <v>182.84659233419308</v>
      </c>
      <c r="U13" s="4">
        <v>184.80652290989372</v>
      </c>
      <c r="V13" s="4">
        <v>186.67338339082414</v>
      </c>
      <c r="W13" s="4">
        <v>184.29176611594767</v>
      </c>
      <c r="X13" s="4">
        <v>183.98470624888637</v>
      </c>
      <c r="Y13" s="4">
        <v>184.17497562074433</v>
      </c>
      <c r="Z13" s="4">
        <v>181.98192624277695</v>
      </c>
      <c r="AA13" s="4">
        <v>180.81532079882129</v>
      </c>
      <c r="AB13" s="4">
        <v>175.46517442708478</v>
      </c>
      <c r="AC13" s="4">
        <v>169.36181807667</v>
      </c>
      <c r="AD13" s="4">
        <v>167.96209297198939</v>
      </c>
      <c r="AE13" s="4">
        <v>167.4107589670663</v>
      </c>
      <c r="AF13" s="4">
        <v>160.66085970542255</v>
      </c>
      <c r="AG13" s="4">
        <v>156.07196212054473</v>
      </c>
      <c r="AH13" s="4">
        <v>159.55296609856376</v>
      </c>
      <c r="AI13" s="4">
        <v>167.07309196521265</v>
      </c>
      <c r="AJ13" s="4">
        <v>172.02798411163494</v>
      </c>
      <c r="AK13" s="4">
        <v>177.34405552281669</v>
      </c>
      <c r="AL13" s="4">
        <v>180.16756334683959</v>
      </c>
      <c r="AM13" s="4">
        <v>177.33837841878562</v>
      </c>
      <c r="AN13" s="4">
        <v>175.02327488839484</v>
      </c>
      <c r="AO13" s="4">
        <v>171.80212418173372</v>
      </c>
      <c r="AP13" s="4">
        <v>167.78458874186003</v>
      </c>
      <c r="AQ13" s="4">
        <v>168.29396651879509</v>
      </c>
      <c r="AR13" s="4">
        <v>174.33436744004661</v>
      </c>
      <c r="AS13" s="4">
        <v>178.36854373299434</v>
      </c>
      <c r="AT13" s="4">
        <v>185.79182857269177</v>
      </c>
      <c r="AU13" s="4">
        <v>193.35312041858094</v>
      </c>
      <c r="AV13" s="4">
        <v>204.90946111106112</v>
      </c>
      <c r="AW13" s="4">
        <v>214.41830150788678</v>
      </c>
      <c r="AX13" s="4">
        <v>222.74024511368185</v>
      </c>
      <c r="AY13" s="4">
        <v>227.86691937761134</v>
      </c>
      <c r="AZ13" s="4">
        <v>236.16044380504181</v>
      </c>
      <c r="BA13" s="4">
        <v>244.63271177751488</v>
      </c>
      <c r="BB13" s="4">
        <v>251.9885626458869</v>
      </c>
      <c r="BC13" s="4">
        <v>259.22144843326373</v>
      </c>
      <c r="BD13" s="4">
        <v>259.75215532344924</v>
      </c>
      <c r="BE13" s="4">
        <v>243.22873226241856</v>
      </c>
      <c r="BF13" s="4">
        <v>232.97786968184133</v>
      </c>
      <c r="BG13" s="4">
        <v>227.02128365216907</v>
      </c>
      <c r="BH13" s="4">
        <v>217.28113360906366</v>
      </c>
      <c r="BI13" s="4">
        <v>212.70643477492681</v>
      </c>
      <c r="BJ13" s="4">
        <v>212.19624177017022</v>
      </c>
      <c r="BK13" s="4">
        <v>214.26057318596514</v>
      </c>
      <c r="BL13" s="4">
        <v>218.59999999999997</v>
      </c>
      <c r="BM13" s="4">
        <v>223.2</v>
      </c>
      <c r="BN13" s="4">
        <v>227.70000000000002</v>
      </c>
      <c r="BO13" s="4">
        <v>233.10000000000002</v>
      </c>
      <c r="BP13" s="4">
        <v>223.29999999999998</v>
      </c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</row>
    <row r="14" spans="2:132" x14ac:dyDescent="0.2">
      <c r="B14" t="s">
        <v>10</v>
      </c>
      <c r="C14" s="4">
        <v>1125.2187223873289</v>
      </c>
      <c r="D14" s="4">
        <v>1136.1002880714836</v>
      </c>
      <c r="E14" s="4">
        <v>1147.4935209393195</v>
      </c>
      <c r="F14" s="4">
        <v>1161.4408350190374</v>
      </c>
      <c r="G14" s="4">
        <v>1140.8478842329991</v>
      </c>
      <c r="H14" s="4">
        <v>1113.5258083363583</v>
      </c>
      <c r="I14" s="12">
        <v>1104.1795994064603</v>
      </c>
      <c r="J14" s="4">
        <v>1103.2529415886697</v>
      </c>
      <c r="K14" s="4">
        <v>1098.4848910997525</v>
      </c>
      <c r="L14" s="4">
        <v>1084.2503650443427</v>
      </c>
      <c r="M14" s="4">
        <v>1069.7205659047818</v>
      </c>
      <c r="N14" s="4">
        <v>1061.5018986665041</v>
      </c>
      <c r="O14" s="4">
        <v>1056.7406915730335</v>
      </c>
      <c r="P14" s="4">
        <v>1053.9282375981509</v>
      </c>
      <c r="Q14" s="4">
        <v>1051.2604748397591</v>
      </c>
      <c r="R14" s="4">
        <v>1037.4579276329637</v>
      </c>
      <c r="S14" s="4">
        <v>1022.4464901725203</v>
      </c>
      <c r="T14" s="4">
        <v>1008.4688905798986</v>
      </c>
      <c r="U14" s="4">
        <v>1014.8511018970934</v>
      </c>
      <c r="V14" s="4">
        <v>1012.4994466723765</v>
      </c>
      <c r="W14" s="4">
        <v>987.29172131119219</v>
      </c>
      <c r="X14" s="4">
        <v>973.16851734401428</v>
      </c>
      <c r="Y14" s="4">
        <v>961.84144481327371</v>
      </c>
      <c r="Z14" s="4">
        <v>935.46838434031042</v>
      </c>
      <c r="AA14" s="4">
        <v>914.87932977323146</v>
      </c>
      <c r="AB14" s="4">
        <v>892.64921864017595</v>
      </c>
      <c r="AC14" s="4">
        <v>866.29620919040826</v>
      </c>
      <c r="AD14" s="4">
        <v>849.94045192174156</v>
      </c>
      <c r="AE14" s="4">
        <v>838.08209123936945</v>
      </c>
      <c r="AF14" s="4">
        <v>816.94465189845994</v>
      </c>
      <c r="AG14" s="4">
        <v>806.09531643011121</v>
      </c>
      <c r="AH14" s="4">
        <v>823.83674756066887</v>
      </c>
      <c r="AI14" s="4">
        <v>862.4166002118983</v>
      </c>
      <c r="AJ14" s="4">
        <v>893.6625843239749</v>
      </c>
      <c r="AK14" s="4">
        <v>927.15953960592094</v>
      </c>
      <c r="AL14" s="4">
        <v>943.17964277171268</v>
      </c>
      <c r="AM14" s="4">
        <v>946.27086224317213</v>
      </c>
      <c r="AN14" s="4">
        <v>927.55158087736891</v>
      </c>
      <c r="AO14" s="4">
        <v>899.84070087322368</v>
      </c>
      <c r="AP14" s="4">
        <v>885.88593976994116</v>
      </c>
      <c r="AQ14" s="4">
        <v>892.3913037284558</v>
      </c>
      <c r="AR14" s="4">
        <v>886.43034473554906</v>
      </c>
      <c r="AS14" s="4">
        <v>876.77012323203746</v>
      </c>
      <c r="AT14" s="4">
        <v>903.22031781571786</v>
      </c>
      <c r="AU14" s="4">
        <v>920.36746066151841</v>
      </c>
      <c r="AV14" s="4">
        <v>936.48522999833847</v>
      </c>
      <c r="AW14" s="4">
        <v>954.5935928115091</v>
      </c>
      <c r="AX14" s="4">
        <v>969.0951990084842</v>
      </c>
      <c r="AY14" s="4">
        <v>995.37611889511231</v>
      </c>
      <c r="AZ14" s="4">
        <v>1021.8973609569476</v>
      </c>
      <c r="BA14" s="4">
        <v>1051.8180106445352</v>
      </c>
      <c r="BB14" s="4">
        <v>1081.5203847506584</v>
      </c>
      <c r="BC14" s="4">
        <v>1110.8339529052826</v>
      </c>
      <c r="BD14" s="4">
        <v>1100.6636353144822</v>
      </c>
      <c r="BE14" s="4">
        <v>1042.6479603101136</v>
      </c>
      <c r="BF14" s="4">
        <v>1026.2991995584855</v>
      </c>
      <c r="BG14" s="4">
        <v>1000.6925628611051</v>
      </c>
      <c r="BH14" s="4">
        <v>965.02619294012152</v>
      </c>
      <c r="BI14" s="4">
        <v>922.51829443179327</v>
      </c>
      <c r="BJ14" s="4">
        <v>924.01566150323583</v>
      </c>
      <c r="BK14" s="4">
        <v>943.70456622089478</v>
      </c>
      <c r="BL14" s="4">
        <v>958.29999999999927</v>
      </c>
      <c r="BM14" s="4">
        <v>975.9</v>
      </c>
      <c r="BN14" s="4">
        <v>993</v>
      </c>
      <c r="BO14" s="4">
        <v>1008.2</v>
      </c>
      <c r="BP14" s="4">
        <v>965.9</v>
      </c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</row>
    <row r="15" spans="2:132" x14ac:dyDescent="0.2">
      <c r="B15" t="s">
        <v>11</v>
      </c>
      <c r="C15" s="4">
        <v>730.61711100137006</v>
      </c>
      <c r="D15" s="4">
        <v>729.25658480540665</v>
      </c>
      <c r="E15" s="4">
        <v>728.15670160804746</v>
      </c>
      <c r="F15" s="4">
        <v>728.63792557150066</v>
      </c>
      <c r="G15" s="4">
        <v>707.59154081767633</v>
      </c>
      <c r="H15" s="4">
        <v>682.74343071480178</v>
      </c>
      <c r="I15" s="12">
        <v>669.26709267496904</v>
      </c>
      <c r="J15" s="4">
        <v>660.88190416087821</v>
      </c>
      <c r="K15" s="4">
        <v>650.32739545495349</v>
      </c>
      <c r="L15" s="4">
        <v>641.93378174434815</v>
      </c>
      <c r="M15" s="4">
        <v>633.36476639199475</v>
      </c>
      <c r="N15" s="4">
        <v>623.91292993971183</v>
      </c>
      <c r="O15" s="4">
        <v>616.58298634380208</v>
      </c>
      <c r="P15" s="4">
        <v>615.07700546195144</v>
      </c>
      <c r="Q15" s="4">
        <v>613.65518287003681</v>
      </c>
      <c r="R15" s="4">
        <v>612.88126251062693</v>
      </c>
      <c r="S15" s="4">
        <v>611.27767435068949</v>
      </c>
      <c r="T15" s="4">
        <v>606.96581271621665</v>
      </c>
      <c r="U15" s="4">
        <v>614.90523943902838</v>
      </c>
      <c r="V15" s="4">
        <v>610.3770008621749</v>
      </c>
      <c r="W15" s="4">
        <v>592.17051411415468</v>
      </c>
      <c r="X15" s="4">
        <v>584.90224339920928</v>
      </c>
      <c r="Y15" s="4">
        <v>579.28616210501184</v>
      </c>
      <c r="Z15" s="4">
        <v>560.11425037272022</v>
      </c>
      <c r="AA15" s="4">
        <v>544.59006326104247</v>
      </c>
      <c r="AB15" s="4">
        <v>532.29390619634694</v>
      </c>
      <c r="AC15" s="4">
        <v>517.49061551054683</v>
      </c>
      <c r="AD15" s="4">
        <v>510.92875303159769</v>
      </c>
      <c r="AE15" s="4">
        <v>506.98476613733214</v>
      </c>
      <c r="AF15" s="4">
        <v>492.39688103468882</v>
      </c>
      <c r="AG15" s="4">
        <v>484.08786975406395</v>
      </c>
      <c r="AH15" s="4">
        <v>492.55052566906937</v>
      </c>
      <c r="AI15" s="4">
        <v>513.33339240071621</v>
      </c>
      <c r="AJ15" s="4">
        <v>529.80109451409339</v>
      </c>
      <c r="AK15" s="4">
        <v>547.45914342614628</v>
      </c>
      <c r="AL15" s="4">
        <v>570.09669780081583</v>
      </c>
      <c r="AM15" s="4">
        <v>575.02566693280357</v>
      </c>
      <c r="AN15" s="4">
        <v>579.11892497136068</v>
      </c>
      <c r="AO15" s="4">
        <v>562.54360701203598</v>
      </c>
      <c r="AP15" s="4">
        <v>552.26578428143159</v>
      </c>
      <c r="AQ15" s="4">
        <v>558.43455326044409</v>
      </c>
      <c r="AR15" s="4">
        <v>581.68248003800124</v>
      </c>
      <c r="AS15" s="4">
        <v>588.45871290569892</v>
      </c>
      <c r="AT15" s="4">
        <v>618.64877272036108</v>
      </c>
      <c r="AU15" s="4">
        <v>627.45977178658791</v>
      </c>
      <c r="AV15" s="4">
        <v>645.60715388118967</v>
      </c>
      <c r="AW15" s="4">
        <v>667.74701745678647</v>
      </c>
      <c r="AX15" s="4">
        <v>689.9315164003558</v>
      </c>
      <c r="AY15" s="4">
        <v>710.55570254190593</v>
      </c>
      <c r="AZ15" s="4">
        <v>739.21479571986788</v>
      </c>
      <c r="BA15" s="4">
        <v>766.41602241062321</v>
      </c>
      <c r="BB15" s="4">
        <v>799.94814412836297</v>
      </c>
      <c r="BC15" s="4">
        <v>835.93035390983982</v>
      </c>
      <c r="BD15" s="4">
        <v>831.53426405757466</v>
      </c>
      <c r="BE15" s="4">
        <v>767.73430991793225</v>
      </c>
      <c r="BF15" s="4">
        <v>751.20392062088888</v>
      </c>
      <c r="BG15" s="4">
        <v>722.21065580886113</v>
      </c>
      <c r="BH15" s="4">
        <v>688.82118671221656</v>
      </c>
      <c r="BI15" s="4">
        <v>665.88085887663806</v>
      </c>
      <c r="BJ15" s="4">
        <v>659.93501584097885</v>
      </c>
      <c r="BK15" s="4">
        <v>676.64123439956404</v>
      </c>
      <c r="BL15" s="4">
        <v>697.79999999999984</v>
      </c>
      <c r="BM15" s="4">
        <v>713.3</v>
      </c>
      <c r="BN15" s="4">
        <v>726.8</v>
      </c>
      <c r="BO15" s="4">
        <v>739.19999999999993</v>
      </c>
      <c r="BP15" s="4">
        <v>712.7</v>
      </c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</row>
    <row r="16" spans="2:132" x14ac:dyDescent="0.2">
      <c r="B16" t="s">
        <v>12</v>
      </c>
      <c r="C16" s="4">
        <v>1564.0520919291962</v>
      </c>
      <c r="D16" s="4">
        <v>1605.4908831909049</v>
      </c>
      <c r="E16" s="4">
        <v>1648.6108645236818</v>
      </c>
      <c r="F16" s="4">
        <v>1704.7650013600796</v>
      </c>
      <c r="G16" s="4">
        <v>1710.7812878139409</v>
      </c>
      <c r="H16" s="4">
        <v>1725.5380160667405</v>
      </c>
      <c r="I16" s="12">
        <v>1768.1586747369031</v>
      </c>
      <c r="J16" s="4">
        <v>1807.6576771002408</v>
      </c>
      <c r="K16" s="4">
        <v>1841.5966120660089</v>
      </c>
      <c r="L16" s="4">
        <v>1872.1512710309298</v>
      </c>
      <c r="M16" s="4">
        <v>1902.3584548564752</v>
      </c>
      <c r="N16" s="4">
        <v>1938.8150730963941</v>
      </c>
      <c r="O16" s="4">
        <v>1982.3361962249814</v>
      </c>
      <c r="P16" s="4">
        <v>2023.4104843308658</v>
      </c>
      <c r="Q16" s="4">
        <v>2065.6035918015223</v>
      </c>
      <c r="R16" s="4">
        <v>2101.0800063048491</v>
      </c>
      <c r="S16" s="4">
        <v>2134.2618086600246</v>
      </c>
      <c r="T16" s="4">
        <v>2155.943779215851</v>
      </c>
      <c r="U16" s="4">
        <v>2222.0026089814291</v>
      </c>
      <c r="V16" s="4">
        <v>2257.8322971860248</v>
      </c>
      <c r="W16" s="4">
        <v>2242.3140867830689</v>
      </c>
      <c r="X16" s="4">
        <v>2235.8345578538829</v>
      </c>
      <c r="Y16" s="4">
        <v>2235.3991965527939</v>
      </c>
      <c r="Z16" s="4">
        <v>2179.7977795373304</v>
      </c>
      <c r="AA16" s="4">
        <v>2137.399093028695</v>
      </c>
      <c r="AB16" s="4">
        <v>2090.3845385862164</v>
      </c>
      <c r="AC16" s="4">
        <v>2033.4543667260577</v>
      </c>
      <c r="AD16" s="4">
        <v>2029.329160811154</v>
      </c>
      <c r="AE16" s="4">
        <v>2035.3800626621583</v>
      </c>
      <c r="AF16" s="4">
        <v>1980.6759094711231</v>
      </c>
      <c r="AG16" s="4">
        <v>1951.0474886001573</v>
      </c>
      <c r="AH16" s="4">
        <v>1994.8807922893641</v>
      </c>
      <c r="AI16" s="4">
        <v>2089.2282791505363</v>
      </c>
      <c r="AJ16" s="4">
        <v>2186.1980069527986</v>
      </c>
      <c r="AK16" s="4">
        <v>2290.4244603094257</v>
      </c>
      <c r="AL16" s="4">
        <v>2396.3310896644448</v>
      </c>
      <c r="AM16" s="4">
        <v>2441.0583514418636</v>
      </c>
      <c r="AN16" s="4">
        <v>2427.3481725709071</v>
      </c>
      <c r="AO16" s="4">
        <v>2362.4344230602583</v>
      </c>
      <c r="AP16" s="4">
        <v>2386.9603244165532</v>
      </c>
      <c r="AQ16" s="4">
        <v>2463.3595677167659</v>
      </c>
      <c r="AR16" s="4">
        <v>2539.7655573795605</v>
      </c>
      <c r="AS16" s="4">
        <v>2634.4823336805521</v>
      </c>
      <c r="AT16" s="4">
        <v>2752.5875916528635</v>
      </c>
      <c r="AU16" s="4">
        <v>2880.6674113612444</v>
      </c>
      <c r="AV16" s="4">
        <v>2972.042050040161</v>
      </c>
      <c r="AW16" s="4">
        <v>3054.9715234911555</v>
      </c>
      <c r="AX16" s="4">
        <v>3141.658914356417</v>
      </c>
      <c r="AY16" s="4">
        <v>3247.857170057287</v>
      </c>
      <c r="AZ16" s="4">
        <v>3368.212712077775</v>
      </c>
      <c r="BA16" s="4">
        <v>3497.5900657315128</v>
      </c>
      <c r="BB16" s="4">
        <v>3641.1046406627161</v>
      </c>
      <c r="BC16" s="4">
        <v>3747.2903647306321</v>
      </c>
      <c r="BD16" s="4">
        <v>3770.6842555672306</v>
      </c>
      <c r="BE16" s="4">
        <v>3560.3637675383861</v>
      </c>
      <c r="BF16" s="4">
        <v>3497.9245326026567</v>
      </c>
      <c r="BG16" s="4">
        <v>3400.0473194261222</v>
      </c>
      <c r="BH16" s="4">
        <v>3252.5238610734073</v>
      </c>
      <c r="BI16" s="4">
        <v>3149.9819079116915</v>
      </c>
      <c r="BJ16" s="4">
        <v>3172.4948060121365</v>
      </c>
      <c r="BK16" s="4">
        <v>3254.3247867151467</v>
      </c>
      <c r="BL16" s="4">
        <v>3351.4999999999991</v>
      </c>
      <c r="BM16" s="4">
        <v>3459.4999999999995</v>
      </c>
      <c r="BN16" s="4">
        <v>3539.7</v>
      </c>
      <c r="BO16" s="4">
        <v>3636.7999999999997</v>
      </c>
      <c r="BP16" s="4">
        <v>3492.8</v>
      </c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</row>
    <row r="17" spans="2:132" x14ac:dyDescent="0.2">
      <c r="B17" t="s">
        <v>13</v>
      </c>
      <c r="C17" s="4">
        <v>1077.667440950773</v>
      </c>
      <c r="D17" s="4">
        <v>1091.8484282356549</v>
      </c>
      <c r="E17" s="4">
        <v>1106.6086699103216</v>
      </c>
      <c r="F17" s="4">
        <v>1124.3602912794281</v>
      </c>
      <c r="G17" s="4">
        <v>1108.6668027716426</v>
      </c>
      <c r="H17" s="4">
        <v>1089.1124143938866</v>
      </c>
      <c r="I17" s="12">
        <v>1086.9551339520813</v>
      </c>
      <c r="J17" s="4">
        <v>1098.0227669749515</v>
      </c>
      <c r="K17" s="4">
        <v>1105.3380056800117</v>
      </c>
      <c r="L17" s="4">
        <v>1111.0861823502823</v>
      </c>
      <c r="M17" s="4">
        <v>1116.3648226766807</v>
      </c>
      <c r="N17" s="4">
        <v>1128.9405287930006</v>
      </c>
      <c r="O17" s="4">
        <v>1145.3382254328333</v>
      </c>
      <c r="P17" s="4">
        <v>1158.9458649329213</v>
      </c>
      <c r="Q17" s="4">
        <v>1172.8699406221986</v>
      </c>
      <c r="R17" s="4">
        <v>1185.1617985689848</v>
      </c>
      <c r="S17" s="4">
        <v>1195.9584396695143</v>
      </c>
      <c r="T17" s="4">
        <v>1206.5765064471764</v>
      </c>
      <c r="U17" s="4">
        <v>1241.9736193648089</v>
      </c>
      <c r="V17" s="4">
        <v>1256.3473024767723</v>
      </c>
      <c r="W17" s="4">
        <v>1242.1276606296299</v>
      </c>
      <c r="X17" s="4">
        <v>1246.0795179431361</v>
      </c>
      <c r="Y17" s="4">
        <v>1253.4275904276017</v>
      </c>
      <c r="Z17" s="4">
        <v>1226.585412188922</v>
      </c>
      <c r="AA17" s="4">
        <v>1206.9983137951074</v>
      </c>
      <c r="AB17" s="4">
        <v>1198.8664641827454</v>
      </c>
      <c r="AC17" s="4">
        <v>1184.4179133032644</v>
      </c>
      <c r="AD17" s="4">
        <v>1185.7746878326923</v>
      </c>
      <c r="AE17" s="4">
        <v>1193.1004465896606</v>
      </c>
      <c r="AF17" s="4">
        <v>1166.8087132405742</v>
      </c>
      <c r="AG17" s="4">
        <v>1155.0795722568234</v>
      </c>
      <c r="AH17" s="4">
        <v>1186.3965280919174</v>
      </c>
      <c r="AI17" s="4">
        <v>1248.1626773384589</v>
      </c>
      <c r="AJ17" s="4">
        <v>1296.2300696783905</v>
      </c>
      <c r="AK17" s="4">
        <v>1347.782828784475</v>
      </c>
      <c r="AL17" s="4">
        <v>1408.4655314820511</v>
      </c>
      <c r="AM17" s="4">
        <v>1425.5556218444758</v>
      </c>
      <c r="AN17" s="4">
        <v>1405.0423716850903</v>
      </c>
      <c r="AO17" s="4">
        <v>1341.9887544866051</v>
      </c>
      <c r="AP17" s="4">
        <v>1348.9360912477634</v>
      </c>
      <c r="AQ17" s="4">
        <v>1391.2435446656211</v>
      </c>
      <c r="AR17" s="4">
        <v>1411.2554200421948</v>
      </c>
      <c r="AS17" s="4">
        <v>1470.6869941942693</v>
      </c>
      <c r="AT17" s="4">
        <v>1558.4162920033734</v>
      </c>
      <c r="AU17" s="4">
        <v>1616.9788181280589</v>
      </c>
      <c r="AV17" s="4">
        <v>1698.3124154033362</v>
      </c>
      <c r="AW17" s="4">
        <v>1753.0409762534305</v>
      </c>
      <c r="AX17" s="4">
        <v>1832.4886124481966</v>
      </c>
      <c r="AY17" s="4">
        <v>1893.6949232195063</v>
      </c>
      <c r="AZ17" s="4">
        <v>1970.8036028114968</v>
      </c>
      <c r="BA17" s="4">
        <v>2064.7858005730527</v>
      </c>
      <c r="BB17" s="4">
        <v>2161.3822207030826</v>
      </c>
      <c r="BC17" s="4">
        <v>2223.2114556990364</v>
      </c>
      <c r="BD17" s="4">
        <v>2177.1770286788274</v>
      </c>
      <c r="BE17" s="4">
        <v>1963.9294352182117</v>
      </c>
      <c r="BF17" s="4">
        <v>1916.0143767859033</v>
      </c>
      <c r="BG17" s="4">
        <v>1851.2450591745267</v>
      </c>
      <c r="BH17" s="4">
        <v>1778.2346511238452</v>
      </c>
      <c r="BI17" s="4">
        <v>1727.388283441245</v>
      </c>
      <c r="BJ17" s="4">
        <v>1754.7856113387095</v>
      </c>
      <c r="BK17" s="4">
        <v>1808.0323157265657</v>
      </c>
      <c r="BL17" s="4">
        <v>1859.0999999999983</v>
      </c>
      <c r="BM17" s="4">
        <v>1900.6000000000001</v>
      </c>
      <c r="BN17" s="4">
        <v>1940.6999999999998</v>
      </c>
      <c r="BO17" s="4">
        <v>2003.3999999999999</v>
      </c>
      <c r="BP17" s="4">
        <v>1917.6</v>
      </c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</row>
    <row r="18" spans="2:132" x14ac:dyDescent="0.2">
      <c r="B18" t="s">
        <v>14</v>
      </c>
      <c r="C18" s="4">
        <v>496.16165471231017</v>
      </c>
      <c r="D18" s="4">
        <v>495.70917018212452</v>
      </c>
      <c r="E18" s="4">
        <v>495.43343487429058</v>
      </c>
      <c r="F18" s="4">
        <v>496.05335992407612</v>
      </c>
      <c r="G18" s="4">
        <v>482.01010500957631</v>
      </c>
      <c r="H18" s="4">
        <v>462.56944155390192</v>
      </c>
      <c r="I18" s="12">
        <v>450.98864986782661</v>
      </c>
      <c r="J18" s="4">
        <v>440.67410597078782</v>
      </c>
      <c r="K18" s="4">
        <v>429.09574671573404</v>
      </c>
      <c r="L18" s="4">
        <v>425.66908888935779</v>
      </c>
      <c r="M18" s="4">
        <v>422.08178006040333</v>
      </c>
      <c r="N18" s="4">
        <v>411.34226568567652</v>
      </c>
      <c r="O18" s="4">
        <v>402.16918850421786</v>
      </c>
      <c r="P18" s="4">
        <v>397.21132977486354</v>
      </c>
      <c r="Q18" s="4">
        <v>392.36736001008893</v>
      </c>
      <c r="R18" s="4">
        <v>388.64309477094355</v>
      </c>
      <c r="S18" s="4">
        <v>384.43326433014596</v>
      </c>
      <c r="T18" s="4">
        <v>378.95106629021211</v>
      </c>
      <c r="U18" s="4">
        <v>381.12329120788161</v>
      </c>
      <c r="V18" s="4">
        <v>376.35409415042778</v>
      </c>
      <c r="W18" s="4">
        <v>363.23580375086379</v>
      </c>
      <c r="X18" s="4">
        <v>354.49218355793778</v>
      </c>
      <c r="Y18" s="4">
        <v>346.89701524468842</v>
      </c>
      <c r="Z18" s="4">
        <v>326.9512167332058</v>
      </c>
      <c r="AA18" s="4">
        <v>309.86882003811075</v>
      </c>
      <c r="AB18" s="4">
        <v>303.90464384088534</v>
      </c>
      <c r="AC18" s="4">
        <v>296.46220297456324</v>
      </c>
      <c r="AD18" s="4">
        <v>289.84553730193409</v>
      </c>
      <c r="AE18" s="4">
        <v>284.80291864465488</v>
      </c>
      <c r="AF18" s="4">
        <v>279.4370033294968</v>
      </c>
      <c r="AG18" s="4">
        <v>277.53407869900298</v>
      </c>
      <c r="AH18" s="4">
        <v>284.21056687834857</v>
      </c>
      <c r="AI18" s="4">
        <v>298.12014243892861</v>
      </c>
      <c r="AJ18" s="4">
        <v>307.04428136574836</v>
      </c>
      <c r="AK18" s="4">
        <v>316.62269349943915</v>
      </c>
      <c r="AL18" s="4">
        <v>325.70912762422392</v>
      </c>
      <c r="AM18" s="4">
        <v>319.15471393108845</v>
      </c>
      <c r="AN18" s="4">
        <v>314.59034767296129</v>
      </c>
      <c r="AO18" s="4">
        <v>305.45539663922727</v>
      </c>
      <c r="AP18" s="4">
        <v>300.09861639061324</v>
      </c>
      <c r="AQ18" s="4">
        <v>299.67328187861881</v>
      </c>
      <c r="AR18" s="4">
        <v>299.8300736528297</v>
      </c>
      <c r="AS18" s="4">
        <v>289.97683512894497</v>
      </c>
      <c r="AT18" s="4">
        <v>303.86171807935034</v>
      </c>
      <c r="AU18" s="4">
        <v>320.93918939973457</v>
      </c>
      <c r="AV18" s="4">
        <v>332.71468697927685</v>
      </c>
      <c r="AW18" s="4">
        <v>337.09832329009828</v>
      </c>
      <c r="AX18" s="4">
        <v>346.13121846290102</v>
      </c>
      <c r="AY18" s="4">
        <v>355.01631708173755</v>
      </c>
      <c r="AZ18" s="4">
        <v>363.80780605085505</v>
      </c>
      <c r="BA18" s="4">
        <v>379.18746485313665</v>
      </c>
      <c r="BB18" s="4">
        <v>387.46867386752308</v>
      </c>
      <c r="BC18" s="4">
        <v>396.49627967364341</v>
      </c>
      <c r="BD18" s="4">
        <v>399.24860230866676</v>
      </c>
      <c r="BE18" s="4">
        <v>377.92997166205379</v>
      </c>
      <c r="BF18" s="4">
        <v>374.43241788625051</v>
      </c>
      <c r="BG18" s="4">
        <v>361.54441099031538</v>
      </c>
      <c r="BH18" s="4">
        <v>346.42404958977767</v>
      </c>
      <c r="BI18" s="4">
        <v>339.07878598517334</v>
      </c>
      <c r="BJ18" s="4">
        <v>340.12851035930333</v>
      </c>
      <c r="BK18" s="4">
        <v>349.3980170408563</v>
      </c>
      <c r="BL18" s="4">
        <v>357.79999999999995</v>
      </c>
      <c r="BM18" s="4">
        <v>372.90000000000009</v>
      </c>
      <c r="BN18" s="4">
        <v>377.2</v>
      </c>
      <c r="BO18" s="4">
        <v>385.4</v>
      </c>
      <c r="BP18" s="4">
        <v>369.5</v>
      </c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</row>
    <row r="19" spans="2:132" x14ac:dyDescent="0.2">
      <c r="B19" t="s">
        <v>15</v>
      </c>
      <c r="C19" s="4">
        <v>1084.6322374607801</v>
      </c>
      <c r="D19" s="4">
        <v>1097.7478341422236</v>
      </c>
      <c r="E19" s="4">
        <v>1111.4157822765346</v>
      </c>
      <c r="F19" s="4">
        <v>1130.5196117083017</v>
      </c>
      <c r="G19" s="4">
        <v>1115.9981804746417</v>
      </c>
      <c r="H19" s="4">
        <v>1100.6977792523446</v>
      </c>
      <c r="I19" s="12">
        <v>1102.9088720740401</v>
      </c>
      <c r="J19" s="4">
        <v>1115.7744747232589</v>
      </c>
      <c r="K19" s="4">
        <v>1124.8558990325553</v>
      </c>
      <c r="L19" s="4">
        <v>1129.9355413830897</v>
      </c>
      <c r="M19" s="4">
        <v>1134.529503400847</v>
      </c>
      <c r="N19" s="4">
        <v>1142.2763790702215</v>
      </c>
      <c r="O19" s="4">
        <v>1153.782374965494</v>
      </c>
      <c r="P19" s="4">
        <v>1160.8088673735122</v>
      </c>
      <c r="Q19" s="4">
        <v>1168.0308334850213</v>
      </c>
      <c r="R19" s="4">
        <v>1187.4160432287376</v>
      </c>
      <c r="S19" s="4">
        <v>1205.484291825268</v>
      </c>
      <c r="T19" s="4">
        <v>1219.4351509485687</v>
      </c>
      <c r="U19" s="4">
        <v>1258.5598834354505</v>
      </c>
      <c r="V19" s="4">
        <v>1270.8896299308706</v>
      </c>
      <c r="W19" s="4">
        <v>1254.2963385584171</v>
      </c>
      <c r="X19" s="4">
        <v>1238.2262194487412</v>
      </c>
      <c r="Y19" s="4">
        <v>1225.6680650642493</v>
      </c>
      <c r="Z19" s="4">
        <v>1182.0395326713221</v>
      </c>
      <c r="AA19" s="4">
        <v>1146.3055134985755</v>
      </c>
      <c r="AB19" s="4">
        <v>1121.945823158919</v>
      </c>
      <c r="AC19" s="4">
        <v>1092.2251281669808</v>
      </c>
      <c r="AD19" s="4">
        <v>1069.5754957238746</v>
      </c>
      <c r="AE19" s="4">
        <v>1052.6571205639868</v>
      </c>
      <c r="AF19" s="4">
        <v>1022.0047376690436</v>
      </c>
      <c r="AG19" s="4">
        <v>1004.4003191676422</v>
      </c>
      <c r="AH19" s="4">
        <v>1018.2536550504334</v>
      </c>
      <c r="AI19" s="4">
        <v>1057.3690754730073</v>
      </c>
      <c r="AJ19" s="4">
        <v>1062.6365756552166</v>
      </c>
      <c r="AK19" s="4">
        <v>1069.2215292650883</v>
      </c>
      <c r="AL19" s="4">
        <v>1073.6842975624438</v>
      </c>
      <c r="AM19" s="4">
        <v>1061.884267546553</v>
      </c>
      <c r="AN19" s="4">
        <v>1016.8682049980896</v>
      </c>
      <c r="AO19" s="4">
        <v>982.35236134411048</v>
      </c>
      <c r="AP19" s="4">
        <v>962.90354213274895</v>
      </c>
      <c r="AQ19" s="4">
        <v>946.22268325660878</v>
      </c>
      <c r="AR19" s="4">
        <v>946.23359426916852</v>
      </c>
      <c r="AS19" s="4">
        <v>930.7668200611821</v>
      </c>
      <c r="AT19" s="4">
        <v>944.37362192926923</v>
      </c>
      <c r="AU19" s="4">
        <v>954.38526511859322</v>
      </c>
      <c r="AV19" s="4">
        <v>978.75951942891413</v>
      </c>
      <c r="AW19" s="4">
        <v>1003.9536754776385</v>
      </c>
      <c r="AX19" s="4">
        <v>1023.7307063034289</v>
      </c>
      <c r="AY19" s="4">
        <v>1047.5365515806752</v>
      </c>
      <c r="AZ19" s="4">
        <v>1078.3196790042518</v>
      </c>
      <c r="BA19" s="4">
        <v>1128.7143637612876</v>
      </c>
      <c r="BB19" s="4">
        <v>1169.9781278104008</v>
      </c>
      <c r="BC19" s="4">
        <v>1218.6666989958387</v>
      </c>
      <c r="BD19" s="4">
        <v>1217.4732352658491</v>
      </c>
      <c r="BE19" s="4">
        <v>1146.2306303358728</v>
      </c>
      <c r="BF19" s="4">
        <v>1120.0316466855691</v>
      </c>
      <c r="BG19" s="4">
        <v>1087.8639843569786</v>
      </c>
      <c r="BH19" s="4">
        <v>1042.0543014693433</v>
      </c>
      <c r="BI19" s="4">
        <v>1009.9501065494547</v>
      </c>
      <c r="BJ19" s="4">
        <v>1007.5943782893146</v>
      </c>
      <c r="BK19" s="4">
        <v>1031.1903800551704</v>
      </c>
      <c r="BL19" s="4">
        <v>1048.4999999999998</v>
      </c>
      <c r="BM19" s="4">
        <v>1061.0999999999999</v>
      </c>
      <c r="BN19" s="4">
        <v>1074.4000000000001</v>
      </c>
      <c r="BO19" s="4">
        <v>1101.9000000000001</v>
      </c>
      <c r="BP19" s="4">
        <v>1057</v>
      </c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</row>
    <row r="20" spans="2:132" x14ac:dyDescent="0.2">
      <c r="B20" t="s">
        <v>16</v>
      </c>
      <c r="C20" s="4">
        <v>887.27415785823314</v>
      </c>
      <c r="D20" s="4">
        <v>928.00379185715281</v>
      </c>
      <c r="E20" s="4">
        <v>970.94758541100248</v>
      </c>
      <c r="F20" s="4">
        <v>1018.8197689277673</v>
      </c>
      <c r="G20" s="4">
        <v>1037.487914061787</v>
      </c>
      <c r="H20" s="4">
        <v>1048.8482184530274</v>
      </c>
      <c r="I20" s="12">
        <v>1077.23257937065</v>
      </c>
      <c r="J20" s="4">
        <v>1116.0208503711667</v>
      </c>
      <c r="K20" s="4">
        <v>1152.1768855768164</v>
      </c>
      <c r="L20" s="4">
        <v>1200.5488500677236</v>
      </c>
      <c r="M20" s="4">
        <v>1250.3921977692505</v>
      </c>
      <c r="N20" s="4">
        <v>1278.459666292021</v>
      </c>
      <c r="O20" s="4">
        <v>1311.3709650817707</v>
      </c>
      <c r="P20" s="4">
        <v>1353.9917978427486</v>
      </c>
      <c r="Q20" s="4">
        <v>1398.1822965402769</v>
      </c>
      <c r="R20" s="4">
        <v>1435.3403607166033</v>
      </c>
      <c r="S20" s="4">
        <v>1471.4876886449513</v>
      </c>
      <c r="T20" s="4">
        <v>1530.3783720422157</v>
      </c>
      <c r="U20" s="4">
        <v>1623.9016211534367</v>
      </c>
      <c r="V20" s="4">
        <v>1673.708090842287</v>
      </c>
      <c r="W20" s="4">
        <v>1686.0050601193798</v>
      </c>
      <c r="X20" s="4">
        <v>1678.9028539933263</v>
      </c>
      <c r="Y20" s="4">
        <v>1676.3558056514294</v>
      </c>
      <c r="Z20" s="4">
        <v>1659.2449040779386</v>
      </c>
      <c r="AA20" s="4">
        <v>1651.4486514381276</v>
      </c>
      <c r="AB20" s="4">
        <v>1626.5206901275781</v>
      </c>
      <c r="AC20" s="4">
        <v>1593.3973161924439</v>
      </c>
      <c r="AD20" s="4">
        <v>1601.1228990615796</v>
      </c>
      <c r="AE20" s="4">
        <v>1616.9732700341729</v>
      </c>
      <c r="AF20" s="4">
        <v>1598.0068593507829</v>
      </c>
      <c r="AG20" s="4">
        <v>1598.6153400280548</v>
      </c>
      <c r="AH20" s="4">
        <v>1641.7049177562146</v>
      </c>
      <c r="AI20" s="4">
        <v>1726.9093092016519</v>
      </c>
      <c r="AJ20" s="4">
        <v>1801.0387885675643</v>
      </c>
      <c r="AK20" s="4">
        <v>1880.6304705933121</v>
      </c>
      <c r="AL20" s="4">
        <v>1998.4185884215417</v>
      </c>
      <c r="AM20" s="4">
        <v>2068.4224084687285</v>
      </c>
      <c r="AN20" s="4">
        <v>2090.6932008391095</v>
      </c>
      <c r="AO20" s="4">
        <v>2075.6125485387752</v>
      </c>
      <c r="AP20" s="4">
        <v>2061.1587033529545</v>
      </c>
      <c r="AQ20" s="4">
        <v>2121.158976726821</v>
      </c>
      <c r="AR20" s="4">
        <v>2142.7826020680122</v>
      </c>
      <c r="AS20" s="4">
        <v>2260.0737264515697</v>
      </c>
      <c r="AT20" s="4">
        <v>2375.8295214812028</v>
      </c>
      <c r="AU20" s="4">
        <v>2505.888326530956</v>
      </c>
      <c r="AV20" s="4">
        <v>2656.5385576053295</v>
      </c>
      <c r="AW20" s="4">
        <v>2767.6345638895759</v>
      </c>
      <c r="AX20" s="4">
        <v>2893.4075593259704</v>
      </c>
      <c r="AY20" s="4">
        <v>2989.9728869151454</v>
      </c>
      <c r="AZ20" s="4">
        <v>3105.63840960584</v>
      </c>
      <c r="BA20" s="4">
        <v>3231.934367666639</v>
      </c>
      <c r="BB20" s="4">
        <v>3353.1891318855282</v>
      </c>
      <c r="BC20" s="4">
        <v>3451.9535365395432</v>
      </c>
      <c r="BD20" s="4">
        <v>3476.6727706723168</v>
      </c>
      <c r="BE20" s="4">
        <v>3323.9858284176244</v>
      </c>
      <c r="BF20" s="4">
        <v>3259.934696704725</v>
      </c>
      <c r="BG20" s="4">
        <v>3211.4072537927309</v>
      </c>
      <c r="BH20" s="4">
        <v>3091.1914383617463</v>
      </c>
      <c r="BI20" s="4">
        <v>3034.5604611873505</v>
      </c>
      <c r="BJ20" s="4">
        <v>3078.3926551360096</v>
      </c>
      <c r="BK20" s="4">
        <v>3202.7508492919405</v>
      </c>
      <c r="BL20" s="4">
        <v>3248.7999999999979</v>
      </c>
      <c r="BM20" s="4">
        <v>3337.8</v>
      </c>
      <c r="BN20" s="4">
        <v>3427.3999999999996</v>
      </c>
      <c r="BO20" s="4">
        <v>3550.3</v>
      </c>
      <c r="BP20" s="4">
        <v>3439.7999999999997</v>
      </c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5"/>
      <c r="DW20" s="5"/>
      <c r="DX20" s="5"/>
      <c r="DY20" s="5"/>
      <c r="DZ20" s="5"/>
      <c r="EA20" s="4"/>
      <c r="EB20" s="4"/>
    </row>
    <row r="21" spans="2:132" x14ac:dyDescent="0.2">
      <c r="B21" t="s">
        <v>17</v>
      </c>
      <c r="C21" s="4">
        <v>283.95370438198836</v>
      </c>
      <c r="D21" s="4">
        <v>287.94775330845835</v>
      </c>
      <c r="E21" s="4">
        <v>292.10192587327788</v>
      </c>
      <c r="F21" s="4">
        <v>294.64778440351944</v>
      </c>
      <c r="G21" s="4">
        <v>288.44071630516709</v>
      </c>
      <c r="H21" s="4">
        <v>281.74014211352403</v>
      </c>
      <c r="I21" s="4">
        <v>279.58169098376925</v>
      </c>
      <c r="J21" s="4">
        <v>281.00724301100024</v>
      </c>
      <c r="K21" s="4">
        <v>281.45632234803981</v>
      </c>
      <c r="L21" s="4">
        <v>281.06299208719054</v>
      </c>
      <c r="M21" s="4">
        <v>280.54520625145182</v>
      </c>
      <c r="N21" s="4">
        <v>282.4206972739828</v>
      </c>
      <c r="O21" s="4">
        <v>285.22582997826566</v>
      </c>
      <c r="P21" s="4">
        <v>286.6900709042439</v>
      </c>
      <c r="Q21" s="4">
        <v>288.20053874118224</v>
      </c>
      <c r="R21" s="4">
        <v>291.44709266812799</v>
      </c>
      <c r="S21" s="4">
        <v>294.33133482473812</v>
      </c>
      <c r="T21" s="4">
        <v>298.8973032877193</v>
      </c>
      <c r="U21" s="4">
        <v>309.69028140756444</v>
      </c>
      <c r="V21" s="4">
        <v>312.61957506748655</v>
      </c>
      <c r="W21" s="4">
        <v>308.43630818247271</v>
      </c>
      <c r="X21" s="4">
        <v>306.06850354312348</v>
      </c>
      <c r="Y21" s="4">
        <v>304.54224058937433</v>
      </c>
      <c r="Z21" s="4">
        <v>303.97989867299407</v>
      </c>
      <c r="AA21" s="4">
        <v>305.10868350645171</v>
      </c>
      <c r="AB21" s="4">
        <v>302.83447949213428</v>
      </c>
      <c r="AC21" s="4">
        <v>298.97056832804043</v>
      </c>
      <c r="AD21" s="4">
        <v>297.27261435667486</v>
      </c>
      <c r="AE21" s="4">
        <v>297.07198632504026</v>
      </c>
      <c r="AF21" s="4">
        <v>291.72698766874385</v>
      </c>
      <c r="AG21" s="4">
        <v>289.99079302784031</v>
      </c>
      <c r="AH21" s="4">
        <v>302.16516947141361</v>
      </c>
      <c r="AI21" s="4">
        <v>322.50134331687462</v>
      </c>
      <c r="AJ21" s="4">
        <v>335.85991166569482</v>
      </c>
      <c r="AK21" s="4">
        <v>350.199758326211</v>
      </c>
      <c r="AL21" s="4">
        <v>364.52360663392409</v>
      </c>
      <c r="AM21" s="4">
        <v>364.14581367093217</v>
      </c>
      <c r="AN21" s="4">
        <v>360.63230195201749</v>
      </c>
      <c r="AO21" s="4">
        <v>348.64988114257756</v>
      </c>
      <c r="AP21" s="4">
        <v>353.23915637023765</v>
      </c>
      <c r="AQ21" s="4">
        <v>355.0573312161614</v>
      </c>
      <c r="AR21" s="4">
        <v>364.91208226745971</v>
      </c>
      <c r="AS21" s="4">
        <v>393.61606804296696</v>
      </c>
      <c r="AT21" s="4">
        <v>419.47070652515737</v>
      </c>
      <c r="AU21" s="4">
        <v>442.06435489299662</v>
      </c>
      <c r="AV21" s="4">
        <v>463.16606268442115</v>
      </c>
      <c r="AW21" s="4">
        <v>484.2215702812984</v>
      </c>
      <c r="AX21" s="4">
        <v>511.36120585653902</v>
      </c>
      <c r="AY21" s="4">
        <v>534.13187297258276</v>
      </c>
      <c r="AZ21" s="4">
        <v>563.00503576125811</v>
      </c>
      <c r="BA21" s="4">
        <v>595.71691472011662</v>
      </c>
      <c r="BB21" s="4">
        <v>623.30988125946214</v>
      </c>
      <c r="BC21" s="4">
        <v>650.23947609891479</v>
      </c>
      <c r="BD21" s="4">
        <v>646.63752256572172</v>
      </c>
      <c r="BE21" s="4">
        <v>599.89580008421842</v>
      </c>
      <c r="BF21" s="4">
        <v>597.00106492982104</v>
      </c>
      <c r="BG21" s="4">
        <v>574.34875693302354</v>
      </c>
      <c r="BH21" s="4">
        <v>552.0800802435931</v>
      </c>
      <c r="BI21" s="4">
        <v>543.13255548494851</v>
      </c>
      <c r="BJ21" s="4">
        <v>549.44662948576206</v>
      </c>
      <c r="BK21" s="4">
        <v>565.30536681194917</v>
      </c>
      <c r="BL21" s="4">
        <v>587.0999999999998</v>
      </c>
      <c r="BM21" s="4">
        <v>605.9</v>
      </c>
      <c r="BN21" s="4">
        <v>613.79999999999995</v>
      </c>
      <c r="BO21" s="4">
        <v>630.20000000000005</v>
      </c>
      <c r="BP21" s="4">
        <v>602.4</v>
      </c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</row>
    <row r="22" spans="2:132" x14ac:dyDescent="0.2">
      <c r="B22" t="s">
        <v>18</v>
      </c>
      <c r="C22" s="4">
        <v>169.96974631627756</v>
      </c>
      <c r="D22" s="4">
        <v>172.71969975133035</v>
      </c>
      <c r="E22" s="4">
        <v>175.57615388063726</v>
      </c>
      <c r="F22" s="4">
        <v>178.55248302109726</v>
      </c>
      <c r="G22" s="4">
        <v>176.21770814370799</v>
      </c>
      <c r="H22" s="4">
        <v>172.97220519102092</v>
      </c>
      <c r="I22" s="12">
        <v>172.49217444769675</v>
      </c>
      <c r="J22" s="4">
        <v>174.89664071953675</v>
      </c>
      <c r="K22" s="4">
        <v>176.71624956876997</v>
      </c>
      <c r="L22" s="4">
        <v>178.3371540892357</v>
      </c>
      <c r="M22" s="4">
        <v>179.89193175424111</v>
      </c>
      <c r="N22" s="4">
        <v>183.26394625115387</v>
      </c>
      <c r="O22" s="4">
        <v>187.30040747334448</v>
      </c>
      <c r="P22" s="4">
        <v>190.0891984281678</v>
      </c>
      <c r="Q22" s="4">
        <v>192.94424284191373</v>
      </c>
      <c r="R22" s="4">
        <v>194.48712105821875</v>
      </c>
      <c r="S22" s="4">
        <v>195.77563383120003</v>
      </c>
      <c r="T22" s="4">
        <v>194.80280316646932</v>
      </c>
      <c r="U22" s="4">
        <v>197.76449602056564</v>
      </c>
      <c r="V22" s="4">
        <v>197.80415276334347</v>
      </c>
      <c r="W22" s="4">
        <v>193.36558176167279</v>
      </c>
      <c r="X22" s="4">
        <v>190.71805821960638</v>
      </c>
      <c r="Y22" s="4">
        <v>188.61471268445538</v>
      </c>
      <c r="Z22" s="4">
        <v>184.23438685748823</v>
      </c>
      <c r="AA22" s="4">
        <v>180.95594570326151</v>
      </c>
      <c r="AB22" s="4">
        <v>178.05229689358353</v>
      </c>
      <c r="AC22" s="4">
        <v>174.25631907325854</v>
      </c>
      <c r="AD22" s="4">
        <v>175.97056627719192</v>
      </c>
      <c r="AE22" s="4">
        <v>178.59315771834585</v>
      </c>
      <c r="AF22" s="4">
        <v>177.21170780870551</v>
      </c>
      <c r="AG22" s="4">
        <v>177.99369134470265</v>
      </c>
      <c r="AH22" s="4">
        <v>182.75816433128779</v>
      </c>
      <c r="AI22" s="4">
        <v>192.20585144186333</v>
      </c>
      <c r="AJ22" s="4">
        <v>202.26519860619652</v>
      </c>
      <c r="AK22" s="4">
        <v>213.10619809808307</v>
      </c>
      <c r="AL22" s="4">
        <v>218.88676838471702</v>
      </c>
      <c r="AM22" s="4">
        <v>224.51798781960483</v>
      </c>
      <c r="AN22" s="4">
        <v>217.94711241734686</v>
      </c>
      <c r="AO22" s="4">
        <v>212.49060517654593</v>
      </c>
      <c r="AP22" s="4">
        <v>212.13735074629173</v>
      </c>
      <c r="AQ22" s="4">
        <v>221.47393994355585</v>
      </c>
      <c r="AR22" s="4">
        <v>227.12654330254844</v>
      </c>
      <c r="AS22" s="4">
        <v>234.09280955449941</v>
      </c>
      <c r="AT22" s="4">
        <v>248.98820122664026</v>
      </c>
      <c r="AU22" s="4">
        <v>254.30465313745552</v>
      </c>
      <c r="AV22" s="4">
        <v>266.61944269511559</v>
      </c>
      <c r="AW22" s="4">
        <v>273.64988164411466</v>
      </c>
      <c r="AX22" s="4">
        <v>280.24319162673169</v>
      </c>
      <c r="AY22" s="4">
        <v>286.90001665896835</v>
      </c>
      <c r="AZ22" s="4">
        <v>294.10586135605269</v>
      </c>
      <c r="BA22" s="4">
        <v>306.45667568491507</v>
      </c>
      <c r="BB22" s="4">
        <v>313.55354515033622</v>
      </c>
      <c r="BC22" s="4">
        <v>325.74546222052152</v>
      </c>
      <c r="BD22" s="4">
        <v>327.24839747684945</v>
      </c>
      <c r="BE22" s="4">
        <v>305.27919777798286</v>
      </c>
      <c r="BF22" s="4">
        <v>299.93500983653718</v>
      </c>
      <c r="BG22" s="4">
        <v>293.30612779504111</v>
      </c>
      <c r="BH22" s="4">
        <v>280.17855644444887</v>
      </c>
      <c r="BI22" s="4">
        <v>275.19907412294452</v>
      </c>
      <c r="BJ22" s="4">
        <v>277.05970283508833</v>
      </c>
      <c r="BK22" s="4">
        <v>284.07272686031251</v>
      </c>
      <c r="BL22" s="4">
        <v>292.7</v>
      </c>
      <c r="BM22" s="4">
        <v>299.39999999999998</v>
      </c>
      <c r="BN22" s="4">
        <v>306.09999999999997</v>
      </c>
      <c r="BO22" s="4">
        <v>315.5</v>
      </c>
      <c r="BP22" s="4">
        <v>303.10000000000002</v>
      </c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</row>
    <row r="23" spans="2:132" x14ac:dyDescent="0.2">
      <c r="B23" t="s">
        <v>19</v>
      </c>
      <c r="C23" s="4">
        <v>539.75527770596341</v>
      </c>
      <c r="D23" s="4">
        <v>558.18173113455407</v>
      </c>
      <c r="E23" s="4">
        <v>577.44141910152018</v>
      </c>
      <c r="F23" s="4">
        <v>595.86232427413154</v>
      </c>
      <c r="G23" s="4">
        <v>596.71564439206122</v>
      </c>
      <c r="H23" s="4">
        <v>598.66227238574481</v>
      </c>
      <c r="I23" s="4">
        <v>610.18692852028346</v>
      </c>
      <c r="J23" s="4">
        <v>629.89065857608091</v>
      </c>
      <c r="K23" s="4">
        <v>647.96367795077856</v>
      </c>
      <c r="L23" s="4">
        <v>665.05833656449261</v>
      </c>
      <c r="M23" s="4">
        <v>682.29729608321247</v>
      </c>
      <c r="N23" s="4">
        <v>693.81048581051925</v>
      </c>
      <c r="O23" s="4">
        <v>707.7905768104057</v>
      </c>
      <c r="P23" s="4">
        <v>721.07330606416417</v>
      </c>
      <c r="Q23" s="4">
        <v>734.70018936912857</v>
      </c>
      <c r="R23" s="4">
        <v>737.92157235614764</v>
      </c>
      <c r="S23" s="4">
        <v>740.14961199283243</v>
      </c>
      <c r="T23" s="4">
        <v>750.94312649385995</v>
      </c>
      <c r="U23" s="4">
        <v>777.34121970666297</v>
      </c>
      <c r="V23" s="4">
        <v>787.8456295609941</v>
      </c>
      <c r="W23" s="4">
        <v>780.41911028354059</v>
      </c>
      <c r="X23" s="4">
        <v>774.92232906315246</v>
      </c>
      <c r="Y23" s="4">
        <v>771.54329185088159</v>
      </c>
      <c r="Z23" s="4">
        <v>747.6434900080053</v>
      </c>
      <c r="AA23" s="4">
        <v>728.51197763272887</v>
      </c>
      <c r="AB23" s="4">
        <v>708.09962102580175</v>
      </c>
      <c r="AC23" s="4">
        <v>684.57215857217534</v>
      </c>
      <c r="AD23" s="4">
        <v>676.00425048280852</v>
      </c>
      <c r="AE23" s="4">
        <v>670.8941841200409</v>
      </c>
      <c r="AF23" s="4">
        <v>655.00411738816558</v>
      </c>
      <c r="AG23" s="4">
        <v>647.32133419144202</v>
      </c>
      <c r="AH23" s="4">
        <v>663.40135437098547</v>
      </c>
      <c r="AI23" s="4">
        <v>696.38899901186096</v>
      </c>
      <c r="AJ23" s="4">
        <v>721.59298738890368</v>
      </c>
      <c r="AK23" s="4">
        <v>748.60850257704442</v>
      </c>
      <c r="AL23" s="4">
        <v>773.74497771310939</v>
      </c>
      <c r="AM23" s="4">
        <v>795.84255398290429</v>
      </c>
      <c r="AN23" s="4">
        <v>775.48685804227637</v>
      </c>
      <c r="AO23" s="4">
        <v>753.41293352070807</v>
      </c>
      <c r="AP23" s="4">
        <v>747.40923163624529</v>
      </c>
      <c r="AQ23" s="4">
        <v>759.94597326502014</v>
      </c>
      <c r="AR23" s="4">
        <v>771.49169172795621</v>
      </c>
      <c r="AS23" s="4">
        <v>799.16546462049928</v>
      </c>
      <c r="AT23" s="4">
        <v>838.57093939950312</v>
      </c>
      <c r="AU23" s="4">
        <v>880.37333210450197</v>
      </c>
      <c r="AV23" s="4">
        <v>906.30912326209705</v>
      </c>
      <c r="AW23" s="4">
        <v>939.43683970566815</v>
      </c>
      <c r="AX23" s="4">
        <v>958.46944620331669</v>
      </c>
      <c r="AY23" s="4">
        <v>987.26134341880879</v>
      </c>
      <c r="AZ23" s="4">
        <v>998.23224025591423</v>
      </c>
      <c r="BA23" s="4">
        <v>1035.3239706891975</v>
      </c>
      <c r="BB23" s="4">
        <v>1065.3647082294722</v>
      </c>
      <c r="BC23" s="4">
        <v>1094.2030830088579</v>
      </c>
      <c r="BD23" s="4">
        <v>1110.7169584484998</v>
      </c>
      <c r="BE23" s="4">
        <v>1056.91181408224</v>
      </c>
      <c r="BF23" s="4">
        <v>1047.1230659541554</v>
      </c>
      <c r="BG23" s="4">
        <v>1012.6652102113603</v>
      </c>
      <c r="BH23" s="4">
        <v>984.88278231801212</v>
      </c>
      <c r="BI23" s="4">
        <v>956.39584759385048</v>
      </c>
      <c r="BJ23" s="4">
        <v>958.79323703013063</v>
      </c>
      <c r="BK23" s="4">
        <v>975.37671730595969</v>
      </c>
      <c r="BL23" s="4">
        <v>1006.1999999999991</v>
      </c>
      <c r="BM23" s="4">
        <v>1021.8</v>
      </c>
      <c r="BN23" s="4">
        <v>1037</v>
      </c>
      <c r="BO23" s="4">
        <v>1058.3999999999999</v>
      </c>
      <c r="BP23" s="4">
        <v>1019.0000000000001</v>
      </c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</row>
    <row r="24" spans="2:132" x14ac:dyDescent="0.2">
      <c r="B24" t="s">
        <v>20</v>
      </c>
      <c r="C24" s="4">
        <v>101.14766562853052</v>
      </c>
      <c r="D24" s="4">
        <v>102.86402370451067</v>
      </c>
      <c r="E24" s="4">
        <v>104.6467535251127</v>
      </c>
      <c r="F24" s="4">
        <v>106.62561457142293</v>
      </c>
      <c r="G24" s="4">
        <v>105.43432042747639</v>
      </c>
      <c r="H24" s="4">
        <v>103.89921025091118</v>
      </c>
      <c r="I24" s="4">
        <v>104.0184485399884</v>
      </c>
      <c r="J24" s="4">
        <v>103.73096984260118</v>
      </c>
      <c r="K24" s="4">
        <v>103.08400135341253</v>
      </c>
      <c r="L24" s="4">
        <v>103.0905339565165</v>
      </c>
      <c r="M24" s="4">
        <v>103.05116453580438</v>
      </c>
      <c r="N24" s="4">
        <v>103.91266343912179</v>
      </c>
      <c r="O24" s="4">
        <v>105.11937863296056</v>
      </c>
      <c r="P24" s="4">
        <v>105.63419461313936</v>
      </c>
      <c r="Q24" s="4">
        <v>106.16581215469003</v>
      </c>
      <c r="R24" s="4">
        <v>107.12184955182977</v>
      </c>
      <c r="S24" s="4">
        <v>107.94023729529822</v>
      </c>
      <c r="T24" s="4">
        <v>107.60153968335862</v>
      </c>
      <c r="U24" s="4">
        <v>109.43942352013728</v>
      </c>
      <c r="V24" s="4">
        <v>108.74888883554206</v>
      </c>
      <c r="W24" s="4">
        <v>105.61770409207303</v>
      </c>
      <c r="X24" s="4">
        <v>104.33947190057712</v>
      </c>
      <c r="Y24" s="4">
        <v>103.35617921496438</v>
      </c>
      <c r="Z24" s="4">
        <v>99.964293849844609</v>
      </c>
      <c r="AA24" s="4">
        <v>97.222302226344695</v>
      </c>
      <c r="AB24" s="4">
        <v>97.380110989072165</v>
      </c>
      <c r="AC24" s="4">
        <v>97.01685357728951</v>
      </c>
      <c r="AD24" s="4">
        <v>96.407614341934845</v>
      </c>
      <c r="AE24" s="4">
        <v>96.284424676854897</v>
      </c>
      <c r="AF24" s="4">
        <v>95.680089834731504</v>
      </c>
      <c r="AG24" s="4">
        <v>96.245416787189981</v>
      </c>
      <c r="AH24" s="4">
        <v>98.501468943759861</v>
      </c>
      <c r="AI24" s="4">
        <v>103.260109747936</v>
      </c>
      <c r="AJ24" s="4">
        <v>107.65158353166099</v>
      </c>
      <c r="AK24" s="4">
        <v>112.36721809254881</v>
      </c>
      <c r="AL24" s="4">
        <v>110.75860239001811</v>
      </c>
      <c r="AM24" s="4">
        <v>114.28082821592413</v>
      </c>
      <c r="AN24" s="4">
        <v>111.43115531293121</v>
      </c>
      <c r="AO24" s="4">
        <v>108.20329174959794</v>
      </c>
      <c r="AP24" s="4">
        <v>108.61501679272175</v>
      </c>
      <c r="AQ24" s="4">
        <v>109.45875066859767</v>
      </c>
      <c r="AR24" s="4">
        <v>109.67591066158921</v>
      </c>
      <c r="AS24" s="4">
        <v>111.29085479080547</v>
      </c>
      <c r="AT24" s="4">
        <v>111.97214432033968</v>
      </c>
      <c r="AU24" s="4">
        <v>119.35747646813998</v>
      </c>
      <c r="AV24" s="4">
        <v>124.70981979559848</v>
      </c>
      <c r="AW24" s="4">
        <v>128.01772388488695</v>
      </c>
      <c r="AX24" s="4">
        <v>131.50162749515553</v>
      </c>
      <c r="AY24" s="4">
        <v>135.68741522247328</v>
      </c>
      <c r="AZ24" s="4">
        <v>141.48495975064523</v>
      </c>
      <c r="BA24" s="4">
        <v>143.92058565782051</v>
      </c>
      <c r="BB24" s="4">
        <v>148.00781645678015</v>
      </c>
      <c r="BC24" s="4">
        <v>150.44809418224492</v>
      </c>
      <c r="BD24" s="4">
        <v>149.39760895409506</v>
      </c>
      <c r="BE24" s="4">
        <v>138.68240165031821</v>
      </c>
      <c r="BF24" s="4">
        <v>138.77101464609481</v>
      </c>
      <c r="BG24" s="4">
        <v>136.0313029951283</v>
      </c>
      <c r="BH24" s="4">
        <v>130.9675981446097</v>
      </c>
      <c r="BI24" s="4">
        <v>127.92386389365649</v>
      </c>
      <c r="BJ24" s="4">
        <v>130.03792390586901</v>
      </c>
      <c r="BK24" s="4">
        <v>132.56844955330638</v>
      </c>
      <c r="BL24" s="4">
        <v>133.99999999999991</v>
      </c>
      <c r="BM24" s="4">
        <v>135.39999999999998</v>
      </c>
      <c r="BN24" s="4">
        <v>137.6</v>
      </c>
      <c r="BO24" s="4">
        <v>141</v>
      </c>
      <c r="BP24" s="4">
        <v>133.69999999999999</v>
      </c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</row>
    <row r="25" spans="2:132" x14ac:dyDescent="0.2">
      <c r="B25" t="s">
        <v>21</v>
      </c>
      <c r="C25" s="4">
        <v>35.765693399109466</v>
      </c>
      <c r="D25" s="4">
        <v>35.938765347247674</v>
      </c>
      <c r="E25" s="4">
        <v>36.125592448812789</v>
      </c>
      <c r="F25" s="4">
        <v>36.482270686824052</v>
      </c>
      <c r="G25" s="4">
        <v>35.754790119136842</v>
      </c>
      <c r="H25" s="4">
        <v>35.057491822862822</v>
      </c>
      <c r="I25" s="12">
        <v>34.921772139496753</v>
      </c>
      <c r="J25" s="4">
        <v>34.671350198824086</v>
      </c>
      <c r="K25" s="4">
        <v>34.302919217088963</v>
      </c>
      <c r="L25" s="4">
        <v>33.906163144462909</v>
      </c>
      <c r="M25" s="4">
        <v>33.499170360544774</v>
      </c>
      <c r="N25" s="4">
        <v>33.090358090537755</v>
      </c>
      <c r="O25" s="4">
        <v>32.792086181700604</v>
      </c>
      <c r="P25" s="4">
        <v>32.538837241812622</v>
      </c>
      <c r="Q25" s="4">
        <v>32.292009670857759</v>
      </c>
      <c r="R25" s="4">
        <v>32.273289811735509</v>
      </c>
      <c r="S25" s="4">
        <v>32.211074819177092</v>
      </c>
      <c r="T25" s="4">
        <v>32.439593042857297</v>
      </c>
      <c r="U25" s="4">
        <v>33.332503763843093</v>
      </c>
      <c r="V25" s="4">
        <v>33.578085331583061</v>
      </c>
      <c r="W25" s="4">
        <v>33.06033653338379</v>
      </c>
      <c r="X25" s="4">
        <v>32.837104191602933</v>
      </c>
      <c r="Y25" s="4">
        <v>32.704023717457545</v>
      </c>
      <c r="Z25" s="4">
        <v>32.100885574187814</v>
      </c>
      <c r="AA25" s="4">
        <v>31.684631608728175</v>
      </c>
      <c r="AB25" s="4">
        <v>31.713971138490624</v>
      </c>
      <c r="AC25" s="4">
        <v>31.573950011053931</v>
      </c>
      <c r="AD25" s="4">
        <v>32.644835951130013</v>
      </c>
      <c r="AE25" s="4">
        <v>33.922273176032583</v>
      </c>
      <c r="AF25" s="4">
        <v>33.583475848772167</v>
      </c>
      <c r="AG25" s="4">
        <v>33.656136585814217</v>
      </c>
      <c r="AH25" s="4">
        <v>34.732554154255709</v>
      </c>
      <c r="AI25" s="4">
        <v>36.714880655298693</v>
      </c>
      <c r="AJ25" s="4">
        <v>38.018420257408998</v>
      </c>
      <c r="AK25" s="4">
        <v>39.417034080248513</v>
      </c>
      <c r="AL25" s="4">
        <v>39.494381866003131</v>
      </c>
      <c r="AM25" s="4">
        <v>38.375688034770505</v>
      </c>
      <c r="AN25" s="4">
        <v>39.004759435506962</v>
      </c>
      <c r="AO25" s="4">
        <v>39.521421279002659</v>
      </c>
      <c r="AP25" s="4">
        <v>40.263010780196673</v>
      </c>
      <c r="AQ25" s="4">
        <v>42.295160774327897</v>
      </c>
      <c r="AR25" s="4">
        <v>40.801294758167671</v>
      </c>
      <c r="AS25" s="4">
        <v>41.49787191410806</v>
      </c>
      <c r="AT25" s="4">
        <v>42.15137049892467</v>
      </c>
      <c r="AU25" s="4">
        <v>42.88615115793877</v>
      </c>
      <c r="AV25" s="4">
        <v>47.71391037872381</v>
      </c>
      <c r="AW25" s="4">
        <v>48.014237965719303</v>
      </c>
      <c r="AX25" s="4">
        <v>47.268630725018987</v>
      </c>
      <c r="AY25" s="4">
        <v>49.356395643402657</v>
      </c>
      <c r="AZ25" s="4">
        <v>51.329410227663885</v>
      </c>
      <c r="BA25" s="4">
        <v>54.123777025712009</v>
      </c>
      <c r="BB25" s="4">
        <v>56.501504138684943</v>
      </c>
      <c r="BC25" s="4">
        <v>56.868530817735888</v>
      </c>
      <c r="BD25" s="4">
        <v>58.429046669806972</v>
      </c>
      <c r="BE25" s="4">
        <v>57.608914891304877</v>
      </c>
      <c r="BF25" s="4">
        <v>57.912335459229652</v>
      </c>
      <c r="BG25" s="4">
        <v>57.393358695459931</v>
      </c>
      <c r="BH25" s="4">
        <v>56.569557915584305</v>
      </c>
      <c r="BI25" s="4">
        <v>56.058175278093096</v>
      </c>
      <c r="BJ25" s="4">
        <v>56.891469147799604</v>
      </c>
      <c r="BK25" s="4">
        <v>58.253391021006493</v>
      </c>
      <c r="BL25" s="4">
        <v>58.699999999999974</v>
      </c>
      <c r="BM25" s="4">
        <v>59.599999999999994</v>
      </c>
      <c r="BN25" s="4">
        <v>61</v>
      </c>
      <c r="BO25" s="4">
        <v>62.099999999999994</v>
      </c>
      <c r="BP25" s="4">
        <v>59.4</v>
      </c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</row>
    <row r="26" spans="2:132" x14ac:dyDescent="0.2">
      <c r="B26" t="s">
        <v>22</v>
      </c>
      <c r="C26" s="4">
        <f>SUM(C8:C25)</f>
        <v>11618.539268850369</v>
      </c>
      <c r="D26" s="4">
        <f t="shared" ref="D26:BP26" si="0">SUM(D8:D25)</f>
        <v>11805.360347540094</v>
      </c>
      <c r="E26" s="4">
        <f t="shared" si="0"/>
        <v>12001.167531141535</v>
      </c>
      <c r="F26" s="4">
        <f t="shared" si="0"/>
        <v>12238.943463139223</v>
      </c>
      <c r="G26" s="4">
        <f t="shared" si="0"/>
        <v>12114.889730545632</v>
      </c>
      <c r="H26" s="4">
        <f t="shared" si="0"/>
        <v>11961.845091400248</v>
      </c>
      <c r="I26" s="4">
        <f t="shared" si="0"/>
        <v>12001.693577913606</v>
      </c>
      <c r="J26" s="4">
        <f t="shared" si="0"/>
        <v>12121.488815609671</v>
      </c>
      <c r="K26" s="4">
        <f t="shared" si="0"/>
        <v>12202.292402624116</v>
      </c>
      <c r="L26" s="4">
        <f t="shared" si="0"/>
        <v>12285.081790243628</v>
      </c>
      <c r="M26" s="4">
        <f t="shared" si="0"/>
        <v>12365.858182586673</v>
      </c>
      <c r="N26" s="4">
        <f t="shared" si="0"/>
        <v>12446.619382201316</v>
      </c>
      <c r="O26" s="4">
        <f t="shared" si="0"/>
        <v>12570.338019220528</v>
      </c>
      <c r="P26" s="4">
        <f t="shared" si="0"/>
        <v>12701.033109641856</v>
      </c>
      <c r="Q26" s="4">
        <f t="shared" si="0"/>
        <v>12836.704010701658</v>
      </c>
      <c r="R26" s="4">
        <f t="shared" si="0"/>
        <v>12951.366059184071</v>
      </c>
      <c r="S26" s="4">
        <f t="shared" si="0"/>
        <v>13051.014660907131</v>
      </c>
      <c r="T26" s="4">
        <f t="shared" si="0"/>
        <v>13138.646850987723</v>
      </c>
      <c r="U26" s="4">
        <f t="shared" si="0"/>
        <v>13498.052428445166</v>
      </c>
      <c r="V26" s="4">
        <f t="shared" si="0"/>
        <v>13608.605100709998</v>
      </c>
      <c r="W26" s="4">
        <f t="shared" si="0"/>
        <v>13411.369317593399</v>
      </c>
      <c r="X26" s="4">
        <f t="shared" si="0"/>
        <v>13315.034464670644</v>
      </c>
      <c r="Y26" s="4">
        <f t="shared" si="0"/>
        <v>13255.64459801719</v>
      </c>
      <c r="Z26" s="4">
        <f t="shared" si="0"/>
        <v>12952.444806354173</v>
      </c>
      <c r="AA26" s="4">
        <f t="shared" si="0"/>
        <v>12728.160897156089</v>
      </c>
      <c r="AB26" s="4">
        <f t="shared" si="0"/>
        <v>12496.866714057882</v>
      </c>
      <c r="AC26" s="4">
        <f t="shared" si="0"/>
        <v>12204.693804330336</v>
      </c>
      <c r="AD26" s="4">
        <f t="shared" si="0"/>
        <v>12108.504970771653</v>
      </c>
      <c r="AE26" s="4">
        <f t="shared" si="0"/>
        <v>12074.620974863883</v>
      </c>
      <c r="AF26" s="4">
        <f t="shared" si="0"/>
        <v>11814.201406906341</v>
      </c>
      <c r="AG26" s="4">
        <f t="shared" si="0"/>
        <v>11701.654021475319</v>
      </c>
      <c r="AH26" s="4">
        <f t="shared" si="0"/>
        <v>11983.343544803665</v>
      </c>
      <c r="AI26" s="4">
        <f t="shared" si="0"/>
        <v>12570.171329393892</v>
      </c>
      <c r="AJ26" s="4">
        <f t="shared" si="0"/>
        <v>13023.216957044539</v>
      </c>
      <c r="AK26" s="4">
        <f t="shared" si="0"/>
        <v>13510.68572507422</v>
      </c>
      <c r="AL26" s="4">
        <f t="shared" si="0"/>
        <v>14041.051998779438</v>
      </c>
      <c r="AM26" s="4">
        <f t="shared" si="0"/>
        <v>14227.49739877791</v>
      </c>
      <c r="AN26" s="4">
        <f t="shared" si="0"/>
        <v>14048.439481238584</v>
      </c>
      <c r="AO26" s="4">
        <f t="shared" si="0"/>
        <v>13669.334729843646</v>
      </c>
      <c r="AP26" s="4">
        <f t="shared" si="0"/>
        <v>13626.77341972089</v>
      </c>
      <c r="AQ26" s="4">
        <f t="shared" si="0"/>
        <v>13894.484215429497</v>
      </c>
      <c r="AR26" s="4">
        <f t="shared" si="0"/>
        <v>14153.28593444839</v>
      </c>
      <c r="AS26" s="4">
        <f t="shared" si="0"/>
        <v>14661.491664936862</v>
      </c>
      <c r="AT26" s="4">
        <f t="shared" si="0"/>
        <v>15310.362785935846</v>
      </c>
      <c r="AU26" s="4">
        <f t="shared" si="0"/>
        <v>15952.826150625087</v>
      </c>
      <c r="AV26" s="4">
        <f t="shared" si="0"/>
        <v>16679.069820198165</v>
      </c>
      <c r="AW26" s="4">
        <f t="shared" si="0"/>
        <v>17226.412886210757</v>
      </c>
      <c r="AX26" s="4">
        <f t="shared" si="0"/>
        <v>17719.084398019564</v>
      </c>
      <c r="AY26" s="4">
        <f t="shared" si="0"/>
        <v>18312.421587450935</v>
      </c>
      <c r="AZ26" s="4">
        <f t="shared" si="0"/>
        <v>18973.309305238563</v>
      </c>
      <c r="BA26" s="4">
        <f t="shared" si="0"/>
        <v>19803.433235720553</v>
      </c>
      <c r="BB26" s="4">
        <f t="shared" si="0"/>
        <v>20596.688521712018</v>
      </c>
      <c r="BC26" s="4">
        <f t="shared" si="0"/>
        <v>21278.072242996983</v>
      </c>
      <c r="BD26" s="4">
        <f t="shared" si="0"/>
        <v>21238.160270490458</v>
      </c>
      <c r="BE26" s="4">
        <f t="shared" si="0"/>
        <v>19908.893105300074</v>
      </c>
      <c r="BF26" s="4">
        <f t="shared" si="0"/>
        <v>19534.006703169667</v>
      </c>
      <c r="BG26" s="4">
        <f t="shared" si="0"/>
        <v>19001.0477847773</v>
      </c>
      <c r="BH26" s="4">
        <f t="shared" si="0"/>
        <v>18228.048197579934</v>
      </c>
      <c r="BI26" s="4">
        <f t="shared" si="0"/>
        <v>17743.639034263371</v>
      </c>
      <c r="BJ26" s="4">
        <f t="shared" si="0"/>
        <v>17911.303561214212</v>
      </c>
      <c r="BK26" s="4">
        <f t="shared" si="0"/>
        <v>18410.469116426331</v>
      </c>
      <c r="BL26" s="4">
        <f t="shared" si="0"/>
        <v>18873.499999999993</v>
      </c>
      <c r="BM26" s="4">
        <f t="shared" si="0"/>
        <v>19371.000000000004</v>
      </c>
      <c r="BN26" s="4">
        <f t="shared" si="0"/>
        <v>19797.699999999997</v>
      </c>
      <c r="BO26" s="4">
        <f t="shared" si="0"/>
        <v>20353.399999999998</v>
      </c>
      <c r="BP26" s="4">
        <f t="shared" si="0"/>
        <v>19515.600000000002</v>
      </c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4"/>
      <c r="DR26" s="4"/>
      <c r="DS26" s="4"/>
      <c r="DT26" s="4"/>
      <c r="DU26" s="4"/>
      <c r="DV26" s="4"/>
      <c r="DW26" s="4"/>
      <c r="DX26" s="4"/>
      <c r="DY26" s="4"/>
      <c r="DZ26" s="4"/>
      <c r="EA26" s="4"/>
      <c r="EB26" s="4"/>
    </row>
    <row r="27" spans="2:132" x14ac:dyDescent="0.2">
      <c r="B27" t="s">
        <v>23</v>
      </c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O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/>
      <c r="DR27" s="4"/>
      <c r="DS27" s="4"/>
      <c r="DT27" s="4"/>
      <c r="DU27" s="4"/>
      <c r="DV27" s="4"/>
      <c r="DW27" s="4"/>
      <c r="DX27" s="4"/>
      <c r="DY27" s="4"/>
      <c r="DZ27" s="4"/>
      <c r="EA27" s="4"/>
    </row>
    <row r="28" spans="2:132" x14ac:dyDescent="0.2">
      <c r="BK28" s="4"/>
      <c r="BL28" s="4"/>
      <c r="BM28" s="4"/>
      <c r="BO28" s="4"/>
      <c r="DY28" s="4"/>
      <c r="DZ28" s="4"/>
      <c r="EA28" s="4"/>
    </row>
    <row r="29" spans="2:132" x14ac:dyDescent="0.2">
      <c r="B29" t="s">
        <v>24</v>
      </c>
      <c r="C29" s="4">
        <v>4.2074054001357517</v>
      </c>
      <c r="D29" s="4">
        <v>4.2747665527098242</v>
      </c>
      <c r="E29" s="4">
        <v>4.3453509994775548</v>
      </c>
      <c r="F29" s="4">
        <v>4.4310976311701715</v>
      </c>
      <c r="G29" s="4">
        <v>4.3858165839111871</v>
      </c>
      <c r="H29" s="4">
        <v>4.3300246942363918</v>
      </c>
      <c r="I29" s="4">
        <v>4.3440337106421092</v>
      </c>
      <c r="J29" s="4">
        <v>4.3869427192092401</v>
      </c>
      <c r="K29" s="4">
        <v>4.4157003599267384</v>
      </c>
      <c r="L29" s="4">
        <v>4.4451328007367525</v>
      </c>
      <c r="M29" s="4">
        <v>4.4737920386973036</v>
      </c>
      <c r="N29" s="4">
        <v>4.5024014033851696</v>
      </c>
      <c r="O29" s="4">
        <v>4.5464964644244867</v>
      </c>
      <c r="P29" s="4">
        <v>4.5930502462319298</v>
      </c>
      <c r="Q29" s="4">
        <v>4.6413368043119076</v>
      </c>
      <c r="R29" s="4">
        <v>4.6819534665726126</v>
      </c>
      <c r="S29" s="4">
        <v>4.7170682709266529</v>
      </c>
      <c r="T29" s="4">
        <v>4.7477592468683589</v>
      </c>
      <c r="U29" s="4">
        <v>4.8765519700714917</v>
      </c>
      <c r="V29" s="4">
        <v>4.9153277202840444</v>
      </c>
      <c r="W29" s="4">
        <v>4.8428580072916958</v>
      </c>
      <c r="X29" s="4">
        <v>4.8067623084909483</v>
      </c>
      <c r="Y29" s="4">
        <v>4.7839261613077788</v>
      </c>
      <c r="Z29" s="4">
        <v>4.6730380682998796</v>
      </c>
      <c r="AA29" s="4">
        <v>4.5905782628240219</v>
      </c>
      <c r="AB29" s="4">
        <v>4.5055278552657638</v>
      </c>
      <c r="AC29" s="4">
        <v>5.3213241365453579</v>
      </c>
      <c r="AD29" s="4">
        <v>5.0044972126079639</v>
      </c>
      <c r="AE29" s="4">
        <v>5.3040993412091586</v>
      </c>
      <c r="AF29" s="4">
        <v>5.2817691792285117</v>
      </c>
      <c r="AG29" s="4">
        <v>6.2421037973662248</v>
      </c>
      <c r="AH29" s="4">
        <v>6.5662022338186059</v>
      </c>
      <c r="AI29" s="4">
        <v>6.3604682363448122</v>
      </c>
      <c r="AJ29" s="4">
        <v>6.937469184986452</v>
      </c>
      <c r="AK29" s="4">
        <v>6.919239228200432</v>
      </c>
      <c r="AL29" s="4">
        <v>6.8000745342636861</v>
      </c>
      <c r="AM29" s="4">
        <v>6.8790646084682345</v>
      </c>
      <c r="AN29" s="4">
        <v>6.8505061658862081</v>
      </c>
      <c r="AO29" s="4">
        <v>7.1089620483394844</v>
      </c>
      <c r="AP29" s="4">
        <v>7.2620070942786823</v>
      </c>
      <c r="AQ29" s="4">
        <v>7.5106817950040652</v>
      </c>
      <c r="AR29" s="4">
        <v>7.5054629051857455</v>
      </c>
      <c r="AS29" s="4">
        <v>7.4088213868684356</v>
      </c>
      <c r="AT29" s="4">
        <v>7.0679465902630669</v>
      </c>
      <c r="AU29" s="4">
        <v>6.8006993179068207</v>
      </c>
      <c r="AV29" s="4">
        <v>7.1682150244950549</v>
      </c>
      <c r="AW29" s="4">
        <v>7.4617572519374793</v>
      </c>
      <c r="AX29" s="4">
        <v>8.1622006173318074</v>
      </c>
      <c r="AY29" s="4">
        <v>8.4628015803566541</v>
      </c>
      <c r="AZ29" s="4">
        <v>8.4817039441677817</v>
      </c>
      <c r="BA29" s="4">
        <v>9.0856326389876916</v>
      </c>
      <c r="BB29" s="4">
        <v>9.9638607575717977</v>
      </c>
      <c r="BC29" s="4">
        <v>9.3857561758654935</v>
      </c>
      <c r="BD29" s="4">
        <v>10.382623841544437</v>
      </c>
      <c r="BE29" s="4">
        <v>10.209266099225488</v>
      </c>
      <c r="BF29" s="4">
        <v>10.388640730724775</v>
      </c>
      <c r="BG29" s="4">
        <v>12.252611789288174</v>
      </c>
      <c r="BH29" s="4">
        <v>11.923288966900854</v>
      </c>
      <c r="BI29" s="4">
        <v>11.970142685220637</v>
      </c>
      <c r="BJ29" s="5">
        <v>11.919042461585347</v>
      </c>
      <c r="BK29" s="5">
        <v>11.958111389367863</v>
      </c>
      <c r="BL29" s="5">
        <v>11.900000000001448</v>
      </c>
      <c r="BM29" s="4">
        <v>11.099999999994907</v>
      </c>
      <c r="BN29" s="4">
        <v>11.400000000001455</v>
      </c>
      <c r="BO29" s="4">
        <v>11.200000000000728</v>
      </c>
      <c r="BP29">
        <v>10.69999999999709</v>
      </c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4"/>
      <c r="DQ29" s="4"/>
      <c r="DR29" s="4"/>
      <c r="DS29" s="4"/>
      <c r="DT29" s="4"/>
      <c r="DU29" s="4"/>
      <c r="DV29" s="4"/>
      <c r="DW29" s="4"/>
      <c r="DX29" s="5"/>
      <c r="DY29" s="5"/>
      <c r="DZ29" s="5"/>
      <c r="EA29" s="4"/>
      <c r="EB29" s="4"/>
    </row>
    <row r="30" spans="2:132" x14ac:dyDescent="0.2">
      <c r="B30" t="s">
        <v>25</v>
      </c>
      <c r="C30" s="4">
        <f>C26+C29</f>
        <v>11622.746674250504</v>
      </c>
      <c r="D30" s="4">
        <f t="shared" ref="D30:BP30" si="1">D26+D29</f>
        <v>11809.635114092804</v>
      </c>
      <c r="E30" s="4">
        <f t="shared" si="1"/>
        <v>12005.512882141013</v>
      </c>
      <c r="F30" s="4">
        <f t="shared" si="1"/>
        <v>12243.374560770393</v>
      </c>
      <c r="G30" s="4">
        <f t="shared" si="1"/>
        <v>12119.275547129544</v>
      </c>
      <c r="H30" s="4">
        <f t="shared" si="1"/>
        <v>11966.175116094484</v>
      </c>
      <c r="I30" s="4">
        <f t="shared" si="1"/>
        <v>12006.037611624248</v>
      </c>
      <c r="J30" s="4">
        <f t="shared" si="1"/>
        <v>12125.875758328881</v>
      </c>
      <c r="K30" s="4">
        <f t="shared" si="1"/>
        <v>12206.708102984043</v>
      </c>
      <c r="L30" s="4">
        <f t="shared" si="1"/>
        <v>12289.526923044365</v>
      </c>
      <c r="M30" s="4">
        <f t="shared" si="1"/>
        <v>12370.331974625371</v>
      </c>
      <c r="N30" s="4">
        <f t="shared" si="1"/>
        <v>12451.1217836047</v>
      </c>
      <c r="O30" s="4">
        <f t="shared" si="1"/>
        <v>12574.884515684953</v>
      </c>
      <c r="P30" s="4">
        <f t="shared" si="1"/>
        <v>12705.626159888088</v>
      </c>
      <c r="Q30" s="4">
        <f t="shared" si="1"/>
        <v>12841.34534750597</v>
      </c>
      <c r="R30" s="4">
        <f t="shared" si="1"/>
        <v>12956.048012650643</v>
      </c>
      <c r="S30" s="4">
        <f t="shared" si="1"/>
        <v>13055.731729178058</v>
      </c>
      <c r="T30" s="4">
        <f t="shared" si="1"/>
        <v>13143.394610234591</v>
      </c>
      <c r="U30" s="4">
        <f t="shared" si="1"/>
        <v>13502.928980415238</v>
      </c>
      <c r="V30" s="4">
        <f t="shared" si="1"/>
        <v>13613.520428430282</v>
      </c>
      <c r="W30" s="4">
        <f t="shared" si="1"/>
        <v>13416.212175600691</v>
      </c>
      <c r="X30" s="4">
        <f t="shared" si="1"/>
        <v>13319.841226979135</v>
      </c>
      <c r="Y30" s="4">
        <f t="shared" si="1"/>
        <v>13260.428524178498</v>
      </c>
      <c r="Z30" s="4">
        <f t="shared" si="1"/>
        <v>12957.117844422473</v>
      </c>
      <c r="AA30" s="4">
        <f t="shared" si="1"/>
        <v>12732.751475418912</v>
      </c>
      <c r="AB30" s="4">
        <f t="shared" si="1"/>
        <v>12501.372241913148</v>
      </c>
      <c r="AC30" s="4">
        <f t="shared" si="1"/>
        <v>12210.015128466881</v>
      </c>
      <c r="AD30" s="4">
        <f t="shared" si="1"/>
        <v>12113.509467984262</v>
      </c>
      <c r="AE30" s="4">
        <f t="shared" si="1"/>
        <v>12079.925074205092</v>
      </c>
      <c r="AF30" s="4">
        <f t="shared" si="1"/>
        <v>11819.483176085569</v>
      </c>
      <c r="AG30" s="4">
        <f t="shared" si="1"/>
        <v>11707.896125272684</v>
      </c>
      <c r="AH30" s="4">
        <f t="shared" si="1"/>
        <v>11989.909747037484</v>
      </c>
      <c r="AI30" s="4">
        <f t="shared" si="1"/>
        <v>12576.531797630238</v>
      </c>
      <c r="AJ30" s="4">
        <f t="shared" si="1"/>
        <v>13030.154426229525</v>
      </c>
      <c r="AK30" s="4">
        <f t="shared" si="1"/>
        <v>13517.60496430242</v>
      </c>
      <c r="AL30" s="4">
        <f t="shared" si="1"/>
        <v>14047.852073313701</v>
      </c>
      <c r="AM30" s="4">
        <f t="shared" si="1"/>
        <v>14234.376463386379</v>
      </c>
      <c r="AN30" s="4">
        <f t="shared" si="1"/>
        <v>14055.289987404471</v>
      </c>
      <c r="AO30" s="4">
        <f t="shared" si="1"/>
        <v>13676.443691891986</v>
      </c>
      <c r="AP30" s="4">
        <f t="shared" si="1"/>
        <v>13634.03542681517</v>
      </c>
      <c r="AQ30" s="4">
        <f t="shared" si="1"/>
        <v>13901.9948972245</v>
      </c>
      <c r="AR30" s="4">
        <f t="shared" si="1"/>
        <v>14160.791397353576</v>
      </c>
      <c r="AS30" s="4">
        <f t="shared" si="1"/>
        <v>14668.900486323731</v>
      </c>
      <c r="AT30" s="4">
        <f t="shared" si="1"/>
        <v>15317.430732526109</v>
      </c>
      <c r="AU30" s="4">
        <f t="shared" si="1"/>
        <v>15959.626849942993</v>
      </c>
      <c r="AV30" s="4">
        <f t="shared" si="1"/>
        <v>16686.238035222661</v>
      </c>
      <c r="AW30" s="4">
        <f t="shared" si="1"/>
        <v>17233.874643462696</v>
      </c>
      <c r="AX30" s="4">
        <f t="shared" si="1"/>
        <v>17727.246598636895</v>
      </c>
      <c r="AY30" s="4">
        <f t="shared" si="1"/>
        <v>18320.884389031293</v>
      </c>
      <c r="AZ30" s="4">
        <f t="shared" si="1"/>
        <v>18981.791009182733</v>
      </c>
      <c r="BA30" s="4">
        <f t="shared" si="1"/>
        <v>19812.518868359541</v>
      </c>
      <c r="BB30" s="4">
        <f t="shared" si="1"/>
        <v>20606.652382469591</v>
      </c>
      <c r="BC30" s="4">
        <f t="shared" si="1"/>
        <v>21287.45799917285</v>
      </c>
      <c r="BD30" s="4">
        <f t="shared" si="1"/>
        <v>21248.542894332004</v>
      </c>
      <c r="BE30" s="4">
        <f t="shared" si="1"/>
        <v>19919.102371399298</v>
      </c>
      <c r="BF30" s="4">
        <f t="shared" si="1"/>
        <v>19544.395343900393</v>
      </c>
      <c r="BG30" s="4">
        <f t="shared" si="1"/>
        <v>19013.300396566588</v>
      </c>
      <c r="BH30" s="4">
        <f t="shared" si="1"/>
        <v>18239.971486546834</v>
      </c>
      <c r="BI30" s="4">
        <f t="shared" si="1"/>
        <v>17755.60917694859</v>
      </c>
      <c r="BJ30" s="4">
        <f t="shared" si="1"/>
        <v>17923.222603675797</v>
      </c>
      <c r="BK30" s="4">
        <f t="shared" si="1"/>
        <v>18422.4272278157</v>
      </c>
      <c r="BL30" s="4">
        <f t="shared" si="1"/>
        <v>18885.399999999994</v>
      </c>
      <c r="BM30" s="4">
        <f t="shared" si="1"/>
        <v>19382.099999999999</v>
      </c>
      <c r="BN30" s="4">
        <f t="shared" si="1"/>
        <v>19809.099999999999</v>
      </c>
      <c r="BO30" s="4">
        <f t="shared" si="1"/>
        <v>20364.599999999999</v>
      </c>
      <c r="BP30" s="4">
        <f t="shared" si="1"/>
        <v>19526.3</v>
      </c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/>
      <c r="DG30" s="4"/>
      <c r="DH30" s="4"/>
      <c r="DI30" s="4"/>
      <c r="DJ30" s="4"/>
      <c r="DK30" s="4"/>
      <c r="DL30" s="4"/>
      <c r="DM30" s="4"/>
      <c r="DN30" s="4"/>
      <c r="DO30" s="4"/>
      <c r="DP30" s="4"/>
      <c r="DQ30" s="4"/>
      <c r="DR30" s="4"/>
      <c r="DS30" s="4"/>
      <c r="DT30" s="4"/>
      <c r="DU30" s="4"/>
      <c r="DV30" s="4"/>
      <c r="DW30" s="4"/>
      <c r="DX30" s="4"/>
      <c r="DY30" s="4"/>
      <c r="DZ30" s="4"/>
      <c r="EA30" s="4"/>
      <c r="EB30" s="4"/>
    </row>
    <row r="34" spans="2:132" x14ac:dyDescent="0.2">
      <c r="B34" s="6" t="s">
        <v>27</v>
      </c>
      <c r="BP34" s="6"/>
    </row>
    <row r="35" spans="2:132" x14ac:dyDescent="0.2">
      <c r="BL35" s="2"/>
      <c r="BM35" s="2"/>
      <c r="BN35" s="2"/>
      <c r="DZ35" s="2"/>
      <c r="EA35" s="2"/>
      <c r="EB35" s="2"/>
    </row>
    <row r="36" spans="2:132" x14ac:dyDescent="0.2">
      <c r="B36" s="2"/>
      <c r="C36" s="3">
        <v>1955</v>
      </c>
      <c r="D36" s="3">
        <v>1956</v>
      </c>
      <c r="E36" s="3">
        <v>1957</v>
      </c>
      <c r="F36" s="3">
        <v>1958</v>
      </c>
      <c r="G36" s="3">
        <v>1959</v>
      </c>
      <c r="H36" s="3">
        <v>1960</v>
      </c>
      <c r="I36" s="3">
        <v>1961</v>
      </c>
      <c r="J36" s="3">
        <v>1962</v>
      </c>
      <c r="K36" s="3">
        <v>1963</v>
      </c>
      <c r="L36" s="3">
        <v>1964</v>
      </c>
      <c r="M36" s="3">
        <v>1965</v>
      </c>
      <c r="N36" s="3">
        <v>1966</v>
      </c>
      <c r="O36" s="3">
        <v>1967</v>
      </c>
      <c r="P36" s="3">
        <v>1968</v>
      </c>
      <c r="Q36" s="3">
        <v>1969</v>
      </c>
      <c r="R36" s="3">
        <v>1970</v>
      </c>
      <c r="S36" s="3">
        <v>1971</v>
      </c>
      <c r="T36" s="3">
        <v>1972</v>
      </c>
      <c r="U36" s="3">
        <v>1973</v>
      </c>
      <c r="V36" s="3">
        <v>1974</v>
      </c>
      <c r="W36" s="3">
        <v>1975</v>
      </c>
      <c r="X36" s="2">
        <v>1976</v>
      </c>
      <c r="Y36" s="2">
        <v>1977</v>
      </c>
      <c r="Z36" s="2">
        <v>1978</v>
      </c>
      <c r="AA36" s="2">
        <v>1979</v>
      </c>
      <c r="AB36" s="2">
        <v>1980</v>
      </c>
      <c r="AC36" s="2">
        <v>1981</v>
      </c>
      <c r="AD36" s="2">
        <v>1982</v>
      </c>
      <c r="AE36" s="2">
        <v>1983</v>
      </c>
      <c r="AF36" s="2">
        <v>1984</v>
      </c>
      <c r="AG36" s="2">
        <v>1985</v>
      </c>
      <c r="AH36" s="2">
        <v>1986</v>
      </c>
      <c r="AI36" s="2">
        <v>1987</v>
      </c>
      <c r="AJ36" s="2">
        <v>1988</v>
      </c>
      <c r="AK36" s="2">
        <v>1989</v>
      </c>
      <c r="AL36" s="2">
        <v>1990</v>
      </c>
      <c r="AM36" s="2">
        <v>1991</v>
      </c>
      <c r="AN36" s="2">
        <v>1992</v>
      </c>
      <c r="AO36" s="2">
        <v>1993</v>
      </c>
      <c r="AP36" s="2">
        <v>1994</v>
      </c>
      <c r="AQ36" s="2">
        <v>1995</v>
      </c>
      <c r="AR36" s="2">
        <v>1996</v>
      </c>
      <c r="AS36" s="2">
        <v>1997</v>
      </c>
      <c r="AT36" s="2">
        <v>1998</v>
      </c>
      <c r="AU36" s="2">
        <v>1999</v>
      </c>
      <c r="AV36" s="2">
        <v>2000</v>
      </c>
      <c r="AW36" s="2">
        <v>2001</v>
      </c>
      <c r="AX36" s="2">
        <v>2002</v>
      </c>
      <c r="AY36" s="2">
        <v>2003</v>
      </c>
      <c r="AZ36" s="2">
        <v>2004</v>
      </c>
      <c r="BA36" s="2">
        <v>2005</v>
      </c>
      <c r="BB36" s="2">
        <v>2006</v>
      </c>
      <c r="BC36" s="2">
        <v>2007</v>
      </c>
      <c r="BD36" s="2">
        <v>2008</v>
      </c>
      <c r="BE36" s="2">
        <v>2009</v>
      </c>
      <c r="BF36" s="2">
        <v>2010</v>
      </c>
      <c r="BG36" s="2">
        <v>2011</v>
      </c>
      <c r="BH36" s="2">
        <v>2012</v>
      </c>
      <c r="BI36" s="2">
        <v>2013</v>
      </c>
      <c r="BJ36" s="2">
        <v>2014</v>
      </c>
      <c r="BK36" s="2">
        <v>2015</v>
      </c>
      <c r="BL36" s="2">
        <v>2016</v>
      </c>
      <c r="BM36" s="2">
        <v>2017</v>
      </c>
      <c r="BN36" s="2">
        <v>2018</v>
      </c>
      <c r="BO36" s="2" t="s">
        <v>59</v>
      </c>
      <c r="BP36" s="2" t="s">
        <v>60</v>
      </c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</row>
    <row r="37" spans="2:132" x14ac:dyDescent="0.2">
      <c r="B37" t="s">
        <v>4</v>
      </c>
      <c r="C37" s="4">
        <v>1092.4055070195591</v>
      </c>
      <c r="D37" s="4">
        <v>1083.88109455879</v>
      </c>
      <c r="E37" s="4">
        <v>1075.448554967038</v>
      </c>
      <c r="F37" s="4">
        <v>1066.0755946182455</v>
      </c>
      <c r="G37" s="4">
        <v>1025.1081837087913</v>
      </c>
      <c r="H37" s="4">
        <v>973.10332825033788</v>
      </c>
      <c r="I37" s="4">
        <v>937.52029459487687</v>
      </c>
      <c r="J37" s="4">
        <v>909.66575948928028</v>
      </c>
      <c r="K37" s="4">
        <v>878.50587490562668</v>
      </c>
      <c r="L37" s="4">
        <v>850.17555762396</v>
      </c>
      <c r="M37" s="4">
        <v>821.50070311549939</v>
      </c>
      <c r="N37" s="4">
        <v>786.91334757814207</v>
      </c>
      <c r="O37" s="4">
        <v>754.91403466331667</v>
      </c>
      <c r="P37" s="4">
        <v>736.40640547228179</v>
      </c>
      <c r="Q37" s="4">
        <v>717.74331243727681</v>
      </c>
      <c r="R37" s="4">
        <v>694.28627439524416</v>
      </c>
      <c r="S37" s="4">
        <v>669.67267770188278</v>
      </c>
      <c r="T37" s="4">
        <v>640.32955094223996</v>
      </c>
      <c r="U37" s="4">
        <v>623.56510172986418</v>
      </c>
      <c r="V37" s="4">
        <v>594.8111507267389</v>
      </c>
      <c r="W37" s="4">
        <v>553.37525803060123</v>
      </c>
      <c r="X37" s="4">
        <v>526.97677924604159</v>
      </c>
      <c r="Y37" s="4">
        <v>502.29969366539336</v>
      </c>
      <c r="Z37" s="4">
        <v>477.61113313688452</v>
      </c>
      <c r="AA37" s="4">
        <v>456.13250311804859</v>
      </c>
      <c r="AB37" s="4">
        <v>426.46261034152735</v>
      </c>
      <c r="AC37" s="4">
        <v>395.64532473156993</v>
      </c>
      <c r="AD37" s="4">
        <v>360.64432727674637</v>
      </c>
      <c r="AE37" s="4">
        <v>328.70229315204665</v>
      </c>
      <c r="AF37" s="4">
        <v>307.95732613724078</v>
      </c>
      <c r="AG37" s="4">
        <v>291.27645539239541</v>
      </c>
      <c r="AH37" s="4">
        <v>275.57126989509635</v>
      </c>
      <c r="AI37" s="4">
        <v>265.47907672772959</v>
      </c>
      <c r="AJ37" s="4">
        <v>256.67357109103284</v>
      </c>
      <c r="AK37" s="4">
        <v>247.29037482319569</v>
      </c>
      <c r="AL37" s="4">
        <v>247.75280951664709</v>
      </c>
      <c r="AM37" s="4">
        <v>233.44891573263743</v>
      </c>
      <c r="AN37" s="4">
        <v>213.40367354425291</v>
      </c>
      <c r="AO37" s="4">
        <v>199.80891792650232</v>
      </c>
      <c r="AP37" s="4">
        <v>194.19469217563937</v>
      </c>
      <c r="AQ37" s="4">
        <v>191.35158444910704</v>
      </c>
      <c r="AR37" s="4">
        <v>197.37164120385884</v>
      </c>
      <c r="AS37" s="4">
        <v>208.94520936996852</v>
      </c>
      <c r="AT37" s="4">
        <v>219.50136098007033</v>
      </c>
      <c r="AU37" s="4">
        <v>225.05134395252881</v>
      </c>
      <c r="AV37" s="4">
        <v>242.83896895514891</v>
      </c>
      <c r="AW37" s="4">
        <v>260.21739304062061</v>
      </c>
      <c r="AX37" s="4">
        <v>254.12553607549441</v>
      </c>
      <c r="AY37" s="4">
        <v>256.63892846408697</v>
      </c>
      <c r="AZ37" s="4">
        <v>245.12678154967787</v>
      </c>
      <c r="BA37" s="4">
        <v>247.98988858150994</v>
      </c>
      <c r="BB37" s="4">
        <v>239.47560865302557</v>
      </c>
      <c r="BC37" s="4">
        <v>236.82375178320959</v>
      </c>
      <c r="BD37" s="4">
        <v>229.76854433322876</v>
      </c>
      <c r="BE37" s="4">
        <v>224.6379227419788</v>
      </c>
      <c r="BF37" s="4">
        <v>232.09154333878058</v>
      </c>
      <c r="BG37" s="4">
        <v>218.17530527116128</v>
      </c>
      <c r="BH37" s="4">
        <v>202.23506814411436</v>
      </c>
      <c r="BI37" s="4">
        <v>205.09945314097709</v>
      </c>
      <c r="BJ37" s="4">
        <v>215.26548355898004</v>
      </c>
      <c r="BK37" s="4">
        <v>234.30508818681045</v>
      </c>
      <c r="BL37" s="4">
        <v>244.20000000000002</v>
      </c>
      <c r="BM37" s="4">
        <v>254.6</v>
      </c>
      <c r="BN37" s="4">
        <v>250.89999999999998</v>
      </c>
      <c r="BO37" s="4">
        <v>240.89999999999998</v>
      </c>
      <c r="BP37" s="4">
        <v>228.4</v>
      </c>
      <c r="BQ37" s="4"/>
      <c r="BR37" s="4"/>
      <c r="BS37" s="4"/>
      <c r="BT37" s="4"/>
      <c r="BU37" s="11"/>
      <c r="BV37" s="11"/>
      <c r="BW37" s="11"/>
      <c r="BX37" s="11"/>
      <c r="BY37" s="11"/>
      <c r="BZ37" s="11"/>
      <c r="CA37" s="11"/>
      <c r="CB37" s="11"/>
      <c r="CC37" s="11"/>
      <c r="CD37" s="11"/>
      <c r="CE37" s="11"/>
      <c r="CF37" s="11"/>
      <c r="CG37" s="11"/>
      <c r="CH37" s="11"/>
      <c r="CI37" s="11"/>
      <c r="CJ37" s="11"/>
      <c r="CK37" s="11"/>
      <c r="CL37" s="11"/>
      <c r="CM37" s="11"/>
      <c r="CN37" s="11"/>
      <c r="CO37" s="11"/>
      <c r="CP37" s="11"/>
      <c r="CQ37" s="11"/>
      <c r="CR37" s="11"/>
      <c r="CS37" s="11"/>
      <c r="CT37" s="11"/>
      <c r="CU37" s="11"/>
      <c r="CV37" s="11"/>
      <c r="CW37" s="11"/>
      <c r="CX37" s="11"/>
      <c r="CY37" s="11"/>
      <c r="CZ37" s="11"/>
      <c r="DA37" s="11"/>
      <c r="DB37" s="11"/>
      <c r="DC37" s="11"/>
      <c r="DD37" s="11"/>
      <c r="DE37" s="11"/>
      <c r="DF37" s="11"/>
      <c r="DG37" s="11"/>
      <c r="DH37" s="11"/>
      <c r="DI37" s="11"/>
      <c r="DJ37" s="11"/>
      <c r="DK37" s="11"/>
      <c r="DL37" s="11"/>
      <c r="DM37" s="11"/>
      <c r="DN37" s="11"/>
      <c r="DO37" s="11"/>
      <c r="DP37" s="11"/>
      <c r="DQ37" s="11"/>
      <c r="DR37" s="11"/>
      <c r="DS37" s="11"/>
      <c r="DT37" s="11"/>
      <c r="DU37" s="11"/>
      <c r="DV37" s="11"/>
      <c r="DW37" s="11"/>
      <c r="DX37" s="11"/>
      <c r="DY37" s="11"/>
      <c r="DZ37" s="11"/>
      <c r="EA37" s="11"/>
      <c r="EB37" s="4"/>
    </row>
    <row r="38" spans="2:132" x14ac:dyDescent="0.2">
      <c r="B38" t="s">
        <v>5</v>
      </c>
      <c r="C38" s="4">
        <v>233.91101327776173</v>
      </c>
      <c r="D38" s="4">
        <v>231.57505385479706</v>
      </c>
      <c r="E38" s="4">
        <v>229.21443011557812</v>
      </c>
      <c r="F38" s="4">
        <v>229.28393337173267</v>
      </c>
      <c r="G38" s="4">
        <v>222.52960617413871</v>
      </c>
      <c r="H38" s="4">
        <v>211.96666614882707</v>
      </c>
      <c r="I38" s="4">
        <v>204.92023654344248</v>
      </c>
      <c r="J38" s="4">
        <v>196.65702549504044</v>
      </c>
      <c r="K38" s="4">
        <v>187.71636543787852</v>
      </c>
      <c r="L38" s="4">
        <v>179.72000185023168</v>
      </c>
      <c r="M38" s="4">
        <v>171.67695273585196</v>
      </c>
      <c r="N38" s="4">
        <v>166.9858097654367</v>
      </c>
      <c r="O38" s="4">
        <v>162.82107363763231</v>
      </c>
      <c r="P38" s="4">
        <v>159.01191148636815</v>
      </c>
      <c r="Q38" s="4">
        <v>155.24792171928576</v>
      </c>
      <c r="R38" s="4">
        <v>152.64460007142267</v>
      </c>
      <c r="S38" s="4">
        <v>149.84219728848998</v>
      </c>
      <c r="T38" s="4">
        <v>139.63454049012381</v>
      </c>
      <c r="U38" s="4">
        <v>132.23173661774524</v>
      </c>
      <c r="V38" s="4">
        <v>123.95127155307446</v>
      </c>
      <c r="W38" s="4">
        <v>113.1207047696674</v>
      </c>
      <c r="X38" s="4">
        <v>105.39960725954064</v>
      </c>
      <c r="Y38" s="4">
        <v>98.075276900278396</v>
      </c>
      <c r="Z38" s="4">
        <v>93.180874144645628</v>
      </c>
      <c r="AA38" s="4">
        <v>88.888868254465322</v>
      </c>
      <c r="AB38" s="4">
        <v>83.629216580672363</v>
      </c>
      <c r="AC38" s="4">
        <v>78.1052480792643</v>
      </c>
      <c r="AD38" s="4">
        <v>74.62009110156599</v>
      </c>
      <c r="AE38" s="4">
        <v>71.513055717601731</v>
      </c>
      <c r="AF38" s="4">
        <v>67.907900387677572</v>
      </c>
      <c r="AG38" s="4">
        <v>65.196748719773353</v>
      </c>
      <c r="AH38" s="4">
        <v>62.555255637627184</v>
      </c>
      <c r="AI38" s="4">
        <v>61.212923404460497</v>
      </c>
      <c r="AJ38" s="4">
        <v>59.899454349566909</v>
      </c>
      <c r="AK38" s="4">
        <v>58.450044049693851</v>
      </c>
      <c r="AL38" s="4">
        <v>55.956483206594534</v>
      </c>
      <c r="AM38" s="4">
        <v>55.548030860698525</v>
      </c>
      <c r="AN38" s="4">
        <v>54.893438066463183</v>
      </c>
      <c r="AO38" s="4">
        <v>53.286602353220147</v>
      </c>
      <c r="AP38" s="4">
        <v>52.828476987477011</v>
      </c>
      <c r="AQ38" s="4">
        <v>48.552303043964756</v>
      </c>
      <c r="AR38" s="4">
        <v>50.011637237138224</v>
      </c>
      <c r="AS38" s="4">
        <v>51.152306311160757</v>
      </c>
      <c r="AT38" s="4">
        <v>46.142168150933422</v>
      </c>
      <c r="AU38" s="4">
        <v>41.897632593794881</v>
      </c>
      <c r="AV38" s="4">
        <v>43.358783640669245</v>
      </c>
      <c r="AW38" s="4">
        <v>44.180001214186134</v>
      </c>
      <c r="AX38" s="4">
        <v>45.483239200195747</v>
      </c>
      <c r="AY38" s="4">
        <v>45.86405161901726</v>
      </c>
      <c r="AZ38" s="4">
        <v>47.387527217021471</v>
      </c>
      <c r="BA38" s="4">
        <v>45.539828429718654</v>
      </c>
      <c r="BB38" s="4">
        <v>42.923789511892345</v>
      </c>
      <c r="BC38" s="4">
        <v>43.097220974625138</v>
      </c>
      <c r="BD38" s="4">
        <v>40.47117869861696</v>
      </c>
      <c r="BE38" s="4">
        <v>39.702890326729623</v>
      </c>
      <c r="BF38" s="4">
        <v>40.133727594181288</v>
      </c>
      <c r="BG38" s="4">
        <v>38.557049306143398</v>
      </c>
      <c r="BH38" s="4">
        <v>36.971199709700386</v>
      </c>
      <c r="BI38" s="4">
        <v>37.542670884748475</v>
      </c>
      <c r="BJ38" s="4">
        <v>36.686586856230363</v>
      </c>
      <c r="BK38" s="4">
        <v>34.807733142755737</v>
      </c>
      <c r="BL38" s="4">
        <v>41.399999999999984</v>
      </c>
      <c r="BM38" s="4">
        <v>42.8</v>
      </c>
      <c r="BN38" s="4">
        <v>40.800000000000004</v>
      </c>
      <c r="BO38" s="4">
        <v>40.6</v>
      </c>
      <c r="BP38" s="4">
        <v>36.400000000000006</v>
      </c>
      <c r="BQ38" s="4"/>
      <c r="BR38" s="4"/>
      <c r="BS38" s="4"/>
      <c r="BT38" s="4"/>
      <c r="BU38" s="11"/>
      <c r="BV38" s="11"/>
      <c r="BW38" s="11"/>
      <c r="BX38" s="11"/>
      <c r="BY38" s="11"/>
      <c r="BZ38" s="11"/>
      <c r="CA38" s="11"/>
      <c r="CB38" s="11"/>
      <c r="CC38" s="11"/>
      <c r="CD38" s="11"/>
      <c r="CE38" s="11"/>
      <c r="CF38" s="11"/>
      <c r="CG38" s="11"/>
      <c r="CH38" s="11"/>
      <c r="CI38" s="11"/>
      <c r="CJ38" s="11"/>
      <c r="CK38" s="11"/>
      <c r="CL38" s="11"/>
      <c r="CM38" s="11"/>
      <c r="CN38" s="11"/>
      <c r="CO38" s="11"/>
      <c r="CP38" s="11"/>
      <c r="CQ38" s="11"/>
      <c r="CR38" s="11"/>
      <c r="CS38" s="11"/>
      <c r="CT38" s="11"/>
      <c r="CU38" s="11"/>
      <c r="CV38" s="11"/>
      <c r="CW38" s="11"/>
      <c r="CX38" s="11"/>
      <c r="CY38" s="11"/>
      <c r="CZ38" s="11"/>
      <c r="DA38" s="11"/>
      <c r="DB38" s="11"/>
      <c r="DC38" s="11"/>
      <c r="DD38" s="11"/>
      <c r="DE38" s="11"/>
      <c r="DF38" s="11"/>
      <c r="DG38" s="11"/>
      <c r="DH38" s="11"/>
      <c r="DI38" s="11"/>
      <c r="DJ38" s="11"/>
      <c r="DK38" s="11"/>
      <c r="DL38" s="11"/>
      <c r="DM38" s="11"/>
      <c r="DN38" s="11"/>
      <c r="DO38" s="11"/>
      <c r="DP38" s="11"/>
      <c r="DQ38" s="11"/>
      <c r="DR38" s="11"/>
      <c r="DS38" s="11"/>
      <c r="DT38" s="11"/>
      <c r="DU38" s="11"/>
      <c r="DV38" s="11"/>
      <c r="DW38" s="11"/>
      <c r="DX38" s="11"/>
      <c r="DY38" s="11"/>
      <c r="DZ38" s="11"/>
      <c r="EA38" s="11"/>
      <c r="EB38" s="4"/>
    </row>
    <row r="39" spans="2:132" x14ac:dyDescent="0.2">
      <c r="B39" t="s">
        <v>6</v>
      </c>
      <c r="C39" s="4">
        <v>161.31219165939675</v>
      </c>
      <c r="D39" s="4">
        <v>160.95695389601701</v>
      </c>
      <c r="E39" s="4">
        <v>160.57799239127905</v>
      </c>
      <c r="F39" s="4">
        <v>161.10277253757195</v>
      </c>
      <c r="G39" s="4">
        <v>156.80119094379623</v>
      </c>
      <c r="H39" s="4">
        <v>152.61091030711873</v>
      </c>
      <c r="I39" s="4">
        <v>150.83770929532017</v>
      </c>
      <c r="J39" s="4">
        <v>150.26713425694001</v>
      </c>
      <c r="K39" s="4">
        <v>149.16225298890947</v>
      </c>
      <c r="L39" s="4">
        <v>146.91991435336297</v>
      </c>
      <c r="M39" s="4">
        <v>144.62271673051248</v>
      </c>
      <c r="N39" s="4">
        <v>142.51134691879932</v>
      </c>
      <c r="O39" s="4">
        <v>140.83080611815816</v>
      </c>
      <c r="P39" s="4">
        <v>138.98011698086333</v>
      </c>
      <c r="Q39" s="4">
        <v>137.14420634653763</v>
      </c>
      <c r="R39" s="4">
        <v>134.61031895175009</v>
      </c>
      <c r="S39" s="4">
        <v>131.90268675291998</v>
      </c>
      <c r="T39" s="4">
        <v>129.84816842700272</v>
      </c>
      <c r="U39" s="4">
        <v>130.38037602775816</v>
      </c>
      <c r="V39" s="4">
        <v>128.00338350902473</v>
      </c>
      <c r="W39" s="4">
        <v>122.72184375614763</v>
      </c>
      <c r="X39" s="4">
        <v>117.92613286384842</v>
      </c>
      <c r="Y39" s="4">
        <v>113.51649660235499</v>
      </c>
      <c r="Z39" s="4">
        <v>108.8962990019474</v>
      </c>
      <c r="AA39" s="4">
        <v>105.00379179782948</v>
      </c>
      <c r="AB39" s="4">
        <v>94.601938822670419</v>
      </c>
      <c r="AC39" s="4">
        <v>84.228826443004223</v>
      </c>
      <c r="AD39" s="4">
        <v>79.533678462741719</v>
      </c>
      <c r="AE39" s="4">
        <v>75.331085524433547</v>
      </c>
      <c r="AF39" s="4">
        <v>70.750452688549473</v>
      </c>
      <c r="AG39" s="4">
        <v>67.192932774731659</v>
      </c>
      <c r="AH39" s="4">
        <v>66.375449239521373</v>
      </c>
      <c r="AI39" s="4">
        <v>67.058398254549957</v>
      </c>
      <c r="AJ39" s="4">
        <v>63.661835357296042</v>
      </c>
      <c r="AK39" s="4">
        <v>60.268740675520121</v>
      </c>
      <c r="AL39" s="4">
        <v>59.155333350790443</v>
      </c>
      <c r="AM39" s="4">
        <v>54.034868227446765</v>
      </c>
      <c r="AN39" s="4">
        <v>49.40160128435825</v>
      </c>
      <c r="AO39" s="4">
        <v>47.614510414846904</v>
      </c>
      <c r="AP39" s="4">
        <v>44.676910570319613</v>
      </c>
      <c r="AQ39" s="4">
        <v>39.516655587003996</v>
      </c>
      <c r="AR39" s="4">
        <v>35.353684556494628</v>
      </c>
      <c r="AS39" s="4">
        <v>30.58283172371382</v>
      </c>
      <c r="AT39" s="4">
        <v>25.69695157729269</v>
      </c>
      <c r="AU39" s="4">
        <v>21.91619094859475</v>
      </c>
      <c r="AV39" s="4">
        <v>17.824955298324891</v>
      </c>
      <c r="AW39" s="4">
        <v>19.769042652558053</v>
      </c>
      <c r="AX39" s="4">
        <v>19.341541241521757</v>
      </c>
      <c r="AY39" s="4">
        <v>19.291817103017046</v>
      </c>
      <c r="AZ39" s="4">
        <v>18.824925406626363</v>
      </c>
      <c r="BA39" s="4">
        <v>18.293300813145574</v>
      </c>
      <c r="BB39" s="4">
        <v>17.312797315615807</v>
      </c>
      <c r="BC39" s="4">
        <v>16.553665975420948</v>
      </c>
      <c r="BD39" s="4">
        <v>15.719356226049833</v>
      </c>
      <c r="BE39" s="4">
        <v>14.452602982000785</v>
      </c>
      <c r="BF39" s="4">
        <v>14.543815057132203</v>
      </c>
      <c r="BG39" s="4">
        <v>14.462735389850044</v>
      </c>
      <c r="BH39" s="4">
        <v>14.680689328425</v>
      </c>
      <c r="BI39" s="4">
        <v>14.492721647477408</v>
      </c>
      <c r="BJ39" s="4">
        <v>14.005213828270808</v>
      </c>
      <c r="BK39" s="4">
        <v>12.589245884247315</v>
      </c>
      <c r="BL39" s="4">
        <v>12.19999999999999</v>
      </c>
      <c r="BM39" s="4">
        <v>13.3</v>
      </c>
      <c r="BN39" s="4">
        <v>13.7</v>
      </c>
      <c r="BO39" s="4">
        <v>13.2</v>
      </c>
      <c r="BP39" s="4">
        <v>11.7</v>
      </c>
      <c r="BQ39" s="4"/>
      <c r="BR39" s="4"/>
      <c r="BS39" s="4"/>
      <c r="BT39" s="4"/>
      <c r="BU39" s="11"/>
      <c r="BV39" s="11"/>
      <c r="BW39" s="11"/>
      <c r="BX39" s="11"/>
      <c r="BY39" s="11"/>
      <c r="BZ39" s="11"/>
      <c r="CA39" s="11"/>
      <c r="CB39" s="11"/>
      <c r="CC39" s="11"/>
      <c r="CD39" s="11"/>
      <c r="CE39" s="11"/>
      <c r="CF39" s="11"/>
      <c r="CG39" s="11"/>
      <c r="CH39" s="11"/>
      <c r="CI39" s="11"/>
      <c r="CJ39" s="11"/>
      <c r="CK39" s="11"/>
      <c r="CL39" s="11"/>
      <c r="CM39" s="11"/>
      <c r="CN39" s="11"/>
      <c r="CO39" s="11"/>
      <c r="CP39" s="11"/>
      <c r="CQ39" s="11"/>
      <c r="CR39" s="11"/>
      <c r="CS39" s="11"/>
      <c r="CT39" s="11"/>
      <c r="CU39" s="11"/>
      <c r="CV39" s="11"/>
      <c r="CW39" s="11"/>
      <c r="CX39" s="11"/>
      <c r="CY39" s="11"/>
      <c r="CZ39" s="11"/>
      <c r="DA39" s="11"/>
      <c r="DB39" s="11"/>
      <c r="DC39" s="11"/>
      <c r="DD39" s="11"/>
      <c r="DE39" s="11"/>
      <c r="DF39" s="11"/>
      <c r="DG39" s="11"/>
      <c r="DH39" s="11"/>
      <c r="DI39" s="11"/>
      <c r="DJ39" s="11"/>
      <c r="DK39" s="11"/>
      <c r="DL39" s="11"/>
      <c r="DM39" s="11"/>
      <c r="DN39" s="11"/>
      <c r="DO39" s="11"/>
      <c r="DP39" s="11"/>
      <c r="DQ39" s="11"/>
      <c r="DR39" s="11"/>
      <c r="DS39" s="11"/>
      <c r="DT39" s="11"/>
      <c r="DU39" s="11"/>
      <c r="DV39" s="11"/>
      <c r="DW39" s="11"/>
      <c r="DX39" s="11"/>
      <c r="DY39" s="11"/>
      <c r="DZ39" s="11"/>
      <c r="EA39" s="11"/>
      <c r="EB39" s="4"/>
    </row>
    <row r="40" spans="2:132" x14ac:dyDescent="0.2">
      <c r="B40" t="s">
        <v>7</v>
      </c>
      <c r="C40" s="4">
        <v>72.911514943677332</v>
      </c>
      <c r="D40" s="4">
        <v>72.897526021382689</v>
      </c>
      <c r="E40" s="4">
        <v>72.875660943042291</v>
      </c>
      <c r="F40" s="4">
        <v>73.274905290399658</v>
      </c>
      <c r="G40" s="4">
        <v>71.439785965935869</v>
      </c>
      <c r="H40" s="4">
        <v>68.087879032368221</v>
      </c>
      <c r="I40" s="4">
        <v>65.755478555027381</v>
      </c>
      <c r="J40" s="4">
        <v>62.494736647909392</v>
      </c>
      <c r="K40" s="4">
        <v>58.94478044330048</v>
      </c>
      <c r="L40" s="4">
        <v>55.829153597133114</v>
      </c>
      <c r="M40" s="4">
        <v>52.60564524823922</v>
      </c>
      <c r="N40" s="4">
        <v>50.567258210005079</v>
      </c>
      <c r="O40" s="4">
        <v>48.623314000965166</v>
      </c>
      <c r="P40" s="4">
        <v>47.699709898953373</v>
      </c>
      <c r="Q40" s="4">
        <v>46.643409004171609</v>
      </c>
      <c r="R40" s="4">
        <v>45.812788057491602</v>
      </c>
      <c r="S40" s="4">
        <v>44.870806851259736</v>
      </c>
      <c r="T40" s="4">
        <v>43.174166561211607</v>
      </c>
      <c r="U40" s="4">
        <v>42.283870547762582</v>
      </c>
      <c r="V40" s="4">
        <v>38.950326622532089</v>
      </c>
      <c r="W40" s="4">
        <v>34.834406133184125</v>
      </c>
      <c r="X40" s="4">
        <v>32.485016134648944</v>
      </c>
      <c r="Y40" s="4">
        <v>30.287315151826462</v>
      </c>
      <c r="Z40" s="4">
        <v>28.876297212442775</v>
      </c>
      <c r="AA40" s="4">
        <v>27.643080338319859</v>
      </c>
      <c r="AB40" s="4">
        <v>25.50498999340487</v>
      </c>
      <c r="AC40" s="4">
        <v>23.269144843512191</v>
      </c>
      <c r="AD40" s="4">
        <v>21.093042023090703</v>
      </c>
      <c r="AE40" s="4">
        <v>19.036215249328297</v>
      </c>
      <c r="AF40" s="4">
        <v>16.868028097959215</v>
      </c>
      <c r="AG40" s="4">
        <v>14.961139086507904</v>
      </c>
      <c r="AH40" s="4">
        <v>13.282485231138709</v>
      </c>
      <c r="AI40" s="4">
        <v>11.883179997324987</v>
      </c>
      <c r="AJ40" s="4">
        <v>10.587852440906788</v>
      </c>
      <c r="AK40" s="4">
        <v>9.2949746146880923</v>
      </c>
      <c r="AL40" s="4">
        <v>8.2093191510050154</v>
      </c>
      <c r="AM40" s="4">
        <v>7.6871817823295672</v>
      </c>
      <c r="AN40" s="4">
        <v>7.5746656343034182</v>
      </c>
      <c r="AO40" s="4">
        <v>7.4491729654585335</v>
      </c>
      <c r="AP40" s="4">
        <v>6.6441621414692849</v>
      </c>
      <c r="AQ40" s="4">
        <v>5.7095157296373333</v>
      </c>
      <c r="AR40" s="4">
        <v>6.8408723239255567</v>
      </c>
      <c r="AS40" s="4">
        <v>7.4622329839886481</v>
      </c>
      <c r="AT40" s="4">
        <v>8.3338824075911635</v>
      </c>
      <c r="AU40" s="4">
        <v>9.0701688434822572</v>
      </c>
      <c r="AV40" s="4">
        <v>9.3972346073511019</v>
      </c>
      <c r="AW40" s="4">
        <v>9.479684947535624</v>
      </c>
      <c r="AX40" s="4">
        <v>9.0559316488915176</v>
      </c>
      <c r="AY40" s="4">
        <v>8.5749315014480931</v>
      </c>
      <c r="AZ40" s="4">
        <v>8.1673494848812833</v>
      </c>
      <c r="BA40" s="4">
        <v>7.6653367527559011</v>
      </c>
      <c r="BB40" s="4">
        <v>6.9076261236331025</v>
      </c>
      <c r="BC40" s="4">
        <v>6.8374262322845496</v>
      </c>
      <c r="BD40" s="4">
        <v>6.3130868397758437</v>
      </c>
      <c r="BE40" s="4">
        <v>5.7387307971802937</v>
      </c>
      <c r="BF40" s="4">
        <v>5.5219646707728565</v>
      </c>
      <c r="BG40" s="4">
        <v>5.2257083535419504</v>
      </c>
      <c r="BH40" s="4">
        <v>5.0242832473418595</v>
      </c>
      <c r="BI40" s="4">
        <v>4.5261958842041485</v>
      </c>
      <c r="BJ40" s="4">
        <v>4.619241126512712</v>
      </c>
      <c r="BK40" s="4">
        <v>4.5116968193702158</v>
      </c>
      <c r="BL40" s="4">
        <v>4.7999999999999972</v>
      </c>
      <c r="BM40" s="4">
        <v>5.6999999999999993</v>
      </c>
      <c r="BN40" s="4">
        <v>6</v>
      </c>
      <c r="BO40" s="4">
        <v>6</v>
      </c>
      <c r="BP40" s="4">
        <v>4.8</v>
      </c>
      <c r="BQ40" s="4"/>
      <c r="BR40" s="4"/>
      <c r="BS40" s="4"/>
      <c r="BT40" s="4"/>
      <c r="BU40" s="11"/>
      <c r="BV40" s="11"/>
      <c r="BW40" s="11"/>
      <c r="BX40" s="11"/>
      <c r="BY40" s="11"/>
      <c r="BZ40" s="11"/>
      <c r="CA40" s="11"/>
      <c r="CB40" s="11"/>
      <c r="CC40" s="11"/>
      <c r="CD40" s="11"/>
      <c r="CE40" s="11"/>
      <c r="CF40" s="11"/>
      <c r="CG40" s="11"/>
      <c r="CH40" s="11"/>
      <c r="CI40" s="11"/>
      <c r="CJ40" s="11"/>
      <c r="CK40" s="11"/>
      <c r="CL40" s="11"/>
      <c r="CM40" s="11"/>
      <c r="CN40" s="11"/>
      <c r="CO40" s="11"/>
      <c r="CP40" s="11"/>
      <c r="CQ40" s="11"/>
      <c r="CR40" s="11"/>
      <c r="CS40" s="11"/>
      <c r="CT40" s="11"/>
      <c r="CU40" s="11"/>
      <c r="CV40" s="11"/>
      <c r="CW40" s="11"/>
      <c r="CX40" s="11"/>
      <c r="CY40" s="11"/>
      <c r="CZ40" s="11"/>
      <c r="DA40" s="11"/>
      <c r="DB40" s="11"/>
      <c r="DC40" s="11"/>
      <c r="DD40" s="11"/>
      <c r="DE40" s="11"/>
      <c r="DF40" s="11"/>
      <c r="DG40" s="11"/>
      <c r="DH40" s="11"/>
      <c r="DI40" s="11"/>
      <c r="DJ40" s="11"/>
      <c r="DK40" s="11"/>
      <c r="DL40" s="11"/>
      <c r="DM40" s="11"/>
      <c r="DN40" s="11"/>
      <c r="DO40" s="11"/>
      <c r="DP40" s="11"/>
      <c r="DQ40" s="11"/>
      <c r="DR40" s="11"/>
      <c r="DS40" s="11"/>
      <c r="DT40" s="11"/>
      <c r="DU40" s="11"/>
      <c r="DV40" s="11"/>
      <c r="DW40" s="11"/>
      <c r="DX40" s="11"/>
      <c r="DY40" s="11"/>
      <c r="DZ40" s="11"/>
      <c r="EA40" s="11"/>
      <c r="EB40" s="4"/>
    </row>
    <row r="41" spans="2:132" x14ac:dyDescent="0.2">
      <c r="B41" t="s">
        <v>8</v>
      </c>
      <c r="C41" s="4">
        <v>193.38600739368758</v>
      </c>
      <c r="D41" s="4">
        <v>191.91000585170923</v>
      </c>
      <c r="E41" s="4">
        <v>190.44469965782918</v>
      </c>
      <c r="F41" s="4">
        <v>191.65143275049064</v>
      </c>
      <c r="G41" s="4">
        <v>187.12579060812504</v>
      </c>
      <c r="H41" s="4">
        <v>178.97819048842516</v>
      </c>
      <c r="I41" s="4">
        <v>173.78146812573797</v>
      </c>
      <c r="J41" s="4">
        <v>168.53894021498951</v>
      </c>
      <c r="K41" s="4">
        <v>162.54722712083284</v>
      </c>
      <c r="L41" s="4">
        <v>158.34887203524841</v>
      </c>
      <c r="M41" s="4">
        <v>153.91088848038086</v>
      </c>
      <c r="N41" s="4">
        <v>148.50780242014875</v>
      </c>
      <c r="O41" s="4">
        <v>143.18068477454989</v>
      </c>
      <c r="P41" s="4">
        <v>137.09287386552586</v>
      </c>
      <c r="Q41" s="4">
        <v>130.7994013493001</v>
      </c>
      <c r="R41" s="4">
        <v>123.89745489566343</v>
      </c>
      <c r="S41" s="4">
        <v>116.37409887265943</v>
      </c>
      <c r="T41" s="4">
        <v>109.34933770443241</v>
      </c>
      <c r="U41" s="4">
        <v>104.24338028410465</v>
      </c>
      <c r="V41" s="4">
        <v>101.06330882764672</v>
      </c>
      <c r="W41" s="4">
        <v>95.708656297824149</v>
      </c>
      <c r="X41" s="4">
        <v>91.498207459249045</v>
      </c>
      <c r="Y41" s="4">
        <v>87.482077984513879</v>
      </c>
      <c r="Z41" s="4">
        <v>85.301421711842877</v>
      </c>
      <c r="AA41" s="4">
        <v>83.555633873889818</v>
      </c>
      <c r="AB41" s="4">
        <v>80.6889527839664</v>
      </c>
      <c r="AC41" s="4">
        <v>77.445006874574929</v>
      </c>
      <c r="AD41" s="4">
        <v>74.806313395243706</v>
      </c>
      <c r="AE41" s="4">
        <v>72.539748677018025</v>
      </c>
      <c r="AF41" s="4">
        <v>64.489645549015748</v>
      </c>
      <c r="AG41" s="4">
        <v>57.487965769823568</v>
      </c>
      <c r="AH41" s="4">
        <v>52.32905539832246</v>
      </c>
      <c r="AI41" s="4">
        <v>47.903459711380265</v>
      </c>
      <c r="AJ41" s="4">
        <v>47.11701287033668</v>
      </c>
      <c r="AK41" s="4">
        <v>46.282783289613299</v>
      </c>
      <c r="AL41" s="4">
        <v>42.94798998724221</v>
      </c>
      <c r="AM41" s="4">
        <v>38.48879318902754</v>
      </c>
      <c r="AN41" s="4">
        <v>37.798927293212756</v>
      </c>
      <c r="AO41" s="4">
        <v>37.358581617469341</v>
      </c>
      <c r="AP41" s="4">
        <v>37.530092057644687</v>
      </c>
      <c r="AQ41" s="4">
        <v>38.553004157726434</v>
      </c>
      <c r="AR41" s="4">
        <v>36.238931068761055</v>
      </c>
      <c r="AS41" s="4">
        <v>32.166049410447634</v>
      </c>
      <c r="AT41" s="4">
        <v>26.360516031012033</v>
      </c>
      <c r="AU41" s="4">
        <v>23.628218082405606</v>
      </c>
      <c r="AV41" s="4">
        <v>20.226192770151062</v>
      </c>
      <c r="AW41" s="4">
        <v>21.020453121103269</v>
      </c>
      <c r="AX41" s="4">
        <v>20.706830295187473</v>
      </c>
      <c r="AY41" s="4">
        <v>21.425411268321486</v>
      </c>
      <c r="AZ41" s="4">
        <v>22.076207659580646</v>
      </c>
      <c r="BA41" s="4">
        <v>21.785166729736677</v>
      </c>
      <c r="BB41" s="4">
        <v>22.66091014760967</v>
      </c>
      <c r="BC41" s="4">
        <v>22.944579522228835</v>
      </c>
      <c r="BD41" s="4">
        <v>21.238223266002564</v>
      </c>
      <c r="BE41" s="4">
        <v>21.957051481207731</v>
      </c>
      <c r="BF41" s="4">
        <v>23.002287744654918</v>
      </c>
      <c r="BG41" s="4">
        <v>22.295630051897572</v>
      </c>
      <c r="BH41" s="4">
        <v>20.694569670778467</v>
      </c>
      <c r="BI41" s="4">
        <v>20.269932558059796</v>
      </c>
      <c r="BJ41" s="4">
        <v>21.39969678315753</v>
      </c>
      <c r="BK41" s="4">
        <v>19.614724556982861</v>
      </c>
      <c r="BL41" s="4">
        <v>18.899999999999991</v>
      </c>
      <c r="BM41" s="4">
        <v>20.6</v>
      </c>
      <c r="BN41" s="4">
        <v>21.2</v>
      </c>
      <c r="BO41" s="4">
        <v>21.2</v>
      </c>
      <c r="BP41" s="4">
        <v>19.899999999999999</v>
      </c>
      <c r="BQ41" s="4"/>
      <c r="BR41" s="4"/>
      <c r="BS41" s="4"/>
      <c r="BT41" s="4"/>
      <c r="BU41" s="11"/>
      <c r="BV41" s="11"/>
      <c r="BW41" s="11"/>
      <c r="BX41" s="11"/>
      <c r="BY41" s="11"/>
      <c r="BZ41" s="11"/>
      <c r="CA41" s="11"/>
      <c r="CB41" s="11"/>
      <c r="CC41" s="11"/>
      <c r="CD41" s="11"/>
      <c r="CE41" s="11"/>
      <c r="CF41" s="11"/>
      <c r="CG41" s="11"/>
      <c r="CH41" s="11"/>
      <c r="CI41" s="11"/>
      <c r="CJ41" s="11"/>
      <c r="CK41" s="11"/>
      <c r="CL41" s="11"/>
      <c r="CM41" s="11"/>
      <c r="CN41" s="11"/>
      <c r="CO41" s="11"/>
      <c r="CP41" s="11"/>
      <c r="CQ41" s="11"/>
      <c r="CR41" s="11"/>
      <c r="CS41" s="11"/>
      <c r="CT41" s="11"/>
      <c r="CU41" s="11"/>
      <c r="CV41" s="11"/>
      <c r="CW41" s="11"/>
      <c r="CX41" s="11"/>
      <c r="CY41" s="11"/>
      <c r="CZ41" s="11"/>
      <c r="DA41" s="11"/>
      <c r="DB41" s="11"/>
      <c r="DC41" s="11"/>
      <c r="DD41" s="11"/>
      <c r="DE41" s="11"/>
      <c r="DF41" s="11"/>
      <c r="DG41" s="11"/>
      <c r="DH41" s="11"/>
      <c r="DI41" s="11"/>
      <c r="DJ41" s="11"/>
      <c r="DK41" s="11"/>
      <c r="DL41" s="11"/>
      <c r="DM41" s="11"/>
      <c r="DN41" s="11"/>
      <c r="DO41" s="11"/>
      <c r="DP41" s="11"/>
      <c r="DQ41" s="11"/>
      <c r="DR41" s="11"/>
      <c r="DS41" s="11"/>
      <c r="DT41" s="11"/>
      <c r="DU41" s="11"/>
      <c r="DV41" s="11"/>
      <c r="DW41" s="11"/>
      <c r="DX41" s="11"/>
      <c r="DY41" s="11"/>
      <c r="DZ41" s="11"/>
      <c r="EA41" s="11"/>
      <c r="EB41" s="4"/>
    </row>
    <row r="42" spans="2:132" x14ac:dyDescent="0.2">
      <c r="B42" t="s">
        <v>9</v>
      </c>
      <c r="C42" s="4">
        <v>72.174737651912253</v>
      </c>
      <c r="D42" s="4">
        <v>71.827281052342272</v>
      </c>
      <c r="E42" s="4">
        <v>71.462850778218396</v>
      </c>
      <c r="F42" s="4">
        <v>71.794627814986882</v>
      </c>
      <c r="G42" s="4">
        <v>69.97963810170468</v>
      </c>
      <c r="H42" s="4">
        <v>68.088493289328397</v>
      </c>
      <c r="I42" s="4">
        <v>67.284779287124749</v>
      </c>
      <c r="J42" s="4">
        <v>66.858665696304726</v>
      </c>
      <c r="K42" s="4">
        <v>66.186208410515931</v>
      </c>
      <c r="L42" s="4">
        <v>64.992518800579916</v>
      </c>
      <c r="M42" s="4">
        <v>63.763778834666162</v>
      </c>
      <c r="N42" s="4">
        <v>62.697512897240784</v>
      </c>
      <c r="O42" s="4">
        <v>61.816104258522323</v>
      </c>
      <c r="P42" s="4">
        <v>60.119699749799516</v>
      </c>
      <c r="Q42" s="4">
        <v>58.437715454344669</v>
      </c>
      <c r="R42" s="4">
        <v>57.449342204206019</v>
      </c>
      <c r="S42" s="4">
        <v>56.362987815820084</v>
      </c>
      <c r="T42" s="4">
        <v>55.034086029489352</v>
      </c>
      <c r="U42" s="4">
        <v>54.799939747770246</v>
      </c>
      <c r="V42" s="4">
        <v>54.31286937347565</v>
      </c>
      <c r="W42" s="4">
        <v>52.577405491209127</v>
      </c>
      <c r="X42" s="4">
        <v>51.053726254761102</v>
      </c>
      <c r="Y42" s="4">
        <v>49.655921278088186</v>
      </c>
      <c r="Z42" s="4">
        <v>47.646243702422019</v>
      </c>
      <c r="AA42" s="4">
        <v>45.916923956016618</v>
      </c>
      <c r="AB42" s="4">
        <v>40.489543196557669</v>
      </c>
      <c r="AC42" s="4">
        <v>35.202867989324986</v>
      </c>
      <c r="AD42" s="4">
        <v>34.007571441358898</v>
      </c>
      <c r="AE42" s="4">
        <v>32.97372758750668</v>
      </c>
      <c r="AF42" s="4">
        <v>29.734949990167213</v>
      </c>
      <c r="AG42" s="4">
        <v>27.042674182480962</v>
      </c>
      <c r="AH42" s="4">
        <v>26.03630027248682</v>
      </c>
      <c r="AI42" s="4">
        <v>25.590046899014737</v>
      </c>
      <c r="AJ42" s="4">
        <v>24.52198572649041</v>
      </c>
      <c r="AK42" s="4">
        <v>23.417627037224587</v>
      </c>
      <c r="AL42" s="4">
        <v>22.185574360267825</v>
      </c>
      <c r="AM42" s="4">
        <v>17.40093704343457</v>
      </c>
      <c r="AN42" s="4">
        <v>16.789747247492098</v>
      </c>
      <c r="AO42" s="4">
        <v>16.540240791289566</v>
      </c>
      <c r="AP42" s="4">
        <v>15.789486097873263</v>
      </c>
      <c r="AQ42" s="4">
        <v>14.860077282366289</v>
      </c>
      <c r="AR42" s="4">
        <v>18.128647378771202</v>
      </c>
      <c r="AS42" s="4">
        <v>17.949694815326325</v>
      </c>
      <c r="AT42" s="4">
        <v>16.904507972419271</v>
      </c>
      <c r="AU42" s="4">
        <v>14.767261970037564</v>
      </c>
      <c r="AV42" s="4">
        <v>15.481310895770731</v>
      </c>
      <c r="AW42" s="4">
        <v>15.925823210570309</v>
      </c>
      <c r="AX42" s="4">
        <v>14.907975548656639</v>
      </c>
      <c r="AY42" s="4">
        <v>13.692971762792018</v>
      </c>
      <c r="AZ42" s="4">
        <v>12.668877485060538</v>
      </c>
      <c r="BA42" s="4">
        <v>11.685356317158648</v>
      </c>
      <c r="BB42" s="4">
        <v>10.323895689910453</v>
      </c>
      <c r="BC42" s="4">
        <v>9.2838861618413837</v>
      </c>
      <c r="BD42" s="4">
        <v>8.4315433391977788</v>
      </c>
      <c r="BE42" s="4">
        <v>7.3792544396271058</v>
      </c>
      <c r="BF42" s="4">
        <v>7.2522073921073167</v>
      </c>
      <c r="BG42" s="4">
        <v>7.3380175179551221</v>
      </c>
      <c r="BH42" s="4">
        <v>7.2263357489605653</v>
      </c>
      <c r="BI42" s="4">
        <v>7.0162286931577436</v>
      </c>
      <c r="BJ42" s="4">
        <v>7.0008595412113506</v>
      </c>
      <c r="BK42" s="4">
        <v>6.3052924634688736</v>
      </c>
      <c r="BL42" s="4">
        <v>6.0999999999999988</v>
      </c>
      <c r="BM42" s="4">
        <v>6.3</v>
      </c>
      <c r="BN42" s="4">
        <v>6</v>
      </c>
      <c r="BO42" s="4">
        <v>5.9</v>
      </c>
      <c r="BP42" s="4">
        <v>5.6000000000000005</v>
      </c>
      <c r="BQ42" s="4"/>
      <c r="BR42" s="4"/>
      <c r="BS42" s="4"/>
      <c r="BT42" s="4"/>
      <c r="BU42" s="11"/>
      <c r="BV42" s="11"/>
      <c r="BW42" s="11"/>
      <c r="BX42" s="11"/>
      <c r="BY42" s="11"/>
      <c r="BZ42" s="11"/>
      <c r="CA42" s="11"/>
      <c r="CB42" s="11"/>
      <c r="CC42" s="11"/>
      <c r="CD42" s="11"/>
      <c r="CE42" s="11"/>
      <c r="CF42" s="11"/>
      <c r="CG42" s="11"/>
      <c r="CH42" s="11"/>
      <c r="CI42" s="11"/>
      <c r="CJ42" s="11"/>
      <c r="CK42" s="11"/>
      <c r="CL42" s="11"/>
      <c r="CM42" s="11"/>
      <c r="CN42" s="11"/>
      <c r="CO42" s="11"/>
      <c r="CP42" s="11"/>
      <c r="CQ42" s="11"/>
      <c r="CR42" s="11"/>
      <c r="CS42" s="11"/>
      <c r="CT42" s="11"/>
      <c r="CU42" s="11"/>
      <c r="CV42" s="11"/>
      <c r="CW42" s="11"/>
      <c r="CX42" s="11"/>
      <c r="CY42" s="11"/>
      <c r="CZ42" s="11"/>
      <c r="DA42" s="11"/>
      <c r="DB42" s="11"/>
      <c r="DC42" s="11"/>
      <c r="DD42" s="11"/>
      <c r="DE42" s="11"/>
      <c r="DF42" s="11"/>
      <c r="DG42" s="11"/>
      <c r="DH42" s="11"/>
      <c r="DI42" s="11"/>
      <c r="DJ42" s="11"/>
      <c r="DK42" s="11"/>
      <c r="DL42" s="11"/>
      <c r="DM42" s="11"/>
      <c r="DN42" s="11"/>
      <c r="DO42" s="11"/>
      <c r="DP42" s="11"/>
      <c r="DQ42" s="11"/>
      <c r="DR42" s="11"/>
      <c r="DS42" s="11"/>
      <c r="DT42" s="11"/>
      <c r="DU42" s="11"/>
      <c r="DV42" s="11"/>
      <c r="DW42" s="11"/>
      <c r="DX42" s="11"/>
      <c r="DY42" s="11"/>
      <c r="DZ42" s="11"/>
      <c r="EA42" s="11"/>
      <c r="EB42" s="4"/>
    </row>
    <row r="43" spans="2:132" x14ac:dyDescent="0.2">
      <c r="B43" t="s">
        <v>10</v>
      </c>
      <c r="C43" s="4">
        <v>662.32262567724979</v>
      </c>
      <c r="D43" s="4">
        <v>658.46004791301982</v>
      </c>
      <c r="E43" s="4">
        <v>654.67783371118969</v>
      </c>
      <c r="F43" s="4">
        <v>655.26128831860012</v>
      </c>
      <c r="G43" s="4">
        <v>636.38019672434245</v>
      </c>
      <c r="H43" s="4">
        <v>610.01714952251245</v>
      </c>
      <c r="I43" s="4">
        <v>593.84419281661349</v>
      </c>
      <c r="J43" s="4">
        <v>576.63798359748591</v>
      </c>
      <c r="K43" s="4">
        <v>557.49176523025471</v>
      </c>
      <c r="L43" s="4">
        <v>536.4222250435264</v>
      </c>
      <c r="M43" s="4">
        <v>515.54903631061927</v>
      </c>
      <c r="N43" s="4">
        <v>502.38133982441849</v>
      </c>
      <c r="O43" s="4">
        <v>490.92502617587053</v>
      </c>
      <c r="P43" s="4">
        <v>481.72385299247907</v>
      </c>
      <c r="Q43" s="4">
        <v>472.59171787733715</v>
      </c>
      <c r="R43" s="4">
        <v>453.47300646895059</v>
      </c>
      <c r="S43" s="4">
        <v>434.15731384886237</v>
      </c>
      <c r="T43" s="4">
        <v>411.46932863922723</v>
      </c>
      <c r="U43" s="4">
        <v>397.20572783829238</v>
      </c>
      <c r="V43" s="4">
        <v>382.4462376263437</v>
      </c>
      <c r="W43" s="4">
        <v>359.41102128848888</v>
      </c>
      <c r="X43" s="4">
        <v>338.77223502385118</v>
      </c>
      <c r="Y43" s="4">
        <v>319.50773269661744</v>
      </c>
      <c r="Z43" s="4">
        <v>298.31569823050012</v>
      </c>
      <c r="AA43" s="4">
        <v>279.58010223777512</v>
      </c>
      <c r="AB43" s="4">
        <v>260.37708084861168</v>
      </c>
      <c r="AC43" s="4">
        <v>240.64899816673639</v>
      </c>
      <c r="AD43" s="4">
        <v>225.45946624908308</v>
      </c>
      <c r="AE43" s="4">
        <v>211.81363701708733</v>
      </c>
      <c r="AF43" s="4">
        <v>199.30606674828564</v>
      </c>
      <c r="AG43" s="4">
        <v>189.55916709323091</v>
      </c>
      <c r="AH43" s="4">
        <v>184.80191196519672</v>
      </c>
      <c r="AI43" s="4">
        <v>184.10715259541294</v>
      </c>
      <c r="AJ43" s="4">
        <v>179.85656263276385</v>
      </c>
      <c r="AK43" s="4">
        <v>175.30667886201894</v>
      </c>
      <c r="AL43" s="4">
        <v>169.82263385428078</v>
      </c>
      <c r="AM43" s="4">
        <v>149.17809072393729</v>
      </c>
      <c r="AN43" s="4">
        <v>134.48741629451624</v>
      </c>
      <c r="AO43" s="4">
        <v>123.20618939669087</v>
      </c>
      <c r="AP43" s="4">
        <v>111.79420350869398</v>
      </c>
      <c r="AQ43" s="4">
        <v>107.29240531994814</v>
      </c>
      <c r="AR43" s="4">
        <v>107.76897563667539</v>
      </c>
      <c r="AS43" s="4">
        <v>108.68161262343804</v>
      </c>
      <c r="AT43" s="4">
        <v>110.01934791706326</v>
      </c>
      <c r="AU43" s="4">
        <v>107.94538260822283</v>
      </c>
      <c r="AV43" s="4">
        <v>109.01582134643867</v>
      </c>
      <c r="AW43" s="4">
        <v>106.82907768389819</v>
      </c>
      <c r="AX43" s="4">
        <v>106.1191684013592</v>
      </c>
      <c r="AY43" s="4">
        <v>104.00966946961383</v>
      </c>
      <c r="AZ43" s="4">
        <v>101.25169648753426</v>
      </c>
      <c r="BA43" s="4">
        <v>95.98534299887136</v>
      </c>
      <c r="BB43" s="4">
        <v>88.051804830068747</v>
      </c>
      <c r="BC43" s="4">
        <v>85.326026790171582</v>
      </c>
      <c r="BD43" s="4">
        <v>80.262044375556499</v>
      </c>
      <c r="BE43" s="4">
        <v>72.790144930086797</v>
      </c>
      <c r="BF43" s="4">
        <v>71.576160843029172</v>
      </c>
      <c r="BG43" s="4">
        <v>70.079489573716828</v>
      </c>
      <c r="BH43" s="4">
        <v>69.251998581138068</v>
      </c>
      <c r="BI43" s="4">
        <v>66.626834005888753</v>
      </c>
      <c r="BJ43" s="4">
        <v>64.122395523635006</v>
      </c>
      <c r="BK43" s="4">
        <v>64.214222362361625</v>
      </c>
      <c r="BL43" s="4">
        <v>65.699999999999946</v>
      </c>
      <c r="BM43" s="4">
        <v>59.7</v>
      </c>
      <c r="BN43" s="4">
        <v>64.8</v>
      </c>
      <c r="BO43" s="4">
        <v>62.5</v>
      </c>
      <c r="BP43" s="4">
        <v>57.8</v>
      </c>
      <c r="BQ43" s="4"/>
      <c r="BR43" s="4"/>
      <c r="BS43" s="4"/>
      <c r="BT43" s="4"/>
      <c r="BU43" s="11"/>
      <c r="BV43" s="11"/>
      <c r="BW43" s="11"/>
      <c r="BX43" s="11"/>
      <c r="BY43" s="11"/>
      <c r="BZ43" s="11"/>
      <c r="CA43" s="11"/>
      <c r="CB43" s="11"/>
      <c r="CC43" s="11"/>
      <c r="CD43" s="11"/>
      <c r="CE43" s="11"/>
      <c r="CF43" s="11"/>
      <c r="CG43" s="11"/>
      <c r="CH43" s="11"/>
      <c r="CI43" s="11"/>
      <c r="CJ43" s="11"/>
      <c r="CK43" s="11"/>
      <c r="CL43" s="11"/>
      <c r="CM43" s="11"/>
      <c r="CN43" s="11"/>
      <c r="CO43" s="11"/>
      <c r="CP43" s="11"/>
      <c r="CQ43" s="11"/>
      <c r="CR43" s="11"/>
      <c r="CS43" s="11"/>
      <c r="CT43" s="11"/>
      <c r="CU43" s="11"/>
      <c r="CV43" s="11"/>
      <c r="CW43" s="11"/>
      <c r="CX43" s="11"/>
      <c r="CY43" s="11"/>
      <c r="CZ43" s="11"/>
      <c r="DA43" s="11"/>
      <c r="DB43" s="11"/>
      <c r="DC43" s="11"/>
      <c r="DD43" s="11"/>
      <c r="DE43" s="11"/>
      <c r="DF43" s="11"/>
      <c r="DG43" s="11"/>
      <c r="DH43" s="11"/>
      <c r="DI43" s="11"/>
      <c r="DJ43" s="11"/>
      <c r="DK43" s="11"/>
      <c r="DL43" s="11"/>
      <c r="DM43" s="11"/>
      <c r="DN43" s="11"/>
      <c r="DO43" s="11"/>
      <c r="DP43" s="11"/>
      <c r="DQ43" s="11"/>
      <c r="DR43" s="11"/>
      <c r="DS43" s="11"/>
      <c r="DT43" s="11"/>
      <c r="DU43" s="11"/>
      <c r="DV43" s="11"/>
      <c r="DW43" s="11"/>
      <c r="DX43" s="11"/>
      <c r="DY43" s="11"/>
      <c r="DZ43" s="11"/>
      <c r="EA43" s="11"/>
      <c r="EB43" s="4"/>
    </row>
    <row r="44" spans="2:132" x14ac:dyDescent="0.2">
      <c r="B44" t="s">
        <v>11</v>
      </c>
      <c r="C44" s="4">
        <v>486.64435014181186</v>
      </c>
      <c r="D44" s="4">
        <v>479.59423352880174</v>
      </c>
      <c r="E44" s="4">
        <v>472.72581580895036</v>
      </c>
      <c r="F44" s="4">
        <v>464.43558232512902</v>
      </c>
      <c r="G44" s="4">
        <v>442.65681383426823</v>
      </c>
      <c r="H44" s="4">
        <v>416.13564458745037</v>
      </c>
      <c r="I44" s="4">
        <v>397.15296959529888</v>
      </c>
      <c r="J44" s="4">
        <v>380.96789029035648</v>
      </c>
      <c r="K44" s="4">
        <v>363.8428260432417</v>
      </c>
      <c r="L44" s="4">
        <v>351.4272307164502</v>
      </c>
      <c r="M44" s="4">
        <v>339.10751063825069</v>
      </c>
      <c r="N44" s="4">
        <v>326.73831438379472</v>
      </c>
      <c r="O44" s="4">
        <v>315.66341511479618</v>
      </c>
      <c r="P44" s="4">
        <v>306.319683737508</v>
      </c>
      <c r="Q44" s="4">
        <v>297.04640825170691</v>
      </c>
      <c r="R44" s="4">
        <v>285.00416318938642</v>
      </c>
      <c r="S44" s="4">
        <v>272.61878062751299</v>
      </c>
      <c r="T44" s="4">
        <v>258.65389496891152</v>
      </c>
      <c r="U44" s="4">
        <v>249.83713335364382</v>
      </c>
      <c r="V44" s="4">
        <v>237.0804509963387</v>
      </c>
      <c r="W44" s="4">
        <v>219.4113034562761</v>
      </c>
      <c r="X44" s="4">
        <v>208.12371436181988</v>
      </c>
      <c r="Y44" s="4">
        <v>197.60356140473951</v>
      </c>
      <c r="Z44" s="4">
        <v>183.69620208686109</v>
      </c>
      <c r="AA44" s="4">
        <v>171.42782576945433</v>
      </c>
      <c r="AB44" s="4">
        <v>161.40374624708798</v>
      </c>
      <c r="AC44" s="4">
        <v>150.91131241309304</v>
      </c>
      <c r="AD44" s="4">
        <v>144.27466204366368</v>
      </c>
      <c r="AE44" s="4">
        <v>138.44861517239852</v>
      </c>
      <c r="AF44" s="4">
        <v>128.84931159199078</v>
      </c>
      <c r="AG44" s="4">
        <v>121.14095936584174</v>
      </c>
      <c r="AH44" s="4">
        <v>116.32333988694516</v>
      </c>
      <c r="AI44" s="4">
        <v>114.01649271158198</v>
      </c>
      <c r="AJ44" s="4">
        <v>109.40667905637461</v>
      </c>
      <c r="AK44" s="4">
        <v>104.55417067953636</v>
      </c>
      <c r="AL44" s="4">
        <v>98.816203153971088</v>
      </c>
      <c r="AM44" s="4">
        <v>85.970640204979517</v>
      </c>
      <c r="AN44" s="4">
        <v>82.530475802651608</v>
      </c>
      <c r="AO44" s="4">
        <v>76.227224294059383</v>
      </c>
      <c r="AP44" s="4">
        <v>73.647561830017452</v>
      </c>
      <c r="AQ44" s="4">
        <v>68.060866002996818</v>
      </c>
      <c r="AR44" s="4">
        <v>84.033288302135901</v>
      </c>
      <c r="AS44" s="4">
        <v>89.980898541569744</v>
      </c>
      <c r="AT44" s="4">
        <v>98.927968596527265</v>
      </c>
      <c r="AU44" s="4">
        <v>100.70859774426162</v>
      </c>
      <c r="AV44" s="4">
        <v>110.76882367064583</v>
      </c>
      <c r="AW44" s="4">
        <v>98.530839537340498</v>
      </c>
      <c r="AX44" s="4">
        <v>95.77958106230821</v>
      </c>
      <c r="AY44" s="4">
        <v>91.847444588387319</v>
      </c>
      <c r="AZ44" s="4">
        <v>86.212766177666879</v>
      </c>
      <c r="BA44" s="4">
        <v>76.731460240457181</v>
      </c>
      <c r="BB44" s="4">
        <v>71.394666054501741</v>
      </c>
      <c r="BC44" s="4">
        <v>70.253959283757482</v>
      </c>
      <c r="BD44" s="4">
        <v>64.02419176323005</v>
      </c>
      <c r="BE44" s="4">
        <v>59.41453283725982</v>
      </c>
      <c r="BF44" s="4">
        <v>60.853505523062175</v>
      </c>
      <c r="BG44" s="4">
        <v>58.898290623072327</v>
      </c>
      <c r="BH44" s="4">
        <v>62.589343803818792</v>
      </c>
      <c r="BI44" s="4">
        <v>62.271675089375123</v>
      </c>
      <c r="BJ44" s="4">
        <v>57.026224857839189</v>
      </c>
      <c r="BK44" s="4">
        <v>58.615153901104932</v>
      </c>
      <c r="BL44" s="4">
        <v>64.799999999999983</v>
      </c>
      <c r="BM44" s="4">
        <v>65.400000000000006</v>
      </c>
      <c r="BN44" s="4">
        <v>67.599999999999994</v>
      </c>
      <c r="BO44" s="4">
        <v>59.8</v>
      </c>
      <c r="BP44" s="4">
        <v>54.699999999999996</v>
      </c>
      <c r="BQ44" s="4"/>
      <c r="BR44" s="4"/>
      <c r="BS44" s="4"/>
      <c r="BT44" s="4"/>
      <c r="BU44" s="11"/>
      <c r="BV44" s="11"/>
      <c r="BW44" s="11"/>
      <c r="BX44" s="11"/>
      <c r="BY44" s="11"/>
      <c r="BZ44" s="11"/>
      <c r="CA44" s="11"/>
      <c r="CB44" s="11"/>
      <c r="CC44" s="11"/>
      <c r="CD44" s="11"/>
      <c r="CE44" s="11"/>
      <c r="CF44" s="11"/>
      <c r="CG44" s="11"/>
      <c r="CH44" s="11"/>
      <c r="CI44" s="11"/>
      <c r="CJ44" s="11"/>
      <c r="CK44" s="11"/>
      <c r="CL44" s="11"/>
      <c r="CM44" s="11"/>
      <c r="CN44" s="11"/>
      <c r="CO44" s="11"/>
      <c r="CP44" s="11"/>
      <c r="CQ44" s="11"/>
      <c r="CR44" s="11"/>
      <c r="CS44" s="11"/>
      <c r="CT44" s="11"/>
      <c r="CU44" s="11"/>
      <c r="CV44" s="11"/>
      <c r="CW44" s="11"/>
      <c r="CX44" s="11"/>
      <c r="CY44" s="11"/>
      <c r="CZ44" s="11"/>
      <c r="DA44" s="11"/>
      <c r="DB44" s="11"/>
      <c r="DC44" s="11"/>
      <c r="DD44" s="11"/>
      <c r="DE44" s="11"/>
      <c r="DF44" s="11"/>
      <c r="DG44" s="11"/>
      <c r="DH44" s="11"/>
      <c r="DI44" s="11"/>
      <c r="DJ44" s="11"/>
      <c r="DK44" s="11"/>
      <c r="DL44" s="11"/>
      <c r="DM44" s="11"/>
      <c r="DN44" s="11"/>
      <c r="DO44" s="11"/>
      <c r="DP44" s="11"/>
      <c r="DQ44" s="11"/>
      <c r="DR44" s="11"/>
      <c r="DS44" s="11"/>
      <c r="DT44" s="11"/>
      <c r="DU44" s="11"/>
      <c r="DV44" s="11"/>
      <c r="DW44" s="11"/>
      <c r="DX44" s="11"/>
      <c r="DY44" s="11"/>
      <c r="DZ44" s="11"/>
      <c r="EA44" s="11"/>
      <c r="EB44" s="4"/>
    </row>
    <row r="45" spans="2:132" x14ac:dyDescent="0.2">
      <c r="B45" t="s">
        <v>12</v>
      </c>
      <c r="C45" s="4">
        <v>318.07855653439822</v>
      </c>
      <c r="D45" s="4">
        <v>311.50929050622773</v>
      </c>
      <c r="E45" s="4">
        <v>304.47681395733377</v>
      </c>
      <c r="F45" s="4">
        <v>304.60718522425071</v>
      </c>
      <c r="G45" s="4">
        <v>295.40561927306368</v>
      </c>
      <c r="H45" s="4">
        <v>283.93255794838808</v>
      </c>
      <c r="I45" s="4">
        <v>276.57856785589695</v>
      </c>
      <c r="J45" s="4">
        <v>269.17535528951259</v>
      </c>
      <c r="K45" s="4">
        <v>260.39188855484394</v>
      </c>
      <c r="L45" s="4">
        <v>253.14533919393244</v>
      </c>
      <c r="M45" s="4">
        <v>245.47580855776278</v>
      </c>
      <c r="N45" s="4">
        <v>243.0174157291963</v>
      </c>
      <c r="O45" s="4">
        <v>241.14520952957074</v>
      </c>
      <c r="P45" s="4">
        <v>239.80610674435519</v>
      </c>
      <c r="Q45" s="4">
        <v>238.33612618284189</v>
      </c>
      <c r="R45" s="4">
        <v>233.8967603553117</v>
      </c>
      <c r="S45" s="4">
        <v>228.91989343887556</v>
      </c>
      <c r="T45" s="4">
        <v>219.33342621328222</v>
      </c>
      <c r="U45" s="4">
        <v>213.77683409518716</v>
      </c>
      <c r="V45" s="4">
        <v>202.75005530695773</v>
      </c>
      <c r="W45" s="4">
        <v>186.98752599488159</v>
      </c>
      <c r="X45" s="4">
        <v>175.58458221739079</v>
      </c>
      <c r="Y45" s="4">
        <v>164.6922609565282</v>
      </c>
      <c r="Z45" s="4">
        <v>158.63962184562772</v>
      </c>
      <c r="AA45" s="4">
        <v>153.62160804019697</v>
      </c>
      <c r="AB45" s="4">
        <v>144.96647679569284</v>
      </c>
      <c r="AC45" s="4">
        <v>135.87954428613634</v>
      </c>
      <c r="AD45" s="4">
        <v>127.93247360207432</v>
      </c>
      <c r="AE45" s="4">
        <v>120.62108604195562</v>
      </c>
      <c r="AF45" s="4">
        <v>114.16814253810982</v>
      </c>
      <c r="AG45" s="4">
        <v>109.27962089963273</v>
      </c>
      <c r="AH45" s="4">
        <v>105.07728206793509</v>
      </c>
      <c r="AI45" s="4">
        <v>103.08270500958403</v>
      </c>
      <c r="AJ45" s="4">
        <v>100.57107021900103</v>
      </c>
      <c r="AK45" s="4">
        <v>97.738814210574517</v>
      </c>
      <c r="AL45" s="4">
        <v>93.77448497656836</v>
      </c>
      <c r="AM45" s="4">
        <v>90.581213007442443</v>
      </c>
      <c r="AN45" s="4">
        <v>86.923145419310401</v>
      </c>
      <c r="AO45" s="4">
        <v>81.272012635143383</v>
      </c>
      <c r="AP45" s="4">
        <v>79.387599439961988</v>
      </c>
      <c r="AQ45" s="4">
        <v>78.620614255236148</v>
      </c>
      <c r="AR45" s="4">
        <v>84.294984265103935</v>
      </c>
      <c r="AS45" s="4">
        <v>85.016002426501942</v>
      </c>
      <c r="AT45" s="4">
        <v>90.3657309703609</v>
      </c>
      <c r="AU45" s="4">
        <v>93.702721333434994</v>
      </c>
      <c r="AV45" s="4">
        <v>84.258988388538341</v>
      </c>
      <c r="AW45" s="4">
        <v>81.420213978126938</v>
      </c>
      <c r="AX45" s="4">
        <v>82.175949347736022</v>
      </c>
      <c r="AY45" s="4">
        <v>81.839786720755001</v>
      </c>
      <c r="AZ45" s="4">
        <v>80.590900494670024</v>
      </c>
      <c r="BA45" s="4">
        <v>81.632445756713551</v>
      </c>
      <c r="BB45" s="4">
        <v>79.432063982387987</v>
      </c>
      <c r="BC45" s="4">
        <v>72.583468799395519</v>
      </c>
      <c r="BD45" s="4">
        <v>71.92860385713422</v>
      </c>
      <c r="BE45" s="4">
        <v>69.711187109373199</v>
      </c>
      <c r="BF45" s="4">
        <v>69.696240735032461</v>
      </c>
      <c r="BG45" s="4">
        <v>64.900158998416174</v>
      </c>
      <c r="BH45" s="4">
        <v>59.180109385392882</v>
      </c>
      <c r="BI45" s="4">
        <v>56.092307407021565</v>
      </c>
      <c r="BJ45" s="4">
        <v>55.444465129463062</v>
      </c>
      <c r="BK45" s="4">
        <v>51.8596408469773</v>
      </c>
      <c r="BL45" s="4">
        <v>53.799999999999983</v>
      </c>
      <c r="BM45" s="4">
        <v>57.3</v>
      </c>
      <c r="BN45" s="4">
        <v>55.5</v>
      </c>
      <c r="BO45" s="4">
        <v>54.6</v>
      </c>
      <c r="BP45" s="4">
        <v>48.5</v>
      </c>
      <c r="BQ45" s="4"/>
      <c r="BR45" s="4"/>
      <c r="BS45" s="4"/>
      <c r="BT45" s="4"/>
      <c r="BU45" s="11"/>
      <c r="BV45" s="11"/>
      <c r="BW45" s="11"/>
      <c r="BX45" s="11"/>
      <c r="BY45" s="11"/>
      <c r="BZ45" s="11"/>
      <c r="CA45" s="11"/>
      <c r="CB45" s="11"/>
      <c r="CC45" s="11"/>
      <c r="CD45" s="11"/>
      <c r="CE45" s="11"/>
      <c r="CF45" s="11"/>
      <c r="CG45" s="11"/>
      <c r="CH45" s="11"/>
      <c r="CI45" s="11"/>
      <c r="CJ45" s="11"/>
      <c r="CK45" s="11"/>
      <c r="CL45" s="11"/>
      <c r="CM45" s="11"/>
      <c r="CN45" s="11"/>
      <c r="CO45" s="11"/>
      <c r="CP45" s="11"/>
      <c r="CQ45" s="11"/>
      <c r="CR45" s="11"/>
      <c r="CS45" s="11"/>
      <c r="CT45" s="11"/>
      <c r="CU45" s="11"/>
      <c r="CV45" s="11"/>
      <c r="CW45" s="11"/>
      <c r="CX45" s="11"/>
      <c r="CY45" s="11"/>
      <c r="CZ45" s="11"/>
      <c r="DA45" s="11"/>
      <c r="DB45" s="11"/>
      <c r="DC45" s="11"/>
      <c r="DD45" s="11"/>
      <c r="DE45" s="11"/>
      <c r="DF45" s="11"/>
      <c r="DG45" s="11"/>
      <c r="DH45" s="11"/>
      <c r="DI45" s="11"/>
      <c r="DJ45" s="11"/>
      <c r="DK45" s="11"/>
      <c r="DL45" s="11"/>
      <c r="DM45" s="11"/>
      <c r="DN45" s="11"/>
      <c r="DO45" s="11"/>
      <c r="DP45" s="11"/>
      <c r="DQ45" s="11"/>
      <c r="DR45" s="11"/>
      <c r="DS45" s="11"/>
      <c r="DT45" s="11"/>
      <c r="DU45" s="11"/>
      <c r="DV45" s="11"/>
      <c r="DW45" s="11"/>
      <c r="DX45" s="11"/>
      <c r="DY45" s="11"/>
      <c r="DZ45" s="11"/>
      <c r="EA45" s="11"/>
      <c r="EB45" s="4"/>
    </row>
    <row r="46" spans="2:132" x14ac:dyDescent="0.2">
      <c r="B46" t="s">
        <v>13</v>
      </c>
      <c r="C46" s="4">
        <v>507.176947927367</v>
      </c>
      <c r="D46" s="4">
        <v>503.58089811783321</v>
      </c>
      <c r="E46" s="4">
        <v>499.97546537484749</v>
      </c>
      <c r="F46" s="4">
        <v>490.14215137298174</v>
      </c>
      <c r="G46" s="4">
        <v>465.69276000952971</v>
      </c>
      <c r="H46" s="4">
        <v>439.28515754192273</v>
      </c>
      <c r="I46" s="4">
        <v>420.25451321649456</v>
      </c>
      <c r="J46" s="4">
        <v>402.90775747547514</v>
      </c>
      <c r="K46" s="4">
        <v>383.82457576236516</v>
      </c>
      <c r="L46" s="4">
        <v>372.5442179777566</v>
      </c>
      <c r="M46" s="4">
        <v>360.96911601835859</v>
      </c>
      <c r="N46" s="4">
        <v>352.40975579110062</v>
      </c>
      <c r="O46" s="4">
        <v>344.71491613053689</v>
      </c>
      <c r="P46" s="4">
        <v>334.92306273745913</v>
      </c>
      <c r="Q46" s="4">
        <v>324.89003080854786</v>
      </c>
      <c r="R46" s="4">
        <v>309.66992316283381</v>
      </c>
      <c r="S46" s="4">
        <v>293.70516243856554</v>
      </c>
      <c r="T46" s="4">
        <v>271.16041399230897</v>
      </c>
      <c r="U46" s="4">
        <v>253.25731530320405</v>
      </c>
      <c r="V46" s="4">
        <v>239.96435385981715</v>
      </c>
      <c r="W46" s="4">
        <v>221.22294920438961</v>
      </c>
      <c r="X46" s="4">
        <v>210.75130323047114</v>
      </c>
      <c r="Y46" s="4">
        <v>200.7579812625398</v>
      </c>
      <c r="Z46" s="4">
        <v>191.59513660371843</v>
      </c>
      <c r="AA46" s="4">
        <v>183.7389867854674</v>
      </c>
      <c r="AB46" s="4">
        <v>175.06478070880402</v>
      </c>
      <c r="AC46" s="4">
        <v>165.60468826687168</v>
      </c>
      <c r="AD46" s="4">
        <v>159.36382661932757</v>
      </c>
      <c r="AE46" s="4">
        <v>153.86080775032167</v>
      </c>
      <c r="AF46" s="4">
        <v>145.79592522613109</v>
      </c>
      <c r="AG46" s="4">
        <v>139.67689694026134</v>
      </c>
      <c r="AH46" s="4">
        <v>136.86469221199675</v>
      </c>
      <c r="AI46" s="4">
        <v>137.04109410661246</v>
      </c>
      <c r="AJ46" s="4">
        <v>131.48315577604754</v>
      </c>
      <c r="AK46" s="4">
        <v>125.50245991914497</v>
      </c>
      <c r="AL46" s="4">
        <v>120.4351639287944</v>
      </c>
      <c r="AM46" s="4">
        <v>105.47494931907008</v>
      </c>
      <c r="AN46" s="4">
        <v>95.575817477567398</v>
      </c>
      <c r="AO46" s="4">
        <v>89.740058256395884</v>
      </c>
      <c r="AP46" s="4">
        <v>87.771147641438773</v>
      </c>
      <c r="AQ46" s="4">
        <v>85.118178626810774</v>
      </c>
      <c r="AR46" s="4">
        <v>85.368899365051604</v>
      </c>
      <c r="AS46" s="4">
        <v>81.703246964378025</v>
      </c>
      <c r="AT46" s="4">
        <v>84.78931307778852</v>
      </c>
      <c r="AU46" s="4">
        <v>77.949567527572881</v>
      </c>
      <c r="AV46" s="4">
        <v>70.088313317586199</v>
      </c>
      <c r="AW46" s="4">
        <v>66.788294498135215</v>
      </c>
      <c r="AX46" s="4">
        <v>67.469570516001184</v>
      </c>
      <c r="AY46" s="4">
        <v>67.460490094867808</v>
      </c>
      <c r="AZ46" s="4">
        <v>68.904392565182206</v>
      </c>
      <c r="BA46" s="4">
        <v>66.883397465994747</v>
      </c>
      <c r="BB46" s="4">
        <v>63.66591238860611</v>
      </c>
      <c r="BC46" s="4">
        <v>63.147983004859661</v>
      </c>
      <c r="BD46" s="4">
        <v>62.10669567643923</v>
      </c>
      <c r="BE46" s="4">
        <v>56.141226949157002</v>
      </c>
      <c r="BF46" s="4">
        <v>57.054066981907866</v>
      </c>
      <c r="BG46" s="4">
        <v>55.973151814795877</v>
      </c>
      <c r="BH46" s="4">
        <v>55.850916621348823</v>
      </c>
      <c r="BI46" s="4">
        <v>53.784110373306355</v>
      </c>
      <c r="BJ46" s="4">
        <v>58.291247043449644</v>
      </c>
      <c r="BK46" s="4">
        <v>53.143754596949258</v>
      </c>
      <c r="BL46" s="4">
        <v>52.99999999999995</v>
      </c>
      <c r="BM46" s="4">
        <v>55.199999999999996</v>
      </c>
      <c r="BN46" s="4">
        <v>56.699999999999996</v>
      </c>
      <c r="BO46" s="4">
        <v>53.5</v>
      </c>
      <c r="BP46" s="4">
        <v>48.8</v>
      </c>
      <c r="BQ46" s="4"/>
      <c r="BR46" s="4"/>
      <c r="BS46" s="4"/>
      <c r="BT46" s="4"/>
      <c r="BU46" s="11"/>
      <c r="BV46" s="11"/>
      <c r="BW46" s="11"/>
      <c r="BX46" s="11"/>
      <c r="BY46" s="11"/>
      <c r="BZ46" s="11"/>
      <c r="CA46" s="11"/>
      <c r="CB46" s="11"/>
      <c r="CC46" s="11"/>
      <c r="CD46" s="11"/>
      <c r="CE46" s="11"/>
      <c r="CF46" s="11"/>
      <c r="CG46" s="11"/>
      <c r="CH46" s="11"/>
      <c r="CI46" s="11"/>
      <c r="CJ46" s="11"/>
      <c r="CK46" s="11"/>
      <c r="CL46" s="11"/>
      <c r="CM46" s="11"/>
      <c r="CN46" s="11"/>
      <c r="CO46" s="11"/>
      <c r="CP46" s="11"/>
      <c r="CQ46" s="11"/>
      <c r="CR46" s="11"/>
      <c r="CS46" s="11"/>
      <c r="CT46" s="11"/>
      <c r="CU46" s="11"/>
      <c r="CV46" s="11"/>
      <c r="CW46" s="11"/>
      <c r="CX46" s="11"/>
      <c r="CY46" s="11"/>
      <c r="CZ46" s="11"/>
      <c r="DA46" s="11"/>
      <c r="DB46" s="11"/>
      <c r="DC46" s="11"/>
      <c r="DD46" s="11"/>
      <c r="DE46" s="11"/>
      <c r="DF46" s="11"/>
      <c r="DG46" s="11"/>
      <c r="DH46" s="11"/>
      <c r="DI46" s="11"/>
      <c r="DJ46" s="11"/>
      <c r="DK46" s="11"/>
      <c r="DL46" s="11"/>
      <c r="DM46" s="11"/>
      <c r="DN46" s="11"/>
      <c r="DO46" s="11"/>
      <c r="DP46" s="11"/>
      <c r="DQ46" s="11"/>
      <c r="DR46" s="11"/>
      <c r="DS46" s="11"/>
      <c r="DT46" s="11"/>
      <c r="DU46" s="11"/>
      <c r="DV46" s="11"/>
      <c r="DW46" s="11"/>
      <c r="DX46" s="11"/>
      <c r="DY46" s="11"/>
      <c r="DZ46" s="11"/>
      <c r="EA46" s="11"/>
      <c r="EB46" s="4"/>
    </row>
    <row r="47" spans="2:132" x14ac:dyDescent="0.2">
      <c r="B47" t="s">
        <v>14</v>
      </c>
      <c r="C47" s="4">
        <v>344.02511385087769</v>
      </c>
      <c r="D47" s="4">
        <v>339.97128159017495</v>
      </c>
      <c r="E47" s="4">
        <v>336.0384526388184</v>
      </c>
      <c r="F47" s="4">
        <v>331.99797860630133</v>
      </c>
      <c r="G47" s="4">
        <v>318.25965226249281</v>
      </c>
      <c r="H47" s="4">
        <v>298.6277692435973</v>
      </c>
      <c r="I47" s="4">
        <v>284.51940668877148</v>
      </c>
      <c r="J47" s="4">
        <v>269.58754462525519</v>
      </c>
      <c r="K47" s="4">
        <v>254.29414582882879</v>
      </c>
      <c r="L47" s="4">
        <v>249.00871275988504</v>
      </c>
      <c r="M47" s="4">
        <v>243.67049966235149</v>
      </c>
      <c r="N47" s="4">
        <v>230.78178588682562</v>
      </c>
      <c r="O47" s="4">
        <v>219.08377758113332</v>
      </c>
      <c r="P47" s="4">
        <v>213.42163373822146</v>
      </c>
      <c r="Q47" s="4">
        <v>207.87888678314005</v>
      </c>
      <c r="R47" s="4">
        <v>201.39913196958096</v>
      </c>
      <c r="S47" s="4">
        <v>194.74544704745378</v>
      </c>
      <c r="T47" s="4">
        <v>187.06449613170778</v>
      </c>
      <c r="U47" s="4">
        <v>183.1924182079639</v>
      </c>
      <c r="V47" s="4">
        <v>177.88943050288432</v>
      </c>
      <c r="W47" s="4">
        <v>168.76398215171213</v>
      </c>
      <c r="X47" s="4">
        <v>158.19261142760064</v>
      </c>
      <c r="Y47" s="4">
        <v>148.42147687289233</v>
      </c>
      <c r="Z47" s="4">
        <v>132.04559657206138</v>
      </c>
      <c r="AA47" s="4">
        <v>117.71927801469789</v>
      </c>
      <c r="AB47" s="4">
        <v>110.25990379325692</v>
      </c>
      <c r="AC47" s="4">
        <v>102.48473061793143</v>
      </c>
      <c r="AD47" s="4">
        <v>95.029062488676061</v>
      </c>
      <c r="AE47" s="4">
        <v>88.297622962029436</v>
      </c>
      <c r="AF47" s="4">
        <v>83.192931008808529</v>
      </c>
      <c r="AG47" s="4">
        <v>79.193641834032007</v>
      </c>
      <c r="AH47" s="4">
        <v>78.128649296247573</v>
      </c>
      <c r="AI47" s="4">
        <v>78.816863355150772</v>
      </c>
      <c r="AJ47" s="4">
        <v>75.304775665081408</v>
      </c>
      <c r="AK47" s="4">
        <v>71.638214426740419</v>
      </c>
      <c r="AL47" s="4">
        <v>71.354195953696731</v>
      </c>
      <c r="AM47" s="4">
        <v>58.883785860885254</v>
      </c>
      <c r="AN47" s="4">
        <v>53.624154936485112</v>
      </c>
      <c r="AO47" s="4">
        <v>48.863243117930246</v>
      </c>
      <c r="AP47" s="4">
        <v>45.476056103321469</v>
      </c>
      <c r="AQ47" s="4">
        <v>42.67714079306036</v>
      </c>
      <c r="AR47" s="4">
        <v>43.657314067006894</v>
      </c>
      <c r="AS47" s="4">
        <v>45.10408466292111</v>
      </c>
      <c r="AT47" s="4">
        <v>49.067942400658431</v>
      </c>
      <c r="AU47" s="4">
        <v>52.031994249569351</v>
      </c>
      <c r="AV47" s="4">
        <v>54.058985535143883</v>
      </c>
      <c r="AW47" s="4">
        <v>53.271462237591635</v>
      </c>
      <c r="AX47" s="4">
        <v>51.842687706581188</v>
      </c>
      <c r="AY47" s="4">
        <v>49.922272112045704</v>
      </c>
      <c r="AZ47" s="4">
        <v>47.647581557131133</v>
      </c>
      <c r="BA47" s="4">
        <v>48.632708815769668</v>
      </c>
      <c r="BB47" s="4">
        <v>43.076039730867294</v>
      </c>
      <c r="BC47" s="4">
        <v>39.490585553200582</v>
      </c>
      <c r="BD47" s="4">
        <v>38.773010174550166</v>
      </c>
      <c r="BE47" s="4">
        <v>36.809975818598879</v>
      </c>
      <c r="BF47" s="4">
        <v>36.964341589062272</v>
      </c>
      <c r="BG47" s="4">
        <v>36.159978386329492</v>
      </c>
      <c r="BH47" s="4">
        <v>34.645942303763249</v>
      </c>
      <c r="BI47" s="4">
        <v>34.440513431656029</v>
      </c>
      <c r="BJ47" s="4">
        <v>35.472303985815124</v>
      </c>
      <c r="BK47" s="4">
        <v>36.218834982036448</v>
      </c>
      <c r="BL47" s="4">
        <v>38.999999999999993</v>
      </c>
      <c r="BM47" s="4">
        <v>43.6</v>
      </c>
      <c r="BN47" s="4">
        <v>46.199999999999996</v>
      </c>
      <c r="BO47" s="4">
        <v>43.4</v>
      </c>
      <c r="BP47" s="4">
        <v>38.9</v>
      </c>
      <c r="BQ47" s="4"/>
      <c r="BR47" s="4"/>
      <c r="BS47" s="4"/>
      <c r="BT47" s="4"/>
      <c r="BU47" s="11"/>
      <c r="BV47" s="11"/>
      <c r="BW47" s="11"/>
      <c r="BX47" s="11"/>
      <c r="BY47" s="11"/>
      <c r="BZ47" s="11"/>
      <c r="CA47" s="11"/>
      <c r="CB47" s="11"/>
      <c r="CC47" s="11"/>
      <c r="CD47" s="11"/>
      <c r="CE47" s="11"/>
      <c r="CF47" s="11"/>
      <c r="CG47" s="11"/>
      <c r="CH47" s="11"/>
      <c r="CI47" s="11"/>
      <c r="CJ47" s="11"/>
      <c r="CK47" s="11"/>
      <c r="CL47" s="11"/>
      <c r="CM47" s="11"/>
      <c r="CN47" s="11"/>
      <c r="CO47" s="11"/>
      <c r="CP47" s="11"/>
      <c r="CQ47" s="11"/>
      <c r="CR47" s="11"/>
      <c r="CS47" s="11"/>
      <c r="CT47" s="11"/>
      <c r="CU47" s="11"/>
      <c r="CV47" s="11"/>
      <c r="CW47" s="11"/>
      <c r="CX47" s="11"/>
      <c r="CY47" s="11"/>
      <c r="CZ47" s="11"/>
      <c r="DA47" s="11"/>
      <c r="DB47" s="11"/>
      <c r="DC47" s="11"/>
      <c r="DD47" s="11"/>
      <c r="DE47" s="11"/>
      <c r="DF47" s="11"/>
      <c r="DG47" s="11"/>
      <c r="DH47" s="11"/>
      <c r="DI47" s="11"/>
      <c r="DJ47" s="11"/>
      <c r="DK47" s="11"/>
      <c r="DL47" s="11"/>
      <c r="DM47" s="11"/>
      <c r="DN47" s="11"/>
      <c r="DO47" s="11"/>
      <c r="DP47" s="11"/>
      <c r="DQ47" s="11"/>
      <c r="DR47" s="11"/>
      <c r="DS47" s="11"/>
      <c r="DT47" s="11"/>
      <c r="DU47" s="11"/>
      <c r="DV47" s="11"/>
      <c r="DW47" s="11"/>
      <c r="DX47" s="11"/>
      <c r="DY47" s="11"/>
      <c r="DZ47" s="11"/>
      <c r="EA47" s="11"/>
      <c r="EB47" s="4"/>
    </row>
    <row r="48" spans="2:132" x14ac:dyDescent="0.2">
      <c r="B48" t="s">
        <v>15</v>
      </c>
      <c r="C48" s="4">
        <v>724.12293297983376</v>
      </c>
      <c r="D48" s="4">
        <v>726.24431672973367</v>
      </c>
      <c r="E48" s="4">
        <v>728.55558639148808</v>
      </c>
      <c r="F48" s="4">
        <v>732.67363893879076</v>
      </c>
      <c r="G48" s="4">
        <v>714.94940492358751</v>
      </c>
      <c r="H48" s="4">
        <v>695.19560114069361</v>
      </c>
      <c r="I48" s="4">
        <v>686.60320682843212</v>
      </c>
      <c r="J48" s="4">
        <v>682.93944090622279</v>
      </c>
      <c r="K48" s="4">
        <v>676.71038012492818</v>
      </c>
      <c r="L48" s="4">
        <v>670.07327253088067</v>
      </c>
      <c r="M48" s="4">
        <v>663.04127228275809</v>
      </c>
      <c r="N48" s="4">
        <v>658.21579145240935</v>
      </c>
      <c r="O48" s="4">
        <v>655.37000828891144</v>
      </c>
      <c r="P48" s="4">
        <v>651.66459030379099</v>
      </c>
      <c r="Q48" s="4">
        <v>647.93824287413429</v>
      </c>
      <c r="R48" s="4">
        <v>644.66871945150342</v>
      </c>
      <c r="S48" s="4">
        <v>640.21085282739784</v>
      </c>
      <c r="T48" s="4">
        <v>635.30594482919332</v>
      </c>
      <c r="U48" s="4">
        <v>642.94316572507</v>
      </c>
      <c r="V48" s="4">
        <v>640.41128122657403</v>
      </c>
      <c r="W48" s="4">
        <v>623.27713736597536</v>
      </c>
      <c r="X48" s="4">
        <v>597.81048962685463</v>
      </c>
      <c r="Y48" s="4">
        <v>574.39285118425016</v>
      </c>
      <c r="Z48" s="4">
        <v>534.9267284218239</v>
      </c>
      <c r="AA48" s="4">
        <v>500.27460597719124</v>
      </c>
      <c r="AB48" s="4">
        <v>477.54315122882326</v>
      </c>
      <c r="AC48" s="4">
        <v>453.05782363276603</v>
      </c>
      <c r="AD48" s="4">
        <v>433.28027284621618</v>
      </c>
      <c r="AE48" s="4">
        <v>416.13744649598482</v>
      </c>
      <c r="AF48" s="4">
        <v>397.70483315804603</v>
      </c>
      <c r="AG48" s="4">
        <v>384.55615287898735</v>
      </c>
      <c r="AH48" s="4">
        <v>377.12087922605127</v>
      </c>
      <c r="AI48" s="4">
        <v>378.32387046445103</v>
      </c>
      <c r="AJ48" s="4">
        <v>356.76443181146379</v>
      </c>
      <c r="AK48" s="4">
        <v>335.46143266878596</v>
      </c>
      <c r="AL48" s="4">
        <v>318.59322946477761</v>
      </c>
      <c r="AM48" s="4">
        <v>283.70526528243312</v>
      </c>
      <c r="AN48" s="4">
        <v>257.29046052862196</v>
      </c>
      <c r="AO48" s="4">
        <v>244.5402248635003</v>
      </c>
      <c r="AP48" s="4">
        <v>228.4062248238703</v>
      </c>
      <c r="AQ48" s="4">
        <v>210.12163902112431</v>
      </c>
      <c r="AR48" s="4">
        <v>202.3149143312732</v>
      </c>
      <c r="AS48" s="4">
        <v>167.50766068752188</v>
      </c>
      <c r="AT48" s="4">
        <v>137.50348870873449</v>
      </c>
      <c r="AU48" s="4">
        <v>114.29724209333436</v>
      </c>
      <c r="AV48" s="4">
        <v>99.549756100569198</v>
      </c>
      <c r="AW48" s="4">
        <v>101.8590068449695</v>
      </c>
      <c r="AX48" s="4">
        <v>103.96180981695005</v>
      </c>
      <c r="AY48" s="4">
        <v>102.58440139664273</v>
      </c>
      <c r="AZ48" s="4">
        <v>102.29645392470023</v>
      </c>
      <c r="BA48" s="4">
        <v>103.03381606579326</v>
      </c>
      <c r="BB48" s="4">
        <v>97.899910387121324</v>
      </c>
      <c r="BC48" s="4">
        <v>97.197874350959751</v>
      </c>
      <c r="BD48" s="4">
        <v>92.996945873120453</v>
      </c>
      <c r="BE48" s="4">
        <v>88.733947818511567</v>
      </c>
      <c r="BF48" s="4">
        <v>87.428046938136802</v>
      </c>
      <c r="BG48" s="4">
        <v>83.31593078497896</v>
      </c>
      <c r="BH48" s="4">
        <v>81.989470524644403</v>
      </c>
      <c r="BI48" s="4">
        <v>76.690262517103179</v>
      </c>
      <c r="BJ48" s="4">
        <v>74.025641948599258</v>
      </c>
      <c r="BK48" s="4">
        <v>70.739205643323857</v>
      </c>
      <c r="BL48" s="4">
        <v>74.299999999999983</v>
      </c>
      <c r="BM48" s="4">
        <v>72.699999999999989</v>
      </c>
      <c r="BN48" s="4">
        <v>70.100000000000009</v>
      </c>
      <c r="BO48" s="4">
        <v>70.099999999999994</v>
      </c>
      <c r="BP48" s="4">
        <v>65.3</v>
      </c>
      <c r="BQ48" s="4"/>
      <c r="BR48" s="4"/>
      <c r="BS48" s="4"/>
      <c r="BT48" s="4"/>
      <c r="BU48" s="11"/>
      <c r="BV48" s="11"/>
      <c r="BW48" s="11"/>
      <c r="BX48" s="11"/>
      <c r="BY48" s="11"/>
      <c r="BZ48" s="11"/>
      <c r="CA48" s="11"/>
      <c r="CB48" s="11"/>
      <c r="CC48" s="11"/>
      <c r="CD48" s="11"/>
      <c r="CE48" s="11"/>
      <c r="CF48" s="11"/>
      <c r="CG48" s="11"/>
      <c r="CH48" s="11"/>
      <c r="CI48" s="11"/>
      <c r="CJ48" s="11"/>
      <c r="CK48" s="11"/>
      <c r="CL48" s="11"/>
      <c r="CM48" s="11"/>
      <c r="CN48" s="11"/>
      <c r="CO48" s="11"/>
      <c r="CP48" s="11"/>
      <c r="CQ48" s="11"/>
      <c r="CR48" s="11"/>
      <c r="CS48" s="11"/>
      <c r="CT48" s="11"/>
      <c r="CU48" s="11"/>
      <c r="CV48" s="11"/>
      <c r="CW48" s="11"/>
      <c r="CX48" s="11"/>
      <c r="CY48" s="11"/>
      <c r="CZ48" s="11"/>
      <c r="DA48" s="11"/>
      <c r="DB48" s="11"/>
      <c r="DC48" s="11"/>
      <c r="DD48" s="11"/>
      <c r="DE48" s="11"/>
      <c r="DF48" s="11"/>
      <c r="DG48" s="11"/>
      <c r="DH48" s="11"/>
      <c r="DI48" s="11"/>
      <c r="DJ48" s="11"/>
      <c r="DK48" s="11"/>
      <c r="DL48" s="11"/>
      <c r="DM48" s="11"/>
      <c r="DN48" s="11"/>
      <c r="DO48" s="11"/>
      <c r="DP48" s="11"/>
      <c r="DQ48" s="11"/>
      <c r="DR48" s="11"/>
      <c r="DS48" s="11"/>
      <c r="DT48" s="11"/>
      <c r="DU48" s="11"/>
      <c r="DV48" s="11"/>
      <c r="DW48" s="11"/>
      <c r="DX48" s="11"/>
      <c r="DY48" s="11"/>
      <c r="DZ48" s="11"/>
      <c r="EA48" s="11"/>
      <c r="EB48" s="4"/>
    </row>
    <row r="49" spans="2:132" x14ac:dyDescent="0.2">
      <c r="B49" t="s">
        <v>16</v>
      </c>
      <c r="C49" s="4">
        <v>71.046524379628138</v>
      </c>
      <c r="D49" s="4">
        <v>71.506105637129835</v>
      </c>
      <c r="E49" s="4">
        <v>71.884151547638396</v>
      </c>
      <c r="F49" s="4">
        <v>71.656961318416549</v>
      </c>
      <c r="G49" s="4">
        <v>69.129467211710406</v>
      </c>
      <c r="H49" s="4">
        <v>66.200067219205067</v>
      </c>
      <c r="I49" s="4">
        <v>64.205179852846456</v>
      </c>
      <c r="J49" s="4">
        <v>62.658871979643941</v>
      </c>
      <c r="K49" s="4">
        <v>60.705025835830675</v>
      </c>
      <c r="L49" s="4">
        <v>59.151751143997103</v>
      </c>
      <c r="M49" s="4">
        <v>57.334181780773818</v>
      </c>
      <c r="N49" s="4">
        <v>55.94750037985667</v>
      </c>
      <c r="O49" s="4">
        <v>54.644618021147672</v>
      </c>
      <c r="P49" s="4">
        <v>53.081093622122722</v>
      </c>
      <c r="Q49" s="4">
        <v>51.363748900811842</v>
      </c>
      <c r="R49" s="4">
        <v>46.43043374100256</v>
      </c>
      <c r="S49" s="4">
        <v>41.141507411401648</v>
      </c>
      <c r="T49" s="4">
        <v>40.461466515532173</v>
      </c>
      <c r="U49" s="4">
        <v>40.464175978479453</v>
      </c>
      <c r="V49" s="4">
        <v>38.915910283118791</v>
      </c>
      <c r="W49" s="4">
        <v>36.391025389754468</v>
      </c>
      <c r="X49" s="4">
        <v>34.413682929237645</v>
      </c>
      <c r="Y49" s="4">
        <v>32.539899004589373</v>
      </c>
      <c r="Z49" s="4">
        <v>30.865927394359311</v>
      </c>
      <c r="AA49" s="4">
        <v>29.384328378072933</v>
      </c>
      <c r="AB49" s="4">
        <v>28.38016621714425</v>
      </c>
      <c r="AC49" s="4">
        <v>27.253424473388936</v>
      </c>
      <c r="AD49" s="4">
        <v>26.209323542550848</v>
      </c>
      <c r="AE49" s="4">
        <v>25.278935068234762</v>
      </c>
      <c r="AF49" s="4">
        <v>24.302268041042165</v>
      </c>
      <c r="AG49" s="4">
        <v>23.629412723043277</v>
      </c>
      <c r="AH49" s="4">
        <v>23.240905132768663</v>
      </c>
      <c r="AI49" s="4">
        <v>23.366456518311058</v>
      </c>
      <c r="AJ49" s="4">
        <v>22.583862561011479</v>
      </c>
      <c r="AK49" s="4">
        <v>21.717326590511302</v>
      </c>
      <c r="AL49" s="4">
        <v>19.904642647117221</v>
      </c>
      <c r="AM49" s="4">
        <v>17.316171906847195</v>
      </c>
      <c r="AN49" s="4">
        <v>16.424449866473925</v>
      </c>
      <c r="AO49" s="4">
        <v>16.718465291614226</v>
      </c>
      <c r="AP49" s="4">
        <v>16.880556178127705</v>
      </c>
      <c r="AQ49" s="4">
        <v>17.763747374903851</v>
      </c>
      <c r="AR49" s="4">
        <v>16.645531449664645</v>
      </c>
      <c r="AS49" s="4">
        <v>17.871461055428071</v>
      </c>
      <c r="AT49" s="4">
        <v>17.690690285057485</v>
      </c>
      <c r="AU49" s="4">
        <v>15.917153469517702</v>
      </c>
      <c r="AV49" s="4">
        <v>13.836273360290233</v>
      </c>
      <c r="AW49" s="4">
        <v>12.059664815576365</v>
      </c>
      <c r="AX49" s="4">
        <v>12.303800715356536</v>
      </c>
      <c r="AY49" s="4">
        <v>11.283830087749038</v>
      </c>
      <c r="AZ49" s="4">
        <v>10.609655343877327</v>
      </c>
      <c r="BA49" s="4">
        <v>10.872853769195528</v>
      </c>
      <c r="BB49" s="4">
        <v>9.9412769438925501</v>
      </c>
      <c r="BC49" s="4">
        <v>8.8567904137169045</v>
      </c>
      <c r="BD49" s="4">
        <v>8.1623683481732385</v>
      </c>
      <c r="BE49" s="4">
        <v>6.6329341193295512</v>
      </c>
      <c r="BF49" s="4">
        <v>5.3961357012275064</v>
      </c>
      <c r="BG49" s="4">
        <v>5.8104447993973425</v>
      </c>
      <c r="BH49" s="5">
        <v>6.8387139867902969</v>
      </c>
      <c r="BI49" s="5">
        <v>7.9709797019218875</v>
      </c>
      <c r="BJ49" s="5">
        <v>6.3447467073554789</v>
      </c>
      <c r="BK49" s="5">
        <v>5.5351568351041083</v>
      </c>
      <c r="BL49" s="5">
        <v>3.7999999999999985</v>
      </c>
      <c r="BM49" s="4">
        <v>4.3</v>
      </c>
      <c r="BN49" s="4">
        <v>4.5</v>
      </c>
      <c r="BO49" s="4">
        <v>4.0999999999999996</v>
      </c>
      <c r="BP49" s="4">
        <v>3.2</v>
      </c>
      <c r="BQ49" s="4"/>
      <c r="BR49" s="4"/>
      <c r="BS49" s="4"/>
      <c r="BT49" s="4"/>
      <c r="BU49" s="11"/>
      <c r="BV49" s="11"/>
      <c r="BW49" s="11"/>
      <c r="BX49" s="11"/>
      <c r="BY49" s="11"/>
      <c r="BZ49" s="11"/>
      <c r="CA49" s="11"/>
      <c r="CB49" s="11"/>
      <c r="CC49" s="11"/>
      <c r="CD49" s="11"/>
      <c r="CE49" s="11"/>
      <c r="CF49" s="11"/>
      <c r="CG49" s="11"/>
      <c r="CH49" s="11"/>
      <c r="CI49" s="11"/>
      <c r="CJ49" s="11"/>
      <c r="CK49" s="11"/>
      <c r="CL49" s="11"/>
      <c r="CM49" s="11"/>
      <c r="CN49" s="11"/>
      <c r="CO49" s="11"/>
      <c r="CP49" s="11"/>
      <c r="CQ49" s="11"/>
      <c r="CR49" s="11"/>
      <c r="CS49" s="11"/>
      <c r="CT49" s="11"/>
      <c r="CU49" s="11"/>
      <c r="CV49" s="11"/>
      <c r="CW49" s="11"/>
      <c r="CX49" s="11"/>
      <c r="CY49" s="11"/>
      <c r="CZ49" s="11"/>
      <c r="DA49" s="11"/>
      <c r="DB49" s="11"/>
      <c r="DC49" s="11"/>
      <c r="DD49" s="11"/>
      <c r="DE49" s="11"/>
      <c r="DF49" s="11"/>
      <c r="DG49" s="11"/>
      <c r="DH49" s="11"/>
      <c r="DI49" s="11"/>
      <c r="DJ49" s="11"/>
      <c r="DK49" s="11"/>
      <c r="DL49" s="11"/>
      <c r="DM49" s="11"/>
      <c r="DN49" s="11"/>
      <c r="DO49" s="11"/>
      <c r="DP49" s="11"/>
      <c r="DQ49" s="11"/>
      <c r="DR49" s="11"/>
      <c r="DS49" s="11"/>
      <c r="DT49" s="11"/>
      <c r="DU49" s="11"/>
      <c r="DV49" s="11"/>
      <c r="DW49" s="11"/>
      <c r="DX49" s="11"/>
      <c r="DY49" s="11"/>
      <c r="DZ49" s="11"/>
      <c r="EA49" s="11"/>
      <c r="EB49" s="4"/>
    </row>
    <row r="50" spans="2:132" x14ac:dyDescent="0.2">
      <c r="B50" t="s">
        <v>17</v>
      </c>
      <c r="C50" s="4">
        <v>150.25731152178957</v>
      </c>
      <c r="D50" s="4">
        <v>149.58780908727064</v>
      </c>
      <c r="E50" s="4">
        <v>148.91883004922505</v>
      </c>
      <c r="F50" s="4">
        <v>146.2851164849541</v>
      </c>
      <c r="G50" s="4">
        <v>139.34976713567622</v>
      </c>
      <c r="H50" s="4">
        <v>130.0968289510389</v>
      </c>
      <c r="I50" s="4">
        <v>123.12924836003297</v>
      </c>
      <c r="J50" s="4">
        <v>117.80395188776855</v>
      </c>
      <c r="K50" s="4">
        <v>112.02907985321825</v>
      </c>
      <c r="L50" s="4">
        <v>108.78115993137652</v>
      </c>
      <c r="M50" s="4">
        <v>105.48919420212458</v>
      </c>
      <c r="N50" s="4">
        <v>103.69245344964078</v>
      </c>
      <c r="O50" s="4">
        <v>102.18803846743212</v>
      </c>
      <c r="P50" s="4">
        <v>96.546703465856737</v>
      </c>
      <c r="Q50" s="4">
        <v>90.864887939213673</v>
      </c>
      <c r="R50" s="4">
        <v>87.887055214245663</v>
      </c>
      <c r="S50" s="4">
        <v>84.715850662867041</v>
      </c>
      <c r="T50" s="4">
        <v>83.306423049556287</v>
      </c>
      <c r="U50" s="4">
        <v>83.489655305561598</v>
      </c>
      <c r="V50" s="4">
        <v>82.625756143270323</v>
      </c>
      <c r="W50" s="4">
        <v>79.872075901250781</v>
      </c>
      <c r="X50" s="4">
        <v>76.651468619859529</v>
      </c>
      <c r="Y50" s="4">
        <v>73.66568651367426</v>
      </c>
      <c r="Z50" s="4">
        <v>71.65841141958073</v>
      </c>
      <c r="AA50" s="4">
        <v>70.036190373851625</v>
      </c>
      <c r="AB50" s="4">
        <v>66.610992182587609</v>
      </c>
      <c r="AC50" s="4">
        <v>62.888482200924905</v>
      </c>
      <c r="AD50" s="4">
        <v>58.188417906400119</v>
      </c>
      <c r="AE50" s="4">
        <v>53.832854120262937</v>
      </c>
      <c r="AF50" s="4">
        <v>51.096335274790171</v>
      </c>
      <c r="AG50" s="4">
        <v>49.020798906301927</v>
      </c>
      <c r="AH50" s="4">
        <v>48.880737662168961</v>
      </c>
      <c r="AI50" s="4">
        <v>49.819649443775177</v>
      </c>
      <c r="AJ50" s="4">
        <v>49.063038831284345</v>
      </c>
      <c r="AK50" s="4">
        <v>48.229006347486305</v>
      </c>
      <c r="AL50" s="4">
        <v>48.502359311075629</v>
      </c>
      <c r="AM50" s="4">
        <v>47.607590889012393</v>
      </c>
      <c r="AN50" s="4">
        <v>45.533099414877576</v>
      </c>
      <c r="AO50" s="4">
        <v>44.91975273081799</v>
      </c>
      <c r="AP50" s="4">
        <v>44.116203088161171</v>
      </c>
      <c r="AQ50" s="4">
        <v>37.982465353301265</v>
      </c>
      <c r="AR50" s="4">
        <v>36.474877010642594</v>
      </c>
      <c r="AS50" s="4">
        <v>41.5031327010268</v>
      </c>
      <c r="AT50" s="4">
        <v>44.448410620086797</v>
      </c>
      <c r="AU50" s="4">
        <v>44.768771336372538</v>
      </c>
      <c r="AV50" s="4">
        <v>48.319864426635846</v>
      </c>
      <c r="AW50" s="4">
        <v>51.003771096431564</v>
      </c>
      <c r="AX50" s="4">
        <v>53.165051508259694</v>
      </c>
      <c r="AY50" s="4">
        <v>55.031043206668066</v>
      </c>
      <c r="AZ50" s="4">
        <v>56.128332875393653</v>
      </c>
      <c r="BA50" s="4">
        <v>55.308230068925958</v>
      </c>
      <c r="BB50" s="4">
        <v>53.532972841413716</v>
      </c>
      <c r="BC50" s="4">
        <v>56.859971163453139</v>
      </c>
      <c r="BD50" s="4">
        <v>56.64807168193795</v>
      </c>
      <c r="BE50" s="4">
        <v>56.237205061589712</v>
      </c>
      <c r="BF50" s="4">
        <v>62.061225632357626</v>
      </c>
      <c r="BG50" s="4">
        <v>59.397522949252846</v>
      </c>
      <c r="BH50" s="4">
        <v>58.875193588121441</v>
      </c>
      <c r="BI50" s="4">
        <v>60.017630504087776</v>
      </c>
      <c r="BJ50" s="4">
        <v>60.560659201758611</v>
      </c>
      <c r="BK50" s="4">
        <v>62.07293565897362</v>
      </c>
      <c r="BL50" s="4">
        <v>65.999999999999986</v>
      </c>
      <c r="BM50" s="4">
        <v>67.3</v>
      </c>
      <c r="BN50" s="4">
        <v>65</v>
      </c>
      <c r="BO50" s="4">
        <v>62.7</v>
      </c>
      <c r="BP50" s="4">
        <v>56.9</v>
      </c>
      <c r="BQ50" s="4"/>
      <c r="BR50" s="4"/>
      <c r="BS50" s="4"/>
      <c r="BT50" s="4"/>
      <c r="BU50" s="11"/>
      <c r="BV50" s="11"/>
      <c r="BW50" s="11"/>
      <c r="BX50" s="11"/>
      <c r="BY50" s="11"/>
      <c r="BZ50" s="11"/>
      <c r="CA50" s="11"/>
      <c r="CB50" s="11"/>
      <c r="CC50" s="11"/>
      <c r="CD50" s="11"/>
      <c r="CE50" s="11"/>
      <c r="CF50" s="11"/>
      <c r="CG50" s="11"/>
      <c r="CH50" s="11"/>
      <c r="CI50" s="11"/>
      <c r="CJ50" s="11"/>
      <c r="CK50" s="11"/>
      <c r="CL50" s="11"/>
      <c r="CM50" s="11"/>
      <c r="CN50" s="11"/>
      <c r="CO50" s="11"/>
      <c r="CP50" s="11"/>
      <c r="CQ50" s="11"/>
      <c r="CR50" s="11"/>
      <c r="CS50" s="11"/>
      <c r="CT50" s="11"/>
      <c r="CU50" s="11"/>
      <c r="CV50" s="11"/>
      <c r="CW50" s="11"/>
      <c r="CX50" s="11"/>
      <c r="CY50" s="11"/>
      <c r="CZ50" s="11"/>
      <c r="DA50" s="11"/>
      <c r="DB50" s="11"/>
      <c r="DC50" s="11"/>
      <c r="DD50" s="11"/>
      <c r="DE50" s="11"/>
      <c r="DF50" s="11"/>
      <c r="DG50" s="11"/>
      <c r="DH50" s="11"/>
      <c r="DI50" s="11"/>
      <c r="DJ50" s="11"/>
      <c r="DK50" s="11"/>
      <c r="DL50" s="11"/>
      <c r="DM50" s="11"/>
      <c r="DN50" s="11"/>
      <c r="DO50" s="11"/>
      <c r="DP50" s="11"/>
      <c r="DQ50" s="11"/>
      <c r="DR50" s="11"/>
      <c r="DS50" s="11"/>
      <c r="DT50" s="11"/>
      <c r="DU50" s="11"/>
      <c r="DV50" s="11"/>
      <c r="DW50" s="11"/>
      <c r="DX50" s="11"/>
      <c r="DY50" s="11"/>
      <c r="DZ50" s="11"/>
      <c r="EA50" s="11"/>
      <c r="EB50" s="4"/>
    </row>
    <row r="51" spans="2:132" x14ac:dyDescent="0.2">
      <c r="B51" t="s">
        <v>18</v>
      </c>
      <c r="C51" s="4">
        <v>85.004597974735361</v>
      </c>
      <c r="D51" s="4">
        <v>83.445097044739043</v>
      </c>
      <c r="E51" s="4">
        <v>81.840217475787028</v>
      </c>
      <c r="F51" s="4">
        <v>80.246747975486983</v>
      </c>
      <c r="G51" s="4">
        <v>76.254019086572711</v>
      </c>
      <c r="H51" s="4">
        <v>71.746859557715453</v>
      </c>
      <c r="I51" s="4">
        <v>68.453206546002974</v>
      </c>
      <c r="J51" s="4">
        <v>65.788840227218827</v>
      </c>
      <c r="K51" s="4">
        <v>62.81929496075491</v>
      </c>
      <c r="L51" s="4">
        <v>60.779076893020189</v>
      </c>
      <c r="M51" s="4">
        <v>58.669350023976499</v>
      </c>
      <c r="N51" s="4">
        <v>57.988987316855905</v>
      </c>
      <c r="O51" s="4">
        <v>57.444311062183132</v>
      </c>
      <c r="P51" s="4">
        <v>55.371638629268318</v>
      </c>
      <c r="Q51" s="4">
        <v>53.234228259154754</v>
      </c>
      <c r="R51" s="4">
        <v>51.971065188562271</v>
      </c>
      <c r="S51" s="4">
        <v>50.612147725017969</v>
      </c>
      <c r="T51" s="4">
        <v>48.425852567501003</v>
      </c>
      <c r="U51" s="4">
        <v>47.19728576732728</v>
      </c>
      <c r="V51" s="4">
        <v>43.163858371554362</v>
      </c>
      <c r="W51" s="4">
        <v>38.262299702650346</v>
      </c>
      <c r="X51" s="4">
        <v>35.405191989891414</v>
      </c>
      <c r="Y51" s="4">
        <v>32.71529167340158</v>
      </c>
      <c r="Z51" s="4">
        <v>30.930263574453228</v>
      </c>
      <c r="AA51" s="4">
        <v>29.368696483711517</v>
      </c>
      <c r="AB51" s="4">
        <v>26.886387285471816</v>
      </c>
      <c r="AC51" s="4">
        <v>24.356664131264207</v>
      </c>
      <c r="AD51" s="4">
        <v>23.619693752580599</v>
      </c>
      <c r="AE51" s="4">
        <v>22.97965846613296</v>
      </c>
      <c r="AF51" s="4">
        <v>21.552811219437658</v>
      </c>
      <c r="AG51" s="4">
        <v>20.399355674405715</v>
      </c>
      <c r="AH51" s="4">
        <v>19.703156149950882</v>
      </c>
      <c r="AI51" s="4">
        <v>19.423746605285725</v>
      </c>
      <c r="AJ51" s="4">
        <v>19.131911194454602</v>
      </c>
      <c r="AK51" s="4">
        <v>18.791173953876573</v>
      </c>
      <c r="AL51" s="4">
        <v>16.077486578462807</v>
      </c>
      <c r="AM51" s="4">
        <v>14.101508842146011</v>
      </c>
      <c r="AN51" s="4">
        <v>13.564016063929126</v>
      </c>
      <c r="AO51" s="4">
        <v>13.441360015360775</v>
      </c>
      <c r="AP51" s="4">
        <v>13.031717214649015</v>
      </c>
      <c r="AQ51" s="4">
        <v>13.368301935487077</v>
      </c>
      <c r="AR51" s="4">
        <v>14.305186918640649</v>
      </c>
      <c r="AS51" s="4">
        <v>15.126052482750829</v>
      </c>
      <c r="AT51" s="4">
        <v>19.648514094604533</v>
      </c>
      <c r="AU51" s="4">
        <v>18.412281715931449</v>
      </c>
      <c r="AV51" s="4">
        <v>16.074404583226194</v>
      </c>
      <c r="AW51" s="4">
        <v>15.666483355647619</v>
      </c>
      <c r="AX51" s="4">
        <v>16.127418264939671</v>
      </c>
      <c r="AY51" s="4">
        <v>16.392810310758968</v>
      </c>
      <c r="AZ51" s="4">
        <v>16.241016374189115</v>
      </c>
      <c r="BA51" s="4">
        <v>15.777926210530119</v>
      </c>
      <c r="BB51" s="4">
        <v>14.488986925974316</v>
      </c>
      <c r="BC51" s="4">
        <v>14.515730454825311</v>
      </c>
      <c r="BD51" s="4">
        <v>13.782425453268328</v>
      </c>
      <c r="BE51" s="4">
        <v>12.913376895989025</v>
      </c>
      <c r="BF51" s="4">
        <v>12.49846950437626</v>
      </c>
      <c r="BG51" s="4">
        <v>11.800370606557975</v>
      </c>
      <c r="BH51" s="4">
        <v>12.698651828328646</v>
      </c>
      <c r="BI51" s="4">
        <v>13.098986951897142</v>
      </c>
      <c r="BJ51" s="4">
        <v>13.699457718271008</v>
      </c>
      <c r="BK51" s="4">
        <v>11.998850679786971</v>
      </c>
      <c r="BL51" s="4">
        <v>11.9</v>
      </c>
      <c r="BM51" s="4">
        <v>12.9</v>
      </c>
      <c r="BN51" s="4">
        <v>12.600000000000001</v>
      </c>
      <c r="BO51" s="4">
        <v>12.6</v>
      </c>
      <c r="BP51" s="4">
        <v>11.3</v>
      </c>
      <c r="BQ51" s="4"/>
      <c r="BR51" s="4"/>
      <c r="BS51" s="4"/>
      <c r="BT51" s="4"/>
      <c r="BU51" s="11"/>
      <c r="BV51" s="11"/>
      <c r="BW51" s="11"/>
      <c r="BX51" s="11"/>
      <c r="BY51" s="11"/>
      <c r="BZ51" s="11"/>
      <c r="CA51" s="11"/>
      <c r="CB51" s="11"/>
      <c r="CC51" s="11"/>
      <c r="CD51" s="11"/>
      <c r="CE51" s="11"/>
      <c r="CF51" s="11"/>
      <c r="CG51" s="11"/>
      <c r="CH51" s="11"/>
      <c r="CI51" s="11"/>
      <c r="CJ51" s="11"/>
      <c r="CK51" s="11"/>
      <c r="CL51" s="11"/>
      <c r="CM51" s="11"/>
      <c r="CN51" s="11"/>
      <c r="CO51" s="11"/>
      <c r="CP51" s="11"/>
      <c r="CQ51" s="11"/>
      <c r="CR51" s="11"/>
      <c r="CS51" s="11"/>
      <c r="CT51" s="11"/>
      <c r="CU51" s="11"/>
      <c r="CV51" s="11"/>
      <c r="CW51" s="11"/>
      <c r="CX51" s="11"/>
      <c r="CY51" s="11"/>
      <c r="CZ51" s="11"/>
      <c r="DA51" s="11"/>
      <c r="DB51" s="11"/>
      <c r="DC51" s="11"/>
      <c r="DD51" s="11"/>
      <c r="DE51" s="11"/>
      <c r="DF51" s="11"/>
      <c r="DG51" s="11"/>
      <c r="DH51" s="11"/>
      <c r="DI51" s="11"/>
      <c r="DJ51" s="11"/>
      <c r="DK51" s="11"/>
      <c r="DL51" s="11"/>
      <c r="DM51" s="11"/>
      <c r="DN51" s="11"/>
      <c r="DO51" s="11"/>
      <c r="DP51" s="11"/>
      <c r="DQ51" s="11"/>
      <c r="DR51" s="11"/>
      <c r="DS51" s="11"/>
      <c r="DT51" s="11"/>
      <c r="DU51" s="11"/>
      <c r="DV51" s="11"/>
      <c r="DW51" s="11"/>
      <c r="DX51" s="11"/>
      <c r="DY51" s="11"/>
      <c r="DZ51" s="11"/>
      <c r="EA51" s="11"/>
      <c r="EB51" s="4"/>
    </row>
    <row r="52" spans="2:132" x14ac:dyDescent="0.2">
      <c r="B52" t="s">
        <v>19</v>
      </c>
      <c r="C52" s="4">
        <v>95.731248768518938</v>
      </c>
      <c r="D52" s="4">
        <v>96.199639072127084</v>
      </c>
      <c r="E52" s="4">
        <v>96.619871484671023</v>
      </c>
      <c r="F52" s="4">
        <v>98.130682050304387</v>
      </c>
      <c r="G52" s="4">
        <v>96.690405670144642</v>
      </c>
      <c r="H52" s="4">
        <v>94.319730491479078</v>
      </c>
      <c r="I52" s="4">
        <v>93.393781493447989</v>
      </c>
      <c r="J52" s="4">
        <v>91.794580464068773</v>
      </c>
      <c r="K52" s="4">
        <v>89.68613213186589</v>
      </c>
      <c r="L52" s="4">
        <v>86.863263965381407</v>
      </c>
      <c r="M52" s="4">
        <v>83.80179878843515</v>
      </c>
      <c r="N52" s="4">
        <v>80.494213922849454</v>
      </c>
      <c r="O52" s="4">
        <v>77.309855377963487</v>
      </c>
      <c r="P52" s="4">
        <v>76.114020526595681</v>
      </c>
      <c r="Q52" s="4">
        <v>74.853415179815983</v>
      </c>
      <c r="R52" s="4">
        <v>72.448583796809018</v>
      </c>
      <c r="S52" s="4">
        <v>69.924602104730042</v>
      </c>
      <c r="T52" s="4">
        <v>67.98145039240363</v>
      </c>
      <c r="U52" s="4">
        <v>67.307065101442348</v>
      </c>
      <c r="V52" s="4">
        <v>65.501400115383561</v>
      </c>
      <c r="W52" s="4">
        <v>62.195080235252973</v>
      </c>
      <c r="X52" s="4">
        <v>59.024050522741526</v>
      </c>
      <c r="Y52" s="4">
        <v>56.049537257064202</v>
      </c>
      <c r="Z52" s="4">
        <v>52.553410276951361</v>
      </c>
      <c r="AA52" s="4">
        <v>49.486470880964603</v>
      </c>
      <c r="AB52" s="4">
        <v>46.086969206288558</v>
      </c>
      <c r="AC52" s="4">
        <v>42.608973993493862</v>
      </c>
      <c r="AD52" s="4">
        <v>38.901164084494816</v>
      </c>
      <c r="AE52" s="4">
        <v>35.489808676432048</v>
      </c>
      <c r="AF52" s="4">
        <v>32.628946739837168</v>
      </c>
      <c r="AG52" s="4">
        <v>30.263862051794668</v>
      </c>
      <c r="AH52" s="4">
        <v>28.968052987972321</v>
      </c>
      <c r="AI52" s="4">
        <v>28.282450653077465</v>
      </c>
      <c r="AJ52" s="4">
        <v>27.511618393248554</v>
      </c>
      <c r="AK52" s="4">
        <v>26.699960694108746</v>
      </c>
      <c r="AL52" s="4">
        <v>24.029762085202158</v>
      </c>
      <c r="AM52" s="4">
        <v>20.967949247496556</v>
      </c>
      <c r="AN52" s="4">
        <v>20.355114081706649</v>
      </c>
      <c r="AO52" s="4">
        <v>19.825968021048091</v>
      </c>
      <c r="AP52" s="4">
        <v>19.368409429411649</v>
      </c>
      <c r="AQ52" s="4">
        <v>18.188472464314522</v>
      </c>
      <c r="AR52" s="4">
        <v>21.018768658588769</v>
      </c>
      <c r="AS52" s="4">
        <v>23.060041348216153</v>
      </c>
      <c r="AT52" s="4">
        <v>24.138306320200357</v>
      </c>
      <c r="AU52" s="4">
        <v>24.016777287124338</v>
      </c>
      <c r="AV52" s="4">
        <v>24.39683150781952</v>
      </c>
      <c r="AW52" s="4">
        <v>24.601779341536844</v>
      </c>
      <c r="AX52" s="4">
        <v>23.963183955063393</v>
      </c>
      <c r="AY52" s="4">
        <v>21.831150149954251</v>
      </c>
      <c r="AZ52" s="4">
        <v>19.854804354344147</v>
      </c>
      <c r="BA52" s="4">
        <v>19.617725432712643</v>
      </c>
      <c r="BB52" s="4">
        <v>17.45747933493179</v>
      </c>
      <c r="BC52" s="4">
        <v>15.739323973732366</v>
      </c>
      <c r="BD52" s="4">
        <v>13.91109481882949</v>
      </c>
      <c r="BE52" s="4">
        <v>12.817096010593952</v>
      </c>
      <c r="BF52" s="4">
        <v>12.403025380886659</v>
      </c>
      <c r="BG52" s="4">
        <v>12.604108972903107</v>
      </c>
      <c r="BH52" s="4">
        <v>13.501548219241368</v>
      </c>
      <c r="BI52" s="4">
        <v>14.296492109406726</v>
      </c>
      <c r="BJ52" s="4">
        <v>14.59400397997171</v>
      </c>
      <c r="BK52" s="4">
        <v>12.395508748597885</v>
      </c>
      <c r="BL52" s="4">
        <v>12.19999999999999</v>
      </c>
      <c r="BM52" s="4">
        <v>12</v>
      </c>
      <c r="BN52" s="4">
        <v>11.9</v>
      </c>
      <c r="BO52" s="4">
        <v>11.200000000000001</v>
      </c>
      <c r="BP52" s="4">
        <v>10.5</v>
      </c>
      <c r="BQ52" s="4"/>
      <c r="BR52" s="4"/>
      <c r="BS52" s="4"/>
      <c r="BT52" s="4"/>
      <c r="BU52" s="11"/>
      <c r="BV52" s="11"/>
      <c r="BW52" s="11"/>
      <c r="BX52" s="11"/>
      <c r="BY52" s="11"/>
      <c r="BZ52" s="11"/>
      <c r="CA52" s="11"/>
      <c r="CB52" s="11"/>
      <c r="CC52" s="11"/>
      <c r="CD52" s="11"/>
      <c r="CE52" s="11"/>
      <c r="CF52" s="11"/>
      <c r="CG52" s="11"/>
      <c r="CH52" s="11"/>
      <c r="CI52" s="11"/>
      <c r="CJ52" s="11"/>
      <c r="CK52" s="11"/>
      <c r="CL52" s="11"/>
      <c r="CM52" s="11"/>
      <c r="CN52" s="11"/>
      <c r="CO52" s="11"/>
      <c r="CP52" s="11"/>
      <c r="CQ52" s="11"/>
      <c r="CR52" s="11"/>
      <c r="CS52" s="11"/>
      <c r="CT52" s="11"/>
      <c r="CU52" s="11"/>
      <c r="CV52" s="11"/>
      <c r="CW52" s="11"/>
      <c r="CX52" s="11"/>
      <c r="CY52" s="11"/>
      <c r="CZ52" s="11"/>
      <c r="DA52" s="11"/>
      <c r="DB52" s="11"/>
      <c r="DC52" s="11"/>
      <c r="DD52" s="11"/>
      <c r="DE52" s="11"/>
      <c r="DF52" s="11"/>
      <c r="DG52" s="11"/>
      <c r="DH52" s="11"/>
      <c r="DI52" s="11"/>
      <c r="DJ52" s="11"/>
      <c r="DK52" s="11"/>
      <c r="DL52" s="11"/>
      <c r="DM52" s="11"/>
      <c r="DN52" s="11"/>
      <c r="DO52" s="11"/>
      <c r="DP52" s="11"/>
      <c r="DQ52" s="11"/>
      <c r="DR52" s="11"/>
      <c r="DS52" s="11"/>
      <c r="DT52" s="11"/>
      <c r="DU52" s="11"/>
      <c r="DV52" s="11"/>
      <c r="DW52" s="11"/>
      <c r="DX52" s="11"/>
      <c r="DY52" s="11"/>
      <c r="DZ52" s="11"/>
      <c r="EA52" s="11"/>
      <c r="EB52" s="4"/>
    </row>
    <row r="53" spans="2:132" x14ac:dyDescent="0.2">
      <c r="B53" t="s">
        <v>20</v>
      </c>
      <c r="C53" s="4">
        <v>53.95228578870482</v>
      </c>
      <c r="D53" s="4">
        <v>54.147056498079721</v>
      </c>
      <c r="E53" s="4">
        <v>54.349824127595525</v>
      </c>
      <c r="F53" s="4">
        <v>54.385456459999361</v>
      </c>
      <c r="G53" s="4">
        <v>52.794661814493274</v>
      </c>
      <c r="H53" s="4">
        <v>50.527385857580313</v>
      </c>
      <c r="I53" s="4">
        <v>49.083820760783112</v>
      </c>
      <c r="J53" s="4">
        <v>46.92984456559256</v>
      </c>
      <c r="K53" s="4">
        <v>44.63119013593343</v>
      </c>
      <c r="L53" s="4">
        <v>43.080524410294586</v>
      </c>
      <c r="M53" s="4">
        <v>41.510273962752336</v>
      </c>
      <c r="N53" s="4">
        <v>40.941804140966376</v>
      </c>
      <c r="O53" s="4">
        <v>40.48850206902538</v>
      </c>
      <c r="P53" s="4">
        <v>39.879860966356013</v>
      </c>
      <c r="Q53" s="4">
        <v>39.267021399255043</v>
      </c>
      <c r="R53" s="4">
        <v>39.191152535790991</v>
      </c>
      <c r="S53" s="4">
        <v>39.052828278318934</v>
      </c>
      <c r="T53" s="4">
        <v>37.40312636591004</v>
      </c>
      <c r="U53" s="4">
        <v>36.488076322706917</v>
      </c>
      <c r="V53" s="4">
        <v>34.227107260747069</v>
      </c>
      <c r="W53" s="4">
        <v>31.272016728236828</v>
      </c>
      <c r="X53" s="4">
        <v>29.359547284964446</v>
      </c>
      <c r="Y53" s="4">
        <v>27.564276510920202</v>
      </c>
      <c r="Z53" s="4">
        <v>25.260237258566086</v>
      </c>
      <c r="AA53" s="4">
        <v>23.207783069942511</v>
      </c>
      <c r="AB53" s="4">
        <v>21.50393459959832</v>
      </c>
      <c r="AC53" s="4">
        <v>19.698114716966185</v>
      </c>
      <c r="AD53" s="4">
        <v>18.188935052873088</v>
      </c>
      <c r="AE53" s="4">
        <v>16.789555317880279</v>
      </c>
      <c r="AF53" s="4">
        <v>15.877160916490844</v>
      </c>
      <c r="AG53" s="4">
        <v>15.159754182096622</v>
      </c>
      <c r="AH53" s="4">
        <v>14.765749288227392</v>
      </c>
      <c r="AI53" s="4">
        <v>14.694201300264449</v>
      </c>
      <c r="AJ53" s="4">
        <v>14.805840561760865</v>
      </c>
      <c r="AK53" s="4">
        <v>14.915409426931868</v>
      </c>
      <c r="AL53" s="4">
        <v>14.089396431388742</v>
      </c>
      <c r="AM53" s="4">
        <v>12.300888887361348</v>
      </c>
      <c r="AN53" s="4">
        <v>11.838484848309941</v>
      </c>
      <c r="AO53" s="4">
        <v>11.761994653777606</v>
      </c>
      <c r="AP53" s="4">
        <v>11.443235125522534</v>
      </c>
      <c r="AQ53" s="4">
        <v>11.457919910715805</v>
      </c>
      <c r="AR53" s="4">
        <v>13.139992016847987</v>
      </c>
      <c r="AS53" s="4">
        <v>13.553098691143244</v>
      </c>
      <c r="AT53" s="4">
        <v>13.07467277779576</v>
      </c>
      <c r="AU53" s="4">
        <v>13.60827462563938</v>
      </c>
      <c r="AV53" s="4">
        <v>15.380755826120485</v>
      </c>
      <c r="AW53" s="4">
        <v>15.421397046700788</v>
      </c>
      <c r="AX53" s="4">
        <v>14.486183694041699</v>
      </c>
      <c r="AY53" s="4">
        <v>13.837228778553596</v>
      </c>
      <c r="AZ53" s="4">
        <v>13.095113028271509</v>
      </c>
      <c r="BA53" s="4">
        <v>12.490519340673016</v>
      </c>
      <c r="BB53" s="4">
        <v>11.086954104071818</v>
      </c>
      <c r="BC53" s="4">
        <v>9.7770136397410763</v>
      </c>
      <c r="BD53" s="4">
        <v>8.8303977338675654</v>
      </c>
      <c r="BE53" s="4">
        <v>8.1478024897442189</v>
      </c>
      <c r="BF53" s="4">
        <v>8.4841045647335456</v>
      </c>
      <c r="BG53" s="4">
        <v>8.2728785522305159</v>
      </c>
      <c r="BH53" s="4">
        <v>8.647803681439667</v>
      </c>
      <c r="BI53" s="4">
        <v>8.5272382272384881</v>
      </c>
      <c r="BJ53" s="4">
        <v>9.2926482401034534</v>
      </c>
      <c r="BK53" s="4">
        <v>8.7896957384056336</v>
      </c>
      <c r="BL53" s="4">
        <v>7.4999999999999956</v>
      </c>
      <c r="BM53" s="4">
        <v>8.6</v>
      </c>
      <c r="BN53" s="4">
        <v>8.7999999999999989</v>
      </c>
      <c r="BO53" s="4">
        <v>8.6999999999999993</v>
      </c>
      <c r="BP53" s="4">
        <v>8.1</v>
      </c>
      <c r="BQ53" s="4"/>
      <c r="BR53" s="4"/>
      <c r="BS53" s="4"/>
      <c r="BT53" s="4"/>
      <c r="BU53" s="11"/>
      <c r="BV53" s="11"/>
      <c r="BW53" s="11"/>
      <c r="BX53" s="11"/>
      <c r="BY53" s="11"/>
      <c r="BZ53" s="11"/>
      <c r="CA53" s="11"/>
      <c r="CB53" s="11"/>
      <c r="CC53" s="11"/>
      <c r="CD53" s="11"/>
      <c r="CE53" s="11"/>
      <c r="CF53" s="11"/>
      <c r="CG53" s="11"/>
      <c r="CH53" s="11"/>
      <c r="CI53" s="11"/>
      <c r="CJ53" s="11"/>
      <c r="CK53" s="11"/>
      <c r="CL53" s="11"/>
      <c r="CM53" s="11"/>
      <c r="CN53" s="11"/>
      <c r="CO53" s="11"/>
      <c r="CP53" s="11"/>
      <c r="CQ53" s="11"/>
      <c r="CR53" s="11"/>
      <c r="CS53" s="11"/>
      <c r="CT53" s="11"/>
      <c r="CU53" s="11"/>
      <c r="CV53" s="11"/>
      <c r="CW53" s="11"/>
      <c r="CX53" s="11"/>
      <c r="CY53" s="11"/>
      <c r="CZ53" s="11"/>
      <c r="DA53" s="11"/>
      <c r="DB53" s="11"/>
      <c r="DC53" s="11"/>
      <c r="DD53" s="11"/>
      <c r="DE53" s="11"/>
      <c r="DF53" s="11"/>
      <c r="DG53" s="11"/>
      <c r="DH53" s="11"/>
      <c r="DI53" s="11"/>
      <c r="DJ53" s="11"/>
      <c r="DK53" s="11"/>
      <c r="DL53" s="11"/>
      <c r="DM53" s="11"/>
      <c r="DN53" s="11"/>
      <c r="DO53" s="11"/>
      <c r="DP53" s="11"/>
      <c r="DQ53" s="11"/>
      <c r="DR53" s="11"/>
      <c r="DS53" s="11"/>
      <c r="DT53" s="11"/>
      <c r="DU53" s="11"/>
      <c r="DV53" s="11"/>
      <c r="DW53" s="11"/>
      <c r="DX53" s="11"/>
      <c r="DY53" s="11"/>
      <c r="DZ53" s="11"/>
      <c r="EA53" s="11"/>
      <c r="EB53" s="4"/>
    </row>
    <row r="54" spans="2:132" x14ac:dyDescent="0.2">
      <c r="B54" t="s">
        <v>21</v>
      </c>
      <c r="C54" s="4">
        <v>0.99513324139195203</v>
      </c>
      <c r="D54" s="4">
        <v>0.98837612115034434</v>
      </c>
      <c r="E54" s="4">
        <v>0.98188080150550716</v>
      </c>
      <c r="F54" s="4">
        <v>0.986246499775428</v>
      </c>
      <c r="G54" s="4">
        <v>0.96135497484339716</v>
      </c>
      <c r="H54" s="4">
        <v>0.93900760996431576</v>
      </c>
      <c r="I54" s="4">
        <v>0.93178647443481266</v>
      </c>
      <c r="J54" s="4">
        <v>0.91332094305620104</v>
      </c>
      <c r="K54" s="4">
        <v>0.8919564100349382</v>
      </c>
      <c r="L54" s="4">
        <v>0.87565130100325062</v>
      </c>
      <c r="M54" s="4">
        <v>0.85922335195275201</v>
      </c>
      <c r="N54" s="4">
        <v>0.83859408925684276</v>
      </c>
      <c r="O54" s="4">
        <v>0.82098292013782093</v>
      </c>
      <c r="P54" s="4">
        <v>0.80736604116471467</v>
      </c>
      <c r="Q54" s="4">
        <v>0.79402006817349902</v>
      </c>
      <c r="R54" s="4">
        <v>0.78472878771111076</v>
      </c>
      <c r="S54" s="4">
        <v>0.77440159476705039</v>
      </c>
      <c r="T54" s="4">
        <v>0.76695337601588909</v>
      </c>
      <c r="U54" s="4">
        <v>0.77476633725587563</v>
      </c>
      <c r="V54" s="4">
        <v>0.77447987792169004</v>
      </c>
      <c r="W54" s="4">
        <v>0.75663466675240054</v>
      </c>
      <c r="X54" s="4">
        <v>0.74753374383353088</v>
      </c>
      <c r="Y54" s="4">
        <v>0.74052584241432196</v>
      </c>
      <c r="Z54" s="4">
        <v>0.72198555576718326</v>
      </c>
      <c r="AA54" s="4">
        <v>0.70780094742946575</v>
      </c>
      <c r="AB54" s="4">
        <v>0.69737404369480771</v>
      </c>
      <c r="AC54" s="4">
        <v>0.68325662770933149</v>
      </c>
      <c r="AD54" s="4">
        <v>0.67906148659847398</v>
      </c>
      <c r="AE54" s="4">
        <v>0.67719145056002394</v>
      </c>
      <c r="AF54" s="4">
        <v>0.65807051602663935</v>
      </c>
      <c r="AG54" s="4">
        <v>0.64710614468109495</v>
      </c>
      <c r="AH54" s="4">
        <v>0.61756682887638048</v>
      </c>
      <c r="AI54" s="4">
        <v>0.59972058974687292</v>
      </c>
      <c r="AJ54" s="4">
        <v>0.60700651164001063</v>
      </c>
      <c r="AK54" s="4">
        <v>0.61480486958197722</v>
      </c>
      <c r="AL54" s="4">
        <v>0.57719923405390294</v>
      </c>
      <c r="AM54" s="4">
        <v>0.52314440965881603</v>
      </c>
      <c r="AN54" s="4">
        <v>0.51865026054964547</v>
      </c>
      <c r="AO54" s="4">
        <v>0.51226863040764514</v>
      </c>
      <c r="AP54" s="4">
        <v>0.49809698857845597</v>
      </c>
      <c r="AQ54" s="4">
        <v>0.4982532531862009</v>
      </c>
      <c r="AR54" s="4">
        <v>0.51259604783898072</v>
      </c>
      <c r="AS54" s="4">
        <v>0.55377110968585419</v>
      </c>
      <c r="AT54" s="4">
        <v>0.59535514795252731</v>
      </c>
      <c r="AU54" s="4">
        <v>0.63908903973574593</v>
      </c>
      <c r="AV54" s="4">
        <v>0.74804306009214261</v>
      </c>
      <c r="AW54" s="4">
        <v>0.74651190946840651</v>
      </c>
      <c r="AX54" s="4">
        <v>0.56491509166340559</v>
      </c>
      <c r="AY54" s="4">
        <v>0.46970494262674234</v>
      </c>
      <c r="AZ54" s="4">
        <v>0.47514319201145072</v>
      </c>
      <c r="BA54" s="4">
        <v>0.39293379201817369</v>
      </c>
      <c r="BB54" s="4">
        <v>0.10145873849775543</v>
      </c>
      <c r="BC54" s="4">
        <v>0.10058911067107601</v>
      </c>
      <c r="BD54" s="4">
        <v>0.10037381302576796</v>
      </c>
      <c r="BE54" s="4">
        <v>0.10105724383513215</v>
      </c>
      <c r="BF54" s="4">
        <v>0.10033390694722695</v>
      </c>
      <c r="BG54" s="4">
        <v>0.10025114127950084</v>
      </c>
      <c r="BH54" s="4">
        <v>0.10021450642956645</v>
      </c>
      <c r="BI54" s="4">
        <v>0.10012792784466938</v>
      </c>
      <c r="BJ54" s="4">
        <v>0.10009162764472816</v>
      </c>
      <c r="BK54" s="4">
        <v>0.10004543941635291</v>
      </c>
      <c r="BL54" s="4">
        <v>9.9999999999999964E-2</v>
      </c>
      <c r="BM54" s="4">
        <v>0.1</v>
      </c>
      <c r="BN54" s="4">
        <v>0.1</v>
      </c>
      <c r="BO54" s="4">
        <v>0.1</v>
      </c>
      <c r="BP54" s="4">
        <v>0.1</v>
      </c>
      <c r="BQ54" s="4"/>
      <c r="BR54" s="4"/>
      <c r="BS54" s="4"/>
      <c r="BT54" s="4"/>
      <c r="BU54" s="11"/>
      <c r="BV54" s="11"/>
      <c r="BW54" s="11"/>
      <c r="BX54" s="11"/>
      <c r="BY54" s="11"/>
      <c r="BZ54" s="11"/>
      <c r="CA54" s="11"/>
      <c r="CB54" s="11"/>
      <c r="CC54" s="11"/>
      <c r="CD54" s="11"/>
      <c r="CE54" s="11"/>
      <c r="CF54" s="11"/>
      <c r="CG54" s="11"/>
      <c r="CH54" s="11"/>
      <c r="CI54" s="11"/>
      <c r="CJ54" s="11"/>
      <c r="CK54" s="11"/>
      <c r="CL54" s="11"/>
      <c r="CM54" s="11"/>
      <c r="CN54" s="11"/>
      <c r="CO54" s="11"/>
      <c r="CP54" s="11"/>
      <c r="CQ54" s="11"/>
      <c r="CR54" s="11"/>
      <c r="CS54" s="11"/>
      <c r="CT54" s="11"/>
      <c r="CU54" s="11"/>
      <c r="CV54" s="11"/>
      <c r="CW54" s="11"/>
      <c r="CX54" s="11"/>
      <c r="CY54" s="11"/>
      <c r="CZ54" s="11"/>
      <c r="DA54" s="11"/>
      <c r="DB54" s="11"/>
      <c r="DC54" s="11"/>
      <c r="DD54" s="11"/>
      <c r="DE54" s="11"/>
      <c r="DF54" s="11"/>
      <c r="DG54" s="11"/>
      <c r="DH54" s="11"/>
      <c r="DI54" s="11"/>
      <c r="DJ54" s="11"/>
      <c r="DK54" s="11"/>
      <c r="DL54" s="11"/>
      <c r="DM54" s="11"/>
      <c r="DN54" s="11"/>
      <c r="DO54" s="11"/>
      <c r="DP54" s="11"/>
      <c r="DQ54" s="11"/>
      <c r="DR54" s="11"/>
      <c r="DS54" s="11"/>
      <c r="DT54" s="11"/>
      <c r="DU54" s="11"/>
      <c r="DV54" s="11"/>
      <c r="DW54" s="11"/>
      <c r="DX54" s="11"/>
      <c r="DY54" s="11"/>
      <c r="DZ54" s="11"/>
      <c r="EA54" s="11"/>
      <c r="EB54" s="4"/>
    </row>
    <row r="55" spans="2:132" x14ac:dyDescent="0.2">
      <c r="B55" t="s">
        <v>22</v>
      </c>
      <c r="C55" s="4">
        <f>SUM(C37:C54)</f>
        <v>5325.4586007323014</v>
      </c>
      <c r="D55" s="4">
        <f t="shared" ref="D55:BP55" si="2">SUM(D37:D54)</f>
        <v>5288.2820670813253</v>
      </c>
      <c r="E55" s="4">
        <f t="shared" si="2"/>
        <v>5251.068932222036</v>
      </c>
      <c r="F55" s="4">
        <f t="shared" si="2"/>
        <v>5223.9923019584176</v>
      </c>
      <c r="G55" s="4">
        <f t="shared" si="2"/>
        <v>5041.5083184232171</v>
      </c>
      <c r="H55" s="4">
        <f t="shared" si="2"/>
        <v>4809.8592271879534</v>
      </c>
      <c r="I55" s="4">
        <f t="shared" si="2"/>
        <v>4658.2498468905842</v>
      </c>
      <c r="J55" s="4">
        <f t="shared" si="2"/>
        <v>4522.5876440521206</v>
      </c>
      <c r="K55" s="4">
        <f t="shared" si="2"/>
        <v>4370.3809701791643</v>
      </c>
      <c r="L55" s="4">
        <f t="shared" si="2"/>
        <v>4248.1384441280206</v>
      </c>
      <c r="M55" s="4">
        <f t="shared" si="2"/>
        <v>4123.5579507252669</v>
      </c>
      <c r="N55" s="4">
        <f t="shared" si="2"/>
        <v>4011.6310341569433</v>
      </c>
      <c r="O55" s="4">
        <f t="shared" si="2"/>
        <v>3911.9846781918536</v>
      </c>
      <c r="P55" s="4">
        <f t="shared" si="2"/>
        <v>3828.97033095897</v>
      </c>
      <c r="Q55" s="4">
        <f t="shared" si="2"/>
        <v>3745.0747008350495</v>
      </c>
      <c r="R55" s="4">
        <f t="shared" si="2"/>
        <v>3635.5255024374669</v>
      </c>
      <c r="S55" s="4">
        <f t="shared" si="2"/>
        <v>3519.6042432888025</v>
      </c>
      <c r="T55" s="4">
        <f t="shared" si="2"/>
        <v>3378.7026271960494</v>
      </c>
      <c r="U55" s="4">
        <f t="shared" si="2"/>
        <v>3303.4380242911398</v>
      </c>
      <c r="V55" s="4">
        <f t="shared" si="2"/>
        <v>3186.842632183404</v>
      </c>
      <c r="W55" s="4">
        <f t="shared" si="2"/>
        <v>3000.1613265642545</v>
      </c>
      <c r="X55" s="4">
        <f t="shared" si="2"/>
        <v>2850.1758801966062</v>
      </c>
      <c r="Y55" s="4">
        <f t="shared" si="2"/>
        <v>2709.967862762086</v>
      </c>
      <c r="Z55" s="4">
        <f t="shared" si="2"/>
        <v>2552.7214881504565</v>
      </c>
      <c r="AA55" s="4">
        <f t="shared" si="2"/>
        <v>2415.694478297326</v>
      </c>
      <c r="AB55" s="4">
        <f t="shared" si="2"/>
        <v>2271.1582148758607</v>
      </c>
      <c r="AC55" s="4">
        <f t="shared" si="2"/>
        <v>2119.9724324885328</v>
      </c>
      <c r="AD55" s="4">
        <f t="shared" si="2"/>
        <v>1995.8313833752866</v>
      </c>
      <c r="AE55" s="4">
        <f t="shared" si="2"/>
        <v>1884.3233444472155</v>
      </c>
      <c r="AF55" s="4">
        <f t="shared" si="2"/>
        <v>1772.8411058296065</v>
      </c>
      <c r="AG55" s="4">
        <f t="shared" si="2"/>
        <v>1685.6846446200223</v>
      </c>
      <c r="AH55" s="4">
        <f t="shared" si="2"/>
        <v>1630.6427383785301</v>
      </c>
      <c r="AI55" s="4">
        <f t="shared" si="2"/>
        <v>1610.7014883477138</v>
      </c>
      <c r="AJ55" s="4">
        <f t="shared" si="2"/>
        <v>1549.5516650497616</v>
      </c>
      <c r="AK55" s="4">
        <f t="shared" si="2"/>
        <v>1486.1739971392335</v>
      </c>
      <c r="AL55" s="4">
        <f t="shared" si="2"/>
        <v>1432.1842671919367</v>
      </c>
      <c r="AM55" s="4">
        <f t="shared" si="2"/>
        <v>1293.2199254168447</v>
      </c>
      <c r="AN55" s="4">
        <f t="shared" si="2"/>
        <v>1198.5273380650824</v>
      </c>
      <c r="AO55" s="4">
        <f t="shared" si="2"/>
        <v>1133.0867879755328</v>
      </c>
      <c r="AP55" s="4">
        <f t="shared" si="2"/>
        <v>1083.4848314021779</v>
      </c>
      <c r="AQ55" s="4">
        <f t="shared" si="2"/>
        <v>1029.6931445608911</v>
      </c>
      <c r="AR55" s="4">
        <f t="shared" si="2"/>
        <v>1053.48074183842</v>
      </c>
      <c r="AS55" s="4">
        <f t="shared" si="2"/>
        <v>1037.9193879091874</v>
      </c>
      <c r="AT55" s="4">
        <f t="shared" si="2"/>
        <v>1033.2091280361492</v>
      </c>
      <c r="AU55" s="4">
        <f t="shared" si="2"/>
        <v>1000.3286694215612</v>
      </c>
      <c r="AV55" s="4">
        <f t="shared" si="2"/>
        <v>995.62430729052232</v>
      </c>
      <c r="AW55" s="4">
        <f t="shared" si="2"/>
        <v>998.79090053199764</v>
      </c>
      <c r="AX55" s="4">
        <f t="shared" si="2"/>
        <v>991.58037409020767</v>
      </c>
      <c r="AY55" s="4">
        <f t="shared" si="2"/>
        <v>981.99794357730605</v>
      </c>
      <c r="AZ55" s="4">
        <f t="shared" si="2"/>
        <v>957.55952517782021</v>
      </c>
      <c r="BA55" s="4">
        <f t="shared" si="2"/>
        <v>940.31823758168071</v>
      </c>
      <c r="BB55" s="4">
        <f t="shared" si="2"/>
        <v>889.73415370402211</v>
      </c>
      <c r="BC55" s="4">
        <f t="shared" si="2"/>
        <v>869.38984718809479</v>
      </c>
      <c r="BD55" s="4">
        <f t="shared" si="2"/>
        <v>833.46815627200476</v>
      </c>
      <c r="BE55" s="4">
        <f t="shared" si="2"/>
        <v>794.3189400527931</v>
      </c>
      <c r="BF55" s="4">
        <f t="shared" si="2"/>
        <v>807.06120309838877</v>
      </c>
      <c r="BG55" s="4">
        <f t="shared" si="2"/>
        <v>773.36702309348027</v>
      </c>
      <c r="BH55" s="4">
        <f t="shared" si="2"/>
        <v>751.00205287977781</v>
      </c>
      <c r="BI55" s="4">
        <f t="shared" si="2"/>
        <v>742.86436105537234</v>
      </c>
      <c r="BJ55" s="4">
        <f t="shared" si="2"/>
        <v>747.95096765826906</v>
      </c>
      <c r="BK55" s="4">
        <f t="shared" si="2"/>
        <v>747.81678648667355</v>
      </c>
      <c r="BL55" s="4">
        <f t="shared" si="2"/>
        <v>779.69999999999982</v>
      </c>
      <c r="BM55" s="4">
        <f t="shared" si="2"/>
        <v>802.4</v>
      </c>
      <c r="BN55" s="4">
        <f t="shared" si="2"/>
        <v>802.40000000000009</v>
      </c>
      <c r="BO55" s="4">
        <f t="shared" si="2"/>
        <v>771.10000000000025</v>
      </c>
      <c r="BP55" s="4">
        <f t="shared" si="2"/>
        <v>710.9</v>
      </c>
      <c r="BQ55" s="4"/>
      <c r="BR55" s="4"/>
      <c r="BS55" s="4"/>
      <c r="BT55" s="4"/>
      <c r="BU55" s="11"/>
      <c r="BV55" s="11"/>
      <c r="BW55" s="11"/>
      <c r="BX55" s="11"/>
      <c r="BY55" s="11"/>
      <c r="BZ55" s="11"/>
      <c r="CA55" s="11"/>
      <c r="CB55" s="11"/>
      <c r="CC55" s="11"/>
      <c r="CD55" s="11"/>
      <c r="CE55" s="11"/>
      <c r="CF55" s="11"/>
      <c r="CG55" s="11"/>
      <c r="CH55" s="11"/>
      <c r="CI55" s="11"/>
      <c r="CJ55" s="11"/>
      <c r="CK55" s="11"/>
      <c r="CL55" s="11"/>
      <c r="CM55" s="11"/>
      <c r="CN55" s="11"/>
      <c r="CO55" s="11"/>
      <c r="CP55" s="11"/>
      <c r="CQ55" s="11"/>
      <c r="CR55" s="11"/>
      <c r="CS55" s="11"/>
      <c r="CT55" s="11"/>
      <c r="CU55" s="11"/>
      <c r="CV55" s="11"/>
      <c r="CW55" s="11"/>
      <c r="CX55" s="11"/>
      <c r="CY55" s="11"/>
      <c r="CZ55" s="11"/>
      <c r="DA55" s="11"/>
      <c r="DB55" s="11"/>
      <c r="DC55" s="11"/>
      <c r="DD55" s="11"/>
      <c r="DE55" s="11"/>
      <c r="DF55" s="11"/>
      <c r="DG55" s="11"/>
      <c r="DH55" s="11"/>
      <c r="DI55" s="11"/>
      <c r="DJ55" s="11"/>
      <c r="DK55" s="11"/>
      <c r="DL55" s="11"/>
      <c r="DM55" s="11"/>
      <c r="DN55" s="11"/>
      <c r="DO55" s="11"/>
      <c r="DP55" s="11"/>
      <c r="DQ55" s="11"/>
      <c r="DR55" s="11"/>
      <c r="DS55" s="11"/>
      <c r="DT55" s="11"/>
      <c r="DU55" s="11"/>
      <c r="DV55" s="11"/>
      <c r="DW55" s="11"/>
      <c r="DX55" s="11"/>
      <c r="DY55" s="11"/>
      <c r="DZ55" s="11"/>
      <c r="EA55" s="11"/>
      <c r="EB55" s="4"/>
    </row>
    <row r="56" spans="2:132" x14ac:dyDescent="0.2">
      <c r="B56" t="s">
        <v>23</v>
      </c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  <c r="BK56" s="4"/>
      <c r="BL56" s="4"/>
      <c r="BM56" s="4"/>
      <c r="BO56" s="4"/>
      <c r="CZ56" s="4"/>
      <c r="DA56" s="4"/>
      <c r="DB56" s="4"/>
      <c r="DC56" s="4"/>
      <c r="DD56" s="4"/>
      <c r="DE56" s="4"/>
      <c r="DF56" s="4"/>
      <c r="DG56" s="4"/>
      <c r="DH56" s="4"/>
      <c r="DI56" s="4"/>
      <c r="DJ56" s="4"/>
      <c r="DK56" s="4"/>
      <c r="DL56" s="4"/>
      <c r="DM56" s="4"/>
      <c r="DN56" s="4"/>
      <c r="DO56" s="4"/>
      <c r="DP56" s="4"/>
      <c r="DQ56" s="4"/>
      <c r="DR56" s="4"/>
      <c r="DS56" s="4"/>
      <c r="DT56" s="4"/>
      <c r="DU56" s="4"/>
      <c r="DV56" s="4"/>
      <c r="DW56" s="4"/>
      <c r="DX56" s="4"/>
      <c r="DY56" s="4"/>
      <c r="DZ56" s="4"/>
      <c r="EA56" s="4"/>
    </row>
    <row r="57" spans="2:132" x14ac:dyDescent="0.2">
      <c r="BK57" s="4"/>
      <c r="BL57" s="4"/>
      <c r="BM57" s="4"/>
      <c r="BO57" s="4"/>
      <c r="DY57" s="4"/>
      <c r="DZ57" s="4"/>
      <c r="EA57" s="4"/>
    </row>
    <row r="58" spans="2:132" x14ac:dyDescent="0.2">
      <c r="B58" t="s">
        <v>24</v>
      </c>
      <c r="C58" s="4">
        <v>0</v>
      </c>
      <c r="D58" s="4">
        <v>0</v>
      </c>
      <c r="E58" s="4">
        <v>0</v>
      </c>
      <c r="F58" s="4">
        <v>0</v>
      </c>
      <c r="G58" s="4">
        <v>0</v>
      </c>
      <c r="H58" s="4">
        <v>0</v>
      </c>
      <c r="I58" s="4">
        <v>0</v>
      </c>
      <c r="J58" s="4">
        <v>0</v>
      </c>
      <c r="K58" s="4">
        <v>0</v>
      </c>
      <c r="L58" s="4">
        <v>0</v>
      </c>
      <c r="M58" s="4">
        <v>0</v>
      </c>
      <c r="N58" s="4">
        <v>0</v>
      </c>
      <c r="O58" s="4">
        <v>0</v>
      </c>
      <c r="P58" s="4">
        <v>0</v>
      </c>
      <c r="Q58" s="4">
        <v>0</v>
      </c>
      <c r="R58" s="4">
        <v>0</v>
      </c>
      <c r="S58" s="4">
        <v>0</v>
      </c>
      <c r="T58" s="4">
        <v>0</v>
      </c>
      <c r="U58" s="4">
        <v>0</v>
      </c>
      <c r="V58" s="4">
        <v>0</v>
      </c>
      <c r="W58" s="4">
        <v>0</v>
      </c>
      <c r="X58" s="4">
        <v>0</v>
      </c>
      <c r="Y58" s="4">
        <v>0</v>
      </c>
      <c r="Z58" s="4">
        <v>0</v>
      </c>
      <c r="AA58" s="4">
        <v>0</v>
      </c>
      <c r="AB58" s="4">
        <v>0</v>
      </c>
      <c r="AC58" s="4">
        <v>0</v>
      </c>
      <c r="AD58" s="4">
        <v>0</v>
      </c>
      <c r="AE58" s="4">
        <v>0</v>
      </c>
      <c r="AF58" s="4">
        <v>0</v>
      </c>
      <c r="AG58" s="4">
        <v>0</v>
      </c>
      <c r="AH58" s="4">
        <v>0</v>
      </c>
      <c r="AI58" s="4">
        <v>0</v>
      </c>
      <c r="AJ58" s="4">
        <v>0</v>
      </c>
      <c r="AK58" s="4">
        <v>0</v>
      </c>
      <c r="AL58" s="4">
        <v>0</v>
      </c>
      <c r="AM58" s="4">
        <v>0</v>
      </c>
      <c r="AN58" s="4">
        <v>0</v>
      </c>
      <c r="AO58" s="4">
        <v>0</v>
      </c>
      <c r="AP58" s="4">
        <v>0</v>
      </c>
      <c r="AQ58" s="4">
        <v>0</v>
      </c>
      <c r="AR58" s="4">
        <v>0</v>
      </c>
      <c r="AS58" s="4">
        <v>0</v>
      </c>
      <c r="AT58" s="4">
        <v>0</v>
      </c>
      <c r="AU58" s="4">
        <v>0</v>
      </c>
      <c r="AV58" s="4">
        <v>0</v>
      </c>
      <c r="AW58" s="4">
        <v>0</v>
      </c>
      <c r="AX58" s="4">
        <v>0</v>
      </c>
      <c r="AY58" s="4">
        <v>0</v>
      </c>
      <c r="AZ58" s="4">
        <v>0</v>
      </c>
      <c r="BA58" s="4">
        <v>0</v>
      </c>
      <c r="BB58" s="4">
        <v>0</v>
      </c>
      <c r="BC58" s="4">
        <v>0</v>
      </c>
      <c r="BD58" s="4">
        <v>0</v>
      </c>
      <c r="BE58" s="4">
        <v>0</v>
      </c>
      <c r="BF58" s="4">
        <v>0</v>
      </c>
      <c r="BG58" s="4">
        <v>0</v>
      </c>
      <c r="BH58" s="4">
        <v>0</v>
      </c>
      <c r="BI58" s="4">
        <v>0</v>
      </c>
      <c r="BJ58" s="4">
        <v>0</v>
      </c>
      <c r="BK58" s="4">
        <v>0</v>
      </c>
      <c r="BL58" s="4">
        <v>0</v>
      </c>
      <c r="BM58" s="4">
        <v>0</v>
      </c>
      <c r="BN58" s="17">
        <v>0</v>
      </c>
      <c r="BO58" s="17">
        <v>0</v>
      </c>
      <c r="BP58" s="17">
        <v>0</v>
      </c>
      <c r="BQ58" s="11"/>
      <c r="BR58" s="11"/>
      <c r="BS58" s="11"/>
      <c r="BT58" s="11"/>
      <c r="BU58" s="11"/>
      <c r="BV58" s="11"/>
      <c r="BW58" s="11"/>
      <c r="BX58" s="11"/>
      <c r="BY58" s="11"/>
      <c r="BZ58" s="11"/>
      <c r="CA58" s="11"/>
      <c r="CB58" s="11"/>
      <c r="CC58" s="11"/>
      <c r="CD58" s="11"/>
      <c r="CE58" s="11"/>
      <c r="CF58" s="11"/>
      <c r="CG58" s="11"/>
      <c r="CH58" s="11"/>
      <c r="CI58" s="11"/>
      <c r="CJ58" s="11"/>
      <c r="CK58" s="11"/>
      <c r="CL58" s="11"/>
      <c r="CM58" s="11"/>
      <c r="CN58" s="11"/>
      <c r="CO58" s="11"/>
      <c r="CP58" s="11"/>
      <c r="CQ58" s="11"/>
      <c r="CR58" s="11"/>
      <c r="CS58" s="11"/>
      <c r="CT58" s="11"/>
      <c r="CU58" s="11"/>
      <c r="CV58" s="11"/>
      <c r="CW58" s="11"/>
      <c r="CX58" s="11"/>
      <c r="CY58" s="11"/>
      <c r="CZ58" s="11"/>
      <c r="DA58" s="11"/>
      <c r="DB58" s="11"/>
      <c r="DC58" s="11"/>
      <c r="DD58" s="11"/>
      <c r="DE58" s="11"/>
      <c r="DF58" s="11"/>
      <c r="DG58" s="11"/>
      <c r="DH58" s="11"/>
      <c r="DI58" s="11"/>
      <c r="DJ58" s="11"/>
      <c r="DK58" s="11"/>
      <c r="DL58" s="11"/>
      <c r="DM58" s="11"/>
      <c r="DN58" s="11"/>
      <c r="DO58" s="11"/>
      <c r="DP58" s="11"/>
      <c r="DQ58" s="11"/>
      <c r="DR58" s="11"/>
      <c r="DS58" s="11"/>
      <c r="DT58" s="11"/>
      <c r="DU58" s="11"/>
      <c r="DV58" s="11"/>
      <c r="DW58" s="11"/>
      <c r="DX58" s="11"/>
      <c r="DY58" s="11"/>
      <c r="DZ58" s="11"/>
      <c r="EA58" s="11"/>
      <c r="EB58" s="4"/>
    </row>
    <row r="59" spans="2:132" x14ac:dyDescent="0.2">
      <c r="B59" t="s">
        <v>25</v>
      </c>
      <c r="C59" s="4">
        <f>C55+C58</f>
        <v>5325.4586007323014</v>
      </c>
      <c r="D59" s="4">
        <f t="shared" ref="D59:BM59" si="3">D55+D58</f>
        <v>5288.2820670813253</v>
      </c>
      <c r="E59" s="4">
        <f t="shared" si="3"/>
        <v>5251.068932222036</v>
      </c>
      <c r="F59" s="4">
        <f t="shared" si="3"/>
        <v>5223.9923019584176</v>
      </c>
      <c r="G59" s="4">
        <f t="shared" si="3"/>
        <v>5041.5083184232171</v>
      </c>
      <c r="H59" s="4">
        <f t="shared" si="3"/>
        <v>4809.8592271879534</v>
      </c>
      <c r="I59" s="4">
        <f t="shared" si="3"/>
        <v>4658.2498468905842</v>
      </c>
      <c r="J59" s="4">
        <f t="shared" si="3"/>
        <v>4522.5876440521206</v>
      </c>
      <c r="K59" s="4">
        <f t="shared" si="3"/>
        <v>4370.3809701791643</v>
      </c>
      <c r="L59" s="4">
        <f t="shared" si="3"/>
        <v>4248.1384441280206</v>
      </c>
      <c r="M59" s="4">
        <f t="shared" si="3"/>
        <v>4123.5579507252669</v>
      </c>
      <c r="N59" s="4">
        <f t="shared" si="3"/>
        <v>4011.6310341569433</v>
      </c>
      <c r="O59" s="4">
        <f t="shared" si="3"/>
        <v>3911.9846781918536</v>
      </c>
      <c r="P59" s="4">
        <f t="shared" si="3"/>
        <v>3828.97033095897</v>
      </c>
      <c r="Q59" s="4">
        <f t="shared" si="3"/>
        <v>3745.0747008350495</v>
      </c>
      <c r="R59" s="4">
        <f t="shared" si="3"/>
        <v>3635.5255024374669</v>
      </c>
      <c r="S59" s="4">
        <f t="shared" si="3"/>
        <v>3519.6042432888025</v>
      </c>
      <c r="T59" s="4">
        <f t="shared" si="3"/>
        <v>3378.7026271960494</v>
      </c>
      <c r="U59" s="4">
        <f t="shared" si="3"/>
        <v>3303.4380242911398</v>
      </c>
      <c r="V59" s="4">
        <f t="shared" si="3"/>
        <v>3186.842632183404</v>
      </c>
      <c r="W59" s="4">
        <f t="shared" si="3"/>
        <v>3000.1613265642545</v>
      </c>
      <c r="X59" s="4">
        <f t="shared" si="3"/>
        <v>2850.1758801966062</v>
      </c>
      <c r="Y59" s="4">
        <f t="shared" si="3"/>
        <v>2709.967862762086</v>
      </c>
      <c r="Z59" s="4">
        <f t="shared" si="3"/>
        <v>2552.7214881504565</v>
      </c>
      <c r="AA59" s="4">
        <f t="shared" si="3"/>
        <v>2415.694478297326</v>
      </c>
      <c r="AB59" s="4">
        <f t="shared" si="3"/>
        <v>2271.1582148758607</v>
      </c>
      <c r="AC59" s="4">
        <f t="shared" si="3"/>
        <v>2119.9724324885328</v>
      </c>
      <c r="AD59" s="4">
        <f t="shared" si="3"/>
        <v>1995.8313833752866</v>
      </c>
      <c r="AE59" s="4">
        <f t="shared" si="3"/>
        <v>1884.3233444472155</v>
      </c>
      <c r="AF59" s="4">
        <f t="shared" si="3"/>
        <v>1772.8411058296065</v>
      </c>
      <c r="AG59" s="4">
        <f t="shared" si="3"/>
        <v>1685.6846446200223</v>
      </c>
      <c r="AH59" s="4">
        <f t="shared" si="3"/>
        <v>1630.6427383785301</v>
      </c>
      <c r="AI59" s="4">
        <f t="shared" si="3"/>
        <v>1610.7014883477138</v>
      </c>
      <c r="AJ59" s="4">
        <f t="shared" si="3"/>
        <v>1549.5516650497616</v>
      </c>
      <c r="AK59" s="4">
        <f t="shared" si="3"/>
        <v>1486.1739971392335</v>
      </c>
      <c r="AL59" s="4">
        <f t="shared" si="3"/>
        <v>1432.1842671919367</v>
      </c>
      <c r="AM59" s="4">
        <f t="shared" si="3"/>
        <v>1293.2199254168447</v>
      </c>
      <c r="AN59" s="4">
        <f t="shared" si="3"/>
        <v>1198.5273380650824</v>
      </c>
      <c r="AO59" s="4">
        <f t="shared" si="3"/>
        <v>1133.0867879755328</v>
      </c>
      <c r="AP59" s="4">
        <f t="shared" si="3"/>
        <v>1083.4848314021779</v>
      </c>
      <c r="AQ59" s="4">
        <f t="shared" si="3"/>
        <v>1029.6931445608911</v>
      </c>
      <c r="AR59" s="4">
        <f t="shared" si="3"/>
        <v>1053.48074183842</v>
      </c>
      <c r="AS59" s="4">
        <f t="shared" si="3"/>
        <v>1037.9193879091874</v>
      </c>
      <c r="AT59" s="4">
        <f t="shared" si="3"/>
        <v>1033.2091280361492</v>
      </c>
      <c r="AU59" s="4">
        <f t="shared" si="3"/>
        <v>1000.3286694215612</v>
      </c>
      <c r="AV59" s="4">
        <f t="shared" si="3"/>
        <v>995.62430729052232</v>
      </c>
      <c r="AW59" s="4">
        <f t="shared" si="3"/>
        <v>998.79090053199764</v>
      </c>
      <c r="AX59" s="4">
        <f t="shared" si="3"/>
        <v>991.58037409020767</v>
      </c>
      <c r="AY59" s="4">
        <f t="shared" si="3"/>
        <v>981.99794357730605</v>
      </c>
      <c r="AZ59" s="4">
        <f t="shared" si="3"/>
        <v>957.55952517782021</v>
      </c>
      <c r="BA59" s="4">
        <f t="shared" si="3"/>
        <v>940.31823758168071</v>
      </c>
      <c r="BB59" s="4">
        <f t="shared" si="3"/>
        <v>889.73415370402211</v>
      </c>
      <c r="BC59" s="4">
        <f t="shared" si="3"/>
        <v>869.38984718809479</v>
      </c>
      <c r="BD59" s="4">
        <f t="shared" si="3"/>
        <v>833.46815627200476</v>
      </c>
      <c r="BE59" s="4">
        <f t="shared" si="3"/>
        <v>794.3189400527931</v>
      </c>
      <c r="BF59" s="4">
        <f t="shared" si="3"/>
        <v>807.06120309838877</v>
      </c>
      <c r="BG59" s="4">
        <f t="shared" si="3"/>
        <v>773.36702309348027</v>
      </c>
      <c r="BH59" s="4">
        <f t="shared" si="3"/>
        <v>751.00205287977781</v>
      </c>
      <c r="BI59" s="4">
        <f t="shared" si="3"/>
        <v>742.86436105537234</v>
      </c>
      <c r="BJ59" s="4">
        <f t="shared" si="3"/>
        <v>747.95096765826906</v>
      </c>
      <c r="BK59" s="4">
        <f t="shared" si="3"/>
        <v>747.81678648667355</v>
      </c>
      <c r="BL59" s="4">
        <f t="shared" si="3"/>
        <v>779.69999999999982</v>
      </c>
      <c r="BM59" s="4">
        <f t="shared" si="3"/>
        <v>802.4</v>
      </c>
      <c r="BN59" s="17">
        <f>BN55+BN58</f>
        <v>802.40000000000009</v>
      </c>
      <c r="BO59" s="17">
        <f t="shared" ref="BO59:BP59" si="4">BO55+BO58</f>
        <v>771.10000000000025</v>
      </c>
      <c r="BP59" s="17">
        <f t="shared" si="4"/>
        <v>710.9</v>
      </c>
      <c r="BQ59" s="11"/>
      <c r="BR59" s="11"/>
      <c r="BS59" s="11"/>
      <c r="BT59" s="11"/>
      <c r="BU59" s="11"/>
      <c r="BV59" s="11"/>
      <c r="BW59" s="11"/>
      <c r="BX59" s="11"/>
      <c r="BY59" s="11"/>
      <c r="BZ59" s="11"/>
      <c r="CA59" s="11"/>
      <c r="CB59" s="11"/>
      <c r="CC59" s="11"/>
      <c r="CD59" s="11"/>
      <c r="CE59" s="11"/>
      <c r="CF59" s="11"/>
      <c r="CG59" s="11"/>
      <c r="CH59" s="11"/>
      <c r="CI59" s="11"/>
      <c r="CJ59" s="11"/>
      <c r="CK59" s="11"/>
      <c r="CL59" s="11"/>
      <c r="CM59" s="11"/>
      <c r="CN59" s="11"/>
      <c r="CO59" s="11"/>
      <c r="CP59" s="11"/>
      <c r="CQ59" s="11"/>
      <c r="CR59" s="11"/>
      <c r="CS59" s="11"/>
      <c r="CT59" s="11"/>
      <c r="CU59" s="11"/>
      <c r="CV59" s="11"/>
      <c r="CW59" s="11"/>
      <c r="CX59" s="11"/>
      <c r="CY59" s="11"/>
      <c r="CZ59" s="11"/>
      <c r="DA59" s="11"/>
      <c r="DB59" s="11"/>
      <c r="DC59" s="11"/>
      <c r="DD59" s="11"/>
      <c r="DE59" s="11"/>
      <c r="DF59" s="11"/>
      <c r="DG59" s="11"/>
      <c r="DH59" s="11"/>
      <c r="DI59" s="11"/>
      <c r="DJ59" s="11"/>
      <c r="DK59" s="11"/>
      <c r="DL59" s="11"/>
      <c r="DM59" s="11"/>
      <c r="DN59" s="11"/>
      <c r="DO59" s="11"/>
      <c r="DP59" s="11"/>
      <c r="DQ59" s="11"/>
      <c r="DR59" s="11"/>
      <c r="DS59" s="11"/>
      <c r="DT59" s="11"/>
      <c r="DU59" s="11"/>
      <c r="DV59" s="11"/>
      <c r="DW59" s="11"/>
      <c r="DX59" s="11"/>
      <c r="DY59" s="11"/>
      <c r="DZ59" s="11"/>
      <c r="EA59" s="11"/>
      <c r="EB59" s="4"/>
    </row>
    <row r="60" spans="2:132" x14ac:dyDescent="0.2">
      <c r="BQ60" s="11"/>
      <c r="BR60" s="11"/>
      <c r="BS60" s="11"/>
      <c r="BT60" s="11"/>
      <c r="BU60" s="11"/>
      <c r="BV60" s="11"/>
      <c r="BW60" s="11"/>
      <c r="BX60" s="11"/>
      <c r="BY60" s="11"/>
      <c r="BZ60" s="11"/>
      <c r="CA60" s="11"/>
      <c r="CB60" s="11"/>
      <c r="CC60" s="11"/>
      <c r="CD60" s="11"/>
      <c r="CE60" s="11"/>
      <c r="CF60" s="11"/>
      <c r="CG60" s="11"/>
      <c r="CH60" s="11"/>
      <c r="CI60" s="11"/>
      <c r="CJ60" s="11"/>
      <c r="CK60" s="11"/>
      <c r="CL60" s="11"/>
      <c r="CM60" s="11"/>
      <c r="CN60" s="11"/>
      <c r="CO60" s="11"/>
      <c r="CP60" s="11"/>
      <c r="CQ60" s="11"/>
      <c r="CR60" s="11"/>
      <c r="CS60" s="11"/>
      <c r="CT60" s="11"/>
      <c r="CU60" s="11"/>
      <c r="CV60" s="11"/>
      <c r="CW60" s="11"/>
      <c r="CX60" s="11"/>
      <c r="CY60" s="11"/>
      <c r="CZ60" s="11"/>
      <c r="DA60" s="11"/>
      <c r="DB60" s="11"/>
      <c r="DC60" s="11"/>
      <c r="DD60" s="11"/>
      <c r="DE60" s="11"/>
      <c r="DF60" s="11"/>
      <c r="DG60" s="11"/>
      <c r="DH60" s="11"/>
      <c r="DI60" s="11"/>
      <c r="DJ60" s="11"/>
      <c r="DK60" s="11"/>
      <c r="DL60" s="11"/>
      <c r="DM60" s="11"/>
      <c r="DN60" s="11"/>
      <c r="DO60" s="11"/>
      <c r="DP60" s="11"/>
      <c r="DQ60" s="11"/>
      <c r="DR60" s="11"/>
      <c r="DS60" s="11"/>
      <c r="DT60" s="11"/>
      <c r="DU60" s="11"/>
      <c r="DV60" s="11"/>
      <c r="DW60" s="11"/>
      <c r="DX60" s="11"/>
      <c r="DY60" s="11"/>
      <c r="DZ60" s="11"/>
      <c r="EA60" s="11"/>
    </row>
    <row r="64" spans="2:132" x14ac:dyDescent="0.2">
      <c r="B64" s="6" t="s">
        <v>52</v>
      </c>
      <c r="BP64" s="6"/>
    </row>
    <row r="65" spans="2:132" x14ac:dyDescent="0.2">
      <c r="BL65" s="2"/>
      <c r="BM65" s="2"/>
      <c r="BN65" s="2"/>
      <c r="DZ65" s="2"/>
      <c r="EA65" s="2"/>
      <c r="EB65" s="2"/>
    </row>
    <row r="66" spans="2:132" x14ac:dyDescent="0.2">
      <c r="B66" s="2"/>
      <c r="C66" s="3">
        <v>1955</v>
      </c>
      <c r="D66" s="3">
        <v>1956</v>
      </c>
      <c r="E66" s="3">
        <v>1957</v>
      </c>
      <c r="F66" s="3">
        <v>1958</v>
      </c>
      <c r="G66" s="3">
        <v>1959</v>
      </c>
      <c r="H66" s="3">
        <v>1960</v>
      </c>
      <c r="I66" s="3">
        <v>1961</v>
      </c>
      <c r="J66" s="3">
        <v>1962</v>
      </c>
      <c r="K66" s="3">
        <v>1963</v>
      </c>
      <c r="L66" s="3">
        <v>1964</v>
      </c>
      <c r="M66" s="3">
        <v>1965</v>
      </c>
      <c r="N66" s="3">
        <v>1966</v>
      </c>
      <c r="O66" s="3">
        <v>1967</v>
      </c>
      <c r="P66" s="3">
        <v>1968</v>
      </c>
      <c r="Q66" s="3">
        <v>1969</v>
      </c>
      <c r="R66" s="3">
        <v>1970</v>
      </c>
      <c r="S66" s="3">
        <v>1971</v>
      </c>
      <c r="T66" s="3">
        <v>1972</v>
      </c>
      <c r="U66" s="3">
        <v>1973</v>
      </c>
      <c r="V66" s="3">
        <v>1974</v>
      </c>
      <c r="W66" s="3">
        <v>1975</v>
      </c>
      <c r="X66" s="2">
        <v>1976</v>
      </c>
      <c r="Y66" s="2">
        <v>1977</v>
      </c>
      <c r="Z66" s="2">
        <v>1978</v>
      </c>
      <c r="AA66" s="2">
        <v>1979</v>
      </c>
      <c r="AB66" s="2">
        <v>1980</v>
      </c>
      <c r="AC66" s="2">
        <v>1981</v>
      </c>
      <c r="AD66" s="2">
        <v>1982</v>
      </c>
      <c r="AE66" s="2">
        <v>1983</v>
      </c>
      <c r="AF66" s="2">
        <v>1984</v>
      </c>
      <c r="AG66" s="2">
        <v>1985</v>
      </c>
      <c r="AH66" s="2">
        <v>1986</v>
      </c>
      <c r="AI66" s="2">
        <v>1987</v>
      </c>
      <c r="AJ66" s="2">
        <v>1988</v>
      </c>
      <c r="AK66" s="2">
        <v>1989</v>
      </c>
      <c r="AL66" s="2">
        <v>1990</v>
      </c>
      <c r="AM66" s="2">
        <v>1991</v>
      </c>
      <c r="AN66" s="2">
        <v>1992</v>
      </c>
      <c r="AO66" s="2">
        <v>1993</v>
      </c>
      <c r="AP66" s="2">
        <v>1994</v>
      </c>
      <c r="AQ66" s="2">
        <v>1995</v>
      </c>
      <c r="AR66" s="2">
        <v>1996</v>
      </c>
      <c r="AS66" s="2">
        <v>1997</v>
      </c>
      <c r="AT66" s="2">
        <v>1998</v>
      </c>
      <c r="AU66" s="2">
        <v>1999</v>
      </c>
      <c r="AV66" s="2">
        <v>2000</v>
      </c>
      <c r="AW66" s="2">
        <v>2001</v>
      </c>
      <c r="AX66" s="2">
        <v>2002</v>
      </c>
      <c r="AY66" s="2">
        <v>2003</v>
      </c>
      <c r="AZ66" s="2">
        <v>2004</v>
      </c>
      <c r="BA66" s="2">
        <v>2005</v>
      </c>
      <c r="BB66" s="2">
        <v>2006</v>
      </c>
      <c r="BC66" s="2">
        <v>2007</v>
      </c>
      <c r="BD66" s="2">
        <v>2008</v>
      </c>
      <c r="BE66" s="2">
        <v>2009</v>
      </c>
      <c r="BF66" s="2">
        <v>2010</v>
      </c>
      <c r="BG66" s="2">
        <v>2011</v>
      </c>
      <c r="BH66" s="2">
        <v>2012</v>
      </c>
      <c r="BI66" s="2">
        <v>2013</v>
      </c>
      <c r="BJ66" s="2">
        <v>2014</v>
      </c>
      <c r="BK66" s="2">
        <v>2015</v>
      </c>
      <c r="BL66" s="2">
        <v>2016</v>
      </c>
      <c r="BM66" s="2">
        <v>2017</v>
      </c>
      <c r="BN66" s="2">
        <v>2018</v>
      </c>
      <c r="BO66" s="2" t="s">
        <v>59</v>
      </c>
      <c r="BP66" s="2" t="s">
        <v>60</v>
      </c>
      <c r="BQ66" s="3"/>
      <c r="BR66" s="3"/>
      <c r="BS66" s="3"/>
      <c r="BT66" s="3"/>
      <c r="BU66" s="3"/>
      <c r="BV66" s="3"/>
      <c r="BW66" s="3"/>
      <c r="BX66" s="3"/>
      <c r="BY66" s="3"/>
      <c r="BZ66" s="3"/>
      <c r="CA66" s="3"/>
      <c r="CB66" s="3"/>
      <c r="CC66" s="3"/>
      <c r="CD66" s="3"/>
      <c r="CE66" s="3"/>
      <c r="CF66" s="3"/>
      <c r="CG66" s="3"/>
      <c r="CH66" s="3"/>
      <c r="CI66" s="3"/>
      <c r="CJ66" s="3"/>
      <c r="CK66" s="3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</row>
    <row r="67" spans="2:132" x14ac:dyDescent="0.2">
      <c r="B67" t="s">
        <v>4</v>
      </c>
      <c r="C67" s="4">
        <v>12.158383825257113</v>
      </c>
      <c r="D67" s="4">
        <v>13.678784754408829</v>
      </c>
      <c r="E67" s="4">
        <v>15.242315923275635</v>
      </c>
      <c r="F67" s="4">
        <v>15.531988557329138</v>
      </c>
      <c r="G67" s="4">
        <v>15.363509800621067</v>
      </c>
      <c r="H67" s="4">
        <v>14.832905958739426</v>
      </c>
      <c r="I67" s="4">
        <v>14.548095418562568</v>
      </c>
      <c r="J67" s="4">
        <v>14.312387499941712</v>
      </c>
      <c r="K67" s="4">
        <v>14.027085113192291</v>
      </c>
      <c r="L67" s="4">
        <v>14.190829487026782</v>
      </c>
      <c r="M67" s="4">
        <v>14.353697704184361</v>
      </c>
      <c r="N67" s="4">
        <v>14.615591312837317</v>
      </c>
      <c r="O67" s="4">
        <v>14.93155709119184</v>
      </c>
      <c r="P67" s="4">
        <v>15.095479182702746</v>
      </c>
      <c r="Q67" s="4">
        <v>15.269680413879728</v>
      </c>
      <c r="R67" s="4">
        <v>15.567218274285951</v>
      </c>
      <c r="S67" s="4">
        <v>15.855231843894835</v>
      </c>
      <c r="T67" s="4">
        <v>15.802572631873144</v>
      </c>
      <c r="U67" s="4">
        <v>16.076587195815833</v>
      </c>
      <c r="V67" s="4">
        <v>16.271888023978764</v>
      </c>
      <c r="W67" s="4">
        <v>16.104722474915832</v>
      </c>
      <c r="X67" s="4">
        <v>16.106821940051834</v>
      </c>
      <c r="Y67" s="4">
        <v>16.161910924104088</v>
      </c>
      <c r="Z67" s="4">
        <v>16.445617642098643</v>
      </c>
      <c r="AA67" s="4">
        <v>16.827947611420871</v>
      </c>
      <c r="AB67" s="4">
        <v>17.096992863707765</v>
      </c>
      <c r="AC67" s="4">
        <v>17.281710372409599</v>
      </c>
      <c r="AD67" s="4">
        <v>17.61989823989256</v>
      </c>
      <c r="AE67" s="4">
        <v>18.054724496894281</v>
      </c>
      <c r="AF67" s="4">
        <v>18.30864250599884</v>
      </c>
      <c r="AG67" s="4">
        <v>18.806139370435819</v>
      </c>
      <c r="AH67" s="4">
        <v>19.230732414368539</v>
      </c>
      <c r="AI67" s="4">
        <v>20.149464710548688</v>
      </c>
      <c r="AJ67" s="4">
        <v>21.060270244438332</v>
      </c>
      <c r="AK67" s="4">
        <v>22.055765719204278</v>
      </c>
      <c r="AL67" s="4">
        <v>22.723703012053342</v>
      </c>
      <c r="AM67" s="4">
        <v>22.412475135255328</v>
      </c>
      <c r="AN67" s="4">
        <v>22.229807564644492</v>
      </c>
      <c r="AO67" s="4">
        <v>21.756288729989699</v>
      </c>
      <c r="AP67" s="4">
        <v>22.148644110584293</v>
      </c>
      <c r="AQ67" s="4">
        <v>22.283595435670417</v>
      </c>
      <c r="AR67" s="4">
        <v>21.936949315798987</v>
      </c>
      <c r="AS67" s="4">
        <v>22.915872134363255</v>
      </c>
      <c r="AT67" s="4">
        <v>24.705277622062727</v>
      </c>
      <c r="AU67" s="4">
        <v>25.32763572736409</v>
      </c>
      <c r="AV67" s="4">
        <v>25.88890349590131</v>
      </c>
      <c r="AW67" s="4">
        <v>26.3207651847212</v>
      </c>
      <c r="AX67" s="4">
        <v>27.782399901826306</v>
      </c>
      <c r="AY67" s="4">
        <v>31.458004793022599</v>
      </c>
      <c r="AZ67" s="4">
        <v>34.461180222211262</v>
      </c>
      <c r="BA67" s="4">
        <v>37.008183968971785</v>
      </c>
      <c r="BB67" s="4">
        <v>38.26083740889775</v>
      </c>
      <c r="BC67" s="4">
        <v>38.945995159613958</v>
      </c>
      <c r="BD67" s="4">
        <v>40.543794040733232</v>
      </c>
      <c r="BE67" s="4">
        <v>40.296480665628692</v>
      </c>
      <c r="BF67" s="4">
        <v>42.027346128475102</v>
      </c>
      <c r="BG67" s="4">
        <v>42.017625668626074</v>
      </c>
      <c r="BH67" s="4">
        <v>40.651690352338782</v>
      </c>
      <c r="BI67" s="4">
        <v>39.497354848234139</v>
      </c>
      <c r="BJ67" s="4">
        <v>38.773338987049897</v>
      </c>
      <c r="BK67" s="4">
        <v>38.267872415503028</v>
      </c>
      <c r="BL67" s="4">
        <v>40.300000000000011</v>
      </c>
      <c r="BM67" s="4">
        <v>41.300000000000011</v>
      </c>
      <c r="BN67" s="4">
        <v>42.400000000000006</v>
      </c>
      <c r="BO67" s="4">
        <v>42.099999999999994</v>
      </c>
      <c r="BP67">
        <v>39.699999999999989</v>
      </c>
      <c r="BQ67" s="11"/>
      <c r="BR67" s="11"/>
      <c r="BS67" s="11"/>
      <c r="BT67" s="11"/>
      <c r="BU67" s="11"/>
      <c r="BV67" s="11"/>
      <c r="BW67" s="11"/>
      <c r="BX67" s="11"/>
      <c r="BY67" s="11"/>
      <c r="BZ67" s="11"/>
      <c r="CA67" s="11"/>
      <c r="CB67" s="11"/>
      <c r="CC67" s="11"/>
      <c r="CD67" s="11"/>
      <c r="CE67" s="11"/>
      <c r="CF67" s="11"/>
      <c r="CG67" s="11"/>
      <c r="CH67" s="11"/>
      <c r="CI67" s="11"/>
      <c r="CJ67" s="11"/>
      <c r="CK67" s="11"/>
      <c r="CL67" s="11"/>
      <c r="CM67" s="11"/>
      <c r="CN67" s="11"/>
      <c r="CO67" s="11"/>
      <c r="CP67" s="11"/>
      <c r="CQ67" s="11"/>
      <c r="CR67" s="11"/>
      <c r="CS67" s="11"/>
      <c r="CT67" s="11"/>
      <c r="CU67" s="11"/>
      <c r="CV67" s="11"/>
      <c r="CW67" s="11"/>
      <c r="CX67" s="11"/>
      <c r="CY67" s="11"/>
      <c r="CZ67" s="11"/>
      <c r="DA67" s="11"/>
      <c r="DB67" s="11"/>
      <c r="DC67" s="11"/>
      <c r="DD67" s="11"/>
      <c r="DE67" s="11"/>
      <c r="DF67" s="11"/>
      <c r="DG67" s="11"/>
      <c r="DH67" s="11"/>
      <c r="DI67" s="11"/>
      <c r="DJ67" s="11"/>
      <c r="DK67" s="11"/>
      <c r="DL67" s="11"/>
      <c r="DM67" s="11"/>
      <c r="DN67" s="11"/>
      <c r="DO67" s="11"/>
      <c r="DP67" s="11"/>
      <c r="DQ67" s="11"/>
      <c r="DR67" s="11"/>
      <c r="DS67" s="11"/>
      <c r="DT67" s="11"/>
      <c r="DU67" s="11"/>
      <c r="DV67" s="11"/>
      <c r="DW67" s="11"/>
      <c r="DX67" s="11"/>
      <c r="DY67" s="11"/>
      <c r="DZ67" s="11"/>
      <c r="EA67" s="11"/>
      <c r="EB67" s="4"/>
    </row>
    <row r="68" spans="2:132" x14ac:dyDescent="0.2">
      <c r="B68" t="s">
        <v>5</v>
      </c>
      <c r="C68" s="4">
        <v>9.177880115433382</v>
      </c>
      <c r="D68" s="4">
        <v>9.4319309056058795</v>
      </c>
      <c r="E68" s="4">
        <v>9.6951266711909945</v>
      </c>
      <c r="F68" s="4">
        <v>9.8321771883267868</v>
      </c>
      <c r="G68" s="4">
        <v>9.6771808877729288</v>
      </c>
      <c r="H68" s="4">
        <v>9.6097859807396588</v>
      </c>
      <c r="I68" s="4">
        <v>9.6944613013038836</v>
      </c>
      <c r="J68" s="4">
        <v>9.8481468618115908</v>
      </c>
      <c r="K68" s="4">
        <v>9.9682259023120263</v>
      </c>
      <c r="L68" s="4">
        <v>10.003356504809814</v>
      </c>
      <c r="M68" s="4">
        <v>10.0347364645254</v>
      </c>
      <c r="N68" s="4">
        <v>9.6596374325151633</v>
      </c>
      <c r="O68" s="4">
        <v>9.3148058665412421</v>
      </c>
      <c r="P68" s="4">
        <v>9.195965353713115</v>
      </c>
      <c r="Q68" s="4">
        <v>9.0797053888202051</v>
      </c>
      <c r="R68" s="4">
        <v>9.1681215599731711</v>
      </c>
      <c r="S68" s="4">
        <v>9.2440147088226237</v>
      </c>
      <c r="T68" s="4">
        <v>9.2594947457502759</v>
      </c>
      <c r="U68" s="4">
        <v>9.4626883602006018</v>
      </c>
      <c r="V68" s="4">
        <v>9.4926595223367247</v>
      </c>
      <c r="W68" s="4">
        <v>9.307531945286847</v>
      </c>
      <c r="X68" s="4">
        <v>9.322092992373916</v>
      </c>
      <c r="Y68" s="4">
        <v>9.3612530074746161</v>
      </c>
      <c r="Z68" s="4">
        <v>9.3389426444675987</v>
      </c>
      <c r="AA68" s="4">
        <v>9.367778115550589</v>
      </c>
      <c r="AB68" s="4">
        <v>9.0777592140149839</v>
      </c>
      <c r="AC68" s="4">
        <v>8.7482621764048378</v>
      </c>
      <c r="AD68" s="4">
        <v>8.6908053560620644</v>
      </c>
      <c r="AE68" s="4">
        <v>8.6773519783214699</v>
      </c>
      <c r="AF68" s="4">
        <v>8.3759290495681267</v>
      </c>
      <c r="AG68" s="4">
        <v>8.1817761782641227</v>
      </c>
      <c r="AH68" s="4">
        <v>8.1526190232956122</v>
      </c>
      <c r="AI68" s="4">
        <v>8.3133434914311017</v>
      </c>
      <c r="AJ68" s="4">
        <v>8.1571916951461141</v>
      </c>
      <c r="AK68" s="4">
        <v>7.9802902481043994</v>
      </c>
      <c r="AL68" s="4">
        <v>7.7561983215117616</v>
      </c>
      <c r="AM68" s="4">
        <v>7.1345291209771338</v>
      </c>
      <c r="AN68" s="4">
        <v>6.6204008339299953</v>
      </c>
      <c r="AO68" s="4">
        <v>6.0670995661838063</v>
      </c>
      <c r="AP68" s="4">
        <v>6.0743628388382795</v>
      </c>
      <c r="AQ68" s="4">
        <v>6.4059498225898679</v>
      </c>
      <c r="AR68" s="4">
        <v>7.0304261711509266</v>
      </c>
      <c r="AS68" s="4">
        <v>6.7374815423856322</v>
      </c>
      <c r="AT68" s="4">
        <v>6.2236497367856023</v>
      </c>
      <c r="AU68" s="4">
        <v>6.1376773774534481</v>
      </c>
      <c r="AV68" s="4">
        <v>6.155021708933468</v>
      </c>
      <c r="AW68" s="4">
        <v>5.6742479757451951</v>
      </c>
      <c r="AX68" s="4">
        <v>5.887245477778503</v>
      </c>
      <c r="AY68" s="4">
        <v>6.1821373979289698</v>
      </c>
      <c r="AZ68" s="4">
        <v>6.4670906436885804</v>
      </c>
      <c r="BA68" s="4">
        <v>6.3659666605353333</v>
      </c>
      <c r="BB68" s="4">
        <v>6.3835262820826548</v>
      </c>
      <c r="BC68" s="4">
        <v>6.6391234069517644</v>
      </c>
      <c r="BD68" s="4">
        <v>6.5960610936745869</v>
      </c>
      <c r="BE68" s="4">
        <v>6.6857312087526566</v>
      </c>
      <c r="BF68" s="4">
        <v>7.868932701916477</v>
      </c>
      <c r="BG68" s="4">
        <v>8.2518050539775487</v>
      </c>
      <c r="BH68" s="4">
        <v>8.3367233215450867</v>
      </c>
      <c r="BI68" s="4">
        <v>8.0283668963481336</v>
      </c>
      <c r="BJ68" s="4">
        <v>7.7219706741031242</v>
      </c>
      <c r="BK68" s="4">
        <v>7.7102600656733413</v>
      </c>
      <c r="BL68" s="4">
        <v>7.4999999999999973</v>
      </c>
      <c r="BM68" s="4">
        <v>7.4000000000000057</v>
      </c>
      <c r="BN68" s="4">
        <v>7.7000000000000028</v>
      </c>
      <c r="BO68" s="4">
        <v>8.2000000000000028</v>
      </c>
      <c r="BP68">
        <v>7.7000000000000028</v>
      </c>
      <c r="BQ68" s="11"/>
      <c r="BR68" s="11"/>
      <c r="BS68" s="11"/>
      <c r="BT68" s="11"/>
      <c r="BU68" s="11"/>
      <c r="BV68" s="11"/>
      <c r="BW68" s="11"/>
      <c r="BX68" s="11"/>
      <c r="BY68" s="11"/>
      <c r="BZ68" s="11"/>
      <c r="CA68" s="11"/>
      <c r="CB68" s="11"/>
      <c r="CC68" s="11"/>
      <c r="CD68" s="11"/>
      <c r="CE68" s="11"/>
      <c r="CF68" s="11"/>
      <c r="CG68" s="11"/>
      <c r="CH68" s="11"/>
      <c r="CI68" s="11"/>
      <c r="CJ68" s="11"/>
      <c r="CK68" s="11"/>
      <c r="CL68" s="11"/>
      <c r="CM68" s="11"/>
      <c r="CN68" s="11"/>
      <c r="CO68" s="11"/>
      <c r="CP68" s="11"/>
      <c r="CQ68" s="11"/>
      <c r="CR68" s="11"/>
      <c r="CS68" s="11"/>
      <c r="CT68" s="11"/>
      <c r="CU68" s="11"/>
      <c r="CV68" s="11"/>
      <c r="CW68" s="11"/>
      <c r="CX68" s="11"/>
      <c r="CY68" s="11"/>
      <c r="CZ68" s="11"/>
      <c r="DA68" s="11"/>
      <c r="DB68" s="11"/>
      <c r="DC68" s="11"/>
      <c r="DD68" s="11"/>
      <c r="DE68" s="11"/>
      <c r="DF68" s="11"/>
      <c r="DG68" s="11"/>
      <c r="DH68" s="11"/>
      <c r="DI68" s="11"/>
      <c r="DJ68" s="11"/>
      <c r="DK68" s="11"/>
      <c r="DL68" s="11"/>
      <c r="DM68" s="11"/>
      <c r="DN68" s="11"/>
      <c r="DO68" s="11"/>
      <c r="DP68" s="11"/>
      <c r="DQ68" s="11"/>
      <c r="DR68" s="11"/>
      <c r="DS68" s="11"/>
      <c r="DT68" s="11"/>
      <c r="DU68" s="11"/>
      <c r="DV68" s="11"/>
      <c r="DW68" s="11"/>
      <c r="DX68" s="11"/>
      <c r="DY68" s="11"/>
      <c r="DZ68" s="11"/>
      <c r="EA68" s="11"/>
      <c r="EB68" s="4"/>
    </row>
    <row r="69" spans="2:132" x14ac:dyDescent="0.2">
      <c r="B69" t="s">
        <v>6</v>
      </c>
      <c r="C69" s="4">
        <v>52.847120099406744</v>
      </c>
      <c r="D69" s="4">
        <v>54.315745582948573</v>
      </c>
      <c r="E69" s="4">
        <v>55.83355480939192</v>
      </c>
      <c r="F69" s="4">
        <v>57.489229745524888</v>
      </c>
      <c r="G69" s="4">
        <v>57.432920413984576</v>
      </c>
      <c r="H69" s="4">
        <v>58.773301831053097</v>
      </c>
      <c r="I69" s="4">
        <v>61.033364437398866</v>
      </c>
      <c r="J69" s="4">
        <v>57.255539225359144</v>
      </c>
      <c r="K69" s="4">
        <v>53.306669490479329</v>
      </c>
      <c r="L69" s="4">
        <v>49.652640632308284</v>
      </c>
      <c r="M69" s="4">
        <v>46.031545137401295</v>
      </c>
      <c r="N69" s="4">
        <v>43.122383026103066</v>
      </c>
      <c r="O69" s="4">
        <v>40.339443722355732</v>
      </c>
      <c r="P69" s="4">
        <v>38.504800317621772</v>
      </c>
      <c r="Q69" s="4">
        <v>36.686705496487846</v>
      </c>
      <c r="R69" s="4">
        <v>36.407563273024209</v>
      </c>
      <c r="S69" s="4">
        <v>36.067839856771194</v>
      </c>
      <c r="T69" s="4">
        <v>34.912012620201764</v>
      </c>
      <c r="U69" s="4">
        <v>34.441374406250169</v>
      </c>
      <c r="V69" s="4">
        <v>34.540308322804705</v>
      </c>
      <c r="W69" s="4">
        <v>33.838540906780864</v>
      </c>
      <c r="X69" s="4">
        <v>32.901916629820121</v>
      </c>
      <c r="Y69" s="4">
        <v>32.054013102249407</v>
      </c>
      <c r="Z69" s="4">
        <v>30.428515547547693</v>
      </c>
      <c r="AA69" s="4">
        <v>29.018036716437358</v>
      </c>
      <c r="AB69" s="4">
        <v>28.601039086077328</v>
      </c>
      <c r="AC69" s="4">
        <v>27.999208997408523</v>
      </c>
      <c r="AD69" s="4">
        <v>27.260580005360669</v>
      </c>
      <c r="AE69" s="4">
        <v>26.645252659366484</v>
      </c>
      <c r="AF69" s="4">
        <v>25.594904021063336</v>
      </c>
      <c r="AG69" s="4">
        <v>24.854780014216356</v>
      </c>
      <c r="AH69" s="4">
        <v>24.083341537246444</v>
      </c>
      <c r="AI69" s="4">
        <v>23.834478126440185</v>
      </c>
      <c r="AJ69" s="4">
        <v>23.02310337066249</v>
      </c>
      <c r="AK69" s="4">
        <v>22.212594306113939</v>
      </c>
      <c r="AL69" s="4">
        <v>21.164343959252047</v>
      </c>
      <c r="AM69" s="4">
        <v>19.850647788574619</v>
      </c>
      <c r="AN69" s="4">
        <v>16.951146522604954</v>
      </c>
      <c r="AO69" s="4">
        <v>15.358168498499053</v>
      </c>
      <c r="AP69" s="4">
        <v>13.90959603747271</v>
      </c>
      <c r="AQ69" s="4">
        <v>12.678061882185645</v>
      </c>
      <c r="AR69" s="4">
        <v>11.365554299248396</v>
      </c>
      <c r="AS69" s="4">
        <v>10.371171055652923</v>
      </c>
      <c r="AT69" s="4">
        <v>8.7816222299558078</v>
      </c>
      <c r="AU69" s="4">
        <v>8.1788811808075561</v>
      </c>
      <c r="AV69" s="4">
        <v>7.5003787450601305</v>
      </c>
      <c r="AW69" s="4">
        <v>7.4906616361733356</v>
      </c>
      <c r="AX69" s="4">
        <v>7.4180248759860259</v>
      </c>
      <c r="AY69" s="4">
        <v>7.9483613217673756</v>
      </c>
      <c r="AZ69" s="4">
        <v>8.1491382526936249</v>
      </c>
      <c r="BA69" s="4">
        <v>7.9655202874102935</v>
      </c>
      <c r="BB69" s="4">
        <v>8.1480508368772195</v>
      </c>
      <c r="BC69" s="4">
        <v>8.5531612493694453</v>
      </c>
      <c r="BD69" s="4">
        <v>8.3502442408269673</v>
      </c>
      <c r="BE69" s="4">
        <v>7.8817330453970733</v>
      </c>
      <c r="BF69" s="4">
        <v>7.6753490408028293</v>
      </c>
      <c r="BG69" s="4">
        <v>7.4822227668344503</v>
      </c>
      <c r="BH69" s="4">
        <v>6.8054099810030619</v>
      </c>
      <c r="BI69" s="4">
        <v>6.376403692971782</v>
      </c>
      <c r="BJ69" s="4">
        <v>6.3381619404798464</v>
      </c>
      <c r="BK69" s="4">
        <v>6.0665028219691548</v>
      </c>
      <c r="BL69" s="4">
        <v>5.4999999999999956</v>
      </c>
      <c r="BM69" s="4">
        <v>5.5</v>
      </c>
      <c r="BN69" s="4">
        <v>5.3999999999999986</v>
      </c>
      <c r="BO69" s="4">
        <v>4.7999999999999972</v>
      </c>
      <c r="BP69">
        <v>4.3999999999999986</v>
      </c>
      <c r="BQ69" s="11"/>
      <c r="BR69" s="11"/>
      <c r="BS69" s="11"/>
      <c r="BT69" s="11"/>
      <c r="BU69" s="11"/>
      <c r="BV69" s="11"/>
      <c r="BW69" s="11"/>
      <c r="BX69" s="11"/>
      <c r="BY69" s="11"/>
      <c r="BZ69" s="11"/>
      <c r="CA69" s="11"/>
      <c r="CB69" s="11"/>
      <c r="CC69" s="11"/>
      <c r="CD69" s="11"/>
      <c r="CE69" s="11"/>
      <c r="CF69" s="11"/>
      <c r="CG69" s="11"/>
      <c r="CH69" s="11"/>
      <c r="CI69" s="11"/>
      <c r="CJ69" s="11"/>
      <c r="CK69" s="11"/>
      <c r="CL69" s="11"/>
      <c r="CM69" s="11"/>
      <c r="CN69" s="11"/>
      <c r="CO69" s="11"/>
      <c r="CP69" s="11"/>
      <c r="CQ69" s="11"/>
      <c r="CR69" s="11"/>
      <c r="CS69" s="11"/>
      <c r="CT69" s="11"/>
      <c r="CU69" s="11"/>
      <c r="CV69" s="11"/>
      <c r="CW69" s="11"/>
      <c r="CX69" s="11"/>
      <c r="CY69" s="11"/>
      <c r="CZ69" s="11"/>
      <c r="DA69" s="11"/>
      <c r="DB69" s="11"/>
      <c r="DC69" s="11"/>
      <c r="DD69" s="11"/>
      <c r="DE69" s="11"/>
      <c r="DF69" s="11"/>
      <c r="DG69" s="11"/>
      <c r="DH69" s="11"/>
      <c r="DI69" s="11"/>
      <c r="DJ69" s="11"/>
      <c r="DK69" s="11"/>
      <c r="DL69" s="11"/>
      <c r="DM69" s="11"/>
      <c r="DN69" s="11"/>
      <c r="DO69" s="11"/>
      <c r="DP69" s="11"/>
      <c r="DQ69" s="11"/>
      <c r="DR69" s="11"/>
      <c r="DS69" s="11"/>
      <c r="DT69" s="11"/>
      <c r="DU69" s="11"/>
      <c r="DV69" s="11"/>
      <c r="DW69" s="11"/>
      <c r="DX69" s="11"/>
      <c r="DY69" s="11"/>
      <c r="DZ69" s="11"/>
      <c r="EA69" s="11"/>
      <c r="EB69" s="4"/>
    </row>
    <row r="70" spans="2:132" x14ac:dyDescent="0.2">
      <c r="B70" t="s">
        <v>7</v>
      </c>
      <c r="C70" s="4">
        <v>1.3264109046660328</v>
      </c>
      <c r="D70" s="4">
        <v>1.4608107422505912</v>
      </c>
      <c r="E70" s="4">
        <v>1.6020395626960204</v>
      </c>
      <c r="F70" s="4">
        <v>1.662735505921678</v>
      </c>
      <c r="G70" s="4">
        <v>1.6754216594868467</v>
      </c>
      <c r="H70" s="4">
        <v>1.7049132261447002</v>
      </c>
      <c r="I70" s="4">
        <v>1.7630501181444844</v>
      </c>
      <c r="J70" s="4">
        <v>1.9177464408553901</v>
      </c>
      <c r="K70" s="4">
        <v>2.0712842284357631</v>
      </c>
      <c r="L70" s="4">
        <v>2.1594582896831276</v>
      </c>
      <c r="M70" s="4">
        <v>2.2505344369796139</v>
      </c>
      <c r="N70" s="4">
        <v>2.2793721627472303</v>
      </c>
      <c r="O70" s="4">
        <v>2.3171618226235897</v>
      </c>
      <c r="P70" s="4">
        <v>2.3728814148206809</v>
      </c>
      <c r="Q70" s="4">
        <v>2.430404272949894</v>
      </c>
      <c r="R70" s="4">
        <v>2.4573161107204129</v>
      </c>
      <c r="S70" s="4">
        <v>2.4821937205877762</v>
      </c>
      <c r="T70" s="4">
        <v>2.5556413686524913</v>
      </c>
      <c r="U70" s="4">
        <v>2.6869567009501125</v>
      </c>
      <c r="V70" s="4">
        <v>2.7602607371570915</v>
      </c>
      <c r="W70" s="4">
        <v>2.7736345166380159</v>
      </c>
      <c r="X70" s="4">
        <v>2.838745718661444</v>
      </c>
      <c r="Y70" s="4">
        <v>2.9156246900281042</v>
      </c>
      <c r="Z70" s="4">
        <v>2.9323684420681899</v>
      </c>
      <c r="AA70" s="4">
        <v>2.9701737339358396</v>
      </c>
      <c r="AB70" s="4">
        <v>3.0678654640602967</v>
      </c>
      <c r="AC70" s="4">
        <v>3.1564726555616835</v>
      </c>
      <c r="AD70" s="4">
        <v>3.388190518046335</v>
      </c>
      <c r="AE70" s="4">
        <v>3.655116064959135</v>
      </c>
      <c r="AF70" s="4">
        <v>3.7086650156541365</v>
      </c>
      <c r="AG70" s="4">
        <v>3.816275288067128</v>
      </c>
      <c r="AH70" s="4">
        <v>3.8948525061969139</v>
      </c>
      <c r="AI70" s="4">
        <v>4.076716916897337</v>
      </c>
      <c r="AJ70" s="4">
        <v>4.3614860578779302</v>
      </c>
      <c r="AK70" s="4">
        <v>4.6823810414724534</v>
      </c>
      <c r="AL70" s="4">
        <v>4.9373105022326813</v>
      </c>
      <c r="AM70" s="4">
        <v>4.9024345523387529</v>
      </c>
      <c r="AN70" s="4">
        <v>5.0289035272515932</v>
      </c>
      <c r="AO70" s="4">
        <v>5.0077505306097985</v>
      </c>
      <c r="AP70" s="4">
        <v>4.9950590998012867</v>
      </c>
      <c r="AQ70" s="4">
        <v>5.4361133512171298</v>
      </c>
      <c r="AR70" s="4">
        <v>5.3703963768150356</v>
      </c>
      <c r="AS70" s="4">
        <v>5.3812048510894162</v>
      </c>
      <c r="AT70" s="4">
        <v>5.7337336433885104</v>
      </c>
      <c r="AU70" s="4">
        <v>5.5090515133337519</v>
      </c>
      <c r="AV70" s="4">
        <v>5.010871963082983</v>
      </c>
      <c r="AW70" s="4">
        <v>4.796782664351638</v>
      </c>
      <c r="AX70" s="4">
        <v>4.5340177326155944</v>
      </c>
      <c r="AY70" s="4">
        <v>4.9351813854557305</v>
      </c>
      <c r="AZ70" s="4">
        <v>5.1247504354422508</v>
      </c>
      <c r="BA70" s="4">
        <v>5.2170699628778809</v>
      </c>
      <c r="BB70" s="4">
        <v>5.4369943919033314</v>
      </c>
      <c r="BC70" s="4">
        <v>5.5597074364537304</v>
      </c>
      <c r="BD70" s="4">
        <v>5.3374617652392811</v>
      </c>
      <c r="BE70" s="4">
        <v>5.7511962259436293</v>
      </c>
      <c r="BF70" s="4">
        <v>6.2266737860697399</v>
      </c>
      <c r="BG70" s="4">
        <v>6.0295040327300748</v>
      </c>
      <c r="BH70" s="4">
        <v>6.025511533256398</v>
      </c>
      <c r="BI70" s="4">
        <v>5.7233054312029079</v>
      </c>
      <c r="BJ70" s="4">
        <v>5.8164426070809672</v>
      </c>
      <c r="BK70" s="4">
        <v>5.904207830425138</v>
      </c>
      <c r="BL70" s="4">
        <v>5.7999999999999972</v>
      </c>
      <c r="BM70" s="4">
        <v>5.8999999999999986</v>
      </c>
      <c r="BN70" s="4">
        <v>5.8999999999999986</v>
      </c>
      <c r="BO70" s="4">
        <v>6.4000000000000021</v>
      </c>
      <c r="BP70">
        <v>6.1999999999999993</v>
      </c>
      <c r="BQ70" s="11"/>
      <c r="BR70" s="11"/>
      <c r="BS70" s="11"/>
      <c r="BT70" s="11"/>
      <c r="BU70" s="11"/>
      <c r="BV70" s="11"/>
      <c r="BW70" s="11"/>
      <c r="BX70" s="11"/>
      <c r="BY70" s="11"/>
      <c r="BZ70" s="11"/>
      <c r="CA70" s="11"/>
      <c r="CB70" s="11"/>
      <c r="CC70" s="11"/>
      <c r="CD70" s="11"/>
      <c r="CE70" s="11"/>
      <c r="CF70" s="11"/>
      <c r="CG70" s="11"/>
      <c r="CH70" s="11"/>
      <c r="CI70" s="11"/>
      <c r="CJ70" s="11"/>
      <c r="CK70" s="11"/>
      <c r="CL70" s="11"/>
      <c r="CM70" s="11"/>
      <c r="CN70" s="11"/>
      <c r="CO70" s="11"/>
      <c r="CP70" s="11"/>
      <c r="CQ70" s="11"/>
      <c r="CR70" s="11"/>
      <c r="CS70" s="11"/>
      <c r="CT70" s="11"/>
      <c r="CU70" s="11"/>
      <c r="CV70" s="11"/>
      <c r="CW70" s="11"/>
      <c r="CX70" s="11"/>
      <c r="CY70" s="11"/>
      <c r="CZ70" s="11"/>
      <c r="DA70" s="11"/>
      <c r="DB70" s="11"/>
      <c r="DC70" s="11"/>
      <c r="DD70" s="11"/>
      <c r="DE70" s="11"/>
      <c r="DF70" s="11"/>
      <c r="DG70" s="11"/>
      <c r="DH70" s="11"/>
      <c r="DI70" s="11"/>
      <c r="DJ70" s="11"/>
      <c r="DK70" s="11"/>
      <c r="DL70" s="11"/>
      <c r="DM70" s="11"/>
      <c r="DN70" s="11"/>
      <c r="DO70" s="11"/>
      <c r="DP70" s="11"/>
      <c r="DQ70" s="11"/>
      <c r="DR70" s="11"/>
      <c r="DS70" s="11"/>
      <c r="DT70" s="11"/>
      <c r="DU70" s="11"/>
      <c r="DV70" s="11"/>
      <c r="DW70" s="11"/>
      <c r="DX70" s="11"/>
      <c r="DY70" s="11"/>
      <c r="DZ70" s="11"/>
      <c r="EA70" s="11"/>
      <c r="EB70" s="4"/>
    </row>
    <row r="71" spans="2:132" x14ac:dyDescent="0.2">
      <c r="B71" t="s">
        <v>8</v>
      </c>
      <c r="C71" s="4">
        <v>1.5765966032644509</v>
      </c>
      <c r="D71" s="4">
        <v>2.3653930106554295</v>
      </c>
      <c r="E71" s="4">
        <v>3.1744469018872796</v>
      </c>
      <c r="F71" s="4">
        <v>3.3419972362306805</v>
      </c>
      <c r="G71" s="4">
        <v>3.4121247615259018</v>
      </c>
      <c r="H71" s="4">
        <v>3.4581250004138253</v>
      </c>
      <c r="I71" s="4">
        <v>3.5577977392596027</v>
      </c>
      <c r="J71" s="4">
        <v>3.7731217168515925</v>
      </c>
      <c r="K71" s="4">
        <v>3.9806243401964401</v>
      </c>
      <c r="L71" s="4">
        <v>4.5709213843724887</v>
      </c>
      <c r="M71" s="4">
        <v>5.1778782063937197</v>
      </c>
      <c r="N71" s="4">
        <v>5.4360809208204772</v>
      </c>
      <c r="O71" s="4">
        <v>5.7233045792387118</v>
      </c>
      <c r="P71" s="4">
        <v>5.8718350419027612</v>
      </c>
      <c r="Q71" s="4">
        <v>6.0252613941782061</v>
      </c>
      <c r="R71" s="4">
        <v>6.1849517598574604</v>
      </c>
      <c r="S71" s="4">
        <v>6.3408547471019121</v>
      </c>
      <c r="T71" s="4">
        <v>6.2858399082850793</v>
      </c>
      <c r="U71" s="4">
        <v>6.3561038759087962</v>
      </c>
      <c r="V71" s="4">
        <v>6.3150901151155523</v>
      </c>
      <c r="W71" s="4">
        <v>6.134402484875614</v>
      </c>
      <c r="X71" s="4">
        <v>5.8732996503657757</v>
      </c>
      <c r="Y71" s="4">
        <v>5.624616417050655</v>
      </c>
      <c r="Z71" s="4">
        <v>5.3441950937747693</v>
      </c>
      <c r="AA71" s="4">
        <v>5.0888407676850802</v>
      </c>
      <c r="AB71" s="4">
        <v>5.119079609254694</v>
      </c>
      <c r="AC71" s="4">
        <v>5.1235358594255942</v>
      </c>
      <c r="AD71" s="4">
        <v>5.0755095867974314</v>
      </c>
      <c r="AE71" s="4">
        <v>5.0538964202253212</v>
      </c>
      <c r="AF71" s="4">
        <v>4.9774012658074378</v>
      </c>
      <c r="AG71" s="4">
        <v>4.9635004158065632</v>
      </c>
      <c r="AH71" s="4">
        <v>4.9898895974340336</v>
      </c>
      <c r="AI71" s="4">
        <v>5.1343321382513238</v>
      </c>
      <c r="AJ71" s="4">
        <v>5.1971281388367201</v>
      </c>
      <c r="AK71" s="4">
        <v>5.2654962278463238</v>
      </c>
      <c r="AL71" s="4">
        <v>5.3509253771522873</v>
      </c>
      <c r="AM71" s="4">
        <v>5.6762311420643048</v>
      </c>
      <c r="AN71" s="4">
        <v>5.4197758843161461</v>
      </c>
      <c r="AO71" s="4">
        <v>5.6264956150192234</v>
      </c>
      <c r="AP71" s="4">
        <v>5.4870213810378603</v>
      </c>
      <c r="AQ71" s="4">
        <v>5.8704867588204257</v>
      </c>
      <c r="AR71" s="4">
        <v>6.101249139182765</v>
      </c>
      <c r="AS71" s="4">
        <v>6.3565879863949162</v>
      </c>
      <c r="AT71" s="4">
        <v>6.7141807488507652</v>
      </c>
      <c r="AU71" s="4">
        <v>6.7384251252800969</v>
      </c>
      <c r="AV71" s="4">
        <v>6.3864942685225383</v>
      </c>
      <c r="AW71" s="4">
        <v>6.6588703857211993</v>
      </c>
      <c r="AX71" s="4">
        <v>6.7676551258944375</v>
      </c>
      <c r="AY71" s="4">
        <v>7.5330712155806419</v>
      </c>
      <c r="AZ71" s="4">
        <v>8.2490789695241453</v>
      </c>
      <c r="BA71" s="4">
        <v>8.9648311116943962</v>
      </c>
      <c r="BB71" s="4">
        <v>10.416237199920875</v>
      </c>
      <c r="BC71" s="4">
        <v>11.51136896151559</v>
      </c>
      <c r="BD71" s="4">
        <v>11.499917863997638</v>
      </c>
      <c r="BE71" s="4">
        <v>11.4262111503882</v>
      </c>
      <c r="BF71" s="4">
        <v>12.01977464468602</v>
      </c>
      <c r="BG71" s="4">
        <v>11.82223419217194</v>
      </c>
      <c r="BH71" s="4">
        <v>11.516994004204417</v>
      </c>
      <c r="BI71" s="4">
        <v>11.015414823322795</v>
      </c>
      <c r="BJ71" s="4">
        <v>11.10856818412142</v>
      </c>
      <c r="BK71" s="4">
        <v>11.104802628152406</v>
      </c>
      <c r="BL71" s="4">
        <v>11.199999999999989</v>
      </c>
      <c r="BM71" s="4">
        <v>11.099999999999998</v>
      </c>
      <c r="BN71" s="4">
        <v>12</v>
      </c>
      <c r="BO71" s="4">
        <v>12.200000000000003</v>
      </c>
      <c r="BP71">
        <v>11.7</v>
      </c>
      <c r="BQ71" s="11"/>
      <c r="BR71" s="11"/>
      <c r="BS71" s="11"/>
      <c r="BT71" s="11"/>
      <c r="BU71" s="11"/>
      <c r="BV71" s="11"/>
      <c r="BW71" s="11"/>
      <c r="BX71" s="11"/>
      <c r="BY71" s="11"/>
      <c r="BZ71" s="11"/>
      <c r="CA71" s="11"/>
      <c r="CB71" s="11"/>
      <c r="CC71" s="11"/>
      <c r="CD71" s="11"/>
      <c r="CE71" s="11"/>
      <c r="CF71" s="11"/>
      <c r="CG71" s="11"/>
      <c r="CH71" s="11"/>
      <c r="CI71" s="11"/>
      <c r="CJ71" s="11"/>
      <c r="CK71" s="11"/>
      <c r="CL71" s="11"/>
      <c r="CM71" s="11"/>
      <c r="CN71" s="11"/>
      <c r="CO71" s="11"/>
      <c r="CP71" s="11"/>
      <c r="CQ71" s="11"/>
      <c r="CR71" s="11"/>
      <c r="CS71" s="11"/>
      <c r="CT71" s="11"/>
      <c r="CU71" s="11"/>
      <c r="CV71" s="11"/>
      <c r="CW71" s="11"/>
      <c r="CX71" s="11"/>
      <c r="CY71" s="11"/>
      <c r="CZ71" s="11"/>
      <c r="DA71" s="11"/>
      <c r="DB71" s="11"/>
      <c r="DC71" s="11"/>
      <c r="DD71" s="11"/>
      <c r="DE71" s="11"/>
      <c r="DF71" s="11"/>
      <c r="DG71" s="11"/>
      <c r="DH71" s="11"/>
      <c r="DI71" s="11"/>
      <c r="DJ71" s="11"/>
      <c r="DK71" s="11"/>
      <c r="DL71" s="11"/>
      <c r="DM71" s="11"/>
      <c r="DN71" s="11"/>
      <c r="DO71" s="11"/>
      <c r="DP71" s="11"/>
      <c r="DQ71" s="11"/>
      <c r="DR71" s="11"/>
      <c r="DS71" s="11"/>
      <c r="DT71" s="11"/>
      <c r="DU71" s="11"/>
      <c r="DV71" s="11"/>
      <c r="DW71" s="11"/>
      <c r="DX71" s="11"/>
      <c r="DY71" s="11"/>
      <c r="DZ71" s="11"/>
      <c r="EA71" s="11"/>
      <c r="EB71" s="4"/>
    </row>
    <row r="72" spans="2:132" x14ac:dyDescent="0.2">
      <c r="B72" t="s">
        <v>9</v>
      </c>
      <c r="C72" s="4">
        <v>1.1611845152028537</v>
      </c>
      <c r="D72" s="4">
        <v>1.2563965277290741</v>
      </c>
      <c r="E72" s="4">
        <v>1.3566443145850946</v>
      </c>
      <c r="F72" s="4">
        <v>1.4046838195614253</v>
      </c>
      <c r="G72" s="4">
        <v>1.4120566568903583</v>
      </c>
      <c r="H72" s="4">
        <v>1.4930764562103633</v>
      </c>
      <c r="I72" s="4">
        <v>1.5990214237529907</v>
      </c>
      <c r="J72" s="4">
        <v>1.6426417947244718</v>
      </c>
      <c r="K72" s="4">
        <v>1.6824059141490828</v>
      </c>
      <c r="L72" s="4">
        <v>1.6738559236272359</v>
      </c>
      <c r="M72" s="4">
        <v>1.6654456484118925</v>
      </c>
      <c r="N72" s="4">
        <v>1.6535385116897048</v>
      </c>
      <c r="O72" s="4">
        <v>1.6476041666959225</v>
      </c>
      <c r="P72" s="4">
        <v>1.6433012400165823</v>
      </c>
      <c r="Q72" s="4">
        <v>1.6405560849943153</v>
      </c>
      <c r="R72" s="4">
        <v>1.688331485979617</v>
      </c>
      <c r="S72" s="4">
        <v>1.7368817746369973</v>
      </c>
      <c r="T72" s="4">
        <v>1.6919653799505356</v>
      </c>
      <c r="U72" s="4">
        <v>1.6816274028366487</v>
      </c>
      <c r="V72" s="4">
        <v>1.6841659764205026</v>
      </c>
      <c r="W72" s="4">
        <v>1.6494270298966989</v>
      </c>
      <c r="X72" s="4">
        <v>1.7081741843209672</v>
      </c>
      <c r="Y72" s="4">
        <v>1.7762382467963818</v>
      </c>
      <c r="Z72" s="4">
        <v>1.8102295812848335</v>
      </c>
      <c r="AA72" s="4">
        <v>1.8583086310888413</v>
      </c>
      <c r="AB72" s="4">
        <v>2.0441495447052929</v>
      </c>
      <c r="AC72" s="4">
        <v>2.2206083184666636</v>
      </c>
      <c r="AD72" s="4">
        <v>2.5561194307605839</v>
      </c>
      <c r="AE72" s="4">
        <v>2.9280922707111556</v>
      </c>
      <c r="AF72" s="4">
        <v>2.8629010687002006</v>
      </c>
      <c r="AG72" s="4">
        <v>2.8391430270305023</v>
      </c>
      <c r="AH72" s="4">
        <v>2.8119742901199363</v>
      </c>
      <c r="AI72" s="4">
        <v>2.8436237126032977</v>
      </c>
      <c r="AJ72" s="4">
        <v>2.9805617296642231</v>
      </c>
      <c r="AK72" s="4">
        <v>3.1340087973121014</v>
      </c>
      <c r="AL72" s="4">
        <v>2.9204326465116726</v>
      </c>
      <c r="AM72" s="4">
        <v>2.9412833981471218</v>
      </c>
      <c r="AN72" s="4">
        <v>2.7296390866343954</v>
      </c>
      <c r="AO72" s="4">
        <v>2.6451122413635892</v>
      </c>
      <c r="AP72" s="4">
        <v>2.4377111198038754</v>
      </c>
      <c r="AQ72" s="4">
        <v>2.4926568499132902</v>
      </c>
      <c r="AR72" s="4">
        <v>2.2931109935264025</v>
      </c>
      <c r="AS72" s="4">
        <v>2.0721577635628829</v>
      </c>
      <c r="AT72" s="4">
        <v>1.9654930244417361</v>
      </c>
      <c r="AU72" s="4">
        <v>1.729102285631513</v>
      </c>
      <c r="AV72" s="4">
        <v>1.5111888620323413</v>
      </c>
      <c r="AW72" s="4">
        <v>1.5182929119273081</v>
      </c>
      <c r="AX72" s="4">
        <v>1.7317353386351186</v>
      </c>
      <c r="AY72" s="4">
        <v>1.9498638154912178</v>
      </c>
      <c r="AZ72" s="4">
        <v>2.2755548113283099</v>
      </c>
      <c r="BA72" s="4">
        <v>2.8826622343383477</v>
      </c>
      <c r="BB72" s="4">
        <v>2.899278875995813</v>
      </c>
      <c r="BC72" s="4">
        <v>3.5145133178078187</v>
      </c>
      <c r="BD72" s="4">
        <v>3.6039787543736574</v>
      </c>
      <c r="BE72" s="4">
        <v>3.4819358361703285</v>
      </c>
      <c r="BF72" s="4">
        <v>3.4782133910242643</v>
      </c>
      <c r="BG72" s="4">
        <v>3.3807106594399015</v>
      </c>
      <c r="BH72" s="4">
        <v>3.3854057438057001</v>
      </c>
      <c r="BI72" s="4">
        <v>3.2875191056045829</v>
      </c>
      <c r="BJ72" s="4">
        <v>3.2927814311305053</v>
      </c>
      <c r="BK72" s="4">
        <v>3.0922342915915002</v>
      </c>
      <c r="BL72" s="4">
        <v>3.1000000000000014</v>
      </c>
      <c r="BM72" s="4">
        <v>2.9999999999999964</v>
      </c>
      <c r="BN72" s="4">
        <v>3.3000000000000007</v>
      </c>
      <c r="BO72" s="4">
        <v>3.6000000000000014</v>
      </c>
      <c r="BP72">
        <v>3.5</v>
      </c>
      <c r="BQ72" s="11"/>
      <c r="BR72" s="11"/>
      <c r="BS72" s="11"/>
      <c r="BT72" s="11"/>
      <c r="BU72" s="11"/>
      <c r="BV72" s="11"/>
      <c r="BW72" s="11"/>
      <c r="BX72" s="11"/>
      <c r="BY72" s="11"/>
      <c r="BZ72" s="11"/>
      <c r="CA72" s="11"/>
      <c r="CB72" s="11"/>
      <c r="CC72" s="11"/>
      <c r="CD72" s="11"/>
      <c r="CE72" s="11"/>
      <c r="CF72" s="11"/>
      <c r="CG72" s="11"/>
      <c r="CH72" s="11"/>
      <c r="CI72" s="11"/>
      <c r="CJ72" s="11"/>
      <c r="CK72" s="11"/>
      <c r="CL72" s="11"/>
      <c r="CM72" s="11"/>
      <c r="CN72" s="11"/>
      <c r="CO72" s="11"/>
      <c r="CP72" s="11"/>
      <c r="CQ72" s="11"/>
      <c r="CR72" s="11"/>
      <c r="CS72" s="11"/>
      <c r="CT72" s="11"/>
      <c r="CU72" s="11"/>
      <c r="CV72" s="11"/>
      <c r="CW72" s="11"/>
      <c r="CX72" s="11"/>
      <c r="CY72" s="11"/>
      <c r="CZ72" s="11"/>
      <c r="DA72" s="11"/>
      <c r="DB72" s="11"/>
      <c r="DC72" s="11"/>
      <c r="DD72" s="11"/>
      <c r="DE72" s="11"/>
      <c r="DF72" s="11"/>
      <c r="DG72" s="11"/>
      <c r="DH72" s="11"/>
      <c r="DI72" s="11"/>
      <c r="DJ72" s="11"/>
      <c r="DK72" s="11"/>
      <c r="DL72" s="11"/>
      <c r="DM72" s="11"/>
      <c r="DN72" s="11"/>
      <c r="DO72" s="11"/>
      <c r="DP72" s="11"/>
      <c r="DQ72" s="11"/>
      <c r="DR72" s="11"/>
      <c r="DS72" s="11"/>
      <c r="DT72" s="11"/>
      <c r="DU72" s="11"/>
      <c r="DV72" s="11"/>
      <c r="DW72" s="11"/>
      <c r="DX72" s="11"/>
      <c r="DY72" s="11"/>
      <c r="DZ72" s="11"/>
      <c r="EA72" s="11"/>
      <c r="EB72" s="4"/>
    </row>
    <row r="73" spans="2:132" x14ac:dyDescent="0.2">
      <c r="B73" t="s">
        <v>10</v>
      </c>
      <c r="C73" s="4">
        <v>33.116948001373245</v>
      </c>
      <c r="D73" s="4">
        <v>35.360783281636436</v>
      </c>
      <c r="E73" s="4">
        <v>37.651452631736923</v>
      </c>
      <c r="F73" s="4">
        <v>38.52780139632727</v>
      </c>
      <c r="G73" s="4">
        <v>38.251524885466615</v>
      </c>
      <c r="H73" s="4">
        <v>36.17337740268465</v>
      </c>
      <c r="I73" s="4">
        <v>34.716539753623188</v>
      </c>
      <c r="J73" s="4">
        <v>35.646193418679943</v>
      </c>
      <c r="K73" s="4">
        <v>36.437997511759249</v>
      </c>
      <c r="L73" s="4">
        <v>34.645488486045345</v>
      </c>
      <c r="M73" s="4">
        <v>32.878028615943876</v>
      </c>
      <c r="N73" s="4">
        <v>29.884368696451745</v>
      </c>
      <c r="O73" s="4">
        <v>27.029082070222817</v>
      </c>
      <c r="P73" s="4">
        <v>25.381887688560077</v>
      </c>
      <c r="Q73" s="4">
        <v>23.749456206268444</v>
      </c>
      <c r="R73" s="4">
        <v>23.451543961325367</v>
      </c>
      <c r="S73" s="4">
        <v>23.119310295545784</v>
      </c>
      <c r="T73" s="4">
        <v>22.396615438341129</v>
      </c>
      <c r="U73" s="4">
        <v>22.124842672459341</v>
      </c>
      <c r="V73" s="4">
        <v>21.816869942297274</v>
      </c>
      <c r="W73" s="4">
        <v>21.017212312835635</v>
      </c>
      <c r="X73" s="4">
        <v>20.608720610498697</v>
      </c>
      <c r="Y73" s="4">
        <v>20.253120353231207</v>
      </c>
      <c r="Z73" s="4">
        <v>19.955990192634864</v>
      </c>
      <c r="AA73" s="4">
        <v>19.754475245700863</v>
      </c>
      <c r="AB73" s="4">
        <v>19.749628648610841</v>
      </c>
      <c r="AC73" s="4">
        <v>19.607477812812171</v>
      </c>
      <c r="AD73" s="4">
        <v>19.527621231255754</v>
      </c>
      <c r="AE73" s="4">
        <v>19.519490060308051</v>
      </c>
      <c r="AF73" s="4">
        <v>18.92957484671965</v>
      </c>
      <c r="AG73" s="4">
        <v>18.565583397829041</v>
      </c>
      <c r="AH73" s="4">
        <v>18.173898865720545</v>
      </c>
      <c r="AI73" s="4">
        <v>18.185525396469355</v>
      </c>
      <c r="AJ73" s="4">
        <v>17.860897640593386</v>
      </c>
      <c r="AK73" s="4">
        <v>17.513250266918018</v>
      </c>
      <c r="AL73" s="4">
        <v>17.187603590893076</v>
      </c>
      <c r="AM73" s="4">
        <v>15.852265454538896</v>
      </c>
      <c r="AN73" s="4">
        <v>14.977475403321325</v>
      </c>
      <c r="AO73" s="4">
        <v>14.063556907786101</v>
      </c>
      <c r="AP73" s="4">
        <v>14.002634143941005</v>
      </c>
      <c r="AQ73" s="4">
        <v>14.150701456214376</v>
      </c>
      <c r="AR73" s="4">
        <v>14.642440140175291</v>
      </c>
      <c r="AS73" s="4">
        <v>13.569508389711327</v>
      </c>
      <c r="AT73" s="4">
        <v>12.477932811334938</v>
      </c>
      <c r="AU73" s="4">
        <v>12.504117077354794</v>
      </c>
      <c r="AV73" s="4">
        <v>12.23882030467496</v>
      </c>
      <c r="AW73" s="4">
        <v>12.61450292335241</v>
      </c>
      <c r="AX73" s="4">
        <v>12.807929168400639</v>
      </c>
      <c r="AY73" s="4">
        <v>14.110864776501177</v>
      </c>
      <c r="AZ73" s="4">
        <v>15.029562625516872</v>
      </c>
      <c r="BA73" s="4">
        <v>15.679099697015893</v>
      </c>
      <c r="BB73" s="4">
        <v>16.004441060072541</v>
      </c>
      <c r="BC73" s="4">
        <v>16.788870479388663</v>
      </c>
      <c r="BD73" s="4">
        <v>16.732830657589592</v>
      </c>
      <c r="BE73" s="4">
        <v>15.827527386706276</v>
      </c>
      <c r="BF73" s="4">
        <v>16.855205256971782</v>
      </c>
      <c r="BG73" s="4">
        <v>16.327817554882486</v>
      </c>
      <c r="BH73" s="4">
        <v>14.937018278348541</v>
      </c>
      <c r="BI73" s="4">
        <v>14.026183689687887</v>
      </c>
      <c r="BJ73" s="4">
        <v>13.783633235546695</v>
      </c>
      <c r="BK73" s="4">
        <v>13.82189028152418</v>
      </c>
      <c r="BL73" s="4">
        <v>13.199999999999978</v>
      </c>
      <c r="BM73" s="4">
        <v>12.999999999999986</v>
      </c>
      <c r="BN73" s="4">
        <v>12.399999999999991</v>
      </c>
      <c r="BO73" s="4">
        <v>12.799999999999997</v>
      </c>
      <c r="BP73">
        <v>12.099999999999994</v>
      </c>
      <c r="BQ73" s="11"/>
      <c r="BR73" s="11"/>
      <c r="BS73" s="11"/>
      <c r="BT73" s="11"/>
      <c r="BU73" s="11"/>
      <c r="BV73" s="11"/>
      <c r="BW73" s="11"/>
      <c r="BX73" s="11"/>
      <c r="BY73" s="11"/>
      <c r="BZ73" s="11"/>
      <c r="CA73" s="11"/>
      <c r="CB73" s="11"/>
      <c r="CC73" s="11"/>
      <c r="CD73" s="11"/>
      <c r="CE73" s="11"/>
      <c r="CF73" s="11"/>
      <c r="CG73" s="11"/>
      <c r="CH73" s="11"/>
      <c r="CI73" s="11"/>
      <c r="CJ73" s="11"/>
      <c r="CK73" s="11"/>
      <c r="CL73" s="11"/>
      <c r="CM73" s="11"/>
      <c r="CN73" s="11"/>
      <c r="CO73" s="11"/>
      <c r="CP73" s="11"/>
      <c r="CQ73" s="11"/>
      <c r="CR73" s="11"/>
      <c r="CS73" s="11"/>
      <c r="CT73" s="11"/>
      <c r="CU73" s="11"/>
      <c r="CV73" s="11"/>
      <c r="CW73" s="11"/>
      <c r="CX73" s="11"/>
      <c r="CY73" s="11"/>
      <c r="CZ73" s="11"/>
      <c r="DA73" s="11"/>
      <c r="DB73" s="11"/>
      <c r="DC73" s="11"/>
      <c r="DD73" s="11"/>
      <c r="DE73" s="11"/>
      <c r="DF73" s="11"/>
      <c r="DG73" s="11"/>
      <c r="DH73" s="11"/>
      <c r="DI73" s="11"/>
      <c r="DJ73" s="11"/>
      <c r="DK73" s="11"/>
      <c r="DL73" s="11"/>
      <c r="DM73" s="11"/>
      <c r="DN73" s="11"/>
      <c r="DO73" s="11"/>
      <c r="DP73" s="11"/>
      <c r="DQ73" s="11"/>
      <c r="DR73" s="11"/>
      <c r="DS73" s="11"/>
      <c r="DT73" s="11"/>
      <c r="DU73" s="11"/>
      <c r="DV73" s="11"/>
      <c r="DW73" s="11"/>
      <c r="DX73" s="11"/>
      <c r="DY73" s="11"/>
      <c r="DZ73" s="11"/>
      <c r="EA73" s="11"/>
      <c r="EB73" s="4"/>
    </row>
    <row r="74" spans="2:132" x14ac:dyDescent="0.2">
      <c r="B74" t="s">
        <v>11</v>
      </c>
      <c r="C74" s="4">
        <v>11.155262643085081</v>
      </c>
      <c r="D74" s="4">
        <v>11.502914652265691</v>
      </c>
      <c r="E74" s="4">
        <v>11.854929617224297</v>
      </c>
      <c r="F74" s="4">
        <v>11.875350135298223</v>
      </c>
      <c r="G74" s="4">
        <v>11.545415247310443</v>
      </c>
      <c r="H74" s="4">
        <v>11.379832657730717</v>
      </c>
      <c r="I74" s="4">
        <v>11.391772410241021</v>
      </c>
      <c r="J74" s="4">
        <v>11.413129081909119</v>
      </c>
      <c r="K74" s="4">
        <v>11.39357440889585</v>
      </c>
      <c r="L74" s="4">
        <v>11.186391950305374</v>
      </c>
      <c r="M74" s="4">
        <v>10.97860356553192</v>
      </c>
      <c r="N74" s="4">
        <v>9.8757880233770674</v>
      </c>
      <c r="O74" s="4">
        <v>8.8294084175485583</v>
      </c>
      <c r="P74" s="4">
        <v>7.9294023605892692</v>
      </c>
      <c r="Q74" s="4">
        <v>7.0319494154464399</v>
      </c>
      <c r="R74" s="4">
        <v>6.8857017126826223</v>
      </c>
      <c r="S74" s="4">
        <v>6.7309564391512477</v>
      </c>
      <c r="T74" s="4">
        <v>6.6815060727653091</v>
      </c>
      <c r="U74" s="4">
        <v>6.7678015874489601</v>
      </c>
      <c r="V74" s="4">
        <v>6.7086409175761785</v>
      </c>
      <c r="W74" s="4">
        <v>6.5000087173506698</v>
      </c>
      <c r="X74" s="4">
        <v>6.3928653827637865</v>
      </c>
      <c r="Y74" s="4">
        <v>6.304931604303408</v>
      </c>
      <c r="Z74" s="4">
        <v>6.1200970007313185</v>
      </c>
      <c r="AA74" s="4">
        <v>5.9742899208593521</v>
      </c>
      <c r="AB74" s="4">
        <v>6.0079301795722788</v>
      </c>
      <c r="AC74" s="4">
        <v>6.0057277511113032</v>
      </c>
      <c r="AD74" s="4">
        <v>6.0415014178601165</v>
      </c>
      <c r="AE74" s="4">
        <v>6.1071444470152114</v>
      </c>
      <c r="AF74" s="4">
        <v>5.9040359625645698</v>
      </c>
      <c r="AG74" s="4">
        <v>5.7775487268879848</v>
      </c>
      <c r="AH74" s="4">
        <v>5.4536472546690176</v>
      </c>
      <c r="AI74" s="4">
        <v>5.2379042120665424</v>
      </c>
      <c r="AJ74" s="4">
        <v>5.397984423873881</v>
      </c>
      <c r="AK74" s="4">
        <v>5.5700698682674394</v>
      </c>
      <c r="AL74" s="4">
        <v>5.8938153862896741</v>
      </c>
      <c r="AM74" s="4">
        <v>5.6162604769106217</v>
      </c>
      <c r="AN74" s="4">
        <v>5.3213939128868795</v>
      </c>
      <c r="AO74" s="4">
        <v>5.2767818292384625</v>
      </c>
      <c r="AP74" s="4">
        <v>5.1068122452523053</v>
      </c>
      <c r="AQ74" s="4">
        <v>5.5905858375970592</v>
      </c>
      <c r="AR74" s="4">
        <v>5.3511395636467505</v>
      </c>
      <c r="AS74" s="4">
        <v>5.8226762696811125</v>
      </c>
      <c r="AT74" s="4">
        <v>5.717644104817313</v>
      </c>
      <c r="AU74" s="4">
        <v>5.8343549739379634</v>
      </c>
      <c r="AV74" s="4">
        <v>6.4059832402117829</v>
      </c>
      <c r="AW74" s="4">
        <v>6.6900004384622189</v>
      </c>
      <c r="AX74" s="4">
        <v>7.1483699297374121</v>
      </c>
      <c r="AY74" s="4">
        <v>7.7195372993304394</v>
      </c>
      <c r="AZ74" s="4">
        <v>8.6375901794644658</v>
      </c>
      <c r="BA74" s="4">
        <v>8.8360077913638158</v>
      </c>
      <c r="BB74" s="4">
        <v>9.2879307016994623</v>
      </c>
      <c r="BC74" s="4">
        <v>9.5293563139486803</v>
      </c>
      <c r="BD74" s="4">
        <v>9.3814867631277199</v>
      </c>
      <c r="BE74" s="4">
        <v>9.5502456097489041</v>
      </c>
      <c r="BF74" s="4">
        <v>9.8273578880293684</v>
      </c>
      <c r="BG74" s="4">
        <v>9.7519570774448177</v>
      </c>
      <c r="BH74" s="4">
        <v>9.4901473404485515</v>
      </c>
      <c r="BI74" s="4">
        <v>8.9630388031766604</v>
      </c>
      <c r="BJ74" s="4">
        <v>8.5309686632621951</v>
      </c>
      <c r="BK74" s="4">
        <v>8.3596599922921975</v>
      </c>
      <c r="BL74" s="4">
        <v>8.1000000000000068</v>
      </c>
      <c r="BM74" s="4">
        <v>7.7000000000000028</v>
      </c>
      <c r="BN74" s="4">
        <v>8</v>
      </c>
      <c r="BO74" s="4">
        <v>8.2000000000000028</v>
      </c>
      <c r="BP74">
        <v>7.7999999999999972</v>
      </c>
      <c r="BQ74" s="11"/>
      <c r="BR74" s="11"/>
      <c r="BS74" s="11"/>
      <c r="BT74" s="11"/>
      <c r="BU74" s="11"/>
      <c r="BV74" s="11"/>
      <c r="BW74" s="11"/>
      <c r="BX74" s="11"/>
      <c r="BY74" s="11"/>
      <c r="BZ74" s="11"/>
      <c r="CA74" s="11"/>
      <c r="CB74" s="11"/>
      <c r="CC74" s="11"/>
      <c r="CD74" s="11"/>
      <c r="CE74" s="11"/>
      <c r="CF74" s="11"/>
      <c r="CG74" s="11"/>
      <c r="CH74" s="11"/>
      <c r="CI74" s="11"/>
      <c r="CJ74" s="11"/>
      <c r="CK74" s="11"/>
      <c r="CL74" s="11"/>
      <c r="CM74" s="11"/>
      <c r="CN74" s="11"/>
      <c r="CO74" s="11"/>
      <c r="CP74" s="11"/>
      <c r="CQ74" s="11"/>
      <c r="CR74" s="11"/>
      <c r="CS74" s="11"/>
      <c r="CT74" s="11"/>
      <c r="CU74" s="11"/>
      <c r="CV74" s="11"/>
      <c r="CW74" s="11"/>
      <c r="CX74" s="11"/>
      <c r="CY74" s="11"/>
      <c r="CZ74" s="11"/>
      <c r="DA74" s="11"/>
      <c r="DB74" s="11"/>
      <c r="DC74" s="11"/>
      <c r="DD74" s="11"/>
      <c r="DE74" s="11"/>
      <c r="DF74" s="11"/>
      <c r="DG74" s="11"/>
      <c r="DH74" s="11"/>
      <c r="DI74" s="11"/>
      <c r="DJ74" s="11"/>
      <c r="DK74" s="11"/>
      <c r="DL74" s="11"/>
      <c r="DM74" s="11"/>
      <c r="DN74" s="11"/>
      <c r="DO74" s="11"/>
      <c r="DP74" s="11"/>
      <c r="DQ74" s="11"/>
      <c r="DR74" s="11"/>
      <c r="DS74" s="11"/>
      <c r="DT74" s="11"/>
      <c r="DU74" s="11"/>
      <c r="DV74" s="11"/>
      <c r="DW74" s="11"/>
      <c r="DX74" s="11"/>
      <c r="DY74" s="11"/>
      <c r="DZ74" s="11"/>
      <c r="EA74" s="11"/>
      <c r="EB74" s="4"/>
    </row>
    <row r="75" spans="2:132" x14ac:dyDescent="0.2">
      <c r="B75" t="s">
        <v>12</v>
      </c>
      <c r="C75" s="4">
        <v>10.815169892940569</v>
      </c>
      <c r="D75" s="4">
        <v>11.307416309885753</v>
      </c>
      <c r="E75" s="4">
        <v>11.825836752615251</v>
      </c>
      <c r="F75" s="4">
        <v>12.801257847154073</v>
      </c>
      <c r="G75" s="4">
        <v>13.427811363715987</v>
      </c>
      <c r="H75" s="4">
        <v>13.802201647505051</v>
      </c>
      <c r="I75" s="4">
        <v>14.41367674937602</v>
      </c>
      <c r="J75" s="4">
        <v>15.660710046417147</v>
      </c>
      <c r="K75" s="4">
        <v>16.909690872124365</v>
      </c>
      <c r="L75" s="4">
        <v>17.823297271994939</v>
      </c>
      <c r="M75" s="4">
        <v>18.766288934921214</v>
      </c>
      <c r="N75" s="4">
        <v>19.244924665023799</v>
      </c>
      <c r="O75" s="4">
        <v>19.806813578447027</v>
      </c>
      <c r="P75" s="4">
        <v>20.407223302557426</v>
      </c>
      <c r="Q75" s="4">
        <v>21.0377652770152</v>
      </c>
      <c r="R75" s="4">
        <v>21.604810334500272</v>
      </c>
      <c r="S75" s="4">
        <v>22.16790764399099</v>
      </c>
      <c r="T75" s="4">
        <v>22.702861810912587</v>
      </c>
      <c r="U75" s="4">
        <v>23.734717498262278</v>
      </c>
      <c r="V75" s="4">
        <v>25.085763504278837</v>
      </c>
      <c r="W75" s="4">
        <v>25.905946101647658</v>
      </c>
      <c r="X75" s="4">
        <v>26.358937783603157</v>
      </c>
      <c r="Y75" s="4">
        <v>26.908232858515451</v>
      </c>
      <c r="Z75" s="4">
        <v>26.817040893116992</v>
      </c>
      <c r="AA75" s="4">
        <v>26.894417985918984</v>
      </c>
      <c r="AB75" s="4">
        <v>27.270557545628986</v>
      </c>
      <c r="AC75" s="4">
        <v>27.515974558268276</v>
      </c>
      <c r="AD75" s="4">
        <v>28.106780555033037</v>
      </c>
      <c r="AE75" s="4">
        <v>28.879329876004277</v>
      </c>
      <c r="AF75" s="4">
        <v>28.365612439522735</v>
      </c>
      <c r="AG75" s="4">
        <v>28.231938138555464</v>
      </c>
      <c r="AH75" s="4">
        <v>28.305583236185264</v>
      </c>
      <c r="AI75" s="4">
        <v>29.059971755651169</v>
      </c>
      <c r="AJ75" s="4">
        <v>29.739841849553887</v>
      </c>
      <c r="AK75" s="4">
        <v>30.454062677106165</v>
      </c>
      <c r="AL75" s="4">
        <v>28.917103106834499</v>
      </c>
      <c r="AM75" s="4">
        <v>30.673423538167729</v>
      </c>
      <c r="AN75" s="4">
        <v>30.065319933411811</v>
      </c>
      <c r="AO75" s="4">
        <v>29.003469339160997</v>
      </c>
      <c r="AP75" s="4">
        <v>26.535887217604362</v>
      </c>
      <c r="AQ75" s="4">
        <v>28.908475641186381</v>
      </c>
      <c r="AR75" s="4">
        <v>31.595359221826474</v>
      </c>
      <c r="AS75" s="4">
        <v>31.560753258685313</v>
      </c>
      <c r="AT75" s="4">
        <v>31.304159087395533</v>
      </c>
      <c r="AU75" s="4">
        <v>30.340684502932667</v>
      </c>
      <c r="AV75" s="4">
        <v>32.500710432091118</v>
      </c>
      <c r="AW75" s="4">
        <v>32.907858717456932</v>
      </c>
      <c r="AX75" s="4">
        <v>33.05148782070124</v>
      </c>
      <c r="AY75" s="4">
        <v>35.662784187572655</v>
      </c>
      <c r="AZ75" s="4">
        <v>37.152935171148087</v>
      </c>
      <c r="BA75" s="4">
        <v>37.798783538795853</v>
      </c>
      <c r="BB75" s="4">
        <v>38.5967218278467</v>
      </c>
      <c r="BC75" s="4">
        <v>39.810707029731716</v>
      </c>
      <c r="BD75" s="4">
        <v>39.021864894922821</v>
      </c>
      <c r="BE75" s="4">
        <v>40.457410281136823</v>
      </c>
      <c r="BF75" s="4">
        <v>44.396771242008796</v>
      </c>
      <c r="BG75" s="4">
        <v>44.409136455046522</v>
      </c>
      <c r="BH75" s="4">
        <v>43.352560947273787</v>
      </c>
      <c r="BI75" s="4">
        <v>42.946387279564007</v>
      </c>
      <c r="BJ75" s="4">
        <v>42.764785186417136</v>
      </c>
      <c r="BK75" s="4">
        <v>43.611829431976709</v>
      </c>
      <c r="BL75" s="4">
        <v>44.6</v>
      </c>
      <c r="BM75" s="4">
        <v>43.800000000000011</v>
      </c>
      <c r="BN75" s="4">
        <v>44.100000000000023</v>
      </c>
      <c r="BO75" s="4">
        <v>45.5</v>
      </c>
      <c r="BP75">
        <v>43.600000000000023</v>
      </c>
      <c r="BQ75" s="11"/>
      <c r="BR75" s="11"/>
      <c r="BS75" s="11"/>
      <c r="BT75" s="11"/>
      <c r="BU75" s="11"/>
      <c r="BV75" s="11"/>
      <c r="BW75" s="11"/>
      <c r="BX75" s="11"/>
      <c r="BY75" s="11"/>
      <c r="BZ75" s="11"/>
      <c r="CA75" s="11"/>
      <c r="CB75" s="11"/>
      <c r="CC75" s="11"/>
      <c r="CD75" s="11"/>
      <c r="CE75" s="11"/>
      <c r="CF75" s="11"/>
      <c r="CG75" s="11"/>
      <c r="CH75" s="11"/>
      <c r="CI75" s="11"/>
      <c r="CJ75" s="11"/>
      <c r="CK75" s="11"/>
      <c r="CL75" s="11"/>
      <c r="CM75" s="11"/>
      <c r="CN75" s="11"/>
      <c r="CO75" s="11"/>
      <c r="CP75" s="11"/>
      <c r="CQ75" s="11"/>
      <c r="CR75" s="11"/>
      <c r="CS75" s="11"/>
      <c r="CT75" s="11"/>
      <c r="CU75" s="11"/>
      <c r="CV75" s="11"/>
      <c r="CW75" s="11"/>
      <c r="CX75" s="11"/>
      <c r="CY75" s="11"/>
      <c r="CZ75" s="11"/>
      <c r="DA75" s="11"/>
      <c r="DB75" s="11"/>
      <c r="DC75" s="11"/>
      <c r="DD75" s="11"/>
      <c r="DE75" s="11"/>
      <c r="DF75" s="11"/>
      <c r="DG75" s="11"/>
      <c r="DH75" s="11"/>
      <c r="DI75" s="11"/>
      <c r="DJ75" s="11"/>
      <c r="DK75" s="11"/>
      <c r="DL75" s="11"/>
      <c r="DM75" s="11"/>
      <c r="DN75" s="11"/>
      <c r="DO75" s="11"/>
      <c r="DP75" s="11"/>
      <c r="DQ75" s="11"/>
      <c r="DR75" s="11"/>
      <c r="DS75" s="11"/>
      <c r="DT75" s="11"/>
      <c r="DU75" s="11"/>
      <c r="DV75" s="11"/>
      <c r="DW75" s="11"/>
      <c r="DX75" s="11"/>
      <c r="DY75" s="11"/>
      <c r="DZ75" s="11"/>
      <c r="EA75" s="11"/>
      <c r="EB75" s="4"/>
    </row>
    <row r="76" spans="2:132" x14ac:dyDescent="0.2">
      <c r="B76" t="s">
        <v>13</v>
      </c>
      <c r="C76" s="4">
        <v>6.9418021299109007</v>
      </c>
      <c r="D76" s="4">
        <v>7.3500336411453295</v>
      </c>
      <c r="E76" s="4">
        <v>7.7756274113361776</v>
      </c>
      <c r="F76" s="4">
        <v>7.97926475824009</v>
      </c>
      <c r="G76" s="4">
        <v>7.9489927740456343</v>
      </c>
      <c r="H76" s="4">
        <v>7.8817437507583179</v>
      </c>
      <c r="I76" s="4">
        <v>7.9425927046178444</v>
      </c>
      <c r="J76" s="4">
        <v>7.9895914058820221</v>
      </c>
      <c r="K76" s="4">
        <v>8.0115120442340118</v>
      </c>
      <c r="L76" s="4">
        <v>8.0889966537551814</v>
      </c>
      <c r="M76" s="4">
        <v>8.1676654807941507</v>
      </c>
      <c r="N76" s="4">
        <v>8.3089685583315696</v>
      </c>
      <c r="O76" s="4">
        <v>8.4849251612903025</v>
      </c>
      <c r="P76" s="4">
        <v>8.3929828910164268</v>
      </c>
      <c r="Q76" s="4">
        <v>8.2997339184552956</v>
      </c>
      <c r="R76" s="4">
        <v>8.3786027336028273</v>
      </c>
      <c r="S76" s="4">
        <v>8.4519492453575786</v>
      </c>
      <c r="T76" s="4">
        <v>8.3253289251547997</v>
      </c>
      <c r="U76" s="4">
        <v>8.3626542382656002</v>
      </c>
      <c r="V76" s="4">
        <v>8.5401822603487201</v>
      </c>
      <c r="W76" s="4">
        <v>8.5323214344430358</v>
      </c>
      <c r="X76" s="4">
        <v>8.6918980195715214</v>
      </c>
      <c r="Y76" s="4">
        <v>8.8886069812374355</v>
      </c>
      <c r="Z76" s="4">
        <v>8.8754193338086562</v>
      </c>
      <c r="AA76" s="4">
        <v>8.9236555914192301</v>
      </c>
      <c r="AB76" s="4">
        <v>9.2360874204221215</v>
      </c>
      <c r="AC76" s="4">
        <v>9.5190433529974747</v>
      </c>
      <c r="AD76" s="4">
        <v>9.7800070108347583</v>
      </c>
      <c r="AE76" s="4">
        <v>10.114382325436987</v>
      </c>
      <c r="AF76" s="4">
        <v>10.073452728262852</v>
      </c>
      <c r="AG76" s="4">
        <v>10.173285944901528</v>
      </c>
      <c r="AH76" s="4">
        <v>10.483459751170422</v>
      </c>
      <c r="AI76" s="4">
        <v>11.079556921090008</v>
      </c>
      <c r="AJ76" s="4">
        <v>11.901727155156314</v>
      </c>
      <c r="AK76" s="4">
        <v>12.827732476447915</v>
      </c>
      <c r="AL76" s="4">
        <v>13.736798682554346</v>
      </c>
      <c r="AM76" s="4">
        <v>15.072330596486262</v>
      </c>
      <c r="AN76" s="4">
        <v>14.290499171987507</v>
      </c>
      <c r="AO76" s="4">
        <v>15.047024576173309</v>
      </c>
      <c r="AP76" s="4">
        <v>15.577318030856748</v>
      </c>
      <c r="AQ76" s="4">
        <v>16.699867628225334</v>
      </c>
      <c r="AR76" s="4">
        <v>17.632639432783666</v>
      </c>
      <c r="AS76" s="4">
        <v>19.307979793794484</v>
      </c>
      <c r="AT76" s="4">
        <v>20.456633602212904</v>
      </c>
      <c r="AU76" s="4">
        <v>21.387006982966337</v>
      </c>
      <c r="AV76" s="4">
        <v>24.086514714785032</v>
      </c>
      <c r="AW76" s="4">
        <v>24.431217143966705</v>
      </c>
      <c r="AX76" s="4">
        <v>24.907954739360843</v>
      </c>
      <c r="AY76" s="4">
        <v>25.770330484201413</v>
      </c>
      <c r="AZ76" s="4">
        <v>25.893249985240814</v>
      </c>
      <c r="BA76" s="4">
        <v>25.867089771684707</v>
      </c>
      <c r="BB76" s="4">
        <v>26.662012556653828</v>
      </c>
      <c r="BC76" s="4">
        <v>26.45148672956838</v>
      </c>
      <c r="BD76" s="4">
        <v>25.645199177892039</v>
      </c>
      <c r="BE76" s="4">
        <v>23.032081681158033</v>
      </c>
      <c r="BF76" s="4">
        <v>26.553681379176115</v>
      </c>
      <c r="BG76" s="4">
        <v>27.545103727640676</v>
      </c>
      <c r="BH76" s="4">
        <v>26.280706465378117</v>
      </c>
      <c r="BI76" s="4">
        <v>25.989848488262883</v>
      </c>
      <c r="BJ76" s="4">
        <v>27.242089056715027</v>
      </c>
      <c r="BK76" s="4">
        <v>27.642121125699092</v>
      </c>
      <c r="BL76" s="4">
        <v>28.499999999999975</v>
      </c>
      <c r="BM76" s="4">
        <v>28.299999999999983</v>
      </c>
      <c r="BN76" s="4">
        <v>28.299999999999983</v>
      </c>
      <c r="BO76" s="4">
        <v>29.400000000000006</v>
      </c>
      <c r="BP76">
        <v>27.800000000000011</v>
      </c>
      <c r="BQ76" s="11"/>
      <c r="BR76" s="11"/>
      <c r="BS76" s="11"/>
      <c r="BT76" s="11"/>
      <c r="BU76" s="11"/>
      <c r="BV76" s="11"/>
      <c r="BW76" s="11"/>
      <c r="BX76" s="11"/>
      <c r="BY76" s="11"/>
      <c r="BZ76" s="11"/>
      <c r="CA76" s="11"/>
      <c r="CB76" s="11"/>
      <c r="CC76" s="11"/>
      <c r="CD76" s="11"/>
      <c r="CE76" s="11"/>
      <c r="CF76" s="11"/>
      <c r="CG76" s="11"/>
      <c r="CH76" s="11"/>
      <c r="CI76" s="11"/>
      <c r="CJ76" s="11"/>
      <c r="CK76" s="11"/>
      <c r="CL76" s="11"/>
      <c r="CM76" s="11"/>
      <c r="CN76" s="11"/>
      <c r="CO76" s="11"/>
      <c r="CP76" s="11"/>
      <c r="CQ76" s="11"/>
      <c r="CR76" s="11"/>
      <c r="CS76" s="11"/>
      <c r="CT76" s="11"/>
      <c r="CU76" s="11"/>
      <c r="CV76" s="11"/>
      <c r="CW76" s="11"/>
      <c r="CX76" s="11"/>
      <c r="CY76" s="11"/>
      <c r="CZ76" s="11"/>
      <c r="DA76" s="11"/>
      <c r="DB76" s="11"/>
      <c r="DC76" s="11"/>
      <c r="DD76" s="11"/>
      <c r="DE76" s="11"/>
      <c r="DF76" s="11"/>
      <c r="DG76" s="11"/>
      <c r="DH76" s="11"/>
      <c r="DI76" s="11"/>
      <c r="DJ76" s="11"/>
      <c r="DK76" s="11"/>
      <c r="DL76" s="11"/>
      <c r="DM76" s="11"/>
      <c r="DN76" s="11"/>
      <c r="DO76" s="11"/>
      <c r="DP76" s="11"/>
      <c r="DQ76" s="11"/>
      <c r="DR76" s="11"/>
      <c r="DS76" s="11"/>
      <c r="DT76" s="11"/>
      <c r="DU76" s="11"/>
      <c r="DV76" s="11"/>
      <c r="DW76" s="11"/>
      <c r="DX76" s="11"/>
      <c r="DY76" s="11"/>
      <c r="DZ76" s="11"/>
      <c r="EA76" s="11"/>
      <c r="EB76" s="4"/>
    </row>
    <row r="77" spans="2:132" x14ac:dyDescent="0.2">
      <c r="B77" t="s">
        <v>14</v>
      </c>
      <c r="C77" s="4">
        <v>1.1345260142264462</v>
      </c>
      <c r="D77" s="4">
        <v>1.2247641173874317</v>
      </c>
      <c r="E77" s="4">
        <v>1.3160940421486769</v>
      </c>
      <c r="F77" s="4">
        <v>1.395887186757119</v>
      </c>
      <c r="G77" s="4">
        <v>1.4331403485487335</v>
      </c>
      <c r="H77" s="4">
        <v>1.4823279854642464</v>
      </c>
      <c r="I77" s="4">
        <v>1.5506892580383924</v>
      </c>
      <c r="J77" s="4">
        <v>1.6268663705328577</v>
      </c>
      <c r="K77" s="4">
        <v>1.6941808290058471</v>
      </c>
      <c r="L77" s="4">
        <v>1.7462563599949543</v>
      </c>
      <c r="M77" s="4">
        <v>1.7977649643466211</v>
      </c>
      <c r="N77" s="4">
        <v>1.8469573640029431</v>
      </c>
      <c r="O77" s="4">
        <v>1.9001578923633233</v>
      </c>
      <c r="P77" s="4">
        <v>2.0015741562597005</v>
      </c>
      <c r="Q77" s="4">
        <v>2.1028371518646778</v>
      </c>
      <c r="R77" s="4">
        <v>2.154020994327313</v>
      </c>
      <c r="S77" s="4">
        <v>2.2029751830012279</v>
      </c>
      <c r="T77" s="4">
        <v>2.271308215629058</v>
      </c>
      <c r="U77" s="4">
        <v>2.3874183123886956</v>
      </c>
      <c r="V77" s="4">
        <v>2.3809079982283228</v>
      </c>
      <c r="W77" s="4">
        <v>2.3221209698342578</v>
      </c>
      <c r="X77" s="4">
        <v>2.3096195009671403</v>
      </c>
      <c r="Y77" s="4">
        <v>2.3045551383751524</v>
      </c>
      <c r="Z77" s="4">
        <v>2.3216136674852814</v>
      </c>
      <c r="AA77" s="4">
        <v>2.3463721520526333</v>
      </c>
      <c r="AB77" s="4">
        <v>2.3967182096698418</v>
      </c>
      <c r="AC77" s="4">
        <v>2.4347182415856738</v>
      </c>
      <c r="AD77" s="4">
        <v>2.572726747666759</v>
      </c>
      <c r="AE77" s="4">
        <v>2.7237418048622959</v>
      </c>
      <c r="AF77" s="4">
        <v>2.7897078786285374</v>
      </c>
      <c r="AG77" s="4">
        <v>2.8925659166564435</v>
      </c>
      <c r="AH77" s="4">
        <v>3.0669725025783929</v>
      </c>
      <c r="AI77" s="4">
        <v>3.333237419038499</v>
      </c>
      <c r="AJ77" s="4">
        <v>3.2480328756443626</v>
      </c>
      <c r="AK77" s="4">
        <v>3.1533225166891086</v>
      </c>
      <c r="AL77" s="4">
        <v>2.9510180428404924</v>
      </c>
      <c r="AM77" s="4">
        <v>2.9380795732566432</v>
      </c>
      <c r="AN77" s="4">
        <v>3.0477123295222439</v>
      </c>
      <c r="AO77" s="4">
        <v>2.9582374895606827</v>
      </c>
      <c r="AP77" s="4">
        <v>2.9680821584522912</v>
      </c>
      <c r="AQ77" s="4">
        <v>3.2726416086018539</v>
      </c>
      <c r="AR77" s="4">
        <v>2.6477601809845264</v>
      </c>
      <c r="AS77" s="4">
        <v>2.4890986502398076</v>
      </c>
      <c r="AT77" s="4">
        <v>2.4946637147393842</v>
      </c>
      <c r="AU77" s="4">
        <v>2.5209991819056268</v>
      </c>
      <c r="AV77" s="4">
        <v>2.5607939295340176</v>
      </c>
      <c r="AW77" s="4">
        <v>2.8314719468356357</v>
      </c>
      <c r="AX77" s="4">
        <v>3.023913675118806</v>
      </c>
      <c r="AY77" s="4">
        <v>3.3755772908389199</v>
      </c>
      <c r="AZ77" s="4">
        <v>3.7108563402882413</v>
      </c>
      <c r="BA77" s="4">
        <v>4.2606704253944203</v>
      </c>
      <c r="BB77" s="4">
        <v>4.8766970686299391</v>
      </c>
      <c r="BC77" s="4">
        <v>5.367599390088543</v>
      </c>
      <c r="BD77" s="4">
        <v>5.4252083399863853</v>
      </c>
      <c r="BE77" s="4">
        <v>5.4293649205570089</v>
      </c>
      <c r="BF77" s="4">
        <v>5.4759235082052991</v>
      </c>
      <c r="BG77" s="4">
        <v>5.4232810537128699</v>
      </c>
      <c r="BH77" s="4">
        <v>5.5404559227740826</v>
      </c>
      <c r="BI77" s="4">
        <v>5.3066731383562491</v>
      </c>
      <c r="BJ77" s="4">
        <v>5.2456829855692382</v>
      </c>
      <c r="BK77" s="4">
        <v>5.0998483840699071</v>
      </c>
      <c r="BL77" s="4">
        <v>5.1999999999999984</v>
      </c>
      <c r="BM77" s="4">
        <v>4.8999999999999986</v>
      </c>
      <c r="BN77" s="4">
        <v>5.1000000000000014</v>
      </c>
      <c r="BO77" s="4">
        <v>4.8000000000000007</v>
      </c>
      <c r="BP77">
        <v>4.5</v>
      </c>
      <c r="BQ77" s="11"/>
      <c r="BR77" s="11"/>
      <c r="BS77" s="11"/>
      <c r="BT77" s="11"/>
      <c r="BU77" s="11"/>
      <c r="BV77" s="11"/>
      <c r="BW77" s="11"/>
      <c r="BX77" s="11"/>
      <c r="BY77" s="11"/>
      <c r="BZ77" s="11"/>
      <c r="CA77" s="11"/>
      <c r="CB77" s="11"/>
      <c r="CC77" s="11"/>
      <c r="CD77" s="11"/>
      <c r="CE77" s="11"/>
      <c r="CF77" s="11"/>
      <c r="CG77" s="11"/>
      <c r="CH77" s="11"/>
      <c r="CI77" s="11"/>
      <c r="CJ77" s="11"/>
      <c r="CK77" s="11"/>
      <c r="CL77" s="11"/>
      <c r="CM77" s="11"/>
      <c r="CN77" s="11"/>
      <c r="CO77" s="11"/>
      <c r="CP77" s="11"/>
      <c r="CQ77" s="11"/>
      <c r="CR77" s="11"/>
      <c r="CS77" s="11"/>
      <c r="CT77" s="11"/>
      <c r="CU77" s="11"/>
      <c r="CV77" s="11"/>
      <c r="CW77" s="11"/>
      <c r="CX77" s="11"/>
      <c r="CY77" s="11"/>
      <c r="CZ77" s="11"/>
      <c r="DA77" s="11"/>
      <c r="DB77" s="11"/>
      <c r="DC77" s="11"/>
      <c r="DD77" s="11"/>
      <c r="DE77" s="11"/>
      <c r="DF77" s="11"/>
      <c r="DG77" s="11"/>
      <c r="DH77" s="11"/>
      <c r="DI77" s="11"/>
      <c r="DJ77" s="11"/>
      <c r="DK77" s="11"/>
      <c r="DL77" s="11"/>
      <c r="DM77" s="11"/>
      <c r="DN77" s="11"/>
      <c r="DO77" s="11"/>
      <c r="DP77" s="11"/>
      <c r="DQ77" s="11"/>
      <c r="DR77" s="11"/>
      <c r="DS77" s="11"/>
      <c r="DT77" s="11"/>
      <c r="DU77" s="11"/>
      <c r="DV77" s="11"/>
      <c r="DW77" s="11"/>
      <c r="DX77" s="11"/>
      <c r="DY77" s="11"/>
      <c r="DZ77" s="11"/>
      <c r="EA77" s="11"/>
      <c r="EB77" s="4"/>
    </row>
    <row r="78" spans="2:132" x14ac:dyDescent="0.2">
      <c r="B78" t="s">
        <v>15</v>
      </c>
      <c r="C78" s="4">
        <v>4.133382351479062</v>
      </c>
      <c r="D78" s="4">
        <v>4.1694649471426226</v>
      </c>
      <c r="E78" s="4">
        <v>4.2077343925886135</v>
      </c>
      <c r="F78" s="4">
        <v>4.359472828614587</v>
      </c>
      <c r="G78" s="4">
        <v>4.382718483212666</v>
      </c>
      <c r="H78" s="4">
        <v>4.4285438157719526</v>
      </c>
      <c r="I78" s="4">
        <v>4.5446719734328829</v>
      </c>
      <c r="J78" s="4">
        <v>4.7847655600471066</v>
      </c>
      <c r="K78" s="4">
        <v>5.0140325380785837</v>
      </c>
      <c r="L78" s="4">
        <v>5.0784097263958019</v>
      </c>
      <c r="M78" s="4">
        <v>5.1421315155472112</v>
      </c>
      <c r="N78" s="4">
        <v>5.278737743938378</v>
      </c>
      <c r="O78" s="4">
        <v>5.4361940429259281</v>
      </c>
      <c r="P78" s="4">
        <v>5.626441427448114</v>
      </c>
      <c r="Q78" s="4">
        <v>5.8220666251584143</v>
      </c>
      <c r="R78" s="4">
        <v>5.9964085170688106</v>
      </c>
      <c r="S78" s="4">
        <v>6.1687936968283887</v>
      </c>
      <c r="T78" s="4">
        <v>6.5624966549111816</v>
      </c>
      <c r="U78" s="4">
        <v>7.1109856152160766</v>
      </c>
      <c r="V78" s="4">
        <v>7.9146259380979522</v>
      </c>
      <c r="W78" s="4">
        <v>8.5462502750230431</v>
      </c>
      <c r="X78" s="4">
        <v>8.5227328923574746</v>
      </c>
      <c r="Y78" s="4">
        <v>8.5250610768047395</v>
      </c>
      <c r="Z78" s="4">
        <v>9.6519525927397947</v>
      </c>
      <c r="AA78" s="4">
        <v>10.768910060602522</v>
      </c>
      <c r="AB78" s="4">
        <v>11.349307793985176</v>
      </c>
      <c r="AC78" s="4">
        <v>11.853407057594431</v>
      </c>
      <c r="AD78" s="4">
        <v>12.169011708256708</v>
      </c>
      <c r="AE78" s="4">
        <v>12.543998042554875</v>
      </c>
      <c r="AF78" s="4">
        <v>12.356998218593191</v>
      </c>
      <c r="AG78" s="4">
        <v>12.329315987762609</v>
      </c>
      <c r="AH78" s="4">
        <v>12.152657186285822</v>
      </c>
      <c r="AI78" s="4">
        <v>12.258287310981899</v>
      </c>
      <c r="AJ78" s="4">
        <v>12.369811356386144</v>
      </c>
      <c r="AK78" s="4">
        <v>12.504710680950083</v>
      </c>
      <c r="AL78" s="4">
        <v>12.399150875686493</v>
      </c>
      <c r="AM78" s="4">
        <v>12.167251098230603</v>
      </c>
      <c r="AN78" s="4">
        <v>11.668638568355105</v>
      </c>
      <c r="AO78" s="4">
        <v>10.863918791378925</v>
      </c>
      <c r="AP78" s="4">
        <v>10.534913904916014</v>
      </c>
      <c r="AQ78" s="4">
        <v>10.587664219215698</v>
      </c>
      <c r="AR78" s="4">
        <v>10.893262369251094</v>
      </c>
      <c r="AS78" s="4">
        <v>11.008661580491715</v>
      </c>
      <c r="AT78" s="4">
        <v>11.20912646955235</v>
      </c>
      <c r="AU78" s="4">
        <v>10.545276566820419</v>
      </c>
      <c r="AV78" s="4">
        <v>10.820718678143466</v>
      </c>
      <c r="AW78" s="4">
        <v>10.913097627912</v>
      </c>
      <c r="AX78" s="4">
        <v>11.194439999640567</v>
      </c>
      <c r="AY78" s="4">
        <v>12.620432498996005</v>
      </c>
      <c r="AZ78" s="4">
        <v>12.70300118848246</v>
      </c>
      <c r="BA78" s="4">
        <v>13.329277610568928</v>
      </c>
      <c r="BB78" s="4">
        <v>13.3252741819382</v>
      </c>
      <c r="BC78" s="4">
        <v>13.967085876592652</v>
      </c>
      <c r="BD78" s="4">
        <v>13.746549203806268</v>
      </c>
      <c r="BE78" s="4">
        <v>13.681251550332254</v>
      </c>
      <c r="BF78" s="4">
        <v>13.742138112592263</v>
      </c>
      <c r="BG78" s="4">
        <v>13.65308864512401</v>
      </c>
      <c r="BH78" s="4">
        <v>12.84801630373696</v>
      </c>
      <c r="BI78" s="4">
        <v>12.959622756316374</v>
      </c>
      <c r="BJ78" s="4">
        <v>12.768356581225543</v>
      </c>
      <c r="BK78" s="4">
        <v>12.986992062647953</v>
      </c>
      <c r="BL78" s="4">
        <v>12.80000000000001</v>
      </c>
      <c r="BM78" s="4">
        <v>12.800000000000011</v>
      </c>
      <c r="BN78" s="4">
        <v>13.099999999999994</v>
      </c>
      <c r="BO78" s="4">
        <v>12.400000000000006</v>
      </c>
      <c r="BP78">
        <v>12</v>
      </c>
      <c r="BQ78" s="11"/>
      <c r="BR78" s="11"/>
      <c r="BS78" s="11"/>
      <c r="BT78" s="11"/>
      <c r="BU78" s="11"/>
      <c r="BV78" s="11"/>
      <c r="BW78" s="11"/>
      <c r="BX78" s="11"/>
      <c r="BY78" s="11"/>
      <c r="BZ78" s="11"/>
      <c r="CA78" s="11"/>
      <c r="CB78" s="11"/>
      <c r="CC78" s="11"/>
      <c r="CD78" s="11"/>
      <c r="CE78" s="11"/>
      <c r="CF78" s="11"/>
      <c r="CG78" s="11"/>
      <c r="CH78" s="11"/>
      <c r="CI78" s="11"/>
      <c r="CJ78" s="11"/>
      <c r="CK78" s="11"/>
      <c r="CL78" s="11"/>
      <c r="CM78" s="11"/>
      <c r="CN78" s="11"/>
      <c r="CO78" s="11"/>
      <c r="CP78" s="11"/>
      <c r="CQ78" s="11"/>
      <c r="CR78" s="11"/>
      <c r="CS78" s="11"/>
      <c r="CT78" s="11"/>
      <c r="CU78" s="11"/>
      <c r="CV78" s="11"/>
      <c r="CW78" s="11"/>
      <c r="CX78" s="11"/>
      <c r="CY78" s="11"/>
      <c r="CZ78" s="11"/>
      <c r="DA78" s="11"/>
      <c r="DB78" s="11"/>
      <c r="DC78" s="11"/>
      <c r="DD78" s="11"/>
      <c r="DE78" s="11"/>
      <c r="DF78" s="11"/>
      <c r="DG78" s="11"/>
      <c r="DH78" s="11"/>
      <c r="DI78" s="11"/>
      <c r="DJ78" s="11"/>
      <c r="DK78" s="11"/>
      <c r="DL78" s="11"/>
      <c r="DM78" s="11"/>
      <c r="DN78" s="11"/>
      <c r="DO78" s="11"/>
      <c r="DP78" s="11"/>
      <c r="DQ78" s="11"/>
      <c r="DR78" s="11"/>
      <c r="DS78" s="11"/>
      <c r="DT78" s="11"/>
      <c r="DU78" s="11"/>
      <c r="DV78" s="11"/>
      <c r="DW78" s="11"/>
      <c r="DX78" s="11"/>
      <c r="DY78" s="11"/>
      <c r="DZ78" s="11"/>
      <c r="EA78" s="11"/>
      <c r="EB78" s="4"/>
    </row>
    <row r="79" spans="2:132" x14ac:dyDescent="0.2">
      <c r="B79" t="s">
        <v>16</v>
      </c>
      <c r="C79" s="4">
        <v>6.7650668815493802</v>
      </c>
      <c r="D79" s="4">
        <v>7.1355730244166686</v>
      </c>
      <c r="E79" s="4">
        <v>7.5311875797114478</v>
      </c>
      <c r="F79" s="4">
        <v>7.7759741384505832</v>
      </c>
      <c r="G79" s="4">
        <v>7.7909371675770513</v>
      </c>
      <c r="H79" s="4">
        <v>7.9684669107577211</v>
      </c>
      <c r="I79" s="4">
        <v>8.2829147079943084</v>
      </c>
      <c r="J79" s="4">
        <v>8.5314757107321384</v>
      </c>
      <c r="K79" s="4">
        <v>8.7595943343780629</v>
      </c>
      <c r="L79" s="4">
        <v>9.2646142195601193</v>
      </c>
      <c r="M79" s="4">
        <v>9.7987605290359809</v>
      </c>
      <c r="N79" s="4">
        <v>10.396039219340754</v>
      </c>
      <c r="O79" s="4">
        <v>11.062629406614439</v>
      </c>
      <c r="P79" s="4">
        <v>11.393064933492871</v>
      </c>
      <c r="Q79" s="4">
        <v>11.740811272206154</v>
      </c>
      <c r="R79" s="4">
        <v>12.320601688223261</v>
      </c>
      <c r="S79" s="4">
        <v>12.918955557376243</v>
      </c>
      <c r="T79" s="4">
        <v>13.221727369970385</v>
      </c>
      <c r="U79" s="4">
        <v>13.806235100128344</v>
      </c>
      <c r="V79" s="4">
        <v>14.190327061279527</v>
      </c>
      <c r="W79" s="4">
        <v>14.264089439797761</v>
      </c>
      <c r="X79" s="4">
        <v>14.496639623454371</v>
      </c>
      <c r="Y79" s="4">
        <v>14.790002368353054</v>
      </c>
      <c r="Z79" s="4">
        <v>14.985825846359917</v>
      </c>
      <c r="AA79" s="4">
        <v>15.287429350515751</v>
      </c>
      <c r="AB79" s="4">
        <v>15.743750226171423</v>
      </c>
      <c r="AC79" s="4">
        <v>16.142672084381076</v>
      </c>
      <c r="AD79" s="4">
        <v>17.131146860567895</v>
      </c>
      <c r="AE79" s="4">
        <v>18.282527642655005</v>
      </c>
      <c r="AF79" s="4">
        <v>18.70801571057498</v>
      </c>
      <c r="AG79" s="4">
        <v>19.412886978200138</v>
      </c>
      <c r="AH79" s="4">
        <v>20.831413837563083</v>
      </c>
      <c r="AI79" s="4">
        <v>22.940481585784909</v>
      </c>
      <c r="AJ79" s="4">
        <v>25.11865334748537</v>
      </c>
      <c r="AK79" s="4">
        <v>27.591961840911498</v>
      </c>
      <c r="AL79" s="4">
        <v>25.803149183775556</v>
      </c>
      <c r="AM79" s="4">
        <v>27.835222260677444</v>
      </c>
      <c r="AN79" s="4">
        <v>29.652113497090212</v>
      </c>
      <c r="AO79" s="4">
        <v>28.567198842419977</v>
      </c>
      <c r="AP79" s="4">
        <v>29.276059780906515</v>
      </c>
      <c r="AQ79" s="4">
        <v>30.261252583514867</v>
      </c>
      <c r="AR79" s="4">
        <v>30.60490521022821</v>
      </c>
      <c r="AS79" s="4">
        <v>31.074996756938337</v>
      </c>
      <c r="AT79" s="4">
        <v>30.487914673342775</v>
      </c>
      <c r="AU79" s="4">
        <v>30.288383257535873</v>
      </c>
      <c r="AV79" s="4">
        <v>29.197006363241943</v>
      </c>
      <c r="AW79" s="4">
        <v>28.885335024284963</v>
      </c>
      <c r="AX79" s="4">
        <v>27.883436414437156</v>
      </c>
      <c r="AY79" s="4">
        <v>29.409511931363276</v>
      </c>
      <c r="AZ79" s="4">
        <v>31.077648610207842</v>
      </c>
      <c r="BA79" s="4">
        <v>31.451167636644602</v>
      </c>
      <c r="BB79" s="4">
        <v>32.071455477062173</v>
      </c>
      <c r="BC79" s="4">
        <v>31.46321769246688</v>
      </c>
      <c r="BD79" s="4">
        <v>29.987233534440573</v>
      </c>
      <c r="BE79" s="4">
        <v>30.633762575590779</v>
      </c>
      <c r="BF79" s="4">
        <v>33.046689452539681</v>
      </c>
      <c r="BG79" s="4">
        <v>33.760383937698464</v>
      </c>
      <c r="BH79" s="5">
        <v>33.949449326774683</v>
      </c>
      <c r="BI79" s="5">
        <v>33.489663856398643</v>
      </c>
      <c r="BJ79" s="5">
        <v>32.600437647965826</v>
      </c>
      <c r="BK79" s="5">
        <v>34.379314476918353</v>
      </c>
      <c r="BL79" s="5">
        <v>37.09999999999998</v>
      </c>
      <c r="BM79" s="4">
        <v>37.099999999999994</v>
      </c>
      <c r="BN79" s="4">
        <v>38.200000000000017</v>
      </c>
      <c r="BO79" s="4">
        <v>39.699999999999989</v>
      </c>
      <c r="BP79">
        <v>38.299999999999983</v>
      </c>
      <c r="BQ79" s="11"/>
      <c r="BR79" s="11"/>
      <c r="BS79" s="11"/>
      <c r="BT79" s="11"/>
      <c r="BU79" s="11"/>
      <c r="BV79" s="11"/>
      <c r="BW79" s="11"/>
      <c r="BX79" s="11"/>
      <c r="BY79" s="11"/>
      <c r="BZ79" s="11"/>
      <c r="CA79" s="11"/>
      <c r="CB79" s="11"/>
      <c r="CC79" s="11"/>
      <c r="CD79" s="11"/>
      <c r="CE79" s="11"/>
      <c r="CF79" s="11"/>
      <c r="CG79" s="11"/>
      <c r="CH79" s="11"/>
      <c r="CI79" s="11"/>
      <c r="CJ79" s="11"/>
      <c r="CK79" s="11"/>
      <c r="CL79" s="11"/>
      <c r="CM79" s="11"/>
      <c r="CN79" s="11"/>
      <c r="CO79" s="11"/>
      <c r="CP79" s="11"/>
      <c r="CQ79" s="11"/>
      <c r="CR79" s="11"/>
      <c r="CS79" s="11"/>
      <c r="CT79" s="11"/>
      <c r="CU79" s="11"/>
      <c r="CV79" s="11"/>
      <c r="CW79" s="11"/>
      <c r="CX79" s="11"/>
      <c r="CY79" s="11"/>
      <c r="CZ79" s="11"/>
      <c r="DA79" s="11"/>
      <c r="DB79" s="11"/>
      <c r="DC79" s="11"/>
      <c r="DD79" s="11"/>
      <c r="DE79" s="11"/>
      <c r="DF79" s="11"/>
      <c r="DG79" s="11"/>
      <c r="DH79" s="11"/>
      <c r="DI79" s="11"/>
      <c r="DJ79" s="11"/>
      <c r="DK79" s="11"/>
      <c r="DL79" s="11"/>
      <c r="DM79" s="11"/>
      <c r="DN79" s="11"/>
      <c r="DO79" s="11"/>
      <c r="DP79" s="11"/>
      <c r="DQ79" s="11"/>
      <c r="DR79" s="11"/>
      <c r="DS79" s="11"/>
      <c r="DT79" s="11"/>
      <c r="DU79" s="11"/>
      <c r="DV79" s="11"/>
      <c r="DW79" s="11"/>
      <c r="DX79" s="11"/>
      <c r="DY79" s="11"/>
      <c r="DZ79" s="11"/>
      <c r="EA79" s="11"/>
      <c r="EB79" s="4"/>
    </row>
    <row r="80" spans="2:132" x14ac:dyDescent="0.2">
      <c r="B80" t="s">
        <v>17</v>
      </c>
      <c r="C80" s="4">
        <v>1.2232200982247572</v>
      </c>
      <c r="D80" s="4">
        <v>1.2894688351624506</v>
      </c>
      <c r="E80" s="4">
        <v>1.3583441896240871</v>
      </c>
      <c r="F80" s="4">
        <v>1.4053732090550151</v>
      </c>
      <c r="G80" s="4">
        <v>1.4106801306747954</v>
      </c>
      <c r="H80" s="4">
        <v>1.7123738853882322</v>
      </c>
      <c r="I80" s="4">
        <v>2.0336296720945337</v>
      </c>
      <c r="J80" s="4">
        <v>2.4434757317372648</v>
      </c>
      <c r="K80" s="4">
        <v>2.8506834412885227</v>
      </c>
      <c r="L80" s="4">
        <v>3.2426277929672982</v>
      </c>
      <c r="M80" s="4">
        <v>3.636119936243642</v>
      </c>
      <c r="N80" s="4">
        <v>3.5210265153841425</v>
      </c>
      <c r="O80" s="4">
        <v>3.4148366257367568</v>
      </c>
      <c r="P80" s="4">
        <v>3.3829928367415629</v>
      </c>
      <c r="Q80" s="4">
        <v>3.3516158922797548</v>
      </c>
      <c r="R80" s="4">
        <v>3.3474148414385434</v>
      </c>
      <c r="S80" s="4">
        <v>3.338805387867489</v>
      </c>
      <c r="T80" s="4">
        <v>3.3060379036559562</v>
      </c>
      <c r="U80" s="4">
        <v>3.3380204659523618</v>
      </c>
      <c r="V80" s="4">
        <v>3.4388440635362407</v>
      </c>
      <c r="W80" s="4">
        <v>3.4636883948374471</v>
      </c>
      <c r="X80" s="4">
        <v>3.4833209246162813</v>
      </c>
      <c r="Y80" s="4">
        <v>3.5143593359412604</v>
      </c>
      <c r="Z80" s="4">
        <v>3.5398919332707095</v>
      </c>
      <c r="AA80" s="4">
        <v>3.5880838955634209</v>
      </c>
      <c r="AB80" s="4">
        <v>3.721313812522717</v>
      </c>
      <c r="AC80" s="4">
        <v>3.8368875811058163</v>
      </c>
      <c r="AD80" s="4">
        <v>3.9743681095225991</v>
      </c>
      <c r="AE80" s="4">
        <v>4.1370919790603846</v>
      </c>
      <c r="AF80" s="4">
        <v>4.1523330162602541</v>
      </c>
      <c r="AG80" s="4">
        <v>4.2219175380923657</v>
      </c>
      <c r="AH80" s="4">
        <v>4.3142547837715046</v>
      </c>
      <c r="AI80" s="4">
        <v>4.5140845502326687</v>
      </c>
      <c r="AJ80" s="4">
        <v>4.5543207878129754</v>
      </c>
      <c r="AK80" s="4">
        <v>4.5935213399344503</v>
      </c>
      <c r="AL80" s="4">
        <v>4.7391632872983216</v>
      </c>
      <c r="AM80" s="4">
        <v>4.7599442499025235</v>
      </c>
      <c r="AN80" s="4">
        <v>4.6165992307546118</v>
      </c>
      <c r="AO80" s="4">
        <v>4.1791607065935663</v>
      </c>
      <c r="AP80" s="4">
        <v>4.1434167257134336</v>
      </c>
      <c r="AQ80" s="4">
        <v>4.4104398177849617</v>
      </c>
      <c r="AR80" s="4">
        <v>4.4262378065378272</v>
      </c>
      <c r="AS80" s="4">
        <v>4.9338568861034329</v>
      </c>
      <c r="AT80" s="4">
        <v>5.2825324333183126</v>
      </c>
      <c r="AU80" s="4">
        <v>5.5061705959174239</v>
      </c>
      <c r="AV80" s="4">
        <v>5.9403669019072947</v>
      </c>
      <c r="AW80" s="4">
        <v>5.7616242868072458</v>
      </c>
      <c r="AX80" s="4">
        <v>6.055419580085359</v>
      </c>
      <c r="AY80" s="4">
        <v>6.6377298417445667</v>
      </c>
      <c r="AZ80" s="4">
        <v>7.2229834355649372</v>
      </c>
      <c r="BA80" s="4">
        <v>7.5260247403861511</v>
      </c>
      <c r="BB80" s="4">
        <v>7.8067684805642861</v>
      </c>
      <c r="BC80" s="4">
        <v>7.9469820255476957</v>
      </c>
      <c r="BD80" s="4">
        <v>7.8833846209271732</v>
      </c>
      <c r="BE80" s="4">
        <v>7.54362385708282</v>
      </c>
      <c r="BF80" s="4">
        <v>8.0412877347338334</v>
      </c>
      <c r="BG80" s="4">
        <v>8.0505134444529798</v>
      </c>
      <c r="BH80" s="4">
        <v>8.158842127196932</v>
      </c>
      <c r="BI80" s="4">
        <v>8.2683872163037009</v>
      </c>
      <c r="BJ80" s="4">
        <v>8.1757598283440824</v>
      </c>
      <c r="BK80" s="4">
        <v>8.1888575599576825</v>
      </c>
      <c r="BL80" s="4">
        <v>8.0999999999999925</v>
      </c>
      <c r="BM80" s="4">
        <v>8.2000000000000028</v>
      </c>
      <c r="BN80" s="4">
        <v>8.5999999999999943</v>
      </c>
      <c r="BO80" s="4">
        <v>8.7999999999999972</v>
      </c>
      <c r="BP80">
        <v>8.2999999999999972</v>
      </c>
      <c r="BQ80" s="11"/>
      <c r="BR80" s="11"/>
      <c r="BS80" s="11"/>
      <c r="BT80" s="11"/>
      <c r="BU80" s="11"/>
      <c r="BV80" s="11"/>
      <c r="BW80" s="11"/>
      <c r="BX80" s="11"/>
      <c r="BY80" s="11"/>
      <c r="BZ80" s="11"/>
      <c r="CA80" s="11"/>
      <c r="CB80" s="11"/>
      <c r="CC80" s="11"/>
      <c r="CD80" s="11"/>
      <c r="CE80" s="11"/>
      <c r="CF80" s="11"/>
      <c r="CG80" s="11"/>
      <c r="CH80" s="11"/>
      <c r="CI80" s="11"/>
      <c r="CJ80" s="11"/>
      <c r="CK80" s="11"/>
      <c r="CL80" s="11"/>
      <c r="CM80" s="11"/>
      <c r="CN80" s="11"/>
      <c r="CO80" s="11"/>
      <c r="CP80" s="11"/>
      <c r="CQ80" s="11"/>
      <c r="CR80" s="11"/>
      <c r="CS80" s="11"/>
      <c r="CT80" s="11"/>
      <c r="CU80" s="11"/>
      <c r="CV80" s="11"/>
      <c r="CW80" s="11"/>
      <c r="CX80" s="11"/>
      <c r="CY80" s="11"/>
      <c r="CZ80" s="11"/>
      <c r="DA80" s="11"/>
      <c r="DB80" s="11"/>
      <c r="DC80" s="11"/>
      <c r="DD80" s="11"/>
      <c r="DE80" s="11"/>
      <c r="DF80" s="11"/>
      <c r="DG80" s="11"/>
      <c r="DH80" s="11"/>
      <c r="DI80" s="11"/>
      <c r="DJ80" s="11"/>
      <c r="DK80" s="11"/>
      <c r="DL80" s="11"/>
      <c r="DM80" s="11"/>
      <c r="DN80" s="11"/>
      <c r="DO80" s="11"/>
      <c r="DP80" s="11"/>
      <c r="DQ80" s="11"/>
      <c r="DR80" s="11"/>
      <c r="DS80" s="11"/>
      <c r="DT80" s="11"/>
      <c r="DU80" s="11"/>
      <c r="DV80" s="11"/>
      <c r="DW80" s="11"/>
      <c r="DX80" s="11"/>
      <c r="DY80" s="11"/>
      <c r="DZ80" s="11"/>
      <c r="EA80" s="11"/>
      <c r="EB80" s="4"/>
    </row>
    <row r="81" spans="2:132" x14ac:dyDescent="0.2">
      <c r="B81" t="s">
        <v>18</v>
      </c>
      <c r="C81" s="4">
        <v>1.4307603065244232</v>
      </c>
      <c r="D81" s="4">
        <v>1.466009739215743</v>
      </c>
      <c r="E81" s="4">
        <v>1.5029979332031338</v>
      </c>
      <c r="F81" s="4">
        <v>1.5339214606686808</v>
      </c>
      <c r="G81" s="4">
        <v>1.5196723920117268</v>
      </c>
      <c r="H81" s="4">
        <v>1.5004100360279038</v>
      </c>
      <c r="I81" s="4">
        <v>1.5054645327374794</v>
      </c>
      <c r="J81" s="4">
        <v>1.5354049723591143</v>
      </c>
      <c r="K81" s="4">
        <v>1.5610197865622319</v>
      </c>
      <c r="L81" s="4">
        <v>1.5815980472134301</v>
      </c>
      <c r="M81" s="4">
        <v>1.6023617816598055</v>
      </c>
      <c r="N81" s="4">
        <v>1.6265830826375727</v>
      </c>
      <c r="O81" s="4">
        <v>1.6571130316245468</v>
      </c>
      <c r="P81" s="4">
        <v>1.6797690886575196</v>
      </c>
      <c r="Q81" s="4">
        <v>1.7037186368609805</v>
      </c>
      <c r="R81" s="4">
        <v>1.7374647120514728</v>
      </c>
      <c r="S81" s="4">
        <v>1.7705652219568311</v>
      </c>
      <c r="T81" s="4">
        <v>1.559112916678425</v>
      </c>
      <c r="U81" s="4">
        <v>1.3734734184253892</v>
      </c>
      <c r="V81" s="4">
        <v>1.3660014796173257</v>
      </c>
      <c r="W81" s="4">
        <v>1.328416592537685</v>
      </c>
      <c r="X81" s="4">
        <v>1.3178983713882908</v>
      </c>
      <c r="Y81" s="4">
        <v>1.3120858847150147</v>
      </c>
      <c r="Z81" s="4">
        <v>1.2886020033334853</v>
      </c>
      <c r="AA81" s="4">
        <v>1.2737417763041505</v>
      </c>
      <c r="AB81" s="4">
        <v>1.2809618020664315</v>
      </c>
      <c r="AC81" s="4">
        <v>1.2826453245312042</v>
      </c>
      <c r="AD81" s="4">
        <v>1.3266728169478268</v>
      </c>
      <c r="AE81" s="4">
        <v>1.3809534822885425</v>
      </c>
      <c r="AF81" s="4">
        <v>1.3963575209804138</v>
      </c>
      <c r="AG81" s="4">
        <v>1.4314885413338416</v>
      </c>
      <c r="AH81" s="4">
        <v>1.520410719616945</v>
      </c>
      <c r="AI81" s="4">
        <v>1.6569587395125192</v>
      </c>
      <c r="AJ81" s="4">
        <v>1.7098959329142627</v>
      </c>
      <c r="AK81" s="4">
        <v>1.7657281851574975</v>
      </c>
      <c r="AL81" s="4">
        <v>1.8166837059131762</v>
      </c>
      <c r="AM81" s="4">
        <v>2.3514905661400158</v>
      </c>
      <c r="AN81" s="4">
        <v>2.4092732087863369</v>
      </c>
      <c r="AO81" s="4">
        <v>2.3315195606469756</v>
      </c>
      <c r="AP81" s="4">
        <v>2.4056603131207548</v>
      </c>
      <c r="AQ81" s="4">
        <v>2.7240825013900376</v>
      </c>
      <c r="AR81" s="4">
        <v>2.4261978040728831</v>
      </c>
      <c r="AS81" s="4">
        <v>2.0941241772931343</v>
      </c>
      <c r="AT81" s="4">
        <v>1.9695988882236191</v>
      </c>
      <c r="AU81" s="4">
        <v>1.8088537736057682</v>
      </c>
      <c r="AV81" s="4">
        <v>2.3081237932571903</v>
      </c>
      <c r="AW81" s="4">
        <v>2.5449432595740991</v>
      </c>
      <c r="AX81" s="4">
        <v>2.362225972829004</v>
      </c>
      <c r="AY81" s="4">
        <v>2.4868109668170848</v>
      </c>
      <c r="AZ81" s="4">
        <v>2.6252297780678227</v>
      </c>
      <c r="BA81" s="4">
        <v>3.0850000210121666</v>
      </c>
      <c r="BB81" s="4">
        <v>2.7986529707768182</v>
      </c>
      <c r="BC81" s="4">
        <v>3.3857590492915226</v>
      </c>
      <c r="BD81" s="4">
        <v>3.4237729844568268</v>
      </c>
      <c r="BE81" s="4">
        <v>3.3450210835601482</v>
      </c>
      <c r="BF81" s="4">
        <v>3.7843551066445085</v>
      </c>
      <c r="BG81" s="4">
        <v>3.8141776160329104</v>
      </c>
      <c r="BH81" s="4">
        <v>3.7321430932525739</v>
      </c>
      <c r="BI81" s="4">
        <v>3.651287571983616</v>
      </c>
      <c r="BJ81" s="4">
        <v>3.5709921620492322</v>
      </c>
      <c r="BK81" s="4">
        <v>3.8399609995151627</v>
      </c>
      <c r="BL81" s="4">
        <v>3.9999999999999933</v>
      </c>
      <c r="BM81" s="4">
        <v>4.2000000000000028</v>
      </c>
      <c r="BN81" s="4">
        <v>4</v>
      </c>
      <c r="BO81" s="4">
        <v>3.9000000000000057</v>
      </c>
      <c r="BP81">
        <v>3.5999999999999943</v>
      </c>
      <c r="BQ81" s="11"/>
      <c r="BR81" s="11"/>
      <c r="BS81" s="11"/>
      <c r="BT81" s="11"/>
      <c r="BU81" s="11"/>
      <c r="BV81" s="11"/>
      <c r="BW81" s="11"/>
      <c r="BX81" s="11"/>
      <c r="BY81" s="11"/>
      <c r="BZ81" s="11"/>
      <c r="CA81" s="11"/>
      <c r="CB81" s="11"/>
      <c r="CC81" s="11"/>
      <c r="CD81" s="11"/>
      <c r="CE81" s="11"/>
      <c r="CF81" s="11"/>
      <c r="CG81" s="11"/>
      <c r="CH81" s="11"/>
      <c r="CI81" s="11"/>
      <c r="CJ81" s="11"/>
      <c r="CK81" s="11"/>
      <c r="CL81" s="11"/>
      <c r="CM81" s="11"/>
      <c r="CN81" s="11"/>
      <c r="CO81" s="11"/>
      <c r="CP81" s="11"/>
      <c r="CQ81" s="11"/>
      <c r="CR81" s="11"/>
      <c r="CS81" s="11"/>
      <c r="CT81" s="11"/>
      <c r="CU81" s="11"/>
      <c r="CV81" s="11"/>
      <c r="CW81" s="11"/>
      <c r="CX81" s="11"/>
      <c r="CY81" s="11"/>
      <c r="CZ81" s="11"/>
      <c r="DA81" s="11"/>
      <c r="DB81" s="11"/>
      <c r="DC81" s="11"/>
      <c r="DD81" s="11"/>
      <c r="DE81" s="11"/>
      <c r="DF81" s="11"/>
      <c r="DG81" s="11"/>
      <c r="DH81" s="11"/>
      <c r="DI81" s="11"/>
      <c r="DJ81" s="11"/>
      <c r="DK81" s="11"/>
      <c r="DL81" s="11"/>
      <c r="DM81" s="11"/>
      <c r="DN81" s="11"/>
      <c r="DO81" s="11"/>
      <c r="DP81" s="11"/>
      <c r="DQ81" s="11"/>
      <c r="DR81" s="11"/>
      <c r="DS81" s="11"/>
      <c r="DT81" s="11"/>
      <c r="DU81" s="11"/>
      <c r="DV81" s="11"/>
      <c r="DW81" s="11"/>
      <c r="DX81" s="11"/>
      <c r="DY81" s="11"/>
      <c r="DZ81" s="11"/>
      <c r="EA81" s="11"/>
      <c r="EB81" s="4"/>
    </row>
    <row r="82" spans="2:132" x14ac:dyDescent="0.2">
      <c r="B82" t="s">
        <v>19</v>
      </c>
      <c r="C82" s="4">
        <v>3.4703816919735355</v>
      </c>
      <c r="D82" s="4">
        <v>3.5970823388700088</v>
      </c>
      <c r="E82" s="4">
        <v>3.7303385308319381</v>
      </c>
      <c r="F82" s="4">
        <v>3.8480897432743681</v>
      </c>
      <c r="G82" s="4">
        <v>3.8530670195727623</v>
      </c>
      <c r="H82" s="4">
        <v>3.8790775462493587</v>
      </c>
      <c r="I82" s="4">
        <v>3.9683501333694422</v>
      </c>
      <c r="J82" s="4">
        <v>4.0629699099968697</v>
      </c>
      <c r="K82" s="4">
        <v>4.1457342318841341</v>
      </c>
      <c r="L82" s="4">
        <v>4.5072956289640631</v>
      </c>
      <c r="M82" s="4">
        <v>4.8860979943076766</v>
      </c>
      <c r="N82" s="4">
        <v>4.9986491056479689</v>
      </c>
      <c r="O82" s="4">
        <v>5.1317736951588317</v>
      </c>
      <c r="P82" s="4">
        <v>5.2159498338712948</v>
      </c>
      <c r="Q82" s="4">
        <v>5.3038004998608068</v>
      </c>
      <c r="R82" s="4">
        <v>5.5035963748760057</v>
      </c>
      <c r="S82" s="4">
        <v>5.7014574804588767</v>
      </c>
      <c r="T82" s="4">
        <v>5.8251824625775832</v>
      </c>
      <c r="U82" s="4">
        <v>6.0750732602256372</v>
      </c>
      <c r="V82" s="4">
        <v>6.4075938169364797</v>
      </c>
      <c r="W82" s="4">
        <v>6.6021459915060454</v>
      </c>
      <c r="X82" s="4">
        <v>6.8235975041405608</v>
      </c>
      <c r="Y82" s="4">
        <v>7.0687942735870122</v>
      </c>
      <c r="Z82" s="4">
        <v>7.1690897976719521</v>
      </c>
      <c r="AA82" s="4">
        <v>7.3070136392429124</v>
      </c>
      <c r="AB82" s="4">
        <v>7.6233532065145653</v>
      </c>
      <c r="AC82" s="4">
        <v>7.8892326917175168</v>
      </c>
      <c r="AD82" s="4">
        <v>8.5334877203392203</v>
      </c>
      <c r="AE82" s="4">
        <v>9.2298318667490431</v>
      </c>
      <c r="AF82" s="4">
        <v>9.0601196515328954</v>
      </c>
      <c r="AG82" s="4">
        <v>9.0096475527192705</v>
      </c>
      <c r="AH82" s="4">
        <v>9.1832140518442635</v>
      </c>
      <c r="AI82" s="4">
        <v>9.592831024545756</v>
      </c>
      <c r="AJ82" s="4">
        <v>9.5536785174133403</v>
      </c>
      <c r="AK82" s="4">
        <v>9.5037536654757346</v>
      </c>
      <c r="AL82" s="4">
        <v>10.204835743969987</v>
      </c>
      <c r="AM82" s="4">
        <v>10.003679080929953</v>
      </c>
      <c r="AN82" s="4">
        <v>9.74074307222822</v>
      </c>
      <c r="AO82" s="4">
        <v>9.7036935307165653</v>
      </c>
      <c r="AP82" s="4">
        <v>9.8089704257768027</v>
      </c>
      <c r="AQ82" s="4">
        <v>10.232186913602371</v>
      </c>
      <c r="AR82" s="4">
        <v>9.6875875393929203</v>
      </c>
      <c r="AS82" s="4">
        <v>10.265657134038271</v>
      </c>
      <c r="AT82" s="4">
        <v>9.7978552297909527</v>
      </c>
      <c r="AU82" s="4">
        <v>9.8003163568103382</v>
      </c>
      <c r="AV82" s="4">
        <v>10.21822582825915</v>
      </c>
      <c r="AW82" s="4">
        <v>9.9809462932993256</v>
      </c>
      <c r="AX82" s="4">
        <v>9.5779481021817308</v>
      </c>
      <c r="AY82" s="4">
        <v>9.8204741881286868</v>
      </c>
      <c r="AZ82" s="4">
        <v>10.15119204571918</v>
      </c>
      <c r="BA82" s="4">
        <v>10.108985297286697</v>
      </c>
      <c r="BB82" s="4">
        <v>10.043355706729301</v>
      </c>
      <c r="BC82" s="4">
        <v>10.428026526235916</v>
      </c>
      <c r="BD82" s="4">
        <v>9.6662340184574003</v>
      </c>
      <c r="BE82" s="4">
        <v>9.9927089992170401</v>
      </c>
      <c r="BF82" s="4">
        <v>10.344696836406952</v>
      </c>
      <c r="BG82" s="4">
        <v>10.286108541908368</v>
      </c>
      <c r="BH82" s="4">
        <v>10.765387440469809</v>
      </c>
      <c r="BI82" s="4">
        <v>10.926724464437767</v>
      </c>
      <c r="BJ82" s="4">
        <v>10.878194470828639</v>
      </c>
      <c r="BK82" s="4">
        <v>10.835518377628066</v>
      </c>
      <c r="BL82" s="4">
        <v>10.800000000000002</v>
      </c>
      <c r="BM82" s="4">
        <v>11.400000000000006</v>
      </c>
      <c r="BN82" s="4">
        <v>10.400000000000006</v>
      </c>
      <c r="BO82" s="4">
        <v>11</v>
      </c>
      <c r="BP82">
        <v>10.300000000000011</v>
      </c>
      <c r="BQ82" s="11"/>
      <c r="BR82" s="11"/>
      <c r="BS82" s="11"/>
      <c r="BT82" s="11"/>
      <c r="BU82" s="11"/>
      <c r="BV82" s="11"/>
      <c r="BW82" s="11"/>
      <c r="BX82" s="11"/>
      <c r="BY82" s="11"/>
      <c r="BZ82" s="11"/>
      <c r="CA82" s="11"/>
      <c r="CB82" s="11"/>
      <c r="CC82" s="11"/>
      <c r="CD82" s="11"/>
      <c r="CE82" s="11"/>
      <c r="CF82" s="11"/>
      <c r="CG82" s="11"/>
      <c r="CH82" s="11"/>
      <c r="CI82" s="11"/>
      <c r="CJ82" s="11"/>
      <c r="CK82" s="11"/>
      <c r="CL82" s="11"/>
      <c r="CM82" s="11"/>
      <c r="CN82" s="11"/>
      <c r="CO82" s="11"/>
      <c r="CP82" s="11"/>
      <c r="CQ82" s="11"/>
      <c r="CR82" s="11"/>
      <c r="CS82" s="11"/>
      <c r="CT82" s="11"/>
      <c r="CU82" s="11"/>
      <c r="CV82" s="11"/>
      <c r="CW82" s="11"/>
      <c r="CX82" s="11"/>
      <c r="CY82" s="11"/>
      <c r="CZ82" s="11"/>
      <c r="DA82" s="11"/>
      <c r="DB82" s="11"/>
      <c r="DC82" s="11"/>
      <c r="DD82" s="11"/>
      <c r="DE82" s="11"/>
      <c r="DF82" s="11"/>
      <c r="DG82" s="11"/>
      <c r="DH82" s="11"/>
      <c r="DI82" s="11"/>
      <c r="DJ82" s="11"/>
      <c r="DK82" s="11"/>
      <c r="DL82" s="11"/>
      <c r="DM82" s="11"/>
      <c r="DN82" s="11"/>
      <c r="DO82" s="11"/>
      <c r="DP82" s="11"/>
      <c r="DQ82" s="11"/>
      <c r="DR82" s="11"/>
      <c r="DS82" s="11"/>
      <c r="DT82" s="11"/>
      <c r="DU82" s="11"/>
      <c r="DV82" s="11"/>
      <c r="DW82" s="11"/>
      <c r="DX82" s="11"/>
      <c r="DY82" s="11"/>
      <c r="DZ82" s="11"/>
      <c r="EA82" s="11"/>
      <c r="EB82" s="4"/>
    </row>
    <row r="83" spans="2:132" x14ac:dyDescent="0.2">
      <c r="B83" t="s">
        <v>20</v>
      </c>
      <c r="C83" s="4">
        <v>0.47703268128494297</v>
      </c>
      <c r="D83" s="4">
        <v>0.5440945841998045</v>
      </c>
      <c r="E83" s="4">
        <v>0.6142662643304353</v>
      </c>
      <c r="F83" s="4">
        <v>0.63217808756583416</v>
      </c>
      <c r="G83" s="4">
        <v>0.63162681873908644</v>
      </c>
      <c r="H83" s="4">
        <v>0.64794809538984166</v>
      </c>
      <c r="I83" s="4">
        <v>0.67482228089377794</v>
      </c>
      <c r="J83" s="4">
        <v>0.71158960885175759</v>
      </c>
      <c r="K83" s="4">
        <v>0.74640650635520756</v>
      </c>
      <c r="L83" s="4">
        <v>0.75849812822118923</v>
      </c>
      <c r="M83" s="4">
        <v>0.77082089152536548</v>
      </c>
      <c r="N83" s="4">
        <v>0.76004673883665574</v>
      </c>
      <c r="O83" s="4">
        <v>0.75154450376975757</v>
      </c>
      <c r="P83" s="4">
        <v>0.74952244981442795</v>
      </c>
      <c r="Q83" s="4">
        <v>0.74791743376019926</v>
      </c>
      <c r="R83" s="4">
        <v>0.75271543024730037</v>
      </c>
      <c r="S83" s="4">
        <v>0.75699521721286678</v>
      </c>
      <c r="T83" s="4">
        <v>0.75559023432339933</v>
      </c>
      <c r="U83" s="4">
        <v>0.77009167385455413</v>
      </c>
      <c r="V83" s="4">
        <v>0.76560003026010626</v>
      </c>
      <c r="W83" s="4">
        <v>0.74450950314488784</v>
      </c>
      <c r="X83" s="4">
        <v>0.70502825153178617</v>
      </c>
      <c r="Y83" s="4">
        <v>0.66768179773779135</v>
      </c>
      <c r="Z83" s="4">
        <v>0.65101617564685943</v>
      </c>
      <c r="AA83" s="4">
        <v>0.63901266345687513</v>
      </c>
      <c r="AB83" s="4">
        <v>0.6643149839081246</v>
      </c>
      <c r="AC83" s="4">
        <v>0.68763449913553421</v>
      </c>
      <c r="AD83" s="4">
        <v>0.70419966652103716</v>
      </c>
      <c r="AE83" s="4">
        <v>0.7259517758873284</v>
      </c>
      <c r="AF83" s="4">
        <v>0.74919393496256148</v>
      </c>
      <c r="AG83" s="4">
        <v>0.78407211210345795</v>
      </c>
      <c r="AH83" s="4">
        <v>0.80651801875572626</v>
      </c>
      <c r="AI83" s="4">
        <v>0.85093901060684074</v>
      </c>
      <c r="AJ83" s="4">
        <v>0.87348247334671181</v>
      </c>
      <c r="AK83" s="4">
        <v>0.89728915122375796</v>
      </c>
      <c r="AL83" s="4">
        <v>0.92800327495622681</v>
      </c>
      <c r="AM83" s="4">
        <v>0.96104404762182094</v>
      </c>
      <c r="AN83" s="4">
        <v>0.80301257961380856</v>
      </c>
      <c r="AO83" s="4">
        <v>0.8420253757709143</v>
      </c>
      <c r="AP83" s="4">
        <v>0.88928705667560459</v>
      </c>
      <c r="AQ83" s="4">
        <v>1.4209879060311459</v>
      </c>
      <c r="AR83" s="4">
        <v>1.4857112242630113</v>
      </c>
      <c r="AS83" s="4">
        <v>1.5479985800324001</v>
      </c>
      <c r="AT83" s="4">
        <v>1.3342945622063402</v>
      </c>
      <c r="AU83" s="4">
        <v>1.1674634631302669</v>
      </c>
      <c r="AV83" s="4">
        <v>1.2642853529017477</v>
      </c>
      <c r="AW83" s="4">
        <v>1.2742603580200791</v>
      </c>
      <c r="AX83" s="4">
        <v>1.2855841113723647</v>
      </c>
      <c r="AY83" s="4">
        <v>1.3064785741337186</v>
      </c>
      <c r="AZ83" s="4">
        <v>1.2103428257992472</v>
      </c>
      <c r="BA83" s="4">
        <v>1.3397049858596888</v>
      </c>
      <c r="BB83" s="4">
        <v>1.3382760034252119</v>
      </c>
      <c r="BC83" s="4">
        <v>1.3473261287246647</v>
      </c>
      <c r="BD83" s="4">
        <v>1.3513431296643441</v>
      </c>
      <c r="BE83" s="4">
        <v>1.2367910625302307</v>
      </c>
      <c r="BF83" s="4">
        <v>1.4832780980020848</v>
      </c>
      <c r="BG83" s="4">
        <v>1.6114287896726296</v>
      </c>
      <c r="BH83" s="4">
        <v>1.5098426738805439</v>
      </c>
      <c r="BI83" s="4">
        <v>1.5240736165328885</v>
      </c>
      <c r="BJ83" s="4">
        <v>1.4221737475145284</v>
      </c>
      <c r="BK83" s="4">
        <v>1.5595988918646193</v>
      </c>
      <c r="BL83" s="4">
        <v>1.6999999999999984</v>
      </c>
      <c r="BM83" s="4">
        <v>1.3999999999999986</v>
      </c>
      <c r="BN83" s="4">
        <v>1.3999999999999986</v>
      </c>
      <c r="BO83" s="4">
        <v>1.6000000000000014</v>
      </c>
      <c r="BP83">
        <v>1.6999999999999993</v>
      </c>
      <c r="BQ83" s="11"/>
      <c r="BR83" s="11"/>
      <c r="BS83" s="11"/>
      <c r="BT83" s="11"/>
      <c r="BU83" s="11"/>
      <c r="BV83" s="11"/>
      <c r="BW83" s="11"/>
      <c r="BX83" s="11"/>
      <c r="BY83" s="11"/>
      <c r="BZ83" s="11"/>
      <c r="CA83" s="11"/>
      <c r="CB83" s="11"/>
      <c r="CC83" s="11"/>
      <c r="CD83" s="11"/>
      <c r="CE83" s="11"/>
      <c r="CF83" s="11"/>
      <c r="CG83" s="11"/>
      <c r="CH83" s="11"/>
      <c r="CI83" s="11"/>
      <c r="CJ83" s="11"/>
      <c r="CK83" s="11"/>
      <c r="CL83" s="11"/>
      <c r="CM83" s="11"/>
      <c r="CN83" s="11"/>
      <c r="CO83" s="11"/>
      <c r="CP83" s="11"/>
      <c r="CQ83" s="11"/>
      <c r="CR83" s="11"/>
      <c r="CS83" s="11"/>
      <c r="CT83" s="11"/>
      <c r="CU83" s="11"/>
      <c r="CV83" s="11"/>
      <c r="CW83" s="11"/>
      <c r="CX83" s="11"/>
      <c r="CY83" s="11"/>
      <c r="CZ83" s="11"/>
      <c r="DA83" s="11"/>
      <c r="DB83" s="11"/>
      <c r="DC83" s="11"/>
      <c r="DD83" s="11"/>
      <c r="DE83" s="11"/>
      <c r="DF83" s="11"/>
      <c r="DG83" s="11"/>
      <c r="DH83" s="11"/>
      <c r="DI83" s="11"/>
      <c r="DJ83" s="11"/>
      <c r="DK83" s="11"/>
      <c r="DL83" s="11"/>
      <c r="DM83" s="11"/>
      <c r="DN83" s="11"/>
      <c r="DO83" s="11"/>
      <c r="DP83" s="11"/>
      <c r="DQ83" s="11"/>
      <c r="DR83" s="11"/>
      <c r="DS83" s="11"/>
      <c r="DT83" s="11"/>
      <c r="DU83" s="11"/>
      <c r="DV83" s="11"/>
      <c r="DW83" s="11"/>
      <c r="DX83" s="11"/>
      <c r="DY83" s="11"/>
      <c r="DZ83" s="11"/>
      <c r="EA83" s="11"/>
      <c r="EB83" s="4"/>
    </row>
    <row r="84" spans="2:132" x14ac:dyDescent="0.2">
      <c r="B84" t="s">
        <v>21</v>
      </c>
      <c r="C84" s="4">
        <v>0.36008157181903483</v>
      </c>
      <c r="D84" s="4">
        <v>0.36408819524670993</v>
      </c>
      <c r="E84" s="4">
        <v>0.36826027564851282</v>
      </c>
      <c r="F84" s="4">
        <v>0.37412036073935107</v>
      </c>
      <c r="G84" s="4">
        <v>0.36884304407364893</v>
      </c>
      <c r="H84" s="4">
        <v>0.36289058657271667</v>
      </c>
      <c r="I84" s="4">
        <v>0.36272584190649976</v>
      </c>
      <c r="J84" s="4">
        <v>0.35974815495285556</v>
      </c>
      <c r="K84" s="4">
        <v>0.35555690794430655</v>
      </c>
      <c r="L84" s="4">
        <v>0.35050215894958131</v>
      </c>
      <c r="M84" s="4">
        <v>0.34536861238555083</v>
      </c>
      <c r="N84" s="4">
        <v>0.33825145174697896</v>
      </c>
      <c r="O84" s="4">
        <v>0.33233065342509366</v>
      </c>
      <c r="P84" s="4">
        <v>0.32774838955231989</v>
      </c>
      <c r="Q84" s="4">
        <v>0.32326706007206579</v>
      </c>
      <c r="R84" s="4">
        <v>0.32248697936523396</v>
      </c>
      <c r="S84" s="4">
        <v>0.32128051661382062</v>
      </c>
      <c r="T84" s="4">
        <v>0.31877363619866605</v>
      </c>
      <c r="U84" s="4">
        <v>0.32263527367547046</v>
      </c>
      <c r="V84" s="4">
        <v>0.32370634659072883</v>
      </c>
      <c r="W84" s="4">
        <v>0.31743728112502384</v>
      </c>
      <c r="X84" s="4">
        <v>0.31647561377681616</v>
      </c>
      <c r="Y84" s="4">
        <v>0.31638089550003323</v>
      </c>
      <c r="Z84" s="4">
        <v>0.31017611086923957</v>
      </c>
      <c r="AA84" s="4">
        <v>0.30579946352023896</v>
      </c>
      <c r="AB84" s="4">
        <v>0.30447196353633499</v>
      </c>
      <c r="AC84" s="4">
        <v>0.30153314579836538</v>
      </c>
      <c r="AD84" s="4">
        <v>0.30535843935701262</v>
      </c>
      <c r="AE84" s="4">
        <v>0.31065875055829539</v>
      </c>
      <c r="AF84" s="4">
        <v>0.30720188916631608</v>
      </c>
      <c r="AG84" s="4">
        <v>0.30752659407555161</v>
      </c>
      <c r="AH84" s="4">
        <v>0.31642725563376412</v>
      </c>
      <c r="AI84" s="4">
        <v>0.33351207889917994</v>
      </c>
      <c r="AJ84" s="4">
        <v>0.34535166078822771</v>
      </c>
      <c r="AK84" s="4">
        <v>0.35807312275872849</v>
      </c>
      <c r="AL84" s="4">
        <v>0.35630934417795579</v>
      </c>
      <c r="AM84" s="4">
        <v>0.34383351182647598</v>
      </c>
      <c r="AN84" s="4">
        <v>0.35150784226235293</v>
      </c>
      <c r="AO84" s="4">
        <v>0.35825845861896505</v>
      </c>
      <c r="AP84" s="4">
        <v>0.3269593082819201</v>
      </c>
      <c r="AQ84" s="4">
        <v>0.30344383459666646</v>
      </c>
      <c r="AR84" s="4">
        <v>0.30057318304562824</v>
      </c>
      <c r="AS84" s="4">
        <v>0.31373673602712648</v>
      </c>
      <c r="AT84" s="4">
        <v>0.32689202905566472</v>
      </c>
      <c r="AU84" s="4">
        <v>0.34100999119167763</v>
      </c>
      <c r="AV84" s="4">
        <v>0.38883973815473255</v>
      </c>
      <c r="AW84" s="4">
        <v>0.38912747207343229</v>
      </c>
      <c r="AX84" s="4">
        <v>0.39379944470216527</v>
      </c>
      <c r="AY84" s="4">
        <v>0.4927192269345963</v>
      </c>
      <c r="AZ84" s="4">
        <v>0.70019333944304152</v>
      </c>
      <c r="BA84" s="4">
        <v>0.93403982340780234</v>
      </c>
      <c r="BB84" s="4">
        <v>0.86090594402874621</v>
      </c>
      <c r="BC84" s="4">
        <v>0.74999948736187549</v>
      </c>
      <c r="BD84" s="4">
        <v>0.75179229738059994</v>
      </c>
      <c r="BE84" s="4">
        <v>0.76059516538395699</v>
      </c>
      <c r="BF84" s="4">
        <v>0.75909100079435299</v>
      </c>
      <c r="BG84" s="4">
        <v>0.76270687467512899</v>
      </c>
      <c r="BH84" s="4">
        <v>0.76699934790092283</v>
      </c>
      <c r="BI84" s="4">
        <v>0.88144247488668959</v>
      </c>
      <c r="BJ84" s="4">
        <v>0.88719399952420686</v>
      </c>
      <c r="BK84" s="4">
        <v>0.89333484476497549</v>
      </c>
      <c r="BL84" s="4">
        <v>0.89999999999999936</v>
      </c>
      <c r="BM84" s="4">
        <v>0.89999999999999991</v>
      </c>
      <c r="BN84" s="4">
        <v>0.89999999999999991</v>
      </c>
      <c r="BO84" s="4">
        <v>0.89999999999999991</v>
      </c>
      <c r="BP84">
        <v>0.89999999999999991</v>
      </c>
      <c r="BQ84" s="11"/>
      <c r="BR84" s="11"/>
      <c r="BS84" s="11"/>
      <c r="BT84" s="11"/>
      <c r="BU84" s="11"/>
      <c r="BV84" s="11"/>
      <c r="BW84" s="11"/>
      <c r="BX84" s="11"/>
      <c r="BY84" s="11"/>
      <c r="BZ84" s="11"/>
      <c r="CA84" s="11"/>
      <c r="CB84" s="11"/>
      <c r="CC84" s="11"/>
      <c r="CD84" s="11"/>
      <c r="CE84" s="11"/>
      <c r="CF84" s="11"/>
      <c r="CG84" s="11"/>
      <c r="CH84" s="11"/>
      <c r="CI84" s="11"/>
      <c r="CJ84" s="11"/>
      <c r="CK84" s="11"/>
      <c r="CL84" s="11"/>
      <c r="CM84" s="11"/>
      <c r="CN84" s="11"/>
      <c r="CO84" s="11"/>
      <c r="CP84" s="11"/>
      <c r="CQ84" s="11"/>
      <c r="CR84" s="11"/>
      <c r="CS84" s="11"/>
      <c r="CT84" s="11"/>
      <c r="CU84" s="11"/>
      <c r="CV84" s="11"/>
      <c r="CW84" s="11"/>
      <c r="CX84" s="11"/>
      <c r="CY84" s="11"/>
      <c r="CZ84" s="11"/>
      <c r="DA84" s="11"/>
      <c r="DB84" s="11"/>
      <c r="DC84" s="11"/>
      <c r="DD84" s="11"/>
      <c r="DE84" s="11"/>
      <c r="DF84" s="11"/>
      <c r="DG84" s="11"/>
      <c r="DH84" s="11"/>
      <c r="DI84" s="11"/>
      <c r="DJ84" s="11"/>
      <c r="DK84" s="11"/>
      <c r="DL84" s="11"/>
      <c r="DM84" s="11"/>
      <c r="DN84" s="11"/>
      <c r="DO84" s="11"/>
      <c r="DP84" s="11"/>
      <c r="DQ84" s="11"/>
      <c r="DR84" s="11"/>
      <c r="DS84" s="11"/>
      <c r="DT84" s="11"/>
      <c r="DU84" s="11"/>
      <c r="DV84" s="11"/>
      <c r="DW84" s="11"/>
      <c r="DX84" s="11"/>
      <c r="DY84" s="11"/>
      <c r="DZ84" s="11"/>
      <c r="EA84" s="11"/>
      <c r="EB84" s="4"/>
    </row>
    <row r="85" spans="2:132" x14ac:dyDescent="0.2">
      <c r="B85" t="s">
        <v>22</v>
      </c>
      <c r="C85" s="4">
        <f>SUM(C67:C84)</f>
        <v>159.27121032762196</v>
      </c>
      <c r="D85" s="4">
        <f t="shared" ref="D85:BO85" si="5">SUM(D67:D84)</f>
        <v>167.82075519017297</v>
      </c>
      <c r="E85" s="4">
        <f t="shared" si="5"/>
        <v>176.64119780402649</v>
      </c>
      <c r="F85" s="4">
        <f t="shared" si="5"/>
        <v>181.77150320503978</v>
      </c>
      <c r="G85" s="4">
        <f t="shared" si="5"/>
        <v>181.53764385523081</v>
      </c>
      <c r="H85" s="4">
        <f t="shared" si="5"/>
        <v>181.0913027736018</v>
      </c>
      <c r="I85" s="4">
        <f t="shared" si="5"/>
        <v>183.58364045674779</v>
      </c>
      <c r="J85" s="4">
        <f t="shared" si="5"/>
        <v>183.51550351164209</v>
      </c>
      <c r="K85" s="4">
        <f t="shared" si="5"/>
        <v>182.91627840127535</v>
      </c>
      <c r="L85" s="4">
        <f t="shared" si="5"/>
        <v>180.52503864619499</v>
      </c>
      <c r="M85" s="4">
        <f t="shared" si="5"/>
        <v>178.28385042013929</v>
      </c>
      <c r="N85" s="4">
        <f t="shared" si="5"/>
        <v>172.84694453143251</v>
      </c>
      <c r="O85" s="4">
        <f t="shared" si="5"/>
        <v>168.11068632777443</v>
      </c>
      <c r="P85" s="4">
        <f t="shared" si="5"/>
        <v>165.17282190933861</v>
      </c>
      <c r="Q85" s="4">
        <f t="shared" si="5"/>
        <v>162.34725244055861</v>
      </c>
      <c r="R85" s="4">
        <f t="shared" si="5"/>
        <v>163.92887074354979</v>
      </c>
      <c r="S85" s="4">
        <f t="shared" si="5"/>
        <v>165.37696853717674</v>
      </c>
      <c r="T85" s="4">
        <f t="shared" si="5"/>
        <v>164.43406829583174</v>
      </c>
      <c r="U85" s="4">
        <f t="shared" si="5"/>
        <v>166.87928705826485</v>
      </c>
      <c r="V85" s="4">
        <f t="shared" si="5"/>
        <v>170.00343605686103</v>
      </c>
      <c r="W85" s="4">
        <f t="shared" si="5"/>
        <v>169.35240637247702</v>
      </c>
      <c r="X85" s="4">
        <f t="shared" si="5"/>
        <v>168.77878559426392</v>
      </c>
      <c r="Y85" s="4">
        <f t="shared" si="5"/>
        <v>168.74746895600478</v>
      </c>
      <c r="Z85" s="4">
        <f t="shared" si="5"/>
        <v>167.98658449891084</v>
      </c>
      <c r="AA85" s="4">
        <f t="shared" si="5"/>
        <v>168.19428732127551</v>
      </c>
      <c r="AB85" s="4">
        <f t="shared" si="5"/>
        <v>170.35528157442917</v>
      </c>
      <c r="AC85" s="4">
        <f t="shared" si="5"/>
        <v>171.60675248071578</v>
      </c>
      <c r="AD85" s="4">
        <f t="shared" si="5"/>
        <v>174.76398542108237</v>
      </c>
      <c r="AE85" s="4">
        <f t="shared" si="5"/>
        <v>178.96953594385812</v>
      </c>
      <c r="AF85" s="4">
        <f t="shared" si="5"/>
        <v>176.62104672456104</v>
      </c>
      <c r="AG85" s="4">
        <f t="shared" si="5"/>
        <v>176.59939172293812</v>
      </c>
      <c r="AH85" s="4">
        <f t="shared" si="5"/>
        <v>177.77186683245617</v>
      </c>
      <c r="AI85" s="4">
        <f t="shared" si="5"/>
        <v>183.39524910105129</v>
      </c>
      <c r="AJ85" s="4">
        <f t="shared" si="5"/>
        <v>187.45341925759467</v>
      </c>
      <c r="AK85" s="4">
        <f t="shared" si="5"/>
        <v>192.06401213189389</v>
      </c>
      <c r="AL85" s="4">
        <f t="shared" si="5"/>
        <v>189.78654804390362</v>
      </c>
      <c r="AM85" s="4">
        <f t="shared" si="5"/>
        <v>191.49242559204626</v>
      </c>
      <c r="AN85" s="4">
        <f t="shared" si="5"/>
        <v>185.92396216960199</v>
      </c>
      <c r="AO85" s="4">
        <f t="shared" si="5"/>
        <v>179.65576058973062</v>
      </c>
      <c r="AP85" s="4">
        <f t="shared" si="5"/>
        <v>176.62839589903606</v>
      </c>
      <c r="AQ85" s="4">
        <f t="shared" si="5"/>
        <v>183.72919404835753</v>
      </c>
      <c r="AR85" s="4">
        <f t="shared" si="5"/>
        <v>185.79149997193076</v>
      </c>
      <c r="AS85" s="4">
        <f t="shared" si="5"/>
        <v>187.82352354648549</v>
      </c>
      <c r="AT85" s="4">
        <f t="shared" si="5"/>
        <v>186.98320461147526</v>
      </c>
      <c r="AU85" s="4">
        <f t="shared" si="5"/>
        <v>185.66540993397959</v>
      </c>
      <c r="AV85" s="4">
        <f t="shared" si="5"/>
        <v>190.38324832069517</v>
      </c>
      <c r="AW85" s="4">
        <f t="shared" si="5"/>
        <v>191.68400625068494</v>
      </c>
      <c r="AX85" s="4">
        <f t="shared" si="5"/>
        <v>193.81358741130325</v>
      </c>
      <c r="AY85" s="4">
        <f t="shared" si="5"/>
        <v>209.41987119580904</v>
      </c>
      <c r="AZ85" s="4">
        <f t="shared" si="5"/>
        <v>220.84157885983117</v>
      </c>
      <c r="BA85" s="4">
        <f t="shared" si="5"/>
        <v>228.62008556524879</v>
      </c>
      <c r="BB85" s="4">
        <f t="shared" si="5"/>
        <v>235.21741697510484</v>
      </c>
      <c r="BC85" s="4">
        <f t="shared" si="5"/>
        <v>241.9602862606595</v>
      </c>
      <c r="BD85" s="4">
        <f t="shared" si="5"/>
        <v>238.94835738149712</v>
      </c>
      <c r="BE85" s="4">
        <f t="shared" si="5"/>
        <v>237.01367230528484</v>
      </c>
      <c r="BF85" s="4">
        <f t="shared" si="5"/>
        <v>253.60676530907946</v>
      </c>
      <c r="BG85" s="4">
        <f t="shared" si="5"/>
        <v>254.37980609207185</v>
      </c>
      <c r="BH85" s="4">
        <f t="shared" si="5"/>
        <v>248.05330420358894</v>
      </c>
      <c r="BI85" s="4">
        <f t="shared" si="5"/>
        <v>242.86169815359168</v>
      </c>
      <c r="BJ85" s="4">
        <f t="shared" si="5"/>
        <v>240.92153138892812</v>
      </c>
      <c r="BK85" s="4">
        <f t="shared" si="5"/>
        <v>243.36480648217344</v>
      </c>
      <c r="BL85" s="4">
        <f t="shared" si="5"/>
        <v>248.39999999999992</v>
      </c>
      <c r="BM85" s="4">
        <f t="shared" si="5"/>
        <v>247.9</v>
      </c>
      <c r="BN85" s="4">
        <f t="shared" si="5"/>
        <v>251.20000000000002</v>
      </c>
      <c r="BO85" s="4">
        <f t="shared" si="5"/>
        <v>256.3</v>
      </c>
      <c r="BP85" s="4">
        <f t="shared" ref="BP85" si="6">SUM(BP67:BP84)</f>
        <v>244.09999999999997</v>
      </c>
      <c r="BQ85" s="11"/>
      <c r="BR85" s="11"/>
      <c r="BS85" s="11"/>
      <c r="BT85" s="11"/>
      <c r="BU85" s="11"/>
      <c r="BV85" s="11"/>
      <c r="BW85" s="11"/>
      <c r="BX85" s="11"/>
      <c r="BY85" s="11"/>
      <c r="BZ85" s="11"/>
      <c r="CA85" s="11"/>
      <c r="CB85" s="11"/>
      <c r="CC85" s="11"/>
      <c r="CD85" s="11"/>
      <c r="CE85" s="11"/>
      <c r="CF85" s="11"/>
      <c r="CG85" s="11"/>
      <c r="CH85" s="11"/>
      <c r="CI85" s="11"/>
      <c r="CJ85" s="11"/>
      <c r="CK85" s="11"/>
      <c r="CL85" s="11"/>
      <c r="CM85" s="11"/>
      <c r="CN85" s="11"/>
      <c r="CO85" s="11"/>
      <c r="CP85" s="11"/>
      <c r="CQ85" s="11"/>
      <c r="CR85" s="11"/>
      <c r="CS85" s="11"/>
      <c r="CT85" s="11"/>
      <c r="CU85" s="11"/>
      <c r="CV85" s="11"/>
      <c r="CW85" s="11"/>
      <c r="CX85" s="11"/>
      <c r="CY85" s="11"/>
      <c r="CZ85" s="11"/>
      <c r="DA85" s="11"/>
      <c r="DB85" s="11"/>
      <c r="DC85" s="11"/>
      <c r="DD85" s="11"/>
      <c r="DE85" s="11"/>
      <c r="DF85" s="11"/>
      <c r="DG85" s="11"/>
      <c r="DH85" s="11"/>
      <c r="DI85" s="11"/>
      <c r="DJ85" s="11"/>
      <c r="DK85" s="11"/>
      <c r="DL85" s="11"/>
      <c r="DM85" s="11"/>
      <c r="DN85" s="11"/>
      <c r="DO85" s="11"/>
      <c r="DP85" s="11"/>
      <c r="DQ85" s="11"/>
      <c r="DR85" s="11"/>
      <c r="DS85" s="11"/>
      <c r="DT85" s="11"/>
      <c r="DU85" s="11"/>
      <c r="DV85" s="11"/>
      <c r="DW85" s="11"/>
      <c r="DX85" s="11"/>
      <c r="DY85" s="11"/>
      <c r="DZ85" s="11"/>
      <c r="EA85" s="11"/>
      <c r="EB85" s="4"/>
    </row>
    <row r="86" spans="2:132" x14ac:dyDescent="0.2">
      <c r="B86" t="s">
        <v>23</v>
      </c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  <c r="BK86" s="4"/>
      <c r="BL86" s="4"/>
      <c r="BM86" s="4"/>
      <c r="BO86" s="4"/>
      <c r="CZ86" s="4"/>
      <c r="DA86" s="4"/>
      <c r="DB86" s="4"/>
      <c r="DC86" s="4"/>
      <c r="DD86" s="4"/>
      <c r="DE86" s="4"/>
      <c r="DF86" s="4"/>
      <c r="DG86" s="4"/>
      <c r="DH86" s="4"/>
      <c r="DI86" s="4"/>
      <c r="DJ86" s="4"/>
      <c r="DK86" s="4"/>
      <c r="DL86" s="4"/>
      <c r="DM86" s="4"/>
      <c r="DN86" s="4"/>
      <c r="DO86" s="4"/>
      <c r="DP86" s="4"/>
      <c r="DQ86" s="4"/>
      <c r="DR86" s="4"/>
      <c r="DS86" s="4"/>
      <c r="DT86" s="4"/>
      <c r="DU86" s="4"/>
      <c r="DV86" s="4"/>
      <c r="DW86" s="4"/>
      <c r="DX86" s="4"/>
      <c r="DY86" s="4"/>
      <c r="DZ86" s="4"/>
      <c r="EA86" s="4"/>
    </row>
    <row r="87" spans="2:132" x14ac:dyDescent="0.2">
      <c r="BK87" s="4"/>
      <c r="BL87" s="4"/>
      <c r="BM87" s="4"/>
      <c r="BO87" s="4"/>
      <c r="DY87" s="4"/>
      <c r="DZ87" s="4"/>
      <c r="EA87" s="4"/>
    </row>
    <row r="88" spans="2:132" x14ac:dyDescent="0.2">
      <c r="B88" t="s">
        <v>24</v>
      </c>
      <c r="C88" s="4">
        <v>0</v>
      </c>
      <c r="D88" s="4">
        <v>0</v>
      </c>
      <c r="E88" s="4">
        <v>0</v>
      </c>
      <c r="F88" s="4">
        <v>0</v>
      </c>
      <c r="G88" s="4">
        <v>0</v>
      </c>
      <c r="H88" s="4">
        <v>0</v>
      </c>
      <c r="I88" s="4">
        <v>0</v>
      </c>
      <c r="J88" s="4">
        <v>0</v>
      </c>
      <c r="K88" s="4">
        <v>0</v>
      </c>
      <c r="L88" s="4">
        <v>0</v>
      </c>
      <c r="M88" s="4">
        <v>0</v>
      </c>
      <c r="N88" s="4">
        <v>0</v>
      </c>
      <c r="O88" s="4">
        <v>0</v>
      </c>
      <c r="P88" s="4">
        <v>0</v>
      </c>
      <c r="Q88" s="4">
        <v>0</v>
      </c>
      <c r="R88" s="4">
        <v>0</v>
      </c>
      <c r="S88" s="4">
        <v>0</v>
      </c>
      <c r="T88" s="4">
        <v>0</v>
      </c>
      <c r="U88" s="4">
        <v>0</v>
      </c>
      <c r="V88" s="4">
        <v>0</v>
      </c>
      <c r="W88" s="4">
        <v>0</v>
      </c>
      <c r="X88" s="4">
        <v>0</v>
      </c>
      <c r="Y88" s="4">
        <v>0</v>
      </c>
      <c r="Z88" s="4">
        <v>0</v>
      </c>
      <c r="AA88" s="4">
        <v>0</v>
      </c>
      <c r="AB88" s="4">
        <v>0</v>
      </c>
      <c r="AC88" s="4">
        <v>0</v>
      </c>
      <c r="AD88" s="4">
        <v>0</v>
      </c>
      <c r="AE88" s="4">
        <v>0</v>
      </c>
      <c r="AF88" s="4">
        <v>0</v>
      </c>
      <c r="AG88" s="4">
        <v>0</v>
      </c>
      <c r="AH88" s="4">
        <v>0</v>
      </c>
      <c r="AI88" s="4">
        <v>0</v>
      </c>
      <c r="AJ88" s="4">
        <v>0</v>
      </c>
      <c r="AK88" s="4">
        <v>0</v>
      </c>
      <c r="AL88" s="4">
        <v>0</v>
      </c>
      <c r="AM88" s="4">
        <v>0</v>
      </c>
      <c r="AN88" s="4">
        <v>0</v>
      </c>
      <c r="AO88" s="4">
        <v>0</v>
      </c>
      <c r="AP88" s="4">
        <v>0</v>
      </c>
      <c r="AQ88" s="4">
        <v>0</v>
      </c>
      <c r="AR88" s="4">
        <v>0</v>
      </c>
      <c r="AS88" s="4">
        <v>0</v>
      </c>
      <c r="AT88" s="4">
        <v>0</v>
      </c>
      <c r="AU88" s="4">
        <v>0</v>
      </c>
      <c r="AV88" s="4">
        <v>0</v>
      </c>
      <c r="AW88" s="4">
        <v>0</v>
      </c>
      <c r="AX88" s="4">
        <v>0</v>
      </c>
      <c r="AY88" s="4">
        <v>0</v>
      </c>
      <c r="AZ88" s="4">
        <v>0</v>
      </c>
      <c r="BA88" s="4">
        <v>0</v>
      </c>
      <c r="BB88" s="4">
        <v>0</v>
      </c>
      <c r="BC88" s="4">
        <v>0</v>
      </c>
      <c r="BD88" s="4">
        <v>0</v>
      </c>
      <c r="BE88" s="4">
        <v>0</v>
      </c>
      <c r="BF88" s="4">
        <v>0</v>
      </c>
      <c r="BG88" s="4">
        <v>0</v>
      </c>
      <c r="BH88" s="4">
        <v>0</v>
      </c>
      <c r="BI88" s="4">
        <v>0</v>
      </c>
      <c r="BJ88" s="4">
        <v>0</v>
      </c>
      <c r="BK88" s="4">
        <v>0</v>
      </c>
      <c r="BL88" s="4">
        <v>0</v>
      </c>
      <c r="BM88" s="4">
        <v>0</v>
      </c>
      <c r="BN88" s="4">
        <v>0</v>
      </c>
      <c r="BO88" s="4">
        <v>0</v>
      </c>
      <c r="BP88" s="4">
        <v>0</v>
      </c>
      <c r="BQ88" s="11"/>
      <c r="BR88" s="11"/>
      <c r="BS88" s="11"/>
      <c r="BT88" s="11"/>
      <c r="BU88" s="11"/>
      <c r="BV88" s="11"/>
      <c r="BW88" s="11"/>
      <c r="BX88" s="11"/>
      <c r="BY88" s="11"/>
      <c r="BZ88" s="11"/>
      <c r="CA88" s="11"/>
      <c r="CB88" s="11"/>
      <c r="CC88" s="11"/>
      <c r="CD88" s="11"/>
      <c r="CE88" s="11"/>
      <c r="CF88" s="11"/>
      <c r="CG88" s="11"/>
      <c r="CH88" s="11"/>
      <c r="CI88" s="11"/>
      <c r="CJ88" s="11"/>
      <c r="CK88" s="11"/>
      <c r="CL88" s="11"/>
      <c r="CM88" s="11"/>
      <c r="CN88" s="11"/>
      <c r="CO88" s="11"/>
      <c r="CP88" s="11"/>
      <c r="CQ88" s="11"/>
      <c r="CR88" s="11"/>
      <c r="CS88" s="11"/>
      <c r="CT88" s="11"/>
      <c r="CU88" s="11"/>
      <c r="CV88" s="11"/>
      <c r="CW88" s="11"/>
      <c r="CX88" s="11"/>
      <c r="CY88" s="11"/>
      <c r="CZ88" s="11"/>
      <c r="DA88" s="11"/>
      <c r="DB88" s="11"/>
      <c r="DC88" s="11"/>
      <c r="DD88" s="11"/>
      <c r="DE88" s="11"/>
      <c r="DF88" s="11"/>
      <c r="DG88" s="11"/>
      <c r="DH88" s="11"/>
      <c r="DI88" s="11"/>
      <c r="DJ88" s="11"/>
      <c r="DK88" s="11"/>
      <c r="DL88" s="11"/>
      <c r="DM88" s="11"/>
      <c r="DN88" s="11"/>
      <c r="DO88" s="11"/>
      <c r="DP88" s="11"/>
      <c r="DQ88" s="11"/>
      <c r="DR88" s="11"/>
      <c r="DS88" s="11"/>
      <c r="DT88" s="11"/>
      <c r="DU88" s="11"/>
      <c r="DV88" s="11"/>
      <c r="DW88" s="11"/>
      <c r="DX88" s="11"/>
      <c r="DY88" s="11"/>
      <c r="DZ88" s="11"/>
      <c r="EA88" s="11"/>
      <c r="EB88" s="4"/>
    </row>
    <row r="89" spans="2:132" x14ac:dyDescent="0.2">
      <c r="B89" t="s">
        <v>25</v>
      </c>
      <c r="C89" s="4">
        <f>C85+C88</f>
        <v>159.27121032762196</v>
      </c>
      <c r="D89" s="4">
        <f t="shared" ref="D89:BN89" si="7">D85+D88</f>
        <v>167.82075519017297</v>
      </c>
      <c r="E89" s="4">
        <f t="shared" si="7"/>
        <v>176.64119780402649</v>
      </c>
      <c r="F89" s="4">
        <f t="shared" si="7"/>
        <v>181.77150320503978</v>
      </c>
      <c r="G89" s="4">
        <f t="shared" si="7"/>
        <v>181.53764385523081</v>
      </c>
      <c r="H89" s="4">
        <f t="shared" si="7"/>
        <v>181.0913027736018</v>
      </c>
      <c r="I89" s="4">
        <f t="shared" si="7"/>
        <v>183.58364045674779</v>
      </c>
      <c r="J89" s="4">
        <f t="shared" si="7"/>
        <v>183.51550351164209</v>
      </c>
      <c r="K89" s="4">
        <f t="shared" si="7"/>
        <v>182.91627840127535</v>
      </c>
      <c r="L89" s="4">
        <f t="shared" si="7"/>
        <v>180.52503864619499</v>
      </c>
      <c r="M89" s="4">
        <f t="shared" si="7"/>
        <v>178.28385042013929</v>
      </c>
      <c r="N89" s="4">
        <f t="shared" si="7"/>
        <v>172.84694453143251</v>
      </c>
      <c r="O89" s="4">
        <f t="shared" si="7"/>
        <v>168.11068632777443</v>
      </c>
      <c r="P89" s="4">
        <f t="shared" si="7"/>
        <v>165.17282190933861</v>
      </c>
      <c r="Q89" s="4">
        <f t="shared" si="7"/>
        <v>162.34725244055861</v>
      </c>
      <c r="R89" s="4">
        <f t="shared" si="7"/>
        <v>163.92887074354979</v>
      </c>
      <c r="S89" s="4">
        <f t="shared" si="7"/>
        <v>165.37696853717674</v>
      </c>
      <c r="T89" s="4">
        <f t="shared" si="7"/>
        <v>164.43406829583174</v>
      </c>
      <c r="U89" s="4">
        <f t="shared" si="7"/>
        <v>166.87928705826485</v>
      </c>
      <c r="V89" s="4">
        <f t="shared" si="7"/>
        <v>170.00343605686103</v>
      </c>
      <c r="W89" s="4">
        <f t="shared" si="7"/>
        <v>169.35240637247702</v>
      </c>
      <c r="X89" s="4">
        <f t="shared" si="7"/>
        <v>168.77878559426392</v>
      </c>
      <c r="Y89" s="4">
        <f t="shared" si="7"/>
        <v>168.74746895600478</v>
      </c>
      <c r="Z89" s="4">
        <f t="shared" si="7"/>
        <v>167.98658449891084</v>
      </c>
      <c r="AA89" s="4">
        <f t="shared" si="7"/>
        <v>168.19428732127551</v>
      </c>
      <c r="AB89" s="4">
        <f t="shared" si="7"/>
        <v>170.35528157442917</v>
      </c>
      <c r="AC89" s="4">
        <f t="shared" si="7"/>
        <v>171.60675248071578</v>
      </c>
      <c r="AD89" s="4">
        <f t="shared" si="7"/>
        <v>174.76398542108237</v>
      </c>
      <c r="AE89" s="4">
        <f t="shared" si="7"/>
        <v>178.96953594385812</v>
      </c>
      <c r="AF89" s="4">
        <f t="shared" si="7"/>
        <v>176.62104672456104</v>
      </c>
      <c r="AG89" s="4">
        <f t="shared" si="7"/>
        <v>176.59939172293812</v>
      </c>
      <c r="AH89" s="4">
        <f t="shared" si="7"/>
        <v>177.77186683245617</v>
      </c>
      <c r="AI89" s="4">
        <f t="shared" si="7"/>
        <v>183.39524910105129</v>
      </c>
      <c r="AJ89" s="4">
        <f t="shared" si="7"/>
        <v>187.45341925759467</v>
      </c>
      <c r="AK89" s="4">
        <f t="shared" si="7"/>
        <v>192.06401213189389</v>
      </c>
      <c r="AL89" s="4">
        <f t="shared" si="7"/>
        <v>189.78654804390362</v>
      </c>
      <c r="AM89" s="4">
        <f t="shared" si="7"/>
        <v>191.49242559204626</v>
      </c>
      <c r="AN89" s="4">
        <f t="shared" si="7"/>
        <v>185.92396216960199</v>
      </c>
      <c r="AO89" s="4">
        <f t="shared" si="7"/>
        <v>179.65576058973062</v>
      </c>
      <c r="AP89" s="4">
        <f t="shared" si="7"/>
        <v>176.62839589903606</v>
      </c>
      <c r="AQ89" s="4">
        <f t="shared" si="7"/>
        <v>183.72919404835753</v>
      </c>
      <c r="AR89" s="4">
        <f t="shared" si="7"/>
        <v>185.79149997193076</v>
      </c>
      <c r="AS89" s="4">
        <f t="shared" si="7"/>
        <v>187.82352354648549</v>
      </c>
      <c r="AT89" s="4">
        <f t="shared" si="7"/>
        <v>186.98320461147526</v>
      </c>
      <c r="AU89" s="4">
        <f t="shared" si="7"/>
        <v>185.66540993397959</v>
      </c>
      <c r="AV89" s="4">
        <f t="shared" si="7"/>
        <v>190.38324832069517</v>
      </c>
      <c r="AW89" s="4">
        <f t="shared" si="7"/>
        <v>191.68400625068494</v>
      </c>
      <c r="AX89" s="4">
        <f t="shared" si="7"/>
        <v>193.81358741130325</v>
      </c>
      <c r="AY89" s="4">
        <f t="shared" si="7"/>
        <v>209.41987119580904</v>
      </c>
      <c r="AZ89" s="4">
        <f t="shared" si="7"/>
        <v>220.84157885983117</v>
      </c>
      <c r="BA89" s="4">
        <f t="shared" si="7"/>
        <v>228.62008556524879</v>
      </c>
      <c r="BB89" s="4">
        <f t="shared" si="7"/>
        <v>235.21741697510484</v>
      </c>
      <c r="BC89" s="4">
        <f t="shared" si="7"/>
        <v>241.9602862606595</v>
      </c>
      <c r="BD89" s="4">
        <f t="shared" si="7"/>
        <v>238.94835738149712</v>
      </c>
      <c r="BE89" s="4">
        <f t="shared" si="7"/>
        <v>237.01367230528484</v>
      </c>
      <c r="BF89" s="4">
        <f t="shared" si="7"/>
        <v>253.60676530907946</v>
      </c>
      <c r="BG89" s="4">
        <f t="shared" si="7"/>
        <v>254.37980609207185</v>
      </c>
      <c r="BH89" s="4">
        <f t="shared" si="7"/>
        <v>248.05330420358894</v>
      </c>
      <c r="BI89" s="4">
        <f t="shared" si="7"/>
        <v>242.86169815359168</v>
      </c>
      <c r="BJ89" s="4">
        <f t="shared" si="7"/>
        <v>240.92153138892812</v>
      </c>
      <c r="BK89" s="4">
        <f t="shared" si="7"/>
        <v>243.36480648217344</v>
      </c>
      <c r="BL89" s="4">
        <f t="shared" si="7"/>
        <v>248.39999999999992</v>
      </c>
      <c r="BM89" s="4">
        <f t="shared" si="7"/>
        <v>247.9</v>
      </c>
      <c r="BN89" s="4">
        <f t="shared" si="7"/>
        <v>251.20000000000002</v>
      </c>
      <c r="BO89" s="4">
        <f t="shared" ref="BO89:BP89" si="8">BO85+BO88</f>
        <v>256.3</v>
      </c>
      <c r="BP89" s="4">
        <f t="shared" si="8"/>
        <v>244.09999999999997</v>
      </c>
      <c r="BQ89" s="11"/>
      <c r="BR89" s="11"/>
      <c r="BS89" s="11"/>
      <c r="BT89" s="11"/>
      <c r="BU89" s="11"/>
      <c r="BV89" s="11"/>
      <c r="BW89" s="11"/>
      <c r="BX89" s="11"/>
      <c r="BY89" s="11"/>
      <c r="BZ89" s="11"/>
      <c r="CA89" s="11"/>
      <c r="CB89" s="11"/>
      <c r="CC89" s="11"/>
      <c r="CD89" s="11"/>
      <c r="CE89" s="11"/>
      <c r="CF89" s="11"/>
      <c r="CG89" s="11"/>
      <c r="CH89" s="11"/>
      <c r="CI89" s="11"/>
      <c r="CJ89" s="11"/>
      <c r="CK89" s="11"/>
      <c r="CL89" s="11"/>
      <c r="CM89" s="11"/>
      <c r="CN89" s="11"/>
      <c r="CO89" s="11"/>
      <c r="CP89" s="11"/>
      <c r="CQ89" s="11"/>
      <c r="CR89" s="11"/>
      <c r="CS89" s="11"/>
      <c r="CT89" s="11"/>
      <c r="CU89" s="11"/>
      <c r="CV89" s="11"/>
      <c r="CW89" s="11"/>
      <c r="CX89" s="11"/>
      <c r="CY89" s="11"/>
      <c r="CZ89" s="11"/>
      <c r="DA89" s="11"/>
      <c r="DB89" s="11"/>
      <c r="DC89" s="11"/>
      <c r="DD89" s="11"/>
      <c r="DE89" s="11"/>
      <c r="DF89" s="11"/>
      <c r="DG89" s="11"/>
      <c r="DH89" s="11"/>
      <c r="DI89" s="11"/>
      <c r="DJ89" s="11"/>
      <c r="DK89" s="11"/>
      <c r="DL89" s="11"/>
      <c r="DM89" s="11"/>
      <c r="DN89" s="11"/>
      <c r="DO89" s="11"/>
      <c r="DP89" s="11"/>
      <c r="DQ89" s="11"/>
      <c r="DR89" s="11"/>
      <c r="DS89" s="11"/>
      <c r="DT89" s="11"/>
      <c r="DU89" s="11"/>
      <c r="DV89" s="11"/>
      <c r="DW89" s="11"/>
      <c r="DX89" s="11"/>
      <c r="DY89" s="11"/>
      <c r="DZ89" s="11"/>
      <c r="EA89" s="11"/>
      <c r="EB89" s="4"/>
    </row>
    <row r="90" spans="2:132" x14ac:dyDescent="0.2">
      <c r="BQ90" s="11"/>
      <c r="BR90" s="11"/>
      <c r="BS90" s="11"/>
      <c r="BT90" s="11"/>
      <c r="BU90" s="11"/>
      <c r="BV90" s="11"/>
      <c r="BW90" s="11"/>
      <c r="BX90" s="11"/>
      <c r="BY90" s="11"/>
      <c r="BZ90" s="11"/>
      <c r="CA90" s="11"/>
      <c r="CB90" s="11"/>
      <c r="CC90" s="11"/>
      <c r="CD90" s="11"/>
      <c r="CE90" s="11"/>
      <c r="CF90" s="11"/>
      <c r="CG90" s="11"/>
      <c r="CH90" s="11"/>
      <c r="CI90" s="11"/>
      <c r="CJ90" s="11"/>
      <c r="CK90" s="11"/>
      <c r="CL90" s="11"/>
      <c r="CM90" s="11"/>
      <c r="CN90" s="11"/>
      <c r="CO90" s="11"/>
      <c r="CP90" s="11"/>
      <c r="CQ90" s="11"/>
      <c r="CR90" s="11"/>
      <c r="CS90" s="11"/>
      <c r="CT90" s="11"/>
      <c r="CU90" s="11"/>
      <c r="CV90" s="11"/>
      <c r="CW90" s="11"/>
      <c r="CX90" s="11"/>
      <c r="CY90" s="11"/>
      <c r="CZ90" s="11"/>
      <c r="DA90" s="11"/>
      <c r="DB90" s="11"/>
      <c r="DC90" s="11"/>
      <c r="DD90" s="11"/>
      <c r="DE90" s="11"/>
      <c r="DF90" s="11"/>
      <c r="DG90" s="11"/>
      <c r="DH90" s="11"/>
      <c r="DI90" s="11"/>
      <c r="DJ90" s="11"/>
      <c r="DK90" s="11"/>
      <c r="DL90" s="11"/>
      <c r="DM90" s="11"/>
      <c r="DN90" s="11"/>
      <c r="DO90" s="11"/>
      <c r="DP90" s="11"/>
      <c r="DQ90" s="11"/>
      <c r="DR90" s="11"/>
      <c r="DS90" s="11"/>
      <c r="DT90" s="11"/>
      <c r="DU90" s="11"/>
      <c r="DV90" s="11"/>
      <c r="DW90" s="11"/>
      <c r="DX90" s="11"/>
      <c r="DY90" s="11"/>
      <c r="DZ90" s="11"/>
      <c r="EA90" s="11"/>
    </row>
    <row r="93" spans="2:132" x14ac:dyDescent="0.2">
      <c r="B93" s="6" t="s">
        <v>29</v>
      </c>
      <c r="BP93" s="6"/>
    </row>
    <row r="94" spans="2:132" x14ac:dyDescent="0.2">
      <c r="BL94" s="2"/>
      <c r="BM94" s="2"/>
      <c r="BN94" s="2"/>
      <c r="DZ94" s="2"/>
      <c r="EA94" s="2"/>
      <c r="EB94" s="2"/>
    </row>
    <row r="95" spans="2:132" x14ac:dyDescent="0.2">
      <c r="B95" s="2"/>
      <c r="C95" s="3">
        <v>1955</v>
      </c>
      <c r="D95" s="3">
        <v>1956</v>
      </c>
      <c r="E95" s="3">
        <v>1957</v>
      </c>
      <c r="F95" s="3">
        <v>1958</v>
      </c>
      <c r="G95" s="3">
        <v>1959</v>
      </c>
      <c r="H95" s="3">
        <v>1960</v>
      </c>
      <c r="I95" s="3">
        <v>1961</v>
      </c>
      <c r="J95" s="3">
        <v>1962</v>
      </c>
      <c r="K95" s="3">
        <v>1963</v>
      </c>
      <c r="L95" s="3">
        <v>1964</v>
      </c>
      <c r="M95" s="3">
        <v>1965</v>
      </c>
      <c r="N95" s="3">
        <v>1966</v>
      </c>
      <c r="O95" s="3">
        <v>1967</v>
      </c>
      <c r="P95" s="3">
        <v>1968</v>
      </c>
      <c r="Q95" s="3">
        <v>1969</v>
      </c>
      <c r="R95" s="3">
        <v>1970</v>
      </c>
      <c r="S95" s="3">
        <v>1971</v>
      </c>
      <c r="T95" s="3">
        <v>1972</v>
      </c>
      <c r="U95" s="3">
        <v>1973</v>
      </c>
      <c r="V95" s="3">
        <v>1974</v>
      </c>
      <c r="W95" s="3">
        <v>1975</v>
      </c>
      <c r="X95" s="2">
        <v>1976</v>
      </c>
      <c r="Y95" s="2">
        <v>1977</v>
      </c>
      <c r="Z95" s="2">
        <v>1978</v>
      </c>
      <c r="AA95" s="2">
        <v>1979</v>
      </c>
      <c r="AB95" s="2">
        <v>1980</v>
      </c>
      <c r="AC95" s="2">
        <v>1981</v>
      </c>
      <c r="AD95" s="2">
        <v>1982</v>
      </c>
      <c r="AE95" s="2">
        <v>1983</v>
      </c>
      <c r="AF95" s="2">
        <v>1984</v>
      </c>
      <c r="AG95" s="2">
        <v>1985</v>
      </c>
      <c r="AH95" s="2">
        <v>1986</v>
      </c>
      <c r="AI95" s="2">
        <v>1987</v>
      </c>
      <c r="AJ95" s="2">
        <v>1988</v>
      </c>
      <c r="AK95" s="2">
        <v>1989</v>
      </c>
      <c r="AL95" s="2">
        <v>1990</v>
      </c>
      <c r="AM95" s="2">
        <v>1991</v>
      </c>
      <c r="AN95" s="2">
        <v>1992</v>
      </c>
      <c r="AO95" s="2">
        <v>1993</v>
      </c>
      <c r="AP95" s="2">
        <v>1994</v>
      </c>
      <c r="AQ95" s="2">
        <v>1995</v>
      </c>
      <c r="AR95" s="2">
        <v>1996</v>
      </c>
      <c r="AS95" s="2">
        <v>1997</v>
      </c>
      <c r="AT95" s="2">
        <v>1998</v>
      </c>
      <c r="AU95" s="2">
        <v>1999</v>
      </c>
      <c r="AV95" s="2">
        <v>2000</v>
      </c>
      <c r="AW95" s="2">
        <v>2001</v>
      </c>
      <c r="AX95" s="2">
        <v>2002</v>
      </c>
      <c r="AY95" s="2">
        <v>2003</v>
      </c>
      <c r="AZ95" s="2">
        <v>2004</v>
      </c>
      <c r="BA95" s="2">
        <v>2005</v>
      </c>
      <c r="BB95" s="2">
        <v>2006</v>
      </c>
      <c r="BC95" s="2">
        <v>2007</v>
      </c>
      <c r="BD95" s="2">
        <v>2008</v>
      </c>
      <c r="BE95" s="2">
        <v>2009</v>
      </c>
      <c r="BF95" s="2">
        <v>2010</v>
      </c>
      <c r="BG95" s="2">
        <v>2011</v>
      </c>
      <c r="BH95" s="2">
        <v>2012</v>
      </c>
      <c r="BI95" s="2">
        <v>2013</v>
      </c>
      <c r="BJ95" s="2">
        <v>2014</v>
      </c>
      <c r="BK95" s="2">
        <v>2015</v>
      </c>
      <c r="BL95" s="2">
        <v>2016</v>
      </c>
      <c r="BM95" s="2">
        <v>2017</v>
      </c>
      <c r="BN95" s="2">
        <v>2018</v>
      </c>
      <c r="BO95" s="2" t="s">
        <v>59</v>
      </c>
      <c r="BP95" s="2" t="s">
        <v>60</v>
      </c>
      <c r="BQ95" s="3"/>
      <c r="BR95" s="3"/>
      <c r="BS95" s="3"/>
      <c r="BT95" s="3"/>
      <c r="BU95" s="3"/>
      <c r="BV95" s="3"/>
      <c r="BW95" s="3"/>
      <c r="BX95" s="3"/>
      <c r="BY95" s="3"/>
      <c r="BZ95" s="3"/>
      <c r="CA95" s="3"/>
      <c r="CB95" s="3"/>
      <c r="CC95" s="3"/>
      <c r="CD95" s="3"/>
      <c r="CE95" s="3"/>
      <c r="CF95" s="3"/>
      <c r="CG95" s="3"/>
      <c r="CH95" s="3"/>
      <c r="CI95" s="3"/>
      <c r="CJ95" s="3"/>
      <c r="CK95" s="3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</row>
    <row r="96" spans="2:132" x14ac:dyDescent="0.2">
      <c r="B96" t="s">
        <v>4</v>
      </c>
      <c r="C96" s="4">
        <v>215.69377485739386</v>
      </c>
      <c r="D96" s="4">
        <v>221.70596805151962</v>
      </c>
      <c r="E96" s="4">
        <v>227.87119410068314</v>
      </c>
      <c r="F96" s="4">
        <v>236.01051605353956</v>
      </c>
      <c r="G96" s="4">
        <v>237.0686584916576</v>
      </c>
      <c r="H96" s="4">
        <v>237.4321646952464</v>
      </c>
      <c r="I96" s="4">
        <v>241.42223612972441</v>
      </c>
      <c r="J96" s="4">
        <v>249.6676718210766</v>
      </c>
      <c r="K96" s="4">
        <v>257.01268938798074</v>
      </c>
      <c r="L96" s="4">
        <v>260.56110903128967</v>
      </c>
      <c r="M96" s="4">
        <v>263.92675248796246</v>
      </c>
      <c r="N96" s="4">
        <v>266.49718888714483</v>
      </c>
      <c r="O96" s="4">
        <v>269.84406043265176</v>
      </c>
      <c r="P96" s="4">
        <v>273.27369016521499</v>
      </c>
      <c r="Q96" s="4">
        <v>276.69817850761922</v>
      </c>
      <c r="R96" s="4">
        <v>278.59535177292173</v>
      </c>
      <c r="S96" s="4">
        <v>280.04329356513296</v>
      </c>
      <c r="T96" s="4">
        <v>281.60537776833547</v>
      </c>
      <c r="U96" s="4">
        <v>288.78304172084415</v>
      </c>
      <c r="V96" s="4">
        <v>290.03746585044064</v>
      </c>
      <c r="W96" s="4">
        <v>284.55021072975848</v>
      </c>
      <c r="X96" s="4">
        <v>280.69436216396122</v>
      </c>
      <c r="Y96" s="4">
        <v>277.50063538470715</v>
      </c>
      <c r="Z96" s="4">
        <v>266.48633740032801</v>
      </c>
      <c r="AA96" s="4">
        <v>257.15614932691307</v>
      </c>
      <c r="AB96" s="4">
        <v>250.93661610610167</v>
      </c>
      <c r="AC96" s="4">
        <v>243.38781576835746</v>
      </c>
      <c r="AD96" s="4">
        <v>235.44417412543513</v>
      </c>
      <c r="AE96" s="4">
        <v>228.65976495323017</v>
      </c>
      <c r="AF96" s="4">
        <v>220.06376954007817</v>
      </c>
      <c r="AG96" s="4">
        <v>214.12270961572267</v>
      </c>
      <c r="AH96" s="4">
        <v>213.7228075175758</v>
      </c>
      <c r="AI96" s="4">
        <v>218.15264215100504</v>
      </c>
      <c r="AJ96" s="4">
        <v>218.58461486580438</v>
      </c>
      <c r="AK96" s="4">
        <v>218.84222457817685</v>
      </c>
      <c r="AL96" s="4">
        <v>225.31917300683659</v>
      </c>
      <c r="AM96" s="4">
        <v>220.52758564286484</v>
      </c>
      <c r="AN96" s="4">
        <v>216.01314201503439</v>
      </c>
      <c r="AO96" s="4">
        <v>208.97721944215078</v>
      </c>
      <c r="AP96" s="4">
        <v>207.54754073286762</v>
      </c>
      <c r="AQ96" s="4">
        <v>206.01383496991119</v>
      </c>
      <c r="AR96" s="4">
        <v>208.41624909428864</v>
      </c>
      <c r="AS96" s="4">
        <v>221.63845780013875</v>
      </c>
      <c r="AT96" s="4">
        <v>232.82314028563246</v>
      </c>
      <c r="AU96" s="4">
        <v>239.29789197865506</v>
      </c>
      <c r="AV96" s="4">
        <v>252.68304862951169</v>
      </c>
      <c r="AW96" s="4">
        <v>255.18462756640059</v>
      </c>
      <c r="AX96" s="4">
        <v>254.4407288628544</v>
      </c>
      <c r="AY96" s="4">
        <v>261.62751154854283</v>
      </c>
      <c r="AZ96" s="4">
        <v>262.54742346036397</v>
      </c>
      <c r="BA96" s="4">
        <v>266.22434075782627</v>
      </c>
      <c r="BB96" s="4">
        <v>265.34454502451274</v>
      </c>
      <c r="BC96" s="4">
        <v>262.50670017771029</v>
      </c>
      <c r="BD96" s="4">
        <v>258.82032158008849</v>
      </c>
      <c r="BE96" s="4">
        <v>221.72374612217067</v>
      </c>
      <c r="BF96" s="4">
        <v>208.8520781454252</v>
      </c>
      <c r="BG96" s="4">
        <v>199.5375064825235</v>
      </c>
      <c r="BH96" s="4">
        <v>181.74066435534681</v>
      </c>
      <c r="BI96" s="4">
        <v>172.20559626890989</v>
      </c>
      <c r="BJ96" s="4">
        <v>170.37444224326873</v>
      </c>
      <c r="BK96" s="4">
        <v>173.89549475935499</v>
      </c>
      <c r="BL96" s="4">
        <v>182.40000000000003</v>
      </c>
      <c r="BM96" s="4">
        <v>189.39999999999998</v>
      </c>
      <c r="BN96" s="4">
        <v>193.8</v>
      </c>
      <c r="BO96" s="4">
        <v>198</v>
      </c>
      <c r="BP96">
        <v>187.2</v>
      </c>
      <c r="BQ96" s="11"/>
      <c r="BR96" s="11"/>
      <c r="BS96" s="11"/>
      <c r="BT96" s="11"/>
      <c r="BU96" s="11"/>
      <c r="BV96" s="11"/>
      <c r="BW96" s="11"/>
      <c r="BX96" s="11"/>
      <c r="BY96" s="11"/>
      <c r="BZ96" s="11"/>
      <c r="CA96" s="11"/>
      <c r="CB96" s="11"/>
      <c r="CC96" s="11"/>
      <c r="CD96" s="11"/>
      <c r="CE96" s="11"/>
      <c r="CF96" s="11"/>
      <c r="CG96" s="11"/>
      <c r="CH96" s="11"/>
      <c r="CI96" s="11"/>
      <c r="CJ96" s="11"/>
      <c r="CK96" s="11"/>
      <c r="CL96" s="11"/>
      <c r="CM96" s="11"/>
      <c r="CN96" s="11"/>
      <c r="CO96" s="11"/>
      <c r="CP96" s="11"/>
      <c r="CQ96" s="11"/>
      <c r="CR96" s="11"/>
      <c r="CS96" s="11"/>
      <c r="CT96" s="11"/>
      <c r="CU96" s="11"/>
      <c r="CV96" s="11"/>
      <c r="CW96" s="11"/>
      <c r="CX96" s="11"/>
      <c r="CY96" s="11"/>
      <c r="CZ96" s="11"/>
      <c r="DA96" s="11"/>
      <c r="DB96" s="11"/>
      <c r="DC96" s="11"/>
      <c r="DD96" s="11"/>
      <c r="DE96" s="11"/>
      <c r="DF96" s="11"/>
      <c r="DG96" s="11"/>
      <c r="DH96" s="11"/>
      <c r="DI96" s="11"/>
      <c r="DJ96" s="11"/>
      <c r="DK96" s="11"/>
      <c r="DL96" s="11"/>
      <c r="DM96" s="11"/>
      <c r="DN96" s="11"/>
      <c r="DO96" s="11"/>
      <c r="DP96" s="11"/>
      <c r="DQ96" s="11"/>
      <c r="DR96" s="11"/>
      <c r="DS96" s="11"/>
      <c r="DT96" s="11"/>
      <c r="DU96" s="11"/>
      <c r="DV96" s="11"/>
      <c r="DW96" s="11"/>
      <c r="DX96" s="11"/>
      <c r="DY96" s="11"/>
      <c r="DZ96" s="11"/>
      <c r="EA96" s="11"/>
      <c r="EB96" s="4"/>
    </row>
    <row r="97" spans="2:132" x14ac:dyDescent="0.2">
      <c r="B97" t="s">
        <v>5</v>
      </c>
      <c r="C97" s="4">
        <v>63.595662556781519</v>
      </c>
      <c r="D97" s="4">
        <v>65.486196264616325</v>
      </c>
      <c r="E97" s="4">
        <v>67.431201362512525</v>
      </c>
      <c r="F97" s="4">
        <v>69.099084301032789</v>
      </c>
      <c r="G97" s="4">
        <v>68.702273664077438</v>
      </c>
      <c r="H97" s="4">
        <v>69.016518463497292</v>
      </c>
      <c r="I97" s="4">
        <v>70.389056252433107</v>
      </c>
      <c r="J97" s="4">
        <v>73.622271089831557</v>
      </c>
      <c r="K97" s="4">
        <v>76.573978238798915</v>
      </c>
      <c r="L97" s="4">
        <v>80.187202926606929</v>
      </c>
      <c r="M97" s="4">
        <v>83.721597774277257</v>
      </c>
      <c r="N97" s="4">
        <v>84.955728041005457</v>
      </c>
      <c r="O97" s="4">
        <v>86.443262920752346</v>
      </c>
      <c r="P97" s="4">
        <v>87.219781427734091</v>
      </c>
      <c r="Q97" s="4">
        <v>87.972351044595229</v>
      </c>
      <c r="R97" s="4">
        <v>87.560253722151671</v>
      </c>
      <c r="S97" s="4">
        <v>87.006562035964322</v>
      </c>
      <c r="T97" s="4">
        <v>88.607747338232144</v>
      </c>
      <c r="U97" s="4">
        <v>91.948274163849931</v>
      </c>
      <c r="V97" s="4">
        <v>92.992563967892536</v>
      </c>
      <c r="W97" s="4">
        <v>91.8487972543019</v>
      </c>
      <c r="X97" s="4">
        <v>90.641769200790051</v>
      </c>
      <c r="Y97" s="4">
        <v>89.646598144408316</v>
      </c>
      <c r="Z97" s="4">
        <v>87.945489075936777</v>
      </c>
      <c r="AA97" s="4">
        <v>86.706695576232661</v>
      </c>
      <c r="AB97" s="4">
        <v>87.782929590906306</v>
      </c>
      <c r="AC97" s="4">
        <v>88.227571463313467</v>
      </c>
      <c r="AD97" s="4">
        <v>87.606110359570266</v>
      </c>
      <c r="AE97" s="4">
        <v>87.359662992417825</v>
      </c>
      <c r="AF97" s="4">
        <v>84.382489136459114</v>
      </c>
      <c r="AG97" s="4">
        <v>82.431614322468761</v>
      </c>
      <c r="AH97" s="4">
        <v>83.410046902900419</v>
      </c>
      <c r="AI97" s="4">
        <v>86.357605399251554</v>
      </c>
      <c r="AJ97" s="4">
        <v>89.852943167749856</v>
      </c>
      <c r="AK97" s="4">
        <v>93.492342218264653</v>
      </c>
      <c r="AL97" s="4">
        <v>98.083661370517049</v>
      </c>
      <c r="AM97" s="4">
        <v>99.331409603762808</v>
      </c>
      <c r="AN97" s="4">
        <v>94.903470719917848</v>
      </c>
      <c r="AO97" s="4">
        <v>89.692696479327864</v>
      </c>
      <c r="AP97" s="4">
        <v>88.138978445470201</v>
      </c>
      <c r="AQ97" s="4">
        <v>92.538821706616091</v>
      </c>
      <c r="AR97" s="4">
        <v>99.63176673003521</v>
      </c>
      <c r="AS97" s="4">
        <v>105.33816855802114</v>
      </c>
      <c r="AT97" s="4">
        <v>108.75555676804484</v>
      </c>
      <c r="AU97" s="4">
        <v>108.68909455600921</v>
      </c>
      <c r="AV97" s="4">
        <v>114.92775268103225</v>
      </c>
      <c r="AW97" s="4">
        <v>113.14254475450959</v>
      </c>
      <c r="AX97" s="4">
        <v>114.52103888976664</v>
      </c>
      <c r="AY97" s="4">
        <v>114.21301884765911</v>
      </c>
      <c r="AZ97" s="4">
        <v>115.6467793325139</v>
      </c>
      <c r="BA97" s="4">
        <v>116.98318934761497</v>
      </c>
      <c r="BB97" s="4">
        <v>116.37851338059822</v>
      </c>
      <c r="BC97" s="4">
        <v>115.2197964510241</v>
      </c>
      <c r="BD97" s="4">
        <v>115.73931594152005</v>
      </c>
      <c r="BE97" s="4">
        <v>103.21441186916853</v>
      </c>
      <c r="BF97" s="4">
        <v>95.987085381322217</v>
      </c>
      <c r="BG97" s="4">
        <v>92.435810949354618</v>
      </c>
      <c r="BH97" s="4">
        <v>86.582460570809616</v>
      </c>
      <c r="BI97" s="4">
        <v>81.882789039370849</v>
      </c>
      <c r="BJ97" s="4">
        <v>80.519511779272321</v>
      </c>
      <c r="BK97" s="4">
        <v>81.700641071053582</v>
      </c>
      <c r="BL97" s="4">
        <v>84.499999999999972</v>
      </c>
      <c r="BM97" s="4">
        <v>87.9</v>
      </c>
      <c r="BN97" s="4">
        <v>90.4</v>
      </c>
      <c r="BO97" s="4">
        <v>92.9</v>
      </c>
      <c r="BP97">
        <v>90</v>
      </c>
      <c r="BQ97" s="11"/>
      <c r="BR97" s="11"/>
      <c r="BS97" s="11"/>
      <c r="BT97" s="11"/>
      <c r="BU97" s="11"/>
      <c r="BV97" s="11"/>
      <c r="BW97" s="11"/>
      <c r="BX97" s="11"/>
      <c r="BY97" s="11"/>
      <c r="BZ97" s="11"/>
      <c r="CA97" s="11"/>
      <c r="CB97" s="11"/>
      <c r="CC97" s="11"/>
      <c r="CD97" s="11"/>
      <c r="CE97" s="11"/>
      <c r="CF97" s="11"/>
      <c r="CG97" s="11"/>
      <c r="CH97" s="11"/>
      <c r="CI97" s="11"/>
      <c r="CJ97" s="11"/>
      <c r="CK97" s="11"/>
      <c r="CL97" s="11"/>
      <c r="CM97" s="11"/>
      <c r="CN97" s="11"/>
      <c r="CO97" s="11"/>
      <c r="CP97" s="11"/>
      <c r="CQ97" s="11"/>
      <c r="CR97" s="11"/>
      <c r="CS97" s="11"/>
      <c r="CT97" s="11"/>
      <c r="CU97" s="11"/>
      <c r="CV97" s="11"/>
      <c r="CW97" s="11"/>
      <c r="CX97" s="11"/>
      <c r="CY97" s="11"/>
      <c r="CZ97" s="11"/>
      <c r="DA97" s="11"/>
      <c r="DB97" s="11"/>
      <c r="DC97" s="11"/>
      <c r="DD97" s="11"/>
      <c r="DE97" s="11"/>
      <c r="DF97" s="11"/>
      <c r="DG97" s="11"/>
      <c r="DH97" s="11"/>
      <c r="DI97" s="11"/>
      <c r="DJ97" s="11"/>
      <c r="DK97" s="11"/>
      <c r="DL97" s="11"/>
      <c r="DM97" s="11"/>
      <c r="DN97" s="11"/>
      <c r="DO97" s="11"/>
      <c r="DP97" s="11"/>
      <c r="DQ97" s="11"/>
      <c r="DR97" s="11"/>
      <c r="DS97" s="11"/>
      <c r="DT97" s="11"/>
      <c r="DU97" s="11"/>
      <c r="DV97" s="11"/>
      <c r="DW97" s="11"/>
      <c r="DX97" s="11"/>
      <c r="DY97" s="11"/>
      <c r="DZ97" s="11"/>
      <c r="EA97" s="11"/>
      <c r="EB97" s="4"/>
    </row>
    <row r="98" spans="2:132" x14ac:dyDescent="0.2">
      <c r="B98" t="s">
        <v>6</v>
      </c>
      <c r="C98" s="4">
        <v>50.883682311032075</v>
      </c>
      <c r="D98" s="4">
        <v>53.751134668210042</v>
      </c>
      <c r="E98" s="4">
        <v>56.730515286034702</v>
      </c>
      <c r="F98" s="4">
        <v>59.048204418637773</v>
      </c>
      <c r="G98" s="4">
        <v>59.623083979592451</v>
      </c>
      <c r="H98" s="4">
        <v>59.967874606584097</v>
      </c>
      <c r="I98" s="4">
        <v>61.264207251143937</v>
      </c>
      <c r="J98" s="4">
        <v>62.231913586062035</v>
      </c>
      <c r="K98" s="4">
        <v>62.968716744574479</v>
      </c>
      <c r="L98" s="4">
        <v>64.485079308864101</v>
      </c>
      <c r="M98" s="4">
        <v>65.937820205454116</v>
      </c>
      <c r="N98" s="4">
        <v>68.87963435759545</v>
      </c>
      <c r="O98" s="4">
        <v>72.049072743794355</v>
      </c>
      <c r="P98" s="4">
        <v>72.632255636952493</v>
      </c>
      <c r="Q98" s="4">
        <v>73.209039463164586</v>
      </c>
      <c r="R98" s="4">
        <v>73.098148328620908</v>
      </c>
      <c r="S98" s="4">
        <v>72.878121881744434</v>
      </c>
      <c r="T98" s="4">
        <v>74.411392194209853</v>
      </c>
      <c r="U98" s="4">
        <v>77.460215005369761</v>
      </c>
      <c r="V98" s="4">
        <v>79.677605081232159</v>
      </c>
      <c r="W98" s="4">
        <v>80.055160313807107</v>
      </c>
      <c r="X98" s="4">
        <v>78.46535841945321</v>
      </c>
      <c r="Y98" s="4">
        <v>77.090167325871008</v>
      </c>
      <c r="Z98" s="4">
        <v>74.430366772383934</v>
      </c>
      <c r="AA98" s="4">
        <v>72.238785929016004</v>
      </c>
      <c r="AB98" s="4">
        <v>71.767131785349818</v>
      </c>
      <c r="AC98" s="4">
        <v>70.848024196566257</v>
      </c>
      <c r="AD98" s="4">
        <v>67.903445951656934</v>
      </c>
      <c r="AE98" s="4">
        <v>65.341369367839775</v>
      </c>
      <c r="AF98" s="4">
        <v>61.399661643472086</v>
      </c>
      <c r="AG98" s="4">
        <v>58.342526484518132</v>
      </c>
      <c r="AH98" s="4">
        <v>58.326637730045675</v>
      </c>
      <c r="AI98" s="4">
        <v>59.665637758649211</v>
      </c>
      <c r="AJ98" s="4">
        <v>59.287242332690518</v>
      </c>
      <c r="AK98" s="4">
        <v>58.922165808387476</v>
      </c>
      <c r="AL98" s="4">
        <v>57.654294676736313</v>
      </c>
      <c r="AM98" s="4">
        <v>57.068343219092988</v>
      </c>
      <c r="AN98" s="4">
        <v>56.753210079626484</v>
      </c>
      <c r="AO98" s="4">
        <v>53.59184671857826</v>
      </c>
      <c r="AP98" s="4">
        <v>50.668928111367009</v>
      </c>
      <c r="AQ98" s="4">
        <v>50.922640386334891</v>
      </c>
      <c r="AR98" s="4">
        <v>47.944509305873389</v>
      </c>
      <c r="AS98" s="4">
        <v>50.391878116372723</v>
      </c>
      <c r="AT98" s="4">
        <v>51.753967938960812</v>
      </c>
      <c r="AU98" s="4">
        <v>51.68382056478567</v>
      </c>
      <c r="AV98" s="4">
        <v>55.496167916789886</v>
      </c>
      <c r="AW98" s="4">
        <v>56.815184744587796</v>
      </c>
      <c r="AX98" s="4">
        <v>56.998103045591968</v>
      </c>
      <c r="AY98" s="4">
        <v>57.926768223393289</v>
      </c>
      <c r="AZ98" s="4">
        <v>58.910863731381752</v>
      </c>
      <c r="BA98" s="4">
        <v>59.664511148117562</v>
      </c>
      <c r="BB98" s="4">
        <v>60.490696233694635</v>
      </c>
      <c r="BC98" s="4">
        <v>60.899594991817551</v>
      </c>
      <c r="BD98" s="4">
        <v>61.217182465346163</v>
      </c>
      <c r="BE98" s="4">
        <v>53.992511246544069</v>
      </c>
      <c r="BF98" s="4">
        <v>51.997439875275568</v>
      </c>
      <c r="BG98" s="4">
        <v>50.391405667235404</v>
      </c>
      <c r="BH98" s="4">
        <v>45.937959508188975</v>
      </c>
      <c r="BI98" s="4">
        <v>42.70554879550501</v>
      </c>
      <c r="BJ98" s="4">
        <v>41.484965035950502</v>
      </c>
      <c r="BK98" s="4">
        <v>41.586489300450872</v>
      </c>
      <c r="BL98" s="4">
        <v>42.699999999999974</v>
      </c>
      <c r="BM98" s="4">
        <v>43.8</v>
      </c>
      <c r="BN98" s="4">
        <v>45.5</v>
      </c>
      <c r="BO98" s="4">
        <v>45.899999999999991</v>
      </c>
      <c r="BP98">
        <v>42.3</v>
      </c>
      <c r="BQ98" s="11"/>
      <c r="BR98" s="11"/>
      <c r="BS98" s="11"/>
      <c r="BT98" s="11"/>
      <c r="BU98" s="11"/>
      <c r="BV98" s="11"/>
      <c r="BW98" s="11"/>
      <c r="BX98" s="11"/>
      <c r="BY98" s="11"/>
      <c r="BZ98" s="11"/>
      <c r="CA98" s="11"/>
      <c r="CB98" s="11"/>
      <c r="CC98" s="11"/>
      <c r="CD98" s="11"/>
      <c r="CE98" s="11"/>
      <c r="CF98" s="11"/>
      <c r="CG98" s="11"/>
      <c r="CH98" s="11"/>
      <c r="CI98" s="11"/>
      <c r="CJ98" s="11"/>
      <c r="CK98" s="11"/>
      <c r="CL98" s="11"/>
      <c r="CM98" s="11"/>
      <c r="CN98" s="11"/>
      <c r="CO98" s="11"/>
      <c r="CP98" s="11"/>
      <c r="CQ98" s="11"/>
      <c r="CR98" s="11"/>
      <c r="CS98" s="11"/>
      <c r="CT98" s="11"/>
      <c r="CU98" s="11"/>
      <c r="CV98" s="11"/>
      <c r="CW98" s="11"/>
      <c r="CX98" s="11"/>
      <c r="CY98" s="11"/>
      <c r="CZ98" s="11"/>
      <c r="DA98" s="11"/>
      <c r="DB98" s="11"/>
      <c r="DC98" s="11"/>
      <c r="DD98" s="11"/>
      <c r="DE98" s="11"/>
      <c r="DF98" s="11"/>
      <c r="DG98" s="11"/>
      <c r="DH98" s="11"/>
      <c r="DI98" s="11"/>
      <c r="DJ98" s="11"/>
      <c r="DK98" s="11"/>
      <c r="DL98" s="11"/>
      <c r="DM98" s="11"/>
      <c r="DN98" s="11"/>
      <c r="DO98" s="11"/>
      <c r="DP98" s="11"/>
      <c r="DQ98" s="11"/>
      <c r="DR98" s="11"/>
      <c r="DS98" s="11"/>
      <c r="DT98" s="11"/>
      <c r="DU98" s="11"/>
      <c r="DV98" s="11"/>
      <c r="DW98" s="11"/>
      <c r="DX98" s="11"/>
      <c r="DY98" s="11"/>
      <c r="DZ98" s="11"/>
      <c r="EA98" s="11"/>
      <c r="EB98" s="4"/>
    </row>
    <row r="99" spans="2:132" x14ac:dyDescent="0.2">
      <c r="B99" t="s">
        <v>7</v>
      </c>
      <c r="C99" s="4">
        <v>33.506713067923926</v>
      </c>
      <c r="D99" s="4">
        <v>34.371771484500023</v>
      </c>
      <c r="E99" s="4">
        <v>35.271379615960299</v>
      </c>
      <c r="F99" s="4">
        <v>36.963230519527841</v>
      </c>
      <c r="G99" s="4">
        <v>37.587725968942429</v>
      </c>
      <c r="H99" s="4">
        <v>37.806631463766792</v>
      </c>
      <c r="I99" s="4">
        <v>38.630494438449979</v>
      </c>
      <c r="J99" s="4">
        <v>39.606640438646174</v>
      </c>
      <c r="K99" s="4">
        <v>40.456129246470923</v>
      </c>
      <c r="L99" s="4">
        <v>40.821608110977991</v>
      </c>
      <c r="M99" s="4">
        <v>41.168275390008105</v>
      </c>
      <c r="N99" s="4">
        <v>40.265194187746665</v>
      </c>
      <c r="O99" s="4">
        <v>39.45287033270214</v>
      </c>
      <c r="P99" s="4">
        <v>38.156785388535496</v>
      </c>
      <c r="Q99" s="4">
        <v>36.696975115675151</v>
      </c>
      <c r="R99" s="4">
        <v>36.438201295918567</v>
      </c>
      <c r="S99" s="4">
        <v>36.106257666536621</v>
      </c>
      <c r="T99" s="4">
        <v>36.544126097589732</v>
      </c>
      <c r="U99" s="4">
        <v>37.735972865517418</v>
      </c>
      <c r="V99" s="4">
        <v>37.485450223226124</v>
      </c>
      <c r="W99" s="4">
        <v>36.386637083687518</v>
      </c>
      <c r="X99" s="4">
        <v>35.302762233730299</v>
      </c>
      <c r="Y99" s="4">
        <v>34.333830980861677</v>
      </c>
      <c r="Z99" s="4">
        <v>33.61170308047646</v>
      </c>
      <c r="AA99" s="4">
        <v>33.087188176614241</v>
      </c>
      <c r="AB99" s="4">
        <v>32.670396656880669</v>
      </c>
      <c r="AC99" s="4">
        <v>32.078481912146401</v>
      </c>
      <c r="AD99" s="4">
        <v>31.337275259769875</v>
      </c>
      <c r="AE99" s="4">
        <v>30.736410877234658</v>
      </c>
      <c r="AF99" s="4">
        <v>29.224071016386709</v>
      </c>
      <c r="AG99" s="4">
        <v>28.069619311278014</v>
      </c>
      <c r="AH99" s="4">
        <v>27.893229882239424</v>
      </c>
      <c r="AI99" s="4">
        <v>28.36841536622487</v>
      </c>
      <c r="AJ99" s="4">
        <v>28.387667073951064</v>
      </c>
      <c r="AK99" s="4">
        <v>28.416750863477699</v>
      </c>
      <c r="AL99" s="4">
        <v>30.442368564402045</v>
      </c>
      <c r="AM99" s="4">
        <v>29.345324723767298</v>
      </c>
      <c r="AN99" s="4">
        <v>25.999397379829301</v>
      </c>
      <c r="AO99" s="4">
        <v>24.678433729359593</v>
      </c>
      <c r="AP99" s="4">
        <v>22.647858190216933</v>
      </c>
      <c r="AQ99" s="4">
        <v>24.885397696189571</v>
      </c>
      <c r="AR99" s="4">
        <v>26.888888905380316</v>
      </c>
      <c r="AS99" s="4">
        <v>27.760663423346983</v>
      </c>
      <c r="AT99" s="4">
        <v>28.911318438310616</v>
      </c>
      <c r="AU99" s="4">
        <v>29.008845975992042</v>
      </c>
      <c r="AV99" s="4">
        <v>28.606310346382369</v>
      </c>
      <c r="AW99" s="4">
        <v>28.794765366626059</v>
      </c>
      <c r="AX99" s="4">
        <v>28.42421376466584</v>
      </c>
      <c r="AY99" s="4">
        <v>26.969359176898678</v>
      </c>
      <c r="AZ99" s="4">
        <v>28.201055536140721</v>
      </c>
      <c r="BA99" s="4">
        <v>28.004145119093817</v>
      </c>
      <c r="BB99" s="4">
        <v>28.430626448698842</v>
      </c>
      <c r="BC99" s="4">
        <v>27.807004288654213</v>
      </c>
      <c r="BD99" s="4">
        <v>28.546760749127493</v>
      </c>
      <c r="BE99" s="4">
        <v>24.576534685852973</v>
      </c>
      <c r="BF99" s="4">
        <v>22.81640854475026</v>
      </c>
      <c r="BG99" s="4">
        <v>20.863316331297799</v>
      </c>
      <c r="BH99" s="4">
        <v>18.997983745996489</v>
      </c>
      <c r="BI99" s="4">
        <v>17.786764972554131</v>
      </c>
      <c r="BJ99" s="4">
        <v>18.334415220948362</v>
      </c>
      <c r="BK99" s="4">
        <v>18.669796239691845</v>
      </c>
      <c r="BL99" s="4">
        <v>19.099999999999991</v>
      </c>
      <c r="BM99" s="4">
        <v>19.899999999999999</v>
      </c>
      <c r="BN99" s="4">
        <v>20.5</v>
      </c>
      <c r="BO99" s="4">
        <v>20.7</v>
      </c>
      <c r="BP99">
        <v>19</v>
      </c>
      <c r="BQ99" s="11"/>
      <c r="BR99" s="11"/>
      <c r="BS99" s="11"/>
      <c r="BT99" s="11"/>
      <c r="BU99" s="11"/>
      <c r="BV99" s="11"/>
      <c r="BW99" s="11"/>
      <c r="BX99" s="11"/>
      <c r="BY99" s="11"/>
      <c r="BZ99" s="11"/>
      <c r="CA99" s="11"/>
      <c r="CB99" s="11"/>
      <c r="CC99" s="11"/>
      <c r="CD99" s="11"/>
      <c r="CE99" s="11"/>
      <c r="CF99" s="11"/>
      <c r="CG99" s="11"/>
      <c r="CH99" s="11"/>
      <c r="CI99" s="11"/>
      <c r="CJ99" s="11"/>
      <c r="CK99" s="11"/>
      <c r="CL99" s="11"/>
      <c r="CM99" s="11"/>
      <c r="CN99" s="11"/>
      <c r="CO99" s="11"/>
      <c r="CP99" s="11"/>
      <c r="CQ99" s="11"/>
      <c r="CR99" s="11"/>
      <c r="CS99" s="11"/>
      <c r="CT99" s="11"/>
      <c r="CU99" s="11"/>
      <c r="CV99" s="11"/>
      <c r="CW99" s="11"/>
      <c r="CX99" s="11"/>
      <c r="CY99" s="11"/>
      <c r="CZ99" s="11"/>
      <c r="DA99" s="11"/>
      <c r="DB99" s="11"/>
      <c r="DC99" s="11"/>
      <c r="DD99" s="11"/>
      <c r="DE99" s="11"/>
      <c r="DF99" s="11"/>
      <c r="DG99" s="11"/>
      <c r="DH99" s="11"/>
      <c r="DI99" s="11"/>
      <c r="DJ99" s="11"/>
      <c r="DK99" s="11"/>
      <c r="DL99" s="11"/>
      <c r="DM99" s="11"/>
      <c r="DN99" s="11"/>
      <c r="DO99" s="11"/>
      <c r="DP99" s="11"/>
      <c r="DQ99" s="11"/>
      <c r="DR99" s="11"/>
      <c r="DS99" s="11"/>
      <c r="DT99" s="11"/>
      <c r="DU99" s="11"/>
      <c r="DV99" s="11"/>
      <c r="DW99" s="11"/>
      <c r="DX99" s="11"/>
      <c r="DY99" s="11"/>
      <c r="DZ99" s="11"/>
      <c r="EA99" s="11"/>
      <c r="EB99" s="4"/>
    </row>
    <row r="100" spans="2:132" x14ac:dyDescent="0.2">
      <c r="B100" t="s">
        <v>8</v>
      </c>
      <c r="C100" s="4">
        <v>19.342104495590693</v>
      </c>
      <c r="D100" s="4">
        <v>19.946923386494429</v>
      </c>
      <c r="E100" s="4">
        <v>20.568164298932668</v>
      </c>
      <c r="F100" s="4">
        <v>21.765606317558877</v>
      </c>
      <c r="G100" s="4">
        <v>22.324591540423256</v>
      </c>
      <c r="H100" s="4">
        <v>22.621701509198015</v>
      </c>
      <c r="I100" s="4">
        <v>23.2633814957473</v>
      </c>
      <c r="J100" s="4">
        <v>24.824704627443488</v>
      </c>
      <c r="K100" s="4">
        <v>26.327484640469574</v>
      </c>
      <c r="L100" s="4">
        <v>27.38652365671647</v>
      </c>
      <c r="M100" s="4">
        <v>28.453446227962768</v>
      </c>
      <c r="N100" s="4">
        <v>29.103308219035405</v>
      </c>
      <c r="O100" s="4">
        <v>29.859513534425425</v>
      </c>
      <c r="P100" s="4">
        <v>30.484086025612619</v>
      </c>
      <c r="Q100" s="4">
        <v>31.119223349315845</v>
      </c>
      <c r="R100" s="4">
        <v>31.698184811929373</v>
      </c>
      <c r="S100" s="4">
        <v>32.236437715502369</v>
      </c>
      <c r="T100" s="4">
        <v>32.264659236774342</v>
      </c>
      <c r="U100" s="4">
        <v>32.940459634254104</v>
      </c>
      <c r="V100" s="4">
        <v>33.038548793367809</v>
      </c>
      <c r="W100" s="4">
        <v>32.38239597061964</v>
      </c>
      <c r="X100" s="4">
        <v>32.427751618831863</v>
      </c>
      <c r="Y100" s="4">
        <v>32.548716627507289</v>
      </c>
      <c r="Z100" s="4">
        <v>31.843493447015668</v>
      </c>
      <c r="AA100" s="4">
        <v>31.296912540639681</v>
      </c>
      <c r="AB100" s="4">
        <v>31.402598807226482</v>
      </c>
      <c r="AC100" s="4">
        <v>31.326045053343357</v>
      </c>
      <c r="AD100" s="4">
        <v>31.003760398075777</v>
      </c>
      <c r="AE100" s="4">
        <v>30.82493139338553</v>
      </c>
      <c r="AF100" s="4">
        <v>29.817720419452421</v>
      </c>
      <c r="AG100" s="4">
        <v>29.182288330695357</v>
      </c>
      <c r="AH100" s="4">
        <v>29.534951736013404</v>
      </c>
      <c r="AI100" s="4">
        <v>30.589206798140602</v>
      </c>
      <c r="AJ100" s="4">
        <v>31.396889005499197</v>
      </c>
      <c r="AK100" s="4">
        <v>32.237241771570226</v>
      </c>
      <c r="AL100" s="4">
        <v>33.025523676054384</v>
      </c>
      <c r="AM100" s="4">
        <v>33.264672263563469</v>
      </c>
      <c r="AN100" s="4">
        <v>32.024511002282324</v>
      </c>
      <c r="AO100" s="4">
        <v>31.451401766130825</v>
      </c>
      <c r="AP100" s="4">
        <v>31.416738056779295</v>
      </c>
      <c r="AQ100" s="4">
        <v>30.986688178581876</v>
      </c>
      <c r="AR100" s="4">
        <v>34.866766367490321</v>
      </c>
      <c r="AS100" s="4">
        <v>37.073027836734894</v>
      </c>
      <c r="AT100" s="4">
        <v>38.937385674015182</v>
      </c>
      <c r="AU100" s="4">
        <v>41.072592802571165</v>
      </c>
      <c r="AV100" s="4">
        <v>38.507862602617458</v>
      </c>
      <c r="AW100" s="4">
        <v>38.895113974481802</v>
      </c>
      <c r="AX100" s="4">
        <v>37.437098552707774</v>
      </c>
      <c r="AY100" s="4">
        <v>38.320491307130496</v>
      </c>
      <c r="AZ100" s="4">
        <v>37.493901008776483</v>
      </c>
      <c r="BA100" s="4">
        <v>37.890203129180399</v>
      </c>
      <c r="BB100" s="4">
        <v>38.240510051549194</v>
      </c>
      <c r="BC100" s="4">
        <v>37.159904363834613</v>
      </c>
      <c r="BD100" s="4">
        <v>36.861578458311804</v>
      </c>
      <c r="BE100" s="4">
        <v>31.31870947126674</v>
      </c>
      <c r="BF100" s="4">
        <v>29.398259190799106</v>
      </c>
      <c r="BG100" s="4">
        <v>28.231620999272867</v>
      </c>
      <c r="BH100" s="4">
        <v>25.866637207665946</v>
      </c>
      <c r="BI100" s="4">
        <v>24.246326843904328</v>
      </c>
      <c r="BJ100" s="4">
        <v>23.618961036046329</v>
      </c>
      <c r="BK100" s="4">
        <v>24.147061071891898</v>
      </c>
      <c r="BL100" s="4">
        <v>24.299999999999994</v>
      </c>
      <c r="BM100" s="4">
        <v>25.8</v>
      </c>
      <c r="BN100" s="4">
        <v>26</v>
      </c>
      <c r="BO100" s="4">
        <v>26.5</v>
      </c>
      <c r="BP100">
        <v>24.3</v>
      </c>
      <c r="BQ100" s="11"/>
      <c r="BR100" s="11"/>
      <c r="BS100" s="11"/>
      <c r="BT100" s="11"/>
      <c r="BU100" s="11"/>
      <c r="BV100" s="11"/>
      <c r="BW100" s="11"/>
      <c r="BX100" s="11"/>
      <c r="BY100" s="11"/>
      <c r="BZ100" s="11"/>
      <c r="CA100" s="11"/>
      <c r="CB100" s="11"/>
      <c r="CC100" s="11"/>
      <c r="CD100" s="11"/>
      <c r="CE100" s="11"/>
      <c r="CF100" s="11"/>
      <c r="CG100" s="11"/>
      <c r="CH100" s="11"/>
      <c r="CI100" s="11"/>
      <c r="CJ100" s="11"/>
      <c r="CK100" s="11"/>
      <c r="CL100" s="11"/>
      <c r="CM100" s="11"/>
      <c r="CN100" s="11"/>
      <c r="CO100" s="11"/>
      <c r="CP100" s="11"/>
      <c r="CQ100" s="11"/>
      <c r="CR100" s="11"/>
      <c r="CS100" s="11"/>
      <c r="CT100" s="11"/>
      <c r="CU100" s="11"/>
      <c r="CV100" s="11"/>
      <c r="CW100" s="11"/>
      <c r="CX100" s="11"/>
      <c r="CY100" s="11"/>
      <c r="CZ100" s="11"/>
      <c r="DA100" s="11"/>
      <c r="DB100" s="11"/>
      <c r="DC100" s="11"/>
      <c r="DD100" s="11"/>
      <c r="DE100" s="11"/>
      <c r="DF100" s="11"/>
      <c r="DG100" s="11"/>
      <c r="DH100" s="11"/>
      <c r="DI100" s="11"/>
      <c r="DJ100" s="11"/>
      <c r="DK100" s="11"/>
      <c r="DL100" s="11"/>
      <c r="DM100" s="11"/>
      <c r="DN100" s="11"/>
      <c r="DO100" s="11"/>
      <c r="DP100" s="11"/>
      <c r="DQ100" s="11"/>
      <c r="DR100" s="11"/>
      <c r="DS100" s="11"/>
      <c r="DT100" s="11"/>
      <c r="DU100" s="11"/>
      <c r="DV100" s="11"/>
      <c r="DW100" s="11"/>
      <c r="DX100" s="11"/>
      <c r="DY100" s="11"/>
      <c r="DZ100" s="11"/>
      <c r="EA100" s="11"/>
      <c r="EB100" s="4"/>
    </row>
    <row r="101" spans="2:132" x14ac:dyDescent="0.2">
      <c r="B101" t="s">
        <v>9</v>
      </c>
      <c r="C101" s="4">
        <v>42.569629411582326</v>
      </c>
      <c r="D101" s="4">
        <v>43.882577363998628</v>
      </c>
      <c r="E101" s="4">
        <v>45.244946848768429</v>
      </c>
      <c r="F101" s="4">
        <v>46.509461646674708</v>
      </c>
      <c r="G101" s="4">
        <v>46.394213740611342</v>
      </c>
      <c r="H101" s="4">
        <v>45.716264689276443</v>
      </c>
      <c r="I101" s="4">
        <v>45.765885477902721</v>
      </c>
      <c r="J101" s="4">
        <v>45.974850844035807</v>
      </c>
      <c r="K101" s="4">
        <v>46.023857402427893</v>
      </c>
      <c r="L101" s="4">
        <v>46.401497655089649</v>
      </c>
      <c r="M101" s="4">
        <v>46.757736846291813</v>
      </c>
      <c r="N101" s="4">
        <v>47.230337255040141</v>
      </c>
      <c r="O101" s="4">
        <v>47.858515423441865</v>
      </c>
      <c r="P101" s="4">
        <v>47.559526384777037</v>
      </c>
      <c r="Q101" s="4">
        <v>47.266656583063167</v>
      </c>
      <c r="R101" s="4">
        <v>47.597575940546967</v>
      </c>
      <c r="S101" s="4">
        <v>47.862892634741513</v>
      </c>
      <c r="T101" s="4">
        <v>47.464464656769223</v>
      </c>
      <c r="U101" s="4">
        <v>48.022432157845458</v>
      </c>
      <c r="V101" s="4">
        <v>48.314026151521993</v>
      </c>
      <c r="W101" s="4">
        <v>47.503290873576503</v>
      </c>
      <c r="X101" s="4">
        <v>47.1027419377128</v>
      </c>
      <c r="Y101" s="4">
        <v>46.822962099382551</v>
      </c>
      <c r="Z101" s="4">
        <v>45.918463343945184</v>
      </c>
      <c r="AA101" s="4">
        <v>45.269746700583482</v>
      </c>
      <c r="AB101" s="4">
        <v>44.809385790478522</v>
      </c>
      <c r="AC101" s="4">
        <v>44.063816885703204</v>
      </c>
      <c r="AD101" s="4">
        <v>42.142090080530323</v>
      </c>
      <c r="AE101" s="4">
        <v>40.441722795318093</v>
      </c>
      <c r="AF101" s="4">
        <v>38.106988968489439</v>
      </c>
      <c r="AG101" s="4">
        <v>36.317148952174946</v>
      </c>
      <c r="AH101" s="4">
        <v>36.437872741133603</v>
      </c>
      <c r="AI101" s="4">
        <v>37.419336234903462</v>
      </c>
      <c r="AJ101" s="4">
        <v>37.263426701916487</v>
      </c>
      <c r="AK101" s="4">
        <v>37.087207392036753</v>
      </c>
      <c r="AL101" s="4">
        <v>35.611977772925989</v>
      </c>
      <c r="AM101" s="4">
        <v>34.842043774701729</v>
      </c>
      <c r="AN101" s="4">
        <v>32.427818392480908</v>
      </c>
      <c r="AO101" s="4">
        <v>30.577940288303235</v>
      </c>
      <c r="AP101" s="4">
        <v>29.971451027452606</v>
      </c>
      <c r="AQ101" s="4">
        <v>29.47975962320292</v>
      </c>
      <c r="AR101" s="4">
        <v>31.160708393140524</v>
      </c>
      <c r="AS101" s="4">
        <v>32.502271736439852</v>
      </c>
      <c r="AT101" s="4">
        <v>33.040738101905127</v>
      </c>
      <c r="AU101" s="4">
        <v>33.935951272143818</v>
      </c>
      <c r="AV101" s="4">
        <v>34.871280031886307</v>
      </c>
      <c r="AW101" s="4">
        <v>35.430211545873419</v>
      </c>
      <c r="AX101" s="4">
        <v>37.022035565623518</v>
      </c>
      <c r="AY101" s="4">
        <v>37.97021237222804</v>
      </c>
      <c r="AZ101" s="4">
        <v>38.54089900647589</v>
      </c>
      <c r="BA101" s="4">
        <v>39.108820158381597</v>
      </c>
      <c r="BB101" s="4">
        <v>39.678637055524433</v>
      </c>
      <c r="BC101" s="4">
        <v>39.648404451518999</v>
      </c>
      <c r="BD101" s="4">
        <v>40.294589774501851</v>
      </c>
      <c r="BE101" s="4">
        <v>36.735704993792794</v>
      </c>
      <c r="BF101" s="4">
        <v>33.854719163844123</v>
      </c>
      <c r="BG101" s="4">
        <v>32.494083763034062</v>
      </c>
      <c r="BH101" s="4">
        <v>29.904257268558695</v>
      </c>
      <c r="BI101" s="4">
        <v>27.889294019138607</v>
      </c>
      <c r="BJ101" s="4">
        <v>27.287057366904008</v>
      </c>
      <c r="BK101" s="4">
        <v>26.959207836906966</v>
      </c>
      <c r="BL101" s="4">
        <v>28.400000000000002</v>
      </c>
      <c r="BM101" s="4">
        <v>29.8</v>
      </c>
      <c r="BN101" s="4">
        <v>29.900000000000002</v>
      </c>
      <c r="BO101" s="4">
        <v>30.300000000000004</v>
      </c>
      <c r="BP101">
        <v>29.1</v>
      </c>
      <c r="BQ101" s="11"/>
      <c r="BR101" s="11"/>
      <c r="BS101" s="11"/>
      <c r="BT101" s="11"/>
      <c r="BU101" s="11"/>
      <c r="BV101" s="11"/>
      <c r="BW101" s="11"/>
      <c r="BX101" s="11"/>
      <c r="BY101" s="11"/>
      <c r="BZ101" s="11"/>
      <c r="CA101" s="11"/>
      <c r="CB101" s="11"/>
      <c r="CC101" s="11"/>
      <c r="CD101" s="11"/>
      <c r="CE101" s="11"/>
      <c r="CF101" s="11"/>
      <c r="CG101" s="11"/>
      <c r="CH101" s="11"/>
      <c r="CI101" s="11"/>
      <c r="CJ101" s="11"/>
      <c r="CK101" s="11"/>
      <c r="CL101" s="11"/>
      <c r="CM101" s="11"/>
      <c r="CN101" s="11"/>
      <c r="CO101" s="11"/>
      <c r="CP101" s="11"/>
      <c r="CQ101" s="11"/>
      <c r="CR101" s="11"/>
      <c r="CS101" s="11"/>
      <c r="CT101" s="11"/>
      <c r="CU101" s="11"/>
      <c r="CV101" s="11"/>
      <c r="CW101" s="11"/>
      <c r="CX101" s="11"/>
      <c r="CY101" s="11"/>
      <c r="CZ101" s="11"/>
      <c r="DA101" s="11"/>
      <c r="DB101" s="11"/>
      <c r="DC101" s="11"/>
      <c r="DD101" s="11"/>
      <c r="DE101" s="11"/>
      <c r="DF101" s="11"/>
      <c r="DG101" s="11"/>
      <c r="DH101" s="11"/>
      <c r="DI101" s="11"/>
      <c r="DJ101" s="11"/>
      <c r="DK101" s="11"/>
      <c r="DL101" s="11"/>
      <c r="DM101" s="11"/>
      <c r="DN101" s="11"/>
      <c r="DO101" s="11"/>
      <c r="DP101" s="11"/>
      <c r="DQ101" s="11"/>
      <c r="DR101" s="11"/>
      <c r="DS101" s="11"/>
      <c r="DT101" s="11"/>
      <c r="DU101" s="11"/>
      <c r="DV101" s="11"/>
      <c r="DW101" s="11"/>
      <c r="DX101" s="11"/>
      <c r="DY101" s="11"/>
      <c r="DZ101" s="11"/>
      <c r="EA101" s="11"/>
      <c r="EB101" s="4"/>
    </row>
    <row r="102" spans="2:132" x14ac:dyDescent="0.2">
      <c r="B102" t="s">
        <v>10</v>
      </c>
      <c r="C102" s="4">
        <v>105.02241927934469</v>
      </c>
      <c r="D102" s="4">
        <v>108.28140723957529</v>
      </c>
      <c r="E102" s="4">
        <v>111.62501146494235</v>
      </c>
      <c r="F102" s="4">
        <v>114.51073972633617</v>
      </c>
      <c r="G102" s="4">
        <v>113.97364632449568</v>
      </c>
      <c r="H102" s="4">
        <v>113.92230459700932</v>
      </c>
      <c r="I102" s="4">
        <v>115.60739362483814</v>
      </c>
      <c r="J102" s="4">
        <v>119.42080201037308</v>
      </c>
      <c r="K102" s="4">
        <v>122.77658068663912</v>
      </c>
      <c r="L102" s="4">
        <v>124.52033855474153</v>
      </c>
      <c r="M102" s="4">
        <v>126.11659974554345</v>
      </c>
      <c r="N102" s="4">
        <v>126.63492852131424</v>
      </c>
      <c r="O102" s="4">
        <v>127.52348420177368</v>
      </c>
      <c r="P102" s="4">
        <v>129.42486971777035</v>
      </c>
      <c r="Q102" s="4">
        <v>131.30364330147808</v>
      </c>
      <c r="R102" s="4">
        <v>132.88458072732192</v>
      </c>
      <c r="S102" s="4">
        <v>134.17773350386906</v>
      </c>
      <c r="T102" s="4">
        <v>139.2580925819492</v>
      </c>
      <c r="U102" s="4">
        <v>147.02592715635893</v>
      </c>
      <c r="V102" s="4">
        <v>150.38333100192494</v>
      </c>
      <c r="W102" s="4">
        <v>150.17912383522929</v>
      </c>
      <c r="X102" s="4">
        <v>150.85695760788047</v>
      </c>
      <c r="Y102" s="4">
        <v>151.81489324093357</v>
      </c>
      <c r="Z102" s="4">
        <v>149.44777156611309</v>
      </c>
      <c r="AA102" s="4">
        <v>147.83440337001647</v>
      </c>
      <c r="AB102" s="4">
        <v>146.98616780394212</v>
      </c>
      <c r="AC102" s="4">
        <v>145.20817054105191</v>
      </c>
      <c r="AD102" s="4">
        <v>141.1945818437365</v>
      </c>
      <c r="AE102" s="4">
        <v>137.89726499416344</v>
      </c>
      <c r="AF102" s="4">
        <v>133.32751432720292</v>
      </c>
      <c r="AG102" s="4">
        <v>130.40021381637311</v>
      </c>
      <c r="AH102" s="4">
        <v>132.41359579393085</v>
      </c>
      <c r="AI102" s="4">
        <v>137.60749275410339</v>
      </c>
      <c r="AJ102" s="4">
        <v>140.47302428680212</v>
      </c>
      <c r="AK102" s="4">
        <v>143.41962264701368</v>
      </c>
      <c r="AL102" s="4">
        <v>146.61331594940236</v>
      </c>
      <c r="AM102" s="4">
        <v>145.01081963754345</v>
      </c>
      <c r="AN102" s="4">
        <v>140.15989448305569</v>
      </c>
      <c r="AO102" s="4">
        <v>132.62259734024926</v>
      </c>
      <c r="AP102" s="4">
        <v>130.31657300055406</v>
      </c>
      <c r="AQ102" s="4">
        <v>135.14684242809861</v>
      </c>
      <c r="AR102" s="4">
        <v>135.99228853370357</v>
      </c>
      <c r="AS102" s="4">
        <v>137.98693757672061</v>
      </c>
      <c r="AT102" s="4">
        <v>142.47732959120049</v>
      </c>
      <c r="AU102" s="4">
        <v>144.8183019396902</v>
      </c>
      <c r="AV102" s="4">
        <v>149.92183454165917</v>
      </c>
      <c r="AW102" s="4">
        <v>147.33156867926266</v>
      </c>
      <c r="AX102" s="4">
        <v>149.89731383248167</v>
      </c>
      <c r="AY102" s="4">
        <v>151.55499296855623</v>
      </c>
      <c r="AZ102" s="4">
        <v>156.28839355436173</v>
      </c>
      <c r="BA102" s="4">
        <v>157.51198291322044</v>
      </c>
      <c r="BB102" s="4">
        <v>155.80071038303913</v>
      </c>
      <c r="BC102" s="4">
        <v>153.75254534393142</v>
      </c>
      <c r="BD102" s="4">
        <v>153.40184608171788</v>
      </c>
      <c r="BE102" s="4">
        <v>136.76442617759901</v>
      </c>
      <c r="BF102" s="4">
        <v>132.26761945661039</v>
      </c>
      <c r="BG102" s="4">
        <v>129.15420309794087</v>
      </c>
      <c r="BH102" s="4">
        <v>119.45473342205489</v>
      </c>
      <c r="BI102" s="4">
        <v>112.65649625463931</v>
      </c>
      <c r="BJ102" s="4">
        <v>113.06052034296957</v>
      </c>
      <c r="BK102" s="4">
        <v>115.43682652358621</v>
      </c>
      <c r="BL102" s="4">
        <v>120.69999999999993</v>
      </c>
      <c r="BM102" s="4">
        <v>122.39999999999999</v>
      </c>
      <c r="BN102" s="4">
        <v>123.59999999999998</v>
      </c>
      <c r="BO102" s="4">
        <v>124.50000000000001</v>
      </c>
      <c r="BP102">
        <v>117.6</v>
      </c>
      <c r="BQ102" s="11"/>
      <c r="BR102" s="11"/>
      <c r="BS102" s="11"/>
      <c r="BT102" s="11"/>
      <c r="BU102" s="11"/>
      <c r="BV102" s="11"/>
      <c r="BW102" s="11"/>
      <c r="BX102" s="11"/>
      <c r="BY102" s="11"/>
      <c r="BZ102" s="11"/>
      <c r="CA102" s="11"/>
      <c r="CB102" s="11"/>
      <c r="CC102" s="11"/>
      <c r="CD102" s="11"/>
      <c r="CE102" s="11"/>
      <c r="CF102" s="11"/>
      <c r="CG102" s="11"/>
      <c r="CH102" s="11"/>
      <c r="CI102" s="11"/>
      <c r="CJ102" s="11"/>
      <c r="CK102" s="11"/>
      <c r="CL102" s="11"/>
      <c r="CM102" s="11"/>
      <c r="CN102" s="11"/>
      <c r="CO102" s="11"/>
      <c r="CP102" s="11"/>
      <c r="CQ102" s="11"/>
      <c r="CR102" s="11"/>
      <c r="CS102" s="11"/>
      <c r="CT102" s="11"/>
      <c r="CU102" s="11"/>
      <c r="CV102" s="11"/>
      <c r="CW102" s="11"/>
      <c r="CX102" s="11"/>
      <c r="CY102" s="11"/>
      <c r="CZ102" s="11"/>
      <c r="DA102" s="11"/>
      <c r="DB102" s="11"/>
      <c r="DC102" s="11"/>
      <c r="DD102" s="11"/>
      <c r="DE102" s="11"/>
      <c r="DF102" s="11"/>
      <c r="DG102" s="11"/>
      <c r="DH102" s="11"/>
      <c r="DI102" s="11"/>
      <c r="DJ102" s="11"/>
      <c r="DK102" s="11"/>
      <c r="DL102" s="11"/>
      <c r="DM102" s="11"/>
      <c r="DN102" s="11"/>
      <c r="DO102" s="11"/>
      <c r="DP102" s="11"/>
      <c r="DQ102" s="11"/>
      <c r="DR102" s="11"/>
      <c r="DS102" s="11"/>
      <c r="DT102" s="11"/>
      <c r="DU102" s="11"/>
      <c r="DV102" s="11"/>
      <c r="DW102" s="11"/>
      <c r="DX102" s="11"/>
      <c r="DY102" s="11"/>
      <c r="DZ102" s="11"/>
      <c r="EA102" s="11"/>
      <c r="EB102" s="4"/>
    </row>
    <row r="103" spans="2:132" x14ac:dyDescent="0.2">
      <c r="B103" t="s">
        <v>11</v>
      </c>
      <c r="C103" s="4">
        <v>61.831415320521366</v>
      </c>
      <c r="D103" s="4">
        <v>63.23666142976198</v>
      </c>
      <c r="E103" s="4">
        <v>64.654904743387192</v>
      </c>
      <c r="F103" s="4">
        <v>67.380517239953917</v>
      </c>
      <c r="G103" s="4">
        <v>68.032899320908314</v>
      </c>
      <c r="H103" s="4">
        <v>69.012100998136106</v>
      </c>
      <c r="I103" s="4">
        <v>70.941861761073312</v>
      </c>
      <c r="J103" s="4">
        <v>73.17159520950905</v>
      </c>
      <c r="K103" s="4">
        <v>75.058844315921135</v>
      </c>
      <c r="L103" s="4">
        <v>76.375964612801582</v>
      </c>
      <c r="M103" s="4">
        <v>77.599867614149758</v>
      </c>
      <c r="N103" s="4">
        <v>78.103218872846512</v>
      </c>
      <c r="O103" s="4">
        <v>78.814622690280842</v>
      </c>
      <c r="P103" s="4">
        <v>80.203068307545266</v>
      </c>
      <c r="Q103" s="4">
        <v>81.579205784269789</v>
      </c>
      <c r="R103" s="4">
        <v>82.945254625320658</v>
      </c>
      <c r="S103" s="4">
        <v>84.176026204689634</v>
      </c>
      <c r="T103" s="4">
        <v>86.175094989220796</v>
      </c>
      <c r="U103" s="4">
        <v>89.900352802164008</v>
      </c>
      <c r="V103" s="4">
        <v>91.705907884797512</v>
      </c>
      <c r="W103" s="4">
        <v>91.323340257226207</v>
      </c>
      <c r="X103" s="4">
        <v>92.053359052791023</v>
      </c>
      <c r="Y103" s="4">
        <v>92.959741766620766</v>
      </c>
      <c r="Z103" s="4">
        <v>91.599834617760294</v>
      </c>
      <c r="AA103" s="4">
        <v>90.677632175259575</v>
      </c>
      <c r="AB103" s="4">
        <v>89.631174835364661</v>
      </c>
      <c r="AC103" s="4">
        <v>88.050903120312569</v>
      </c>
      <c r="AD103" s="4">
        <v>87.24081568375567</v>
      </c>
      <c r="AE103" s="4">
        <v>86.815101815917515</v>
      </c>
      <c r="AF103" s="4">
        <v>84.213609052731613</v>
      </c>
      <c r="AG103" s="4">
        <v>82.629299795209931</v>
      </c>
      <c r="AH103" s="4">
        <v>83.884378004041466</v>
      </c>
      <c r="AI103" s="4">
        <v>87.151232941696819</v>
      </c>
      <c r="AJ103" s="4">
        <v>90.720610105830588</v>
      </c>
      <c r="AK103" s="4">
        <v>94.434684126504052</v>
      </c>
      <c r="AL103" s="4">
        <v>96.974466662934631</v>
      </c>
      <c r="AM103" s="4">
        <v>98.504151104156236</v>
      </c>
      <c r="AN103" s="4">
        <v>96.886565336027331</v>
      </c>
      <c r="AO103" s="4">
        <v>92.773767075736544</v>
      </c>
      <c r="AP103" s="4">
        <v>90.164350661345281</v>
      </c>
      <c r="AQ103" s="4">
        <v>96.246696935926423</v>
      </c>
      <c r="AR103" s="4">
        <v>99.674318052941075</v>
      </c>
      <c r="AS103" s="4">
        <v>101.22720408393312</v>
      </c>
      <c r="AT103" s="4">
        <v>103.91713293448578</v>
      </c>
      <c r="AU103" s="4">
        <v>110.9441972277278</v>
      </c>
      <c r="AV103" s="4">
        <v>106.63143687853893</v>
      </c>
      <c r="AW103" s="4">
        <v>111.90546800420694</v>
      </c>
      <c r="AX103" s="4">
        <v>114.11965938019065</v>
      </c>
      <c r="AY103" s="4">
        <v>116.54300891935249</v>
      </c>
      <c r="AZ103" s="4">
        <v>120.14923660486025</v>
      </c>
      <c r="BA103" s="4">
        <v>123.3279445450023</v>
      </c>
      <c r="BB103" s="4">
        <v>124.47977819769623</v>
      </c>
      <c r="BC103" s="4">
        <v>125.16827852396408</v>
      </c>
      <c r="BD103" s="4">
        <v>122.64663624328389</v>
      </c>
      <c r="BE103" s="4">
        <v>103.79568610511001</v>
      </c>
      <c r="BF103" s="4">
        <v>100.28256706786217</v>
      </c>
      <c r="BG103" s="4">
        <v>95.920693208922401</v>
      </c>
      <c r="BH103" s="4">
        <v>88.428149794208622</v>
      </c>
      <c r="BI103" s="4">
        <v>83.258539680334451</v>
      </c>
      <c r="BJ103" s="4">
        <v>81.935225186025917</v>
      </c>
      <c r="BK103" s="4">
        <v>83.173622414542706</v>
      </c>
      <c r="BL103" s="4">
        <v>86.199999999999974</v>
      </c>
      <c r="BM103" s="4">
        <v>89.600000000000009</v>
      </c>
      <c r="BN103" s="4">
        <v>91.3</v>
      </c>
      <c r="BO103" s="4">
        <v>93.2</v>
      </c>
      <c r="BP103">
        <v>87.9</v>
      </c>
      <c r="BQ103" s="11"/>
      <c r="BR103" s="11"/>
      <c r="BS103" s="11"/>
      <c r="BT103" s="11"/>
      <c r="BU103" s="11"/>
      <c r="BV103" s="11"/>
      <c r="BW103" s="11"/>
      <c r="BX103" s="11"/>
      <c r="BY103" s="11"/>
      <c r="BZ103" s="11"/>
      <c r="CA103" s="11"/>
      <c r="CB103" s="11"/>
      <c r="CC103" s="11"/>
      <c r="CD103" s="11"/>
      <c r="CE103" s="11"/>
      <c r="CF103" s="11"/>
      <c r="CG103" s="11"/>
      <c r="CH103" s="11"/>
      <c r="CI103" s="11"/>
      <c r="CJ103" s="11"/>
      <c r="CK103" s="11"/>
      <c r="CL103" s="11"/>
      <c r="CM103" s="11"/>
      <c r="CN103" s="11"/>
      <c r="CO103" s="11"/>
      <c r="CP103" s="11"/>
      <c r="CQ103" s="11"/>
      <c r="CR103" s="11"/>
      <c r="CS103" s="11"/>
      <c r="CT103" s="11"/>
      <c r="CU103" s="11"/>
      <c r="CV103" s="11"/>
      <c r="CW103" s="11"/>
      <c r="CX103" s="11"/>
      <c r="CY103" s="11"/>
      <c r="CZ103" s="11"/>
      <c r="DA103" s="11"/>
      <c r="DB103" s="11"/>
      <c r="DC103" s="11"/>
      <c r="DD103" s="11"/>
      <c r="DE103" s="11"/>
      <c r="DF103" s="11"/>
      <c r="DG103" s="11"/>
      <c r="DH103" s="11"/>
      <c r="DI103" s="11"/>
      <c r="DJ103" s="11"/>
      <c r="DK103" s="11"/>
      <c r="DL103" s="11"/>
      <c r="DM103" s="11"/>
      <c r="DN103" s="11"/>
      <c r="DO103" s="11"/>
      <c r="DP103" s="11"/>
      <c r="DQ103" s="11"/>
      <c r="DR103" s="11"/>
      <c r="DS103" s="11"/>
      <c r="DT103" s="11"/>
      <c r="DU103" s="11"/>
      <c r="DV103" s="11"/>
      <c r="DW103" s="11"/>
      <c r="DX103" s="11"/>
      <c r="DY103" s="11"/>
      <c r="DZ103" s="11"/>
      <c r="EA103" s="11"/>
      <c r="EB103" s="4"/>
    </row>
    <row r="104" spans="2:132" x14ac:dyDescent="0.2">
      <c r="B104" t="s">
        <v>12</v>
      </c>
      <c r="C104" s="4">
        <v>554.00365313557415</v>
      </c>
      <c r="D104" s="4">
        <v>577.56177568211547</v>
      </c>
      <c r="E104" s="4">
        <v>602.1527705650044</v>
      </c>
      <c r="F104" s="4">
        <v>628.64630015626165</v>
      </c>
      <c r="G104" s="4">
        <v>636.82693362303564</v>
      </c>
      <c r="H104" s="4">
        <v>648.96691607798186</v>
      </c>
      <c r="I104" s="4">
        <v>671.75341234177858</v>
      </c>
      <c r="J104" s="4">
        <v>688.09731141945986</v>
      </c>
      <c r="K104" s="4">
        <v>702.31526085714518</v>
      </c>
      <c r="L104" s="4">
        <v>714.40464112859092</v>
      </c>
      <c r="M104" s="4">
        <v>726.30494245567036</v>
      </c>
      <c r="N104" s="4">
        <v>734.2757892708529</v>
      </c>
      <c r="O104" s="4">
        <v>744.6040443873693</v>
      </c>
      <c r="P104" s="4">
        <v>758.89619477180406</v>
      </c>
      <c r="Q104" s="4">
        <v>773.46673176097136</v>
      </c>
      <c r="R104" s="4">
        <v>782.77786377360769</v>
      </c>
      <c r="S104" s="4">
        <v>790.99229363048471</v>
      </c>
      <c r="T104" s="4">
        <v>794.546168038671</v>
      </c>
      <c r="U104" s="4">
        <v>814.13268042562652</v>
      </c>
      <c r="V104" s="4">
        <v>815.52394710793237</v>
      </c>
      <c r="W104" s="4">
        <v>798.11284745981914</v>
      </c>
      <c r="X104" s="4">
        <v>786.17587601969876</v>
      </c>
      <c r="Y104" s="4">
        <v>776.21440602760117</v>
      </c>
      <c r="Z104" s="4">
        <v>751.23342657365038</v>
      </c>
      <c r="AA104" s="4">
        <v>730.85732560113706</v>
      </c>
      <c r="AB104" s="4">
        <v>705.66314348377989</v>
      </c>
      <c r="AC104" s="4">
        <v>677.38434889965197</v>
      </c>
      <c r="AD104" s="4">
        <v>657.91484572435945</v>
      </c>
      <c r="AE104" s="4">
        <v>641.55972824433195</v>
      </c>
      <c r="AF104" s="4">
        <v>608.18090761446717</v>
      </c>
      <c r="AG104" s="4">
        <v>583.02064395013019</v>
      </c>
      <c r="AH104" s="4">
        <v>585.93144681093315</v>
      </c>
      <c r="AI104" s="4">
        <v>602.70606332637522</v>
      </c>
      <c r="AJ104" s="4">
        <v>618.90009798964229</v>
      </c>
      <c r="AK104" s="4">
        <v>635.746768524873</v>
      </c>
      <c r="AL104" s="4">
        <v>672.2764822184638</v>
      </c>
      <c r="AM104" s="4">
        <v>643.44128104834499</v>
      </c>
      <c r="AN104" s="4">
        <v>633.34745696560083</v>
      </c>
      <c r="AO104" s="4">
        <v>598.20884372840362</v>
      </c>
      <c r="AP104" s="4">
        <v>596.17941261994736</v>
      </c>
      <c r="AQ104" s="4">
        <v>598.08093766988827</v>
      </c>
      <c r="AR104" s="4">
        <v>620.83772687501482</v>
      </c>
      <c r="AS104" s="4">
        <v>657.32632120738651</v>
      </c>
      <c r="AT104" s="4">
        <v>683.11772490126248</v>
      </c>
      <c r="AU104" s="4">
        <v>706.51895071045624</v>
      </c>
      <c r="AV104" s="4">
        <v>711.11952166111462</v>
      </c>
      <c r="AW104" s="4">
        <v>701.8743096877248</v>
      </c>
      <c r="AX104" s="4">
        <v>681.55001494583598</v>
      </c>
      <c r="AY104" s="4">
        <v>671.31287381275763</v>
      </c>
      <c r="AZ104" s="4">
        <v>661.30386684864993</v>
      </c>
      <c r="BA104" s="4">
        <v>647.05704027738648</v>
      </c>
      <c r="BB104" s="4">
        <v>621.33454623923262</v>
      </c>
      <c r="BC104" s="4">
        <v>595.27806617105284</v>
      </c>
      <c r="BD104" s="4">
        <v>583.0437085960906</v>
      </c>
      <c r="BE104" s="4">
        <v>509.28991299220905</v>
      </c>
      <c r="BF104" s="4">
        <v>481.86250508204802</v>
      </c>
      <c r="BG104" s="4">
        <v>457.15986164622655</v>
      </c>
      <c r="BH104" s="4">
        <v>429.01347485193628</v>
      </c>
      <c r="BI104" s="4">
        <v>408.74594725703031</v>
      </c>
      <c r="BJ104" s="4">
        <v>403.38298333370261</v>
      </c>
      <c r="BK104" s="4">
        <v>412.44116439847608</v>
      </c>
      <c r="BL104" s="4">
        <v>424.5999999999998</v>
      </c>
      <c r="BM104" s="4">
        <v>432.6</v>
      </c>
      <c r="BN104" s="4">
        <v>444.79999999999995</v>
      </c>
      <c r="BO104" s="4">
        <v>446.7</v>
      </c>
      <c r="BP104">
        <v>419.7</v>
      </c>
      <c r="BQ104" s="11"/>
      <c r="BR104" s="11"/>
      <c r="BS104" s="11"/>
      <c r="BT104" s="11"/>
      <c r="BU104" s="11"/>
      <c r="BV104" s="11"/>
      <c r="BW104" s="11"/>
      <c r="BX104" s="11"/>
      <c r="BY104" s="11"/>
      <c r="BZ104" s="11"/>
      <c r="CA104" s="11"/>
      <c r="CB104" s="11"/>
      <c r="CC104" s="11"/>
      <c r="CD104" s="11"/>
      <c r="CE104" s="11"/>
      <c r="CF104" s="11"/>
      <c r="CG104" s="11"/>
      <c r="CH104" s="11"/>
      <c r="CI104" s="11"/>
      <c r="CJ104" s="11"/>
      <c r="CK104" s="11"/>
      <c r="CL104" s="11"/>
      <c r="CM104" s="11"/>
      <c r="CN104" s="11"/>
      <c r="CO104" s="11"/>
      <c r="CP104" s="11"/>
      <c r="CQ104" s="11"/>
      <c r="CR104" s="11"/>
      <c r="CS104" s="11"/>
      <c r="CT104" s="11"/>
      <c r="CU104" s="11"/>
      <c r="CV104" s="11"/>
      <c r="CW104" s="11"/>
      <c r="CX104" s="11"/>
      <c r="CY104" s="11"/>
      <c r="CZ104" s="11"/>
      <c r="DA104" s="11"/>
      <c r="DB104" s="11"/>
      <c r="DC104" s="11"/>
      <c r="DD104" s="11"/>
      <c r="DE104" s="11"/>
      <c r="DF104" s="11"/>
      <c r="DG104" s="11"/>
      <c r="DH104" s="11"/>
      <c r="DI104" s="11"/>
      <c r="DJ104" s="11"/>
      <c r="DK104" s="11"/>
      <c r="DL104" s="11"/>
      <c r="DM104" s="11"/>
      <c r="DN104" s="11"/>
      <c r="DO104" s="11"/>
      <c r="DP104" s="11"/>
      <c r="DQ104" s="11"/>
      <c r="DR104" s="11"/>
      <c r="DS104" s="11"/>
      <c r="DT104" s="11"/>
      <c r="DU104" s="11"/>
      <c r="DV104" s="11"/>
      <c r="DW104" s="11"/>
      <c r="DX104" s="11"/>
      <c r="DY104" s="11"/>
      <c r="DZ104" s="11"/>
      <c r="EA104" s="11"/>
      <c r="EB104" s="4"/>
    </row>
    <row r="105" spans="2:132" x14ac:dyDescent="0.2">
      <c r="B105" t="s">
        <v>13</v>
      </c>
      <c r="C105" s="4">
        <v>211.91665616047146</v>
      </c>
      <c r="D105" s="4">
        <v>219.50393308258379</v>
      </c>
      <c r="E105" s="4">
        <v>227.31390988783016</v>
      </c>
      <c r="F105" s="4">
        <v>235.11560423187532</v>
      </c>
      <c r="G105" s="4">
        <v>235.90406295747346</v>
      </c>
      <c r="H105" s="4">
        <v>237.52395155196047</v>
      </c>
      <c r="I105" s="4">
        <v>242.78533249252581</v>
      </c>
      <c r="J105" s="4">
        <v>253.00353265861955</v>
      </c>
      <c r="K105" s="4">
        <v>262.43554915175139</v>
      </c>
      <c r="L105" s="4">
        <v>268.36019146150306</v>
      </c>
      <c r="M105" s="4">
        <v>274.16545880493749</v>
      </c>
      <c r="N105" s="4">
        <v>280.73010936794776</v>
      </c>
      <c r="O105" s="4">
        <v>288.27921722673119</v>
      </c>
      <c r="P105" s="4">
        <v>294.48086115630105</v>
      </c>
      <c r="Q105" s="4">
        <v>300.76312418764417</v>
      </c>
      <c r="R105" s="4">
        <v>308.14536822867638</v>
      </c>
      <c r="S105" s="4">
        <v>315.13111406559614</v>
      </c>
      <c r="T105" s="4">
        <v>327.82076620848557</v>
      </c>
      <c r="U105" s="4">
        <v>347.47653515119032</v>
      </c>
      <c r="V105" s="4">
        <v>355.43976440078472</v>
      </c>
      <c r="W105" s="4">
        <v>355.17784847614701</v>
      </c>
      <c r="X105" s="4">
        <v>358.59802753120658</v>
      </c>
      <c r="Y105" s="4">
        <v>362.87545067606362</v>
      </c>
      <c r="Z105" s="4">
        <v>351.93519545915086</v>
      </c>
      <c r="AA105" s="4">
        <v>343.10287666940133</v>
      </c>
      <c r="AB105" s="4">
        <v>339.36269583065052</v>
      </c>
      <c r="AC105" s="4">
        <v>333.72052405563397</v>
      </c>
      <c r="AD105" s="4">
        <v>327.5217312041392</v>
      </c>
      <c r="AE105" s="4">
        <v>322.78701260033125</v>
      </c>
      <c r="AF105" s="4">
        <v>309.2418651351195</v>
      </c>
      <c r="AG105" s="4">
        <v>299.6285151142709</v>
      </c>
      <c r="AH105" s="4">
        <v>302.41377408588102</v>
      </c>
      <c r="AI105" s="4">
        <v>312.34846058902048</v>
      </c>
      <c r="AJ105" s="4">
        <v>316.59536615374429</v>
      </c>
      <c r="AK105" s="4">
        <v>320.84840026630326</v>
      </c>
      <c r="AL105" s="4">
        <v>330.91857968348455</v>
      </c>
      <c r="AM105" s="4">
        <v>332.38130173297486</v>
      </c>
      <c r="AN105" s="4">
        <v>323.72447190509502</v>
      </c>
      <c r="AO105" s="4">
        <v>306.15116748026281</v>
      </c>
      <c r="AP105" s="4">
        <v>302.75407928673377</v>
      </c>
      <c r="AQ105" s="4">
        <v>308.99863789294915</v>
      </c>
      <c r="AR105" s="4">
        <v>319.46498649257603</v>
      </c>
      <c r="AS105" s="4">
        <v>331.69755774533229</v>
      </c>
      <c r="AT105" s="4">
        <v>346.21457095787093</v>
      </c>
      <c r="AU105" s="4">
        <v>354.08968896191567</v>
      </c>
      <c r="AV105" s="4">
        <v>364.33859461238097</v>
      </c>
      <c r="AW105" s="4">
        <v>359.60454372592494</v>
      </c>
      <c r="AX105" s="4">
        <v>365.09951368083614</v>
      </c>
      <c r="AY105" s="4">
        <v>361.53333455457994</v>
      </c>
      <c r="AZ105" s="4">
        <v>360.66429195111664</v>
      </c>
      <c r="BA105" s="4">
        <v>359.4512676529327</v>
      </c>
      <c r="BB105" s="4">
        <v>352.40477380467007</v>
      </c>
      <c r="BC105" s="4">
        <v>339.51070220131868</v>
      </c>
      <c r="BD105" s="4">
        <v>326.72822388012094</v>
      </c>
      <c r="BE105" s="4">
        <v>268.77379323706487</v>
      </c>
      <c r="BF105" s="4">
        <v>255.15382425339442</v>
      </c>
      <c r="BG105" s="4">
        <v>243.41477447762168</v>
      </c>
      <c r="BH105" s="4">
        <v>226.49662913615344</v>
      </c>
      <c r="BI105" s="4">
        <v>216.2066333645775</v>
      </c>
      <c r="BJ105" s="4">
        <v>217.85184135150169</v>
      </c>
      <c r="BK105" s="4">
        <v>226.16810370458987</v>
      </c>
      <c r="BL105" s="4">
        <v>233.29999999999981</v>
      </c>
      <c r="BM105" s="4">
        <v>241.1</v>
      </c>
      <c r="BN105" s="4">
        <v>245.50000000000003</v>
      </c>
      <c r="BO105" s="4">
        <v>248.6</v>
      </c>
      <c r="BP105">
        <v>233.3</v>
      </c>
      <c r="BQ105" s="11"/>
      <c r="BR105" s="11"/>
      <c r="BS105" s="11"/>
      <c r="BT105" s="11"/>
      <c r="BU105" s="11"/>
      <c r="BV105" s="11"/>
      <c r="BW105" s="11"/>
      <c r="BX105" s="11"/>
      <c r="BY105" s="11"/>
      <c r="BZ105" s="11"/>
      <c r="CA105" s="11"/>
      <c r="CB105" s="11"/>
      <c r="CC105" s="11"/>
      <c r="CD105" s="11"/>
      <c r="CE105" s="11"/>
      <c r="CF105" s="11"/>
      <c r="CG105" s="11"/>
      <c r="CH105" s="11"/>
      <c r="CI105" s="11"/>
      <c r="CJ105" s="11"/>
      <c r="CK105" s="11"/>
      <c r="CL105" s="11"/>
      <c r="CM105" s="11"/>
      <c r="CN105" s="11"/>
      <c r="CO105" s="11"/>
      <c r="CP105" s="11"/>
      <c r="CQ105" s="11"/>
      <c r="CR105" s="11"/>
      <c r="CS105" s="11"/>
      <c r="CT105" s="11"/>
      <c r="CU105" s="11"/>
      <c r="CV105" s="11"/>
      <c r="CW105" s="11"/>
      <c r="CX105" s="11"/>
      <c r="CY105" s="11"/>
      <c r="CZ105" s="11"/>
      <c r="DA105" s="11"/>
      <c r="DB105" s="11"/>
      <c r="DC105" s="11"/>
      <c r="DD105" s="11"/>
      <c r="DE105" s="11"/>
      <c r="DF105" s="11"/>
      <c r="DG105" s="11"/>
      <c r="DH105" s="11"/>
      <c r="DI105" s="11"/>
      <c r="DJ105" s="11"/>
      <c r="DK105" s="11"/>
      <c r="DL105" s="11"/>
      <c r="DM105" s="11"/>
      <c r="DN105" s="11"/>
      <c r="DO105" s="11"/>
      <c r="DP105" s="11"/>
      <c r="DQ105" s="11"/>
      <c r="DR105" s="11"/>
      <c r="DS105" s="11"/>
      <c r="DT105" s="11"/>
      <c r="DU105" s="11"/>
      <c r="DV105" s="11"/>
      <c r="DW105" s="11"/>
      <c r="DX105" s="11"/>
      <c r="DY105" s="11"/>
      <c r="DZ105" s="11"/>
      <c r="EA105" s="11"/>
      <c r="EB105" s="4"/>
    </row>
    <row r="106" spans="2:132" x14ac:dyDescent="0.2">
      <c r="B106" t="s">
        <v>14</v>
      </c>
      <c r="C106" s="4">
        <v>27.61340736617748</v>
      </c>
      <c r="D106" s="4">
        <v>28.381572242458496</v>
      </c>
      <c r="E106" s="4">
        <v>29.153516499780029</v>
      </c>
      <c r="F106" s="4">
        <v>30.564191553012616</v>
      </c>
      <c r="G106" s="4">
        <v>31.026519354492127</v>
      </c>
      <c r="H106" s="4">
        <v>31.107998552491512</v>
      </c>
      <c r="I106" s="4">
        <v>31.619049432208065</v>
      </c>
      <c r="J106" s="4">
        <v>32.316062142864176</v>
      </c>
      <c r="K106" s="4">
        <v>32.837202438867209</v>
      </c>
      <c r="L106" s="4">
        <v>32.409726152070633</v>
      </c>
      <c r="M106" s="4">
        <v>31.966750641520665</v>
      </c>
      <c r="N106" s="4">
        <v>31.551493842207865</v>
      </c>
      <c r="O106" s="4">
        <v>31.225672068280868</v>
      </c>
      <c r="P106" s="4">
        <v>30.74951821128165</v>
      </c>
      <c r="Q106" s="4">
        <v>30.276150255574805</v>
      </c>
      <c r="R106" s="4">
        <v>30.066204405077645</v>
      </c>
      <c r="S106" s="4">
        <v>29.80576150835072</v>
      </c>
      <c r="T106" s="4">
        <v>30.040157940131618</v>
      </c>
      <c r="U106" s="4">
        <v>30.856523719271063</v>
      </c>
      <c r="V106" s="4">
        <v>30.661056468464437</v>
      </c>
      <c r="W106" s="4">
        <v>29.759988434852321</v>
      </c>
      <c r="X106" s="4">
        <v>29.158321351547546</v>
      </c>
      <c r="Y106" s="4">
        <v>28.62427248419516</v>
      </c>
      <c r="Z106" s="4">
        <v>27.288907599811068</v>
      </c>
      <c r="AA106" s="4">
        <v>26.129997608149399</v>
      </c>
      <c r="AB106" s="4">
        <v>25.564373392363841</v>
      </c>
      <c r="AC106" s="4">
        <v>24.852094646286066</v>
      </c>
      <c r="AD106" s="4">
        <v>24.24189233141351</v>
      </c>
      <c r="AE106" s="4">
        <v>23.737407175151905</v>
      </c>
      <c r="AF106" s="4">
        <v>22.73692170212065</v>
      </c>
      <c r="AG106" s="4">
        <v>22.015371434746804</v>
      </c>
      <c r="AH106" s="4">
        <v>21.75940567911676</v>
      </c>
      <c r="AI106" s="4">
        <v>21.989342861925142</v>
      </c>
      <c r="AJ106" s="4">
        <v>22.152078542427283</v>
      </c>
      <c r="AK106" s="4">
        <v>22.304684294785119</v>
      </c>
      <c r="AL106" s="4">
        <v>23.875438981544292</v>
      </c>
      <c r="AM106" s="4">
        <v>22.973172299265233</v>
      </c>
      <c r="AN106" s="4">
        <v>20.575441931031129</v>
      </c>
      <c r="AO106" s="4">
        <v>20.471366386337809</v>
      </c>
      <c r="AP106" s="4">
        <v>19.784352048973513</v>
      </c>
      <c r="AQ106" s="4">
        <v>22.319887889133796</v>
      </c>
      <c r="AR106" s="4">
        <v>22.619707843531732</v>
      </c>
      <c r="AS106" s="4">
        <v>22.873821470623</v>
      </c>
      <c r="AT106" s="4">
        <v>23.702777987978088</v>
      </c>
      <c r="AU106" s="4">
        <v>24.811478061370043</v>
      </c>
      <c r="AV106" s="4">
        <v>25.241089075851697</v>
      </c>
      <c r="AW106" s="4">
        <v>26.403841627196392</v>
      </c>
      <c r="AX106" s="4">
        <v>26.461763832057144</v>
      </c>
      <c r="AY106" s="4">
        <v>27.177937945934787</v>
      </c>
      <c r="AZ106" s="4">
        <v>28.932538239359321</v>
      </c>
      <c r="BA106" s="4">
        <v>30.114527893033049</v>
      </c>
      <c r="BB106" s="4">
        <v>30.386336776236679</v>
      </c>
      <c r="BC106" s="4">
        <v>32.191704498108919</v>
      </c>
      <c r="BD106" s="4">
        <v>33.446630286878751</v>
      </c>
      <c r="BE106" s="4">
        <v>30.297279251823937</v>
      </c>
      <c r="BF106" s="4">
        <v>28.971068604536839</v>
      </c>
      <c r="BG106" s="4">
        <v>27.702383124985932</v>
      </c>
      <c r="BH106" s="4">
        <v>25.127824968644521</v>
      </c>
      <c r="BI106" s="4">
        <v>23.7727207231767</v>
      </c>
      <c r="BJ106" s="4">
        <v>23.083412317414709</v>
      </c>
      <c r="BK106" s="4">
        <v>22.861262133099522</v>
      </c>
      <c r="BL106" s="4">
        <v>24.000000000000004</v>
      </c>
      <c r="BM106" s="4">
        <v>24.800000000000004</v>
      </c>
      <c r="BN106" s="4">
        <v>25</v>
      </c>
      <c r="BO106" s="4">
        <v>25.499999999999996</v>
      </c>
      <c r="BP106">
        <v>24.5</v>
      </c>
      <c r="BQ106" s="11"/>
      <c r="BR106" s="11"/>
      <c r="BS106" s="11"/>
      <c r="BT106" s="11"/>
      <c r="BU106" s="11"/>
      <c r="BV106" s="11"/>
      <c r="BW106" s="11"/>
      <c r="BX106" s="11"/>
      <c r="BY106" s="11"/>
      <c r="BZ106" s="11"/>
      <c r="CA106" s="11"/>
      <c r="CB106" s="11"/>
      <c r="CC106" s="11"/>
      <c r="CD106" s="11"/>
      <c r="CE106" s="11"/>
      <c r="CF106" s="11"/>
      <c r="CG106" s="11"/>
      <c r="CH106" s="11"/>
      <c r="CI106" s="11"/>
      <c r="CJ106" s="11"/>
      <c r="CK106" s="11"/>
      <c r="CL106" s="11"/>
      <c r="CM106" s="11"/>
      <c r="CN106" s="11"/>
      <c r="CO106" s="11"/>
      <c r="CP106" s="11"/>
      <c r="CQ106" s="11"/>
      <c r="CR106" s="11"/>
      <c r="CS106" s="11"/>
      <c r="CT106" s="11"/>
      <c r="CU106" s="11"/>
      <c r="CV106" s="11"/>
      <c r="CW106" s="11"/>
      <c r="CX106" s="11"/>
      <c r="CY106" s="11"/>
      <c r="CZ106" s="11"/>
      <c r="DA106" s="11"/>
      <c r="DB106" s="11"/>
      <c r="DC106" s="11"/>
      <c r="DD106" s="11"/>
      <c r="DE106" s="11"/>
      <c r="DF106" s="11"/>
      <c r="DG106" s="11"/>
      <c r="DH106" s="11"/>
      <c r="DI106" s="11"/>
      <c r="DJ106" s="11"/>
      <c r="DK106" s="11"/>
      <c r="DL106" s="11"/>
      <c r="DM106" s="11"/>
      <c r="DN106" s="11"/>
      <c r="DO106" s="11"/>
      <c r="DP106" s="11"/>
      <c r="DQ106" s="11"/>
      <c r="DR106" s="11"/>
      <c r="DS106" s="11"/>
      <c r="DT106" s="11"/>
      <c r="DU106" s="11"/>
      <c r="DV106" s="11"/>
      <c r="DW106" s="11"/>
      <c r="DX106" s="11"/>
      <c r="DY106" s="11"/>
      <c r="DZ106" s="11"/>
      <c r="EA106" s="11"/>
      <c r="EB106" s="4"/>
    </row>
    <row r="107" spans="2:132" x14ac:dyDescent="0.2">
      <c r="B107" t="s">
        <v>15</v>
      </c>
      <c r="C107" s="4">
        <v>89.142420021934683</v>
      </c>
      <c r="D107" s="4">
        <v>92.483665850991628</v>
      </c>
      <c r="E107" s="4">
        <v>95.921561242769016</v>
      </c>
      <c r="F107" s="4">
        <v>100.55521860708217</v>
      </c>
      <c r="G107" s="4">
        <v>102.20293486284555</v>
      </c>
      <c r="H107" s="4">
        <v>104.35692919160662</v>
      </c>
      <c r="I107" s="4">
        <v>108.11932022103289</v>
      </c>
      <c r="J107" s="4">
        <v>113.23264360679454</v>
      </c>
      <c r="K107" s="4">
        <v>118.02493622408404</v>
      </c>
      <c r="L107" s="4">
        <v>121.02892002873564</v>
      </c>
      <c r="M107" s="4">
        <v>123.98917286743411</v>
      </c>
      <c r="N107" s="4">
        <v>126.82185811124619</v>
      </c>
      <c r="O107" s="4">
        <v>130.0904789422996</v>
      </c>
      <c r="P107" s="4">
        <v>131.20247809479562</v>
      </c>
      <c r="Q107" s="4">
        <v>132.32666837563519</v>
      </c>
      <c r="R107" s="4">
        <v>137.49503233164103</v>
      </c>
      <c r="S107" s="4">
        <v>142.57911574773516</v>
      </c>
      <c r="T107" s="4">
        <v>147.0634020370286</v>
      </c>
      <c r="U107" s="4">
        <v>154.67702344608946</v>
      </c>
      <c r="V107" s="4">
        <v>157.77511309812354</v>
      </c>
      <c r="W107" s="4">
        <v>157.24491542892321</v>
      </c>
      <c r="X107" s="4">
        <v>156.47090550949244</v>
      </c>
      <c r="Y107" s="4">
        <v>156.06558724116846</v>
      </c>
      <c r="Z107" s="4">
        <v>152.40242770947992</v>
      </c>
      <c r="AA107" s="4">
        <v>149.5727594880166</v>
      </c>
      <c r="AB107" s="4">
        <v>148.70212852200007</v>
      </c>
      <c r="AC107" s="4">
        <v>146.94703303171886</v>
      </c>
      <c r="AD107" s="4">
        <v>143.55522569628351</v>
      </c>
      <c r="AE107" s="4">
        <v>140.89130008325128</v>
      </c>
      <c r="AF107" s="4">
        <v>135.35420238608538</v>
      </c>
      <c r="AG107" s="4">
        <v>131.5687432860247</v>
      </c>
      <c r="AH107" s="4">
        <v>133.0597641010155</v>
      </c>
      <c r="AI107" s="4">
        <v>137.7595915795921</v>
      </c>
      <c r="AJ107" s="4">
        <v>140.04186163643533</v>
      </c>
      <c r="AK107" s="4">
        <v>142.37705600896996</v>
      </c>
      <c r="AL107" s="4">
        <v>148.31237810742672</v>
      </c>
      <c r="AM107" s="4">
        <v>148.48407381441211</v>
      </c>
      <c r="AN107" s="4">
        <v>140.65340338244536</v>
      </c>
      <c r="AO107" s="4">
        <v>135.37170932940208</v>
      </c>
      <c r="AP107" s="4">
        <v>131.3715945107989</v>
      </c>
      <c r="AQ107" s="4">
        <v>131.73846571371692</v>
      </c>
      <c r="AR107" s="4">
        <v>139.25666240063114</v>
      </c>
      <c r="AS107" s="4">
        <v>148.86945119863805</v>
      </c>
      <c r="AT107" s="4">
        <v>158.08109536107318</v>
      </c>
      <c r="AU107" s="4">
        <v>163.55889170094437</v>
      </c>
      <c r="AV107" s="4">
        <v>173.5209067457146</v>
      </c>
      <c r="AW107" s="4">
        <v>174.88538076822479</v>
      </c>
      <c r="AX107" s="4">
        <v>175.10854904186991</v>
      </c>
      <c r="AY107" s="4">
        <v>173.94960720493157</v>
      </c>
      <c r="AZ107" s="4">
        <v>176.62457723450359</v>
      </c>
      <c r="BA107" s="4">
        <v>180.51554089348051</v>
      </c>
      <c r="BB107" s="4">
        <v>181.83253785949105</v>
      </c>
      <c r="BC107" s="4">
        <v>181.81349232744972</v>
      </c>
      <c r="BD107" s="4">
        <v>182.14673705360269</v>
      </c>
      <c r="BE107" s="4">
        <v>157.3473624285883</v>
      </c>
      <c r="BF107" s="4">
        <v>148.83965585884255</v>
      </c>
      <c r="BG107" s="4">
        <v>141.95980488845726</v>
      </c>
      <c r="BH107" s="4">
        <v>130.07274895224191</v>
      </c>
      <c r="BI107" s="4">
        <v>123.42318475090153</v>
      </c>
      <c r="BJ107" s="4">
        <v>121.22436849740068</v>
      </c>
      <c r="BK107" s="4">
        <v>121.89343582542747</v>
      </c>
      <c r="BL107" s="4">
        <v>125.5</v>
      </c>
      <c r="BM107" s="4">
        <v>127.6</v>
      </c>
      <c r="BN107" s="4">
        <v>131.19999999999999</v>
      </c>
      <c r="BO107" s="4">
        <v>133.5</v>
      </c>
      <c r="BP107">
        <v>127.1</v>
      </c>
      <c r="BQ107" s="11"/>
      <c r="BR107" s="11"/>
      <c r="BS107" s="11"/>
      <c r="BT107" s="11"/>
      <c r="BU107" s="11"/>
      <c r="BV107" s="11"/>
      <c r="BW107" s="11"/>
      <c r="BX107" s="11"/>
      <c r="BY107" s="11"/>
      <c r="BZ107" s="11"/>
      <c r="CA107" s="11"/>
      <c r="CB107" s="11"/>
      <c r="CC107" s="11"/>
      <c r="CD107" s="11"/>
      <c r="CE107" s="11"/>
      <c r="CF107" s="11"/>
      <c r="CG107" s="11"/>
      <c r="CH107" s="11"/>
      <c r="CI107" s="11"/>
      <c r="CJ107" s="11"/>
      <c r="CK107" s="11"/>
      <c r="CL107" s="11"/>
      <c r="CM107" s="11"/>
      <c r="CN107" s="11"/>
      <c r="CO107" s="11"/>
      <c r="CP107" s="11"/>
      <c r="CQ107" s="11"/>
      <c r="CR107" s="11"/>
      <c r="CS107" s="11"/>
      <c r="CT107" s="11"/>
      <c r="CU107" s="11"/>
      <c r="CV107" s="11"/>
      <c r="CW107" s="11"/>
      <c r="CX107" s="11"/>
      <c r="CY107" s="11"/>
      <c r="CZ107" s="11"/>
      <c r="DA107" s="11"/>
      <c r="DB107" s="11"/>
      <c r="DC107" s="11"/>
      <c r="DD107" s="11"/>
      <c r="DE107" s="11"/>
      <c r="DF107" s="11"/>
      <c r="DG107" s="11"/>
      <c r="DH107" s="11"/>
      <c r="DI107" s="11"/>
      <c r="DJ107" s="11"/>
      <c r="DK107" s="11"/>
      <c r="DL107" s="11"/>
      <c r="DM107" s="11"/>
      <c r="DN107" s="11"/>
      <c r="DO107" s="11"/>
      <c r="DP107" s="11"/>
      <c r="DQ107" s="11"/>
      <c r="DR107" s="11"/>
      <c r="DS107" s="11"/>
      <c r="DT107" s="11"/>
      <c r="DU107" s="11"/>
      <c r="DV107" s="11"/>
      <c r="DW107" s="11"/>
      <c r="DX107" s="11"/>
      <c r="DY107" s="11"/>
      <c r="DZ107" s="11"/>
      <c r="EA107" s="11"/>
      <c r="EB107" s="4"/>
    </row>
    <row r="108" spans="2:132" x14ac:dyDescent="0.2">
      <c r="B108" t="s">
        <v>16</v>
      </c>
      <c r="C108" s="4">
        <v>154.98545138980796</v>
      </c>
      <c r="D108" s="4">
        <v>169.29865419526305</v>
      </c>
      <c r="E108" s="4">
        <v>184.64056387896429</v>
      </c>
      <c r="F108" s="4">
        <v>198.18754106711222</v>
      </c>
      <c r="G108" s="4">
        <v>206.32182285507659</v>
      </c>
      <c r="H108" s="4">
        <v>214.89512823002715</v>
      </c>
      <c r="I108" s="4">
        <v>227.16230937972242</v>
      </c>
      <c r="J108" s="4">
        <v>239.9713809353897</v>
      </c>
      <c r="K108" s="4">
        <v>252.48960086356661</v>
      </c>
      <c r="L108" s="4">
        <v>273.44465386681713</v>
      </c>
      <c r="M108" s="4">
        <v>295.51070486392837</v>
      </c>
      <c r="N108" s="4">
        <v>302.42030683597466</v>
      </c>
      <c r="O108" s="4">
        <v>310.44086043364962</v>
      </c>
      <c r="P108" s="4">
        <v>317.78895820488538</v>
      </c>
      <c r="Q108" s="4">
        <v>325.28034083275617</v>
      </c>
      <c r="R108" s="4">
        <v>328.53582999726382</v>
      </c>
      <c r="S108" s="4">
        <v>331.2353573619298</v>
      </c>
      <c r="T108" s="4">
        <v>342.6693763728897</v>
      </c>
      <c r="U108" s="4">
        <v>361.58608282800532</v>
      </c>
      <c r="V108" s="4">
        <v>367.919494898621</v>
      </c>
      <c r="W108" s="4">
        <v>365.733105620922</v>
      </c>
      <c r="X108" s="4">
        <v>366.19103500418169</v>
      </c>
      <c r="Y108" s="4">
        <v>367.51324919008317</v>
      </c>
      <c r="Z108" s="4">
        <v>358.37925083225355</v>
      </c>
      <c r="AA108" s="4">
        <v>351.24177983756346</v>
      </c>
      <c r="AB108" s="4">
        <v>345.26133200740912</v>
      </c>
      <c r="AC108" s="4">
        <v>337.43243345559426</v>
      </c>
      <c r="AD108" s="4">
        <v>327.58351195062642</v>
      </c>
      <c r="AE108" s="4">
        <v>319.18197731199558</v>
      </c>
      <c r="AF108" s="4">
        <v>308.04984363373336</v>
      </c>
      <c r="AG108" s="4">
        <v>300.67991488768166</v>
      </c>
      <c r="AH108" s="4">
        <v>300.84577121472944</v>
      </c>
      <c r="AI108" s="4">
        <v>307.99575655249316</v>
      </c>
      <c r="AJ108" s="4">
        <v>309.90459106986958</v>
      </c>
      <c r="AK108" s="4">
        <v>311.68581521422004</v>
      </c>
      <c r="AL108" s="4">
        <v>325.74164521057031</v>
      </c>
      <c r="AM108" s="4">
        <v>318.80591534240472</v>
      </c>
      <c r="AN108" s="4">
        <v>313.66142171018186</v>
      </c>
      <c r="AO108" s="4">
        <v>297.25060744996853</v>
      </c>
      <c r="AP108" s="4">
        <v>285.48302250343272</v>
      </c>
      <c r="AQ108" s="4">
        <v>294.68031554147706</v>
      </c>
      <c r="AR108" s="4">
        <v>293.42819725128794</v>
      </c>
      <c r="AS108" s="4">
        <v>306.45803338719219</v>
      </c>
      <c r="AT108" s="4">
        <v>313.22294425352806</v>
      </c>
      <c r="AU108" s="4">
        <v>312.27961640789391</v>
      </c>
      <c r="AV108" s="4">
        <v>323.88356142198705</v>
      </c>
      <c r="AW108" s="4">
        <v>306.5134861322984</v>
      </c>
      <c r="AX108" s="4">
        <v>295.27851976422846</v>
      </c>
      <c r="AY108" s="4">
        <v>287.65597187201962</v>
      </c>
      <c r="AZ108" s="4">
        <v>278.56525904859768</v>
      </c>
      <c r="BA108" s="4">
        <v>275.09962692109553</v>
      </c>
      <c r="BB108" s="4">
        <v>265.4483054464763</v>
      </c>
      <c r="BC108" s="4">
        <v>254.07061797118104</v>
      </c>
      <c r="BD108" s="4">
        <v>242.92603542149044</v>
      </c>
      <c r="BE108" s="4">
        <v>216.28671730174111</v>
      </c>
      <c r="BF108" s="4">
        <v>206.13670638017268</v>
      </c>
      <c r="BG108" s="4">
        <v>193.36467734253571</v>
      </c>
      <c r="BH108" s="5">
        <v>176.58295744089961</v>
      </c>
      <c r="BI108" s="5">
        <v>165.48545756264326</v>
      </c>
      <c r="BJ108" s="5">
        <v>161.62088697566097</v>
      </c>
      <c r="BK108" s="5">
        <v>165.35888936654067</v>
      </c>
      <c r="BL108" s="5">
        <v>170.09999999999997</v>
      </c>
      <c r="BM108" s="4">
        <v>173.8</v>
      </c>
      <c r="BN108" s="4">
        <v>176.29999999999998</v>
      </c>
      <c r="BO108" s="4">
        <v>179.8</v>
      </c>
      <c r="BP108">
        <v>169.4</v>
      </c>
      <c r="BQ108" s="11"/>
      <c r="BR108" s="11"/>
      <c r="BS108" s="11"/>
      <c r="BT108" s="11"/>
      <c r="BU108" s="11"/>
      <c r="BV108" s="11"/>
      <c r="BW108" s="11"/>
      <c r="BX108" s="11"/>
      <c r="BY108" s="11"/>
      <c r="BZ108" s="11"/>
      <c r="CA108" s="11"/>
      <c r="CB108" s="11"/>
      <c r="CC108" s="11"/>
      <c r="CD108" s="11"/>
      <c r="CE108" s="11"/>
      <c r="CF108" s="11"/>
      <c r="CG108" s="11"/>
      <c r="CH108" s="11"/>
      <c r="CI108" s="11"/>
      <c r="CJ108" s="11"/>
      <c r="CK108" s="11"/>
      <c r="CL108" s="11"/>
      <c r="CM108" s="11"/>
      <c r="CN108" s="11"/>
      <c r="CO108" s="11"/>
      <c r="CP108" s="11"/>
      <c r="CQ108" s="11"/>
      <c r="CR108" s="11"/>
      <c r="CS108" s="11"/>
      <c r="CT108" s="11"/>
      <c r="CU108" s="11"/>
      <c r="CV108" s="11"/>
      <c r="CW108" s="11"/>
      <c r="CX108" s="11"/>
      <c r="CY108" s="11"/>
      <c r="CZ108" s="11"/>
      <c r="DA108" s="11"/>
      <c r="DB108" s="11"/>
      <c r="DC108" s="11"/>
      <c r="DD108" s="11"/>
      <c r="DE108" s="11"/>
      <c r="DF108" s="11"/>
      <c r="DG108" s="11"/>
      <c r="DH108" s="11"/>
      <c r="DI108" s="11"/>
      <c r="DJ108" s="11"/>
      <c r="DK108" s="11"/>
      <c r="DL108" s="11"/>
      <c r="DM108" s="11"/>
      <c r="DN108" s="11"/>
      <c r="DO108" s="11"/>
      <c r="DP108" s="11"/>
      <c r="DQ108" s="11"/>
      <c r="DR108" s="11"/>
      <c r="DS108" s="11"/>
      <c r="DT108" s="11"/>
      <c r="DU108" s="11"/>
      <c r="DV108" s="11"/>
      <c r="DW108" s="11"/>
      <c r="DX108" s="11"/>
      <c r="DY108" s="11"/>
      <c r="DZ108" s="11"/>
      <c r="EA108" s="11"/>
      <c r="EB108" s="4"/>
    </row>
    <row r="109" spans="2:132" x14ac:dyDescent="0.2">
      <c r="B109" t="s">
        <v>17</v>
      </c>
      <c r="C109" s="4">
        <v>44.948622980752241</v>
      </c>
      <c r="D109" s="4">
        <v>46.743712090574654</v>
      </c>
      <c r="E109" s="4">
        <v>48.598775444806755</v>
      </c>
      <c r="F109" s="4">
        <v>50.704222013654189</v>
      </c>
      <c r="G109" s="4">
        <v>51.282108665184687</v>
      </c>
      <c r="H109" s="4">
        <v>52.474331903009805</v>
      </c>
      <c r="I109" s="4">
        <v>54.434311346153855</v>
      </c>
      <c r="J109" s="4">
        <v>56.320817864278489</v>
      </c>
      <c r="K109" s="4">
        <v>58.015731596019997</v>
      </c>
      <c r="L109" s="4">
        <v>58.779082629308384</v>
      </c>
      <c r="M109" s="4">
        <v>59.51087383045482</v>
      </c>
      <c r="N109" s="4">
        <v>59.73970768495461</v>
      </c>
      <c r="O109" s="4">
        <v>60.159947344900374</v>
      </c>
      <c r="P109" s="4">
        <v>61.390291824411527</v>
      </c>
      <c r="Q109" s="4">
        <v>62.63273210975116</v>
      </c>
      <c r="R109" s="4">
        <v>62.826973002945408</v>
      </c>
      <c r="S109" s="4">
        <v>62.927207280472174</v>
      </c>
      <c r="T109" s="4">
        <v>63.466634135896051</v>
      </c>
      <c r="U109" s="4">
        <v>65.304338702016764</v>
      </c>
      <c r="V109" s="4">
        <v>66.296466110655729</v>
      </c>
      <c r="W109" s="4">
        <v>65.768642579490603</v>
      </c>
      <c r="X109" s="4">
        <v>65.587226131110171</v>
      </c>
      <c r="Y109" s="4">
        <v>65.568978274287872</v>
      </c>
      <c r="Z109" s="4">
        <v>64.97709941215281</v>
      </c>
      <c r="AA109" s="4">
        <v>64.74040044643499</v>
      </c>
      <c r="AB109" s="4">
        <v>64.842012561217771</v>
      </c>
      <c r="AC109" s="4">
        <v>64.563374171839669</v>
      </c>
      <c r="AD109" s="4">
        <v>63.143881981608025</v>
      </c>
      <c r="AE109" s="4">
        <v>62.030592107550277</v>
      </c>
      <c r="AF109" s="4">
        <v>59.954481278629885</v>
      </c>
      <c r="AG109" s="4">
        <v>58.623447009667089</v>
      </c>
      <c r="AH109" s="4">
        <v>59.663778647358633</v>
      </c>
      <c r="AI109" s="4">
        <v>62.143525239203363</v>
      </c>
      <c r="AJ109" s="4">
        <v>63.946693356552132</v>
      </c>
      <c r="AK109" s="4">
        <v>65.850380599678843</v>
      </c>
      <c r="AL109" s="4">
        <v>71.041932128670439</v>
      </c>
      <c r="AM109" s="4">
        <v>67.261760029615417</v>
      </c>
      <c r="AN109" s="4">
        <v>61.842643814989628</v>
      </c>
      <c r="AO109" s="4">
        <v>57.803188884263655</v>
      </c>
      <c r="AP109" s="4">
        <v>57.556779635049843</v>
      </c>
      <c r="AQ109" s="4">
        <v>57.899000398919348</v>
      </c>
      <c r="AR109" s="4">
        <v>60.57327170716794</v>
      </c>
      <c r="AS109" s="4">
        <v>63.883604097971777</v>
      </c>
      <c r="AT109" s="4">
        <v>66.621659940094844</v>
      </c>
      <c r="AU109" s="4">
        <v>73.139815677974809</v>
      </c>
      <c r="AV109" s="4">
        <v>76.68916629828712</v>
      </c>
      <c r="AW109" s="4">
        <v>75.882929601855267</v>
      </c>
      <c r="AX109" s="4">
        <v>77.480791601508187</v>
      </c>
      <c r="AY109" s="4">
        <v>78.389190114442698</v>
      </c>
      <c r="AZ109" s="4">
        <v>79.480759032291758</v>
      </c>
      <c r="BA109" s="4">
        <v>82.5045645065386</v>
      </c>
      <c r="BB109" s="4">
        <v>84.01280302847843</v>
      </c>
      <c r="BC109" s="4">
        <v>82.745179271420241</v>
      </c>
      <c r="BD109" s="4">
        <v>81.613996168941554</v>
      </c>
      <c r="BE109" s="4">
        <v>69.183476188175717</v>
      </c>
      <c r="BF109" s="4">
        <v>69.7761187463841</v>
      </c>
      <c r="BG109" s="4">
        <v>67.269172449685641</v>
      </c>
      <c r="BH109" s="4">
        <v>62.538105183108307</v>
      </c>
      <c r="BI109" s="4">
        <v>59.826840405766681</v>
      </c>
      <c r="BJ109" s="4">
        <v>58.740374049655372</v>
      </c>
      <c r="BK109" s="4">
        <v>60.875013639265717</v>
      </c>
      <c r="BL109" s="4">
        <v>64.09999999999998</v>
      </c>
      <c r="BM109" s="4">
        <v>66.2</v>
      </c>
      <c r="BN109" s="4">
        <v>67.899999999999991</v>
      </c>
      <c r="BO109" s="4">
        <v>68.800000000000011</v>
      </c>
      <c r="BP109">
        <v>65.900000000000006</v>
      </c>
      <c r="BQ109" s="11"/>
      <c r="BR109" s="11"/>
      <c r="BS109" s="11"/>
      <c r="BT109" s="11"/>
      <c r="BU109" s="11"/>
      <c r="BV109" s="11"/>
      <c r="BW109" s="11"/>
      <c r="BX109" s="11"/>
      <c r="BY109" s="11"/>
      <c r="BZ109" s="11"/>
      <c r="CA109" s="11"/>
      <c r="CB109" s="11"/>
      <c r="CC109" s="11"/>
      <c r="CD109" s="11"/>
      <c r="CE109" s="11"/>
      <c r="CF109" s="11"/>
      <c r="CG109" s="11"/>
      <c r="CH109" s="11"/>
      <c r="CI109" s="11"/>
      <c r="CJ109" s="11"/>
      <c r="CK109" s="11"/>
      <c r="CL109" s="11"/>
      <c r="CM109" s="11"/>
      <c r="CN109" s="11"/>
      <c r="CO109" s="11"/>
      <c r="CP109" s="11"/>
      <c r="CQ109" s="11"/>
      <c r="CR109" s="11"/>
      <c r="CS109" s="11"/>
      <c r="CT109" s="11"/>
      <c r="CU109" s="11"/>
      <c r="CV109" s="11"/>
      <c r="CW109" s="11"/>
      <c r="CX109" s="11"/>
      <c r="CY109" s="11"/>
      <c r="CZ109" s="11"/>
      <c r="DA109" s="11"/>
      <c r="DB109" s="11"/>
      <c r="DC109" s="11"/>
      <c r="DD109" s="11"/>
      <c r="DE109" s="11"/>
      <c r="DF109" s="11"/>
      <c r="DG109" s="11"/>
      <c r="DH109" s="11"/>
      <c r="DI109" s="11"/>
      <c r="DJ109" s="11"/>
      <c r="DK109" s="11"/>
      <c r="DL109" s="11"/>
      <c r="DM109" s="11"/>
      <c r="DN109" s="11"/>
      <c r="DO109" s="11"/>
      <c r="DP109" s="11"/>
      <c r="DQ109" s="11"/>
      <c r="DR109" s="11"/>
      <c r="DS109" s="11"/>
      <c r="DT109" s="11"/>
      <c r="DU109" s="11"/>
      <c r="DV109" s="11"/>
      <c r="DW109" s="11"/>
      <c r="DX109" s="11"/>
      <c r="DY109" s="11"/>
      <c r="DZ109" s="11"/>
      <c r="EA109" s="11"/>
      <c r="EB109" s="4"/>
    </row>
    <row r="110" spans="2:132" x14ac:dyDescent="0.2">
      <c r="B110" t="s">
        <v>18</v>
      </c>
      <c r="C110" s="4">
        <v>27.76071779454</v>
      </c>
      <c r="D110" s="4">
        <v>29.360334390811154</v>
      </c>
      <c r="E110" s="4">
        <v>31.015524123180807</v>
      </c>
      <c r="F110" s="4">
        <v>33.515871137729775</v>
      </c>
      <c r="G110" s="4">
        <v>35.026085775013655</v>
      </c>
      <c r="H110" s="4">
        <v>35.91302913364342</v>
      </c>
      <c r="I110" s="4">
        <v>37.340345983145234</v>
      </c>
      <c r="J110" s="4">
        <v>40.498011607719704</v>
      </c>
      <c r="K110" s="4">
        <v>43.581935214826267</v>
      </c>
      <c r="L110" s="4">
        <v>45.211539898193394</v>
      </c>
      <c r="M110" s="4">
        <v>46.844135172435138</v>
      </c>
      <c r="N110" s="4">
        <v>49.377140416400053</v>
      </c>
      <c r="O110" s="4">
        <v>52.155736453808125</v>
      </c>
      <c r="P110" s="4">
        <v>54.564082197365984</v>
      </c>
      <c r="Q110" s="4">
        <v>57.036682127231991</v>
      </c>
      <c r="R110" s="4">
        <v>59.475542049234093</v>
      </c>
      <c r="S110" s="4">
        <v>61.86215619506234</v>
      </c>
      <c r="T110" s="4">
        <v>62.429340868663957</v>
      </c>
      <c r="U110" s="4">
        <v>64.263070029355873</v>
      </c>
      <c r="V110" s="4">
        <v>65.75779479371549</v>
      </c>
      <c r="W110" s="4">
        <v>65.719922145843441</v>
      </c>
      <c r="X110" s="4">
        <v>65.331465312356571</v>
      </c>
      <c r="Y110" s="4">
        <v>65.107557684587903</v>
      </c>
      <c r="Z110" s="4">
        <v>63.596941981947751</v>
      </c>
      <c r="AA110" s="4">
        <v>62.457031650239045</v>
      </c>
      <c r="AB110" s="4">
        <v>61.695471058482447</v>
      </c>
      <c r="AC110" s="4">
        <v>60.597262346092847</v>
      </c>
      <c r="AD110" s="4">
        <v>59.690027410271021</v>
      </c>
      <c r="AE110" s="4">
        <v>59.047119183870045</v>
      </c>
      <c r="AF110" s="4">
        <v>59.17604891266086</v>
      </c>
      <c r="AG110" s="4">
        <v>60.013619907132586</v>
      </c>
      <c r="AH110" s="4">
        <v>61.586418910129112</v>
      </c>
      <c r="AI110" s="4">
        <v>64.719532505762558</v>
      </c>
      <c r="AJ110" s="4">
        <v>67.638685087784594</v>
      </c>
      <c r="AK110" s="4">
        <v>70.761091604566758</v>
      </c>
      <c r="AL110" s="4">
        <v>70.43175123062251</v>
      </c>
      <c r="AM110" s="4">
        <v>74.564713232070105</v>
      </c>
      <c r="AN110" s="4">
        <v>71.145199055900008</v>
      </c>
      <c r="AO110" s="4">
        <v>65.876096609737516</v>
      </c>
      <c r="AP110" s="4">
        <v>63.8950766192809</v>
      </c>
      <c r="AQ110" s="4">
        <v>64.566774479086646</v>
      </c>
      <c r="AR110" s="4">
        <v>65.157506532858577</v>
      </c>
      <c r="AS110" s="4">
        <v>67.540806443411469</v>
      </c>
      <c r="AT110" s="4">
        <v>69.567817089209129</v>
      </c>
      <c r="AU110" s="4">
        <v>70.895299866683516</v>
      </c>
      <c r="AV110" s="4">
        <v>72.259045297461853</v>
      </c>
      <c r="AW110" s="4">
        <v>73.376277072845141</v>
      </c>
      <c r="AX110" s="4">
        <v>73.605635066203419</v>
      </c>
      <c r="AY110" s="4">
        <v>73.707724009842877</v>
      </c>
      <c r="AZ110" s="4">
        <v>75.347262747473764</v>
      </c>
      <c r="BA110" s="4">
        <v>75.31281568870061</v>
      </c>
      <c r="BB110" s="4">
        <v>75.340729030445871</v>
      </c>
      <c r="BC110" s="4">
        <v>75.148051814030978</v>
      </c>
      <c r="BD110" s="4">
        <v>77.658440746821739</v>
      </c>
      <c r="BE110" s="4">
        <v>69.235247105931151</v>
      </c>
      <c r="BF110" s="4">
        <v>68.615851841324755</v>
      </c>
      <c r="BG110" s="4">
        <v>67.557644269400058</v>
      </c>
      <c r="BH110" s="4">
        <v>62.280909634785189</v>
      </c>
      <c r="BI110" s="4">
        <v>60.261996803258043</v>
      </c>
      <c r="BJ110" s="4">
        <v>60.133196275867761</v>
      </c>
      <c r="BK110" s="4">
        <v>61.395201229044851</v>
      </c>
      <c r="BL110" s="4">
        <v>63.2</v>
      </c>
      <c r="BM110" s="4">
        <v>65.900000000000006</v>
      </c>
      <c r="BN110" s="4">
        <v>67.3</v>
      </c>
      <c r="BO110" s="4">
        <v>68.899999999999991</v>
      </c>
      <c r="BP110">
        <v>65.7</v>
      </c>
      <c r="BQ110" s="11"/>
      <c r="BR110" s="11"/>
      <c r="BS110" s="11"/>
      <c r="BT110" s="11"/>
      <c r="BU110" s="11"/>
      <c r="BV110" s="11"/>
      <c r="BW110" s="11"/>
      <c r="BX110" s="11"/>
      <c r="BY110" s="11"/>
      <c r="BZ110" s="11"/>
      <c r="CA110" s="11"/>
      <c r="CB110" s="11"/>
      <c r="CC110" s="11"/>
      <c r="CD110" s="11"/>
      <c r="CE110" s="11"/>
      <c r="CF110" s="11"/>
      <c r="CG110" s="11"/>
      <c r="CH110" s="11"/>
      <c r="CI110" s="11"/>
      <c r="CJ110" s="11"/>
      <c r="CK110" s="11"/>
      <c r="CL110" s="11"/>
      <c r="CM110" s="11"/>
      <c r="CN110" s="11"/>
      <c r="CO110" s="11"/>
      <c r="CP110" s="11"/>
      <c r="CQ110" s="11"/>
      <c r="CR110" s="11"/>
      <c r="CS110" s="11"/>
      <c r="CT110" s="11"/>
      <c r="CU110" s="11"/>
      <c r="CV110" s="11"/>
      <c r="CW110" s="11"/>
      <c r="CX110" s="11"/>
      <c r="CY110" s="11"/>
      <c r="CZ110" s="11"/>
      <c r="DA110" s="11"/>
      <c r="DB110" s="11"/>
      <c r="DC110" s="11"/>
      <c r="DD110" s="11"/>
      <c r="DE110" s="11"/>
      <c r="DF110" s="11"/>
      <c r="DG110" s="11"/>
      <c r="DH110" s="11"/>
      <c r="DI110" s="11"/>
      <c r="DJ110" s="11"/>
      <c r="DK110" s="11"/>
      <c r="DL110" s="11"/>
      <c r="DM110" s="11"/>
      <c r="DN110" s="11"/>
      <c r="DO110" s="11"/>
      <c r="DP110" s="11"/>
      <c r="DQ110" s="11"/>
      <c r="DR110" s="11"/>
      <c r="DS110" s="11"/>
      <c r="DT110" s="11"/>
      <c r="DU110" s="11"/>
      <c r="DV110" s="11"/>
      <c r="DW110" s="11"/>
      <c r="DX110" s="11"/>
      <c r="DY110" s="11"/>
      <c r="DZ110" s="11"/>
      <c r="EA110" s="11"/>
      <c r="EB110" s="4"/>
    </row>
    <row r="111" spans="2:132" x14ac:dyDescent="0.2">
      <c r="B111" t="s">
        <v>19</v>
      </c>
      <c r="C111" s="4">
        <v>197.17950271657594</v>
      </c>
      <c r="D111" s="4">
        <v>207.72216524161516</v>
      </c>
      <c r="E111" s="4">
        <v>218.830912375559</v>
      </c>
      <c r="F111" s="4">
        <v>227.01891184083215</v>
      </c>
      <c r="G111" s="4">
        <v>228.55306603067871</v>
      </c>
      <c r="H111" s="4">
        <v>230.27350587731394</v>
      </c>
      <c r="I111" s="4">
        <v>235.6975465437377</v>
      </c>
      <c r="J111" s="4">
        <v>247.6961040329696</v>
      </c>
      <c r="K111" s="4">
        <v>259.30905576147688</v>
      </c>
      <c r="L111" s="4">
        <v>271.66822938921348</v>
      </c>
      <c r="M111" s="4">
        <v>284.35842020693178</v>
      </c>
      <c r="N111" s="4">
        <v>290.72421585942499</v>
      </c>
      <c r="O111" s="4">
        <v>298.16710685099304</v>
      </c>
      <c r="P111" s="4">
        <v>303.29081825843969</v>
      </c>
      <c r="Q111" s="4">
        <v>308.53254311103615</v>
      </c>
      <c r="R111" s="4">
        <v>308.15887180279981</v>
      </c>
      <c r="S111" s="4">
        <v>307.34224799619938</v>
      </c>
      <c r="T111" s="4">
        <v>312.45328654036985</v>
      </c>
      <c r="U111" s="4">
        <v>324.07034428803263</v>
      </c>
      <c r="V111" s="4">
        <v>325.61990644988475</v>
      </c>
      <c r="W111" s="4">
        <v>319.72607067102422</v>
      </c>
      <c r="X111" s="4">
        <v>316.67510546785979</v>
      </c>
      <c r="Y111" s="4">
        <v>314.46446684694018</v>
      </c>
      <c r="Z111" s="4">
        <v>302.0240755619966</v>
      </c>
      <c r="AA111" s="4">
        <v>291.63215217432685</v>
      </c>
      <c r="AB111" s="4">
        <v>279.58341943273672</v>
      </c>
      <c r="AC111" s="4">
        <v>266.49748362256224</v>
      </c>
      <c r="AD111" s="4">
        <v>254.31184467990931</v>
      </c>
      <c r="AE111" s="4">
        <v>243.57462831031083</v>
      </c>
      <c r="AF111" s="4">
        <v>233.80546853512985</v>
      </c>
      <c r="AG111" s="4">
        <v>227.05800380240507</v>
      </c>
      <c r="AH111" s="4">
        <v>227.58854806342262</v>
      </c>
      <c r="AI111" s="4">
        <v>233.49515484214194</v>
      </c>
      <c r="AJ111" s="4">
        <v>238.79930098817266</v>
      </c>
      <c r="AK111" s="4">
        <v>244.4345167005101</v>
      </c>
      <c r="AL111" s="4">
        <v>243.33549810312257</v>
      </c>
      <c r="AM111" s="4">
        <v>245.00807363481883</v>
      </c>
      <c r="AN111" s="4">
        <v>230.02419684292309</v>
      </c>
      <c r="AO111" s="4">
        <v>210.65690935099468</v>
      </c>
      <c r="AP111" s="4">
        <v>200.88395251332653</v>
      </c>
      <c r="AQ111" s="4">
        <v>200.20654868844269</v>
      </c>
      <c r="AR111" s="4">
        <v>207.03088517251578</v>
      </c>
      <c r="AS111" s="4">
        <v>218.71726106888954</v>
      </c>
      <c r="AT111" s="4">
        <v>226.28360150916868</v>
      </c>
      <c r="AU111" s="4">
        <v>237.49953737085562</v>
      </c>
      <c r="AV111" s="4">
        <v>235.47110400608435</v>
      </c>
      <c r="AW111" s="4">
        <v>246.25380489304536</v>
      </c>
      <c r="AX111" s="4">
        <v>245.07940564366018</v>
      </c>
      <c r="AY111" s="4">
        <v>246.19362460583244</v>
      </c>
      <c r="AZ111" s="4">
        <v>243.04259240410934</v>
      </c>
      <c r="BA111" s="4">
        <v>242.76254483326312</v>
      </c>
      <c r="BB111" s="4">
        <v>238.9184795533584</v>
      </c>
      <c r="BC111" s="4">
        <v>238.88761641916562</v>
      </c>
      <c r="BD111" s="4">
        <v>239.39870858710893</v>
      </c>
      <c r="BE111" s="4">
        <v>214.89615571342918</v>
      </c>
      <c r="BF111" s="4">
        <v>209.16546941512789</v>
      </c>
      <c r="BG111" s="4">
        <v>199.82945540766278</v>
      </c>
      <c r="BH111" s="4">
        <v>186.72883402301213</v>
      </c>
      <c r="BI111" s="4">
        <v>174.77969110724885</v>
      </c>
      <c r="BJ111" s="4">
        <v>170.57177246336099</v>
      </c>
      <c r="BK111" s="4">
        <v>173.06016551483128</v>
      </c>
      <c r="BL111" s="4">
        <v>179.49999999999989</v>
      </c>
      <c r="BM111" s="4">
        <v>182.8</v>
      </c>
      <c r="BN111" s="4">
        <v>186.9</v>
      </c>
      <c r="BO111" s="4">
        <v>187.89999999999998</v>
      </c>
      <c r="BP111">
        <v>175.5</v>
      </c>
      <c r="BQ111" s="11"/>
      <c r="BR111" s="11"/>
      <c r="BS111" s="11"/>
      <c r="BT111" s="11"/>
      <c r="BU111" s="11"/>
      <c r="BV111" s="11"/>
      <c r="BW111" s="11"/>
      <c r="BX111" s="11"/>
      <c r="BY111" s="11"/>
      <c r="BZ111" s="11"/>
      <c r="CA111" s="11"/>
      <c r="CB111" s="11"/>
      <c r="CC111" s="11"/>
      <c r="CD111" s="11"/>
      <c r="CE111" s="11"/>
      <c r="CF111" s="11"/>
      <c r="CG111" s="11"/>
      <c r="CH111" s="11"/>
      <c r="CI111" s="11"/>
      <c r="CJ111" s="11"/>
      <c r="CK111" s="11"/>
      <c r="CL111" s="11"/>
      <c r="CM111" s="11"/>
      <c r="CN111" s="11"/>
      <c r="CO111" s="11"/>
      <c r="CP111" s="11"/>
      <c r="CQ111" s="11"/>
      <c r="CR111" s="11"/>
      <c r="CS111" s="11"/>
      <c r="CT111" s="11"/>
      <c r="CU111" s="11"/>
      <c r="CV111" s="11"/>
      <c r="CW111" s="11"/>
      <c r="CX111" s="11"/>
      <c r="CY111" s="11"/>
      <c r="CZ111" s="11"/>
      <c r="DA111" s="11"/>
      <c r="DB111" s="11"/>
      <c r="DC111" s="11"/>
      <c r="DD111" s="11"/>
      <c r="DE111" s="11"/>
      <c r="DF111" s="11"/>
      <c r="DG111" s="11"/>
      <c r="DH111" s="11"/>
      <c r="DI111" s="11"/>
      <c r="DJ111" s="11"/>
      <c r="DK111" s="11"/>
      <c r="DL111" s="11"/>
      <c r="DM111" s="11"/>
      <c r="DN111" s="11"/>
      <c r="DO111" s="11"/>
      <c r="DP111" s="11"/>
      <c r="DQ111" s="11"/>
      <c r="DR111" s="11"/>
      <c r="DS111" s="11"/>
      <c r="DT111" s="11"/>
      <c r="DU111" s="11"/>
      <c r="DV111" s="11"/>
      <c r="DW111" s="11"/>
      <c r="DX111" s="11"/>
      <c r="DY111" s="11"/>
      <c r="DZ111" s="11"/>
      <c r="EA111" s="11"/>
      <c r="EB111" s="4"/>
    </row>
    <row r="112" spans="2:132" x14ac:dyDescent="0.2">
      <c r="B112" t="s">
        <v>20</v>
      </c>
      <c r="C112" s="4">
        <v>17.943590260246353</v>
      </c>
      <c r="D112" s="4">
        <v>18.662321796458283</v>
      </c>
      <c r="E112" s="4">
        <v>19.40649727688097</v>
      </c>
      <c r="F112" s="4">
        <v>20.493185750033852</v>
      </c>
      <c r="G112" s="4">
        <v>20.975010297614336</v>
      </c>
      <c r="H112" s="4">
        <v>21.435563499432451</v>
      </c>
      <c r="I112" s="4">
        <v>22.225870119653404</v>
      </c>
      <c r="J112" s="4">
        <v>22.930702035830539</v>
      </c>
      <c r="K112" s="4">
        <v>23.547290452252394</v>
      </c>
      <c r="L112" s="4">
        <v>24.389076482091067</v>
      </c>
      <c r="M112" s="4">
        <v>25.217521801703988</v>
      </c>
      <c r="N112" s="4">
        <v>25.794981264257913</v>
      </c>
      <c r="O112" s="4">
        <v>26.463424495581648</v>
      </c>
      <c r="P112" s="4">
        <v>26.686610543420617</v>
      </c>
      <c r="Q112" s="4">
        <v>26.913624872650029</v>
      </c>
      <c r="R112" s="4">
        <v>27.164290771961905</v>
      </c>
      <c r="S112" s="4">
        <v>27.378125088842992</v>
      </c>
      <c r="T112" s="4">
        <v>27.839457663614635</v>
      </c>
      <c r="U112" s="4">
        <v>28.867122668886573</v>
      </c>
      <c r="V112" s="4">
        <v>29.283970795139442</v>
      </c>
      <c r="W112" s="4">
        <v>29.015046185078351</v>
      </c>
      <c r="X112" s="4">
        <v>29.166137881761152</v>
      </c>
      <c r="Y112" s="4">
        <v>29.378696213075806</v>
      </c>
      <c r="Z112" s="4">
        <v>28.879252212715706</v>
      </c>
      <c r="AA112" s="4">
        <v>28.525312275434526</v>
      </c>
      <c r="AB112" s="4">
        <v>29.230977690000966</v>
      </c>
      <c r="AC112" s="4">
        <v>29.755101715334199</v>
      </c>
      <c r="AD112" s="4">
        <v>29.623628679539241</v>
      </c>
      <c r="AE112" s="4">
        <v>29.624997912515344</v>
      </c>
      <c r="AF112" s="4">
        <v>29.314939969670146</v>
      </c>
      <c r="AG112" s="4">
        <v>29.347337278169515</v>
      </c>
      <c r="AH112" s="4">
        <v>29.643880944227917</v>
      </c>
      <c r="AI112" s="4">
        <v>30.650662503664655</v>
      </c>
      <c r="AJ112" s="4">
        <v>31.590836916953425</v>
      </c>
      <c r="AK112" s="4">
        <v>32.582382801368176</v>
      </c>
      <c r="AL112" s="4">
        <v>31.92948115347502</v>
      </c>
      <c r="AM112" s="4">
        <v>33.955646011725158</v>
      </c>
      <c r="AN112" s="4">
        <v>31.449642816878089</v>
      </c>
      <c r="AO112" s="4">
        <v>30.157818061953215</v>
      </c>
      <c r="AP112" s="4">
        <v>30.056782002000762</v>
      </c>
      <c r="AQ112" s="4">
        <v>30.491182385023816</v>
      </c>
      <c r="AR112" s="4">
        <v>29.647719253662313</v>
      </c>
      <c r="AS112" s="4">
        <v>30.011278472843504</v>
      </c>
      <c r="AT112" s="4">
        <v>29.879117263298845</v>
      </c>
      <c r="AU112" s="4">
        <v>32.084924513122616</v>
      </c>
      <c r="AV112" s="4">
        <v>31.52292774886282</v>
      </c>
      <c r="AW112" s="4">
        <v>31.548997357870597</v>
      </c>
      <c r="AX112" s="4">
        <v>31.877549480068652</v>
      </c>
      <c r="AY112" s="4">
        <v>32.038515955427201</v>
      </c>
      <c r="AZ112" s="4">
        <v>33.743834012567213</v>
      </c>
      <c r="BA112" s="4">
        <v>32.269293051877256</v>
      </c>
      <c r="BB112" s="4">
        <v>32.012016926902795</v>
      </c>
      <c r="BC112" s="4">
        <v>30.737730802117387</v>
      </c>
      <c r="BD112" s="4">
        <v>30.479187697887461</v>
      </c>
      <c r="BE112" s="4">
        <v>27.813564811976338</v>
      </c>
      <c r="BF112" s="4">
        <v>27.76313054302701</v>
      </c>
      <c r="BG112" s="4">
        <v>27.336322782104094</v>
      </c>
      <c r="BH112" s="4">
        <v>25.223197313707942</v>
      </c>
      <c r="BI112" s="4">
        <v>23.855519576536526</v>
      </c>
      <c r="BJ112" s="4">
        <v>23.244044388521274</v>
      </c>
      <c r="BK112" s="4">
        <v>23.733235711091485</v>
      </c>
      <c r="BL112" s="4">
        <v>23.999999999999986</v>
      </c>
      <c r="BM112" s="4">
        <v>24.799999999999997</v>
      </c>
      <c r="BN112" s="4">
        <v>25.200000000000003</v>
      </c>
      <c r="BO112" s="4">
        <v>25</v>
      </c>
      <c r="BP112">
        <v>23.4</v>
      </c>
      <c r="BQ112" s="11"/>
      <c r="BR112" s="11"/>
      <c r="BS112" s="11"/>
      <c r="BT112" s="11"/>
      <c r="BU112" s="11"/>
      <c r="BV112" s="11"/>
      <c r="BW112" s="11"/>
      <c r="BX112" s="11"/>
      <c r="BY112" s="11"/>
      <c r="BZ112" s="11"/>
      <c r="CA112" s="11"/>
      <c r="CB112" s="11"/>
      <c r="CC112" s="11"/>
      <c r="CD112" s="11"/>
      <c r="CE112" s="11"/>
      <c r="CF112" s="11"/>
      <c r="CG112" s="11"/>
      <c r="CH112" s="11"/>
      <c r="CI112" s="11"/>
      <c r="CJ112" s="11"/>
      <c r="CK112" s="11"/>
      <c r="CL112" s="11"/>
      <c r="CM112" s="11"/>
      <c r="CN112" s="11"/>
      <c r="CO112" s="11"/>
      <c r="CP112" s="11"/>
      <c r="CQ112" s="11"/>
      <c r="CR112" s="11"/>
      <c r="CS112" s="11"/>
      <c r="CT112" s="11"/>
      <c r="CU112" s="11"/>
      <c r="CV112" s="11"/>
      <c r="CW112" s="11"/>
      <c r="CX112" s="11"/>
      <c r="CY112" s="11"/>
      <c r="CZ112" s="11"/>
      <c r="DA112" s="11"/>
      <c r="DB112" s="11"/>
      <c r="DC112" s="11"/>
      <c r="DD112" s="11"/>
      <c r="DE112" s="11"/>
      <c r="DF112" s="11"/>
      <c r="DG112" s="11"/>
      <c r="DH112" s="11"/>
      <c r="DI112" s="11"/>
      <c r="DJ112" s="11"/>
      <c r="DK112" s="11"/>
      <c r="DL112" s="11"/>
      <c r="DM112" s="11"/>
      <c r="DN112" s="11"/>
      <c r="DO112" s="11"/>
      <c r="DP112" s="11"/>
      <c r="DQ112" s="11"/>
      <c r="DR112" s="11"/>
      <c r="DS112" s="11"/>
      <c r="DT112" s="11"/>
      <c r="DU112" s="11"/>
      <c r="DV112" s="11"/>
      <c r="DW112" s="11"/>
      <c r="DX112" s="11"/>
      <c r="DY112" s="11"/>
      <c r="DZ112" s="11"/>
      <c r="EA112" s="11"/>
      <c r="EB112" s="4"/>
    </row>
    <row r="113" spans="2:132" x14ac:dyDescent="0.2">
      <c r="B113" t="s">
        <v>21</v>
      </c>
      <c r="C113" s="4">
        <v>3.6061849416571068</v>
      </c>
      <c r="D113" s="4">
        <v>3.6430918441095579</v>
      </c>
      <c r="E113" s="4">
        <v>3.6815261801291377</v>
      </c>
      <c r="F113" s="4">
        <v>3.5698634923497234</v>
      </c>
      <c r="G113" s="4">
        <v>3.353626428319493</v>
      </c>
      <c r="H113" s="4">
        <v>3.2771245604480463</v>
      </c>
      <c r="I113" s="4">
        <v>3.2533248190235571</v>
      </c>
      <c r="J113" s="4">
        <v>3.2161127370249027</v>
      </c>
      <c r="K113" s="4">
        <v>3.1681402591032501</v>
      </c>
      <c r="L113" s="4">
        <v>3.1201332335295269</v>
      </c>
      <c r="M113" s="4">
        <v>3.0713855776045222</v>
      </c>
      <c r="N113" s="4">
        <v>3.0259709100473784</v>
      </c>
      <c r="O113" s="4">
        <v>2.9907568051386497</v>
      </c>
      <c r="P113" s="4">
        <v>2.9585337443212558</v>
      </c>
      <c r="Q113" s="4">
        <v>2.926948464591459</v>
      </c>
      <c r="R113" s="4">
        <v>2.9046629996793651</v>
      </c>
      <c r="S113" s="4">
        <v>2.8784280803915538</v>
      </c>
      <c r="T113" s="4">
        <v>2.8959516084421644</v>
      </c>
      <c r="U113" s="4">
        <v>2.9725670286366341</v>
      </c>
      <c r="V113" s="4">
        <v>2.973313294000282</v>
      </c>
      <c r="W113" s="4">
        <v>2.9065220488720507</v>
      </c>
      <c r="X113" s="4">
        <v>2.8670480194952637</v>
      </c>
      <c r="Y113" s="4">
        <v>2.8355241036535337</v>
      </c>
      <c r="Z113" s="4">
        <v>2.759329567648932</v>
      </c>
      <c r="AA113" s="4">
        <v>2.6998178518843856</v>
      </c>
      <c r="AB113" s="4">
        <v>2.6428448195165806</v>
      </c>
      <c r="AC113" s="4">
        <v>2.5718805309670136</v>
      </c>
      <c r="AD113" s="4">
        <v>2.5418907565260711</v>
      </c>
      <c r="AE113" s="4">
        <v>2.5196144708384369</v>
      </c>
      <c r="AF113" s="4">
        <v>2.4418931186083808</v>
      </c>
      <c r="AG113" s="4">
        <v>2.3943993104425272</v>
      </c>
      <c r="AH113" s="4">
        <v>2.3804257878594957</v>
      </c>
      <c r="AI113" s="4">
        <v>2.4205660429763212</v>
      </c>
      <c r="AJ113" s="4">
        <v>2.4021362213781039</v>
      </c>
      <c r="AK113" s="4">
        <v>2.3823541363284315</v>
      </c>
      <c r="AL113" s="4">
        <v>2.2051247725388285</v>
      </c>
      <c r="AM113" s="4">
        <v>1.9663797271631891</v>
      </c>
      <c r="AN113" s="4">
        <v>1.9037543388644071</v>
      </c>
      <c r="AO113" s="4">
        <v>1.8329865611674834</v>
      </c>
      <c r="AP113" s="4">
        <v>1.7324606998506771</v>
      </c>
      <c r="AQ113" s="4">
        <v>1.6786397324734281</v>
      </c>
      <c r="AR113" s="4">
        <v>1.4287213168182109</v>
      </c>
      <c r="AS113" s="4">
        <v>1.2602591763761262</v>
      </c>
      <c r="AT113" s="4">
        <v>1.0853879069083152</v>
      </c>
      <c r="AU113" s="4">
        <v>0.90753247148457772</v>
      </c>
      <c r="AV113" s="4">
        <v>0.79242660923412578</v>
      </c>
      <c r="AW113" s="4">
        <v>0.78739828595646733</v>
      </c>
      <c r="AX113" s="4">
        <v>0.70293931209287785</v>
      </c>
      <c r="AY113" s="4">
        <v>0.87236362294105951</v>
      </c>
      <c r="AZ113" s="4">
        <v>0.87778643966922687</v>
      </c>
      <c r="BA113" s="4">
        <v>0.90223574826401365</v>
      </c>
      <c r="BB113" s="4">
        <v>0.55571239731238464</v>
      </c>
      <c r="BC113" s="4">
        <v>0.82103429614762247</v>
      </c>
      <c r="BD113" s="4">
        <v>0.99434117623485052</v>
      </c>
      <c r="BE113" s="4">
        <v>0.90328682341597011</v>
      </c>
      <c r="BF113" s="4">
        <v>0.88962623860262346</v>
      </c>
      <c r="BG113" s="4">
        <v>0.70500097301214915</v>
      </c>
      <c r="BH113" s="4">
        <v>0.69825236549370862</v>
      </c>
      <c r="BI113" s="4">
        <v>0.60441900511208457</v>
      </c>
      <c r="BJ113" s="4">
        <v>0.59781184142805088</v>
      </c>
      <c r="BK113" s="4">
        <v>0.59076753512447755</v>
      </c>
      <c r="BL113" s="4">
        <v>0.49999999999999978</v>
      </c>
      <c r="BM113" s="4">
        <v>0.60000000000000009</v>
      </c>
      <c r="BN113" s="4">
        <v>0.60000000000000009</v>
      </c>
      <c r="BO113" s="4">
        <v>0.60000000000000009</v>
      </c>
      <c r="BP113">
        <v>0.60000000000000009</v>
      </c>
      <c r="BQ113" s="11"/>
      <c r="BR113" s="11"/>
      <c r="BS113" s="11"/>
      <c r="BT113" s="11"/>
      <c r="BU113" s="11"/>
      <c r="BV113" s="11"/>
      <c r="BW113" s="11"/>
      <c r="BX113" s="11"/>
      <c r="BY113" s="11"/>
      <c r="BZ113" s="11"/>
      <c r="CA113" s="11"/>
      <c r="CB113" s="11"/>
      <c r="CC113" s="11"/>
      <c r="CD113" s="11"/>
      <c r="CE113" s="11"/>
      <c r="CF113" s="11"/>
      <c r="CG113" s="11"/>
      <c r="CH113" s="11"/>
      <c r="CI113" s="11"/>
      <c r="CJ113" s="11"/>
      <c r="CK113" s="11"/>
      <c r="CL113" s="11"/>
      <c r="CM113" s="11"/>
      <c r="CN113" s="11"/>
      <c r="CO113" s="11"/>
      <c r="CP113" s="11"/>
      <c r="CQ113" s="11"/>
      <c r="CR113" s="11"/>
      <c r="CS113" s="11"/>
      <c r="CT113" s="11"/>
      <c r="CU113" s="11"/>
      <c r="CV113" s="11"/>
      <c r="CW113" s="11"/>
      <c r="CX113" s="11"/>
      <c r="CY113" s="11"/>
      <c r="CZ113" s="11"/>
      <c r="DA113" s="11"/>
      <c r="DB113" s="11"/>
      <c r="DC113" s="11"/>
      <c r="DD113" s="11"/>
      <c r="DE113" s="11"/>
      <c r="DF113" s="11"/>
      <c r="DG113" s="11"/>
      <c r="DH113" s="11"/>
      <c r="DI113" s="11"/>
      <c r="DJ113" s="11"/>
      <c r="DK113" s="11"/>
      <c r="DL113" s="11"/>
      <c r="DM113" s="11"/>
      <c r="DN113" s="11"/>
      <c r="DO113" s="11"/>
      <c r="DP113" s="11"/>
      <c r="DQ113" s="11"/>
      <c r="DR113" s="11"/>
      <c r="DS113" s="11"/>
      <c r="DT113" s="11"/>
      <c r="DU113" s="11"/>
      <c r="DV113" s="11"/>
      <c r="DW113" s="11"/>
      <c r="DX113" s="11"/>
      <c r="DY113" s="11"/>
      <c r="DZ113" s="11"/>
      <c r="EA113" s="11"/>
      <c r="EB113" s="4"/>
    </row>
    <row r="114" spans="2:132" x14ac:dyDescent="0.2">
      <c r="B114" t="s">
        <v>22</v>
      </c>
      <c r="C114" s="4">
        <f>SUM(C96:C113)</f>
        <v>1921.5456080679076</v>
      </c>
      <c r="D114" s="4">
        <f t="shared" ref="D114:BO114" si="9">SUM(D96:D113)</f>
        <v>2004.0238663056575</v>
      </c>
      <c r="E114" s="4">
        <f t="shared" si="9"/>
        <v>2090.1128751961255</v>
      </c>
      <c r="F114" s="4">
        <f t="shared" si="9"/>
        <v>2179.6582700732051</v>
      </c>
      <c r="G114" s="4">
        <f t="shared" si="9"/>
        <v>2205.1792638804427</v>
      </c>
      <c r="H114" s="4">
        <f t="shared" si="9"/>
        <v>2235.7200396006301</v>
      </c>
      <c r="I114" s="4">
        <f t="shared" si="9"/>
        <v>2301.6753391102943</v>
      </c>
      <c r="J114" s="4">
        <f t="shared" si="9"/>
        <v>2385.8031286679293</v>
      </c>
      <c r="K114" s="4">
        <f t="shared" si="9"/>
        <v>2462.9229834823768</v>
      </c>
      <c r="L114" s="4">
        <f t="shared" si="9"/>
        <v>2533.5555181271416</v>
      </c>
      <c r="M114" s="4">
        <f t="shared" si="9"/>
        <v>2604.6214625142711</v>
      </c>
      <c r="N114" s="4">
        <f t="shared" si="9"/>
        <v>2646.1311119050429</v>
      </c>
      <c r="O114" s="4">
        <f t="shared" si="9"/>
        <v>2696.4226472885748</v>
      </c>
      <c r="P114" s="4">
        <f t="shared" si="9"/>
        <v>2740.9624100611695</v>
      </c>
      <c r="Q114" s="4">
        <f t="shared" si="9"/>
        <v>2786.0008192470236</v>
      </c>
      <c r="R114" s="4">
        <f t="shared" si="9"/>
        <v>2818.3681905876188</v>
      </c>
      <c r="S114" s="4">
        <f t="shared" si="9"/>
        <v>2846.619132163245</v>
      </c>
      <c r="T114" s="4">
        <f t="shared" si="9"/>
        <v>2897.5554962772744</v>
      </c>
      <c r="U114" s="4">
        <f t="shared" si="9"/>
        <v>3008.0229637933144</v>
      </c>
      <c r="V114" s="4">
        <f t="shared" si="9"/>
        <v>3040.8857263717259</v>
      </c>
      <c r="W114" s="4">
        <f t="shared" si="9"/>
        <v>3003.3938653691789</v>
      </c>
      <c r="X114" s="4">
        <f t="shared" si="9"/>
        <v>2983.7662104638607</v>
      </c>
      <c r="Y114" s="4">
        <f t="shared" si="9"/>
        <v>2971.3657343119485</v>
      </c>
      <c r="Z114" s="4">
        <f t="shared" si="9"/>
        <v>2884.7593662147665</v>
      </c>
      <c r="AA114" s="4">
        <f t="shared" si="9"/>
        <v>2815.2269673978631</v>
      </c>
      <c r="AB114" s="4">
        <f t="shared" si="9"/>
        <v>2758.5348001744078</v>
      </c>
      <c r="AC114" s="4">
        <f t="shared" si="9"/>
        <v>2687.5123654164759</v>
      </c>
      <c r="AD114" s="4">
        <f t="shared" si="9"/>
        <v>2614.0007341172054</v>
      </c>
      <c r="AE114" s="4">
        <f t="shared" si="9"/>
        <v>2553.0306065896539</v>
      </c>
      <c r="AF114" s="4">
        <f t="shared" si="9"/>
        <v>2448.7923963904973</v>
      </c>
      <c r="AG114" s="4">
        <f t="shared" si="9"/>
        <v>2375.8454166091119</v>
      </c>
      <c r="AH114" s="4">
        <f t="shared" si="9"/>
        <v>2390.4967345525538</v>
      </c>
      <c r="AI114" s="4">
        <f t="shared" si="9"/>
        <v>2461.5402254471296</v>
      </c>
      <c r="AJ114" s="4">
        <f t="shared" si="9"/>
        <v>2507.9380655032037</v>
      </c>
      <c r="AK114" s="4">
        <f t="shared" si="9"/>
        <v>2555.8256895570353</v>
      </c>
      <c r="AL114" s="4">
        <f t="shared" si="9"/>
        <v>2643.7930932697282</v>
      </c>
      <c r="AM114" s="4">
        <f t="shared" si="9"/>
        <v>2606.7366668422474</v>
      </c>
      <c r="AN114" s="4">
        <f t="shared" si="9"/>
        <v>2523.4956421721636</v>
      </c>
      <c r="AO114" s="4">
        <f t="shared" si="9"/>
        <v>2388.146596682328</v>
      </c>
      <c r="AP114" s="4">
        <f t="shared" si="9"/>
        <v>2340.5699306654483</v>
      </c>
      <c r="AQ114" s="4">
        <f t="shared" si="9"/>
        <v>2376.8810723159727</v>
      </c>
      <c r="AR114" s="4">
        <f t="shared" si="9"/>
        <v>2444.0208802289171</v>
      </c>
      <c r="AS114" s="4">
        <f t="shared" si="9"/>
        <v>2562.5570034003722</v>
      </c>
      <c r="AT114" s="4">
        <f t="shared" si="9"/>
        <v>2658.3932669029477</v>
      </c>
      <c r="AU114" s="4">
        <f t="shared" si="9"/>
        <v>2735.2364320602765</v>
      </c>
      <c r="AV114" s="4">
        <f t="shared" si="9"/>
        <v>2796.4840371053974</v>
      </c>
      <c r="AW114" s="4">
        <f t="shared" si="9"/>
        <v>2784.6304537888918</v>
      </c>
      <c r="AX114" s="4">
        <f t="shared" si="9"/>
        <v>2765.1048742622443</v>
      </c>
      <c r="AY114" s="4">
        <f t="shared" si="9"/>
        <v>2757.9565070624708</v>
      </c>
      <c r="AZ114" s="4">
        <f t="shared" si="9"/>
        <v>2756.3613201932135</v>
      </c>
      <c r="BA114" s="4">
        <f t="shared" si="9"/>
        <v>2754.7045945850091</v>
      </c>
      <c r="BB114" s="4">
        <f t="shared" si="9"/>
        <v>2711.0902578379182</v>
      </c>
      <c r="BC114" s="4">
        <f t="shared" si="9"/>
        <v>2653.366424364448</v>
      </c>
      <c r="BD114" s="4">
        <f t="shared" si="9"/>
        <v>2615.9642409090752</v>
      </c>
      <c r="BE114" s="4">
        <f t="shared" si="9"/>
        <v>2276.1485265258607</v>
      </c>
      <c r="BF114" s="4">
        <f t="shared" si="9"/>
        <v>2172.6301337893497</v>
      </c>
      <c r="BG114" s="4">
        <f t="shared" si="9"/>
        <v>2075.3277378612738</v>
      </c>
      <c r="BH114" s="4">
        <f t="shared" si="9"/>
        <v>1921.6757797428129</v>
      </c>
      <c r="BI114" s="4">
        <f t="shared" si="9"/>
        <v>1819.5937664306082</v>
      </c>
      <c r="BJ114" s="4">
        <f t="shared" si="9"/>
        <v>1797.0657897058998</v>
      </c>
      <c r="BK114" s="4">
        <f t="shared" si="9"/>
        <v>1833.9463782749706</v>
      </c>
      <c r="BL114" s="4">
        <f t="shared" si="9"/>
        <v>1897.099999999999</v>
      </c>
      <c r="BM114" s="4">
        <f t="shared" si="9"/>
        <v>1948.7999999999997</v>
      </c>
      <c r="BN114" s="4">
        <f t="shared" si="9"/>
        <v>1991.7</v>
      </c>
      <c r="BO114" s="4">
        <f t="shared" si="9"/>
        <v>2017.2999999999997</v>
      </c>
      <c r="BP114" s="4">
        <f t="shared" ref="BP114" si="10">SUM(BP96:BP113)</f>
        <v>1902.5</v>
      </c>
      <c r="BQ114" s="11"/>
      <c r="BR114" s="11"/>
      <c r="BS114" s="11"/>
      <c r="BT114" s="11"/>
      <c r="BU114" s="11"/>
      <c r="BV114" s="11"/>
      <c r="BW114" s="11"/>
      <c r="BX114" s="11"/>
      <c r="BY114" s="11"/>
      <c r="BZ114" s="11"/>
      <c r="CA114" s="11"/>
      <c r="CB114" s="11"/>
      <c r="CC114" s="11"/>
      <c r="CD114" s="11"/>
      <c r="CE114" s="11"/>
      <c r="CF114" s="11"/>
      <c r="CG114" s="11"/>
      <c r="CH114" s="11"/>
      <c r="CI114" s="11"/>
      <c r="CJ114" s="11"/>
      <c r="CK114" s="11"/>
      <c r="CL114" s="11"/>
      <c r="CM114" s="11"/>
      <c r="CN114" s="11"/>
      <c r="CO114" s="11"/>
      <c r="CP114" s="11"/>
      <c r="CQ114" s="11"/>
      <c r="CR114" s="11"/>
      <c r="CS114" s="11"/>
      <c r="CT114" s="11"/>
      <c r="CU114" s="11"/>
      <c r="CV114" s="11"/>
      <c r="CW114" s="11"/>
      <c r="CX114" s="11"/>
      <c r="CY114" s="11"/>
      <c r="CZ114" s="11"/>
      <c r="DA114" s="11"/>
      <c r="DB114" s="11"/>
      <c r="DC114" s="11"/>
      <c r="DD114" s="11"/>
      <c r="DE114" s="11"/>
      <c r="DF114" s="11"/>
      <c r="DG114" s="11"/>
      <c r="DH114" s="11"/>
      <c r="DI114" s="11"/>
      <c r="DJ114" s="11"/>
      <c r="DK114" s="11"/>
      <c r="DL114" s="11"/>
      <c r="DM114" s="11"/>
      <c r="DN114" s="11"/>
      <c r="DO114" s="11"/>
      <c r="DP114" s="11"/>
      <c r="DQ114" s="11"/>
      <c r="DR114" s="11"/>
      <c r="DS114" s="11"/>
      <c r="DT114" s="11"/>
      <c r="DU114" s="11"/>
      <c r="DV114" s="11"/>
      <c r="DW114" s="11"/>
      <c r="DX114" s="11"/>
      <c r="DY114" s="11"/>
      <c r="DZ114" s="11"/>
      <c r="EA114" s="11"/>
      <c r="EB114" s="4"/>
    </row>
    <row r="115" spans="2:132" x14ac:dyDescent="0.2">
      <c r="B115" t="s">
        <v>23</v>
      </c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  <c r="BE115" s="4"/>
      <c r="BF115" s="4"/>
      <c r="BG115" s="4"/>
      <c r="BH115" s="4"/>
      <c r="BI115" s="4"/>
      <c r="BJ115" s="4"/>
      <c r="BK115" s="4"/>
      <c r="BL115" s="4"/>
      <c r="BM115" s="4"/>
      <c r="CZ115" s="4"/>
      <c r="DA115" s="4"/>
      <c r="DB115" s="4"/>
      <c r="DC115" s="4"/>
      <c r="DD115" s="4"/>
      <c r="DE115" s="4"/>
      <c r="DF115" s="4"/>
      <c r="DG115" s="4"/>
      <c r="DH115" s="4"/>
      <c r="DI115" s="4"/>
      <c r="DJ115" s="4"/>
      <c r="DK115" s="4"/>
      <c r="DL115" s="4"/>
      <c r="DM115" s="4"/>
      <c r="DN115" s="4"/>
      <c r="DO115" s="4"/>
      <c r="DP115" s="4"/>
      <c r="DQ115" s="4"/>
      <c r="DR115" s="4"/>
      <c r="DS115" s="4"/>
      <c r="DT115" s="4"/>
      <c r="DU115" s="4"/>
      <c r="DV115" s="4"/>
      <c r="DW115" s="4"/>
      <c r="DX115" s="4"/>
      <c r="DY115" s="4"/>
      <c r="DZ115" s="4"/>
      <c r="EA115" s="4"/>
    </row>
    <row r="116" spans="2:132" x14ac:dyDescent="0.2">
      <c r="BK116" s="4"/>
      <c r="BL116" s="4"/>
      <c r="BM116" s="4"/>
      <c r="DY116" s="4"/>
      <c r="DZ116" s="4"/>
      <c r="EA116" s="4"/>
    </row>
    <row r="117" spans="2:132" x14ac:dyDescent="0.2">
      <c r="B117" t="s">
        <v>24</v>
      </c>
      <c r="C117" s="4">
        <v>0</v>
      </c>
      <c r="D117" s="4">
        <v>0</v>
      </c>
      <c r="E117" s="4">
        <v>0</v>
      </c>
      <c r="F117" s="4">
        <v>0</v>
      </c>
      <c r="G117" s="4">
        <v>0</v>
      </c>
      <c r="H117" s="4">
        <v>0</v>
      </c>
      <c r="I117" s="4">
        <v>0</v>
      </c>
      <c r="J117" s="4">
        <v>0</v>
      </c>
      <c r="K117" s="4">
        <v>0</v>
      </c>
      <c r="L117" s="4">
        <v>0</v>
      </c>
      <c r="M117" s="4">
        <v>0</v>
      </c>
      <c r="N117" s="4">
        <v>0</v>
      </c>
      <c r="O117" s="4">
        <v>0</v>
      </c>
      <c r="P117" s="4">
        <v>0</v>
      </c>
      <c r="Q117" s="4">
        <v>0</v>
      </c>
      <c r="R117" s="4">
        <v>0</v>
      </c>
      <c r="S117" s="4">
        <v>0</v>
      </c>
      <c r="T117" s="4">
        <v>0</v>
      </c>
      <c r="U117" s="4">
        <v>0</v>
      </c>
      <c r="V117" s="4">
        <v>0</v>
      </c>
      <c r="W117" s="4">
        <v>0</v>
      </c>
      <c r="X117" s="4">
        <v>0</v>
      </c>
      <c r="Y117" s="4">
        <v>0</v>
      </c>
      <c r="Z117" s="4">
        <v>0</v>
      </c>
      <c r="AA117" s="4">
        <v>0</v>
      </c>
      <c r="AB117" s="4">
        <v>0</v>
      </c>
      <c r="AC117" s="4">
        <v>0</v>
      </c>
      <c r="AD117" s="4">
        <v>0</v>
      </c>
      <c r="AE117" s="4">
        <v>0</v>
      </c>
      <c r="AF117" s="4">
        <v>0</v>
      </c>
      <c r="AG117" s="4">
        <v>0</v>
      </c>
      <c r="AH117" s="4">
        <v>0</v>
      </c>
      <c r="AI117" s="4">
        <v>0</v>
      </c>
      <c r="AJ117" s="4">
        <v>0</v>
      </c>
      <c r="AK117" s="4">
        <v>0</v>
      </c>
      <c r="AL117" s="4">
        <v>0</v>
      </c>
      <c r="AM117" s="4">
        <v>0</v>
      </c>
      <c r="AN117" s="4">
        <v>0</v>
      </c>
      <c r="AO117" s="4">
        <v>0</v>
      </c>
      <c r="AP117" s="4">
        <v>0</v>
      </c>
      <c r="AQ117" s="4">
        <v>0</v>
      </c>
      <c r="AR117" s="4">
        <v>0</v>
      </c>
      <c r="AS117" s="4">
        <v>0</v>
      </c>
      <c r="AT117" s="4">
        <v>0</v>
      </c>
      <c r="AU117" s="4">
        <v>0</v>
      </c>
      <c r="AV117" s="4">
        <v>0</v>
      </c>
      <c r="AW117" s="4">
        <v>0</v>
      </c>
      <c r="AX117" s="4">
        <v>0</v>
      </c>
      <c r="AY117" s="4">
        <v>0</v>
      </c>
      <c r="AZ117" s="4">
        <v>0</v>
      </c>
      <c r="BA117" s="4">
        <v>0</v>
      </c>
      <c r="BB117" s="4">
        <v>0</v>
      </c>
      <c r="BC117" s="4">
        <v>0</v>
      </c>
      <c r="BD117" s="4">
        <v>0</v>
      </c>
      <c r="BE117" s="4">
        <v>0</v>
      </c>
      <c r="BF117" s="4">
        <v>0</v>
      </c>
      <c r="BG117" s="4">
        <v>0</v>
      </c>
      <c r="BH117" s="4">
        <v>0</v>
      </c>
      <c r="BI117" s="4">
        <v>0</v>
      </c>
      <c r="BJ117" s="4">
        <v>0</v>
      </c>
      <c r="BK117" s="4">
        <v>0</v>
      </c>
      <c r="BL117" s="4">
        <v>0</v>
      </c>
      <c r="BM117" s="4">
        <v>0</v>
      </c>
      <c r="BN117" s="4">
        <v>0</v>
      </c>
      <c r="BO117" s="4">
        <v>0</v>
      </c>
      <c r="BP117" s="4">
        <v>0</v>
      </c>
      <c r="BQ117" s="11"/>
      <c r="BR117" s="11"/>
      <c r="BS117" s="11"/>
      <c r="BT117" s="11"/>
      <c r="BU117" s="11"/>
      <c r="BV117" s="11"/>
      <c r="BW117" s="11"/>
      <c r="BX117" s="11"/>
      <c r="BY117" s="11"/>
      <c r="BZ117" s="11"/>
      <c r="CA117" s="11"/>
      <c r="CB117" s="11"/>
      <c r="CC117" s="11"/>
      <c r="CD117" s="11"/>
      <c r="CE117" s="11"/>
      <c r="CF117" s="11"/>
      <c r="CG117" s="11"/>
      <c r="CH117" s="11"/>
      <c r="CI117" s="11"/>
      <c r="CJ117" s="11"/>
      <c r="CK117" s="11"/>
      <c r="CL117" s="11"/>
      <c r="CM117" s="11"/>
      <c r="CN117" s="11"/>
      <c r="CO117" s="11"/>
      <c r="CP117" s="11"/>
      <c r="CQ117" s="11"/>
      <c r="CR117" s="11"/>
      <c r="CS117" s="11"/>
      <c r="CT117" s="11"/>
      <c r="CU117" s="11"/>
      <c r="CV117" s="11"/>
      <c r="CW117" s="11"/>
      <c r="CX117" s="11"/>
      <c r="CY117" s="11"/>
      <c r="CZ117" s="11"/>
      <c r="DA117" s="11"/>
      <c r="DB117" s="11"/>
      <c r="DC117" s="11"/>
      <c r="DD117" s="11"/>
      <c r="DE117" s="11"/>
      <c r="DF117" s="11"/>
      <c r="DG117" s="11"/>
      <c r="DH117" s="11"/>
      <c r="DI117" s="11"/>
      <c r="DJ117" s="11"/>
      <c r="DK117" s="11"/>
      <c r="DL117" s="11"/>
      <c r="DM117" s="11"/>
      <c r="DN117" s="11"/>
      <c r="DO117" s="11"/>
      <c r="DP117" s="11"/>
      <c r="DQ117" s="11"/>
      <c r="DR117" s="11"/>
      <c r="DS117" s="11"/>
      <c r="DT117" s="11"/>
      <c r="DU117" s="11"/>
      <c r="DV117" s="11"/>
      <c r="DW117" s="11"/>
      <c r="DX117" s="11"/>
      <c r="DY117" s="11"/>
      <c r="DZ117" s="11"/>
      <c r="EA117" s="11"/>
      <c r="EB117" s="4"/>
    </row>
    <row r="118" spans="2:132" x14ac:dyDescent="0.2">
      <c r="B118" t="s">
        <v>25</v>
      </c>
      <c r="C118" s="4">
        <f>C114+C117</f>
        <v>1921.5456080679076</v>
      </c>
      <c r="D118" s="4">
        <f t="shared" ref="D118:BN118" si="11">D114+D117</f>
        <v>2004.0238663056575</v>
      </c>
      <c r="E118" s="4">
        <f t="shared" si="11"/>
        <v>2090.1128751961255</v>
      </c>
      <c r="F118" s="4">
        <f t="shared" si="11"/>
        <v>2179.6582700732051</v>
      </c>
      <c r="G118" s="4">
        <f t="shared" si="11"/>
        <v>2205.1792638804427</v>
      </c>
      <c r="H118" s="4">
        <f t="shared" si="11"/>
        <v>2235.7200396006301</v>
      </c>
      <c r="I118" s="4">
        <f t="shared" si="11"/>
        <v>2301.6753391102943</v>
      </c>
      <c r="J118" s="4">
        <f t="shared" si="11"/>
        <v>2385.8031286679293</v>
      </c>
      <c r="K118" s="4">
        <f t="shared" si="11"/>
        <v>2462.9229834823768</v>
      </c>
      <c r="L118" s="4">
        <f t="shared" si="11"/>
        <v>2533.5555181271416</v>
      </c>
      <c r="M118" s="4">
        <f t="shared" si="11"/>
        <v>2604.6214625142711</v>
      </c>
      <c r="N118" s="4">
        <f t="shared" si="11"/>
        <v>2646.1311119050429</v>
      </c>
      <c r="O118" s="4">
        <f t="shared" si="11"/>
        <v>2696.4226472885748</v>
      </c>
      <c r="P118" s="4">
        <f t="shared" si="11"/>
        <v>2740.9624100611695</v>
      </c>
      <c r="Q118" s="4">
        <f t="shared" si="11"/>
        <v>2786.0008192470236</v>
      </c>
      <c r="R118" s="4">
        <f t="shared" si="11"/>
        <v>2818.3681905876188</v>
      </c>
      <c r="S118" s="4">
        <f t="shared" si="11"/>
        <v>2846.619132163245</v>
      </c>
      <c r="T118" s="4">
        <f t="shared" si="11"/>
        <v>2897.5554962772744</v>
      </c>
      <c r="U118" s="4">
        <f t="shared" si="11"/>
        <v>3008.0229637933144</v>
      </c>
      <c r="V118" s="4">
        <f t="shared" si="11"/>
        <v>3040.8857263717259</v>
      </c>
      <c r="W118" s="4">
        <f t="shared" si="11"/>
        <v>3003.3938653691789</v>
      </c>
      <c r="X118" s="4">
        <f t="shared" si="11"/>
        <v>2983.7662104638607</v>
      </c>
      <c r="Y118" s="4">
        <f t="shared" si="11"/>
        <v>2971.3657343119485</v>
      </c>
      <c r="Z118" s="4">
        <f t="shared" si="11"/>
        <v>2884.7593662147665</v>
      </c>
      <c r="AA118" s="4">
        <f t="shared" si="11"/>
        <v>2815.2269673978631</v>
      </c>
      <c r="AB118" s="4">
        <f t="shared" si="11"/>
        <v>2758.5348001744078</v>
      </c>
      <c r="AC118" s="4">
        <f t="shared" si="11"/>
        <v>2687.5123654164759</v>
      </c>
      <c r="AD118" s="4">
        <f t="shared" si="11"/>
        <v>2614.0007341172054</v>
      </c>
      <c r="AE118" s="4">
        <f t="shared" si="11"/>
        <v>2553.0306065896539</v>
      </c>
      <c r="AF118" s="4">
        <f t="shared" si="11"/>
        <v>2448.7923963904973</v>
      </c>
      <c r="AG118" s="4">
        <f t="shared" si="11"/>
        <v>2375.8454166091119</v>
      </c>
      <c r="AH118" s="4">
        <f t="shared" si="11"/>
        <v>2390.4967345525538</v>
      </c>
      <c r="AI118" s="4">
        <f t="shared" si="11"/>
        <v>2461.5402254471296</v>
      </c>
      <c r="AJ118" s="4">
        <f t="shared" si="11"/>
        <v>2507.9380655032037</v>
      </c>
      <c r="AK118" s="4">
        <f t="shared" si="11"/>
        <v>2555.8256895570353</v>
      </c>
      <c r="AL118" s="4">
        <f t="shared" si="11"/>
        <v>2643.7930932697282</v>
      </c>
      <c r="AM118" s="4">
        <f t="shared" si="11"/>
        <v>2606.7366668422474</v>
      </c>
      <c r="AN118" s="4">
        <f t="shared" si="11"/>
        <v>2523.4956421721636</v>
      </c>
      <c r="AO118" s="4">
        <f t="shared" si="11"/>
        <v>2388.146596682328</v>
      </c>
      <c r="AP118" s="4">
        <f t="shared" si="11"/>
        <v>2340.5699306654483</v>
      </c>
      <c r="AQ118" s="4">
        <f t="shared" si="11"/>
        <v>2376.8810723159727</v>
      </c>
      <c r="AR118" s="4">
        <f t="shared" si="11"/>
        <v>2444.0208802289171</v>
      </c>
      <c r="AS118" s="4">
        <f t="shared" si="11"/>
        <v>2562.5570034003722</v>
      </c>
      <c r="AT118" s="4">
        <f t="shared" si="11"/>
        <v>2658.3932669029477</v>
      </c>
      <c r="AU118" s="4">
        <f t="shared" si="11"/>
        <v>2735.2364320602765</v>
      </c>
      <c r="AV118" s="4">
        <f t="shared" si="11"/>
        <v>2796.4840371053974</v>
      </c>
      <c r="AW118" s="4">
        <f t="shared" si="11"/>
        <v>2784.6304537888918</v>
      </c>
      <c r="AX118" s="4">
        <f t="shared" si="11"/>
        <v>2765.1048742622443</v>
      </c>
      <c r="AY118" s="4">
        <f t="shared" si="11"/>
        <v>2757.9565070624708</v>
      </c>
      <c r="AZ118" s="4">
        <f t="shared" si="11"/>
        <v>2756.3613201932135</v>
      </c>
      <c r="BA118" s="4">
        <f t="shared" si="11"/>
        <v>2754.7045945850091</v>
      </c>
      <c r="BB118" s="4">
        <f t="shared" si="11"/>
        <v>2711.0902578379182</v>
      </c>
      <c r="BC118" s="4">
        <f t="shared" si="11"/>
        <v>2653.366424364448</v>
      </c>
      <c r="BD118" s="4">
        <f t="shared" si="11"/>
        <v>2615.9642409090752</v>
      </c>
      <c r="BE118" s="4">
        <f t="shared" si="11"/>
        <v>2276.1485265258607</v>
      </c>
      <c r="BF118" s="4">
        <f t="shared" si="11"/>
        <v>2172.6301337893497</v>
      </c>
      <c r="BG118" s="4">
        <f t="shared" si="11"/>
        <v>2075.3277378612738</v>
      </c>
      <c r="BH118" s="4">
        <f t="shared" si="11"/>
        <v>1921.6757797428129</v>
      </c>
      <c r="BI118" s="4">
        <f t="shared" si="11"/>
        <v>1819.5937664306082</v>
      </c>
      <c r="BJ118" s="4">
        <f t="shared" si="11"/>
        <v>1797.0657897058998</v>
      </c>
      <c r="BK118" s="4">
        <f t="shared" si="11"/>
        <v>1833.9463782749706</v>
      </c>
      <c r="BL118" s="4">
        <f t="shared" si="11"/>
        <v>1897.099999999999</v>
      </c>
      <c r="BM118" s="4">
        <f t="shared" si="11"/>
        <v>1948.7999999999997</v>
      </c>
      <c r="BN118" s="4">
        <f t="shared" si="11"/>
        <v>1991.7</v>
      </c>
      <c r="BO118" s="4">
        <f t="shared" ref="BO118:BP118" si="12">BO114+BO117</f>
        <v>2017.2999999999997</v>
      </c>
      <c r="BP118" s="4">
        <f t="shared" si="12"/>
        <v>1902.5</v>
      </c>
      <c r="BQ118" s="11"/>
      <c r="BR118" s="11"/>
      <c r="BS118" s="11"/>
      <c r="BT118" s="11"/>
      <c r="BU118" s="11"/>
      <c r="BV118" s="11"/>
      <c r="BW118" s="11"/>
      <c r="BX118" s="11"/>
      <c r="BY118" s="11"/>
      <c r="BZ118" s="11"/>
      <c r="CA118" s="11"/>
      <c r="CB118" s="11"/>
      <c r="CC118" s="11"/>
      <c r="CD118" s="11"/>
      <c r="CE118" s="11"/>
      <c r="CF118" s="11"/>
      <c r="CG118" s="11"/>
      <c r="CH118" s="11"/>
      <c r="CI118" s="11"/>
      <c r="CJ118" s="11"/>
      <c r="CK118" s="11"/>
      <c r="CL118" s="11"/>
      <c r="CM118" s="11"/>
      <c r="CN118" s="11"/>
      <c r="CO118" s="11"/>
      <c r="CP118" s="11"/>
      <c r="CQ118" s="11"/>
      <c r="CR118" s="11"/>
      <c r="CS118" s="11"/>
      <c r="CT118" s="11"/>
      <c r="CU118" s="11"/>
      <c r="CV118" s="11"/>
      <c r="CW118" s="11"/>
      <c r="CX118" s="11"/>
      <c r="CY118" s="11"/>
      <c r="CZ118" s="11"/>
      <c r="DA118" s="11"/>
      <c r="DB118" s="11"/>
      <c r="DC118" s="11"/>
      <c r="DD118" s="11"/>
      <c r="DE118" s="11"/>
      <c r="DF118" s="11"/>
      <c r="DG118" s="11"/>
      <c r="DH118" s="11"/>
      <c r="DI118" s="11"/>
      <c r="DJ118" s="11"/>
      <c r="DK118" s="11"/>
      <c r="DL118" s="11"/>
      <c r="DM118" s="11"/>
      <c r="DN118" s="11"/>
      <c r="DO118" s="11"/>
      <c r="DP118" s="11"/>
      <c r="DQ118" s="11"/>
      <c r="DR118" s="11"/>
      <c r="DS118" s="11"/>
      <c r="DT118" s="11"/>
      <c r="DU118" s="11"/>
      <c r="DV118" s="11"/>
      <c r="DW118" s="11"/>
      <c r="DX118" s="11"/>
      <c r="DY118" s="11"/>
      <c r="DZ118" s="11"/>
      <c r="EA118" s="11"/>
      <c r="EB118" s="4"/>
    </row>
    <row r="119" spans="2:132" x14ac:dyDescent="0.2">
      <c r="BQ119" s="11"/>
      <c r="BR119" s="11"/>
      <c r="BS119" s="11"/>
      <c r="BT119" s="11"/>
      <c r="BU119" s="11"/>
      <c r="BV119" s="11"/>
      <c r="BW119" s="11"/>
      <c r="BX119" s="11"/>
      <c r="BY119" s="11"/>
      <c r="BZ119" s="11"/>
      <c r="CA119" s="11"/>
      <c r="CB119" s="11"/>
      <c r="CC119" s="11"/>
      <c r="CD119" s="11"/>
      <c r="CE119" s="11"/>
      <c r="CF119" s="11"/>
      <c r="CG119" s="11"/>
      <c r="CH119" s="11"/>
      <c r="CI119" s="11"/>
      <c r="CJ119" s="11"/>
      <c r="CK119" s="11"/>
      <c r="CL119" s="11"/>
      <c r="CM119" s="11"/>
      <c r="CN119" s="11"/>
      <c r="CO119" s="11"/>
      <c r="CP119" s="11"/>
      <c r="CQ119" s="11"/>
      <c r="CR119" s="11"/>
      <c r="CS119" s="11"/>
      <c r="CT119" s="11"/>
      <c r="CU119" s="11"/>
      <c r="CV119" s="11"/>
      <c r="CW119" s="11"/>
      <c r="CX119" s="11"/>
      <c r="CY119" s="11"/>
      <c r="CZ119" s="11"/>
      <c r="DA119" s="11"/>
      <c r="DB119" s="11"/>
      <c r="DC119" s="11"/>
      <c r="DD119" s="11"/>
      <c r="DE119" s="11"/>
      <c r="DF119" s="11"/>
      <c r="DG119" s="11"/>
      <c r="DH119" s="11"/>
      <c r="DI119" s="11"/>
      <c r="DJ119" s="11"/>
      <c r="DK119" s="11"/>
      <c r="DL119" s="11"/>
      <c r="DM119" s="11"/>
      <c r="DN119" s="11"/>
      <c r="DO119" s="11"/>
      <c r="DP119" s="11"/>
      <c r="DQ119" s="11"/>
      <c r="DR119" s="11"/>
      <c r="DS119" s="11"/>
      <c r="DT119" s="11"/>
      <c r="DU119" s="11"/>
      <c r="DV119" s="11"/>
      <c r="DW119" s="11"/>
      <c r="DX119" s="11"/>
      <c r="DY119" s="11"/>
      <c r="DZ119" s="11"/>
      <c r="EA119" s="11"/>
    </row>
    <row r="122" spans="2:132" x14ac:dyDescent="0.2">
      <c r="B122" s="6" t="s">
        <v>30</v>
      </c>
      <c r="BP122" s="6"/>
    </row>
    <row r="123" spans="2:132" x14ac:dyDescent="0.2">
      <c r="BL123" s="2"/>
      <c r="BM123" s="2"/>
      <c r="BN123" s="2"/>
      <c r="DZ123" s="2"/>
      <c r="EA123" s="2"/>
      <c r="EB123" s="2"/>
    </row>
    <row r="124" spans="2:132" x14ac:dyDescent="0.2">
      <c r="B124" s="2"/>
      <c r="C124" s="3">
        <v>1955</v>
      </c>
      <c r="D124" s="3">
        <v>1956</v>
      </c>
      <c r="E124" s="3">
        <v>1957</v>
      </c>
      <c r="F124" s="3">
        <v>1958</v>
      </c>
      <c r="G124" s="3">
        <v>1959</v>
      </c>
      <c r="H124" s="3">
        <v>1960</v>
      </c>
      <c r="I124" s="3">
        <v>1961</v>
      </c>
      <c r="J124" s="3">
        <v>1962</v>
      </c>
      <c r="K124" s="3">
        <v>1963</v>
      </c>
      <c r="L124" s="3">
        <v>1964</v>
      </c>
      <c r="M124" s="3">
        <v>1965</v>
      </c>
      <c r="N124" s="3">
        <v>1966</v>
      </c>
      <c r="O124" s="3">
        <v>1967</v>
      </c>
      <c r="P124" s="3">
        <v>1968</v>
      </c>
      <c r="Q124" s="3">
        <v>1969</v>
      </c>
      <c r="R124" s="3">
        <v>1970</v>
      </c>
      <c r="S124" s="3">
        <v>1971</v>
      </c>
      <c r="T124" s="3">
        <v>1972</v>
      </c>
      <c r="U124" s="3">
        <v>1973</v>
      </c>
      <c r="V124" s="3">
        <v>1974</v>
      </c>
      <c r="W124" s="3">
        <v>1975</v>
      </c>
      <c r="X124" s="2">
        <v>1976</v>
      </c>
      <c r="Y124" s="2">
        <v>1977</v>
      </c>
      <c r="Z124" s="2">
        <v>1978</v>
      </c>
      <c r="AA124" s="2">
        <v>1979</v>
      </c>
      <c r="AB124" s="2">
        <v>1980</v>
      </c>
      <c r="AC124" s="2">
        <v>1981</v>
      </c>
      <c r="AD124" s="2">
        <v>1982</v>
      </c>
      <c r="AE124" s="2">
        <v>1983</v>
      </c>
      <c r="AF124" s="2">
        <v>1984</v>
      </c>
      <c r="AG124" s="2">
        <v>1985</v>
      </c>
      <c r="AH124" s="2">
        <v>1986</v>
      </c>
      <c r="AI124" s="2">
        <v>1987</v>
      </c>
      <c r="AJ124" s="2">
        <v>1988</v>
      </c>
      <c r="AK124" s="2">
        <v>1989</v>
      </c>
      <c r="AL124" s="2">
        <v>1990</v>
      </c>
      <c r="AM124" s="2">
        <v>1991</v>
      </c>
      <c r="AN124" s="2">
        <v>1992</v>
      </c>
      <c r="AO124" s="2">
        <v>1993</v>
      </c>
      <c r="AP124" s="2">
        <v>1994</v>
      </c>
      <c r="AQ124" s="2">
        <v>1995</v>
      </c>
      <c r="AR124" s="2">
        <v>1996</v>
      </c>
      <c r="AS124" s="2">
        <v>1997</v>
      </c>
      <c r="AT124" s="2">
        <v>1998</v>
      </c>
      <c r="AU124" s="2">
        <v>1999</v>
      </c>
      <c r="AV124" s="2">
        <v>2000</v>
      </c>
      <c r="AW124" s="2">
        <v>2001</v>
      </c>
      <c r="AX124" s="2">
        <v>2002</v>
      </c>
      <c r="AY124" s="2">
        <v>2003</v>
      </c>
      <c r="AZ124" s="2">
        <v>2004</v>
      </c>
      <c r="BA124" s="2">
        <v>2005</v>
      </c>
      <c r="BB124" s="2">
        <v>2006</v>
      </c>
      <c r="BC124" s="2">
        <v>2007</v>
      </c>
      <c r="BD124" s="2">
        <v>2008</v>
      </c>
      <c r="BE124" s="2">
        <v>2009</v>
      </c>
      <c r="BF124" s="2">
        <v>2010</v>
      </c>
      <c r="BG124" s="2">
        <v>2011</v>
      </c>
      <c r="BH124" s="2">
        <v>2012</v>
      </c>
      <c r="BI124" s="2">
        <v>2013</v>
      </c>
      <c r="BJ124" s="2">
        <v>2014</v>
      </c>
      <c r="BK124" s="2">
        <v>2015</v>
      </c>
      <c r="BL124" s="2">
        <v>2016</v>
      </c>
      <c r="BM124" s="2">
        <v>2017</v>
      </c>
      <c r="BN124" s="2">
        <v>2018</v>
      </c>
      <c r="BO124" s="2" t="s">
        <v>59</v>
      </c>
      <c r="BP124" s="2" t="s">
        <v>60</v>
      </c>
      <c r="BQ124" s="3"/>
      <c r="BR124" s="3"/>
      <c r="BS124" s="3"/>
      <c r="BT124" s="3"/>
      <c r="BU124" s="3"/>
      <c r="BV124" s="3"/>
      <c r="BW124" s="3"/>
      <c r="BX124" s="3"/>
      <c r="BY124" s="3"/>
      <c r="BZ124" s="3"/>
      <c r="CA124" s="3"/>
      <c r="CB124" s="3"/>
      <c r="CC124" s="3"/>
      <c r="CD124" s="3"/>
      <c r="CE124" s="3"/>
      <c r="CF124" s="3"/>
      <c r="CG124" s="3"/>
      <c r="CH124" s="3"/>
      <c r="CI124" s="3"/>
      <c r="CJ124" s="3"/>
      <c r="CK124" s="3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</row>
    <row r="125" spans="2:132" x14ac:dyDescent="0.2">
      <c r="B125" t="s">
        <v>4</v>
      </c>
      <c r="C125" s="4">
        <v>132.13736490719717</v>
      </c>
      <c r="D125" s="4">
        <v>134.00895838640426</v>
      </c>
      <c r="E125" s="4">
        <v>135.96072712776288</v>
      </c>
      <c r="F125" s="4">
        <v>136.5613272653691</v>
      </c>
      <c r="G125" s="4">
        <v>133.11534754896496</v>
      </c>
      <c r="H125" s="4">
        <v>135.41901548710754</v>
      </c>
      <c r="I125" s="4">
        <v>139.76928579896872</v>
      </c>
      <c r="J125" s="4">
        <v>148.405295433525</v>
      </c>
      <c r="K125" s="4">
        <v>156.56937521607958</v>
      </c>
      <c r="L125" s="4">
        <v>160.6877368714263</v>
      </c>
      <c r="M125" s="4">
        <v>164.73370687644731</v>
      </c>
      <c r="N125" s="4">
        <v>168.92622677695442</v>
      </c>
      <c r="O125" s="4">
        <v>173.65861000782635</v>
      </c>
      <c r="P125" s="4">
        <v>178.24030082835134</v>
      </c>
      <c r="Q125" s="4">
        <v>182.90008605913235</v>
      </c>
      <c r="R125" s="4">
        <v>191.30674106593588</v>
      </c>
      <c r="S125" s="4">
        <v>199.5309173355889</v>
      </c>
      <c r="T125" s="4">
        <v>200.28524776547721</v>
      </c>
      <c r="U125" s="4">
        <v>205.11275234710189</v>
      </c>
      <c r="V125" s="4">
        <v>201.57143404436781</v>
      </c>
      <c r="W125" s="4">
        <v>193.54793469317954</v>
      </c>
      <c r="X125" s="4">
        <v>189.38365203506032</v>
      </c>
      <c r="Y125" s="4">
        <v>185.75983694724741</v>
      </c>
      <c r="Z125" s="4">
        <v>180.56548728303375</v>
      </c>
      <c r="AA125" s="4">
        <v>176.47854495157517</v>
      </c>
      <c r="AB125" s="4">
        <v>169.91271656400295</v>
      </c>
      <c r="AC125" s="4">
        <v>162.63306735881866</v>
      </c>
      <c r="AD125" s="4">
        <v>157.36047938782991</v>
      </c>
      <c r="AE125" s="4">
        <v>152.93463893554389</v>
      </c>
      <c r="AF125" s="4">
        <v>147.78738587748776</v>
      </c>
      <c r="AG125" s="4">
        <v>144.46295292500432</v>
      </c>
      <c r="AH125" s="4">
        <v>151.62892905769084</v>
      </c>
      <c r="AI125" s="4">
        <v>162.83103128912518</v>
      </c>
      <c r="AJ125" s="4">
        <v>186.31634614618517</v>
      </c>
      <c r="AK125" s="4">
        <v>211.50640629890441</v>
      </c>
      <c r="AL125" s="4">
        <v>227.55711953366753</v>
      </c>
      <c r="AM125" s="4">
        <v>223.20631690610873</v>
      </c>
      <c r="AN125" s="4">
        <v>188.96789749306654</v>
      </c>
      <c r="AO125" s="4">
        <v>169.05706947561725</v>
      </c>
      <c r="AP125" s="4">
        <v>166.19634629957787</v>
      </c>
      <c r="AQ125" s="4">
        <v>179.7473313182135</v>
      </c>
      <c r="AR125" s="4">
        <v>185.62480603015953</v>
      </c>
      <c r="AS125" s="4">
        <v>194.94557689916911</v>
      </c>
      <c r="AT125" s="4">
        <v>214.11120433233697</v>
      </c>
      <c r="AU125" s="4">
        <v>252.05664947645442</v>
      </c>
      <c r="AV125" s="4">
        <v>282.0524022147236</v>
      </c>
      <c r="AW125" s="4">
        <v>304.13293216593382</v>
      </c>
      <c r="AX125" s="4">
        <v>325.5076641035555</v>
      </c>
      <c r="AY125" s="4">
        <v>346.96090066549863</v>
      </c>
      <c r="AZ125" s="4">
        <v>380.98011747497412</v>
      </c>
      <c r="BA125" s="4">
        <v>425.16953778954337</v>
      </c>
      <c r="BB125" s="4">
        <v>458.62685597004099</v>
      </c>
      <c r="BC125" s="4">
        <v>483.2467057643517</v>
      </c>
      <c r="BD125" s="4">
        <v>414.33998093511008</v>
      </c>
      <c r="BE125" s="4">
        <v>295.23708693454296</v>
      </c>
      <c r="BF125" s="4">
        <v>256.5717135773026</v>
      </c>
      <c r="BG125" s="4">
        <v>215.79815130373998</v>
      </c>
      <c r="BH125" s="4">
        <v>168.48886363235991</v>
      </c>
      <c r="BI125" s="4">
        <v>144.44852125015927</v>
      </c>
      <c r="BJ125" s="4">
        <v>144.02941865051588</v>
      </c>
      <c r="BK125" s="4">
        <v>156.47310990156197</v>
      </c>
      <c r="BL125" s="4">
        <v>162.5</v>
      </c>
      <c r="BM125" s="4">
        <v>164.6</v>
      </c>
      <c r="BN125" s="4">
        <v>186.7</v>
      </c>
      <c r="BO125" s="4">
        <v>200.9</v>
      </c>
      <c r="BP125">
        <v>197.7</v>
      </c>
      <c r="BQ125" s="11"/>
      <c r="BR125" s="11"/>
      <c r="BS125" s="11"/>
      <c r="BT125" s="11"/>
      <c r="BU125" s="11"/>
      <c r="BV125" s="11"/>
      <c r="BW125" s="11"/>
      <c r="BX125" s="11"/>
      <c r="BY125" s="11"/>
      <c r="BZ125" s="11"/>
      <c r="CA125" s="11"/>
      <c r="CB125" s="11"/>
      <c r="CC125" s="11"/>
      <c r="CD125" s="11"/>
      <c r="CE125" s="11"/>
      <c r="CF125" s="11"/>
      <c r="CG125" s="11"/>
      <c r="CH125" s="11"/>
      <c r="CI125" s="11"/>
      <c r="CJ125" s="11"/>
      <c r="CK125" s="11"/>
      <c r="CL125" s="11"/>
      <c r="CM125" s="11"/>
      <c r="CN125" s="11"/>
      <c r="CO125" s="11"/>
      <c r="CP125" s="11"/>
      <c r="CQ125" s="11"/>
      <c r="CR125" s="11"/>
      <c r="CS125" s="11"/>
      <c r="CT125" s="11"/>
      <c r="CU125" s="11"/>
      <c r="CV125" s="11"/>
      <c r="CW125" s="11"/>
      <c r="CX125" s="11"/>
      <c r="CY125" s="11"/>
      <c r="CZ125" s="11"/>
      <c r="DA125" s="11"/>
      <c r="DB125" s="11"/>
      <c r="DC125" s="11"/>
      <c r="DD125" s="11"/>
      <c r="DE125" s="11"/>
      <c r="DF125" s="11"/>
      <c r="DG125" s="11"/>
      <c r="DH125" s="11"/>
      <c r="DI125" s="11"/>
      <c r="DJ125" s="11"/>
      <c r="DK125" s="11"/>
      <c r="DL125" s="11"/>
      <c r="DM125" s="11"/>
      <c r="DN125" s="11"/>
      <c r="DO125" s="11"/>
      <c r="DP125" s="11"/>
      <c r="DQ125" s="11"/>
      <c r="DR125" s="11"/>
      <c r="DS125" s="11"/>
      <c r="DT125" s="11"/>
      <c r="DU125" s="11"/>
      <c r="DV125" s="11"/>
      <c r="DW125" s="11"/>
      <c r="DX125" s="11"/>
      <c r="DY125" s="11"/>
      <c r="DZ125" s="11"/>
      <c r="EA125" s="11"/>
      <c r="EB125" s="4"/>
    </row>
    <row r="126" spans="2:132" x14ac:dyDescent="0.2">
      <c r="B126" t="s">
        <v>5</v>
      </c>
      <c r="C126" s="4">
        <v>28.400168908142565</v>
      </c>
      <c r="D126" s="4">
        <v>30.829264200910764</v>
      </c>
      <c r="E126" s="4">
        <v>33.327626489639712</v>
      </c>
      <c r="F126" s="4">
        <v>34.135556915133137</v>
      </c>
      <c r="G126" s="4">
        <v>33.926636078528688</v>
      </c>
      <c r="H126" s="4">
        <v>35.080251834964876</v>
      </c>
      <c r="I126" s="4">
        <v>36.756083030341756</v>
      </c>
      <c r="J126" s="4">
        <v>38.586902341318755</v>
      </c>
      <c r="K126" s="4">
        <v>40.278079852700138</v>
      </c>
      <c r="L126" s="4">
        <v>40.879758132857859</v>
      </c>
      <c r="M126" s="4">
        <v>41.458201563040376</v>
      </c>
      <c r="N126" s="4">
        <v>41.978501884849905</v>
      </c>
      <c r="O126" s="4">
        <v>42.631700819522919</v>
      </c>
      <c r="P126" s="4">
        <v>41.10920313266017</v>
      </c>
      <c r="Q126" s="4">
        <v>39.6041029559535</v>
      </c>
      <c r="R126" s="4">
        <v>37.322992630699261</v>
      </c>
      <c r="S126" s="4">
        <v>35.011936620232362</v>
      </c>
      <c r="T126" s="4">
        <v>34.695293636656132</v>
      </c>
      <c r="U126" s="4">
        <v>35.073026403889095</v>
      </c>
      <c r="V126" s="4">
        <v>36.451482905132686</v>
      </c>
      <c r="W126" s="4">
        <v>36.951118555350618</v>
      </c>
      <c r="X126" s="4">
        <v>38.017551708472226</v>
      </c>
      <c r="Y126" s="4">
        <v>39.150895318678558</v>
      </c>
      <c r="Z126" s="4">
        <v>37.968546053807607</v>
      </c>
      <c r="AA126" s="4">
        <v>37.008897376657139</v>
      </c>
      <c r="AB126" s="4">
        <v>33.193431846795818</v>
      </c>
      <c r="AC126" s="4">
        <v>29.35135364239245</v>
      </c>
      <c r="AD126" s="4">
        <v>28.538525081393455</v>
      </c>
      <c r="AE126" s="4">
        <v>27.865290402267849</v>
      </c>
      <c r="AF126" s="4">
        <v>26.730782517168539</v>
      </c>
      <c r="AG126" s="4">
        <v>25.937562427882259</v>
      </c>
      <c r="AH126" s="4">
        <v>26.767726768684994</v>
      </c>
      <c r="AI126" s="4">
        <v>28.274086046806971</v>
      </c>
      <c r="AJ126" s="4">
        <v>31.284860125441721</v>
      </c>
      <c r="AK126" s="4">
        <v>34.503308631301095</v>
      </c>
      <c r="AL126" s="4">
        <v>37.895498720995654</v>
      </c>
      <c r="AM126" s="4">
        <v>41.718201167752248</v>
      </c>
      <c r="AN126" s="4">
        <v>40.414970835970323</v>
      </c>
      <c r="AO126" s="4">
        <v>37.167232896909049</v>
      </c>
      <c r="AP126" s="4">
        <v>32.098306794808636</v>
      </c>
      <c r="AQ126" s="4">
        <v>34.194613721024588</v>
      </c>
      <c r="AR126" s="4">
        <v>37.853275719556017</v>
      </c>
      <c r="AS126" s="4">
        <v>41.588563517813519</v>
      </c>
      <c r="AT126" s="4">
        <v>43.474908354402977</v>
      </c>
      <c r="AU126" s="4">
        <v>47.904097107328653</v>
      </c>
      <c r="AV126" s="4">
        <v>55.909645293980319</v>
      </c>
      <c r="AW126" s="4">
        <v>57.879059156303313</v>
      </c>
      <c r="AX126" s="4">
        <v>60.347198708298535</v>
      </c>
      <c r="AY126" s="4">
        <v>62.060843185882561</v>
      </c>
      <c r="AZ126" s="4">
        <v>61.508141545685838</v>
      </c>
      <c r="BA126" s="4">
        <v>68.126334745811789</v>
      </c>
      <c r="BB126" s="4">
        <v>72.019302997003152</v>
      </c>
      <c r="BC126" s="4">
        <v>79.113394064302199</v>
      </c>
      <c r="BD126" s="4">
        <v>69.902479132980318</v>
      </c>
      <c r="BE126" s="4">
        <v>56.842609450492958</v>
      </c>
      <c r="BF126" s="4">
        <v>51.836351888843488</v>
      </c>
      <c r="BG126" s="4">
        <v>41.867729261172428</v>
      </c>
      <c r="BH126" s="4">
        <v>36.76954093549179</v>
      </c>
      <c r="BI126" s="4">
        <v>31.675530064977497</v>
      </c>
      <c r="BJ126" s="4">
        <v>30.564047426905894</v>
      </c>
      <c r="BK126" s="4">
        <v>31.741085466750064</v>
      </c>
      <c r="BL126" s="4">
        <v>33.299999999999983</v>
      </c>
      <c r="BM126" s="4">
        <v>33.5</v>
      </c>
      <c r="BN126" s="4">
        <v>36.700000000000003</v>
      </c>
      <c r="BO126" s="4">
        <v>39.6</v>
      </c>
      <c r="BP126">
        <v>38.799999999999997</v>
      </c>
      <c r="BQ126" s="11"/>
      <c r="BR126" s="11"/>
      <c r="BS126" s="11"/>
      <c r="BT126" s="11"/>
      <c r="BU126" s="11"/>
      <c r="BV126" s="11"/>
      <c r="BW126" s="11"/>
      <c r="BX126" s="11"/>
      <c r="BY126" s="11"/>
      <c r="BZ126" s="11"/>
      <c r="CA126" s="11"/>
      <c r="CB126" s="11"/>
      <c r="CC126" s="11"/>
      <c r="CD126" s="11"/>
      <c r="CE126" s="11"/>
      <c r="CF126" s="11"/>
      <c r="CG126" s="11"/>
      <c r="CH126" s="11"/>
      <c r="CI126" s="11"/>
      <c r="CJ126" s="11"/>
      <c r="CK126" s="11"/>
      <c r="CL126" s="11"/>
      <c r="CM126" s="11"/>
      <c r="CN126" s="11"/>
      <c r="CO126" s="11"/>
      <c r="CP126" s="11"/>
      <c r="CQ126" s="11"/>
      <c r="CR126" s="11"/>
      <c r="CS126" s="11"/>
      <c r="CT126" s="11"/>
      <c r="CU126" s="11"/>
      <c r="CV126" s="11"/>
      <c r="CW126" s="11"/>
      <c r="CX126" s="11"/>
      <c r="CY126" s="11"/>
      <c r="CZ126" s="11"/>
      <c r="DA126" s="11"/>
      <c r="DB126" s="11"/>
      <c r="DC126" s="11"/>
      <c r="DD126" s="11"/>
      <c r="DE126" s="11"/>
      <c r="DF126" s="11"/>
      <c r="DG126" s="11"/>
      <c r="DH126" s="11"/>
      <c r="DI126" s="11"/>
      <c r="DJ126" s="11"/>
      <c r="DK126" s="11"/>
      <c r="DL126" s="11"/>
      <c r="DM126" s="11"/>
      <c r="DN126" s="11"/>
      <c r="DO126" s="11"/>
      <c r="DP126" s="11"/>
      <c r="DQ126" s="11"/>
      <c r="DR126" s="11"/>
      <c r="DS126" s="11"/>
      <c r="DT126" s="11"/>
      <c r="DU126" s="11"/>
      <c r="DV126" s="11"/>
      <c r="DW126" s="11"/>
      <c r="DX126" s="11"/>
      <c r="DY126" s="11"/>
      <c r="DZ126" s="11"/>
      <c r="EA126" s="11"/>
      <c r="EB126" s="4"/>
    </row>
    <row r="127" spans="2:132" x14ac:dyDescent="0.2">
      <c r="B127" t="s">
        <v>6</v>
      </c>
      <c r="C127" s="4">
        <v>43.990275179276836</v>
      </c>
      <c r="D127" s="4">
        <v>45.048955512518361</v>
      </c>
      <c r="E127" s="4">
        <v>46.151452282633535</v>
      </c>
      <c r="F127" s="4">
        <v>46.584681121880038</v>
      </c>
      <c r="G127" s="4">
        <v>45.628312937599127</v>
      </c>
      <c r="H127" s="4">
        <v>44.033137677960752</v>
      </c>
      <c r="I127" s="4">
        <v>43.135506095703988</v>
      </c>
      <c r="J127" s="4">
        <v>42.705655483820763</v>
      </c>
      <c r="K127" s="4">
        <v>42.129295909308787</v>
      </c>
      <c r="L127" s="4">
        <v>41.658083708007439</v>
      </c>
      <c r="M127" s="4">
        <v>41.173292562456268</v>
      </c>
      <c r="N127" s="4">
        <v>40.890336338973945</v>
      </c>
      <c r="O127" s="4">
        <v>40.737124628719386</v>
      </c>
      <c r="P127" s="4">
        <v>40.93469477640668</v>
      </c>
      <c r="Q127" s="4">
        <v>41.138904142511024</v>
      </c>
      <c r="R127" s="4">
        <v>39.37853679548239</v>
      </c>
      <c r="S127" s="4">
        <v>37.576562759767505</v>
      </c>
      <c r="T127" s="4">
        <v>35.754115748712124</v>
      </c>
      <c r="U127" s="4">
        <v>34.623908802849137</v>
      </c>
      <c r="V127" s="4">
        <v>34.44017740694153</v>
      </c>
      <c r="W127" s="4">
        <v>33.47630614580212</v>
      </c>
      <c r="X127" s="4">
        <v>33.201637253417616</v>
      </c>
      <c r="Y127" s="4">
        <v>33.019046115025304</v>
      </c>
      <c r="Z127" s="4">
        <v>30.669081366119144</v>
      </c>
      <c r="AA127" s="4">
        <v>28.577464975256561</v>
      </c>
      <c r="AB127" s="4">
        <v>27.356600980298484</v>
      </c>
      <c r="AC127" s="4">
        <v>26.037231149953815</v>
      </c>
      <c r="AD127" s="4">
        <v>26.471965098449573</v>
      </c>
      <c r="AE127" s="4">
        <v>27.02350207091348</v>
      </c>
      <c r="AF127" s="4">
        <v>25.960106596130466</v>
      </c>
      <c r="AG127" s="4">
        <v>25.242740986282232</v>
      </c>
      <c r="AH127" s="4">
        <v>26.348257959887835</v>
      </c>
      <c r="AI127" s="4">
        <v>28.154236621835583</v>
      </c>
      <c r="AJ127" s="4">
        <v>29.487642889712131</v>
      </c>
      <c r="AK127" s="4">
        <v>30.87803309916357</v>
      </c>
      <c r="AL127" s="4">
        <v>33.476227208356242</v>
      </c>
      <c r="AM127" s="4">
        <v>37.302427425811906</v>
      </c>
      <c r="AN127" s="4">
        <v>37.822838071090779</v>
      </c>
      <c r="AO127" s="4">
        <v>33.149321848277999</v>
      </c>
      <c r="AP127" s="4">
        <v>29.291871243203698</v>
      </c>
      <c r="AQ127" s="4">
        <v>29.810900668689861</v>
      </c>
      <c r="AR127" s="4">
        <v>31.639444759757176</v>
      </c>
      <c r="AS127" s="4">
        <v>34.87322966077182</v>
      </c>
      <c r="AT127" s="4">
        <v>39.780812218813658</v>
      </c>
      <c r="AU127" s="4">
        <v>41.012297393218326</v>
      </c>
      <c r="AV127" s="4">
        <v>44.694126209983715</v>
      </c>
      <c r="AW127" s="4">
        <v>48.720492038002021</v>
      </c>
      <c r="AX127" s="4">
        <v>48.913374067547856</v>
      </c>
      <c r="AY127" s="4">
        <v>50.220905078843614</v>
      </c>
      <c r="AZ127" s="4">
        <v>48.26755413057748</v>
      </c>
      <c r="BA127" s="4">
        <v>52.712753490419409</v>
      </c>
      <c r="BB127" s="4">
        <v>56.720522754613661</v>
      </c>
      <c r="BC127" s="4">
        <v>60.179014648449872</v>
      </c>
      <c r="BD127" s="4">
        <v>54.924720753199956</v>
      </c>
      <c r="BE127" s="4">
        <v>41.143418497762113</v>
      </c>
      <c r="BF127" s="4">
        <v>37.053895993604989</v>
      </c>
      <c r="BG127" s="4">
        <v>32.858088680275095</v>
      </c>
      <c r="BH127" s="4">
        <v>28.448205619593654</v>
      </c>
      <c r="BI127" s="4">
        <v>24.154029506093785</v>
      </c>
      <c r="BJ127" s="4">
        <v>22.551865497714722</v>
      </c>
      <c r="BK127" s="4">
        <v>22.829289178275623</v>
      </c>
      <c r="BL127" s="4">
        <v>22.999999999999982</v>
      </c>
      <c r="BM127" s="4">
        <v>24.3</v>
      </c>
      <c r="BN127" s="4">
        <v>25.5</v>
      </c>
      <c r="BO127" s="4">
        <v>27.7</v>
      </c>
      <c r="BP127">
        <v>26.9</v>
      </c>
      <c r="BQ127" s="11"/>
      <c r="BR127" s="11"/>
      <c r="BS127" s="11"/>
      <c r="BT127" s="11"/>
      <c r="BU127" s="11"/>
      <c r="BV127" s="11"/>
      <c r="BW127" s="11"/>
      <c r="BX127" s="11"/>
      <c r="BY127" s="11"/>
      <c r="BZ127" s="11"/>
      <c r="CA127" s="11"/>
      <c r="CB127" s="11"/>
      <c r="CC127" s="11"/>
      <c r="CD127" s="11"/>
      <c r="CE127" s="11"/>
      <c r="CF127" s="11"/>
      <c r="CG127" s="11"/>
      <c r="CH127" s="11"/>
      <c r="CI127" s="11"/>
      <c r="CJ127" s="11"/>
      <c r="CK127" s="11"/>
      <c r="CL127" s="11"/>
      <c r="CM127" s="11"/>
      <c r="CN127" s="11"/>
      <c r="CO127" s="11"/>
      <c r="CP127" s="11"/>
      <c r="CQ127" s="11"/>
      <c r="CR127" s="11"/>
      <c r="CS127" s="11"/>
      <c r="CT127" s="11"/>
      <c r="CU127" s="11"/>
      <c r="CV127" s="11"/>
      <c r="CW127" s="11"/>
      <c r="CX127" s="11"/>
      <c r="CY127" s="11"/>
      <c r="CZ127" s="11"/>
      <c r="DA127" s="11"/>
      <c r="DB127" s="11"/>
      <c r="DC127" s="11"/>
      <c r="DD127" s="11"/>
      <c r="DE127" s="11"/>
      <c r="DF127" s="11"/>
      <c r="DG127" s="11"/>
      <c r="DH127" s="11"/>
      <c r="DI127" s="11"/>
      <c r="DJ127" s="11"/>
      <c r="DK127" s="11"/>
      <c r="DL127" s="11"/>
      <c r="DM127" s="11"/>
      <c r="DN127" s="11"/>
      <c r="DO127" s="11"/>
      <c r="DP127" s="11"/>
      <c r="DQ127" s="11"/>
      <c r="DR127" s="11"/>
      <c r="DS127" s="11"/>
      <c r="DT127" s="11"/>
      <c r="DU127" s="11"/>
      <c r="DV127" s="11"/>
      <c r="DW127" s="11"/>
      <c r="DX127" s="11"/>
      <c r="DY127" s="11"/>
      <c r="DZ127" s="11"/>
      <c r="EA127" s="11"/>
      <c r="EB127" s="4"/>
    </row>
    <row r="128" spans="2:132" x14ac:dyDescent="0.2">
      <c r="B128" t="s">
        <v>7</v>
      </c>
      <c r="C128" s="4">
        <v>12.052572181433616</v>
      </c>
      <c r="D128" s="4">
        <v>12.744917103565719</v>
      </c>
      <c r="E128" s="4">
        <v>13.468087843382733</v>
      </c>
      <c r="F128" s="4">
        <v>13.836289569205668</v>
      </c>
      <c r="G128" s="4">
        <v>13.796036893377702</v>
      </c>
      <c r="H128" s="4">
        <v>15.102575517549949</v>
      </c>
      <c r="I128" s="4">
        <v>16.68403340050531</v>
      </c>
      <c r="J128" s="4">
        <v>18.308282275365553</v>
      </c>
      <c r="K128" s="4">
        <v>19.909836904597185</v>
      </c>
      <c r="L128" s="4">
        <v>20.874999355770303</v>
      </c>
      <c r="M128" s="4">
        <v>21.860253298655884</v>
      </c>
      <c r="N128" s="4">
        <v>22.875424733668247</v>
      </c>
      <c r="O128" s="4">
        <v>24.002341659766333</v>
      </c>
      <c r="P128" s="4">
        <v>25.583057361719494</v>
      </c>
      <c r="Q128" s="4">
        <v>27.268612366220061</v>
      </c>
      <c r="R128" s="4">
        <v>28.854585133797915</v>
      </c>
      <c r="S128" s="4">
        <v>30.46849551937261</v>
      </c>
      <c r="T128" s="4">
        <v>30.969784010796033</v>
      </c>
      <c r="U128" s="4">
        <v>32.127796349683088</v>
      </c>
      <c r="V128" s="4">
        <v>32.674112959327701</v>
      </c>
      <c r="W128" s="4">
        <v>32.482601723730959</v>
      </c>
      <c r="X128" s="4">
        <v>31.21013664814356</v>
      </c>
      <c r="Y128" s="4">
        <v>30.049253721279342</v>
      </c>
      <c r="Z128" s="4">
        <v>27.930116509810752</v>
      </c>
      <c r="AA128" s="4">
        <v>25.976066866791314</v>
      </c>
      <c r="AB128" s="4">
        <v>25.635114616492501</v>
      </c>
      <c r="AC128" s="4">
        <v>25.164283914036712</v>
      </c>
      <c r="AD128" s="4">
        <v>25.578587913528747</v>
      </c>
      <c r="AE128" s="4">
        <v>26.141773946326214</v>
      </c>
      <c r="AF128" s="4">
        <v>26.157641647446688</v>
      </c>
      <c r="AG128" s="4">
        <v>26.509474709913363</v>
      </c>
      <c r="AH128" s="4">
        <v>27.795000208232025</v>
      </c>
      <c r="AI128" s="4">
        <v>29.858001062410327</v>
      </c>
      <c r="AJ128" s="4">
        <v>32.191302502505799</v>
      </c>
      <c r="AK128" s="4">
        <v>34.712599519367508</v>
      </c>
      <c r="AL128" s="4">
        <v>40.110685836068519</v>
      </c>
      <c r="AM128" s="4">
        <v>37.512173818767174</v>
      </c>
      <c r="AN128" s="4">
        <v>33.401120179392088</v>
      </c>
      <c r="AO128" s="4">
        <v>26.586732619925286</v>
      </c>
      <c r="AP128" s="4">
        <v>28.969862115188786</v>
      </c>
      <c r="AQ128" s="4">
        <v>28.53910797506644</v>
      </c>
      <c r="AR128" s="4">
        <v>30.999514448484351</v>
      </c>
      <c r="AS128" s="4">
        <v>36.432953024107533</v>
      </c>
      <c r="AT128" s="4">
        <v>41.980835638341169</v>
      </c>
      <c r="AU128" s="4">
        <v>51.011361995271749</v>
      </c>
      <c r="AV128" s="4">
        <v>63.545774110177817</v>
      </c>
      <c r="AW128" s="4">
        <v>68.469756314262682</v>
      </c>
      <c r="AX128" s="4">
        <v>67.443871260486219</v>
      </c>
      <c r="AY128" s="4">
        <v>69.395300911356415</v>
      </c>
      <c r="AZ128" s="4">
        <v>72.617770500835249</v>
      </c>
      <c r="BA128" s="4">
        <v>79.315580079153605</v>
      </c>
      <c r="BB128" s="4">
        <v>82.249909890507084</v>
      </c>
      <c r="BC128" s="4">
        <v>88.625516751023994</v>
      </c>
      <c r="BD128" s="4">
        <v>81.342223974138889</v>
      </c>
      <c r="BE128" s="4">
        <v>64.669198358949302</v>
      </c>
      <c r="BF128" s="4">
        <v>54.778236421821816</v>
      </c>
      <c r="BG128" s="4">
        <v>46.089584491823331</v>
      </c>
      <c r="BH128" s="4">
        <v>41.37627159757789</v>
      </c>
      <c r="BI128" s="4">
        <v>36.616259614111115</v>
      </c>
      <c r="BJ128" s="4">
        <v>37.362568244129221</v>
      </c>
      <c r="BK128" s="4">
        <v>42.35792416959756</v>
      </c>
      <c r="BL128" s="4">
        <v>44.499999999999972</v>
      </c>
      <c r="BM128" s="4">
        <v>45.7</v>
      </c>
      <c r="BN128" s="4">
        <v>46.7</v>
      </c>
      <c r="BO128" s="4">
        <v>50.9</v>
      </c>
      <c r="BP128">
        <v>49.6</v>
      </c>
      <c r="BQ128" s="11"/>
      <c r="BR128" s="11"/>
      <c r="BS128" s="11"/>
      <c r="BT128" s="11"/>
      <c r="BU128" s="11"/>
      <c r="BV128" s="11"/>
      <c r="BW128" s="11"/>
      <c r="BX128" s="11"/>
      <c r="BY128" s="11"/>
      <c r="BZ128" s="11"/>
      <c r="CA128" s="11"/>
      <c r="CB128" s="11"/>
      <c r="CC128" s="11"/>
      <c r="CD128" s="11"/>
      <c r="CE128" s="11"/>
      <c r="CF128" s="11"/>
      <c r="CG128" s="11"/>
      <c r="CH128" s="11"/>
      <c r="CI128" s="11"/>
      <c r="CJ128" s="11"/>
      <c r="CK128" s="11"/>
      <c r="CL128" s="11"/>
      <c r="CM128" s="11"/>
      <c r="CN128" s="11"/>
      <c r="CO128" s="11"/>
      <c r="CP128" s="11"/>
      <c r="CQ128" s="11"/>
      <c r="CR128" s="11"/>
      <c r="CS128" s="11"/>
      <c r="CT128" s="11"/>
      <c r="CU128" s="11"/>
      <c r="CV128" s="11"/>
      <c r="CW128" s="11"/>
      <c r="CX128" s="11"/>
      <c r="CY128" s="11"/>
      <c r="CZ128" s="11"/>
      <c r="DA128" s="11"/>
      <c r="DB128" s="11"/>
      <c r="DC128" s="11"/>
      <c r="DD128" s="11"/>
      <c r="DE128" s="11"/>
      <c r="DF128" s="11"/>
      <c r="DG128" s="11"/>
      <c r="DH128" s="11"/>
      <c r="DI128" s="11"/>
      <c r="DJ128" s="11"/>
      <c r="DK128" s="11"/>
      <c r="DL128" s="11"/>
      <c r="DM128" s="11"/>
      <c r="DN128" s="11"/>
      <c r="DO128" s="11"/>
      <c r="DP128" s="11"/>
      <c r="DQ128" s="11"/>
      <c r="DR128" s="11"/>
      <c r="DS128" s="11"/>
      <c r="DT128" s="11"/>
      <c r="DU128" s="11"/>
      <c r="DV128" s="11"/>
      <c r="DW128" s="11"/>
      <c r="DX128" s="11"/>
      <c r="DY128" s="11"/>
      <c r="DZ128" s="11"/>
      <c r="EA128" s="11"/>
      <c r="EB128" s="4"/>
    </row>
    <row r="129" spans="2:132" x14ac:dyDescent="0.2">
      <c r="B129" t="s">
        <v>8</v>
      </c>
      <c r="C129" s="4">
        <v>17.548653068555215</v>
      </c>
      <c r="D129" s="4">
        <v>18.170992275769684</v>
      </c>
      <c r="E129" s="4">
        <v>18.815646975604519</v>
      </c>
      <c r="F129" s="4">
        <v>19.222488089112733</v>
      </c>
      <c r="G129" s="4">
        <v>19.060918590813149</v>
      </c>
      <c r="H129" s="4">
        <v>19.994048510797597</v>
      </c>
      <c r="I129" s="4">
        <v>21.231807369999117</v>
      </c>
      <c r="J129" s="4">
        <v>23.178750745853829</v>
      </c>
      <c r="K129" s="4">
        <v>25.102259402027745</v>
      </c>
      <c r="L129" s="4">
        <v>27.496421937937157</v>
      </c>
      <c r="M129" s="4">
        <v>29.963205018107171</v>
      </c>
      <c r="N129" s="4">
        <v>33.839509349603091</v>
      </c>
      <c r="O129" s="4">
        <v>38.04602002629008</v>
      </c>
      <c r="P129" s="4">
        <v>40.853862004953974</v>
      </c>
      <c r="Q129" s="4">
        <v>43.773304333286049</v>
      </c>
      <c r="R129" s="4">
        <v>49.907266753749823</v>
      </c>
      <c r="S129" s="4">
        <v>56.313589647097778</v>
      </c>
      <c r="T129" s="4">
        <v>59.264924681413426</v>
      </c>
      <c r="U129" s="4">
        <v>63.57827387798271</v>
      </c>
      <c r="V129" s="4">
        <v>57.417592065943531</v>
      </c>
      <c r="W129" s="4">
        <v>50.097752710628548</v>
      </c>
      <c r="X129" s="4">
        <v>50.857263503531875</v>
      </c>
      <c r="Y129" s="4">
        <v>51.786854108898275</v>
      </c>
      <c r="Z129" s="4">
        <v>53.450325578158605</v>
      </c>
      <c r="AA129" s="4">
        <v>55.464415254621045</v>
      </c>
      <c r="AB129" s="4">
        <v>51.307829632244172</v>
      </c>
      <c r="AC129" s="4">
        <v>46.90547239847777</v>
      </c>
      <c r="AD129" s="4">
        <v>46.115915219608461</v>
      </c>
      <c r="AE129" s="4">
        <v>45.570515179127447</v>
      </c>
      <c r="AF129" s="4">
        <v>44.584506213653349</v>
      </c>
      <c r="AG129" s="4">
        <v>44.189178674000821</v>
      </c>
      <c r="AH129" s="4">
        <v>49.460632051654258</v>
      </c>
      <c r="AI129" s="4">
        <v>56.480682408599591</v>
      </c>
      <c r="AJ129" s="4">
        <v>58.453054860823642</v>
      </c>
      <c r="AK129" s="4">
        <v>60.617126708343442</v>
      </c>
      <c r="AL129" s="4">
        <v>58.729254623712741</v>
      </c>
      <c r="AM129" s="4">
        <v>49.466046423265922</v>
      </c>
      <c r="AN129" s="4">
        <v>45.047836634695948</v>
      </c>
      <c r="AO129" s="4">
        <v>41.35646299928073</v>
      </c>
      <c r="AP129" s="4">
        <v>42.950250870301161</v>
      </c>
      <c r="AQ129" s="4">
        <v>48.271307558515844</v>
      </c>
      <c r="AR129" s="4">
        <v>50.08915484604281</v>
      </c>
      <c r="AS129" s="4">
        <v>56.853669292120131</v>
      </c>
      <c r="AT129" s="4">
        <v>68.734428815869592</v>
      </c>
      <c r="AU129" s="4">
        <v>81.544512593561819</v>
      </c>
      <c r="AV129" s="4">
        <v>93.884142257560342</v>
      </c>
      <c r="AW129" s="4">
        <v>100.89472175334537</v>
      </c>
      <c r="AX129" s="4">
        <v>100.70772136245375</v>
      </c>
      <c r="AY129" s="4">
        <v>104.30472748026421</v>
      </c>
      <c r="AZ129" s="4">
        <v>111.01794637621668</v>
      </c>
      <c r="BA129" s="4">
        <v>116.40136626922205</v>
      </c>
      <c r="BB129" s="4">
        <v>116.5869949904659</v>
      </c>
      <c r="BC129" s="4">
        <v>125.00599471969501</v>
      </c>
      <c r="BD129" s="4">
        <v>103.46729741925806</v>
      </c>
      <c r="BE129" s="4">
        <v>73.696796173927922</v>
      </c>
      <c r="BF129" s="4">
        <v>67.007661862971787</v>
      </c>
      <c r="BG129" s="4">
        <v>53.447094121674816</v>
      </c>
      <c r="BH129" s="4">
        <v>45.949199697538425</v>
      </c>
      <c r="BI129" s="4">
        <v>41.209585289091798</v>
      </c>
      <c r="BJ129" s="4">
        <v>38.921106916515846</v>
      </c>
      <c r="BK129" s="4">
        <v>41.269319544475081</v>
      </c>
      <c r="BL129" s="4">
        <v>42.499999999999979</v>
      </c>
      <c r="BM129" s="4">
        <v>44.7</v>
      </c>
      <c r="BN129" s="4">
        <v>49.2</v>
      </c>
      <c r="BO129" s="4">
        <v>53.3</v>
      </c>
      <c r="BP129">
        <v>52.4</v>
      </c>
      <c r="BQ129" s="11"/>
      <c r="BR129" s="11"/>
      <c r="BS129" s="11"/>
      <c r="BT129" s="11"/>
      <c r="BU129" s="11"/>
      <c r="BV129" s="11"/>
      <c r="BW129" s="11"/>
      <c r="BX129" s="11"/>
      <c r="BY129" s="11"/>
      <c r="BZ129" s="11"/>
      <c r="CA129" s="11"/>
      <c r="CB129" s="11"/>
      <c r="CC129" s="11"/>
      <c r="CD129" s="11"/>
      <c r="CE129" s="11"/>
      <c r="CF129" s="11"/>
      <c r="CG129" s="11"/>
      <c r="CH129" s="11"/>
      <c r="CI129" s="11"/>
      <c r="CJ129" s="11"/>
      <c r="CK129" s="11"/>
      <c r="CL129" s="11"/>
      <c r="CM129" s="11"/>
      <c r="CN129" s="11"/>
      <c r="CO129" s="11"/>
      <c r="CP129" s="11"/>
      <c r="CQ129" s="11"/>
      <c r="CR129" s="11"/>
      <c r="CS129" s="11"/>
      <c r="CT129" s="11"/>
      <c r="CU129" s="11"/>
      <c r="CV129" s="11"/>
      <c r="CW129" s="11"/>
      <c r="CX129" s="11"/>
      <c r="CY129" s="11"/>
      <c r="CZ129" s="11"/>
      <c r="DA129" s="11"/>
      <c r="DB129" s="11"/>
      <c r="DC129" s="11"/>
      <c r="DD129" s="11"/>
      <c r="DE129" s="11"/>
      <c r="DF129" s="11"/>
      <c r="DG129" s="11"/>
      <c r="DH129" s="11"/>
      <c r="DI129" s="11"/>
      <c r="DJ129" s="11"/>
      <c r="DK129" s="11"/>
      <c r="DL129" s="11"/>
      <c r="DM129" s="11"/>
      <c r="DN129" s="11"/>
      <c r="DO129" s="11"/>
      <c r="DP129" s="11"/>
      <c r="DQ129" s="11"/>
      <c r="DR129" s="11"/>
      <c r="DS129" s="11"/>
      <c r="DT129" s="11"/>
      <c r="DU129" s="11"/>
      <c r="DV129" s="11"/>
      <c r="DW129" s="11"/>
      <c r="DX129" s="11"/>
      <c r="DY129" s="11"/>
      <c r="DZ129" s="11"/>
      <c r="EA129" s="11"/>
      <c r="EB129" s="4"/>
    </row>
    <row r="130" spans="2:132" x14ac:dyDescent="0.2">
      <c r="B130" t="s">
        <v>9</v>
      </c>
      <c r="C130" s="4">
        <v>11.860178138396103</v>
      </c>
      <c r="D130" s="4">
        <v>12.542669319807157</v>
      </c>
      <c r="E130" s="4">
        <v>13.253514903760822</v>
      </c>
      <c r="F130" s="4">
        <v>13.340471706655418</v>
      </c>
      <c r="G130" s="4">
        <v>13.03075735949411</v>
      </c>
      <c r="H130" s="4">
        <v>12.846050894922717</v>
      </c>
      <c r="I130" s="4">
        <v>12.867317616358335</v>
      </c>
      <c r="J130" s="4">
        <v>13.092796365431431</v>
      </c>
      <c r="K130" s="4">
        <v>13.276511903500499</v>
      </c>
      <c r="L130" s="4">
        <v>13.365577017646149</v>
      </c>
      <c r="M130" s="4">
        <v>13.451149585490903</v>
      </c>
      <c r="N130" s="4">
        <v>13.530484022141597</v>
      </c>
      <c r="O130" s="4">
        <v>13.656705341246083</v>
      </c>
      <c r="P130" s="4">
        <v>13.876879076043251</v>
      </c>
      <c r="Q130" s="4">
        <v>14.100639143969909</v>
      </c>
      <c r="R130" s="4">
        <v>14.453226250629934</v>
      </c>
      <c r="S130" s="4">
        <v>14.793605886443356</v>
      </c>
      <c r="T130" s="4">
        <v>14.779729260094332</v>
      </c>
      <c r="U130" s="4">
        <v>15.069055694802111</v>
      </c>
      <c r="V130" s="4">
        <v>15.150973176518724</v>
      </c>
      <c r="W130" s="4">
        <v>14.891309631955226</v>
      </c>
      <c r="X130" s="4">
        <v>14.861575790598797</v>
      </c>
      <c r="Y130" s="4">
        <v>14.875158157422456</v>
      </c>
      <c r="Z130" s="4">
        <v>14.627833950510389</v>
      </c>
      <c r="AA130" s="4">
        <v>14.466397004257656</v>
      </c>
      <c r="AB130" s="4">
        <v>13.813597507846236</v>
      </c>
      <c r="AC130" s="4">
        <v>13.113242724275498</v>
      </c>
      <c r="AD130" s="4">
        <v>13.102498043509636</v>
      </c>
      <c r="AE130" s="4">
        <v>13.15948106957075</v>
      </c>
      <c r="AF130" s="4">
        <v>12.345685048155143</v>
      </c>
      <c r="AG130" s="4">
        <v>11.715517055984932</v>
      </c>
      <c r="AH130" s="4">
        <v>12.269011484936163</v>
      </c>
      <c r="AI130" s="4">
        <v>13.160113611166716</v>
      </c>
      <c r="AJ130" s="4">
        <v>15.304722454221713</v>
      </c>
      <c r="AK130" s="4">
        <v>17.594988662398336</v>
      </c>
      <c r="AL130" s="4">
        <v>17.107086891488027</v>
      </c>
      <c r="AM130" s="4">
        <v>17.163373630428065</v>
      </c>
      <c r="AN130" s="4">
        <v>16.591823365064183</v>
      </c>
      <c r="AO130" s="4">
        <v>16.496238300128624</v>
      </c>
      <c r="AP130" s="4">
        <v>16.455839003315159</v>
      </c>
      <c r="AQ130" s="4">
        <v>17.107414957202398</v>
      </c>
      <c r="AR130" s="4">
        <v>16.865059534889795</v>
      </c>
      <c r="AS130" s="4">
        <v>18.260558517582329</v>
      </c>
      <c r="AT130" s="4">
        <v>20.84720140178581</v>
      </c>
      <c r="AU130" s="4">
        <v>24.370631821811134</v>
      </c>
      <c r="AV130" s="4">
        <v>27.207744399006636</v>
      </c>
      <c r="AW130" s="4">
        <v>29.315490852440199</v>
      </c>
      <c r="AX130" s="4">
        <v>31.99363609462101</v>
      </c>
      <c r="AY130" s="4">
        <v>32.101588681795796</v>
      </c>
      <c r="AZ130" s="4">
        <v>32.120083281047371</v>
      </c>
      <c r="BA130" s="4">
        <v>33.965431353306023</v>
      </c>
      <c r="BB130" s="4">
        <v>35.447938565528993</v>
      </c>
      <c r="BC130" s="4">
        <v>35.954915793753813</v>
      </c>
      <c r="BD130" s="4">
        <v>33.447463390699873</v>
      </c>
      <c r="BE130" s="4">
        <v>26.194875315746312</v>
      </c>
      <c r="BF130" s="4">
        <v>22.424880532502595</v>
      </c>
      <c r="BG130" s="4">
        <v>18.618191638799704</v>
      </c>
      <c r="BH130" s="4">
        <v>16.211364349321766</v>
      </c>
      <c r="BI130" s="4">
        <v>14.505058295148658</v>
      </c>
      <c r="BJ130" s="4">
        <v>13.400490701884559</v>
      </c>
      <c r="BK130" s="4">
        <v>14.195564984527488</v>
      </c>
      <c r="BL130" s="4">
        <v>14.599999999999998</v>
      </c>
      <c r="BM130" s="4">
        <v>13.9</v>
      </c>
      <c r="BN130" s="4">
        <v>15.4</v>
      </c>
      <c r="BO130" s="4">
        <v>16.3</v>
      </c>
      <c r="BP130">
        <v>16.399999999999999</v>
      </c>
      <c r="BQ130" s="11"/>
      <c r="BR130" s="11"/>
      <c r="BS130" s="11"/>
      <c r="BT130" s="11"/>
      <c r="BU130" s="11"/>
      <c r="BV130" s="11"/>
      <c r="BW130" s="11"/>
      <c r="BX130" s="11"/>
      <c r="BY130" s="11"/>
      <c r="BZ130" s="11"/>
      <c r="CA130" s="11"/>
      <c r="CB130" s="11"/>
      <c r="CC130" s="11"/>
      <c r="CD130" s="11"/>
      <c r="CE130" s="11"/>
      <c r="CF130" s="11"/>
      <c r="CG130" s="11"/>
      <c r="CH130" s="11"/>
      <c r="CI130" s="11"/>
      <c r="CJ130" s="11"/>
      <c r="CK130" s="11"/>
      <c r="CL130" s="11"/>
      <c r="CM130" s="11"/>
      <c r="CN130" s="11"/>
      <c r="CO130" s="11"/>
      <c r="CP130" s="11"/>
      <c r="CQ130" s="11"/>
      <c r="CR130" s="11"/>
      <c r="CS130" s="11"/>
      <c r="CT130" s="11"/>
      <c r="CU130" s="11"/>
      <c r="CV130" s="11"/>
      <c r="CW130" s="11"/>
      <c r="CX130" s="11"/>
      <c r="CY130" s="11"/>
      <c r="CZ130" s="11"/>
      <c r="DA130" s="11"/>
      <c r="DB130" s="11"/>
      <c r="DC130" s="11"/>
      <c r="DD130" s="11"/>
      <c r="DE130" s="11"/>
      <c r="DF130" s="11"/>
      <c r="DG130" s="11"/>
      <c r="DH130" s="11"/>
      <c r="DI130" s="11"/>
      <c r="DJ130" s="11"/>
      <c r="DK130" s="11"/>
      <c r="DL130" s="11"/>
      <c r="DM130" s="11"/>
      <c r="DN130" s="11"/>
      <c r="DO130" s="11"/>
      <c r="DP130" s="11"/>
      <c r="DQ130" s="11"/>
      <c r="DR130" s="11"/>
      <c r="DS130" s="11"/>
      <c r="DT130" s="11"/>
      <c r="DU130" s="11"/>
      <c r="DV130" s="11"/>
      <c r="DW130" s="11"/>
      <c r="DX130" s="11"/>
      <c r="DY130" s="11"/>
      <c r="DZ130" s="11"/>
      <c r="EA130" s="11"/>
      <c r="EB130" s="4"/>
    </row>
    <row r="131" spans="2:132" x14ac:dyDescent="0.2">
      <c r="B131" t="s">
        <v>10</v>
      </c>
      <c r="C131" s="4">
        <v>61.882322622877574</v>
      </c>
      <c r="D131" s="4">
        <v>63.544837091068402</v>
      </c>
      <c r="E131" s="4">
        <v>65.26005754817426</v>
      </c>
      <c r="F131" s="4">
        <v>66.418535140971557</v>
      </c>
      <c r="G131" s="4">
        <v>65.602443682316519</v>
      </c>
      <c r="H131" s="4">
        <v>66.961074902892378</v>
      </c>
      <c r="I131" s="4">
        <v>69.309156028379761</v>
      </c>
      <c r="J131" s="4">
        <v>72.4256189695746</v>
      </c>
      <c r="K131" s="4">
        <v>75.278542637740813</v>
      </c>
      <c r="L131" s="4">
        <v>76.956234150431058</v>
      </c>
      <c r="M131" s="4">
        <v>78.546768439191482</v>
      </c>
      <c r="N131" s="4">
        <v>80.271716817301723</v>
      </c>
      <c r="O131" s="4">
        <v>82.233565340709617</v>
      </c>
      <c r="P131" s="4">
        <v>82.139038310530708</v>
      </c>
      <c r="Q131" s="4">
        <v>82.057807747165796</v>
      </c>
      <c r="R131" s="4">
        <v>79.811147784954073</v>
      </c>
      <c r="S131" s="4">
        <v>77.50354253139767</v>
      </c>
      <c r="T131" s="4">
        <v>76.153246949571937</v>
      </c>
      <c r="U131" s="4">
        <v>76.342910631123388</v>
      </c>
      <c r="V131" s="4">
        <v>77.876435919242141</v>
      </c>
      <c r="W131" s="4">
        <v>77.607977256604954</v>
      </c>
      <c r="X131" s="4">
        <v>78.930246053579509</v>
      </c>
      <c r="Y131" s="4">
        <v>80.415039717319246</v>
      </c>
      <c r="Z131" s="4">
        <v>77.614971489356606</v>
      </c>
      <c r="AA131" s="4">
        <v>75.320773133905462</v>
      </c>
      <c r="AB131" s="4">
        <v>72.264108755892991</v>
      </c>
      <c r="AC131" s="4">
        <v>68.935507514391688</v>
      </c>
      <c r="AD131" s="4">
        <v>67.79681191580157</v>
      </c>
      <c r="AE131" s="4">
        <v>67.003710410822634</v>
      </c>
      <c r="AF131" s="4">
        <v>64.785325656223861</v>
      </c>
      <c r="AG131" s="4">
        <v>63.396064366318726</v>
      </c>
      <c r="AH131" s="4">
        <v>66.341186115404852</v>
      </c>
      <c r="AI131" s="4">
        <v>71.056005734577568</v>
      </c>
      <c r="AJ131" s="4">
        <v>77.405593653466127</v>
      </c>
      <c r="AK131" s="4">
        <v>84.189399765159862</v>
      </c>
      <c r="AL131" s="4">
        <v>89.313928130229812</v>
      </c>
      <c r="AM131" s="4">
        <v>93.467533962082257</v>
      </c>
      <c r="AN131" s="4">
        <v>91.857679551712977</v>
      </c>
      <c r="AO131" s="4">
        <v>88.210550343659065</v>
      </c>
      <c r="AP131" s="4">
        <v>88.751339272562632</v>
      </c>
      <c r="AQ131" s="4">
        <v>90.675444884305108</v>
      </c>
      <c r="AR131" s="4">
        <v>86.690605500244388</v>
      </c>
      <c r="AS131" s="4">
        <v>89.118342462350171</v>
      </c>
      <c r="AT131" s="4">
        <v>94.966052990383218</v>
      </c>
      <c r="AU131" s="4">
        <v>100.7363037049369</v>
      </c>
      <c r="AV131" s="4">
        <v>110.99646286831837</v>
      </c>
      <c r="AW131" s="4">
        <v>116.60339400819916</v>
      </c>
      <c r="AX131" s="4">
        <v>117.49752851163942</v>
      </c>
      <c r="AY131" s="4">
        <v>122.10668594277483</v>
      </c>
      <c r="AZ131" s="4">
        <v>124.93597561318865</v>
      </c>
      <c r="BA131" s="4">
        <v>134.31225209382347</v>
      </c>
      <c r="BB131" s="4">
        <v>141.99396237650922</v>
      </c>
      <c r="BC131" s="4">
        <v>146.04040174532432</v>
      </c>
      <c r="BD131" s="4">
        <v>125.74717412693919</v>
      </c>
      <c r="BE131" s="4">
        <v>104.3947353023311</v>
      </c>
      <c r="BF131" s="4">
        <v>95.326368822802593</v>
      </c>
      <c r="BG131" s="4">
        <v>79.934453472918634</v>
      </c>
      <c r="BH131" s="4">
        <v>71.412043332940044</v>
      </c>
      <c r="BI131" s="4">
        <v>60.992264655127315</v>
      </c>
      <c r="BJ131" s="4">
        <v>56.69320254176013</v>
      </c>
      <c r="BK131" s="4">
        <v>60.796780962217191</v>
      </c>
      <c r="BL131" s="4">
        <v>62.5</v>
      </c>
      <c r="BM131" s="4">
        <v>64.7</v>
      </c>
      <c r="BN131" s="4">
        <v>65.7</v>
      </c>
      <c r="BO131" s="4">
        <v>69.5</v>
      </c>
      <c r="BP131">
        <v>69.599999999999994</v>
      </c>
      <c r="BQ131" s="11"/>
      <c r="BR131" s="11"/>
      <c r="BS131" s="11"/>
      <c r="BT131" s="11"/>
      <c r="BU131" s="11"/>
      <c r="BV131" s="11"/>
      <c r="BW131" s="11"/>
      <c r="BX131" s="11"/>
      <c r="BY131" s="11"/>
      <c r="BZ131" s="11"/>
      <c r="CA131" s="11"/>
      <c r="CB131" s="11"/>
      <c r="CC131" s="11"/>
      <c r="CD131" s="11"/>
      <c r="CE131" s="11"/>
      <c r="CF131" s="11"/>
      <c r="CG131" s="11"/>
      <c r="CH131" s="11"/>
      <c r="CI131" s="11"/>
      <c r="CJ131" s="11"/>
      <c r="CK131" s="11"/>
      <c r="CL131" s="11"/>
      <c r="CM131" s="11"/>
      <c r="CN131" s="11"/>
      <c r="CO131" s="11"/>
      <c r="CP131" s="11"/>
      <c r="CQ131" s="11"/>
      <c r="CR131" s="11"/>
      <c r="CS131" s="11"/>
      <c r="CT131" s="11"/>
      <c r="CU131" s="11"/>
      <c r="CV131" s="11"/>
      <c r="CW131" s="11"/>
      <c r="CX131" s="11"/>
      <c r="CY131" s="11"/>
      <c r="CZ131" s="11"/>
      <c r="DA131" s="11"/>
      <c r="DB131" s="11"/>
      <c r="DC131" s="11"/>
      <c r="DD131" s="11"/>
      <c r="DE131" s="11"/>
      <c r="DF131" s="11"/>
      <c r="DG131" s="11"/>
      <c r="DH131" s="11"/>
      <c r="DI131" s="11"/>
      <c r="DJ131" s="11"/>
      <c r="DK131" s="11"/>
      <c r="DL131" s="11"/>
      <c r="DM131" s="11"/>
      <c r="DN131" s="11"/>
      <c r="DO131" s="11"/>
      <c r="DP131" s="11"/>
      <c r="DQ131" s="11"/>
      <c r="DR131" s="11"/>
      <c r="DS131" s="11"/>
      <c r="DT131" s="11"/>
      <c r="DU131" s="11"/>
      <c r="DV131" s="11"/>
      <c r="DW131" s="11"/>
      <c r="DX131" s="11"/>
      <c r="DY131" s="11"/>
      <c r="DZ131" s="11"/>
      <c r="EA131" s="11"/>
      <c r="EB131" s="4"/>
    </row>
    <row r="132" spans="2:132" x14ac:dyDescent="0.2">
      <c r="B132" t="s">
        <v>11</v>
      </c>
      <c r="C132" s="4">
        <v>29.704470896104436</v>
      </c>
      <c r="D132" s="4">
        <v>29.377051720177526</v>
      </c>
      <c r="E132" s="4">
        <v>29.059802166943594</v>
      </c>
      <c r="F132" s="4">
        <v>29.665134604726791</v>
      </c>
      <c r="G132" s="4">
        <v>29.374698921817746</v>
      </c>
      <c r="H132" s="4">
        <v>29.772646221057673</v>
      </c>
      <c r="I132" s="4">
        <v>30.581108107724614</v>
      </c>
      <c r="J132" s="4">
        <v>31.757883665437749</v>
      </c>
      <c r="K132" s="4">
        <v>32.778521132824515</v>
      </c>
      <c r="L132" s="4">
        <v>33.342756741291886</v>
      </c>
      <c r="M132" s="4">
        <v>33.865516511862168</v>
      </c>
      <c r="N132" s="4">
        <v>34.441939350907546</v>
      </c>
      <c r="O132" s="4">
        <v>35.098488973402695</v>
      </c>
      <c r="P132" s="4">
        <v>37.452972802407118</v>
      </c>
      <c r="Q132" s="4">
        <v>39.785782656559959</v>
      </c>
      <c r="R132" s="4">
        <v>45.156464008671691</v>
      </c>
      <c r="S132" s="4">
        <v>50.414058395581314</v>
      </c>
      <c r="T132" s="4">
        <v>54.038381495548514</v>
      </c>
      <c r="U132" s="4">
        <v>58.743378101127668</v>
      </c>
      <c r="V132" s="4">
        <v>59.024572396450587</v>
      </c>
      <c r="W132" s="4">
        <v>57.932333011084744</v>
      </c>
      <c r="X132" s="4">
        <v>58.112907416825969</v>
      </c>
      <c r="Y132" s="4">
        <v>58.409273325222017</v>
      </c>
      <c r="Z132" s="4">
        <v>55.131997004316517</v>
      </c>
      <c r="AA132" s="4">
        <v>52.284634880714144</v>
      </c>
      <c r="AB132" s="4">
        <v>48.55444085392682</v>
      </c>
      <c r="AC132" s="4">
        <v>44.72726959439543</v>
      </c>
      <c r="AD132" s="4">
        <v>42.705805667181032</v>
      </c>
      <c r="AE132" s="4">
        <v>40.924801270000266</v>
      </c>
      <c r="AF132" s="4">
        <v>39.36145929719104</v>
      </c>
      <c r="AG132" s="4">
        <v>38.291753270193695</v>
      </c>
      <c r="AH132" s="4">
        <v>39.961667703361456</v>
      </c>
      <c r="AI132" s="4">
        <v>42.627903865120395</v>
      </c>
      <c r="AJ132" s="4">
        <v>46.3264601358729</v>
      </c>
      <c r="AK132" s="4">
        <v>50.171862817372016</v>
      </c>
      <c r="AL132" s="4">
        <v>62.338279987630507</v>
      </c>
      <c r="AM132" s="4">
        <v>67.244170360303556</v>
      </c>
      <c r="AN132" s="4">
        <v>72.100972100123599</v>
      </c>
      <c r="AO132" s="4">
        <v>64.526878721551142</v>
      </c>
      <c r="AP132" s="4">
        <v>59.021585438938956</v>
      </c>
      <c r="AQ132" s="4">
        <v>61.771950994368289</v>
      </c>
      <c r="AR132" s="4">
        <v>62.177291713361015</v>
      </c>
      <c r="AS132" s="4">
        <v>66.336765681123083</v>
      </c>
      <c r="AT132" s="4">
        <v>68.876486353944216</v>
      </c>
      <c r="AU132" s="4">
        <v>69.024292143025065</v>
      </c>
      <c r="AV132" s="4">
        <v>75.821877152611748</v>
      </c>
      <c r="AW132" s="4">
        <v>81.583220258336937</v>
      </c>
      <c r="AX132" s="4">
        <v>89.313756048367438</v>
      </c>
      <c r="AY132" s="4">
        <v>93.701531034069419</v>
      </c>
      <c r="AZ132" s="4">
        <v>101.20001145794147</v>
      </c>
      <c r="BA132" s="4">
        <v>112.84508022677122</v>
      </c>
      <c r="BB132" s="4">
        <v>122.95788739886351</v>
      </c>
      <c r="BC132" s="4">
        <v>133.9867538533104</v>
      </c>
      <c r="BD132" s="4">
        <v>123.1488887888018</v>
      </c>
      <c r="BE132" s="4">
        <v>96.160008934619512</v>
      </c>
      <c r="BF132" s="4">
        <v>80.554496269492489</v>
      </c>
      <c r="BG132" s="4">
        <v>67.601047355386427</v>
      </c>
      <c r="BH132" s="4">
        <v>55.928810335636463</v>
      </c>
      <c r="BI132" s="4">
        <v>47.052582110237196</v>
      </c>
      <c r="BJ132" s="4">
        <v>43.25506264496169</v>
      </c>
      <c r="BK132" s="4">
        <v>45.580798350491612</v>
      </c>
      <c r="BL132" s="4">
        <v>47.899999999999991</v>
      </c>
      <c r="BM132" s="4">
        <v>48.8</v>
      </c>
      <c r="BN132" s="4">
        <v>51.6</v>
      </c>
      <c r="BO132" s="4">
        <v>54.7</v>
      </c>
      <c r="BP132">
        <v>53.9</v>
      </c>
      <c r="BQ132" s="11"/>
      <c r="BR132" s="11"/>
      <c r="BS132" s="11"/>
      <c r="BT132" s="11"/>
      <c r="BU132" s="11"/>
      <c r="BV132" s="11"/>
      <c r="BW132" s="11"/>
      <c r="BX132" s="11"/>
      <c r="BY132" s="11"/>
      <c r="BZ132" s="11"/>
      <c r="CA132" s="11"/>
      <c r="CB132" s="11"/>
      <c r="CC132" s="11"/>
      <c r="CD132" s="11"/>
      <c r="CE132" s="11"/>
      <c r="CF132" s="11"/>
      <c r="CG132" s="11"/>
      <c r="CH132" s="11"/>
      <c r="CI132" s="11"/>
      <c r="CJ132" s="11"/>
      <c r="CK132" s="11"/>
      <c r="CL132" s="11"/>
      <c r="CM132" s="11"/>
      <c r="CN132" s="11"/>
      <c r="CO132" s="11"/>
      <c r="CP132" s="11"/>
      <c r="CQ132" s="11"/>
      <c r="CR132" s="11"/>
      <c r="CS132" s="11"/>
      <c r="CT132" s="11"/>
      <c r="CU132" s="11"/>
      <c r="CV132" s="11"/>
      <c r="CW132" s="11"/>
      <c r="CX132" s="11"/>
      <c r="CY132" s="11"/>
      <c r="CZ132" s="11"/>
      <c r="DA132" s="11"/>
      <c r="DB132" s="11"/>
      <c r="DC132" s="11"/>
      <c r="DD132" s="11"/>
      <c r="DE132" s="11"/>
      <c r="DF132" s="11"/>
      <c r="DG132" s="11"/>
      <c r="DH132" s="11"/>
      <c r="DI132" s="11"/>
      <c r="DJ132" s="11"/>
      <c r="DK132" s="11"/>
      <c r="DL132" s="11"/>
      <c r="DM132" s="11"/>
      <c r="DN132" s="11"/>
      <c r="DO132" s="11"/>
      <c r="DP132" s="11"/>
      <c r="DQ132" s="11"/>
      <c r="DR132" s="11"/>
      <c r="DS132" s="11"/>
      <c r="DT132" s="11"/>
      <c r="DU132" s="11"/>
      <c r="DV132" s="11"/>
      <c r="DW132" s="11"/>
      <c r="DX132" s="11"/>
      <c r="DY132" s="11"/>
      <c r="DZ132" s="11"/>
      <c r="EA132" s="11"/>
      <c r="EB132" s="4"/>
    </row>
    <row r="133" spans="2:132" x14ac:dyDescent="0.2">
      <c r="B133" t="s">
        <v>12</v>
      </c>
      <c r="C133" s="4">
        <v>100.12322039494509</v>
      </c>
      <c r="D133" s="4">
        <v>107.15153181506007</v>
      </c>
      <c r="E133" s="4">
        <v>114.53531283148448</v>
      </c>
      <c r="F133" s="4">
        <v>118.82934176624249</v>
      </c>
      <c r="G133" s="4">
        <v>119.65093582568765</v>
      </c>
      <c r="H133" s="4">
        <v>126.65638053212503</v>
      </c>
      <c r="I133" s="4">
        <v>135.92693827562721</v>
      </c>
      <c r="J133" s="4">
        <v>146.43536671442155</v>
      </c>
      <c r="K133" s="4">
        <v>156.82267857517357</v>
      </c>
      <c r="L133" s="4">
        <v>161.62090156918308</v>
      </c>
      <c r="M133" s="4">
        <v>166.47872526398055</v>
      </c>
      <c r="N133" s="4">
        <v>174.99071257012912</v>
      </c>
      <c r="O133" s="4">
        <v>184.38826570775686</v>
      </c>
      <c r="P133" s="4">
        <v>191.18226947241908</v>
      </c>
      <c r="Q133" s="4">
        <v>198.23412328175729</v>
      </c>
      <c r="R133" s="4">
        <v>208.39389372565793</v>
      </c>
      <c r="S133" s="4">
        <v>218.59239017364493</v>
      </c>
      <c r="T133" s="4">
        <v>225.49850203860069</v>
      </c>
      <c r="U133" s="4">
        <v>237.27996184041649</v>
      </c>
      <c r="V133" s="4">
        <v>254.24203554777549</v>
      </c>
      <c r="W133" s="4">
        <v>265.60716667358338</v>
      </c>
      <c r="X133" s="4">
        <v>266.00209945570208</v>
      </c>
      <c r="Y133" s="4">
        <v>267.14088965911071</v>
      </c>
      <c r="Z133" s="4">
        <v>233.88220773846675</v>
      </c>
      <c r="AA133" s="4">
        <v>203.13207970657925</v>
      </c>
      <c r="AB133" s="4">
        <v>181.55112458546591</v>
      </c>
      <c r="AC133" s="4">
        <v>159.89009698535901</v>
      </c>
      <c r="AD133" s="4">
        <v>157.70241669218044</v>
      </c>
      <c r="AE133" s="4">
        <v>156.29990763366766</v>
      </c>
      <c r="AF133" s="4">
        <v>149.01513766796293</v>
      </c>
      <c r="AG133" s="4">
        <v>143.74200227969681</v>
      </c>
      <c r="AH133" s="4">
        <v>147.62530923839779</v>
      </c>
      <c r="AI133" s="4">
        <v>155.31701189447654</v>
      </c>
      <c r="AJ133" s="4">
        <v>180.52870241392043</v>
      </c>
      <c r="AK133" s="4">
        <v>208.16347828573547</v>
      </c>
      <c r="AL133" s="4">
        <v>226.6418175040956</v>
      </c>
      <c r="AM133" s="4">
        <v>241.26411089729137</v>
      </c>
      <c r="AN133" s="4">
        <v>223.61257042853319</v>
      </c>
      <c r="AO133" s="4">
        <v>208.28200498353132</v>
      </c>
      <c r="AP133" s="4">
        <v>195.73502431650419</v>
      </c>
      <c r="AQ133" s="4">
        <v>204.14797964340707</v>
      </c>
      <c r="AR133" s="4">
        <v>218.05939633515692</v>
      </c>
      <c r="AS133" s="4">
        <v>243.72503450015694</v>
      </c>
      <c r="AT133" s="4">
        <v>268.4810857616643</v>
      </c>
      <c r="AU133" s="4">
        <v>286.67109565106989</v>
      </c>
      <c r="AV133" s="4">
        <v>311.15225978242154</v>
      </c>
      <c r="AW133" s="4">
        <v>333.78439336049854</v>
      </c>
      <c r="AX133" s="4">
        <v>342.25235237124963</v>
      </c>
      <c r="AY133" s="4">
        <v>351.50882885695006</v>
      </c>
      <c r="AZ133" s="4">
        <v>368.9068484688263</v>
      </c>
      <c r="BA133" s="4">
        <v>385.63465749116006</v>
      </c>
      <c r="BB133" s="4">
        <v>424.82610811376077</v>
      </c>
      <c r="BC133" s="4">
        <v>448.65904548090509</v>
      </c>
      <c r="BD133" s="4">
        <v>398.91519496938247</v>
      </c>
      <c r="BE133" s="4">
        <v>327.17828409979853</v>
      </c>
      <c r="BF133" s="4">
        <v>283.76134387942437</v>
      </c>
      <c r="BG133" s="4">
        <v>245.6711871817273</v>
      </c>
      <c r="BH133" s="4">
        <v>199.39884076798543</v>
      </c>
      <c r="BI133" s="4">
        <v>178.45250053427816</v>
      </c>
      <c r="BJ133" s="4">
        <v>174.67442864318687</v>
      </c>
      <c r="BK133" s="4">
        <v>179.50313420482172</v>
      </c>
      <c r="BL133" s="4">
        <v>182.39999999999992</v>
      </c>
      <c r="BM133" s="4">
        <v>198.4</v>
      </c>
      <c r="BN133" s="4">
        <v>203.9</v>
      </c>
      <c r="BO133" s="4">
        <v>214.3</v>
      </c>
      <c r="BP133">
        <v>214.7</v>
      </c>
      <c r="BQ133" s="11"/>
      <c r="BR133" s="11"/>
      <c r="BS133" s="11"/>
      <c r="BT133" s="11"/>
      <c r="BU133" s="11"/>
      <c r="BV133" s="11"/>
      <c r="BW133" s="11"/>
      <c r="BX133" s="11"/>
      <c r="BY133" s="11"/>
      <c r="BZ133" s="11"/>
      <c r="CA133" s="11"/>
      <c r="CB133" s="11"/>
      <c r="CC133" s="11"/>
      <c r="CD133" s="11"/>
      <c r="CE133" s="11"/>
      <c r="CF133" s="11"/>
      <c r="CG133" s="11"/>
      <c r="CH133" s="11"/>
      <c r="CI133" s="11"/>
      <c r="CJ133" s="11"/>
      <c r="CK133" s="11"/>
      <c r="CL133" s="11"/>
      <c r="CM133" s="11"/>
      <c r="CN133" s="11"/>
      <c r="CO133" s="11"/>
      <c r="CP133" s="11"/>
      <c r="CQ133" s="11"/>
      <c r="CR133" s="11"/>
      <c r="CS133" s="11"/>
      <c r="CT133" s="11"/>
      <c r="CU133" s="11"/>
      <c r="CV133" s="11"/>
      <c r="CW133" s="11"/>
      <c r="CX133" s="11"/>
      <c r="CY133" s="11"/>
      <c r="CZ133" s="11"/>
      <c r="DA133" s="11"/>
      <c r="DB133" s="11"/>
      <c r="DC133" s="11"/>
      <c r="DD133" s="11"/>
      <c r="DE133" s="11"/>
      <c r="DF133" s="11"/>
      <c r="DG133" s="11"/>
      <c r="DH133" s="11"/>
      <c r="DI133" s="11"/>
      <c r="DJ133" s="11"/>
      <c r="DK133" s="11"/>
      <c r="DL133" s="11"/>
      <c r="DM133" s="11"/>
      <c r="DN133" s="11"/>
      <c r="DO133" s="11"/>
      <c r="DP133" s="11"/>
      <c r="DQ133" s="11"/>
      <c r="DR133" s="11"/>
      <c r="DS133" s="11"/>
      <c r="DT133" s="11"/>
      <c r="DU133" s="11"/>
      <c r="DV133" s="11"/>
      <c r="DW133" s="11"/>
      <c r="DX133" s="11"/>
      <c r="DY133" s="11"/>
      <c r="DZ133" s="11"/>
      <c r="EA133" s="11"/>
      <c r="EB133" s="4"/>
    </row>
    <row r="134" spans="2:132" x14ac:dyDescent="0.2">
      <c r="B134" t="s">
        <v>13</v>
      </c>
      <c r="C134" s="4">
        <v>48.634875150034183</v>
      </c>
      <c r="D134" s="4">
        <v>49.565490291450182</v>
      </c>
      <c r="E134" s="4">
        <v>50.53521700366381</v>
      </c>
      <c r="F134" s="4">
        <v>53.006344240941303</v>
      </c>
      <c r="G134" s="4">
        <v>53.912898336655516</v>
      </c>
      <c r="H134" s="4">
        <v>56.556644816879547</v>
      </c>
      <c r="I134" s="4">
        <v>60.048673474938433</v>
      </c>
      <c r="J134" s="4">
        <v>64.984848601199317</v>
      </c>
      <c r="K134" s="4">
        <v>69.793808031193336</v>
      </c>
      <c r="L134" s="4">
        <v>74.31461617922939</v>
      </c>
      <c r="M134" s="4">
        <v>78.871090341001405</v>
      </c>
      <c r="N134" s="4">
        <v>82.544924531639538</v>
      </c>
      <c r="O134" s="4">
        <v>86.594992555499402</v>
      </c>
      <c r="P134" s="4">
        <v>90.357324993532131</v>
      </c>
      <c r="Q134" s="4">
        <v>94.238019451839691</v>
      </c>
      <c r="R134" s="4">
        <v>99.337509121871335</v>
      </c>
      <c r="S134" s="4">
        <v>104.43281295113239</v>
      </c>
      <c r="T134" s="4">
        <v>111.42442324177169</v>
      </c>
      <c r="U134" s="4">
        <v>121.0006164486559</v>
      </c>
      <c r="V134" s="4">
        <v>126.67093237333584</v>
      </c>
      <c r="W134" s="4">
        <v>129.51546683917897</v>
      </c>
      <c r="X134" s="4">
        <v>128.88397617210515</v>
      </c>
      <c r="Y134" s="4">
        <v>128.61696856305127</v>
      </c>
      <c r="Z134" s="4">
        <v>118.66234609463017</v>
      </c>
      <c r="AA134" s="4">
        <v>109.64479607788468</v>
      </c>
      <c r="AB134" s="4">
        <v>102.66962814137581</v>
      </c>
      <c r="AC134" s="4">
        <v>95.232688488058429</v>
      </c>
      <c r="AD134" s="4">
        <v>94.315664469434125</v>
      </c>
      <c r="AE134" s="4">
        <v>93.873711044659672</v>
      </c>
      <c r="AF134" s="4">
        <v>91.234835548946364</v>
      </c>
      <c r="AG134" s="4">
        <v>89.768560671516326</v>
      </c>
      <c r="AH134" s="4">
        <v>91.039364598159224</v>
      </c>
      <c r="AI134" s="4">
        <v>94.563663152090086</v>
      </c>
      <c r="AJ134" s="4">
        <v>110.21881435651291</v>
      </c>
      <c r="AK134" s="4">
        <v>127.24576372676401</v>
      </c>
      <c r="AL134" s="4">
        <v>133.60712399902997</v>
      </c>
      <c r="AM134" s="4">
        <v>147.17653057752068</v>
      </c>
      <c r="AN134" s="4">
        <v>134.46240144539075</v>
      </c>
      <c r="AO134" s="4">
        <v>109.35631568919923</v>
      </c>
      <c r="AP134" s="4">
        <v>113.39508195566026</v>
      </c>
      <c r="AQ134" s="4">
        <v>130.38746304969979</v>
      </c>
      <c r="AR134" s="4">
        <v>127.42976748253358</v>
      </c>
      <c r="AS134" s="4">
        <v>140.89262009582447</v>
      </c>
      <c r="AT134" s="4">
        <v>156.45347801213521</v>
      </c>
      <c r="AU134" s="4">
        <v>180.1921419432382</v>
      </c>
      <c r="AV134" s="4">
        <v>206.88488171966802</v>
      </c>
      <c r="AW134" s="4">
        <v>228.35162083796746</v>
      </c>
      <c r="AX134" s="4">
        <v>233.98385100547455</v>
      </c>
      <c r="AY134" s="4">
        <v>245.34125865175275</v>
      </c>
      <c r="AZ134" s="4">
        <v>259.4481450525314</v>
      </c>
      <c r="BA134" s="4">
        <v>278.33074520112922</v>
      </c>
      <c r="BB134" s="4">
        <v>297.74195049885878</v>
      </c>
      <c r="BC134" s="4">
        <v>315.20356339974882</v>
      </c>
      <c r="BD134" s="4">
        <v>274.17540674540072</v>
      </c>
      <c r="BE134" s="4">
        <v>202.98067753228969</v>
      </c>
      <c r="BF134" s="4">
        <v>172.38789762939828</v>
      </c>
      <c r="BG134" s="4">
        <v>140.36788843163822</v>
      </c>
      <c r="BH134" s="4">
        <v>118.37518804183209</v>
      </c>
      <c r="BI134" s="4">
        <v>102.88127845705098</v>
      </c>
      <c r="BJ134" s="4">
        <v>100.0857633949377</v>
      </c>
      <c r="BK134" s="4">
        <v>109.42347729009049</v>
      </c>
      <c r="BL134" s="4">
        <v>111.7999999999999</v>
      </c>
      <c r="BM134" s="4">
        <v>118.4</v>
      </c>
      <c r="BN134" s="4">
        <v>124.6</v>
      </c>
      <c r="BO134" s="4">
        <v>134.30000000000001</v>
      </c>
      <c r="BP134">
        <v>133.69999999999999</v>
      </c>
      <c r="BQ134" s="11"/>
      <c r="BR134" s="11"/>
      <c r="BS134" s="11"/>
      <c r="BT134" s="11"/>
      <c r="BU134" s="11"/>
      <c r="BV134" s="11"/>
      <c r="BW134" s="11"/>
      <c r="BX134" s="11"/>
      <c r="BY134" s="11"/>
      <c r="BZ134" s="11"/>
      <c r="CA134" s="11"/>
      <c r="CB134" s="11"/>
      <c r="CC134" s="11"/>
      <c r="CD134" s="11"/>
      <c r="CE134" s="11"/>
      <c r="CF134" s="11"/>
      <c r="CG134" s="11"/>
      <c r="CH134" s="11"/>
      <c r="CI134" s="11"/>
      <c r="CJ134" s="11"/>
      <c r="CK134" s="11"/>
      <c r="CL134" s="11"/>
      <c r="CM134" s="11"/>
      <c r="CN134" s="11"/>
      <c r="CO134" s="11"/>
      <c r="CP134" s="11"/>
      <c r="CQ134" s="11"/>
      <c r="CR134" s="11"/>
      <c r="CS134" s="11"/>
      <c r="CT134" s="11"/>
      <c r="CU134" s="11"/>
      <c r="CV134" s="11"/>
      <c r="CW134" s="11"/>
      <c r="CX134" s="11"/>
      <c r="CY134" s="11"/>
      <c r="CZ134" s="11"/>
      <c r="DA134" s="11"/>
      <c r="DB134" s="11"/>
      <c r="DC134" s="11"/>
      <c r="DD134" s="11"/>
      <c r="DE134" s="11"/>
      <c r="DF134" s="11"/>
      <c r="DG134" s="11"/>
      <c r="DH134" s="11"/>
      <c r="DI134" s="11"/>
      <c r="DJ134" s="11"/>
      <c r="DK134" s="11"/>
      <c r="DL134" s="11"/>
      <c r="DM134" s="11"/>
      <c r="DN134" s="11"/>
      <c r="DO134" s="11"/>
      <c r="DP134" s="11"/>
      <c r="DQ134" s="11"/>
      <c r="DR134" s="11"/>
      <c r="DS134" s="11"/>
      <c r="DT134" s="11"/>
      <c r="DU134" s="11"/>
      <c r="DV134" s="11"/>
      <c r="DW134" s="11"/>
      <c r="DX134" s="11"/>
      <c r="DY134" s="11"/>
      <c r="DZ134" s="11"/>
      <c r="EA134" s="11"/>
      <c r="EB134" s="4"/>
    </row>
    <row r="135" spans="2:132" x14ac:dyDescent="0.2">
      <c r="B135" t="s">
        <v>14</v>
      </c>
      <c r="C135" s="4">
        <v>31.415407814079551</v>
      </c>
      <c r="D135" s="4">
        <v>31.38402029562398</v>
      </c>
      <c r="E135" s="4">
        <v>31.365236822341075</v>
      </c>
      <c r="F135" s="4">
        <v>31.452796861090935</v>
      </c>
      <c r="G135" s="4">
        <v>30.611083124528005</v>
      </c>
      <c r="H135" s="4">
        <v>30.372439591403314</v>
      </c>
      <c r="I135" s="4">
        <v>30.586158517219403</v>
      </c>
      <c r="J135" s="4">
        <v>31.659461072135819</v>
      </c>
      <c r="K135" s="4">
        <v>32.557918493029192</v>
      </c>
      <c r="L135" s="4">
        <v>32.968192091776167</v>
      </c>
      <c r="M135" s="4">
        <v>33.357911951073689</v>
      </c>
      <c r="N135" s="4">
        <v>33.280146484555381</v>
      </c>
      <c r="O135" s="4">
        <v>33.293735902837156</v>
      </c>
      <c r="P135" s="4">
        <v>32.365173046102257</v>
      </c>
      <c r="Q135" s="4">
        <v>31.459234322019128</v>
      </c>
      <c r="R135" s="4">
        <v>31.372270327579923</v>
      </c>
      <c r="S135" s="4">
        <v>31.243758489224664</v>
      </c>
      <c r="T135" s="4">
        <v>31.17870945080579</v>
      </c>
      <c r="U135" s="4">
        <v>31.743043475311001</v>
      </c>
      <c r="V135" s="4">
        <v>30.678663764286089</v>
      </c>
      <c r="W135" s="4">
        <v>28.965250316210412</v>
      </c>
      <c r="X135" s="4">
        <v>29.10149592339129</v>
      </c>
      <c r="Y135" s="4">
        <v>29.293502726221401</v>
      </c>
      <c r="Z135" s="4">
        <v>28.256929845136948</v>
      </c>
      <c r="AA135" s="4">
        <v>27.392620414215617</v>
      </c>
      <c r="AB135" s="4">
        <v>26.487795891512683</v>
      </c>
      <c r="AC135" s="4">
        <v>25.466305823294327</v>
      </c>
      <c r="AD135" s="4">
        <v>25.532283716122162</v>
      </c>
      <c r="AE135" s="4">
        <v>25.706521211872708</v>
      </c>
      <c r="AF135" s="4">
        <v>25.137308716884007</v>
      </c>
      <c r="AG135" s="4">
        <v>24.875502169465978</v>
      </c>
      <c r="AH135" s="4">
        <v>26.979806690114671</v>
      </c>
      <c r="AI135" s="4">
        <v>29.870737461309911</v>
      </c>
      <c r="AJ135" s="4">
        <v>34.072760721133726</v>
      </c>
      <c r="AK135" s="4">
        <v>38.524907654030486</v>
      </c>
      <c r="AL135" s="4">
        <v>41.595197414671148</v>
      </c>
      <c r="AM135" s="4">
        <v>43.76046623967234</v>
      </c>
      <c r="AN135" s="4">
        <v>42.582872167030452</v>
      </c>
      <c r="AO135" s="4">
        <v>40.887062201340569</v>
      </c>
      <c r="AP135" s="4">
        <v>38.345693486007065</v>
      </c>
      <c r="AQ135" s="4">
        <v>39.06371123396039</v>
      </c>
      <c r="AR135" s="4">
        <v>37.653680771500603</v>
      </c>
      <c r="AS135" s="4">
        <v>33.544224112066594</v>
      </c>
      <c r="AT135" s="4">
        <v>34.293796657387915</v>
      </c>
      <c r="AU135" s="4">
        <v>38.771346772735235</v>
      </c>
      <c r="AV135" s="4">
        <v>40.299786221759447</v>
      </c>
      <c r="AW135" s="4">
        <v>42.995933731948043</v>
      </c>
      <c r="AX135" s="4">
        <v>45.050321736261118</v>
      </c>
      <c r="AY135" s="4">
        <v>46.786559269769576</v>
      </c>
      <c r="AZ135" s="4">
        <v>49.137655525424329</v>
      </c>
      <c r="BA135" s="4">
        <v>52.079368945716475</v>
      </c>
      <c r="BB135" s="4">
        <v>57.606492518428077</v>
      </c>
      <c r="BC135" s="4">
        <v>59.320037517626602</v>
      </c>
      <c r="BD135" s="4">
        <v>55.04922583308781</v>
      </c>
      <c r="BE135" s="4">
        <v>43.608271583866184</v>
      </c>
      <c r="BF135" s="4">
        <v>40.732960552945151</v>
      </c>
      <c r="BG135" s="4">
        <v>34.10533974641632</v>
      </c>
      <c r="BH135" s="4">
        <v>28.184638090086779</v>
      </c>
      <c r="BI135" s="4">
        <v>23.835333363522125</v>
      </c>
      <c r="BJ135" s="4">
        <v>23.28886173925147</v>
      </c>
      <c r="BK135" s="4">
        <v>25.836038252407224</v>
      </c>
      <c r="BL135" s="4">
        <v>25</v>
      </c>
      <c r="BM135" s="4">
        <v>24.4</v>
      </c>
      <c r="BN135" s="4">
        <v>25.2</v>
      </c>
      <c r="BO135" s="4">
        <v>27.6</v>
      </c>
      <c r="BP135">
        <v>27.8</v>
      </c>
      <c r="BQ135" s="11"/>
      <c r="BR135" s="11"/>
      <c r="BS135" s="11"/>
      <c r="BT135" s="11"/>
      <c r="BU135" s="11"/>
      <c r="BV135" s="11"/>
      <c r="BW135" s="11"/>
      <c r="BX135" s="11"/>
      <c r="BY135" s="11"/>
      <c r="BZ135" s="11"/>
      <c r="CA135" s="11"/>
      <c r="CB135" s="11"/>
      <c r="CC135" s="11"/>
      <c r="CD135" s="11"/>
      <c r="CE135" s="11"/>
      <c r="CF135" s="11"/>
      <c r="CG135" s="11"/>
      <c r="CH135" s="11"/>
      <c r="CI135" s="11"/>
      <c r="CJ135" s="11"/>
      <c r="CK135" s="11"/>
      <c r="CL135" s="11"/>
      <c r="CM135" s="11"/>
      <c r="CN135" s="11"/>
      <c r="CO135" s="11"/>
      <c r="CP135" s="11"/>
      <c r="CQ135" s="11"/>
      <c r="CR135" s="11"/>
      <c r="CS135" s="11"/>
      <c r="CT135" s="11"/>
      <c r="CU135" s="11"/>
      <c r="CV135" s="11"/>
      <c r="CW135" s="11"/>
      <c r="CX135" s="11"/>
      <c r="CY135" s="11"/>
      <c r="CZ135" s="11"/>
      <c r="DA135" s="11"/>
      <c r="DB135" s="11"/>
      <c r="DC135" s="11"/>
      <c r="DD135" s="11"/>
      <c r="DE135" s="11"/>
      <c r="DF135" s="11"/>
      <c r="DG135" s="11"/>
      <c r="DH135" s="11"/>
      <c r="DI135" s="11"/>
      <c r="DJ135" s="11"/>
      <c r="DK135" s="11"/>
      <c r="DL135" s="11"/>
      <c r="DM135" s="11"/>
      <c r="DN135" s="11"/>
      <c r="DO135" s="11"/>
      <c r="DP135" s="11"/>
      <c r="DQ135" s="11"/>
      <c r="DR135" s="11"/>
      <c r="DS135" s="11"/>
      <c r="DT135" s="11"/>
      <c r="DU135" s="11"/>
      <c r="DV135" s="11"/>
      <c r="DW135" s="11"/>
      <c r="DX135" s="11"/>
      <c r="DY135" s="11"/>
      <c r="DZ135" s="11"/>
      <c r="EA135" s="11"/>
      <c r="EB135" s="4"/>
    </row>
    <row r="136" spans="2:132" x14ac:dyDescent="0.2">
      <c r="B136" t="s">
        <v>15</v>
      </c>
      <c r="C136" s="4">
        <v>50.230066651360126</v>
      </c>
      <c r="D136" s="4">
        <v>50.992798531011225</v>
      </c>
      <c r="E136" s="4">
        <v>51.785590002117317</v>
      </c>
      <c r="F136" s="4">
        <v>52.565011561760173</v>
      </c>
      <c r="G136" s="4">
        <v>51.780953514917442</v>
      </c>
      <c r="H136" s="4">
        <v>52.146348585905713</v>
      </c>
      <c r="I136" s="4">
        <v>53.329510301545952</v>
      </c>
      <c r="J136" s="4">
        <v>55.929738713827902</v>
      </c>
      <c r="K136" s="4">
        <v>58.380404990044894</v>
      </c>
      <c r="L136" s="4">
        <v>60.090681638333507</v>
      </c>
      <c r="M136" s="4">
        <v>61.78862968989749</v>
      </c>
      <c r="N136" s="4">
        <v>63.319007253569509</v>
      </c>
      <c r="O136" s="4">
        <v>65.077306606136631</v>
      </c>
      <c r="P136" s="4">
        <v>66.704400627266892</v>
      </c>
      <c r="Q136" s="4">
        <v>68.358720189949793</v>
      </c>
      <c r="R136" s="4">
        <v>74.915122951143729</v>
      </c>
      <c r="S136" s="4">
        <v>81.561851728991641</v>
      </c>
      <c r="T136" s="4">
        <v>87.504343067257054</v>
      </c>
      <c r="U136" s="4">
        <v>95.473917676252938</v>
      </c>
      <c r="V136" s="4">
        <v>95.154204452091733</v>
      </c>
      <c r="W136" s="4">
        <v>92.671637539612249</v>
      </c>
      <c r="X136" s="4">
        <v>92.018190870248105</v>
      </c>
      <c r="Y136" s="4">
        <v>91.606528307334145</v>
      </c>
      <c r="Z136" s="4">
        <v>92.726169342728923</v>
      </c>
      <c r="AA136" s="4">
        <v>94.159287124258583</v>
      </c>
      <c r="AB136" s="4">
        <v>91.110933983970753</v>
      </c>
      <c r="AC136" s="4">
        <v>87.671518284207835</v>
      </c>
      <c r="AD136" s="4">
        <v>83.719043803177698</v>
      </c>
      <c r="AE136" s="4">
        <v>80.286843267521505</v>
      </c>
      <c r="AF136" s="4">
        <v>76.184379747129697</v>
      </c>
      <c r="AG136" s="4">
        <v>73.131718765673583</v>
      </c>
      <c r="AH136" s="4">
        <v>75.02777970519071</v>
      </c>
      <c r="AI136" s="4">
        <v>78.814439642458723</v>
      </c>
      <c r="AJ136" s="4">
        <v>85.564970646297624</v>
      </c>
      <c r="AK136" s="4">
        <v>92.433512466363879</v>
      </c>
      <c r="AL136" s="4">
        <v>89.656041021656677</v>
      </c>
      <c r="AM136" s="4">
        <v>106.51830296003027</v>
      </c>
      <c r="AN136" s="4">
        <v>100.48006218284134</v>
      </c>
      <c r="AO136" s="4">
        <v>90.780175147403099</v>
      </c>
      <c r="AP136" s="4">
        <v>88.708798993052739</v>
      </c>
      <c r="AQ136" s="4">
        <v>90.538835459669571</v>
      </c>
      <c r="AR136" s="4">
        <v>89.239016140375583</v>
      </c>
      <c r="AS136" s="4">
        <v>94.752004234637056</v>
      </c>
      <c r="AT136" s="4">
        <v>100.47029773415461</v>
      </c>
      <c r="AU136" s="4">
        <v>106.34572050952289</v>
      </c>
      <c r="AV136" s="4">
        <v>115.07010945304225</v>
      </c>
      <c r="AW136" s="4">
        <v>119.03113859259105</v>
      </c>
      <c r="AX136" s="4">
        <v>123.82369675952675</v>
      </c>
      <c r="AY136" s="4">
        <v>126.4632070981893</v>
      </c>
      <c r="AZ136" s="4">
        <v>131.69031271430208</v>
      </c>
      <c r="BA136" s="4">
        <v>137.90357542592943</v>
      </c>
      <c r="BB136" s="4">
        <v>149.03598182944563</v>
      </c>
      <c r="BC136" s="4">
        <v>159.01019890696733</v>
      </c>
      <c r="BD136" s="4">
        <v>142.778481081564</v>
      </c>
      <c r="BE136" s="4">
        <v>115.91229279766362</v>
      </c>
      <c r="BF136" s="4">
        <v>105.1342257459246</v>
      </c>
      <c r="BG136" s="4">
        <v>90.368414105493969</v>
      </c>
      <c r="BH136" s="4">
        <v>78.7930260183727</v>
      </c>
      <c r="BI136" s="4">
        <v>68.972757044333704</v>
      </c>
      <c r="BJ136" s="4">
        <v>67.250180312567082</v>
      </c>
      <c r="BK136" s="4">
        <v>70.907821361335465</v>
      </c>
      <c r="BL136" s="4">
        <v>68.699999999999989</v>
      </c>
      <c r="BM136" s="4">
        <v>67.3</v>
      </c>
      <c r="BN136" s="4">
        <v>68.599999999999994</v>
      </c>
      <c r="BO136" s="4">
        <v>72.7</v>
      </c>
      <c r="BP136">
        <v>72.900000000000006</v>
      </c>
      <c r="BQ136" s="11"/>
      <c r="BR136" s="11"/>
      <c r="BS136" s="11"/>
      <c r="BT136" s="11"/>
      <c r="BU136" s="11"/>
      <c r="BV136" s="11"/>
      <c r="BW136" s="11"/>
      <c r="BX136" s="11"/>
      <c r="BY136" s="11"/>
      <c r="BZ136" s="11"/>
      <c r="CA136" s="11"/>
      <c r="CB136" s="11"/>
      <c r="CC136" s="11"/>
      <c r="CD136" s="11"/>
      <c r="CE136" s="11"/>
      <c r="CF136" s="11"/>
      <c r="CG136" s="11"/>
      <c r="CH136" s="11"/>
      <c r="CI136" s="11"/>
      <c r="CJ136" s="11"/>
      <c r="CK136" s="11"/>
      <c r="CL136" s="11"/>
      <c r="CM136" s="11"/>
      <c r="CN136" s="11"/>
      <c r="CO136" s="11"/>
      <c r="CP136" s="11"/>
      <c r="CQ136" s="11"/>
      <c r="CR136" s="11"/>
      <c r="CS136" s="11"/>
      <c r="CT136" s="11"/>
      <c r="CU136" s="11"/>
      <c r="CV136" s="11"/>
      <c r="CW136" s="11"/>
      <c r="CX136" s="11"/>
      <c r="CY136" s="11"/>
      <c r="CZ136" s="11"/>
      <c r="DA136" s="11"/>
      <c r="DB136" s="11"/>
      <c r="DC136" s="11"/>
      <c r="DD136" s="11"/>
      <c r="DE136" s="11"/>
      <c r="DF136" s="11"/>
      <c r="DG136" s="11"/>
      <c r="DH136" s="11"/>
      <c r="DI136" s="11"/>
      <c r="DJ136" s="11"/>
      <c r="DK136" s="11"/>
      <c r="DL136" s="11"/>
      <c r="DM136" s="11"/>
      <c r="DN136" s="11"/>
      <c r="DO136" s="11"/>
      <c r="DP136" s="11"/>
      <c r="DQ136" s="11"/>
      <c r="DR136" s="11"/>
      <c r="DS136" s="11"/>
      <c r="DT136" s="11"/>
      <c r="DU136" s="11"/>
      <c r="DV136" s="11"/>
      <c r="DW136" s="11"/>
      <c r="DX136" s="11"/>
      <c r="DY136" s="11"/>
      <c r="DZ136" s="11"/>
      <c r="EA136" s="11"/>
      <c r="EB136" s="4"/>
    </row>
    <row r="137" spans="2:132" x14ac:dyDescent="0.2">
      <c r="B137" t="s">
        <v>16</v>
      </c>
      <c r="C137" s="4">
        <v>118.43890761374006</v>
      </c>
      <c r="D137" s="4">
        <v>124.8347987922711</v>
      </c>
      <c r="E137" s="4">
        <v>131.62719719658978</v>
      </c>
      <c r="F137" s="4">
        <v>135.87654511758623</v>
      </c>
      <c r="G137" s="4">
        <v>136.09208736089849</v>
      </c>
      <c r="H137" s="4">
        <v>135.37474570849034</v>
      </c>
      <c r="I137" s="4">
        <v>136.77876675104307</v>
      </c>
      <c r="J137" s="4">
        <v>139.1793865280801</v>
      </c>
      <c r="K137" s="4">
        <v>141.09053406420543</v>
      </c>
      <c r="L137" s="4">
        <v>144.1601232966357</v>
      </c>
      <c r="M137" s="4">
        <v>147.18019247226653</v>
      </c>
      <c r="N137" s="4">
        <v>153.87619988485582</v>
      </c>
      <c r="O137" s="4">
        <v>161.34885753186785</v>
      </c>
      <c r="P137" s="4">
        <v>165.41365903776014</v>
      </c>
      <c r="Q137" s="4">
        <v>169.61018379445522</v>
      </c>
      <c r="R137" s="4">
        <v>175.91988303578452</v>
      </c>
      <c r="S137" s="4">
        <v>182.22622001745347</v>
      </c>
      <c r="T137" s="4">
        <v>195.74174542785315</v>
      </c>
      <c r="U137" s="4">
        <v>214.36507627315095</v>
      </c>
      <c r="V137" s="4">
        <v>220.84325301762635</v>
      </c>
      <c r="W137" s="4">
        <v>222.39157094097459</v>
      </c>
      <c r="X137" s="4">
        <v>208.59589150461687</v>
      </c>
      <c r="Y137" s="4">
        <v>195.39723237560045</v>
      </c>
      <c r="Z137" s="4">
        <v>180.64294471183638</v>
      </c>
      <c r="AA137" s="4">
        <v>167.0383078011622</v>
      </c>
      <c r="AB137" s="4">
        <v>148.8807395895918</v>
      </c>
      <c r="AC137" s="4">
        <v>130.42955510356254</v>
      </c>
      <c r="AD137" s="4">
        <v>133.08287078755535</v>
      </c>
      <c r="AE137" s="4">
        <v>136.48321180203752</v>
      </c>
      <c r="AF137" s="4">
        <v>130.23519880293424</v>
      </c>
      <c r="AG137" s="4">
        <v>125.62240605355868</v>
      </c>
      <c r="AH137" s="4">
        <v>130.99212384124442</v>
      </c>
      <c r="AI137" s="4">
        <v>139.93701373247461</v>
      </c>
      <c r="AJ137" s="4">
        <v>150.16856095165943</v>
      </c>
      <c r="AK137" s="4">
        <v>161.27958774632606</v>
      </c>
      <c r="AL137" s="4">
        <v>190.20781121929377</v>
      </c>
      <c r="AM137" s="4">
        <v>203.29476303296099</v>
      </c>
      <c r="AN137" s="4">
        <v>200.71997783462547</v>
      </c>
      <c r="AO137" s="4">
        <v>190.13886575728131</v>
      </c>
      <c r="AP137" s="4">
        <v>183.79721960532856</v>
      </c>
      <c r="AQ137" s="4">
        <v>193.92686301354072</v>
      </c>
      <c r="AR137" s="4">
        <v>199.51520058949771</v>
      </c>
      <c r="AS137" s="4">
        <v>213.05524443314215</v>
      </c>
      <c r="AT137" s="4">
        <v>219.15638363210704</v>
      </c>
      <c r="AU137" s="4">
        <v>249.45047846572723</v>
      </c>
      <c r="AV137" s="4">
        <v>280.5156753723935</v>
      </c>
      <c r="AW137" s="4">
        <v>293.06789258647706</v>
      </c>
      <c r="AX137" s="4">
        <v>309.60658585770398</v>
      </c>
      <c r="AY137" s="4">
        <v>322.81278509881673</v>
      </c>
      <c r="AZ137" s="4">
        <v>332.58445496779422</v>
      </c>
      <c r="BA137" s="4">
        <v>358.6793115953555</v>
      </c>
      <c r="BB137" s="4">
        <v>364.71121182091355</v>
      </c>
      <c r="BC137" s="4">
        <v>375.36573214957673</v>
      </c>
      <c r="BD137" s="4">
        <v>335.16476342791253</v>
      </c>
      <c r="BE137" s="4">
        <v>264.8916919790064</v>
      </c>
      <c r="BF137" s="4">
        <v>220.60314551630677</v>
      </c>
      <c r="BG137" s="4">
        <v>195.37049743659085</v>
      </c>
      <c r="BH137" s="5">
        <v>159.89342828432905</v>
      </c>
      <c r="BI137" s="5">
        <v>145.85713259271952</v>
      </c>
      <c r="BJ137" s="5">
        <v>142.3870296505948</v>
      </c>
      <c r="BK137" s="5">
        <v>156.86196081876</v>
      </c>
      <c r="BL137" s="5">
        <v>157.39999999999995</v>
      </c>
      <c r="BM137" s="4">
        <v>169</v>
      </c>
      <c r="BN137" s="4">
        <v>187.7</v>
      </c>
      <c r="BO137" s="4">
        <v>203.2</v>
      </c>
      <c r="BP137">
        <v>199.7</v>
      </c>
      <c r="BQ137" s="11"/>
      <c r="BR137" s="11"/>
      <c r="BS137" s="11"/>
      <c r="BT137" s="11"/>
      <c r="BU137" s="11"/>
      <c r="BV137" s="11"/>
      <c r="BW137" s="11"/>
      <c r="BX137" s="11"/>
      <c r="BY137" s="11"/>
      <c r="BZ137" s="11"/>
      <c r="CA137" s="11"/>
      <c r="CB137" s="11"/>
      <c r="CC137" s="11"/>
      <c r="CD137" s="11"/>
      <c r="CE137" s="11"/>
      <c r="CF137" s="11"/>
      <c r="CG137" s="11"/>
      <c r="CH137" s="11"/>
      <c r="CI137" s="11"/>
      <c r="CJ137" s="11"/>
      <c r="CK137" s="11"/>
      <c r="CL137" s="11"/>
      <c r="CM137" s="11"/>
      <c r="CN137" s="11"/>
      <c r="CO137" s="11"/>
      <c r="CP137" s="11"/>
      <c r="CQ137" s="11"/>
      <c r="CR137" s="11"/>
      <c r="CS137" s="11"/>
      <c r="CT137" s="11"/>
      <c r="CU137" s="11"/>
      <c r="CV137" s="11"/>
      <c r="CW137" s="11"/>
      <c r="CX137" s="11"/>
      <c r="CY137" s="11"/>
      <c r="CZ137" s="11"/>
      <c r="DA137" s="11"/>
      <c r="DB137" s="11"/>
      <c r="DC137" s="11"/>
      <c r="DD137" s="11"/>
      <c r="DE137" s="11"/>
      <c r="DF137" s="11"/>
      <c r="DG137" s="11"/>
      <c r="DH137" s="11"/>
      <c r="DI137" s="11"/>
      <c r="DJ137" s="11"/>
      <c r="DK137" s="11"/>
      <c r="DL137" s="11"/>
      <c r="DM137" s="11"/>
      <c r="DN137" s="11"/>
      <c r="DO137" s="11"/>
      <c r="DP137" s="11"/>
      <c r="DQ137" s="11"/>
      <c r="DR137" s="11"/>
      <c r="DS137" s="11"/>
      <c r="DT137" s="11"/>
      <c r="DU137" s="11"/>
      <c r="DV137" s="11"/>
      <c r="DW137" s="11"/>
      <c r="DX137" s="11"/>
      <c r="DY137" s="11"/>
      <c r="DZ137" s="11"/>
      <c r="EA137" s="11"/>
      <c r="EB137" s="4"/>
    </row>
    <row r="138" spans="2:132" x14ac:dyDescent="0.2">
      <c r="B138" t="s">
        <v>17</v>
      </c>
      <c r="C138" s="4">
        <v>12.158206943901032</v>
      </c>
      <c r="D138" s="4">
        <v>13.015299138599676</v>
      </c>
      <c r="E138" s="4">
        <v>13.896952239259171</v>
      </c>
      <c r="F138" s="4">
        <v>14.19252193974436</v>
      </c>
      <c r="G138" s="4">
        <v>14.062466289171796</v>
      </c>
      <c r="H138" s="4">
        <v>14.1639547671732</v>
      </c>
      <c r="I138" s="4">
        <v>14.476807338653161</v>
      </c>
      <c r="J138" s="4">
        <v>14.872829584600311</v>
      </c>
      <c r="K138" s="4">
        <v>15.214787323492706</v>
      </c>
      <c r="L138" s="4">
        <v>15.528559195747173</v>
      </c>
      <c r="M138" s="4">
        <v>15.830162663642223</v>
      </c>
      <c r="N138" s="4">
        <v>16.194759627857646</v>
      </c>
      <c r="O138" s="4">
        <v>16.612432931026049</v>
      </c>
      <c r="P138" s="4">
        <v>18.365085690557912</v>
      </c>
      <c r="Q138" s="4">
        <v>20.122150970135827</v>
      </c>
      <c r="R138" s="4">
        <v>21.933406640695296</v>
      </c>
      <c r="S138" s="4">
        <v>23.732880671927802</v>
      </c>
      <c r="T138" s="4">
        <v>25.459830258294076</v>
      </c>
      <c r="U138" s="4">
        <v>27.770169927318754</v>
      </c>
      <c r="V138" s="4">
        <v>27.024566619935268</v>
      </c>
      <c r="W138" s="4">
        <v>25.666217196641824</v>
      </c>
      <c r="X138" s="4">
        <v>24.723448622434312</v>
      </c>
      <c r="Y138" s="4">
        <v>23.853803337214288</v>
      </c>
      <c r="Z138" s="4">
        <v>24.467780564008706</v>
      </c>
      <c r="AA138" s="4">
        <v>25.199686398052528</v>
      </c>
      <c r="AB138" s="4">
        <v>22.465660377404767</v>
      </c>
      <c r="AC138" s="4">
        <v>19.690099269087376</v>
      </c>
      <c r="AD138" s="4">
        <v>20.279943967666679</v>
      </c>
      <c r="AE138" s="4">
        <v>20.934702164916171</v>
      </c>
      <c r="AF138" s="4">
        <v>20.550600611997343</v>
      </c>
      <c r="AG138" s="4">
        <v>20.398863068747122</v>
      </c>
      <c r="AH138" s="4">
        <v>21.66623862223399</v>
      </c>
      <c r="AI138" s="4">
        <v>23.523034873490001</v>
      </c>
      <c r="AJ138" s="4">
        <v>25.918432189727728</v>
      </c>
      <c r="AK138" s="4">
        <v>28.430668691645366</v>
      </c>
      <c r="AL138" s="4">
        <v>34.288314470693614</v>
      </c>
      <c r="AM138" s="4">
        <v>31.656585113061411</v>
      </c>
      <c r="AN138" s="4">
        <v>31.811074376435322</v>
      </c>
      <c r="AO138" s="4">
        <v>28.244465900208997</v>
      </c>
      <c r="AP138" s="4">
        <v>28.254939231978593</v>
      </c>
      <c r="AQ138" s="4">
        <v>29.292722343694443</v>
      </c>
      <c r="AR138" s="4">
        <v>32.935550089227156</v>
      </c>
      <c r="AS138" s="4">
        <v>36.726742031570723</v>
      </c>
      <c r="AT138" s="4">
        <v>41.808500348759004</v>
      </c>
      <c r="AU138" s="4">
        <v>46.742410863390418</v>
      </c>
      <c r="AV138" s="4">
        <v>51.180556605457902</v>
      </c>
      <c r="AW138" s="4">
        <v>57.250791956868859</v>
      </c>
      <c r="AX138" s="4">
        <v>59.805827315026463</v>
      </c>
      <c r="AY138" s="4">
        <v>66.337443416260157</v>
      </c>
      <c r="AZ138" s="4">
        <v>75.117844324251024</v>
      </c>
      <c r="BA138" s="4">
        <v>83.971346585286057</v>
      </c>
      <c r="BB138" s="4">
        <v>93.906075802451667</v>
      </c>
      <c r="BC138" s="4">
        <v>98.911412160447043</v>
      </c>
      <c r="BD138" s="4">
        <v>84.011352404532175</v>
      </c>
      <c r="BE138" s="4">
        <v>60.610463809655222</v>
      </c>
      <c r="BF138" s="4">
        <v>56.048368325992179</v>
      </c>
      <c r="BG138" s="4">
        <v>44.949964557608702</v>
      </c>
      <c r="BH138" s="4">
        <v>35.437598128568673</v>
      </c>
      <c r="BI138" s="4">
        <v>30.826482337829248</v>
      </c>
      <c r="BJ138" s="4">
        <v>30.811349252724284</v>
      </c>
      <c r="BK138" s="4">
        <v>31.30474086759514</v>
      </c>
      <c r="BL138" s="4">
        <v>30.599999999999994</v>
      </c>
      <c r="BM138" s="4">
        <v>33.6</v>
      </c>
      <c r="BN138" s="4">
        <v>36.1</v>
      </c>
      <c r="BO138" s="4">
        <v>39.200000000000003</v>
      </c>
      <c r="BP138">
        <v>38.799999999999997</v>
      </c>
      <c r="BQ138" s="11"/>
      <c r="BR138" s="11"/>
      <c r="BS138" s="11"/>
      <c r="BT138" s="11"/>
      <c r="BU138" s="11"/>
      <c r="BV138" s="11"/>
      <c r="BW138" s="11"/>
      <c r="BX138" s="11"/>
      <c r="BY138" s="11"/>
      <c r="BZ138" s="11"/>
      <c r="CA138" s="11"/>
      <c r="CB138" s="11"/>
      <c r="CC138" s="11"/>
      <c r="CD138" s="11"/>
      <c r="CE138" s="11"/>
      <c r="CF138" s="11"/>
      <c r="CG138" s="11"/>
      <c r="CH138" s="11"/>
      <c r="CI138" s="11"/>
      <c r="CJ138" s="11"/>
      <c r="CK138" s="11"/>
      <c r="CL138" s="11"/>
      <c r="CM138" s="11"/>
      <c r="CN138" s="11"/>
      <c r="CO138" s="11"/>
      <c r="CP138" s="11"/>
      <c r="CQ138" s="11"/>
      <c r="CR138" s="11"/>
      <c r="CS138" s="11"/>
      <c r="CT138" s="11"/>
      <c r="CU138" s="11"/>
      <c r="CV138" s="11"/>
      <c r="CW138" s="11"/>
      <c r="CX138" s="11"/>
      <c r="CY138" s="11"/>
      <c r="CZ138" s="11"/>
      <c r="DA138" s="11"/>
      <c r="DB138" s="11"/>
      <c r="DC138" s="11"/>
      <c r="DD138" s="11"/>
      <c r="DE138" s="11"/>
      <c r="DF138" s="11"/>
      <c r="DG138" s="11"/>
      <c r="DH138" s="11"/>
      <c r="DI138" s="11"/>
      <c r="DJ138" s="11"/>
      <c r="DK138" s="11"/>
      <c r="DL138" s="11"/>
      <c r="DM138" s="11"/>
      <c r="DN138" s="11"/>
      <c r="DO138" s="11"/>
      <c r="DP138" s="11"/>
      <c r="DQ138" s="11"/>
      <c r="DR138" s="11"/>
      <c r="DS138" s="11"/>
      <c r="DT138" s="11"/>
      <c r="DU138" s="11"/>
      <c r="DV138" s="11"/>
      <c r="DW138" s="11"/>
      <c r="DX138" s="11"/>
      <c r="DY138" s="11"/>
      <c r="DZ138" s="11"/>
      <c r="EA138" s="11"/>
      <c r="EB138" s="4"/>
    </row>
    <row r="139" spans="2:132" x14ac:dyDescent="0.2">
      <c r="B139" t="s">
        <v>18</v>
      </c>
      <c r="C139" s="4">
        <v>10.543960963980586</v>
      </c>
      <c r="D139" s="4">
        <v>11.539435906760755</v>
      </c>
      <c r="E139" s="4">
        <v>12.566961818630398</v>
      </c>
      <c r="F139" s="4">
        <v>12.853428828629418</v>
      </c>
      <c r="G139" s="4">
        <v>12.756651503499706</v>
      </c>
      <c r="H139" s="4">
        <v>12.977631305175565</v>
      </c>
      <c r="I139" s="4">
        <v>13.394050618268095</v>
      </c>
      <c r="J139" s="4">
        <v>13.963352969232441</v>
      </c>
      <c r="K139" s="4">
        <v>14.492427494356122</v>
      </c>
      <c r="L139" s="4">
        <v>14.59515827388995</v>
      </c>
      <c r="M139" s="4">
        <v>14.689948381738404</v>
      </c>
      <c r="N139" s="4">
        <v>14.912532737219633</v>
      </c>
      <c r="O139" s="4">
        <v>15.18526136349049</v>
      </c>
      <c r="P139" s="4">
        <v>15.890402885150696</v>
      </c>
      <c r="Q139" s="4">
        <v>16.610453542163292</v>
      </c>
      <c r="R139" s="4">
        <v>15.929636051976409</v>
      </c>
      <c r="S139" s="4">
        <v>15.216625249066748</v>
      </c>
      <c r="T139" s="4">
        <v>14.85406282806089</v>
      </c>
      <c r="U139" s="4">
        <v>14.786729080934743</v>
      </c>
      <c r="V139" s="4">
        <v>15.802393948514673</v>
      </c>
      <c r="W139" s="4">
        <v>16.42543540643118</v>
      </c>
      <c r="X139" s="4">
        <v>16.280919440762776</v>
      </c>
      <c r="Y139" s="4">
        <v>16.174330969693923</v>
      </c>
      <c r="Z139" s="4">
        <v>14.615860143312677</v>
      </c>
      <c r="AA139" s="4">
        <v>13.198775091509502</v>
      </c>
      <c r="AB139" s="4">
        <v>11.747560475328163</v>
      </c>
      <c r="AC139" s="4">
        <v>10.292420902925979</v>
      </c>
      <c r="AD139" s="4">
        <v>10.323351784592097</v>
      </c>
      <c r="AE139" s="4">
        <v>10.400888672934588</v>
      </c>
      <c r="AF139" s="4">
        <v>10.31777072677113</v>
      </c>
      <c r="AG139" s="4">
        <v>10.354427348552521</v>
      </c>
      <c r="AH139" s="4">
        <v>10.657147565070698</v>
      </c>
      <c r="AI139" s="4">
        <v>11.226141469522581</v>
      </c>
      <c r="AJ139" s="4">
        <v>12.608602556592597</v>
      </c>
      <c r="AK139" s="4">
        <v>14.09705311056463</v>
      </c>
      <c r="AL139" s="4">
        <v>16.433090639680085</v>
      </c>
      <c r="AM139" s="4">
        <v>15.817482675985632</v>
      </c>
      <c r="AN139" s="4">
        <v>14.700296076383019</v>
      </c>
      <c r="AO139" s="4">
        <v>15.446272287612461</v>
      </c>
      <c r="AP139" s="4">
        <v>16.078497083284525</v>
      </c>
      <c r="AQ139" s="4">
        <v>16.759853088225199</v>
      </c>
      <c r="AR139" s="4">
        <v>18.341277429076786</v>
      </c>
      <c r="AS139" s="4">
        <v>20.948664412154685</v>
      </c>
      <c r="AT139" s="4">
        <v>22.222517914466643</v>
      </c>
      <c r="AU139" s="4">
        <v>24.753242303851515</v>
      </c>
      <c r="AV139" s="4">
        <v>29.777177780787973</v>
      </c>
      <c r="AW139" s="4">
        <v>30.588085794134347</v>
      </c>
      <c r="AX139" s="4">
        <v>31.236032507648371</v>
      </c>
      <c r="AY139" s="4">
        <v>32.173780219640193</v>
      </c>
      <c r="AZ139" s="4">
        <v>31.977436956294873</v>
      </c>
      <c r="BA139" s="4">
        <v>34.838847664764728</v>
      </c>
      <c r="BB139" s="4">
        <v>36.687985530240432</v>
      </c>
      <c r="BC139" s="4">
        <v>38.250143592301782</v>
      </c>
      <c r="BD139" s="4">
        <v>32.565717381339901</v>
      </c>
      <c r="BE139" s="4">
        <v>25.432793128987601</v>
      </c>
      <c r="BF139" s="4">
        <v>22.087838804985665</v>
      </c>
      <c r="BG139" s="4">
        <v>20.083593831022458</v>
      </c>
      <c r="BH139" s="4">
        <v>16.44651252599655</v>
      </c>
      <c r="BI139" s="4">
        <v>13.9240620197982</v>
      </c>
      <c r="BJ139" s="4">
        <v>13.025062887621397</v>
      </c>
      <c r="BK139" s="4">
        <v>14.772636237109429</v>
      </c>
      <c r="BL139" s="4">
        <v>15.1</v>
      </c>
      <c r="BM139" s="4">
        <v>16.3</v>
      </c>
      <c r="BN139" s="4">
        <v>18.3</v>
      </c>
      <c r="BO139" s="4">
        <v>19.399999999999999</v>
      </c>
      <c r="BP139">
        <v>19.3</v>
      </c>
      <c r="BQ139" s="11"/>
      <c r="BR139" s="11"/>
      <c r="BS139" s="11"/>
      <c r="BT139" s="11"/>
      <c r="BU139" s="11"/>
      <c r="BV139" s="11"/>
      <c r="BW139" s="11"/>
      <c r="BX139" s="11"/>
      <c r="BY139" s="11"/>
      <c r="BZ139" s="11"/>
      <c r="CA139" s="11"/>
      <c r="CB139" s="11"/>
      <c r="CC139" s="11"/>
      <c r="CD139" s="11"/>
      <c r="CE139" s="11"/>
      <c r="CF139" s="11"/>
      <c r="CG139" s="11"/>
      <c r="CH139" s="11"/>
      <c r="CI139" s="11"/>
      <c r="CJ139" s="11"/>
      <c r="CK139" s="11"/>
      <c r="CL139" s="11"/>
      <c r="CM139" s="11"/>
      <c r="CN139" s="11"/>
      <c r="CO139" s="11"/>
      <c r="CP139" s="11"/>
      <c r="CQ139" s="11"/>
      <c r="CR139" s="11"/>
      <c r="CS139" s="11"/>
      <c r="CT139" s="11"/>
      <c r="CU139" s="11"/>
      <c r="CV139" s="11"/>
      <c r="CW139" s="11"/>
      <c r="CX139" s="11"/>
      <c r="CY139" s="11"/>
      <c r="CZ139" s="11"/>
      <c r="DA139" s="11"/>
      <c r="DB139" s="11"/>
      <c r="DC139" s="11"/>
      <c r="DD139" s="11"/>
      <c r="DE139" s="11"/>
      <c r="DF139" s="11"/>
      <c r="DG139" s="11"/>
      <c r="DH139" s="11"/>
      <c r="DI139" s="11"/>
      <c r="DJ139" s="11"/>
      <c r="DK139" s="11"/>
      <c r="DL139" s="11"/>
      <c r="DM139" s="11"/>
      <c r="DN139" s="11"/>
      <c r="DO139" s="11"/>
      <c r="DP139" s="11"/>
      <c r="DQ139" s="11"/>
      <c r="DR139" s="11"/>
      <c r="DS139" s="11"/>
      <c r="DT139" s="11"/>
      <c r="DU139" s="11"/>
      <c r="DV139" s="11"/>
      <c r="DW139" s="11"/>
      <c r="DX139" s="11"/>
      <c r="DY139" s="11"/>
      <c r="DZ139" s="11"/>
      <c r="EA139" s="11"/>
      <c r="EB139" s="4"/>
    </row>
    <row r="140" spans="2:132" x14ac:dyDescent="0.2">
      <c r="B140" t="s">
        <v>19</v>
      </c>
      <c r="C140" s="4">
        <v>45.366149140037628</v>
      </c>
      <c r="D140" s="4">
        <v>46.393417196630843</v>
      </c>
      <c r="E140" s="4">
        <v>47.454008753430429</v>
      </c>
      <c r="F140" s="4">
        <v>49.269656619457763</v>
      </c>
      <c r="G140" s="4">
        <v>49.641733553363665</v>
      </c>
      <c r="H140" s="4">
        <v>50.418402973640504</v>
      </c>
      <c r="I140" s="4">
        <v>52.01391500584284</v>
      </c>
      <c r="J140" s="4">
        <v>54.194549350002745</v>
      </c>
      <c r="K140" s="4">
        <v>56.262130049670077</v>
      </c>
      <c r="L140" s="4">
        <v>57.637147756082655</v>
      </c>
      <c r="M140" s="4">
        <v>59.015716892066479</v>
      </c>
      <c r="N140" s="4">
        <v>60.230021868783034</v>
      </c>
      <c r="O140" s="4">
        <v>61.66200645182883</v>
      </c>
      <c r="P140" s="4">
        <v>62.581655217829926</v>
      </c>
      <c r="Q140" s="4">
        <v>63.518919924229564</v>
      </c>
      <c r="R140" s="4">
        <v>63.532180607509169</v>
      </c>
      <c r="S140" s="4">
        <v>63.452938541750733</v>
      </c>
      <c r="T140" s="4">
        <v>64.161343122331843</v>
      </c>
      <c r="U140" s="4">
        <v>66.186701950953122</v>
      </c>
      <c r="V140" s="4">
        <v>68.182210177836893</v>
      </c>
      <c r="W140" s="4">
        <v>68.619574634930572</v>
      </c>
      <c r="X140" s="4">
        <v>67.377029462000365</v>
      </c>
      <c r="Y140" s="4">
        <v>66.318847615651819</v>
      </c>
      <c r="Z140" s="4">
        <v>61.432600554228387</v>
      </c>
      <c r="AA140" s="4">
        <v>57.100268981456452</v>
      </c>
      <c r="AB140" s="4">
        <v>49.263409842429994</v>
      </c>
      <c r="AC140" s="4">
        <v>41.616344574414789</v>
      </c>
      <c r="AD140" s="4">
        <v>43.455552700103674</v>
      </c>
      <c r="AE140" s="4">
        <v>45.436142173624233</v>
      </c>
      <c r="AF140" s="4">
        <v>42.558629618000303</v>
      </c>
      <c r="AG140" s="4">
        <v>40.276260071931979</v>
      </c>
      <c r="AH140" s="4">
        <v>41.48773908583378</v>
      </c>
      <c r="AI140" s="4">
        <v>43.751033906841414</v>
      </c>
      <c r="AJ140" s="4">
        <v>47.598675241224235</v>
      </c>
      <c r="AK140" s="4">
        <v>51.692435519072717</v>
      </c>
      <c r="AL140" s="4">
        <v>52.175671751209698</v>
      </c>
      <c r="AM140" s="4">
        <v>55.553947981342489</v>
      </c>
      <c r="AN140" s="4">
        <v>55.858761263481348</v>
      </c>
      <c r="AO140" s="4">
        <v>55.209152870619384</v>
      </c>
      <c r="AP140" s="4">
        <v>56.326109604688767</v>
      </c>
      <c r="AQ140" s="4">
        <v>59.97637799693829</v>
      </c>
      <c r="AR140" s="4">
        <v>59.510912745405015</v>
      </c>
      <c r="AS140" s="4">
        <v>62.580766165529454</v>
      </c>
      <c r="AT140" s="4">
        <v>67.766633410338997</v>
      </c>
      <c r="AU140" s="4">
        <v>74.034342172016181</v>
      </c>
      <c r="AV140" s="4">
        <v>77.519367892658096</v>
      </c>
      <c r="AW140" s="4">
        <v>85.217440828498894</v>
      </c>
      <c r="AX140" s="4">
        <v>92.825077690321848</v>
      </c>
      <c r="AY140" s="4">
        <v>98.754107021762167</v>
      </c>
      <c r="AZ140" s="4">
        <v>95.553637474685786</v>
      </c>
      <c r="BA140" s="4">
        <v>102.21551509503712</v>
      </c>
      <c r="BB140" s="4">
        <v>105.43158458733834</v>
      </c>
      <c r="BC140" s="4">
        <v>111.37734666386554</v>
      </c>
      <c r="BD140" s="4">
        <v>104.03514034307712</v>
      </c>
      <c r="BE140" s="4">
        <v>85.857949963320692</v>
      </c>
      <c r="BF140" s="4">
        <v>75.994534057753839</v>
      </c>
      <c r="BG140" s="4">
        <v>67.861496933888304</v>
      </c>
      <c r="BH140" s="4">
        <v>59.463533440000369</v>
      </c>
      <c r="BI140" s="4">
        <v>54.595704421956512</v>
      </c>
      <c r="BJ140" s="4">
        <v>51.197297113517095</v>
      </c>
      <c r="BK140" s="4">
        <v>52.672339774426511</v>
      </c>
      <c r="BL140" s="4">
        <v>52.69999999999996</v>
      </c>
      <c r="BM140" s="4">
        <v>53.1</v>
      </c>
      <c r="BN140" s="4">
        <v>54.9</v>
      </c>
      <c r="BO140" s="4">
        <v>58.2</v>
      </c>
      <c r="BP140">
        <v>57.9</v>
      </c>
      <c r="BQ140" s="11"/>
      <c r="BR140" s="11"/>
      <c r="BS140" s="11"/>
      <c r="BT140" s="11"/>
      <c r="BU140" s="11"/>
      <c r="BV140" s="11"/>
      <c r="BW140" s="11"/>
      <c r="BX140" s="11"/>
      <c r="BY140" s="11"/>
      <c r="BZ140" s="11"/>
      <c r="CA140" s="11"/>
      <c r="CB140" s="11"/>
      <c r="CC140" s="11"/>
      <c r="CD140" s="11"/>
      <c r="CE140" s="11"/>
      <c r="CF140" s="11"/>
      <c r="CG140" s="11"/>
      <c r="CH140" s="11"/>
      <c r="CI140" s="11"/>
      <c r="CJ140" s="11"/>
      <c r="CK140" s="11"/>
      <c r="CL140" s="11"/>
      <c r="CM140" s="11"/>
      <c r="CN140" s="11"/>
      <c r="CO140" s="11"/>
      <c r="CP140" s="11"/>
      <c r="CQ140" s="11"/>
      <c r="CR140" s="11"/>
      <c r="CS140" s="11"/>
      <c r="CT140" s="11"/>
      <c r="CU140" s="11"/>
      <c r="CV140" s="11"/>
      <c r="CW140" s="11"/>
      <c r="CX140" s="11"/>
      <c r="CY140" s="11"/>
      <c r="CZ140" s="11"/>
      <c r="DA140" s="11"/>
      <c r="DB140" s="11"/>
      <c r="DC140" s="11"/>
      <c r="DD140" s="11"/>
      <c r="DE140" s="11"/>
      <c r="DF140" s="11"/>
      <c r="DG140" s="11"/>
      <c r="DH140" s="11"/>
      <c r="DI140" s="11"/>
      <c r="DJ140" s="11"/>
      <c r="DK140" s="11"/>
      <c r="DL140" s="11"/>
      <c r="DM140" s="11"/>
      <c r="DN140" s="11"/>
      <c r="DO140" s="11"/>
      <c r="DP140" s="11"/>
      <c r="DQ140" s="11"/>
      <c r="DR140" s="11"/>
      <c r="DS140" s="11"/>
      <c r="DT140" s="11"/>
      <c r="DU140" s="11"/>
      <c r="DV140" s="11"/>
      <c r="DW140" s="11"/>
      <c r="DX140" s="11"/>
      <c r="DY140" s="11"/>
      <c r="DZ140" s="11"/>
      <c r="EA140" s="11"/>
      <c r="EB140" s="4"/>
    </row>
    <row r="141" spans="2:132" x14ac:dyDescent="0.2">
      <c r="B141" t="s">
        <v>20</v>
      </c>
      <c r="C141" s="4">
        <v>4.5737238541563308</v>
      </c>
      <c r="D141" s="4">
        <v>4.5752499185778648</v>
      </c>
      <c r="E141" s="4">
        <v>4.5766202699298031</v>
      </c>
      <c r="F141" s="4">
        <v>4.6004916295702483</v>
      </c>
      <c r="G141" s="4">
        <v>4.486465730094392</v>
      </c>
      <c r="H141" s="4">
        <v>4.6426353507824301</v>
      </c>
      <c r="I141" s="4">
        <v>4.8670151757748386</v>
      </c>
      <c r="J141" s="4">
        <v>5.2448104418299533</v>
      </c>
      <c r="K141" s="4">
        <v>5.5961637859741424</v>
      </c>
      <c r="L141" s="4">
        <v>5.7427889249279831</v>
      </c>
      <c r="M141" s="4">
        <v>5.8834061511648743</v>
      </c>
      <c r="N141" s="4">
        <v>5.9611723398418528</v>
      </c>
      <c r="O141" s="4">
        <v>6.0565195056801517</v>
      </c>
      <c r="P141" s="4">
        <v>6.3061713705765934</v>
      </c>
      <c r="Q141" s="4">
        <v>6.5535468475470235</v>
      </c>
      <c r="R141" s="4">
        <v>6.5821389741462317</v>
      </c>
      <c r="S141" s="4">
        <v>6.5985487035296657</v>
      </c>
      <c r="T141" s="4">
        <v>6.7831851199721678</v>
      </c>
      <c r="U141" s="4">
        <v>7.0998791342325367</v>
      </c>
      <c r="V141" s="4">
        <v>7.2843662207837507</v>
      </c>
      <c r="W141" s="4">
        <v>7.2869454361286579</v>
      </c>
      <c r="X141" s="4">
        <v>7.09200918141181</v>
      </c>
      <c r="Y141" s="4">
        <v>6.9145691105744804</v>
      </c>
      <c r="Z141" s="4">
        <v>6.4070741982114008</v>
      </c>
      <c r="AA141" s="4">
        <v>5.9579408332460728</v>
      </c>
      <c r="AB141" s="4">
        <v>5.5257697052926185</v>
      </c>
      <c r="AC141" s="4">
        <v>5.0707280077234271</v>
      </c>
      <c r="AD141" s="4">
        <v>5.0248760885848673</v>
      </c>
      <c r="AE141" s="4">
        <v>4.9958390867274396</v>
      </c>
      <c r="AF141" s="4">
        <v>4.8105152050952125</v>
      </c>
      <c r="AG141" s="4">
        <v>4.6804031972832671</v>
      </c>
      <c r="AH141" s="4">
        <v>4.7554359943810409</v>
      </c>
      <c r="AI141" s="4">
        <v>4.9382224266806984</v>
      </c>
      <c r="AJ141" s="4">
        <v>5.2444935742603214</v>
      </c>
      <c r="AK141" s="4">
        <v>5.5548080287655157</v>
      </c>
      <c r="AL141" s="4">
        <v>5.7244490246862467</v>
      </c>
      <c r="AM141" s="4">
        <v>7.2012194014426534</v>
      </c>
      <c r="AN141" s="4">
        <v>6.98167620473449</v>
      </c>
      <c r="AO141" s="4">
        <v>6.4645321339596231</v>
      </c>
      <c r="AP141" s="4">
        <v>6.5780646391481765</v>
      </c>
      <c r="AQ141" s="4">
        <v>6.4187507596043059</v>
      </c>
      <c r="AR141" s="4">
        <v>7.3195458042344148</v>
      </c>
      <c r="AS141" s="4">
        <v>8.3221687950275243</v>
      </c>
      <c r="AT141" s="4">
        <v>9.3521787120307724</v>
      </c>
      <c r="AU141" s="4">
        <v>11.028257835437495</v>
      </c>
      <c r="AV141" s="4">
        <v>12.943484424759976</v>
      </c>
      <c r="AW141" s="4">
        <v>13.076864144823441</v>
      </c>
      <c r="AX141" s="4">
        <v>14.698788413278869</v>
      </c>
      <c r="AY141" s="4">
        <v>15.248154549105372</v>
      </c>
      <c r="AZ141" s="4">
        <v>15.913360163366631</v>
      </c>
      <c r="BA141" s="4">
        <v>17.045515461859264</v>
      </c>
      <c r="BB141" s="4">
        <v>18.303979004416735</v>
      </c>
      <c r="BC141" s="4">
        <v>19.683165921132812</v>
      </c>
      <c r="BD141" s="4">
        <v>17.689086016960683</v>
      </c>
      <c r="BE141" s="4">
        <v>14.160217281040717</v>
      </c>
      <c r="BF141" s="4">
        <v>13.046078589831268</v>
      </c>
      <c r="BG141" s="4">
        <v>11.052262580575885</v>
      </c>
      <c r="BH141" s="4">
        <v>9.7493481116349887</v>
      </c>
      <c r="BI141" s="4">
        <v>8.0553805527853282</v>
      </c>
      <c r="BJ141" s="4">
        <v>8.0405057962374222</v>
      </c>
      <c r="BK141" s="4">
        <v>8.6167452076079982</v>
      </c>
      <c r="BL141" s="4">
        <v>8.3999999999999986</v>
      </c>
      <c r="BM141" s="4">
        <v>8.6999999999999993</v>
      </c>
      <c r="BN141" s="4">
        <v>9.6</v>
      </c>
      <c r="BO141" s="4">
        <v>10.5</v>
      </c>
      <c r="BP141">
        <v>10.3</v>
      </c>
      <c r="BQ141" s="11"/>
      <c r="BR141" s="11"/>
      <c r="BS141" s="11"/>
      <c r="BT141" s="11"/>
      <c r="BU141" s="11"/>
      <c r="BV141" s="11"/>
      <c r="BW141" s="11"/>
      <c r="BX141" s="11"/>
      <c r="BY141" s="11"/>
      <c r="BZ141" s="11"/>
      <c r="CA141" s="11"/>
      <c r="CB141" s="11"/>
      <c r="CC141" s="11"/>
      <c r="CD141" s="11"/>
      <c r="CE141" s="11"/>
      <c r="CF141" s="11"/>
      <c r="CG141" s="11"/>
      <c r="CH141" s="11"/>
      <c r="CI141" s="11"/>
      <c r="CJ141" s="11"/>
      <c r="CK141" s="11"/>
      <c r="CL141" s="11"/>
      <c r="CM141" s="11"/>
      <c r="CN141" s="11"/>
      <c r="CO141" s="11"/>
      <c r="CP141" s="11"/>
      <c r="CQ141" s="11"/>
      <c r="CR141" s="11"/>
      <c r="CS141" s="11"/>
      <c r="CT141" s="11"/>
      <c r="CU141" s="11"/>
      <c r="CV141" s="11"/>
      <c r="CW141" s="11"/>
      <c r="CX141" s="11"/>
      <c r="CY141" s="11"/>
      <c r="CZ141" s="11"/>
      <c r="DA141" s="11"/>
      <c r="DB141" s="11"/>
      <c r="DC141" s="11"/>
      <c r="DD141" s="11"/>
      <c r="DE141" s="11"/>
      <c r="DF141" s="11"/>
      <c r="DG141" s="11"/>
      <c r="DH141" s="11"/>
      <c r="DI141" s="11"/>
      <c r="DJ141" s="11"/>
      <c r="DK141" s="11"/>
      <c r="DL141" s="11"/>
      <c r="DM141" s="11"/>
      <c r="DN141" s="11"/>
      <c r="DO141" s="11"/>
      <c r="DP141" s="11"/>
      <c r="DQ141" s="11"/>
      <c r="DR141" s="11"/>
      <c r="DS141" s="11"/>
      <c r="DT141" s="11"/>
      <c r="DU141" s="11"/>
      <c r="DV141" s="11"/>
      <c r="DW141" s="11"/>
      <c r="DX141" s="11"/>
      <c r="DY141" s="11"/>
      <c r="DZ141" s="11"/>
      <c r="EA141" s="11"/>
      <c r="EB141" s="4"/>
    </row>
    <row r="142" spans="2:132" x14ac:dyDescent="0.2">
      <c r="B142" t="s">
        <v>21</v>
      </c>
      <c r="C142" s="4">
        <v>2.8844925960456069</v>
      </c>
      <c r="D142" s="4">
        <v>2.8187099101614166</v>
      </c>
      <c r="E142" s="4">
        <v>2.7532052880730369</v>
      </c>
      <c r="F142" s="4">
        <v>2.7801687479105022</v>
      </c>
      <c r="G142" s="4">
        <v>2.7244965807752668</v>
      </c>
      <c r="H142" s="4">
        <v>2.677442401786275</v>
      </c>
      <c r="I142" s="4">
        <v>2.6731175710963102</v>
      </c>
      <c r="J142" s="4">
        <v>2.6534529239666593</v>
      </c>
      <c r="K142" s="4">
        <v>2.6247496772071583</v>
      </c>
      <c r="L142" s="4">
        <v>2.614474476006841</v>
      </c>
      <c r="M142" s="4">
        <v>2.6029137382178424</v>
      </c>
      <c r="N142" s="4">
        <v>2.6005489174545899</v>
      </c>
      <c r="O142" s="4">
        <v>2.6062192954560284</v>
      </c>
      <c r="P142" s="4">
        <v>2.6261212395167361</v>
      </c>
      <c r="Q142" s="4">
        <v>2.6458954890287627</v>
      </c>
      <c r="R142" s="4">
        <v>2.6975186343842212</v>
      </c>
      <c r="S142" s="4">
        <v>2.7453318207092483</v>
      </c>
      <c r="T142" s="4">
        <v>2.8939043128684436</v>
      </c>
      <c r="U142" s="4">
        <v>3.1061411124791998</v>
      </c>
      <c r="V142" s="4">
        <v>3.1501703099139067</v>
      </c>
      <c r="W142" s="4">
        <v>3.1223667007186267</v>
      </c>
      <c r="X142" s="4">
        <v>3.0689162921043875</v>
      </c>
      <c r="Y142" s="4">
        <v>3.0242061811705798</v>
      </c>
      <c r="Z142" s="4">
        <v>2.9078532955542866</v>
      </c>
      <c r="AA142" s="4">
        <v>2.8103299895498997</v>
      </c>
      <c r="AB142" s="4">
        <v>2.7054116526607688</v>
      </c>
      <c r="AC142" s="4">
        <v>2.5864215287382204</v>
      </c>
      <c r="AD142" s="4">
        <v>2.5737226828430448</v>
      </c>
      <c r="AE142" s="4">
        <v>2.5700793553499235</v>
      </c>
      <c r="AF142" s="4">
        <v>2.5633036481598515</v>
      </c>
      <c r="AG142" s="4">
        <v>2.5876814383016167</v>
      </c>
      <c r="AH142" s="4">
        <v>2.5906211157985282</v>
      </c>
      <c r="AI142" s="4">
        <v>2.6540632870955099</v>
      </c>
      <c r="AJ142" s="4">
        <v>2.6523927425787091</v>
      </c>
      <c r="AK142" s="4">
        <v>2.6505186342431073</v>
      </c>
      <c r="AL142" s="4">
        <v>2.4975131970409774</v>
      </c>
      <c r="AM142" s="4">
        <v>2.2731349742819882</v>
      </c>
      <c r="AN142" s="4">
        <v>2.3060662855381824</v>
      </c>
      <c r="AO142" s="4">
        <v>2.3320545293911641</v>
      </c>
      <c r="AP142" s="4">
        <v>2.5821409253303553</v>
      </c>
      <c r="AQ142" s="4">
        <v>2.9284758896950098</v>
      </c>
      <c r="AR142" s="4">
        <v>3.0187368309468634</v>
      </c>
      <c r="AS142" s="4">
        <v>3.2664492696616758</v>
      </c>
      <c r="AT142" s="4">
        <v>3.5162266908045505</v>
      </c>
      <c r="AU142" s="4">
        <v>3.7782776273943317</v>
      </c>
      <c r="AV142" s="4">
        <v>4.4256860082427583</v>
      </c>
      <c r="AW142" s="4">
        <v>4.7798605504574256</v>
      </c>
      <c r="AX142" s="4">
        <v>4.4470218464787932</v>
      </c>
      <c r="AY142" s="4">
        <v>4.8935541702378309</v>
      </c>
      <c r="AZ142" s="4">
        <v>5.0373589277657569</v>
      </c>
      <c r="BA142" s="4">
        <v>5.2003231808110089</v>
      </c>
      <c r="BB142" s="4">
        <v>5.8600290228532579</v>
      </c>
      <c r="BC142" s="4">
        <v>5.4076508861224379</v>
      </c>
      <c r="BD142" s="4">
        <v>5.3872506619491407</v>
      </c>
      <c r="BE142" s="4">
        <v>4.4299833339307551</v>
      </c>
      <c r="BF142" s="4">
        <v>4.0973448177445473</v>
      </c>
      <c r="BG142" s="4">
        <v>3.3074897041749716</v>
      </c>
      <c r="BH142" s="4">
        <v>2.8139785824764769</v>
      </c>
      <c r="BI142" s="4">
        <v>2.3214176368317041</v>
      </c>
      <c r="BJ142" s="4">
        <v>2.2183744180733496</v>
      </c>
      <c r="BK142" s="4">
        <v>2.3076126469547087</v>
      </c>
      <c r="BL142" s="4">
        <v>2.2999999999999989</v>
      </c>
      <c r="BM142" s="4">
        <v>2.5</v>
      </c>
      <c r="BN142" s="4">
        <v>2.7</v>
      </c>
      <c r="BO142" s="4">
        <v>2.9</v>
      </c>
      <c r="BP142">
        <v>2.9</v>
      </c>
      <c r="BQ142" s="11"/>
      <c r="BR142" s="11"/>
      <c r="BS142" s="11"/>
      <c r="BT142" s="11"/>
      <c r="BU142" s="11"/>
      <c r="BV142" s="11"/>
      <c r="BW142" s="11"/>
      <c r="BX142" s="11"/>
      <c r="BY142" s="11"/>
      <c r="BZ142" s="11"/>
      <c r="CA142" s="11"/>
      <c r="CB142" s="11"/>
      <c r="CC142" s="11"/>
      <c r="CD142" s="11"/>
      <c r="CE142" s="11"/>
      <c r="CF142" s="11"/>
      <c r="CG142" s="11"/>
      <c r="CH142" s="11"/>
      <c r="CI142" s="11"/>
      <c r="CJ142" s="11"/>
      <c r="CK142" s="11"/>
      <c r="CL142" s="11"/>
      <c r="CM142" s="11"/>
      <c r="CN142" s="11"/>
      <c r="CO142" s="11"/>
      <c r="CP142" s="11"/>
      <c r="CQ142" s="11"/>
      <c r="CR142" s="11"/>
      <c r="CS142" s="11"/>
      <c r="CT142" s="11"/>
      <c r="CU142" s="11"/>
      <c r="CV142" s="11"/>
      <c r="CW142" s="11"/>
      <c r="CX142" s="11"/>
      <c r="CY142" s="11"/>
      <c r="CZ142" s="11"/>
      <c r="DA142" s="11"/>
      <c r="DB142" s="11"/>
      <c r="DC142" s="11"/>
      <c r="DD142" s="11"/>
      <c r="DE142" s="11"/>
      <c r="DF142" s="11"/>
      <c r="DG142" s="11"/>
      <c r="DH142" s="11"/>
      <c r="DI142" s="11"/>
      <c r="DJ142" s="11"/>
      <c r="DK142" s="11"/>
      <c r="DL142" s="11"/>
      <c r="DM142" s="11"/>
      <c r="DN142" s="11"/>
      <c r="DO142" s="11"/>
      <c r="DP142" s="11"/>
      <c r="DQ142" s="11"/>
      <c r="DR142" s="11"/>
      <c r="DS142" s="11"/>
      <c r="DT142" s="11"/>
      <c r="DU142" s="11"/>
      <c r="DV142" s="11"/>
      <c r="DW142" s="11"/>
      <c r="DX142" s="11"/>
      <c r="DY142" s="11"/>
      <c r="DZ142" s="11"/>
      <c r="EA142" s="11"/>
      <c r="EB142" s="4"/>
    </row>
    <row r="143" spans="2:132" x14ac:dyDescent="0.2">
      <c r="B143" t="s">
        <v>22</v>
      </c>
      <c r="C143" s="4">
        <f>SUM(C125:C142)</f>
        <v>761.94501702426373</v>
      </c>
      <c r="D143" s="4">
        <f t="shared" ref="D143:BO143" si="13">SUM(D125:D142)</f>
        <v>788.53839740636874</v>
      </c>
      <c r="E143" s="4">
        <f t="shared" si="13"/>
        <v>816.39321756342122</v>
      </c>
      <c r="F143" s="4">
        <f t="shared" si="13"/>
        <v>835.19079172598799</v>
      </c>
      <c r="G143" s="4">
        <f t="shared" si="13"/>
        <v>829.25492383250401</v>
      </c>
      <c r="H143" s="4">
        <f t="shared" si="13"/>
        <v>845.19542708061545</v>
      </c>
      <c r="I143" s="4">
        <f t="shared" si="13"/>
        <v>874.42925047799099</v>
      </c>
      <c r="J143" s="4">
        <f t="shared" si="13"/>
        <v>917.57898217962452</v>
      </c>
      <c r="K143" s="4">
        <f t="shared" si="13"/>
        <v>958.15802544312589</v>
      </c>
      <c r="L143" s="4">
        <f t="shared" si="13"/>
        <v>984.53421131718062</v>
      </c>
      <c r="M143" s="4">
        <f t="shared" si="13"/>
        <v>1010.750791400301</v>
      </c>
      <c r="N143" s="4">
        <f t="shared" si="13"/>
        <v>1044.6641654903065</v>
      </c>
      <c r="O143" s="4">
        <f t="shared" si="13"/>
        <v>1082.8901546490629</v>
      </c>
      <c r="P143" s="4">
        <f t="shared" si="13"/>
        <v>1111.9822718737848</v>
      </c>
      <c r="Q143" s="4">
        <f t="shared" si="13"/>
        <v>1141.9804872179243</v>
      </c>
      <c r="R143" s="4">
        <f t="shared" si="13"/>
        <v>1186.8045204946695</v>
      </c>
      <c r="S143" s="4">
        <f t="shared" si="13"/>
        <v>1231.4160670429128</v>
      </c>
      <c r="T143" s="4">
        <f t="shared" si="13"/>
        <v>1271.4407724160853</v>
      </c>
      <c r="U143" s="4">
        <f t="shared" si="13"/>
        <v>1339.4833391282646</v>
      </c>
      <c r="V143" s="4">
        <f t="shared" si="13"/>
        <v>1363.6395773060246</v>
      </c>
      <c r="W143" s="4">
        <f t="shared" si="13"/>
        <v>1357.2589654127473</v>
      </c>
      <c r="X143" s="4">
        <f t="shared" si="13"/>
        <v>1337.7189473344069</v>
      </c>
      <c r="Y143" s="4">
        <f t="shared" si="13"/>
        <v>1321.8062362567155</v>
      </c>
      <c r="Z143" s="4">
        <f t="shared" si="13"/>
        <v>1241.960125723228</v>
      </c>
      <c r="AA143" s="4">
        <f t="shared" si="13"/>
        <v>1171.211286861693</v>
      </c>
      <c r="AB143" s="4">
        <f t="shared" si="13"/>
        <v>1084.4458750025333</v>
      </c>
      <c r="AC143" s="4">
        <f t="shared" si="13"/>
        <v>994.81360726411401</v>
      </c>
      <c r="AD143" s="4">
        <f t="shared" si="13"/>
        <v>983.68031501956239</v>
      </c>
      <c r="AE143" s="4">
        <f t="shared" si="13"/>
        <v>977.61155969788388</v>
      </c>
      <c r="AF143" s="4">
        <f t="shared" si="13"/>
        <v>940.32057314733777</v>
      </c>
      <c r="AG143" s="4">
        <f t="shared" si="13"/>
        <v>915.18306948030829</v>
      </c>
      <c r="AH143" s="4">
        <f t="shared" si="13"/>
        <v>953.39397780627723</v>
      </c>
      <c r="AI143" s="4">
        <f t="shared" si="13"/>
        <v>1017.0374224860823</v>
      </c>
      <c r="AJ143" s="4">
        <f t="shared" si="13"/>
        <v>1131.3463881621371</v>
      </c>
      <c r="AK143" s="4">
        <f t="shared" si="13"/>
        <v>1254.2464593655218</v>
      </c>
      <c r="AL143" s="4">
        <f t="shared" si="13"/>
        <v>1359.3551111742067</v>
      </c>
      <c r="AM143" s="4">
        <f t="shared" si="13"/>
        <v>1421.5967875481097</v>
      </c>
      <c r="AN143" s="4">
        <f t="shared" si="13"/>
        <v>1339.7208964961098</v>
      </c>
      <c r="AO143" s="4">
        <f t="shared" si="13"/>
        <v>1223.6913887058963</v>
      </c>
      <c r="AP143" s="4">
        <f t="shared" si="13"/>
        <v>1193.5369708788801</v>
      </c>
      <c r="AQ143" s="4">
        <f t="shared" si="13"/>
        <v>1263.5591045558208</v>
      </c>
      <c r="AR143" s="4">
        <f t="shared" si="13"/>
        <v>1294.9622367704499</v>
      </c>
      <c r="AS143" s="4">
        <f t="shared" si="13"/>
        <v>1396.2235771048088</v>
      </c>
      <c r="AT143" s="4">
        <f t="shared" si="13"/>
        <v>1516.2930289797266</v>
      </c>
      <c r="AU143" s="4">
        <f t="shared" si="13"/>
        <v>1689.4274603799911</v>
      </c>
      <c r="AV143" s="4">
        <f t="shared" si="13"/>
        <v>1883.881159767554</v>
      </c>
      <c r="AW143" s="4">
        <f t="shared" si="13"/>
        <v>2015.7430889310886</v>
      </c>
      <c r="AX143" s="4">
        <f t="shared" si="13"/>
        <v>2099.4543056599405</v>
      </c>
      <c r="AY143" s="4">
        <f t="shared" si="13"/>
        <v>2191.1721613329692</v>
      </c>
      <c r="AZ143" s="4">
        <f t="shared" si="13"/>
        <v>2298.0146549557089</v>
      </c>
      <c r="BA143" s="4">
        <f t="shared" si="13"/>
        <v>2478.7475426950996</v>
      </c>
      <c r="BB143" s="4">
        <f t="shared" si="13"/>
        <v>2640.7147736722395</v>
      </c>
      <c r="BC143" s="4">
        <f t="shared" si="13"/>
        <v>2783.3409940189053</v>
      </c>
      <c r="BD143" s="4">
        <f t="shared" si="13"/>
        <v>2456.0918473863348</v>
      </c>
      <c r="BE143" s="4">
        <f t="shared" si="13"/>
        <v>1903.4013544779318</v>
      </c>
      <c r="BF143" s="4">
        <f t="shared" si="13"/>
        <v>1659.4473432896489</v>
      </c>
      <c r="BG143" s="4">
        <f t="shared" si="13"/>
        <v>1409.3524748349271</v>
      </c>
      <c r="BH143" s="4">
        <f t="shared" si="13"/>
        <v>1173.140391491743</v>
      </c>
      <c r="BI143" s="4">
        <f t="shared" si="13"/>
        <v>1030.3758797460521</v>
      </c>
      <c r="BJ143" s="4">
        <f t="shared" si="13"/>
        <v>999.75661583309932</v>
      </c>
      <c r="BK143" s="4">
        <f t="shared" si="13"/>
        <v>1067.4503792190053</v>
      </c>
      <c r="BL143" s="4">
        <f t="shared" si="13"/>
        <v>1085.1999999999998</v>
      </c>
      <c r="BM143" s="4">
        <f t="shared" si="13"/>
        <v>1131.8999999999999</v>
      </c>
      <c r="BN143" s="4">
        <f t="shared" si="13"/>
        <v>1209.0999999999999</v>
      </c>
      <c r="BO143" s="4">
        <f t="shared" si="13"/>
        <v>1295.2000000000003</v>
      </c>
      <c r="BP143" s="4">
        <f t="shared" ref="BP143" si="14">SUM(BP125:BP142)</f>
        <v>1283.3</v>
      </c>
      <c r="BQ143" s="11"/>
      <c r="BR143" s="11"/>
      <c r="BS143" s="11"/>
      <c r="BT143" s="11"/>
      <c r="BU143" s="11"/>
      <c r="BV143" s="11"/>
      <c r="BW143" s="11"/>
      <c r="BX143" s="11"/>
      <c r="BY143" s="11"/>
      <c r="BZ143" s="11"/>
      <c r="CA143" s="11"/>
      <c r="CB143" s="11"/>
      <c r="CC143" s="11"/>
      <c r="CD143" s="11"/>
      <c r="CE143" s="11"/>
      <c r="CF143" s="11"/>
      <c r="CG143" s="11"/>
      <c r="CH143" s="11"/>
      <c r="CI143" s="11"/>
      <c r="CJ143" s="11"/>
      <c r="CK143" s="11"/>
      <c r="CL143" s="11"/>
      <c r="CM143" s="11"/>
      <c r="CN143" s="11"/>
      <c r="CO143" s="11"/>
      <c r="CP143" s="11"/>
      <c r="CQ143" s="11"/>
      <c r="CR143" s="11"/>
      <c r="CS143" s="11"/>
      <c r="CT143" s="11"/>
      <c r="CU143" s="11"/>
      <c r="CV143" s="11"/>
      <c r="CW143" s="11"/>
      <c r="CX143" s="11"/>
      <c r="CY143" s="11"/>
      <c r="CZ143" s="11"/>
      <c r="DA143" s="11"/>
      <c r="DB143" s="11"/>
      <c r="DC143" s="11"/>
      <c r="DD143" s="11"/>
      <c r="DE143" s="11"/>
      <c r="DF143" s="11"/>
      <c r="DG143" s="11"/>
      <c r="DH143" s="11"/>
      <c r="DI143" s="11"/>
      <c r="DJ143" s="11"/>
      <c r="DK143" s="11"/>
      <c r="DL143" s="11"/>
      <c r="DM143" s="11"/>
      <c r="DN143" s="11"/>
      <c r="DO143" s="11"/>
      <c r="DP143" s="11"/>
      <c r="DQ143" s="11"/>
      <c r="DR143" s="11"/>
      <c r="DS143" s="11"/>
      <c r="DT143" s="11"/>
      <c r="DU143" s="11"/>
      <c r="DV143" s="11"/>
      <c r="DW143" s="11"/>
      <c r="DX143" s="11"/>
      <c r="DY143" s="11"/>
      <c r="DZ143" s="11"/>
      <c r="EA143" s="11"/>
      <c r="EB143" s="4"/>
    </row>
    <row r="144" spans="2:132" x14ac:dyDescent="0.2">
      <c r="B144" t="s">
        <v>23</v>
      </c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  <c r="BE144" s="4"/>
      <c r="BF144" s="4"/>
      <c r="BG144" s="4"/>
      <c r="BH144" s="4"/>
      <c r="BI144" s="4"/>
      <c r="BJ144" s="4"/>
      <c r="BK144" s="4"/>
      <c r="BL144" s="4"/>
      <c r="BM144" s="4"/>
      <c r="CZ144" s="4"/>
      <c r="DA144" s="4"/>
      <c r="DB144" s="4"/>
      <c r="DC144" s="4"/>
      <c r="DD144" s="4"/>
      <c r="DE144" s="4"/>
      <c r="DF144" s="4"/>
      <c r="DG144" s="4"/>
      <c r="DH144" s="4"/>
      <c r="DI144" s="4"/>
      <c r="DJ144" s="4"/>
      <c r="DK144" s="4"/>
      <c r="DL144" s="4"/>
      <c r="DM144" s="4"/>
      <c r="DN144" s="4"/>
      <c r="DO144" s="4"/>
      <c r="DP144" s="4"/>
      <c r="DQ144" s="4"/>
      <c r="DR144" s="4"/>
      <c r="DS144" s="4"/>
      <c r="DT144" s="4"/>
      <c r="DU144" s="4"/>
      <c r="DV144" s="4"/>
      <c r="DW144" s="4"/>
      <c r="DX144" s="4"/>
      <c r="DY144" s="4"/>
      <c r="DZ144" s="4"/>
      <c r="EA144" s="4"/>
    </row>
    <row r="145" spans="2:132" x14ac:dyDescent="0.2">
      <c r="BK145" s="4"/>
      <c r="BL145" s="4"/>
      <c r="BM145" s="4"/>
      <c r="DY145" s="4"/>
      <c r="DZ145" s="4"/>
      <c r="EA145" s="4"/>
    </row>
    <row r="146" spans="2:132" x14ac:dyDescent="0.2">
      <c r="B146" t="s">
        <v>24</v>
      </c>
      <c r="C146" s="4">
        <v>0</v>
      </c>
      <c r="D146" s="4">
        <v>0</v>
      </c>
      <c r="E146" s="4">
        <v>0</v>
      </c>
      <c r="F146" s="4">
        <v>0</v>
      </c>
      <c r="G146" s="4">
        <v>0</v>
      </c>
      <c r="H146" s="4">
        <v>0</v>
      </c>
      <c r="I146" s="4">
        <v>0</v>
      </c>
      <c r="J146" s="4">
        <v>0</v>
      </c>
      <c r="K146" s="4">
        <v>0</v>
      </c>
      <c r="L146" s="4">
        <v>0</v>
      </c>
      <c r="M146" s="4">
        <v>0</v>
      </c>
      <c r="N146" s="4">
        <v>0</v>
      </c>
      <c r="O146" s="4">
        <v>0</v>
      </c>
      <c r="P146" s="4">
        <v>0</v>
      </c>
      <c r="Q146" s="4">
        <v>0</v>
      </c>
      <c r="R146" s="4">
        <v>0</v>
      </c>
      <c r="S146" s="4">
        <v>0</v>
      </c>
      <c r="T146" s="4">
        <v>0</v>
      </c>
      <c r="U146" s="4">
        <v>0</v>
      </c>
      <c r="V146" s="4">
        <v>0</v>
      </c>
      <c r="W146" s="4">
        <v>0</v>
      </c>
      <c r="X146" s="4">
        <v>0</v>
      </c>
      <c r="Y146" s="4">
        <v>0</v>
      </c>
      <c r="Z146" s="4">
        <v>0</v>
      </c>
      <c r="AA146" s="4">
        <v>0</v>
      </c>
      <c r="AB146" s="4">
        <v>0</v>
      </c>
      <c r="AC146" s="4">
        <v>0</v>
      </c>
      <c r="AD146" s="4">
        <v>0</v>
      </c>
      <c r="AE146" s="4">
        <v>0</v>
      </c>
      <c r="AF146" s="4">
        <v>0</v>
      </c>
      <c r="AG146" s="4">
        <v>0</v>
      </c>
      <c r="AH146" s="4">
        <v>0</v>
      </c>
      <c r="AI146" s="4">
        <v>0</v>
      </c>
      <c r="AJ146" s="4">
        <v>0</v>
      </c>
      <c r="AK146" s="4">
        <v>0</v>
      </c>
      <c r="AL146" s="4">
        <v>0</v>
      </c>
      <c r="AM146" s="4">
        <v>0</v>
      </c>
      <c r="AN146" s="4">
        <v>0</v>
      </c>
      <c r="AO146" s="4">
        <v>0</v>
      </c>
      <c r="AP146" s="4">
        <v>0</v>
      </c>
      <c r="AQ146" s="4">
        <v>0</v>
      </c>
      <c r="AR146" s="4">
        <v>0</v>
      </c>
      <c r="AS146" s="4">
        <v>0</v>
      </c>
      <c r="AT146" s="4">
        <v>0</v>
      </c>
      <c r="AU146" s="4">
        <v>0</v>
      </c>
      <c r="AV146" s="4">
        <v>0</v>
      </c>
      <c r="AW146" s="4">
        <v>0</v>
      </c>
      <c r="AX146" s="4">
        <v>0</v>
      </c>
      <c r="AY146" s="4">
        <v>0</v>
      </c>
      <c r="AZ146" s="4">
        <v>0</v>
      </c>
      <c r="BA146" s="4">
        <v>0</v>
      </c>
      <c r="BB146" s="4">
        <v>0</v>
      </c>
      <c r="BC146" s="4">
        <v>0</v>
      </c>
      <c r="BD146" s="4">
        <v>0</v>
      </c>
      <c r="BE146" s="4">
        <v>0</v>
      </c>
      <c r="BF146" s="4">
        <v>0</v>
      </c>
      <c r="BG146" s="4">
        <v>0</v>
      </c>
      <c r="BH146" s="4">
        <v>0</v>
      </c>
      <c r="BI146" s="4">
        <v>0</v>
      </c>
      <c r="BJ146" s="4">
        <v>0</v>
      </c>
      <c r="BK146" s="4">
        <v>0</v>
      </c>
      <c r="BL146" s="4">
        <v>0</v>
      </c>
      <c r="BM146" s="4">
        <v>0</v>
      </c>
      <c r="BN146" s="4">
        <v>0</v>
      </c>
      <c r="BO146" s="4">
        <v>0</v>
      </c>
      <c r="BP146" s="4">
        <v>0</v>
      </c>
      <c r="BQ146" s="11"/>
      <c r="BR146" s="11"/>
      <c r="BS146" s="11"/>
      <c r="BT146" s="11"/>
      <c r="BU146" s="11"/>
      <c r="BV146" s="11"/>
      <c r="BW146" s="11"/>
      <c r="BX146" s="11"/>
      <c r="BY146" s="11"/>
      <c r="BZ146" s="11"/>
      <c r="CA146" s="11"/>
      <c r="CB146" s="11"/>
      <c r="CC146" s="11"/>
      <c r="CD146" s="11"/>
      <c r="CE146" s="11"/>
      <c r="CF146" s="11"/>
      <c r="CG146" s="11"/>
      <c r="CH146" s="11"/>
      <c r="CI146" s="11"/>
      <c r="CJ146" s="11"/>
      <c r="CK146" s="11"/>
      <c r="CL146" s="11"/>
      <c r="CM146" s="11"/>
      <c r="CN146" s="11"/>
      <c r="CO146" s="11"/>
      <c r="CP146" s="11"/>
      <c r="CQ146" s="11"/>
      <c r="CR146" s="11"/>
      <c r="CS146" s="11"/>
      <c r="CT146" s="11"/>
      <c r="CU146" s="11"/>
      <c r="CV146" s="11"/>
      <c r="CW146" s="11"/>
      <c r="CX146" s="11"/>
      <c r="CY146" s="11"/>
      <c r="CZ146" s="11"/>
      <c r="DA146" s="11"/>
      <c r="DB146" s="11"/>
      <c r="DC146" s="11"/>
      <c r="DD146" s="11"/>
      <c r="DE146" s="11"/>
      <c r="DF146" s="11"/>
      <c r="DG146" s="11"/>
      <c r="DH146" s="11"/>
      <c r="DI146" s="11"/>
      <c r="DJ146" s="11"/>
      <c r="DK146" s="11"/>
      <c r="DL146" s="11"/>
      <c r="DM146" s="11"/>
      <c r="DN146" s="11"/>
      <c r="DO146" s="11"/>
      <c r="DP146" s="11"/>
      <c r="DQ146" s="11"/>
      <c r="DR146" s="11"/>
      <c r="DS146" s="11"/>
      <c r="DT146" s="11"/>
      <c r="DU146" s="11"/>
      <c r="DV146" s="11"/>
      <c r="DW146" s="11"/>
      <c r="DX146" s="11"/>
      <c r="DY146" s="11"/>
      <c r="DZ146" s="11"/>
      <c r="EA146" s="11"/>
      <c r="EB146" s="4"/>
    </row>
    <row r="147" spans="2:132" x14ac:dyDescent="0.2">
      <c r="B147" t="s">
        <v>25</v>
      </c>
      <c r="C147" s="4">
        <f>C143+C146</f>
        <v>761.94501702426373</v>
      </c>
      <c r="D147" s="4">
        <f t="shared" ref="D147:BN147" si="15">D143+D146</f>
        <v>788.53839740636874</v>
      </c>
      <c r="E147" s="4">
        <f t="shared" si="15"/>
        <v>816.39321756342122</v>
      </c>
      <c r="F147" s="4">
        <f t="shared" si="15"/>
        <v>835.19079172598799</v>
      </c>
      <c r="G147" s="4">
        <f t="shared" si="15"/>
        <v>829.25492383250401</v>
      </c>
      <c r="H147" s="4">
        <f t="shared" si="15"/>
        <v>845.19542708061545</v>
      </c>
      <c r="I147" s="4">
        <f t="shared" si="15"/>
        <v>874.42925047799099</v>
      </c>
      <c r="J147" s="4">
        <f t="shared" si="15"/>
        <v>917.57898217962452</v>
      </c>
      <c r="K147" s="4">
        <f t="shared" si="15"/>
        <v>958.15802544312589</v>
      </c>
      <c r="L147" s="4">
        <f t="shared" si="15"/>
        <v>984.53421131718062</v>
      </c>
      <c r="M147" s="4">
        <f t="shared" si="15"/>
        <v>1010.750791400301</v>
      </c>
      <c r="N147" s="4">
        <f t="shared" si="15"/>
        <v>1044.6641654903065</v>
      </c>
      <c r="O147" s="4">
        <f t="shared" si="15"/>
        <v>1082.8901546490629</v>
      </c>
      <c r="P147" s="4">
        <f t="shared" si="15"/>
        <v>1111.9822718737848</v>
      </c>
      <c r="Q147" s="4">
        <f t="shared" si="15"/>
        <v>1141.9804872179243</v>
      </c>
      <c r="R147" s="4">
        <f t="shared" si="15"/>
        <v>1186.8045204946695</v>
      </c>
      <c r="S147" s="4">
        <f t="shared" si="15"/>
        <v>1231.4160670429128</v>
      </c>
      <c r="T147" s="4">
        <f t="shared" si="15"/>
        <v>1271.4407724160853</v>
      </c>
      <c r="U147" s="4">
        <f t="shared" si="15"/>
        <v>1339.4833391282646</v>
      </c>
      <c r="V147" s="4">
        <f t="shared" si="15"/>
        <v>1363.6395773060246</v>
      </c>
      <c r="W147" s="4">
        <f t="shared" si="15"/>
        <v>1357.2589654127473</v>
      </c>
      <c r="X147" s="4">
        <f t="shared" si="15"/>
        <v>1337.7189473344069</v>
      </c>
      <c r="Y147" s="4">
        <f t="shared" si="15"/>
        <v>1321.8062362567155</v>
      </c>
      <c r="Z147" s="4">
        <f t="shared" si="15"/>
        <v>1241.960125723228</v>
      </c>
      <c r="AA147" s="4">
        <f t="shared" si="15"/>
        <v>1171.211286861693</v>
      </c>
      <c r="AB147" s="4">
        <f t="shared" si="15"/>
        <v>1084.4458750025333</v>
      </c>
      <c r="AC147" s="4">
        <f t="shared" si="15"/>
        <v>994.81360726411401</v>
      </c>
      <c r="AD147" s="4">
        <f t="shared" si="15"/>
        <v>983.68031501956239</v>
      </c>
      <c r="AE147" s="4">
        <f t="shared" si="15"/>
        <v>977.61155969788388</v>
      </c>
      <c r="AF147" s="4">
        <f t="shared" si="15"/>
        <v>940.32057314733777</v>
      </c>
      <c r="AG147" s="4">
        <f t="shared" si="15"/>
        <v>915.18306948030829</v>
      </c>
      <c r="AH147" s="4">
        <f t="shared" si="15"/>
        <v>953.39397780627723</v>
      </c>
      <c r="AI147" s="4">
        <f t="shared" si="15"/>
        <v>1017.0374224860823</v>
      </c>
      <c r="AJ147" s="4">
        <f t="shared" si="15"/>
        <v>1131.3463881621371</v>
      </c>
      <c r="AK147" s="4">
        <f t="shared" si="15"/>
        <v>1254.2464593655218</v>
      </c>
      <c r="AL147" s="4">
        <f t="shared" si="15"/>
        <v>1359.3551111742067</v>
      </c>
      <c r="AM147" s="4">
        <f t="shared" si="15"/>
        <v>1421.5967875481097</v>
      </c>
      <c r="AN147" s="4">
        <f t="shared" si="15"/>
        <v>1339.7208964961098</v>
      </c>
      <c r="AO147" s="4">
        <f t="shared" si="15"/>
        <v>1223.6913887058963</v>
      </c>
      <c r="AP147" s="4">
        <f t="shared" si="15"/>
        <v>1193.5369708788801</v>
      </c>
      <c r="AQ147" s="4">
        <f t="shared" si="15"/>
        <v>1263.5591045558208</v>
      </c>
      <c r="AR147" s="4">
        <f t="shared" si="15"/>
        <v>1294.9622367704499</v>
      </c>
      <c r="AS147" s="4">
        <f t="shared" si="15"/>
        <v>1396.2235771048088</v>
      </c>
      <c r="AT147" s="4">
        <f t="shared" si="15"/>
        <v>1516.2930289797266</v>
      </c>
      <c r="AU147" s="4">
        <f t="shared" si="15"/>
        <v>1689.4274603799911</v>
      </c>
      <c r="AV147" s="4">
        <f t="shared" si="15"/>
        <v>1883.881159767554</v>
      </c>
      <c r="AW147" s="4">
        <f t="shared" si="15"/>
        <v>2015.7430889310886</v>
      </c>
      <c r="AX147" s="4">
        <f t="shared" si="15"/>
        <v>2099.4543056599405</v>
      </c>
      <c r="AY147" s="4">
        <f t="shared" si="15"/>
        <v>2191.1721613329692</v>
      </c>
      <c r="AZ147" s="4">
        <f t="shared" si="15"/>
        <v>2298.0146549557089</v>
      </c>
      <c r="BA147" s="4">
        <f t="shared" si="15"/>
        <v>2478.7475426950996</v>
      </c>
      <c r="BB147" s="4">
        <f t="shared" si="15"/>
        <v>2640.7147736722395</v>
      </c>
      <c r="BC147" s="4">
        <f t="shared" si="15"/>
        <v>2783.3409940189053</v>
      </c>
      <c r="BD147" s="4">
        <f t="shared" si="15"/>
        <v>2456.0918473863348</v>
      </c>
      <c r="BE147" s="4">
        <f t="shared" si="15"/>
        <v>1903.4013544779318</v>
      </c>
      <c r="BF147" s="4">
        <f t="shared" si="15"/>
        <v>1659.4473432896489</v>
      </c>
      <c r="BG147" s="4">
        <f t="shared" si="15"/>
        <v>1409.3524748349271</v>
      </c>
      <c r="BH147" s="4">
        <f t="shared" si="15"/>
        <v>1173.140391491743</v>
      </c>
      <c r="BI147" s="4">
        <f t="shared" si="15"/>
        <v>1030.3758797460521</v>
      </c>
      <c r="BJ147" s="4">
        <f t="shared" si="15"/>
        <v>999.75661583309932</v>
      </c>
      <c r="BK147" s="4">
        <f t="shared" si="15"/>
        <v>1067.4503792190053</v>
      </c>
      <c r="BL147" s="4">
        <f t="shared" si="15"/>
        <v>1085.1999999999998</v>
      </c>
      <c r="BM147" s="4">
        <f t="shared" si="15"/>
        <v>1131.8999999999999</v>
      </c>
      <c r="BN147" s="4">
        <f t="shared" si="15"/>
        <v>1209.0999999999999</v>
      </c>
      <c r="BO147" s="4">
        <f t="shared" ref="BO147:BP147" si="16">BO143+BO146</f>
        <v>1295.2000000000003</v>
      </c>
      <c r="BP147" s="4">
        <f t="shared" si="16"/>
        <v>1283.3</v>
      </c>
      <c r="BQ147" s="11"/>
      <c r="BR147" s="11"/>
      <c r="BS147" s="11"/>
      <c r="BT147" s="11"/>
      <c r="BU147" s="11"/>
      <c r="BV147" s="11"/>
      <c r="BW147" s="11"/>
      <c r="BX147" s="11"/>
      <c r="BY147" s="11"/>
      <c r="BZ147" s="11"/>
      <c r="CA147" s="11"/>
      <c r="CB147" s="11"/>
      <c r="CC147" s="11"/>
      <c r="CD147" s="11"/>
      <c r="CE147" s="11"/>
      <c r="CF147" s="11"/>
      <c r="CG147" s="11"/>
      <c r="CH147" s="11"/>
      <c r="CI147" s="11"/>
      <c r="CJ147" s="11"/>
      <c r="CK147" s="11"/>
      <c r="CL147" s="11"/>
      <c r="CM147" s="11"/>
      <c r="CN147" s="11"/>
      <c r="CO147" s="11"/>
      <c r="CP147" s="11"/>
      <c r="CQ147" s="11"/>
      <c r="CR147" s="11"/>
      <c r="CS147" s="11"/>
      <c r="CT147" s="11"/>
      <c r="CU147" s="11"/>
      <c r="CV147" s="11"/>
      <c r="CW147" s="11"/>
      <c r="CX147" s="11"/>
      <c r="CY147" s="11"/>
      <c r="CZ147" s="11"/>
      <c r="DA147" s="11"/>
      <c r="DB147" s="11"/>
      <c r="DC147" s="11"/>
      <c r="DD147" s="11"/>
      <c r="DE147" s="11"/>
      <c r="DF147" s="11"/>
      <c r="DG147" s="11"/>
      <c r="DH147" s="11"/>
      <c r="DI147" s="11"/>
      <c r="DJ147" s="11"/>
      <c r="DK147" s="11"/>
      <c r="DL147" s="11"/>
      <c r="DM147" s="11"/>
      <c r="DN147" s="11"/>
      <c r="DO147" s="11"/>
      <c r="DP147" s="11"/>
      <c r="DQ147" s="11"/>
      <c r="DR147" s="11"/>
      <c r="DS147" s="11"/>
      <c r="DT147" s="11"/>
      <c r="DU147" s="11"/>
      <c r="DV147" s="11"/>
      <c r="DW147" s="11"/>
      <c r="DX147" s="11"/>
      <c r="DY147" s="11"/>
      <c r="DZ147" s="11"/>
      <c r="EA147" s="11"/>
      <c r="EB147" s="4"/>
    </row>
    <row r="148" spans="2:132" x14ac:dyDescent="0.2">
      <c r="BQ148" s="11"/>
      <c r="BR148" s="11"/>
      <c r="BS148" s="11"/>
      <c r="BT148" s="11"/>
      <c r="BU148" s="11"/>
      <c r="BV148" s="11"/>
      <c r="BW148" s="11"/>
      <c r="BX148" s="11"/>
      <c r="BY148" s="11"/>
      <c r="BZ148" s="11"/>
      <c r="CA148" s="11"/>
      <c r="CB148" s="11"/>
      <c r="CC148" s="11"/>
      <c r="CD148" s="11"/>
      <c r="CE148" s="11"/>
      <c r="CF148" s="11"/>
      <c r="CG148" s="11"/>
      <c r="CH148" s="11"/>
      <c r="CI148" s="11"/>
      <c r="CJ148" s="11"/>
      <c r="CK148" s="11"/>
      <c r="CL148" s="11"/>
      <c r="CM148" s="11"/>
      <c r="CN148" s="11"/>
      <c r="CO148" s="11"/>
      <c r="CP148" s="11"/>
      <c r="CQ148" s="11"/>
      <c r="CR148" s="11"/>
      <c r="CS148" s="11"/>
      <c r="CT148" s="11"/>
      <c r="CU148" s="11"/>
      <c r="CV148" s="11"/>
      <c r="CW148" s="11"/>
      <c r="CX148" s="11"/>
      <c r="CY148" s="11"/>
      <c r="CZ148" s="11"/>
      <c r="DA148" s="11"/>
      <c r="DB148" s="11"/>
      <c r="DC148" s="11"/>
      <c r="DD148" s="11"/>
      <c r="DE148" s="11"/>
      <c r="DF148" s="11"/>
      <c r="DG148" s="11"/>
      <c r="DH148" s="11"/>
      <c r="DI148" s="11"/>
      <c r="DJ148" s="11"/>
      <c r="DK148" s="11"/>
      <c r="DL148" s="11"/>
      <c r="DM148" s="11"/>
      <c r="DN148" s="11"/>
      <c r="DO148" s="11"/>
      <c r="DP148" s="11"/>
      <c r="DQ148" s="11"/>
      <c r="DR148" s="11"/>
      <c r="DS148" s="11"/>
      <c r="DT148" s="11"/>
      <c r="DU148" s="11"/>
      <c r="DV148" s="11"/>
      <c r="DW148" s="11"/>
      <c r="DX148" s="11"/>
      <c r="DY148" s="11"/>
      <c r="DZ148" s="11"/>
      <c r="EA148" s="11"/>
    </row>
    <row r="151" spans="2:132" x14ac:dyDescent="0.2">
      <c r="B151" s="6" t="s">
        <v>31</v>
      </c>
      <c r="BP151" s="6"/>
    </row>
    <row r="152" spans="2:132" x14ac:dyDescent="0.2">
      <c r="BL152" s="2"/>
      <c r="BM152" s="2"/>
      <c r="BN152" s="2"/>
      <c r="DZ152" s="2"/>
      <c r="EA152" s="2"/>
      <c r="EB152" s="2"/>
    </row>
    <row r="153" spans="2:132" x14ac:dyDescent="0.2">
      <c r="B153" s="2"/>
      <c r="C153" s="3">
        <v>1955</v>
      </c>
      <c r="D153" s="3">
        <v>1956</v>
      </c>
      <c r="E153" s="3">
        <v>1957</v>
      </c>
      <c r="F153" s="3">
        <v>1958</v>
      </c>
      <c r="G153" s="3">
        <v>1959</v>
      </c>
      <c r="H153" s="3">
        <v>1960</v>
      </c>
      <c r="I153" s="3">
        <v>1961</v>
      </c>
      <c r="J153" s="3">
        <v>1962</v>
      </c>
      <c r="K153" s="3">
        <v>1963</v>
      </c>
      <c r="L153" s="3">
        <v>1964</v>
      </c>
      <c r="M153" s="3">
        <v>1965</v>
      </c>
      <c r="N153" s="3">
        <v>1966</v>
      </c>
      <c r="O153" s="3">
        <v>1967</v>
      </c>
      <c r="P153" s="3">
        <v>1968</v>
      </c>
      <c r="Q153" s="3">
        <v>1969</v>
      </c>
      <c r="R153" s="3">
        <v>1970</v>
      </c>
      <c r="S153" s="3">
        <v>1971</v>
      </c>
      <c r="T153" s="3">
        <v>1972</v>
      </c>
      <c r="U153" s="3">
        <v>1973</v>
      </c>
      <c r="V153" s="3">
        <v>1974</v>
      </c>
      <c r="W153" s="3">
        <v>1975</v>
      </c>
      <c r="X153" s="2">
        <v>1976</v>
      </c>
      <c r="Y153" s="2">
        <v>1977</v>
      </c>
      <c r="Z153" s="2">
        <v>1978</v>
      </c>
      <c r="AA153" s="2">
        <v>1979</v>
      </c>
      <c r="AB153" s="2">
        <v>1980</v>
      </c>
      <c r="AC153" s="2">
        <v>1981</v>
      </c>
      <c r="AD153" s="2">
        <v>1982</v>
      </c>
      <c r="AE153" s="2">
        <v>1983</v>
      </c>
      <c r="AF153" s="2">
        <v>1984</v>
      </c>
      <c r="AG153" s="2">
        <v>1985</v>
      </c>
      <c r="AH153" s="2">
        <v>1986</v>
      </c>
      <c r="AI153" s="2">
        <v>1987</v>
      </c>
      <c r="AJ153" s="2">
        <v>1988</v>
      </c>
      <c r="AK153" s="2">
        <v>1989</v>
      </c>
      <c r="AL153" s="2">
        <v>1990</v>
      </c>
      <c r="AM153" s="2">
        <v>1991</v>
      </c>
      <c r="AN153" s="2">
        <v>1992</v>
      </c>
      <c r="AO153" s="2">
        <v>1993</v>
      </c>
      <c r="AP153" s="2">
        <v>1994</v>
      </c>
      <c r="AQ153" s="2">
        <v>1995</v>
      </c>
      <c r="AR153" s="2">
        <v>1996</v>
      </c>
      <c r="AS153" s="2">
        <v>1997</v>
      </c>
      <c r="AT153" s="2">
        <v>1998</v>
      </c>
      <c r="AU153" s="2">
        <v>1999</v>
      </c>
      <c r="AV153" s="2">
        <v>2000</v>
      </c>
      <c r="AW153" s="2">
        <v>2001</v>
      </c>
      <c r="AX153" s="2">
        <v>2002</v>
      </c>
      <c r="AY153" s="2">
        <v>2003</v>
      </c>
      <c r="AZ153" s="2">
        <v>2004</v>
      </c>
      <c r="BA153" s="2">
        <v>2005</v>
      </c>
      <c r="BB153" s="2">
        <v>2006</v>
      </c>
      <c r="BC153" s="2">
        <v>2007</v>
      </c>
      <c r="BD153" s="2">
        <v>2008</v>
      </c>
      <c r="BE153" s="2">
        <v>2009</v>
      </c>
      <c r="BF153" s="2">
        <v>2010</v>
      </c>
      <c r="BG153" s="2">
        <v>2011</v>
      </c>
      <c r="BH153" s="2">
        <v>2012</v>
      </c>
      <c r="BI153" s="2">
        <v>2013</v>
      </c>
      <c r="BJ153" s="2">
        <v>2014</v>
      </c>
      <c r="BK153" s="2">
        <v>2015</v>
      </c>
      <c r="BL153" s="2">
        <v>2016</v>
      </c>
      <c r="BM153" s="2">
        <v>2017</v>
      </c>
      <c r="BN153" s="2">
        <v>2018</v>
      </c>
      <c r="BO153" s="2" t="s">
        <v>59</v>
      </c>
      <c r="BP153" s="2" t="s">
        <v>60</v>
      </c>
      <c r="BQ153" s="3"/>
      <c r="BR153" s="3"/>
      <c r="BS153" s="3"/>
      <c r="BT153" s="3"/>
      <c r="BU153" s="3"/>
      <c r="BV153" s="3"/>
      <c r="BW153" s="3"/>
      <c r="BX153" s="3"/>
      <c r="BY153" s="3"/>
      <c r="BZ153" s="3"/>
      <c r="CA153" s="3"/>
      <c r="CB153" s="3"/>
      <c r="CC153" s="3"/>
      <c r="CD153" s="3"/>
      <c r="CE153" s="3"/>
      <c r="CF153" s="3"/>
      <c r="CG153" s="3"/>
      <c r="CH153" s="3"/>
      <c r="CI153" s="3"/>
      <c r="CJ153" s="3"/>
      <c r="CK153" s="3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</row>
    <row r="154" spans="2:132" x14ac:dyDescent="0.2">
      <c r="B154" t="s">
        <v>4</v>
      </c>
      <c r="C154" s="4">
        <v>414.92210251266818</v>
      </c>
      <c r="D154" s="4">
        <v>427.63263451675988</v>
      </c>
      <c r="E154" s="4">
        <v>440.71361718410361</v>
      </c>
      <c r="F154" s="4">
        <v>458.76045021604915</v>
      </c>
      <c r="G154" s="4">
        <v>463.09955616225858</v>
      </c>
      <c r="H154" s="4">
        <v>467.25320250593478</v>
      </c>
      <c r="I154" s="4">
        <v>478.53682664553054</v>
      </c>
      <c r="J154" s="4">
        <v>489.25594627209443</v>
      </c>
      <c r="K154" s="4">
        <v>498.30275970227069</v>
      </c>
      <c r="L154" s="4">
        <v>508.23230601413525</v>
      </c>
      <c r="M154" s="4">
        <v>517.90228450047869</v>
      </c>
      <c r="N154" s="4">
        <v>530.6731947584434</v>
      </c>
      <c r="O154" s="4">
        <v>545.09412935092632</v>
      </c>
      <c r="P154" s="4">
        <v>556.05799071539855</v>
      </c>
      <c r="Q154" s="4">
        <v>567.18240431666163</v>
      </c>
      <c r="R154" s="4">
        <v>582.06008000030647</v>
      </c>
      <c r="S154" s="4">
        <v>596.22088805009287</v>
      </c>
      <c r="T154" s="4">
        <v>609.37180441643693</v>
      </c>
      <c r="U154" s="4">
        <v>635.00425584023856</v>
      </c>
      <c r="V154" s="4">
        <v>646.97759897076014</v>
      </c>
      <c r="W154" s="4">
        <v>643.88097805423888</v>
      </c>
      <c r="X154" s="4">
        <v>647.18524356226999</v>
      </c>
      <c r="Y154" s="4">
        <v>652.01990706978404</v>
      </c>
      <c r="Z154" s="4">
        <v>647.13941088900071</v>
      </c>
      <c r="AA154" s="4">
        <v>645.65726577024907</v>
      </c>
      <c r="AB154" s="4">
        <v>644.53529700911338</v>
      </c>
      <c r="AC154" s="4">
        <v>639.58536460212781</v>
      </c>
      <c r="AD154" s="4">
        <v>640.69302106002772</v>
      </c>
      <c r="AE154" s="4">
        <v>644.32671812363708</v>
      </c>
      <c r="AF154" s="4">
        <v>640.79787816238172</v>
      </c>
      <c r="AG154" s="4">
        <v>644.69111963309877</v>
      </c>
      <c r="AH154" s="4">
        <v>668.8448034752704</v>
      </c>
      <c r="AI154" s="4">
        <v>710.05367363326877</v>
      </c>
      <c r="AJ154" s="4">
        <v>734.52697015901913</v>
      </c>
      <c r="AK154" s="4">
        <v>760.18389920287495</v>
      </c>
      <c r="AL154" s="4">
        <v>797.17021908272318</v>
      </c>
      <c r="AM154" s="4">
        <v>828.70483181246163</v>
      </c>
      <c r="AN154" s="4">
        <v>849.98999889205845</v>
      </c>
      <c r="AO154" s="4">
        <v>834.48637433138049</v>
      </c>
      <c r="AP154" s="4">
        <v>847.01396418458341</v>
      </c>
      <c r="AQ154" s="4">
        <v>881.53220280475273</v>
      </c>
      <c r="AR154" s="4">
        <v>908.81856610725822</v>
      </c>
      <c r="AS154" s="4">
        <v>980.33569526478368</v>
      </c>
      <c r="AT154" s="4">
        <v>1010.0610162220585</v>
      </c>
      <c r="AU154" s="4">
        <v>1061.1002915566585</v>
      </c>
      <c r="AV154" s="4">
        <v>1136.6577533420343</v>
      </c>
      <c r="AW154" s="4">
        <v>1166.1289018564567</v>
      </c>
      <c r="AX154" s="4">
        <v>1202.5502884024372</v>
      </c>
      <c r="AY154" s="4">
        <v>1265.2792757435568</v>
      </c>
      <c r="AZ154" s="4">
        <v>1337.0446843699231</v>
      </c>
      <c r="BA154" s="4">
        <v>1408.4155398322901</v>
      </c>
      <c r="BB154" s="4">
        <v>1502.1376615770394</v>
      </c>
      <c r="BC154" s="4">
        <v>1579.3901621600091</v>
      </c>
      <c r="BD154" s="4">
        <v>1610.1440437386411</v>
      </c>
      <c r="BE154" s="4">
        <v>1546.42795605692</v>
      </c>
      <c r="BF154" s="4">
        <v>1506.1965984058997</v>
      </c>
      <c r="BG154" s="4">
        <v>1477.1651789307959</v>
      </c>
      <c r="BH154" s="4">
        <v>1428.4769200814378</v>
      </c>
      <c r="BI154" s="4">
        <v>1403.5948390023832</v>
      </c>
      <c r="BJ154" s="4">
        <v>1442.1425989638446</v>
      </c>
      <c r="BK154" s="4">
        <v>1468.2846458728366</v>
      </c>
      <c r="BL154" s="4">
        <v>1508.5999999999997</v>
      </c>
      <c r="BM154" s="4">
        <v>1556.8999999999999</v>
      </c>
      <c r="BN154" s="4">
        <v>1580.3</v>
      </c>
      <c r="BO154" s="4">
        <v>1647.4</v>
      </c>
      <c r="BP154">
        <v>1541.8</v>
      </c>
      <c r="BQ154" s="11"/>
      <c r="BR154" s="11"/>
      <c r="BS154" s="11"/>
      <c r="BT154" s="11"/>
      <c r="BU154" s="11"/>
      <c r="BV154" s="11"/>
      <c r="BW154" s="11"/>
      <c r="BX154" s="11"/>
      <c r="BY154" s="11"/>
      <c r="BZ154" s="11"/>
      <c r="CA154" s="11"/>
      <c r="CB154" s="11"/>
      <c r="CC154" s="11"/>
      <c r="CD154" s="11"/>
      <c r="CE154" s="11"/>
      <c r="CF154" s="11"/>
      <c r="CG154" s="11"/>
      <c r="CH154" s="11"/>
      <c r="CI154" s="11"/>
      <c r="CJ154" s="11"/>
      <c r="CK154" s="11"/>
      <c r="CL154" s="11"/>
      <c r="CM154" s="11"/>
      <c r="CN154" s="11"/>
      <c r="CO154" s="11"/>
      <c r="CP154" s="11"/>
      <c r="CQ154" s="11"/>
      <c r="CR154" s="11"/>
      <c r="CS154" s="11"/>
      <c r="CT154" s="11"/>
      <c r="CU154" s="11"/>
      <c r="CV154" s="11"/>
      <c r="CW154" s="11"/>
      <c r="CX154" s="11"/>
      <c r="CY154" s="11"/>
      <c r="CZ154" s="11"/>
      <c r="DA154" s="11"/>
      <c r="DB154" s="11"/>
      <c r="DC154" s="11"/>
      <c r="DD154" s="11"/>
      <c r="DE154" s="11"/>
      <c r="DF154" s="11"/>
      <c r="DG154" s="11"/>
      <c r="DH154" s="11"/>
      <c r="DI154" s="11"/>
      <c r="DJ154" s="11"/>
      <c r="DK154" s="11"/>
      <c r="DL154" s="11"/>
      <c r="DM154" s="11"/>
      <c r="DN154" s="11"/>
      <c r="DO154" s="11"/>
      <c r="DP154" s="11"/>
      <c r="DQ154" s="11"/>
      <c r="DR154" s="11"/>
      <c r="DS154" s="11"/>
      <c r="DT154" s="11"/>
      <c r="DU154" s="11"/>
      <c r="DV154" s="11"/>
      <c r="DW154" s="11"/>
      <c r="DX154" s="11"/>
      <c r="DY154" s="11"/>
      <c r="DZ154" s="11"/>
      <c r="EA154" s="11"/>
      <c r="EB154" s="4"/>
    </row>
    <row r="155" spans="2:132" x14ac:dyDescent="0.2">
      <c r="B155" t="s">
        <v>5</v>
      </c>
      <c r="C155" s="4">
        <v>95.940595337306689</v>
      </c>
      <c r="D155" s="4">
        <v>98.816513247337653</v>
      </c>
      <c r="E155" s="4">
        <v>101.79632273152423</v>
      </c>
      <c r="F155" s="4">
        <v>105.17471378675039</v>
      </c>
      <c r="G155" s="4">
        <v>105.43364705948868</v>
      </c>
      <c r="H155" s="4">
        <v>106.12113658436515</v>
      </c>
      <c r="I155" s="4">
        <v>108.46525300613638</v>
      </c>
      <c r="J155" s="4">
        <v>110.69496881644982</v>
      </c>
      <c r="K155" s="4">
        <v>112.55090378025292</v>
      </c>
      <c r="L155" s="4">
        <v>114.64840967263832</v>
      </c>
      <c r="M155" s="4">
        <v>116.70402219980105</v>
      </c>
      <c r="N155" s="4">
        <v>118.98471538408913</v>
      </c>
      <c r="O155" s="4">
        <v>121.67268571403245</v>
      </c>
      <c r="P155" s="4">
        <v>123.50690594102662</v>
      </c>
      <c r="Q155" s="4">
        <v>125.35998912152338</v>
      </c>
      <c r="R155" s="4">
        <v>127.64068542982017</v>
      </c>
      <c r="S155" s="4">
        <v>129.74759300646602</v>
      </c>
      <c r="T155" s="4">
        <v>131.83287185000489</v>
      </c>
      <c r="U155" s="4">
        <v>136.60872881585183</v>
      </c>
      <c r="V155" s="4">
        <v>137.67494586662045</v>
      </c>
      <c r="W155" s="4">
        <v>135.61249122979405</v>
      </c>
      <c r="X155" s="4">
        <v>136.17045847045304</v>
      </c>
      <c r="Y155" s="4">
        <v>137.09331111107099</v>
      </c>
      <c r="Z155" s="4">
        <v>135.83558802220568</v>
      </c>
      <c r="AA155" s="4">
        <v>135.34889460110739</v>
      </c>
      <c r="AB155" s="4">
        <v>134.8332172554646</v>
      </c>
      <c r="AC155" s="4">
        <v>133.60951208412655</v>
      </c>
      <c r="AD155" s="4">
        <v>136.02219907927926</v>
      </c>
      <c r="AE155" s="4">
        <v>139.14787467671414</v>
      </c>
      <c r="AF155" s="4">
        <v>138.73545138010991</v>
      </c>
      <c r="AG155" s="4">
        <v>140.00883253676568</v>
      </c>
      <c r="AH155" s="4">
        <v>146.17704960085129</v>
      </c>
      <c r="AI155" s="4">
        <v>156.29624732186011</v>
      </c>
      <c r="AJ155" s="4">
        <v>163.06281803296628</v>
      </c>
      <c r="AK155" s="4">
        <v>170.37154291181929</v>
      </c>
      <c r="AL155" s="4">
        <v>177.73757413363646</v>
      </c>
      <c r="AM155" s="4">
        <v>183.07949516393043</v>
      </c>
      <c r="AN155" s="4">
        <v>178.83536719053288</v>
      </c>
      <c r="AO155" s="4">
        <v>176.35576144359513</v>
      </c>
      <c r="AP155" s="4">
        <v>178.03875004504232</v>
      </c>
      <c r="AQ155" s="4">
        <v>180.01856768452521</v>
      </c>
      <c r="AR155" s="4">
        <v>182.33201660443603</v>
      </c>
      <c r="AS155" s="4">
        <v>187.24115271502524</v>
      </c>
      <c r="AT155" s="4">
        <v>198.1520856138871</v>
      </c>
      <c r="AU155" s="4">
        <v>203.05800426964504</v>
      </c>
      <c r="AV155" s="4">
        <v>211.04210192542882</v>
      </c>
      <c r="AW155" s="4">
        <v>222.38934339196049</v>
      </c>
      <c r="AX155" s="4">
        <v>232.27716822361464</v>
      </c>
      <c r="AY155" s="4">
        <v>239.16915543648238</v>
      </c>
      <c r="AZ155" s="4">
        <v>250.1491195903026</v>
      </c>
      <c r="BA155" s="4">
        <v>260.49621825888403</v>
      </c>
      <c r="BB155" s="4">
        <v>275.71408690209455</v>
      </c>
      <c r="BC155" s="4">
        <v>291.03712413301059</v>
      </c>
      <c r="BD155" s="4">
        <v>304.35066537318784</v>
      </c>
      <c r="BE155" s="4">
        <v>286.09243688590851</v>
      </c>
      <c r="BF155" s="4">
        <v>282.58512648041574</v>
      </c>
      <c r="BG155" s="4">
        <v>278.33678403285006</v>
      </c>
      <c r="BH155" s="4">
        <v>271.65282181666379</v>
      </c>
      <c r="BI155" s="4">
        <v>262.64089235356181</v>
      </c>
      <c r="BJ155" s="4">
        <v>264.63963077351889</v>
      </c>
      <c r="BK155" s="4">
        <v>275.47434969832466</v>
      </c>
      <c r="BL155" s="4">
        <v>279.99999999999994</v>
      </c>
      <c r="BM155" s="4">
        <v>289.79999999999995</v>
      </c>
      <c r="BN155" s="4">
        <v>292</v>
      </c>
      <c r="BO155" s="4">
        <v>301.59999999999997</v>
      </c>
      <c r="BP155">
        <v>282.59999999999997</v>
      </c>
      <c r="BQ155" s="11"/>
      <c r="BR155" s="11"/>
      <c r="BS155" s="11"/>
      <c r="BT155" s="11"/>
      <c r="BU155" s="11"/>
      <c r="BV155" s="11"/>
      <c r="BW155" s="11"/>
      <c r="BX155" s="11"/>
      <c r="BY155" s="11"/>
      <c r="BZ155" s="11"/>
      <c r="CA155" s="11"/>
      <c r="CB155" s="11"/>
      <c r="CC155" s="11"/>
      <c r="CD155" s="11"/>
      <c r="CE155" s="11"/>
      <c r="CF155" s="11"/>
      <c r="CG155" s="11"/>
      <c r="CH155" s="11"/>
      <c r="CI155" s="11"/>
      <c r="CJ155" s="11"/>
      <c r="CK155" s="11"/>
      <c r="CL155" s="11"/>
      <c r="CM155" s="11"/>
      <c r="CN155" s="11"/>
      <c r="CO155" s="11"/>
      <c r="CP155" s="11"/>
      <c r="CQ155" s="11"/>
      <c r="CR155" s="11"/>
      <c r="CS155" s="11"/>
      <c r="CT155" s="11"/>
      <c r="CU155" s="11"/>
      <c r="CV155" s="11"/>
      <c r="CW155" s="11"/>
      <c r="CX155" s="11"/>
      <c r="CY155" s="11"/>
      <c r="CZ155" s="11"/>
      <c r="DA155" s="11"/>
      <c r="DB155" s="11"/>
      <c r="DC155" s="11"/>
      <c r="DD155" s="11"/>
      <c r="DE155" s="11"/>
      <c r="DF155" s="11"/>
      <c r="DG155" s="11"/>
      <c r="DH155" s="11"/>
      <c r="DI155" s="11"/>
      <c r="DJ155" s="11"/>
      <c r="DK155" s="11"/>
      <c r="DL155" s="11"/>
      <c r="DM155" s="11"/>
      <c r="DN155" s="11"/>
      <c r="DO155" s="11"/>
      <c r="DP155" s="11"/>
      <c r="DQ155" s="11"/>
      <c r="DR155" s="11"/>
      <c r="DS155" s="11"/>
      <c r="DT155" s="11"/>
      <c r="DU155" s="11"/>
      <c r="DV155" s="11"/>
      <c r="DW155" s="11"/>
      <c r="DX155" s="11"/>
      <c r="DY155" s="11"/>
      <c r="DZ155" s="11"/>
      <c r="EA155" s="11"/>
      <c r="EB155" s="4"/>
    </row>
    <row r="156" spans="2:132" x14ac:dyDescent="0.2">
      <c r="B156" t="s">
        <v>6</v>
      </c>
      <c r="C156" s="4">
        <v>73.721258247083</v>
      </c>
      <c r="D156" s="4">
        <v>76.116130028897075</v>
      </c>
      <c r="E156" s="4">
        <v>78.612260947320877</v>
      </c>
      <c r="F156" s="4">
        <v>81.784731909393784</v>
      </c>
      <c r="G156" s="4">
        <v>82.555921941142699</v>
      </c>
      <c r="H156" s="4">
        <v>83.169869300999451</v>
      </c>
      <c r="I156" s="4">
        <v>85.118086536192365</v>
      </c>
      <c r="J156" s="4">
        <v>87.144063837519496</v>
      </c>
      <c r="K156" s="4">
        <v>88.862501098722859</v>
      </c>
      <c r="L156" s="4">
        <v>89.999179584244871</v>
      </c>
      <c r="M156" s="4">
        <v>91.084732058346731</v>
      </c>
      <c r="N156" s="4">
        <v>93.724478639162356</v>
      </c>
      <c r="O156" s="4">
        <v>96.697733190970794</v>
      </c>
      <c r="P156" s="4">
        <v>97.83347266274545</v>
      </c>
      <c r="Q156" s="4">
        <v>98.987167701539931</v>
      </c>
      <c r="R156" s="4">
        <v>101.45103183177868</v>
      </c>
      <c r="S156" s="4">
        <v>103.77893480777627</v>
      </c>
      <c r="T156" s="4">
        <v>105.65693027854792</v>
      </c>
      <c r="U156" s="4">
        <v>109.73055499157142</v>
      </c>
      <c r="V156" s="4">
        <v>112.76564483716419</v>
      </c>
      <c r="W156" s="4">
        <v>113.252221964139</v>
      </c>
      <c r="X156" s="4">
        <v>113.61023807754108</v>
      </c>
      <c r="Y156" s="4">
        <v>114.26972336452614</v>
      </c>
      <c r="Z156" s="4">
        <v>113.24806544102367</v>
      </c>
      <c r="AA156" s="4">
        <v>112.84534630953995</v>
      </c>
      <c r="AB156" s="4">
        <v>113.69703010048089</v>
      </c>
      <c r="AC156" s="4">
        <v>113.84466483516691</v>
      </c>
      <c r="AD156" s="4">
        <v>114.56017169252826</v>
      </c>
      <c r="AE156" s="4">
        <v>115.82226581602124</v>
      </c>
      <c r="AF156" s="4">
        <v>113.34297365867316</v>
      </c>
      <c r="AG156" s="4">
        <v>112.27518883444461</v>
      </c>
      <c r="AH156" s="4">
        <v>115.43255771489372</v>
      </c>
      <c r="AI156" s="4">
        <v>121.55157740410878</v>
      </c>
      <c r="AJ156" s="4">
        <v>125.51119869039863</v>
      </c>
      <c r="AK156" s="4">
        <v>129.69766306879237</v>
      </c>
      <c r="AL156" s="4">
        <v>136.78988777673615</v>
      </c>
      <c r="AM156" s="4">
        <v>141.2799626352768</v>
      </c>
      <c r="AN156" s="4">
        <v>144.49822073869422</v>
      </c>
      <c r="AO156" s="4">
        <v>142.07099481955308</v>
      </c>
      <c r="AP156" s="4">
        <v>139.61247009591619</v>
      </c>
      <c r="AQ156" s="4">
        <v>138.61562625562331</v>
      </c>
      <c r="AR156" s="4">
        <v>144.01571459259443</v>
      </c>
      <c r="AS156" s="4">
        <v>153.53615019122509</v>
      </c>
      <c r="AT156" s="4">
        <v>161.54553319863984</v>
      </c>
      <c r="AU156" s="4">
        <v>168.40807848243415</v>
      </c>
      <c r="AV156" s="4">
        <v>176.97847094613081</v>
      </c>
      <c r="AW156" s="4">
        <v>176.98031454541666</v>
      </c>
      <c r="AX156" s="4">
        <v>180.40737091838071</v>
      </c>
      <c r="AY156" s="4">
        <v>186.76721511347202</v>
      </c>
      <c r="AZ156" s="4">
        <v>193.49809555884141</v>
      </c>
      <c r="BA156" s="4">
        <v>202.33654386680638</v>
      </c>
      <c r="BB156" s="4">
        <v>211.84731167874651</v>
      </c>
      <c r="BC156" s="4">
        <v>222.51028114618995</v>
      </c>
      <c r="BD156" s="4">
        <v>230.74320782027939</v>
      </c>
      <c r="BE156" s="4">
        <v>219.30694837204328</v>
      </c>
      <c r="BF156" s="4">
        <v>211.45938979695578</v>
      </c>
      <c r="BG156" s="4">
        <v>213.57725483102618</v>
      </c>
      <c r="BH156" s="4">
        <v>207.23200595321583</v>
      </c>
      <c r="BI156" s="4">
        <v>200.75203646517838</v>
      </c>
      <c r="BJ156" s="4">
        <v>199.85404923496836</v>
      </c>
      <c r="BK156" s="4">
        <v>206.93115862918305</v>
      </c>
      <c r="BL156" s="4">
        <v>209.39999999999984</v>
      </c>
      <c r="BM156" s="4">
        <v>212.6</v>
      </c>
      <c r="BN156" s="4">
        <v>214.8</v>
      </c>
      <c r="BO156" s="4">
        <v>220</v>
      </c>
      <c r="BP156">
        <v>206.5</v>
      </c>
      <c r="BQ156" s="11"/>
      <c r="BR156" s="11"/>
      <c r="BS156" s="11"/>
      <c r="BT156" s="11"/>
      <c r="BU156" s="11"/>
      <c r="BV156" s="11"/>
      <c r="BW156" s="11"/>
      <c r="BX156" s="11"/>
      <c r="BY156" s="11"/>
      <c r="BZ156" s="11"/>
      <c r="CA156" s="11"/>
      <c r="CB156" s="11"/>
      <c r="CC156" s="11"/>
      <c r="CD156" s="11"/>
      <c r="CE156" s="11"/>
      <c r="CF156" s="11"/>
      <c r="CG156" s="11"/>
      <c r="CH156" s="11"/>
      <c r="CI156" s="11"/>
      <c r="CJ156" s="11"/>
      <c r="CK156" s="11"/>
      <c r="CL156" s="11"/>
      <c r="CM156" s="11"/>
      <c r="CN156" s="11"/>
      <c r="CO156" s="11"/>
      <c r="CP156" s="11"/>
      <c r="CQ156" s="11"/>
      <c r="CR156" s="11"/>
      <c r="CS156" s="11"/>
      <c r="CT156" s="11"/>
      <c r="CU156" s="11"/>
      <c r="CV156" s="11"/>
      <c r="CW156" s="11"/>
      <c r="CX156" s="11"/>
      <c r="CY156" s="11"/>
      <c r="CZ156" s="11"/>
      <c r="DA156" s="11"/>
      <c r="DB156" s="11"/>
      <c r="DC156" s="11"/>
      <c r="DD156" s="11"/>
      <c r="DE156" s="11"/>
      <c r="DF156" s="11"/>
      <c r="DG156" s="11"/>
      <c r="DH156" s="11"/>
      <c r="DI156" s="11"/>
      <c r="DJ156" s="11"/>
      <c r="DK156" s="11"/>
      <c r="DL156" s="11"/>
      <c r="DM156" s="11"/>
      <c r="DN156" s="11"/>
      <c r="DO156" s="11"/>
      <c r="DP156" s="11"/>
      <c r="DQ156" s="11"/>
      <c r="DR156" s="11"/>
      <c r="DS156" s="11"/>
      <c r="DT156" s="11"/>
      <c r="DU156" s="11"/>
      <c r="DV156" s="11"/>
      <c r="DW156" s="11"/>
      <c r="DX156" s="11"/>
      <c r="DY156" s="11"/>
      <c r="DZ156" s="11"/>
      <c r="EA156" s="11"/>
      <c r="EB156" s="4"/>
    </row>
    <row r="157" spans="2:132" x14ac:dyDescent="0.2">
      <c r="B157" t="s">
        <v>7</v>
      </c>
      <c r="C157" s="4">
        <v>52.931823329271566</v>
      </c>
      <c r="D157" s="4">
        <v>54.591133296792755</v>
      </c>
      <c r="E157" s="4">
        <v>56.312655278862671</v>
      </c>
      <c r="F157" s="4">
        <v>59.858436863474438</v>
      </c>
      <c r="G157" s="4">
        <v>61.700154683814766</v>
      </c>
      <c r="H157" s="4">
        <v>63.717493090474335</v>
      </c>
      <c r="I157" s="4">
        <v>66.77951480690362</v>
      </c>
      <c r="J157" s="4">
        <v>69.71683772117261</v>
      </c>
      <c r="K157" s="4">
        <v>72.446370927701963</v>
      </c>
      <c r="L157" s="4">
        <v>76.765400936960404</v>
      </c>
      <c r="M157" s="4">
        <v>81.13236745299298</v>
      </c>
      <c r="N157" s="4">
        <v>85.79579578399057</v>
      </c>
      <c r="O157" s="4">
        <v>90.847824680597213</v>
      </c>
      <c r="P157" s="4">
        <v>100.01765416134512</v>
      </c>
      <c r="Q157" s="4">
        <v>109.76438881132476</v>
      </c>
      <c r="R157" s="4">
        <v>113.27474892741292</v>
      </c>
      <c r="S157" s="4">
        <v>116.69768300552667</v>
      </c>
      <c r="T157" s="4">
        <v>118.98911203070389</v>
      </c>
      <c r="U157" s="4">
        <v>123.74471735223456</v>
      </c>
      <c r="V157" s="4">
        <v>125.92836487302762</v>
      </c>
      <c r="W157" s="4">
        <v>125.16152737613251</v>
      </c>
      <c r="X157" s="4">
        <v>124.9657900646081</v>
      </c>
      <c r="Y157" s="4">
        <v>125.04674914630456</v>
      </c>
      <c r="Z157" s="4">
        <v>125.90535903465017</v>
      </c>
      <c r="AA157" s="4">
        <v>127.41729462108783</v>
      </c>
      <c r="AB157" s="4">
        <v>129.28830657276347</v>
      </c>
      <c r="AC157" s="4">
        <v>130.39437235115051</v>
      </c>
      <c r="AD157" s="4">
        <v>132.1491063383406</v>
      </c>
      <c r="AE157" s="4">
        <v>134.4916615027478</v>
      </c>
      <c r="AF157" s="4">
        <v>134.83020544166561</v>
      </c>
      <c r="AG157" s="4">
        <v>136.70211287428194</v>
      </c>
      <c r="AH157" s="4">
        <v>139.5527553325872</v>
      </c>
      <c r="AI157" s="4">
        <v>145.79086347133793</v>
      </c>
      <c r="AJ157" s="4">
        <v>148.32704094103835</v>
      </c>
      <c r="AK157" s="4">
        <v>150.93268193059339</v>
      </c>
      <c r="AL157" s="4">
        <v>152.64671029028031</v>
      </c>
      <c r="AM157" s="4">
        <v>157.02570352767557</v>
      </c>
      <c r="AN157" s="4">
        <v>156.63209732693733</v>
      </c>
      <c r="AO157" s="4">
        <v>157.1911194100326</v>
      </c>
      <c r="AP157" s="4">
        <v>161.33774579861574</v>
      </c>
      <c r="AQ157" s="4">
        <v>176.06483152707631</v>
      </c>
      <c r="AR157" s="4">
        <v>188.55227295089497</v>
      </c>
      <c r="AS157" s="4">
        <v>206.99621185378811</v>
      </c>
      <c r="AT157" s="4">
        <v>220.98201662804877</v>
      </c>
      <c r="AU157" s="4">
        <v>231.5351238426866</v>
      </c>
      <c r="AV157" s="4">
        <v>252.1700000812981</v>
      </c>
      <c r="AW157" s="4">
        <v>259.33172261032269</v>
      </c>
      <c r="AX157" s="4">
        <v>255.22872322502153</v>
      </c>
      <c r="AY157" s="4">
        <v>263.56503901533802</v>
      </c>
      <c r="AZ157" s="4">
        <v>272.81140732039887</v>
      </c>
      <c r="BA157" s="4">
        <v>293.43585854103458</v>
      </c>
      <c r="BB157" s="4">
        <v>307.97733275562774</v>
      </c>
      <c r="BC157" s="4">
        <v>323.48126499907454</v>
      </c>
      <c r="BD157" s="4">
        <v>326.88562580025678</v>
      </c>
      <c r="BE157" s="4">
        <v>315.59393612240831</v>
      </c>
      <c r="BF157" s="4">
        <v>309.84627548493592</v>
      </c>
      <c r="BG157" s="4">
        <v>305.82286685684107</v>
      </c>
      <c r="BH157" s="4">
        <v>300.75888402328349</v>
      </c>
      <c r="BI157" s="4">
        <v>293.41983820886043</v>
      </c>
      <c r="BJ157" s="4">
        <v>301.61355131724201</v>
      </c>
      <c r="BK157" s="4">
        <v>305.20030162422648</v>
      </c>
      <c r="BL157" s="4">
        <v>315.39999999999986</v>
      </c>
      <c r="BM157" s="4">
        <v>323.8</v>
      </c>
      <c r="BN157" s="4">
        <v>334</v>
      </c>
      <c r="BO157" s="4">
        <v>345.7</v>
      </c>
      <c r="BP157">
        <v>305.79999999999995</v>
      </c>
      <c r="BQ157" s="11"/>
      <c r="BR157" s="11"/>
      <c r="BS157" s="11"/>
      <c r="BT157" s="11"/>
      <c r="BU157" s="11"/>
      <c r="BV157" s="11"/>
      <c r="BW157" s="11"/>
      <c r="BX157" s="11"/>
      <c r="BY157" s="11"/>
      <c r="BZ157" s="11"/>
      <c r="CA157" s="11"/>
      <c r="CB157" s="11"/>
      <c r="CC157" s="11"/>
      <c r="CD157" s="11"/>
      <c r="CE157" s="11"/>
      <c r="CF157" s="11"/>
      <c r="CG157" s="11"/>
      <c r="CH157" s="11"/>
      <c r="CI157" s="11"/>
      <c r="CJ157" s="11"/>
      <c r="CK157" s="11"/>
      <c r="CL157" s="11"/>
      <c r="CM157" s="11"/>
      <c r="CN157" s="11"/>
      <c r="CO157" s="11"/>
      <c r="CP157" s="11"/>
      <c r="CQ157" s="11"/>
      <c r="CR157" s="11"/>
      <c r="CS157" s="11"/>
      <c r="CT157" s="11"/>
      <c r="CU157" s="11"/>
      <c r="CV157" s="11"/>
      <c r="CW157" s="11"/>
      <c r="CX157" s="11"/>
      <c r="CY157" s="11"/>
      <c r="CZ157" s="11"/>
      <c r="DA157" s="11"/>
      <c r="DB157" s="11"/>
      <c r="DC157" s="11"/>
      <c r="DD157" s="11"/>
      <c r="DE157" s="11"/>
      <c r="DF157" s="11"/>
      <c r="DG157" s="11"/>
      <c r="DH157" s="11"/>
      <c r="DI157" s="11"/>
      <c r="DJ157" s="11"/>
      <c r="DK157" s="11"/>
      <c r="DL157" s="11"/>
      <c r="DM157" s="11"/>
      <c r="DN157" s="11"/>
      <c r="DO157" s="11"/>
      <c r="DP157" s="11"/>
      <c r="DQ157" s="11"/>
      <c r="DR157" s="11"/>
      <c r="DS157" s="11"/>
      <c r="DT157" s="11"/>
      <c r="DU157" s="11"/>
      <c r="DV157" s="11"/>
      <c r="DW157" s="11"/>
      <c r="DX157" s="11"/>
      <c r="DY157" s="11"/>
      <c r="DZ157" s="11"/>
      <c r="EA157" s="11"/>
      <c r="EB157" s="4"/>
    </row>
    <row r="158" spans="2:132" x14ac:dyDescent="0.2">
      <c r="B158" t="s">
        <v>8</v>
      </c>
      <c r="C158" s="4">
        <v>77.370641256430403</v>
      </c>
      <c r="D158" s="4">
        <v>80.007432412397179</v>
      </c>
      <c r="E158" s="4">
        <v>82.714602457417186</v>
      </c>
      <c r="F158" s="4">
        <v>86.464279991682048</v>
      </c>
      <c r="G158" s="4">
        <v>87.66442394069847</v>
      </c>
      <c r="H158" s="4">
        <v>88.441292699579833</v>
      </c>
      <c r="I158" s="4">
        <v>90.573302375067399</v>
      </c>
      <c r="J158" s="4">
        <v>95.672441165420807</v>
      </c>
      <c r="K158" s="4">
        <v>100.52600261267007</v>
      </c>
      <c r="L158" s="4">
        <v>104.77924582162319</v>
      </c>
      <c r="M158" s="4">
        <v>109.06804919449212</v>
      </c>
      <c r="N158" s="4">
        <v>116.39395255151578</v>
      </c>
      <c r="O158" s="4">
        <v>124.38451063406787</v>
      </c>
      <c r="P158" s="4">
        <v>130.63700968821672</v>
      </c>
      <c r="Q158" s="4">
        <v>137.02693895663441</v>
      </c>
      <c r="R158" s="4">
        <v>145.10795407722566</v>
      </c>
      <c r="S158" s="4">
        <v>153.24854687759887</v>
      </c>
      <c r="T158" s="4">
        <v>159.60200354648975</v>
      </c>
      <c r="U158" s="4">
        <v>169.36535531663648</v>
      </c>
      <c r="V158" s="4">
        <v>173.89209616047347</v>
      </c>
      <c r="W158" s="4">
        <v>174.30506158939997</v>
      </c>
      <c r="X158" s="4">
        <v>175.62254027391347</v>
      </c>
      <c r="Y158" s="4">
        <v>177.3506261976797</v>
      </c>
      <c r="Z158" s="4">
        <v>176.10268275272009</v>
      </c>
      <c r="AA158" s="4">
        <v>175.73131939433813</v>
      </c>
      <c r="AB158" s="4">
        <v>177.19409409435812</v>
      </c>
      <c r="AC158" s="4">
        <v>177.60566602890091</v>
      </c>
      <c r="AD158" s="4">
        <v>178.33249467499223</v>
      </c>
      <c r="AE158" s="4">
        <v>179.85470441215676</v>
      </c>
      <c r="AF158" s="4">
        <v>177.86057989128128</v>
      </c>
      <c r="AG158" s="4">
        <v>177.86530050221003</v>
      </c>
      <c r="AH158" s="4">
        <v>184.34487728417238</v>
      </c>
      <c r="AI158" s="4">
        <v>195.49032422392821</v>
      </c>
      <c r="AJ158" s="4">
        <v>201.00830537810495</v>
      </c>
      <c r="AK158" s="4">
        <v>206.7509044129676</v>
      </c>
      <c r="AL158" s="4">
        <v>222.93362657279994</v>
      </c>
      <c r="AM158" s="4">
        <v>231.56596267162499</v>
      </c>
      <c r="AN158" s="4">
        <v>233.6287481185754</v>
      </c>
      <c r="AO158" s="4">
        <v>238.17839155315974</v>
      </c>
      <c r="AP158" s="4">
        <v>248.22055145180809</v>
      </c>
      <c r="AQ158" s="4">
        <v>264.32669888605341</v>
      </c>
      <c r="AR158" s="4">
        <v>281.11890019939204</v>
      </c>
      <c r="AS158" s="4">
        <v>303.36858768092566</v>
      </c>
      <c r="AT158" s="4">
        <v>329.2249922046966</v>
      </c>
      <c r="AU158" s="4">
        <v>360.09147763827951</v>
      </c>
      <c r="AV158" s="4">
        <v>373.20916773335296</v>
      </c>
      <c r="AW158" s="4">
        <v>393.18766503837276</v>
      </c>
      <c r="AX158" s="4">
        <v>390.65796052036416</v>
      </c>
      <c r="AY158" s="4">
        <v>411.38175495159084</v>
      </c>
      <c r="AZ158" s="4">
        <v>438.1704631891364</v>
      </c>
      <c r="BA158" s="4">
        <v>467.64895934352393</v>
      </c>
      <c r="BB158" s="4">
        <v>492.99990936934262</v>
      </c>
      <c r="BC158" s="4">
        <v>514.46185704032405</v>
      </c>
      <c r="BD158" s="4">
        <v>518.50860465920414</v>
      </c>
      <c r="BE158" s="4">
        <v>482.08078593179687</v>
      </c>
      <c r="BF158" s="4">
        <v>478.61123637359066</v>
      </c>
      <c r="BG158" s="4">
        <v>472.24662607486351</v>
      </c>
      <c r="BH158" s="4">
        <v>455.31567289394906</v>
      </c>
      <c r="BI158" s="4">
        <v>452.82867762884337</v>
      </c>
      <c r="BJ158" s="4">
        <v>458.72945291261732</v>
      </c>
      <c r="BK158" s="4">
        <v>482.96250796752838</v>
      </c>
      <c r="BL158" s="4">
        <v>503.59999999999974</v>
      </c>
      <c r="BM158" s="4">
        <v>518.79999999999995</v>
      </c>
      <c r="BN158" s="4">
        <v>529</v>
      </c>
      <c r="BO158" s="4">
        <v>547.90000000000009</v>
      </c>
      <c r="BP158">
        <v>501</v>
      </c>
      <c r="BQ158" s="11"/>
      <c r="BR158" s="11"/>
      <c r="BS158" s="11"/>
      <c r="BT158" s="11"/>
      <c r="BU158" s="11"/>
      <c r="BV158" s="11"/>
      <c r="BW158" s="11"/>
      <c r="BX158" s="11"/>
      <c r="BY158" s="11"/>
      <c r="BZ158" s="11"/>
      <c r="CA158" s="11"/>
      <c r="CB158" s="11"/>
      <c r="CC158" s="11"/>
      <c r="CD158" s="11"/>
      <c r="CE158" s="11"/>
      <c r="CF158" s="11"/>
      <c r="CG158" s="11"/>
      <c r="CH158" s="11"/>
      <c r="CI158" s="11"/>
      <c r="CJ158" s="11"/>
      <c r="CK158" s="11"/>
      <c r="CL158" s="11"/>
      <c r="CM158" s="11"/>
      <c r="CN158" s="11"/>
      <c r="CO158" s="11"/>
      <c r="CP158" s="11"/>
      <c r="CQ158" s="11"/>
      <c r="CR158" s="11"/>
      <c r="CS158" s="11"/>
      <c r="CT158" s="11"/>
      <c r="CU158" s="11"/>
      <c r="CV158" s="11"/>
      <c r="CW158" s="11"/>
      <c r="CX158" s="11"/>
      <c r="CY158" s="11"/>
      <c r="CZ158" s="11"/>
      <c r="DA158" s="11"/>
      <c r="DB158" s="11"/>
      <c r="DC158" s="11"/>
      <c r="DD158" s="11"/>
      <c r="DE158" s="11"/>
      <c r="DF158" s="11"/>
      <c r="DG158" s="11"/>
      <c r="DH158" s="11"/>
      <c r="DI158" s="11"/>
      <c r="DJ158" s="11"/>
      <c r="DK158" s="11"/>
      <c r="DL158" s="11"/>
      <c r="DM158" s="11"/>
      <c r="DN158" s="11"/>
      <c r="DO158" s="11"/>
      <c r="DP158" s="11"/>
      <c r="DQ158" s="11"/>
      <c r="DR158" s="11"/>
      <c r="DS158" s="11"/>
      <c r="DT158" s="11"/>
      <c r="DU158" s="11"/>
      <c r="DV158" s="11"/>
      <c r="DW158" s="11"/>
      <c r="DX158" s="11"/>
      <c r="DY158" s="11"/>
      <c r="DZ158" s="11"/>
      <c r="EA158" s="11"/>
      <c r="EB158" s="4"/>
    </row>
    <row r="159" spans="2:132" x14ac:dyDescent="0.2">
      <c r="B159" t="s">
        <v>9</v>
      </c>
      <c r="C159" s="4">
        <v>39.542997648954774</v>
      </c>
      <c r="D159" s="4">
        <v>40.775309920498373</v>
      </c>
      <c r="E159" s="4">
        <v>42.054248648203817</v>
      </c>
      <c r="F159" s="4">
        <v>43.375683330418575</v>
      </c>
      <c r="G159" s="4">
        <v>43.411559766565816</v>
      </c>
      <c r="H159" s="4">
        <v>43.34373563852386</v>
      </c>
      <c r="I159" s="4">
        <v>43.959146083349737</v>
      </c>
      <c r="J159" s="4">
        <v>44.62241117441674</v>
      </c>
      <c r="K159" s="4">
        <v>45.134234162737911</v>
      </c>
      <c r="L159" s="4">
        <v>45.623929529254291</v>
      </c>
      <c r="M159" s="4">
        <v>46.092899064501928</v>
      </c>
      <c r="N159" s="4">
        <v>46.893290696444396</v>
      </c>
      <c r="O159" s="4">
        <v>47.851573336866409</v>
      </c>
      <c r="P159" s="4">
        <v>48.466288978519096</v>
      </c>
      <c r="Q159" s="4">
        <v>49.078928823584597</v>
      </c>
      <c r="R159" s="4">
        <v>49.777979168658291</v>
      </c>
      <c r="S159" s="4">
        <v>50.411962007966345</v>
      </c>
      <c r="T159" s="4">
        <v>50.124853824413343</v>
      </c>
      <c r="U159" s="4">
        <v>50.848661400909506</v>
      </c>
      <c r="V159" s="4">
        <v>51.86289603623824</v>
      </c>
      <c r="W159" s="4">
        <v>51.692687301616708</v>
      </c>
      <c r="X159" s="4">
        <v>52.399937567665305</v>
      </c>
      <c r="Y159" s="4">
        <v>53.240464297070247</v>
      </c>
      <c r="Z159" s="4">
        <v>53.01306000583476</v>
      </c>
      <c r="AA159" s="4">
        <v>53.065253707863008</v>
      </c>
      <c r="AB159" s="4">
        <v>53.190270883869069</v>
      </c>
      <c r="AC159" s="4">
        <v>52.930835457855885</v>
      </c>
      <c r="AD159" s="4">
        <v>53.458355437272637</v>
      </c>
      <c r="AE159" s="4">
        <v>54.217325992821742</v>
      </c>
      <c r="AF159" s="4">
        <v>53.00350620206342</v>
      </c>
      <c r="AG159" s="4">
        <v>52.394132649519449</v>
      </c>
      <c r="AH159" s="4">
        <v>54.630746973447017</v>
      </c>
      <c r="AI159" s="4">
        <v>58.285988114162031</v>
      </c>
      <c r="AJ159" s="4">
        <v>59.206402638209084</v>
      </c>
      <c r="AK159" s="4">
        <v>60.145299418158672</v>
      </c>
      <c r="AL159" s="4">
        <v>64.323206487793598</v>
      </c>
      <c r="AM159" s="4">
        <v>66.045154397144429</v>
      </c>
      <c r="AN159" s="4">
        <v>67.916714518298164</v>
      </c>
      <c r="AO159" s="4">
        <v>67.803339182385855</v>
      </c>
      <c r="AP159" s="4">
        <v>66.409970964483975</v>
      </c>
      <c r="AQ159" s="4">
        <v>68.397686216917862</v>
      </c>
      <c r="AR159" s="4">
        <v>69.870036722082091</v>
      </c>
      <c r="AS159" s="4">
        <v>70.826636930274645</v>
      </c>
      <c r="AT159" s="4">
        <v>75.694902706521233</v>
      </c>
      <c r="AU159" s="4">
        <v>80.978849100963004</v>
      </c>
      <c r="AV159" s="4">
        <v>86.90934051920047</v>
      </c>
      <c r="AW159" s="4">
        <v>92.264930159669333</v>
      </c>
      <c r="AX159" s="4">
        <v>96.210980597391099</v>
      </c>
      <c r="AY159" s="4">
        <v>99.686478584976854</v>
      </c>
      <c r="AZ159" s="4">
        <v>106.97564477152611</v>
      </c>
      <c r="BA159" s="4">
        <v>112.31144502270122</v>
      </c>
      <c r="BB159" s="4">
        <v>117.06955526253589</v>
      </c>
      <c r="BC159" s="4">
        <v>123.95642460005305</v>
      </c>
      <c r="BD159" s="4">
        <v>126.388557911109</v>
      </c>
      <c r="BE159" s="4">
        <v>122.25157986991766</v>
      </c>
      <c r="BF159" s="4">
        <v>118.865169603056</v>
      </c>
      <c r="BG159" s="4">
        <v>118.04798079631425</v>
      </c>
      <c r="BH159" s="4">
        <v>114.31593324473506</v>
      </c>
      <c r="BI159" s="4">
        <v>113.72235730027305</v>
      </c>
      <c r="BJ159" s="4">
        <v>114.12462387401582</v>
      </c>
      <c r="BK159" s="4">
        <v>115.79638714943762</v>
      </c>
      <c r="BL159" s="4">
        <v>117.39999999999996</v>
      </c>
      <c r="BM159" s="4">
        <v>119.2</v>
      </c>
      <c r="BN159" s="4">
        <v>120.7</v>
      </c>
      <c r="BO159" s="4">
        <v>123.79999999999998</v>
      </c>
      <c r="BP159">
        <v>114.69999999999999</v>
      </c>
      <c r="BQ159" s="11"/>
      <c r="BR159" s="11"/>
      <c r="BS159" s="11"/>
      <c r="BT159" s="11"/>
      <c r="BU159" s="11"/>
      <c r="BV159" s="11"/>
      <c r="BW159" s="11"/>
      <c r="BX159" s="11"/>
      <c r="BY159" s="11"/>
      <c r="BZ159" s="11"/>
      <c r="CA159" s="11"/>
      <c r="CB159" s="11"/>
      <c r="CC159" s="11"/>
      <c r="CD159" s="11"/>
      <c r="CE159" s="11"/>
      <c r="CF159" s="11"/>
      <c r="CG159" s="11"/>
      <c r="CH159" s="11"/>
      <c r="CI159" s="11"/>
      <c r="CJ159" s="11"/>
      <c r="CK159" s="11"/>
      <c r="CL159" s="11"/>
      <c r="CM159" s="11"/>
      <c r="CN159" s="11"/>
      <c r="CO159" s="11"/>
      <c r="CP159" s="11"/>
      <c r="CQ159" s="11"/>
      <c r="CR159" s="11"/>
      <c r="CS159" s="11"/>
      <c r="CT159" s="11"/>
      <c r="CU159" s="11"/>
      <c r="CV159" s="11"/>
      <c r="CW159" s="11"/>
      <c r="CX159" s="11"/>
      <c r="CY159" s="11"/>
      <c r="CZ159" s="11"/>
      <c r="DA159" s="11"/>
      <c r="DB159" s="11"/>
      <c r="DC159" s="11"/>
      <c r="DD159" s="11"/>
      <c r="DE159" s="11"/>
      <c r="DF159" s="11"/>
      <c r="DG159" s="11"/>
      <c r="DH159" s="11"/>
      <c r="DI159" s="11"/>
      <c r="DJ159" s="11"/>
      <c r="DK159" s="11"/>
      <c r="DL159" s="11"/>
      <c r="DM159" s="11"/>
      <c r="DN159" s="11"/>
      <c r="DO159" s="11"/>
      <c r="DP159" s="11"/>
      <c r="DQ159" s="11"/>
      <c r="DR159" s="11"/>
      <c r="DS159" s="11"/>
      <c r="DT159" s="11"/>
      <c r="DU159" s="11"/>
      <c r="DV159" s="11"/>
      <c r="DW159" s="11"/>
      <c r="DX159" s="11"/>
      <c r="DY159" s="11"/>
      <c r="DZ159" s="11"/>
      <c r="EA159" s="11"/>
      <c r="EB159" s="4"/>
    </row>
    <row r="160" spans="2:132" x14ac:dyDescent="0.2">
      <c r="B160" t="s">
        <v>10</v>
      </c>
      <c r="C160" s="4">
        <v>202.85041601543674</v>
      </c>
      <c r="D160" s="4">
        <v>208.30231404955762</v>
      </c>
      <c r="E160" s="4">
        <v>213.93261616657048</v>
      </c>
      <c r="F160" s="4">
        <v>220.20676871393806</v>
      </c>
      <c r="G160" s="4">
        <v>219.92982112880202</v>
      </c>
      <c r="H160" s="4">
        <v>218.64297948974985</v>
      </c>
      <c r="I160" s="4">
        <v>220.77226461535392</v>
      </c>
      <c r="J160" s="4">
        <v>224.91363883220095</v>
      </c>
      <c r="K160" s="4">
        <v>228.26820770993388</v>
      </c>
      <c r="L160" s="4">
        <v>231.14805908044897</v>
      </c>
      <c r="M160" s="4">
        <v>233.83247927087723</v>
      </c>
      <c r="N160" s="4">
        <v>236.79677729598626</v>
      </c>
      <c r="O160" s="4">
        <v>240.496402757575</v>
      </c>
      <c r="P160" s="4">
        <v>244.06996583044938</v>
      </c>
      <c r="Q160" s="4">
        <v>247.68419413926628</v>
      </c>
      <c r="R160" s="4">
        <v>251.68457611878392</v>
      </c>
      <c r="S160" s="4">
        <v>255.22702154199462</v>
      </c>
      <c r="T160" s="4">
        <v>258.39959881542376</v>
      </c>
      <c r="U160" s="4">
        <v>266.77648442970258</v>
      </c>
      <c r="V160" s="4">
        <v>269.86314376954249</v>
      </c>
      <c r="W160" s="4">
        <v>266.78547563295899</v>
      </c>
      <c r="X160" s="4">
        <v>267.39755660638349</v>
      </c>
      <c r="Y160" s="4">
        <v>268.68409436055038</v>
      </c>
      <c r="Z160" s="4">
        <v>266.2982542066103</v>
      </c>
      <c r="AA160" s="4">
        <v>265.33640176629473</v>
      </c>
      <c r="AB160" s="4">
        <v>263.07090250507656</v>
      </c>
      <c r="AC160" s="4">
        <v>259.38951757419176</v>
      </c>
      <c r="AD160" s="4">
        <v>261.15406981312196</v>
      </c>
      <c r="AE160" s="4">
        <v>264.09960738110874</v>
      </c>
      <c r="AF160" s="4">
        <v>260.18778054983562</v>
      </c>
      <c r="AG160" s="4">
        <v>259.45844149151714</v>
      </c>
      <c r="AH160" s="4">
        <v>268.33354732041181</v>
      </c>
      <c r="AI160" s="4">
        <v>284.21064920312648</v>
      </c>
      <c r="AJ160" s="4">
        <v>297.82169394558167</v>
      </c>
      <c r="AK160" s="4">
        <v>312.38826331302289</v>
      </c>
      <c r="AL160" s="4">
        <v>318.8621240379245</v>
      </c>
      <c r="AM160" s="4">
        <v>334.45391835977631</v>
      </c>
      <c r="AN160" s="4">
        <v>335.13170837263823</v>
      </c>
      <c r="AO160" s="4">
        <v>328.62139954525816</v>
      </c>
      <c r="AP160" s="4">
        <v>328.12749476390627</v>
      </c>
      <c r="AQ160" s="4">
        <v>336.47678338760687</v>
      </c>
      <c r="AR160" s="4">
        <v>333.1545697561865</v>
      </c>
      <c r="AS160" s="4">
        <v>323.70767682992954</v>
      </c>
      <c r="AT160" s="4">
        <v>341.50493897956858</v>
      </c>
      <c r="AU160" s="4">
        <v>349.90804114194935</v>
      </c>
      <c r="AV160" s="4">
        <v>354.52396439405697</v>
      </c>
      <c r="AW160" s="4">
        <v>368.66624820782232</v>
      </c>
      <c r="AX160" s="4">
        <v>379.34532388468216</v>
      </c>
      <c r="AY160" s="4">
        <v>395.1122288539957</v>
      </c>
      <c r="AZ160" s="4">
        <v>415.48297194279172</v>
      </c>
      <c r="BA160" s="4">
        <v>431.8694886563344</v>
      </c>
      <c r="BB160" s="4">
        <v>455.79550523389042</v>
      </c>
      <c r="BC160" s="4">
        <v>481.10682849950354</v>
      </c>
      <c r="BD160" s="4">
        <v>494.64040140464272</v>
      </c>
      <c r="BE160" s="4">
        <v>480.47717310818348</v>
      </c>
      <c r="BF160" s="4">
        <v>472.24182510634205</v>
      </c>
      <c r="BG160" s="4">
        <v>470.20765083849972</v>
      </c>
      <c r="BH160" s="4">
        <v>458.61974213973394</v>
      </c>
      <c r="BI160" s="4">
        <v>437.74391985431703</v>
      </c>
      <c r="BJ160" s="4">
        <v>442.99356942739308</v>
      </c>
      <c r="BK160" s="4">
        <v>453.75013907809318</v>
      </c>
      <c r="BL160" s="4">
        <v>455.59999999999962</v>
      </c>
      <c r="BM160" s="4">
        <v>469.09999999999991</v>
      </c>
      <c r="BN160" s="4">
        <v>471.89999999999992</v>
      </c>
      <c r="BO160" s="4">
        <v>482.7</v>
      </c>
      <c r="BP160">
        <v>450.90000000000003</v>
      </c>
      <c r="BQ160" s="11"/>
      <c r="BR160" s="11"/>
      <c r="BS160" s="11"/>
      <c r="BT160" s="11"/>
      <c r="BU160" s="11"/>
      <c r="BV160" s="11"/>
      <c r="BW160" s="11"/>
      <c r="BX160" s="11"/>
      <c r="BY160" s="11"/>
      <c r="BZ160" s="11"/>
      <c r="CA160" s="11"/>
      <c r="CB160" s="11"/>
      <c r="CC160" s="11"/>
      <c r="CD160" s="11"/>
      <c r="CE160" s="11"/>
      <c r="CF160" s="11"/>
      <c r="CG160" s="11"/>
      <c r="CH160" s="11"/>
      <c r="CI160" s="11"/>
      <c r="CJ160" s="11"/>
      <c r="CK160" s="11"/>
      <c r="CL160" s="11"/>
      <c r="CM160" s="11"/>
      <c r="CN160" s="11"/>
      <c r="CO160" s="11"/>
      <c r="CP160" s="11"/>
      <c r="CQ160" s="11"/>
      <c r="CR160" s="11"/>
      <c r="CS160" s="11"/>
      <c r="CT160" s="11"/>
      <c r="CU160" s="11"/>
      <c r="CV160" s="11"/>
      <c r="CW160" s="11"/>
      <c r="CX160" s="11"/>
      <c r="CY160" s="11"/>
      <c r="CZ160" s="11"/>
      <c r="DA160" s="11"/>
      <c r="DB160" s="11"/>
      <c r="DC160" s="11"/>
      <c r="DD160" s="11"/>
      <c r="DE160" s="11"/>
      <c r="DF160" s="11"/>
      <c r="DG160" s="11"/>
      <c r="DH160" s="11"/>
      <c r="DI160" s="11"/>
      <c r="DJ160" s="11"/>
      <c r="DK160" s="11"/>
      <c r="DL160" s="11"/>
      <c r="DM160" s="11"/>
      <c r="DN160" s="11"/>
      <c r="DO160" s="11"/>
      <c r="DP160" s="11"/>
      <c r="DQ160" s="11"/>
      <c r="DR160" s="11"/>
      <c r="DS160" s="11"/>
      <c r="DT160" s="11"/>
      <c r="DU160" s="11"/>
      <c r="DV160" s="11"/>
      <c r="DW160" s="11"/>
      <c r="DX160" s="11"/>
      <c r="DY160" s="11"/>
      <c r="DZ160" s="11"/>
      <c r="EA160" s="11"/>
      <c r="EB160" s="4"/>
    </row>
    <row r="161" spans="2:132" x14ac:dyDescent="0.2">
      <c r="B161" t="s">
        <v>11</v>
      </c>
      <c r="C161" s="4">
        <v>110.32750364878861</v>
      </c>
      <c r="D161" s="4">
        <v>113.82811089272623</v>
      </c>
      <c r="E161" s="4">
        <v>117.36315313125152</v>
      </c>
      <c r="F161" s="4">
        <v>121.73171127279795</v>
      </c>
      <c r="G161" s="4">
        <v>122.3901615016982</v>
      </c>
      <c r="H161" s="4">
        <v>122.52427467028633</v>
      </c>
      <c r="I161" s="4">
        <v>124.45788685130476</v>
      </c>
      <c r="J161" s="4">
        <v>126.62158857332419</v>
      </c>
      <c r="K161" s="4">
        <v>128.26834050776156</v>
      </c>
      <c r="L161" s="4">
        <v>129.44034308865619</v>
      </c>
      <c r="M161" s="4">
        <v>130.5095984243564</v>
      </c>
      <c r="N161" s="4">
        <v>132.1193755467329</v>
      </c>
      <c r="O161" s="4">
        <v>134.091501516829</v>
      </c>
      <c r="P161" s="4">
        <v>136.74466571568985</v>
      </c>
      <c r="Q161" s="4">
        <v>139.41033590867701</v>
      </c>
      <c r="R161" s="4">
        <v>142.19678343565008</v>
      </c>
      <c r="S161" s="4">
        <v>144.79000645429616</v>
      </c>
      <c r="T161" s="4">
        <v>146.57977017365906</v>
      </c>
      <c r="U161" s="4">
        <v>151.35247829300994</v>
      </c>
      <c r="V161" s="4">
        <v>153.92177151546613</v>
      </c>
      <c r="W161" s="4">
        <v>152.90058838239551</v>
      </c>
      <c r="X161" s="4">
        <v>153.20745563483695</v>
      </c>
      <c r="Y161" s="4">
        <v>153.89501328911911</v>
      </c>
      <c r="Z161" s="4">
        <v>152.2091190870689</v>
      </c>
      <c r="AA161" s="4">
        <v>151.29177974119025</v>
      </c>
      <c r="AB161" s="4">
        <v>151.18345925471036</v>
      </c>
      <c r="AC161" s="4">
        <v>150.16664584414224</v>
      </c>
      <c r="AD161" s="4">
        <v>150.71642693372939</v>
      </c>
      <c r="AE161" s="4">
        <v>151.96473569378628</v>
      </c>
      <c r="AF161" s="4">
        <v>149.81388595176307</v>
      </c>
      <c r="AG161" s="4">
        <v>149.43411870510187</v>
      </c>
      <c r="AH161" s="4">
        <v>154.37404798946662</v>
      </c>
      <c r="AI161" s="4">
        <v>163.2652168044909</v>
      </c>
      <c r="AJ161" s="4">
        <v>169.336488254958</v>
      </c>
      <c r="AK161" s="4">
        <v>175.79459589168869</v>
      </c>
      <c r="AL161" s="4">
        <v>183.67233999077172</v>
      </c>
      <c r="AM161" s="4">
        <v>192.28663471846963</v>
      </c>
      <c r="AN161" s="4">
        <v>195.27236621909793</v>
      </c>
      <c r="AO161" s="4">
        <v>194.3124352215583</v>
      </c>
      <c r="AP161" s="4">
        <v>195.15350816262696</v>
      </c>
      <c r="AQ161" s="4">
        <v>199.5322016828153</v>
      </c>
      <c r="AR161" s="4">
        <v>204.70462322863622</v>
      </c>
      <c r="AS161" s="4">
        <v>200.11653088599616</v>
      </c>
      <c r="AT161" s="4">
        <v>216.16683764882956</v>
      </c>
      <c r="AU161" s="4">
        <v>213.8799292672845</v>
      </c>
      <c r="AV161" s="4">
        <v>219.36980805639115</v>
      </c>
      <c r="AW161" s="4">
        <v>239.1439293025073</v>
      </c>
      <c r="AX161" s="4">
        <v>250.22015954779408</v>
      </c>
      <c r="AY161" s="4">
        <v>263.20598051701688</v>
      </c>
      <c r="AZ161" s="4">
        <v>278.96927364979831</v>
      </c>
      <c r="BA161" s="4">
        <v>295.92315115047467</v>
      </c>
      <c r="BB161" s="4">
        <v>315.38594442511027</v>
      </c>
      <c r="BC161" s="4">
        <v>334.43350751670374</v>
      </c>
      <c r="BD161" s="4">
        <v>343.92362423734551</v>
      </c>
      <c r="BE161" s="4">
        <v>325.32143546345111</v>
      </c>
      <c r="BF161" s="4">
        <v>323.58670728299506</v>
      </c>
      <c r="BG161" s="4">
        <v>315.43777555353404</v>
      </c>
      <c r="BH161" s="4">
        <v>308.7823100442061</v>
      </c>
      <c r="BI161" s="4">
        <v>305.26872920050101</v>
      </c>
      <c r="BJ161" s="4">
        <v>308.19146219893378</v>
      </c>
      <c r="BK161" s="4">
        <v>317.43586355473502</v>
      </c>
      <c r="BL161" s="4">
        <v>324.59999999999991</v>
      </c>
      <c r="BM161" s="4">
        <v>330.9</v>
      </c>
      <c r="BN161" s="4">
        <v>332.99999999999994</v>
      </c>
      <c r="BO161" s="4">
        <v>346.3</v>
      </c>
      <c r="BP161">
        <v>327.60000000000002</v>
      </c>
      <c r="BQ161" s="11"/>
      <c r="BR161" s="11"/>
      <c r="BS161" s="11"/>
      <c r="BT161" s="11"/>
      <c r="BU161" s="11"/>
      <c r="BV161" s="11"/>
      <c r="BW161" s="11"/>
      <c r="BX161" s="11"/>
      <c r="BY161" s="11"/>
      <c r="BZ161" s="11"/>
      <c r="CA161" s="11"/>
      <c r="CB161" s="11"/>
      <c r="CC161" s="11"/>
      <c r="CD161" s="11"/>
      <c r="CE161" s="11"/>
      <c r="CF161" s="11"/>
      <c r="CG161" s="11"/>
      <c r="CH161" s="11"/>
      <c r="CI161" s="11"/>
      <c r="CJ161" s="11"/>
      <c r="CK161" s="11"/>
      <c r="CL161" s="11"/>
      <c r="CM161" s="11"/>
      <c r="CN161" s="11"/>
      <c r="CO161" s="11"/>
      <c r="CP161" s="11"/>
      <c r="CQ161" s="11"/>
      <c r="CR161" s="11"/>
      <c r="CS161" s="11"/>
      <c r="CT161" s="11"/>
      <c r="CU161" s="11"/>
      <c r="CV161" s="11"/>
      <c r="CW161" s="11"/>
      <c r="CX161" s="11"/>
      <c r="CY161" s="11"/>
      <c r="CZ161" s="11"/>
      <c r="DA161" s="11"/>
      <c r="DB161" s="11"/>
      <c r="DC161" s="11"/>
      <c r="DD161" s="11"/>
      <c r="DE161" s="11"/>
      <c r="DF161" s="11"/>
      <c r="DG161" s="11"/>
      <c r="DH161" s="11"/>
      <c r="DI161" s="11"/>
      <c r="DJ161" s="11"/>
      <c r="DK161" s="11"/>
      <c r="DL161" s="11"/>
      <c r="DM161" s="11"/>
      <c r="DN161" s="11"/>
      <c r="DO161" s="11"/>
      <c r="DP161" s="11"/>
      <c r="DQ161" s="11"/>
      <c r="DR161" s="11"/>
      <c r="DS161" s="11"/>
      <c r="DT161" s="11"/>
      <c r="DU161" s="11"/>
      <c r="DV161" s="11"/>
      <c r="DW161" s="11"/>
      <c r="DX161" s="11"/>
      <c r="DY161" s="11"/>
      <c r="DZ161" s="11"/>
      <c r="EA161" s="11"/>
      <c r="EB161" s="4"/>
    </row>
    <row r="162" spans="2:132" x14ac:dyDescent="0.2">
      <c r="B162" t="s">
        <v>12</v>
      </c>
      <c r="C162" s="4">
        <v>487.28321580535436</v>
      </c>
      <c r="D162" s="4">
        <v>501.41407869201743</v>
      </c>
      <c r="E162" s="4">
        <v>516.14657732000171</v>
      </c>
      <c r="F162" s="4">
        <v>537.32721023119757</v>
      </c>
      <c r="G162" s="4">
        <v>542.85299460320221</v>
      </c>
      <c r="H162" s="4">
        <v>549.67473161662576</v>
      </c>
      <c r="I162" s="4">
        <v>565.46111715653149</v>
      </c>
      <c r="J162" s="4">
        <v>582.38387720907701</v>
      </c>
      <c r="K162" s="4">
        <v>597.70348448649679</v>
      </c>
      <c r="L162" s="4">
        <v>615.67446331102349</v>
      </c>
      <c r="M162" s="4">
        <v>633.81514184754644</v>
      </c>
      <c r="N162" s="4">
        <v>652.99689307849724</v>
      </c>
      <c r="O162" s="4">
        <v>674.86551574121017</v>
      </c>
      <c r="P162" s="4">
        <v>692.44085519907196</v>
      </c>
      <c r="Q162" s="4">
        <v>710.57410265814099</v>
      </c>
      <c r="R162" s="4">
        <v>727.24497442412439</v>
      </c>
      <c r="S162" s="4">
        <v>743.28904962488969</v>
      </c>
      <c r="T162" s="4">
        <v>759.02311103132536</v>
      </c>
      <c r="U162" s="4">
        <v>790.73463549014059</v>
      </c>
      <c r="V162" s="4">
        <v>811.55959331893496</v>
      </c>
      <c r="W162" s="4">
        <v>813.98163610971926</v>
      </c>
      <c r="X162" s="4">
        <v>819.4256580913933</v>
      </c>
      <c r="Y162" s="4">
        <v>827.03821455564571</v>
      </c>
      <c r="Z162" s="4">
        <v>820.58169896572088</v>
      </c>
      <c r="AA162" s="4">
        <v>818.472713760332</v>
      </c>
      <c r="AB162" s="4">
        <v>819.0586153881153</v>
      </c>
      <c r="AC162" s="4">
        <v>814.83631689693925</v>
      </c>
      <c r="AD162" s="4">
        <v>823.54150487819879</v>
      </c>
      <c r="AE162" s="4">
        <v>836.24526195026021</v>
      </c>
      <c r="AF162" s="4">
        <v>822.43381269569284</v>
      </c>
      <c r="AG162" s="4">
        <v>818.54359453475899</v>
      </c>
      <c r="AH162" s="4">
        <v>842.76419019763807</v>
      </c>
      <c r="AI162" s="4">
        <v>888.63112969774488</v>
      </c>
      <c r="AJ162" s="4">
        <v>926.83940603286533</v>
      </c>
      <c r="AK162" s="4">
        <v>967.71752724418491</v>
      </c>
      <c r="AL162" s="4">
        <v>1008.2117500581671</v>
      </c>
      <c r="AM162" s="4">
        <v>1055.3204269650882</v>
      </c>
      <c r="AN162" s="4">
        <v>1067.4775687037952</v>
      </c>
      <c r="AO162" s="4">
        <v>1050.9806718524753</v>
      </c>
      <c r="AP162" s="4">
        <v>1096.4254789952245</v>
      </c>
      <c r="AQ162" s="4">
        <v>1129.0082824873309</v>
      </c>
      <c r="AR162" s="4">
        <v>1173.2835645979994</v>
      </c>
      <c r="AS162" s="4">
        <v>1206.004362033229</v>
      </c>
      <c r="AT162" s="4">
        <v>1266.9082640677145</v>
      </c>
      <c r="AU162" s="4">
        <v>1346.9386590400825</v>
      </c>
      <c r="AV162" s="4">
        <v>1430.8028978525913</v>
      </c>
      <c r="AW162" s="4">
        <v>1491.293528164191</v>
      </c>
      <c r="AX162" s="4">
        <v>1567.02116762583</v>
      </c>
      <c r="AY162" s="4">
        <v>1640.9882944926801</v>
      </c>
      <c r="AZ162" s="4">
        <v>1734.7282796262314</v>
      </c>
      <c r="BA162" s="4">
        <v>1831.395072708096</v>
      </c>
      <c r="BB162" s="4">
        <v>1927.7918984213436</v>
      </c>
      <c r="BC162" s="4">
        <v>2013.7042419238494</v>
      </c>
      <c r="BD162" s="4">
        <v>2065.8588022269228</v>
      </c>
      <c r="BE162" s="4">
        <v>1983.7864346015922</v>
      </c>
      <c r="BF162" s="4">
        <v>1976.6508522247009</v>
      </c>
      <c r="BG162" s="4">
        <v>1945.1950676888646</v>
      </c>
      <c r="BH162" s="4">
        <v>1881.0281760189578</v>
      </c>
      <c r="BI162" s="4">
        <v>1831.7009000784185</v>
      </c>
      <c r="BJ162" s="4">
        <v>1848.4670450759174</v>
      </c>
      <c r="BK162" s="4">
        <v>1910.0200776446954</v>
      </c>
      <c r="BL162" s="4">
        <v>1970.8999999999994</v>
      </c>
      <c r="BM162" s="4">
        <v>2033.1</v>
      </c>
      <c r="BN162" s="4">
        <v>2063.6999999999998</v>
      </c>
      <c r="BO162" s="4">
        <v>2131.1</v>
      </c>
      <c r="BP162">
        <v>2018.6999999999998</v>
      </c>
      <c r="BQ162" s="11"/>
      <c r="BR162" s="11"/>
      <c r="BS162" s="11"/>
      <c r="BT162" s="11"/>
      <c r="BU162" s="11"/>
      <c r="BV162" s="11"/>
      <c r="BW162" s="11"/>
      <c r="BX162" s="11"/>
      <c r="BY162" s="11"/>
      <c r="BZ162" s="11"/>
      <c r="CA162" s="11"/>
      <c r="CB162" s="11"/>
      <c r="CC162" s="11"/>
      <c r="CD162" s="11"/>
      <c r="CE162" s="11"/>
      <c r="CF162" s="11"/>
      <c r="CG162" s="11"/>
      <c r="CH162" s="11"/>
      <c r="CI162" s="11"/>
      <c r="CJ162" s="11"/>
      <c r="CK162" s="11"/>
      <c r="CL162" s="11"/>
      <c r="CM162" s="11"/>
      <c r="CN162" s="11"/>
      <c r="CO162" s="11"/>
      <c r="CP162" s="11"/>
      <c r="CQ162" s="11"/>
      <c r="CR162" s="11"/>
      <c r="CS162" s="11"/>
      <c r="CT162" s="11"/>
      <c r="CU162" s="11"/>
      <c r="CV162" s="11"/>
      <c r="CW162" s="11"/>
      <c r="CX162" s="11"/>
      <c r="CY162" s="11"/>
      <c r="CZ162" s="11"/>
      <c r="DA162" s="11"/>
      <c r="DB162" s="11"/>
      <c r="DC162" s="11"/>
      <c r="DD162" s="11"/>
      <c r="DE162" s="11"/>
      <c r="DF162" s="11"/>
      <c r="DG162" s="11"/>
      <c r="DH162" s="11"/>
      <c r="DI162" s="11"/>
      <c r="DJ162" s="11"/>
      <c r="DK162" s="11"/>
      <c r="DL162" s="11"/>
      <c r="DM162" s="11"/>
      <c r="DN162" s="11"/>
      <c r="DO162" s="11"/>
      <c r="DP162" s="11"/>
      <c r="DQ162" s="11"/>
      <c r="DR162" s="11"/>
      <c r="DS162" s="11"/>
      <c r="DT162" s="11"/>
      <c r="DU162" s="11"/>
      <c r="DV162" s="11"/>
      <c r="DW162" s="11"/>
      <c r="DX162" s="11"/>
      <c r="DY162" s="11"/>
      <c r="DZ162" s="11"/>
      <c r="EA162" s="11"/>
      <c r="EB162" s="4"/>
    </row>
    <row r="163" spans="2:132" x14ac:dyDescent="0.2">
      <c r="B163" t="s">
        <v>13</v>
      </c>
      <c r="C163" s="4">
        <v>256.0800002288683</v>
      </c>
      <c r="D163" s="4">
        <v>263.74975712108079</v>
      </c>
      <c r="E163" s="4">
        <v>271.68054569057563</v>
      </c>
      <c r="F163" s="4">
        <v>286.69319567605152</v>
      </c>
      <c r="G163" s="4">
        <v>293.20427637013813</v>
      </c>
      <c r="H163" s="4">
        <v>294.83166247147307</v>
      </c>
      <c r="I163" s="4">
        <v>301.03691722889528</v>
      </c>
      <c r="J163" s="4">
        <v>311.76151125901367</v>
      </c>
      <c r="K163" s="4">
        <v>321.55331385469054</v>
      </c>
      <c r="L163" s="4">
        <v>325.31990465387418</v>
      </c>
      <c r="M163" s="4">
        <v>328.97108858868086</v>
      </c>
      <c r="N163" s="4">
        <v>337.6655506087821</v>
      </c>
      <c r="O163" s="4">
        <v>347.63690252135507</v>
      </c>
      <c r="P163" s="4">
        <v>357.99441533459418</v>
      </c>
      <c r="Q163" s="4">
        <v>368.60122794525194</v>
      </c>
      <c r="R163" s="4">
        <v>381.01320858380728</v>
      </c>
      <c r="S163" s="4">
        <v>393.11092195075099</v>
      </c>
      <c r="T163" s="4">
        <v>404.26626803939905</v>
      </c>
      <c r="U163" s="4">
        <v>424.01882146716605</v>
      </c>
      <c r="V163" s="4">
        <v>433.31087598143284</v>
      </c>
      <c r="W163" s="4">
        <v>432.73018259902443</v>
      </c>
      <c r="X163" s="4">
        <v>438.5049759278524</v>
      </c>
      <c r="Y163" s="4">
        <v>445.50850162091888</v>
      </c>
      <c r="Z163" s="4">
        <v>447.04645842625172</v>
      </c>
      <c r="AA163" s="4">
        <v>450.82754042067728</v>
      </c>
      <c r="AB163" s="4">
        <v>455.41406340142214</v>
      </c>
      <c r="AC163" s="4">
        <v>457.44334661011715</v>
      </c>
      <c r="AD163" s="4">
        <v>461.33848404210028</v>
      </c>
      <c r="AE163" s="4">
        <v>467.47807604818973</v>
      </c>
      <c r="AF163" s="4">
        <v>460.16784964211894</v>
      </c>
      <c r="AG163" s="4">
        <v>458.40096201110197</v>
      </c>
      <c r="AH163" s="4">
        <v>473.77062700442195</v>
      </c>
      <c r="AI163" s="4">
        <v>501.38891430621749</v>
      </c>
      <c r="AJ163" s="4">
        <v>517.56682141174042</v>
      </c>
      <c r="AK163" s="4">
        <v>534.61716268661723</v>
      </c>
      <c r="AL163" s="4">
        <v>568.36153231856315</v>
      </c>
      <c r="AM163" s="4">
        <v>575.25959994147468</v>
      </c>
      <c r="AN163" s="4">
        <v>581.72689917339994</v>
      </c>
      <c r="AO163" s="4">
        <v>573.03971415363708</v>
      </c>
      <c r="AP163" s="4">
        <v>583.04132664212671</v>
      </c>
      <c r="AQ163" s="4">
        <v>602.58788924329156</v>
      </c>
      <c r="AR163" s="4">
        <v>615.26093128334696</v>
      </c>
      <c r="AS163" s="4">
        <v>647.41388751525801</v>
      </c>
      <c r="AT163" s="4">
        <v>691.84824856747605</v>
      </c>
      <c r="AU163" s="4">
        <v>718.98648570570731</v>
      </c>
      <c r="AV163" s="4">
        <v>764.5617399053632</v>
      </c>
      <c r="AW163" s="4">
        <v>799.37697705399114</v>
      </c>
      <c r="AX163" s="4">
        <v>854.37165558154561</v>
      </c>
      <c r="AY163" s="4">
        <v>896.21743022739668</v>
      </c>
      <c r="AZ163" s="4">
        <v>951.39687773600133</v>
      </c>
      <c r="BA163" s="4">
        <v>1015.0890730856719</v>
      </c>
      <c r="BB163" s="4">
        <v>1085.9241977682386</v>
      </c>
      <c r="BC163" s="4">
        <v>1138.5771162152882</v>
      </c>
      <c r="BD163" s="4">
        <v>1143.2968859192999</v>
      </c>
      <c r="BE163" s="4">
        <v>1062.1015652009403</v>
      </c>
      <c r="BF163" s="4">
        <v>1047.6615918324353</v>
      </c>
      <c r="BG163" s="4">
        <v>1027.3343484107313</v>
      </c>
      <c r="BH163" s="4">
        <v>997.07854615325004</v>
      </c>
      <c r="BI163" s="4">
        <v>974.06368548965554</v>
      </c>
      <c r="BJ163" s="4">
        <v>990.51115808472503</v>
      </c>
      <c r="BK163" s="4">
        <v>1026.8870467869688</v>
      </c>
      <c r="BL163" s="4">
        <v>1056.6999999999991</v>
      </c>
      <c r="BM163" s="4">
        <v>1087.2</v>
      </c>
      <c r="BN163" s="4">
        <v>1100.9000000000001</v>
      </c>
      <c r="BO163" s="4">
        <v>1145.5</v>
      </c>
      <c r="BP163">
        <v>1084.9000000000001</v>
      </c>
      <c r="BQ163" s="11"/>
      <c r="BR163" s="11"/>
      <c r="BS163" s="11"/>
      <c r="BT163" s="11"/>
      <c r="BU163" s="11"/>
      <c r="BV163" s="11"/>
      <c r="BW163" s="11"/>
      <c r="BX163" s="11"/>
      <c r="BY163" s="11"/>
      <c r="BZ163" s="11"/>
      <c r="CA163" s="11"/>
      <c r="CB163" s="11"/>
      <c r="CC163" s="11"/>
      <c r="CD163" s="11"/>
      <c r="CE163" s="11"/>
      <c r="CF163" s="11"/>
      <c r="CG163" s="11"/>
      <c r="CH163" s="11"/>
      <c r="CI163" s="11"/>
      <c r="CJ163" s="11"/>
      <c r="CK163" s="11"/>
      <c r="CL163" s="11"/>
      <c r="CM163" s="11"/>
      <c r="CN163" s="11"/>
      <c r="CO163" s="11"/>
      <c r="CP163" s="11"/>
      <c r="CQ163" s="11"/>
      <c r="CR163" s="11"/>
      <c r="CS163" s="11"/>
      <c r="CT163" s="11"/>
      <c r="CU163" s="11"/>
      <c r="CV163" s="11"/>
      <c r="CW163" s="11"/>
      <c r="CX163" s="11"/>
      <c r="CY163" s="11"/>
      <c r="CZ163" s="11"/>
      <c r="DA163" s="11"/>
      <c r="DB163" s="11"/>
      <c r="DC163" s="11"/>
      <c r="DD163" s="11"/>
      <c r="DE163" s="11"/>
      <c r="DF163" s="11"/>
      <c r="DG163" s="11"/>
      <c r="DH163" s="11"/>
      <c r="DI163" s="11"/>
      <c r="DJ163" s="11"/>
      <c r="DK163" s="11"/>
      <c r="DL163" s="11"/>
      <c r="DM163" s="11"/>
      <c r="DN163" s="11"/>
      <c r="DO163" s="11"/>
      <c r="DP163" s="11"/>
      <c r="DQ163" s="11"/>
      <c r="DR163" s="11"/>
      <c r="DS163" s="11"/>
      <c r="DT163" s="11"/>
      <c r="DU163" s="11"/>
      <c r="DV163" s="11"/>
      <c r="DW163" s="11"/>
      <c r="DX163" s="11"/>
      <c r="DY163" s="11"/>
      <c r="DZ163" s="11"/>
      <c r="EA163" s="11"/>
      <c r="EB163" s="4"/>
    </row>
    <row r="164" spans="2:132" x14ac:dyDescent="0.2">
      <c r="B164" t="s">
        <v>14</v>
      </c>
      <c r="C164" s="4">
        <v>69.939397019381843</v>
      </c>
      <c r="D164" s="4">
        <v>72.023745137491304</v>
      </c>
      <c r="E164" s="4">
        <v>74.133053190975076</v>
      </c>
      <c r="F164" s="4">
        <v>76.62671238424376</v>
      </c>
      <c r="G164" s="4">
        <v>76.793694988968554</v>
      </c>
      <c r="H164" s="4">
        <v>77.095700794755743</v>
      </c>
      <c r="I164" s="4">
        <v>78.482394576112412</v>
      </c>
      <c r="J164" s="4">
        <v>80.266622826487449</v>
      </c>
      <c r="K164" s="4">
        <v>81.643581074592916</v>
      </c>
      <c r="L164" s="4">
        <v>82.527063188245435</v>
      </c>
      <c r="M164" s="4">
        <v>83.354785846887651</v>
      </c>
      <c r="N164" s="4">
        <v>84.326858244059011</v>
      </c>
      <c r="O164" s="4">
        <v>85.467221102735479</v>
      </c>
      <c r="P164" s="4">
        <v>86.537531905671329</v>
      </c>
      <c r="Q164" s="4">
        <v>87.580273534180407</v>
      </c>
      <c r="R164" s="4">
        <v>89.476765897660499</v>
      </c>
      <c r="S164" s="4">
        <v>91.203779514127689</v>
      </c>
      <c r="T164" s="4">
        <v>92.303817756440964</v>
      </c>
      <c r="U164" s="4">
        <v>95.245311994131171</v>
      </c>
      <c r="V164" s="4">
        <v>95.68312663996673</v>
      </c>
      <c r="W164" s="4">
        <v>93.91763232378149</v>
      </c>
      <c r="X164" s="4">
        <v>94.124633240080314</v>
      </c>
      <c r="Y164" s="4">
        <v>94.502997301478246</v>
      </c>
      <c r="Z164" s="4">
        <v>93.040104465480354</v>
      </c>
      <c r="AA164" s="4">
        <v>91.911522521473998</v>
      </c>
      <c r="AB164" s="4">
        <v>91.890962999664879</v>
      </c>
      <c r="AC164" s="4">
        <v>91.309743278674318</v>
      </c>
      <c r="AD164" s="4">
        <v>90.739672975273166</v>
      </c>
      <c r="AE164" s="4">
        <v>90.562010274596688</v>
      </c>
      <c r="AF164" s="4">
        <v>89.631371615079544</v>
      </c>
      <c r="AG164" s="4">
        <v>89.744240179286507</v>
      </c>
      <c r="AH164" s="4">
        <v>91.689537302114488</v>
      </c>
      <c r="AI164" s="4">
        <v>95.904958141853342</v>
      </c>
      <c r="AJ164" s="4">
        <v>99.528069553586022</v>
      </c>
      <c r="AK164" s="4">
        <v>103.33229495159836</v>
      </c>
      <c r="AL164" s="4">
        <v>106.05864405476571</v>
      </c>
      <c r="AM164" s="4">
        <v>110.15227046700323</v>
      </c>
      <c r="AN164" s="4">
        <v>113.66220144177733</v>
      </c>
      <c r="AO164" s="4">
        <v>112.69906373722397</v>
      </c>
      <c r="AP164" s="4">
        <v>114.48513516453872</v>
      </c>
      <c r="AQ164" s="4">
        <v>112.96745533027037</v>
      </c>
      <c r="AR164" s="4">
        <v>116.06552262932389</v>
      </c>
      <c r="AS164" s="4">
        <v>110.81005702907082</v>
      </c>
      <c r="AT164" s="4">
        <v>118.80149270500335</v>
      </c>
      <c r="AU164" s="4">
        <v>125.28941971917217</v>
      </c>
      <c r="AV164" s="4">
        <v>129.05810757277183</v>
      </c>
      <c r="AW164" s="4">
        <v>128.89525115048178</v>
      </c>
      <c r="AX164" s="4">
        <v>135.41843393146834</v>
      </c>
      <c r="AY164" s="4">
        <v>139.53198065600719</v>
      </c>
      <c r="AZ164" s="4">
        <v>144.86317398518673</v>
      </c>
      <c r="BA164" s="4">
        <v>152.26692193223977</v>
      </c>
      <c r="BB164" s="4">
        <v>158.09498358675197</v>
      </c>
      <c r="BC164" s="4">
        <v>164.02050213192467</v>
      </c>
      <c r="BD164" s="4">
        <v>168.4860077304854</v>
      </c>
      <c r="BE164" s="4">
        <v>161.94311970209333</v>
      </c>
      <c r="BF164" s="4">
        <v>161.42523867498954</v>
      </c>
      <c r="BG164" s="4">
        <v>158.37740485594094</v>
      </c>
      <c r="BH164" s="4">
        <v>156.02148623180767</v>
      </c>
      <c r="BI164" s="4">
        <v>154.53357166400738</v>
      </c>
      <c r="BJ164" s="4">
        <v>154.52266507590511</v>
      </c>
      <c r="BK164" s="4">
        <v>159.4596182257421</v>
      </c>
      <c r="BL164" s="4">
        <v>162.79999999999998</v>
      </c>
      <c r="BM164" s="4">
        <v>170.9</v>
      </c>
      <c r="BN164" s="4">
        <v>169.9</v>
      </c>
      <c r="BO164" s="4">
        <v>174.7</v>
      </c>
      <c r="BP164">
        <v>163.89999999999998</v>
      </c>
      <c r="BQ164" s="11"/>
      <c r="BR164" s="11"/>
      <c r="BS164" s="11"/>
      <c r="BT164" s="11"/>
      <c r="BU164" s="11"/>
      <c r="BV164" s="11"/>
      <c r="BW164" s="11"/>
      <c r="BX164" s="11"/>
      <c r="BY164" s="11"/>
      <c r="BZ164" s="11"/>
      <c r="CA164" s="11"/>
      <c r="CB164" s="11"/>
      <c r="CC164" s="11"/>
      <c r="CD164" s="11"/>
      <c r="CE164" s="11"/>
      <c r="CF164" s="11"/>
      <c r="CG164" s="11"/>
      <c r="CH164" s="11"/>
      <c r="CI164" s="11"/>
      <c r="CJ164" s="11"/>
      <c r="CK164" s="11"/>
      <c r="CL164" s="11"/>
      <c r="CM164" s="11"/>
      <c r="CN164" s="11"/>
      <c r="CO164" s="11"/>
      <c r="CP164" s="11"/>
      <c r="CQ164" s="11"/>
      <c r="CR164" s="11"/>
      <c r="CS164" s="11"/>
      <c r="CT164" s="11"/>
      <c r="CU164" s="11"/>
      <c r="CV164" s="11"/>
      <c r="CW164" s="11"/>
      <c r="CX164" s="11"/>
      <c r="CY164" s="11"/>
      <c r="CZ164" s="11"/>
      <c r="DA164" s="11"/>
      <c r="DB164" s="11"/>
      <c r="DC164" s="11"/>
      <c r="DD164" s="11"/>
      <c r="DE164" s="11"/>
      <c r="DF164" s="11"/>
      <c r="DG164" s="11"/>
      <c r="DH164" s="11"/>
      <c r="DI164" s="11"/>
      <c r="DJ164" s="11"/>
      <c r="DK164" s="11"/>
      <c r="DL164" s="11"/>
      <c r="DM164" s="11"/>
      <c r="DN164" s="11"/>
      <c r="DO164" s="11"/>
      <c r="DP164" s="11"/>
      <c r="DQ164" s="11"/>
      <c r="DR164" s="11"/>
      <c r="DS164" s="11"/>
      <c r="DT164" s="11"/>
      <c r="DU164" s="11"/>
      <c r="DV164" s="11"/>
      <c r="DW164" s="11"/>
      <c r="DX164" s="11"/>
      <c r="DY164" s="11"/>
      <c r="DZ164" s="11"/>
      <c r="EA164" s="11"/>
      <c r="EB164" s="4"/>
    </row>
    <row r="165" spans="2:132" x14ac:dyDescent="0.2">
      <c r="B165" t="s">
        <v>15</v>
      </c>
      <c r="C165" s="4">
        <v>172.0287500246437</v>
      </c>
      <c r="D165" s="4">
        <v>177.73860629296084</v>
      </c>
      <c r="E165" s="4">
        <v>183.64044074291101</v>
      </c>
      <c r="F165" s="4">
        <v>190.61799460210221</v>
      </c>
      <c r="G165" s="4">
        <v>191.9573076175424</v>
      </c>
      <c r="H165" s="4">
        <v>193.70684925749501</v>
      </c>
      <c r="I165" s="4">
        <v>198.50530119037145</v>
      </c>
      <c r="J165" s="4">
        <v>204.84365844506161</v>
      </c>
      <c r="K165" s="4">
        <v>210.58747724903097</v>
      </c>
      <c r="L165" s="4">
        <v>216.00469437997089</v>
      </c>
      <c r="M165" s="4">
        <v>221.39311919474164</v>
      </c>
      <c r="N165" s="4">
        <v>227.63625761744942</v>
      </c>
      <c r="O165" s="4">
        <v>234.73875208017392</v>
      </c>
      <c r="P165" s="4">
        <v>241.40747118088933</v>
      </c>
      <c r="Q165" s="4">
        <v>248.21802237694232</v>
      </c>
      <c r="R165" s="4">
        <v>256.66024297148022</v>
      </c>
      <c r="S165" s="4">
        <v>264.99291389124556</v>
      </c>
      <c r="T165" s="4">
        <v>271.29181101520624</v>
      </c>
      <c r="U165" s="4">
        <v>283.3758185267248</v>
      </c>
      <c r="V165" s="4">
        <v>289.98030523734838</v>
      </c>
      <c r="W165" s="4">
        <v>290.02147661093932</v>
      </c>
      <c r="X165" s="4">
        <v>293.24557410366111</v>
      </c>
      <c r="Y165" s="4">
        <v>297.18863977415049</v>
      </c>
      <c r="Z165" s="4">
        <v>293.77546694575051</v>
      </c>
      <c r="AA165" s="4">
        <v>291.89323214669196</v>
      </c>
      <c r="AB165" s="4">
        <v>289.95172428138824</v>
      </c>
      <c r="AC165" s="4">
        <v>286.47301573854008</v>
      </c>
      <c r="AD165" s="4">
        <v>287.99907479077024</v>
      </c>
      <c r="AE165" s="4">
        <v>290.85961905402013</v>
      </c>
      <c r="AF165" s="4">
        <v>286.24848504882743</v>
      </c>
      <c r="AG165" s="4">
        <v>285.17387515230416</v>
      </c>
      <c r="AH165" s="4">
        <v>295.39103746223316</v>
      </c>
      <c r="AI165" s="4">
        <v>313.33480496198246</v>
      </c>
      <c r="AJ165" s="4">
        <v>322.65153611814435</v>
      </c>
      <c r="AK165" s="4">
        <v>332.49645476253141</v>
      </c>
      <c r="AL165" s="4">
        <v>342.48244115310268</v>
      </c>
      <c r="AM165" s="4">
        <v>346.57743444670291</v>
      </c>
      <c r="AN165" s="4">
        <v>341.77544362535758</v>
      </c>
      <c r="AO165" s="4">
        <v>337.07634837656178</v>
      </c>
      <c r="AP165" s="4">
        <v>341.37636464918671</v>
      </c>
      <c r="AQ165" s="4">
        <v>338.29843240686432</v>
      </c>
      <c r="AR165" s="4">
        <v>338.67533275287821</v>
      </c>
      <c r="AS165" s="4">
        <v>338.3594917652739</v>
      </c>
      <c r="AT165" s="4">
        <v>362.98377770355773</v>
      </c>
      <c r="AU165" s="4">
        <v>381.73196032846465</v>
      </c>
      <c r="AV165" s="4">
        <v>401.05395390391152</v>
      </c>
      <c r="AW165" s="4">
        <v>419.3142271269403</v>
      </c>
      <c r="AX165" s="4">
        <v>428.97595115248225</v>
      </c>
      <c r="AY165" s="4">
        <v>449.13068868629506</v>
      </c>
      <c r="AZ165" s="4">
        <v>470.21774441437896</v>
      </c>
      <c r="BA165" s="4">
        <v>497.73903786046247</v>
      </c>
      <c r="BB165" s="4">
        <v>523.31373548879537</v>
      </c>
      <c r="BC165" s="4">
        <v>556.68131571027982</v>
      </c>
      <c r="BD165" s="4">
        <v>571.27561581168652</v>
      </c>
      <c r="BE165" s="4">
        <v>551.13396247052367</v>
      </c>
      <c r="BF165" s="4">
        <v>543.821241096638</v>
      </c>
      <c r="BG165" s="4">
        <v>537.35990070538469</v>
      </c>
      <c r="BH165" s="4">
        <v>521.02711419077889</v>
      </c>
      <c r="BI165" s="4">
        <v>510.73701870410252</v>
      </c>
      <c r="BJ165" s="4">
        <v>512.48571101674565</v>
      </c>
      <c r="BK165" s="4">
        <v>531.83065462799186</v>
      </c>
      <c r="BL165" s="4">
        <v>540.49999999999989</v>
      </c>
      <c r="BM165" s="4">
        <v>551.09999999999991</v>
      </c>
      <c r="BN165" s="4">
        <v>556.39999999999986</v>
      </c>
      <c r="BO165" s="4">
        <v>576.40000000000009</v>
      </c>
      <c r="BP165">
        <v>543.9</v>
      </c>
      <c r="BQ165" s="11"/>
      <c r="BR165" s="11"/>
      <c r="BS165" s="11"/>
      <c r="BT165" s="11"/>
      <c r="BU165" s="11"/>
      <c r="BV165" s="11"/>
      <c r="BW165" s="11"/>
      <c r="BX165" s="11"/>
      <c r="BY165" s="11"/>
      <c r="BZ165" s="11"/>
      <c r="CA165" s="11"/>
      <c r="CB165" s="11"/>
      <c r="CC165" s="11"/>
      <c r="CD165" s="11"/>
      <c r="CE165" s="11"/>
      <c r="CF165" s="11"/>
      <c r="CG165" s="11"/>
      <c r="CH165" s="11"/>
      <c r="CI165" s="11"/>
      <c r="CJ165" s="11"/>
      <c r="CK165" s="11"/>
      <c r="CL165" s="11"/>
      <c r="CM165" s="11"/>
      <c r="CN165" s="11"/>
      <c r="CO165" s="11"/>
      <c r="CP165" s="11"/>
      <c r="CQ165" s="11"/>
      <c r="CR165" s="11"/>
      <c r="CS165" s="11"/>
      <c r="CT165" s="11"/>
      <c r="CU165" s="11"/>
      <c r="CV165" s="11"/>
      <c r="CW165" s="11"/>
      <c r="CX165" s="11"/>
      <c r="CY165" s="11"/>
      <c r="CZ165" s="11"/>
      <c r="DA165" s="11"/>
      <c r="DB165" s="11"/>
      <c r="DC165" s="11"/>
      <c r="DD165" s="11"/>
      <c r="DE165" s="11"/>
      <c r="DF165" s="11"/>
      <c r="DG165" s="11"/>
      <c r="DH165" s="11"/>
      <c r="DI165" s="11"/>
      <c r="DJ165" s="11"/>
      <c r="DK165" s="11"/>
      <c r="DL165" s="11"/>
      <c r="DM165" s="11"/>
      <c r="DN165" s="11"/>
      <c r="DO165" s="11"/>
      <c r="DP165" s="11"/>
      <c r="DQ165" s="11"/>
      <c r="DR165" s="11"/>
      <c r="DS165" s="11"/>
      <c r="DT165" s="11"/>
      <c r="DU165" s="11"/>
      <c r="DV165" s="11"/>
      <c r="DW165" s="11"/>
      <c r="DX165" s="11"/>
      <c r="DY165" s="11"/>
      <c r="DZ165" s="11"/>
      <c r="EA165" s="11"/>
      <c r="EB165" s="4"/>
    </row>
    <row r="166" spans="2:132" x14ac:dyDescent="0.2">
      <c r="B166" t="s">
        <v>16</v>
      </c>
      <c r="C166" s="4">
        <v>432.00785455139408</v>
      </c>
      <c r="D166" s="4">
        <v>447.92027128296741</v>
      </c>
      <c r="E166" s="4">
        <v>464.55024030583814</v>
      </c>
      <c r="F166" s="4">
        <v>490.30942112900112</v>
      </c>
      <c r="G166" s="4">
        <v>502.20390461793312</v>
      </c>
      <c r="H166" s="4">
        <v>505.63992947968211</v>
      </c>
      <c r="I166" s="4">
        <v>517.20614044727824</v>
      </c>
      <c r="J166" s="4">
        <v>536.48613570973214</v>
      </c>
      <c r="K166" s="4">
        <v>554.54616722332139</v>
      </c>
      <c r="L166" s="4">
        <v>565.87715779641383</v>
      </c>
      <c r="M166" s="4">
        <v>576.92145379266196</v>
      </c>
      <c r="N166" s="4">
        <v>589.62934221692205</v>
      </c>
      <c r="O166" s="4">
        <v>604.54334263546002</v>
      </c>
      <c r="P166" s="4">
        <v>625.49481588651656</v>
      </c>
      <c r="Q166" s="4">
        <v>647.22110964746958</v>
      </c>
      <c r="R166" s="4">
        <v>668.0805872191944</v>
      </c>
      <c r="S166" s="4">
        <v>688.59590634728261</v>
      </c>
      <c r="T166" s="4">
        <v>708.55815554276046</v>
      </c>
      <c r="U166" s="4">
        <v>743.74313103372867</v>
      </c>
      <c r="V166" s="4">
        <v>757.92959494754109</v>
      </c>
      <c r="W166" s="4">
        <v>754.71881698288769</v>
      </c>
      <c r="X166" s="4">
        <v>757.63306228388092</v>
      </c>
      <c r="Y166" s="4">
        <v>762.54388119764997</v>
      </c>
      <c r="Z166" s="4">
        <v>759.33305205922545</v>
      </c>
      <c r="AA166" s="4">
        <v>760.20793778744746</v>
      </c>
      <c r="AB166" s="4">
        <v>755.04773488953185</v>
      </c>
      <c r="AC166" s="4">
        <v>745.79452826108661</v>
      </c>
      <c r="AD166" s="4">
        <v>754.00771544833674</v>
      </c>
      <c r="AE166" s="4">
        <v>765.89644937322396</v>
      </c>
      <c r="AF166" s="4">
        <v>761.12764214165918</v>
      </c>
      <c r="AG166" s="4">
        <v>765.43706708540992</v>
      </c>
      <c r="AH166" s="4">
        <v>787.24878103128697</v>
      </c>
      <c r="AI166" s="4">
        <v>829.07880267892813</v>
      </c>
      <c r="AJ166" s="4">
        <v>857.98636472057638</v>
      </c>
      <c r="AK166" s="4">
        <v>888.4928420070238</v>
      </c>
      <c r="AL166" s="4">
        <v>942.53283306998969</v>
      </c>
      <c r="AM166" s="4">
        <v>986.38277371241816</v>
      </c>
      <c r="AN166" s="4">
        <v>995.47898259469457</v>
      </c>
      <c r="AO166" s="4">
        <v>1002.7354221175295</v>
      </c>
      <c r="AP166" s="4">
        <v>1018.5558478622487</v>
      </c>
      <c r="AQ166" s="4">
        <v>1044.6968487467968</v>
      </c>
      <c r="AR166" s="4">
        <v>1075.2261581755006</v>
      </c>
      <c r="AS166" s="4">
        <v>1176.4209985906418</v>
      </c>
      <c r="AT166" s="4">
        <v>1281.3032767773427</v>
      </c>
      <c r="AU166" s="4">
        <v>1383.3898355201397</v>
      </c>
      <c r="AV166" s="4">
        <v>1491.6263926538306</v>
      </c>
      <c r="AW166" s="4">
        <v>1585.9509551315632</v>
      </c>
      <c r="AX166" s="4">
        <v>1691.6976748087204</v>
      </c>
      <c r="AY166" s="4">
        <v>1764.3747534805354</v>
      </c>
      <c r="AZ166" s="4">
        <v>1858.2447380748406</v>
      </c>
      <c r="BA166" s="4">
        <v>1942.6966190541134</v>
      </c>
      <c r="BB166" s="4">
        <v>2046.1438050940633</v>
      </c>
      <c r="BC166" s="4">
        <v>2142.1992984199946</v>
      </c>
      <c r="BD166" s="4">
        <v>2208.052218026939</v>
      </c>
      <c r="BE166" s="4">
        <v>2148.959452147772</v>
      </c>
      <c r="BF166" s="4">
        <v>2120.404114995124</v>
      </c>
      <c r="BG166" s="4">
        <v>2100.0023573809171</v>
      </c>
      <c r="BH166" s="5">
        <v>2040.7606696074995</v>
      </c>
      <c r="BI166" s="5">
        <v>2007.1995000004852</v>
      </c>
      <c r="BJ166" s="5">
        <v>2050.676818890769</v>
      </c>
      <c r="BK166" s="5">
        <v>2148.4111361967039</v>
      </c>
      <c r="BL166" s="5">
        <v>2174.8999999999987</v>
      </c>
      <c r="BM166" s="4">
        <v>2241.6</v>
      </c>
      <c r="BN166" s="4">
        <v>2285.8000000000002</v>
      </c>
      <c r="BO166" s="4">
        <v>2381.1</v>
      </c>
      <c r="BP166">
        <v>2283.1</v>
      </c>
      <c r="BQ166" s="11"/>
      <c r="BR166" s="11"/>
      <c r="BS166" s="11"/>
      <c r="BT166" s="11"/>
      <c r="BU166" s="11"/>
      <c r="BV166" s="11"/>
      <c r="BW166" s="11"/>
      <c r="BX166" s="11"/>
      <c r="BY166" s="11"/>
      <c r="BZ166" s="11"/>
      <c r="CA166" s="11"/>
      <c r="CB166" s="11"/>
      <c r="CC166" s="11"/>
      <c r="CD166" s="11"/>
      <c r="CE166" s="11"/>
      <c r="CF166" s="11"/>
      <c r="CG166" s="11"/>
      <c r="CH166" s="11"/>
      <c r="CI166" s="11"/>
      <c r="CJ166" s="11"/>
      <c r="CK166" s="11"/>
      <c r="CL166" s="11"/>
      <c r="CM166" s="11"/>
      <c r="CN166" s="11"/>
      <c r="CO166" s="11"/>
      <c r="CP166" s="11"/>
      <c r="CQ166" s="11"/>
      <c r="CR166" s="11"/>
      <c r="CS166" s="11"/>
      <c r="CT166" s="11"/>
      <c r="CU166" s="11"/>
      <c r="CV166" s="11"/>
      <c r="CW166" s="11"/>
      <c r="CX166" s="11"/>
      <c r="CY166" s="11"/>
      <c r="CZ166" s="11"/>
      <c r="DA166" s="11"/>
      <c r="DB166" s="11"/>
      <c r="DC166" s="11"/>
      <c r="DD166" s="11"/>
      <c r="DE166" s="11"/>
      <c r="DF166" s="11"/>
      <c r="DG166" s="11"/>
      <c r="DH166" s="11"/>
      <c r="DI166" s="11"/>
      <c r="DJ166" s="11"/>
      <c r="DK166" s="11"/>
      <c r="DL166" s="11"/>
      <c r="DM166" s="11"/>
      <c r="DN166" s="11"/>
      <c r="DO166" s="11"/>
      <c r="DP166" s="11"/>
      <c r="DQ166" s="11"/>
      <c r="DR166" s="11"/>
      <c r="DS166" s="11"/>
      <c r="DT166" s="11"/>
      <c r="DU166" s="11"/>
      <c r="DV166" s="11"/>
      <c r="DW166" s="11"/>
      <c r="DX166" s="11"/>
      <c r="DY166" s="11"/>
      <c r="DZ166" s="11"/>
      <c r="EA166" s="11"/>
      <c r="EB166" s="4"/>
    </row>
    <row r="167" spans="2:132" x14ac:dyDescent="0.2">
      <c r="B167" t="s">
        <v>17</v>
      </c>
      <c r="C167" s="4">
        <v>60.751553294373778</v>
      </c>
      <c r="D167" s="4">
        <v>62.423324359519611</v>
      </c>
      <c r="E167" s="4">
        <v>64.154414790927419</v>
      </c>
      <c r="F167" s="4">
        <v>65.99810935571891</v>
      </c>
      <c r="G167" s="4">
        <v>65.865124063901831</v>
      </c>
      <c r="H167" s="4">
        <v>66.230391074544087</v>
      </c>
      <c r="I167" s="4">
        <v>67.60076979785002</v>
      </c>
      <c r="J167" s="4">
        <v>69.592295454357242</v>
      </c>
      <c r="K167" s="4">
        <v>71.345946893221921</v>
      </c>
      <c r="L167" s="4">
        <v>72.013536271693312</v>
      </c>
      <c r="M167" s="4">
        <v>72.644171483917702</v>
      </c>
      <c r="N167" s="4">
        <v>74.544149238965517</v>
      </c>
      <c r="O167" s="4">
        <v>76.710423000898842</v>
      </c>
      <c r="P167" s="4">
        <v>79.044296424889225</v>
      </c>
      <c r="Q167" s="4">
        <v>81.402053283133924</v>
      </c>
      <c r="R167" s="4">
        <v>83.603084424465493</v>
      </c>
      <c r="S167" s="4">
        <v>85.719653446105724</v>
      </c>
      <c r="T167" s="4">
        <v>88.513756650725853</v>
      </c>
      <c r="U167" s="4">
        <v>93.226401591088745</v>
      </c>
      <c r="V167" s="4">
        <v>94.673838650350191</v>
      </c>
      <c r="W167" s="4">
        <v>93.952432683484886</v>
      </c>
      <c r="X167" s="4">
        <v>94.640474362983937</v>
      </c>
      <c r="Y167" s="4">
        <v>95.552128199342846</v>
      </c>
      <c r="Z167" s="4">
        <v>96.298521597888239</v>
      </c>
      <c r="AA167" s="4">
        <v>97.574756961241221</v>
      </c>
      <c r="AB167" s="4">
        <v>99.690925939317424</v>
      </c>
      <c r="AC167" s="4">
        <v>101.17657358927316</v>
      </c>
      <c r="AD167" s="4">
        <v>103.04634903963195</v>
      </c>
      <c r="AE167" s="4">
        <v>105.36899743221521</v>
      </c>
      <c r="AF167" s="4">
        <v>103.63872810711796</v>
      </c>
      <c r="AG167" s="4">
        <v>103.14316875083038</v>
      </c>
      <c r="AH167" s="4">
        <v>108.2476753243684</v>
      </c>
      <c r="AI167" s="4">
        <v>116.30156332617929</v>
      </c>
      <c r="AJ167" s="4">
        <v>121.34505583896633</v>
      </c>
      <c r="AK167" s="4">
        <v>126.71208466650859</v>
      </c>
      <c r="AL167" s="4">
        <v>125.4570391993243</v>
      </c>
      <c r="AM167" s="4">
        <v>128.58118598481113</v>
      </c>
      <c r="AN167" s="4">
        <v>132.42993590441998</v>
      </c>
      <c r="AO167" s="4">
        <v>131.77139654578212</v>
      </c>
      <c r="AP167" s="4">
        <v>138.63523389930603</v>
      </c>
      <c r="AQ167" s="4">
        <v>146.83163410530145</v>
      </c>
      <c r="AR167" s="4">
        <v>150.49988176286777</v>
      </c>
      <c r="AS167" s="4">
        <v>163.79090699352381</v>
      </c>
      <c r="AT167" s="4">
        <v>175.95264726924739</v>
      </c>
      <c r="AU167" s="4">
        <v>183.77940709593534</v>
      </c>
      <c r="AV167" s="4">
        <v>192.25217176459668</v>
      </c>
      <c r="AW167" s="4">
        <v>205.8407825043696</v>
      </c>
      <c r="AX167" s="4">
        <v>223.69216452923587</v>
      </c>
      <c r="AY167" s="4">
        <v>232.88190425881976</v>
      </c>
      <c r="AZ167" s="4">
        <v>248.67380502077424</v>
      </c>
      <c r="BA167" s="4">
        <v>266.11642507450631</v>
      </c>
      <c r="BB167" s="4">
        <v>281.74972091612295</v>
      </c>
      <c r="BC167" s="4">
        <v>300.34681932524899</v>
      </c>
      <c r="BD167" s="4">
        <v>307.74353893567638</v>
      </c>
      <c r="BE167" s="4">
        <v>294.98500463916514</v>
      </c>
      <c r="BF167" s="4">
        <v>288.16134890953919</v>
      </c>
      <c r="BG167" s="4">
        <v>281.71726933104674</v>
      </c>
      <c r="BH167" s="4">
        <v>275.5126882355388</v>
      </c>
      <c r="BI167" s="4">
        <v>273.42893634558459</v>
      </c>
      <c r="BJ167" s="4">
        <v>279.04832221529853</v>
      </c>
      <c r="BK167" s="4">
        <v>289.56543649683209</v>
      </c>
      <c r="BL167" s="4">
        <v>302.69999999999993</v>
      </c>
      <c r="BM167" s="4">
        <v>312.90000000000003</v>
      </c>
      <c r="BN167" s="4">
        <v>315.29999999999995</v>
      </c>
      <c r="BO167" s="4">
        <v>328.29999999999995</v>
      </c>
      <c r="BP167">
        <v>311.60000000000002</v>
      </c>
      <c r="BQ167" s="11"/>
      <c r="BR167" s="11"/>
      <c r="BS167" s="11"/>
      <c r="BT167" s="11"/>
      <c r="BU167" s="11"/>
      <c r="BV167" s="11"/>
      <c r="BW167" s="11"/>
      <c r="BX167" s="11"/>
      <c r="BY167" s="11"/>
      <c r="BZ167" s="11"/>
      <c r="CA167" s="11"/>
      <c r="CB167" s="11"/>
      <c r="CC167" s="11"/>
      <c r="CD167" s="11"/>
      <c r="CE167" s="11"/>
      <c r="CF167" s="11"/>
      <c r="CG167" s="11"/>
      <c r="CH167" s="11"/>
      <c r="CI167" s="11"/>
      <c r="CJ167" s="11"/>
      <c r="CK167" s="11"/>
      <c r="CL167" s="11"/>
      <c r="CM167" s="11"/>
      <c r="CN167" s="11"/>
      <c r="CO167" s="11"/>
      <c r="CP167" s="11"/>
      <c r="CQ167" s="11"/>
      <c r="CR167" s="11"/>
      <c r="CS167" s="11"/>
      <c r="CT167" s="11"/>
      <c r="CU167" s="11"/>
      <c r="CV167" s="11"/>
      <c r="CW167" s="11"/>
      <c r="CX167" s="11"/>
      <c r="CY167" s="11"/>
      <c r="CZ167" s="11"/>
      <c r="DA167" s="11"/>
      <c r="DB167" s="11"/>
      <c r="DC167" s="11"/>
      <c r="DD167" s="11"/>
      <c r="DE167" s="11"/>
      <c r="DF167" s="11"/>
      <c r="DG167" s="11"/>
      <c r="DH167" s="11"/>
      <c r="DI167" s="11"/>
      <c r="DJ167" s="11"/>
      <c r="DK167" s="11"/>
      <c r="DL167" s="11"/>
      <c r="DM167" s="11"/>
      <c r="DN167" s="11"/>
      <c r="DO167" s="11"/>
      <c r="DP167" s="11"/>
      <c r="DQ167" s="11"/>
      <c r="DR167" s="11"/>
      <c r="DS167" s="11"/>
      <c r="DT167" s="11"/>
      <c r="DU167" s="11"/>
      <c r="DV167" s="11"/>
      <c r="DW167" s="11"/>
      <c r="DX167" s="11"/>
      <c r="DY167" s="11"/>
      <c r="DZ167" s="11"/>
      <c r="EA167" s="11"/>
      <c r="EB167" s="4"/>
    </row>
    <row r="168" spans="2:132" x14ac:dyDescent="0.2">
      <c r="B168" t="s">
        <v>18</v>
      </c>
      <c r="C168" s="4">
        <v>33.125974894888564</v>
      </c>
      <c r="D168" s="4">
        <v>34.440954653833089</v>
      </c>
      <c r="E168" s="4">
        <v>35.804889361136873</v>
      </c>
      <c r="F168" s="4">
        <v>37.173961350198297</v>
      </c>
      <c r="G168" s="4">
        <v>37.442317463462921</v>
      </c>
      <c r="H168" s="4">
        <v>37.537999055319432</v>
      </c>
      <c r="I168" s="4">
        <v>38.219388805217982</v>
      </c>
      <c r="J168" s="4">
        <v>39.313995369731735</v>
      </c>
      <c r="K168" s="4">
        <v>40.292662789485242</v>
      </c>
      <c r="L168" s="4">
        <v>41.672758710533785</v>
      </c>
      <c r="M168" s="4">
        <v>43.058750056625684</v>
      </c>
      <c r="N168" s="4">
        <v>43.89623130263567</v>
      </c>
      <c r="O168" s="4">
        <v>44.897305432144741</v>
      </c>
      <c r="P168" s="4">
        <v>46.245644151772652</v>
      </c>
      <c r="Q168" s="4">
        <v>47.634315343973711</v>
      </c>
      <c r="R168" s="4">
        <v>48.279541488907959</v>
      </c>
      <c r="S168" s="4">
        <v>48.869394892701834</v>
      </c>
      <c r="T168" s="4">
        <v>49.724674171899856</v>
      </c>
      <c r="U168" s="4">
        <v>51.603373108706371</v>
      </c>
      <c r="V168" s="4">
        <v>52.71596651232732</v>
      </c>
      <c r="W168" s="4">
        <v>52.614329275188211</v>
      </c>
      <c r="X168" s="4">
        <v>53.063079493827338</v>
      </c>
      <c r="Y168" s="4">
        <v>53.640229882689269</v>
      </c>
      <c r="Z168" s="4">
        <v>53.827389307669563</v>
      </c>
      <c r="AA168" s="4">
        <v>54.284267004593175</v>
      </c>
      <c r="AB168" s="4">
        <v>54.855309240539114</v>
      </c>
      <c r="AC168" s="4">
        <v>55.097192915154501</v>
      </c>
      <c r="AD168" s="4">
        <v>56.441381962899207</v>
      </c>
      <c r="AE168" s="4">
        <v>58.104476321088292</v>
      </c>
      <c r="AF168" s="4">
        <v>57.696209489999298</v>
      </c>
      <c r="AG168" s="4">
        <v>57.999605480722366</v>
      </c>
      <c r="AH168" s="4">
        <v>60.24427729366986</v>
      </c>
      <c r="AI168" s="4">
        <v>64.097101820521075</v>
      </c>
      <c r="AJ168" s="4">
        <v>67.450317475110793</v>
      </c>
      <c r="AK168" s="4">
        <v>71.079784675093194</v>
      </c>
      <c r="AL168" s="4">
        <v>76.076127463493705</v>
      </c>
      <c r="AM168" s="4">
        <v>78.616957754375889</v>
      </c>
      <c r="AN168" s="4">
        <v>76.846256037137294</v>
      </c>
      <c r="AO168" s="4">
        <v>75.820863147277734</v>
      </c>
      <c r="AP168" s="4">
        <v>76.549208723490011</v>
      </c>
      <c r="AQ168" s="4">
        <v>81.993452496644295</v>
      </c>
      <c r="AR168" s="4">
        <v>84.634769953814356</v>
      </c>
      <c r="AS168" s="4">
        <v>84.81277912452309</v>
      </c>
      <c r="AT168" s="4">
        <v>89.623316364446623</v>
      </c>
      <c r="AU168" s="4">
        <v>90.616926145418859</v>
      </c>
      <c r="AV168" s="4">
        <v>96.1813886961489</v>
      </c>
      <c r="AW168" s="4">
        <v>100.08292109082787</v>
      </c>
      <c r="AX168" s="4">
        <v>104.81115295597768</v>
      </c>
      <c r="AY168" s="4">
        <v>108.85964415437934</v>
      </c>
      <c r="AZ168" s="4">
        <v>112.83164848420459</v>
      </c>
      <c r="BA168" s="4">
        <v>121.35551397989636</v>
      </c>
      <c r="BB168" s="4">
        <v>126.43575287692948</v>
      </c>
      <c r="BC168" s="4">
        <v>135.06972687775115</v>
      </c>
      <c r="BD168" s="4">
        <v>139.97762696103007</v>
      </c>
      <c r="BE168" s="4">
        <v>133.97293426081441</v>
      </c>
      <c r="BF168" s="4">
        <v>132.34480435163346</v>
      </c>
      <c r="BG168" s="4">
        <v>128.38166224651616</v>
      </c>
      <c r="BH168" s="4">
        <v>123.20009475132505</v>
      </c>
      <c r="BI168" s="4">
        <v>121.09553357436225</v>
      </c>
      <c r="BJ168" s="4">
        <v>123.01152060845155</v>
      </c>
      <c r="BK168" s="4">
        <v>128.10311888402202</v>
      </c>
      <c r="BL168" s="4">
        <v>133.19999999999999</v>
      </c>
      <c r="BM168" s="4">
        <v>134.19999999999999</v>
      </c>
      <c r="BN168" s="4">
        <v>137</v>
      </c>
      <c r="BO168" s="4">
        <v>142.80000000000001</v>
      </c>
      <c r="BP168">
        <v>133.4</v>
      </c>
      <c r="BQ168" s="11"/>
      <c r="BR168" s="11"/>
      <c r="BS168" s="11"/>
      <c r="BT168" s="11"/>
      <c r="BU168" s="11"/>
      <c r="BV168" s="11"/>
      <c r="BW168" s="11"/>
      <c r="BX168" s="11"/>
      <c r="BY168" s="11"/>
      <c r="BZ168" s="11"/>
      <c r="CA168" s="11"/>
      <c r="CB168" s="11"/>
      <c r="CC168" s="11"/>
      <c r="CD168" s="11"/>
      <c r="CE168" s="11"/>
      <c r="CF168" s="11"/>
      <c r="CG168" s="11"/>
      <c r="CH168" s="11"/>
      <c r="CI168" s="11"/>
      <c r="CJ168" s="11"/>
      <c r="CK168" s="11"/>
      <c r="CL168" s="11"/>
      <c r="CM168" s="11"/>
      <c r="CN168" s="11"/>
      <c r="CO168" s="11"/>
      <c r="CP168" s="11"/>
      <c r="CQ168" s="11"/>
      <c r="CR168" s="11"/>
      <c r="CS168" s="11"/>
      <c r="CT168" s="11"/>
      <c r="CU168" s="11"/>
      <c r="CV168" s="11"/>
      <c r="CW168" s="11"/>
      <c r="CX168" s="11"/>
      <c r="CY168" s="11"/>
      <c r="CZ168" s="11"/>
      <c r="DA168" s="11"/>
      <c r="DB168" s="11"/>
      <c r="DC168" s="11"/>
      <c r="DD168" s="11"/>
      <c r="DE168" s="11"/>
      <c r="DF168" s="11"/>
      <c r="DG168" s="11"/>
      <c r="DH168" s="11"/>
      <c r="DI168" s="11"/>
      <c r="DJ168" s="11"/>
      <c r="DK168" s="11"/>
      <c r="DL168" s="11"/>
      <c r="DM168" s="11"/>
      <c r="DN168" s="11"/>
      <c r="DO168" s="11"/>
      <c r="DP168" s="11"/>
      <c r="DQ168" s="11"/>
      <c r="DR168" s="11"/>
      <c r="DS168" s="11"/>
      <c r="DT168" s="11"/>
      <c r="DU168" s="11"/>
      <c r="DV168" s="11"/>
      <c r="DW168" s="11"/>
      <c r="DX168" s="11"/>
      <c r="DY168" s="11"/>
      <c r="DZ168" s="11"/>
      <c r="EA168" s="11"/>
      <c r="EB168" s="4"/>
    </row>
    <row r="169" spans="2:132" x14ac:dyDescent="0.2">
      <c r="B169" t="s">
        <v>19</v>
      </c>
      <c r="C169" s="4">
        <v>165.76110614139282</v>
      </c>
      <c r="D169" s="4">
        <v>170.89656177123209</v>
      </c>
      <c r="E169" s="4">
        <v>176.25367762820264</v>
      </c>
      <c r="F169" s="4">
        <v>181.98013952665835</v>
      </c>
      <c r="G169" s="4">
        <v>182.34882353056057</v>
      </c>
      <c r="H169" s="4">
        <v>183.76260598531366</v>
      </c>
      <c r="I169" s="4">
        <v>188.13819014859664</v>
      </c>
      <c r="J169" s="4">
        <v>193.71951921822895</v>
      </c>
      <c r="K169" s="4">
        <v>198.77018616556481</v>
      </c>
      <c r="L169" s="4">
        <v>203.57310011684342</v>
      </c>
      <c r="M169" s="4">
        <v>208.39638645054495</v>
      </c>
      <c r="N169" s="4">
        <v>214.14152143222867</v>
      </c>
      <c r="O169" s="4">
        <v>220.72976985823257</v>
      </c>
      <c r="P169" s="4">
        <v>228.00315834503704</v>
      </c>
      <c r="Q169" s="4">
        <v>235.50831610655527</v>
      </c>
      <c r="R169" s="4">
        <v>238.87146448524246</v>
      </c>
      <c r="S169" s="4">
        <v>241.93109421158348</v>
      </c>
      <c r="T169" s="4">
        <v>246.91134758221284</v>
      </c>
      <c r="U169" s="4">
        <v>257.09722311296179</v>
      </c>
      <c r="V169" s="4">
        <v>262.05800328262194</v>
      </c>
      <c r="W169" s="4">
        <v>261.0589373797925</v>
      </c>
      <c r="X169" s="4">
        <v>258.72306468191039</v>
      </c>
      <c r="Y169" s="4">
        <v>257.0907551965567</v>
      </c>
      <c r="Z169" s="4">
        <v>252.23099862259861</v>
      </c>
      <c r="AA169" s="4">
        <v>248.79179132544337</v>
      </c>
      <c r="AB169" s="4">
        <v>247.87692808032978</v>
      </c>
      <c r="AC169" s="4">
        <v>245.46069217277019</v>
      </c>
      <c r="AD169" s="4">
        <v>245.0406997008194</v>
      </c>
      <c r="AE169" s="4">
        <v>245.77168403323029</v>
      </c>
      <c r="AF169" s="4">
        <v>240.49494584872267</v>
      </c>
      <c r="AG169" s="4">
        <v>238.16752846527081</v>
      </c>
      <c r="AH169" s="4">
        <v>245.4099055880618</v>
      </c>
      <c r="AI169" s="4">
        <v>258.95691006227861</v>
      </c>
      <c r="AJ169" s="4">
        <v>269.39473312019715</v>
      </c>
      <c r="AK169" s="4">
        <v>280.57086046768444</v>
      </c>
      <c r="AL169" s="4">
        <v>302.41420376832434</v>
      </c>
      <c r="AM169" s="4">
        <v>320.41762160241308</v>
      </c>
      <c r="AN169" s="4">
        <v>317.39287724382973</v>
      </c>
      <c r="AO169" s="4">
        <v>318.56760997831714</v>
      </c>
      <c r="AP169" s="4">
        <v>322.05617549916877</v>
      </c>
      <c r="AQ169" s="4">
        <v>323.99563483246931</v>
      </c>
      <c r="AR169" s="4">
        <v>327.72366966077334</v>
      </c>
      <c r="AS169" s="4">
        <v>337.01910326921694</v>
      </c>
      <c r="AT169" s="4">
        <v>360.72100471118927</v>
      </c>
      <c r="AU169" s="4">
        <v>381.49245716870308</v>
      </c>
      <c r="AV169" s="4">
        <v>404.95184621051021</v>
      </c>
      <c r="AW169" s="4">
        <v>416.28290066786502</v>
      </c>
      <c r="AX169" s="4">
        <v>423.33586667873755</v>
      </c>
      <c r="AY169" s="4">
        <v>438.46534927018337</v>
      </c>
      <c r="AZ169" s="4">
        <v>454.04813083224673</v>
      </c>
      <c r="BA169" s="4">
        <v>474.81440398174584</v>
      </c>
      <c r="BB169" s="4">
        <v>496.22430459415062</v>
      </c>
      <c r="BC169" s="4">
        <v>513.48054165681083</v>
      </c>
      <c r="BD169" s="4">
        <v>533.92491382578146</v>
      </c>
      <c r="BE169" s="4">
        <v>518.09164647065268</v>
      </c>
      <c r="BF169" s="4">
        <v>520.04016675170737</v>
      </c>
      <c r="BG169" s="4">
        <v>500.43806136368192</v>
      </c>
      <c r="BH169" s="4">
        <v>491.77252259029365</v>
      </c>
      <c r="BI169" s="4">
        <v>478.77297397320353</v>
      </c>
      <c r="BJ169" s="4">
        <v>485.09723839955166</v>
      </c>
      <c r="BK169" s="4">
        <v>498.68212641397702</v>
      </c>
      <c r="BL169" s="4">
        <v>518.2999999999995</v>
      </c>
      <c r="BM169" s="4">
        <v>526.6</v>
      </c>
      <c r="BN169" s="4">
        <v>533</v>
      </c>
      <c r="BO169" s="4">
        <v>544.80000000000007</v>
      </c>
      <c r="BP169">
        <v>514.90000000000009</v>
      </c>
      <c r="BQ169" s="11"/>
      <c r="BR169" s="11"/>
      <c r="BS169" s="11"/>
      <c r="BT169" s="11"/>
      <c r="BU169" s="11"/>
      <c r="BV169" s="11"/>
      <c r="BW169" s="11"/>
      <c r="BX169" s="11"/>
      <c r="BY169" s="11"/>
      <c r="BZ169" s="11"/>
      <c r="CA169" s="11"/>
      <c r="CB169" s="11"/>
      <c r="CC169" s="11"/>
      <c r="CD169" s="11"/>
      <c r="CE169" s="11"/>
      <c r="CF169" s="11"/>
      <c r="CG169" s="11"/>
      <c r="CH169" s="11"/>
      <c r="CI169" s="11"/>
      <c r="CJ169" s="11"/>
      <c r="CK169" s="11"/>
      <c r="CL169" s="11"/>
      <c r="CM169" s="11"/>
      <c r="CN169" s="11"/>
      <c r="CO169" s="11"/>
      <c r="CP169" s="11"/>
      <c r="CQ169" s="11"/>
      <c r="CR169" s="11"/>
      <c r="CS169" s="11"/>
      <c r="CT169" s="11"/>
      <c r="CU169" s="11"/>
      <c r="CV169" s="11"/>
      <c r="CW169" s="11"/>
      <c r="CX169" s="11"/>
      <c r="CY169" s="11"/>
      <c r="CZ169" s="11"/>
      <c r="DA169" s="11"/>
      <c r="DB169" s="11"/>
      <c r="DC169" s="11"/>
      <c r="DD169" s="11"/>
      <c r="DE169" s="11"/>
      <c r="DF169" s="11"/>
      <c r="DG169" s="11"/>
      <c r="DH169" s="11"/>
      <c r="DI169" s="11"/>
      <c r="DJ169" s="11"/>
      <c r="DK169" s="11"/>
      <c r="DL169" s="11"/>
      <c r="DM169" s="11"/>
      <c r="DN169" s="11"/>
      <c r="DO169" s="11"/>
      <c r="DP169" s="11"/>
      <c r="DQ169" s="11"/>
      <c r="DR169" s="11"/>
      <c r="DS169" s="11"/>
      <c r="DT169" s="11"/>
      <c r="DU169" s="11"/>
      <c r="DV169" s="11"/>
      <c r="DW169" s="11"/>
      <c r="DX169" s="11"/>
      <c r="DY169" s="11"/>
      <c r="DZ169" s="11"/>
      <c r="EA169" s="11"/>
      <c r="EB169" s="4"/>
    </row>
    <row r="170" spans="2:132" x14ac:dyDescent="0.2">
      <c r="B170" t="s">
        <v>20</v>
      </c>
      <c r="C170" s="4">
        <v>18.174592641813383</v>
      </c>
      <c r="D170" s="4">
        <v>18.765794497077227</v>
      </c>
      <c r="E170" s="4">
        <v>19.38111690163667</v>
      </c>
      <c r="F170" s="4">
        <v>19.918720130997638</v>
      </c>
      <c r="G170" s="4">
        <v>19.867857228656348</v>
      </c>
      <c r="H170" s="4">
        <v>19.878972628209251</v>
      </c>
      <c r="I170" s="4">
        <v>20.205863536727659</v>
      </c>
      <c r="J170" s="4">
        <v>20.704109869386937</v>
      </c>
      <c r="K170" s="4">
        <v>21.130151638567853</v>
      </c>
      <c r="L170" s="4">
        <v>21.445880100678419</v>
      </c>
      <c r="M170" s="4">
        <v>21.756272114089573</v>
      </c>
      <c r="N170" s="4">
        <v>22.409236947253177</v>
      </c>
      <c r="O170" s="4">
        <v>23.152125981257619</v>
      </c>
      <c r="P170" s="4">
        <v>23.51323427299398</v>
      </c>
      <c r="Q170" s="4">
        <v>23.886894860202801</v>
      </c>
      <c r="R170" s="4">
        <v>24.527162748336146</v>
      </c>
      <c r="S170" s="4">
        <v>25.15115224950193</v>
      </c>
      <c r="T170" s="4">
        <v>25.586506769606764</v>
      </c>
      <c r="U170" s="4">
        <v>26.556091518748055</v>
      </c>
      <c r="V170" s="4">
        <v>27.309487672742954</v>
      </c>
      <c r="W170" s="4">
        <v>27.429494683005718</v>
      </c>
      <c r="X170" s="4">
        <v>28.028718122578667</v>
      </c>
      <c r="Y170" s="4">
        <v>28.699199467518042</v>
      </c>
      <c r="Z170" s="4">
        <v>28.402694309185328</v>
      </c>
      <c r="AA170" s="4">
        <v>28.259835822508979</v>
      </c>
      <c r="AB170" s="4">
        <v>28.928903625587949</v>
      </c>
      <c r="AC170" s="4">
        <v>29.446478915371387</v>
      </c>
      <c r="AD170" s="4">
        <v>29.829879522873977</v>
      </c>
      <c r="AE170" s="4">
        <v>30.369378267706491</v>
      </c>
      <c r="AF170" s="4">
        <v>30.700112991995208</v>
      </c>
      <c r="AG170" s="4">
        <v>31.41767680122895</v>
      </c>
      <c r="AH170" s="4">
        <v>32.813281865671541</v>
      </c>
      <c r="AI170" s="4">
        <v>35.10696194540651</v>
      </c>
      <c r="AJ170" s="4">
        <v>37.024376241878123</v>
      </c>
      <c r="AK170" s="4">
        <v>39.114709402124262</v>
      </c>
      <c r="AL170" s="4">
        <v>38.12756313518117</v>
      </c>
      <c r="AM170" s="4">
        <v>38.693483769215291</v>
      </c>
      <c r="AN170" s="4">
        <v>39.370100048839198</v>
      </c>
      <c r="AO170" s="4">
        <v>38.05783191153823</v>
      </c>
      <c r="AP170" s="4">
        <v>38.921177389544532</v>
      </c>
      <c r="AQ170" s="4">
        <v>39.237590761584656</v>
      </c>
      <c r="AR170" s="4">
        <v>37.818799466922258</v>
      </c>
      <c r="AS170" s="4">
        <v>37.730184619829409</v>
      </c>
      <c r="AT170" s="4">
        <v>38.316348001949855</v>
      </c>
      <c r="AU170" s="4">
        <v>40.457392939016586</v>
      </c>
      <c r="AV170" s="4">
        <v>42.460367963943433</v>
      </c>
      <c r="AW170" s="4">
        <v>44.812415568027347</v>
      </c>
      <c r="AX170" s="4">
        <v>47.120060038606425</v>
      </c>
      <c r="AY170" s="4">
        <v>50.597987057990487</v>
      </c>
      <c r="AZ170" s="4">
        <v>54.144312085842799</v>
      </c>
      <c r="BA170" s="4">
        <v>56.576779589096674</v>
      </c>
      <c r="BB170" s="4">
        <v>59.765406198458251</v>
      </c>
      <c r="BC170" s="4">
        <v>62.657483990216392</v>
      </c>
      <c r="BD170" s="4">
        <v>64.052022856535814</v>
      </c>
      <c r="BE170" s="4">
        <v>60.245464612557107</v>
      </c>
      <c r="BF170" s="4">
        <v>59.8548084110231</v>
      </c>
      <c r="BG170" s="4">
        <v>59.587406258210947</v>
      </c>
      <c r="BH170" s="4">
        <v>57.63648487421105</v>
      </c>
      <c r="BI170" s="4">
        <v>57.618594635178681</v>
      </c>
      <c r="BJ170" s="4">
        <v>58.967215855028606</v>
      </c>
      <c r="BK170" s="4">
        <v>60.253814410883926</v>
      </c>
      <c r="BL170" s="4">
        <v>61.799999999999962</v>
      </c>
      <c r="BM170" s="4">
        <v>62.2</v>
      </c>
      <c r="BN170" s="4">
        <v>62.8</v>
      </c>
      <c r="BO170" s="4">
        <v>64.599999999999994</v>
      </c>
      <c r="BP170">
        <v>59.599999999999987</v>
      </c>
      <c r="BQ170" s="11"/>
      <c r="BR170" s="11"/>
      <c r="BS170" s="11"/>
      <c r="BT170" s="11"/>
      <c r="BU170" s="11"/>
      <c r="BV170" s="11"/>
      <c r="BW170" s="11"/>
      <c r="BX170" s="11"/>
      <c r="BY170" s="11"/>
      <c r="BZ170" s="11"/>
      <c r="CA170" s="11"/>
      <c r="CB170" s="11"/>
      <c r="CC170" s="11"/>
      <c r="CD170" s="11"/>
      <c r="CE170" s="11"/>
      <c r="CF170" s="11"/>
      <c r="CG170" s="11"/>
      <c r="CH170" s="11"/>
      <c r="CI170" s="11"/>
      <c r="CJ170" s="11"/>
      <c r="CK170" s="11"/>
      <c r="CL170" s="11"/>
      <c r="CM170" s="11"/>
      <c r="CN170" s="11"/>
      <c r="CO170" s="11"/>
      <c r="CP170" s="11"/>
      <c r="CQ170" s="11"/>
      <c r="CR170" s="11"/>
      <c r="CS170" s="11"/>
      <c r="CT170" s="11"/>
      <c r="CU170" s="11"/>
      <c r="CV170" s="11"/>
      <c r="CW170" s="11"/>
      <c r="CX170" s="11"/>
      <c r="CY170" s="11"/>
      <c r="CZ170" s="11"/>
      <c r="DA170" s="11"/>
      <c r="DB170" s="11"/>
      <c r="DC170" s="11"/>
      <c r="DD170" s="11"/>
      <c r="DE170" s="11"/>
      <c r="DF170" s="11"/>
      <c r="DG170" s="11"/>
      <c r="DH170" s="11"/>
      <c r="DI170" s="11"/>
      <c r="DJ170" s="11"/>
      <c r="DK170" s="11"/>
      <c r="DL170" s="11"/>
      <c r="DM170" s="11"/>
      <c r="DN170" s="11"/>
      <c r="DO170" s="11"/>
      <c r="DP170" s="11"/>
      <c r="DQ170" s="11"/>
      <c r="DR170" s="11"/>
      <c r="DS170" s="11"/>
      <c r="DT170" s="11"/>
      <c r="DU170" s="11"/>
      <c r="DV170" s="11"/>
      <c r="DW170" s="11"/>
      <c r="DX170" s="11"/>
      <c r="DY170" s="11"/>
      <c r="DZ170" s="11"/>
      <c r="EA170" s="11"/>
      <c r="EB170" s="4"/>
    </row>
    <row r="171" spans="2:132" x14ac:dyDescent="0.2">
      <c r="B171" t="s">
        <v>21</v>
      </c>
      <c r="C171" s="4">
        <v>19.238635314924721</v>
      </c>
      <c r="D171" s="4">
        <v>19.345059497639898</v>
      </c>
      <c r="E171" s="4">
        <v>19.459067956301851</v>
      </c>
      <c r="F171" s="4">
        <v>19.707165816682288</v>
      </c>
      <c r="G171" s="4">
        <v>19.36906134216504</v>
      </c>
      <c r="H171" s="4">
        <v>18.930192088789521</v>
      </c>
      <c r="I171" s="4">
        <v>18.796065117059946</v>
      </c>
      <c r="J171" s="4">
        <v>18.615780680477194</v>
      </c>
      <c r="K171" s="4">
        <v>18.37299788674812</v>
      </c>
      <c r="L171" s="4">
        <v>18.056326209764315</v>
      </c>
      <c r="M171" s="4">
        <v>17.736719795457525</v>
      </c>
      <c r="N171" s="4">
        <v>17.376990208574298</v>
      </c>
      <c r="O171" s="4">
        <v>17.078418389969691</v>
      </c>
      <c r="P171" s="4">
        <v>16.865258782267663</v>
      </c>
      <c r="Q171" s="4">
        <v>16.656741279068068</v>
      </c>
      <c r="R171" s="4">
        <v>16.578886024029188</v>
      </c>
      <c r="S171" s="4">
        <v>16.478930388463198</v>
      </c>
      <c r="T171" s="4">
        <v>16.434221860109872</v>
      </c>
      <c r="U171" s="4">
        <v>16.720618738392577</v>
      </c>
      <c r="V171" s="4">
        <v>16.787168179884272</v>
      </c>
      <c r="W171" s="4">
        <v>16.472646074596696</v>
      </c>
      <c r="X171" s="4">
        <v>16.398572387578547</v>
      </c>
      <c r="Y171" s="4">
        <v>16.369230965233942</v>
      </c>
      <c r="Z171" s="4">
        <v>16.050882735694955</v>
      </c>
      <c r="AA171" s="4">
        <v>15.82658282923882</v>
      </c>
      <c r="AB171" s="4">
        <v>15.778695512069532</v>
      </c>
      <c r="AC171" s="4">
        <v>15.646800684034224</v>
      </c>
      <c r="AD171" s="4">
        <v>15.736810816213898</v>
      </c>
      <c r="AE171" s="4">
        <v>15.894608275892672</v>
      </c>
      <c r="AF171" s="4">
        <v>15.658759237171621</v>
      </c>
      <c r="AG171" s="4">
        <v>15.615479773644491</v>
      </c>
      <c r="AH171" s="4">
        <v>16.200781601545728</v>
      </c>
      <c r="AI171" s="4">
        <v>17.216314779232984</v>
      </c>
      <c r="AJ171" s="4">
        <v>17.766639971384901</v>
      </c>
      <c r="AK171" s="4">
        <v>18.35713795864655</v>
      </c>
      <c r="AL171" s="4">
        <v>17.740549011722102</v>
      </c>
      <c r="AM171" s="4">
        <v>16.603717816547618</v>
      </c>
      <c r="AN171" s="4">
        <v>16.653716667908395</v>
      </c>
      <c r="AO171" s="4">
        <v>16.649375291656625</v>
      </c>
      <c r="AP171" s="4">
        <v>16.820043227003815</v>
      </c>
      <c r="AQ171" s="4">
        <v>17.520676931861967</v>
      </c>
      <c r="AR171" s="4">
        <v>16.346742121167246</v>
      </c>
      <c r="AS171" s="4">
        <v>16.061353783969562</v>
      </c>
      <c r="AT171" s="4">
        <v>15.741062650862228</v>
      </c>
      <c r="AU171" s="4">
        <v>15.432404898097856</v>
      </c>
      <c r="AV171" s="4">
        <v>16.521168076438357</v>
      </c>
      <c r="AW171" s="4">
        <v>16.789672851876212</v>
      </c>
      <c r="AX171" s="4">
        <v>17.065637031621652</v>
      </c>
      <c r="AY171" s="4">
        <v>18.187750284215955</v>
      </c>
      <c r="AZ171" s="4">
        <v>19.397631048398758</v>
      </c>
      <c r="BA171" s="4">
        <v>20.393230778290206</v>
      </c>
      <c r="BB171" s="4">
        <v>21.828405421376996</v>
      </c>
      <c r="BC171" s="4">
        <v>22.698918086566689</v>
      </c>
      <c r="BD171" s="4">
        <v>23.927309297916693</v>
      </c>
      <c r="BE171" s="4">
        <v>23.308499951019186</v>
      </c>
      <c r="BF171" s="4">
        <v>23.407969091985997</v>
      </c>
      <c r="BG171" s="4">
        <v>22.920961130856291</v>
      </c>
      <c r="BH171" s="4">
        <v>22.763731097681966</v>
      </c>
      <c r="BI171" s="4">
        <v>22.598936618348784</v>
      </c>
      <c r="BJ171" s="4">
        <v>23.083889112905727</v>
      </c>
      <c r="BK171" s="4">
        <v>24.211912057472077</v>
      </c>
      <c r="BL171" s="4">
        <v>24.599999999999987</v>
      </c>
      <c r="BM171" s="4">
        <v>25</v>
      </c>
      <c r="BN171" s="4">
        <v>25.1</v>
      </c>
      <c r="BO171" s="4">
        <v>26</v>
      </c>
      <c r="BP171">
        <v>23.200000000000003</v>
      </c>
      <c r="BQ171" s="11"/>
      <c r="BR171" s="11"/>
      <c r="BS171" s="11"/>
      <c r="BT171" s="11"/>
      <c r="BU171" s="11"/>
      <c r="BV171" s="11"/>
      <c r="BW171" s="11"/>
      <c r="BX171" s="11"/>
      <c r="BY171" s="11"/>
      <c r="BZ171" s="11"/>
      <c r="CA171" s="11"/>
      <c r="CB171" s="11"/>
      <c r="CC171" s="11"/>
      <c r="CD171" s="11"/>
      <c r="CE171" s="11"/>
      <c r="CF171" s="11"/>
      <c r="CG171" s="11"/>
      <c r="CH171" s="11"/>
      <c r="CI171" s="11"/>
      <c r="CJ171" s="11"/>
      <c r="CK171" s="11"/>
      <c r="CL171" s="11"/>
      <c r="CM171" s="11"/>
      <c r="CN171" s="11"/>
      <c r="CO171" s="11"/>
      <c r="CP171" s="11"/>
      <c r="CQ171" s="11"/>
      <c r="CR171" s="11"/>
      <c r="CS171" s="11"/>
      <c r="CT171" s="11"/>
      <c r="CU171" s="11"/>
      <c r="CV171" s="11"/>
      <c r="CW171" s="11"/>
      <c r="CX171" s="11"/>
      <c r="CY171" s="11"/>
      <c r="CZ171" s="11"/>
      <c r="DA171" s="11"/>
      <c r="DB171" s="11"/>
      <c r="DC171" s="11"/>
      <c r="DD171" s="11"/>
      <c r="DE171" s="11"/>
      <c r="DF171" s="11"/>
      <c r="DG171" s="11"/>
      <c r="DH171" s="11"/>
      <c r="DI171" s="11"/>
      <c r="DJ171" s="11"/>
      <c r="DK171" s="11"/>
      <c r="DL171" s="11"/>
      <c r="DM171" s="11"/>
      <c r="DN171" s="11"/>
      <c r="DO171" s="11"/>
      <c r="DP171" s="11"/>
      <c r="DQ171" s="11"/>
      <c r="DR171" s="11"/>
      <c r="DS171" s="11"/>
      <c r="DT171" s="11"/>
      <c r="DU171" s="11"/>
      <c r="DV171" s="11"/>
      <c r="DW171" s="11"/>
      <c r="DX171" s="11"/>
      <c r="DY171" s="11"/>
      <c r="DZ171" s="11"/>
      <c r="EA171" s="11"/>
      <c r="EB171" s="4"/>
    </row>
    <row r="172" spans="2:132" x14ac:dyDescent="0.2">
      <c r="B172" t="s">
        <v>22</v>
      </c>
      <c r="C172" s="4">
        <f>SUM(C154:C171)</f>
        <v>2781.998417912976</v>
      </c>
      <c r="D172" s="4">
        <f t="shared" ref="D172:BO172" si="17">SUM(D154:D171)</f>
        <v>2868.7877316707863</v>
      </c>
      <c r="E172" s="4">
        <f t="shared" si="17"/>
        <v>2958.7035004337613</v>
      </c>
      <c r="F172" s="4">
        <f t="shared" si="17"/>
        <v>3083.7094062873562</v>
      </c>
      <c r="G172" s="4">
        <f t="shared" si="17"/>
        <v>3118.0906080110003</v>
      </c>
      <c r="H172" s="4">
        <f t="shared" si="17"/>
        <v>3140.5030184321213</v>
      </c>
      <c r="I172" s="4">
        <f t="shared" si="17"/>
        <v>3212.3144289244792</v>
      </c>
      <c r="J172" s="4">
        <f t="shared" si="17"/>
        <v>3306.3294024341531</v>
      </c>
      <c r="K172" s="4">
        <f t="shared" si="17"/>
        <v>3390.3052897637726</v>
      </c>
      <c r="L172" s="4">
        <f t="shared" si="17"/>
        <v>3462.8017584670024</v>
      </c>
      <c r="M172" s="4">
        <f t="shared" si="17"/>
        <v>3534.3743213370008</v>
      </c>
      <c r="N172" s="4">
        <f t="shared" si="17"/>
        <v>3626.0046115517321</v>
      </c>
      <c r="O172" s="4">
        <f t="shared" si="17"/>
        <v>3730.9561379253037</v>
      </c>
      <c r="P172" s="4">
        <f t="shared" si="17"/>
        <v>3834.8806351770941</v>
      </c>
      <c r="Q172" s="4">
        <f t="shared" si="17"/>
        <v>3941.7774048141328</v>
      </c>
      <c r="R172" s="4">
        <f t="shared" si="17"/>
        <v>4047.5297572568847</v>
      </c>
      <c r="S172" s="4">
        <f t="shared" si="17"/>
        <v>4149.4654322683718</v>
      </c>
      <c r="T172" s="4">
        <f t="shared" si="17"/>
        <v>4243.1706153553669</v>
      </c>
      <c r="U172" s="4">
        <f t="shared" si="17"/>
        <v>4425.7526630219436</v>
      </c>
      <c r="V172" s="4">
        <f t="shared" si="17"/>
        <v>4514.894422452443</v>
      </c>
      <c r="W172" s="4">
        <f t="shared" si="17"/>
        <v>4500.4886162530975</v>
      </c>
      <c r="X172" s="4">
        <f t="shared" si="17"/>
        <v>4524.3470329534175</v>
      </c>
      <c r="Y172" s="4">
        <f t="shared" si="17"/>
        <v>4559.7336669972892</v>
      </c>
      <c r="Z172" s="4">
        <f t="shared" si="17"/>
        <v>4530.3388068745789</v>
      </c>
      <c r="AA172" s="4">
        <f t="shared" si="17"/>
        <v>4524.7437364913185</v>
      </c>
      <c r="AB172" s="4">
        <f t="shared" si="17"/>
        <v>4525.4864410338023</v>
      </c>
      <c r="AC172" s="4">
        <f t="shared" si="17"/>
        <v>4500.2112678396243</v>
      </c>
      <c r="AD172" s="4">
        <f t="shared" si="17"/>
        <v>4534.8074182064101</v>
      </c>
      <c r="AE172" s="4">
        <f t="shared" si="17"/>
        <v>4590.475454629418</v>
      </c>
      <c r="AF172" s="4">
        <f t="shared" si="17"/>
        <v>4536.3701780561587</v>
      </c>
      <c r="AG172" s="4">
        <f t="shared" si="17"/>
        <v>4536.4724454614989</v>
      </c>
      <c r="AH172" s="4">
        <f t="shared" si="17"/>
        <v>4685.4704803621116</v>
      </c>
      <c r="AI172" s="4">
        <f t="shared" si="17"/>
        <v>4954.962001896627</v>
      </c>
      <c r="AJ172" s="4">
        <f t="shared" si="17"/>
        <v>5136.3542385247256</v>
      </c>
      <c r="AK172" s="4">
        <f t="shared" si="17"/>
        <v>5328.7557089719303</v>
      </c>
      <c r="AL172" s="4">
        <f t="shared" si="17"/>
        <v>5581.5983716052997</v>
      </c>
      <c r="AM172" s="4">
        <f t="shared" si="17"/>
        <v>5791.0471357464112</v>
      </c>
      <c r="AN172" s="4">
        <f t="shared" si="17"/>
        <v>5844.7192028179907</v>
      </c>
      <c r="AO172" s="4">
        <f t="shared" si="17"/>
        <v>5796.4181126189233</v>
      </c>
      <c r="AP172" s="4">
        <f t="shared" si="17"/>
        <v>5910.7804475188213</v>
      </c>
      <c r="AQ172" s="4">
        <f t="shared" si="17"/>
        <v>6082.1024957877871</v>
      </c>
      <c r="AR172" s="4">
        <f t="shared" si="17"/>
        <v>6248.1020725660746</v>
      </c>
      <c r="AS172" s="4">
        <f t="shared" si="17"/>
        <v>6544.5517670764857</v>
      </c>
      <c r="AT172" s="4">
        <f t="shared" si="17"/>
        <v>6955.5317620210408</v>
      </c>
      <c r="AU172" s="4">
        <f t="shared" si="17"/>
        <v>7337.0747438606386</v>
      </c>
      <c r="AV172" s="4">
        <f t="shared" si="17"/>
        <v>7780.3306415979996</v>
      </c>
      <c r="AW172" s="4">
        <f t="shared" si="17"/>
        <v>8126.7326864226607</v>
      </c>
      <c r="AX172" s="4">
        <f t="shared" si="17"/>
        <v>8480.4077396539105</v>
      </c>
      <c r="AY172" s="4">
        <f t="shared" si="17"/>
        <v>8863.4029107849346</v>
      </c>
      <c r="AZ172" s="4">
        <f t="shared" si="17"/>
        <v>9341.6480017008271</v>
      </c>
      <c r="BA172" s="4">
        <f t="shared" si="17"/>
        <v>9850.8802827161653</v>
      </c>
      <c r="BB172" s="4">
        <f t="shared" si="17"/>
        <v>10406.199517570616</v>
      </c>
      <c r="BC172" s="4">
        <f t="shared" si="17"/>
        <v>10919.8134144328</v>
      </c>
      <c r="BD172" s="4">
        <f t="shared" si="17"/>
        <v>11182.17967253694</v>
      </c>
      <c r="BE172" s="4">
        <f t="shared" si="17"/>
        <v>10716.08033586776</v>
      </c>
      <c r="BF172" s="4">
        <f t="shared" si="17"/>
        <v>10577.164464873968</v>
      </c>
      <c r="BG172" s="4">
        <f t="shared" si="17"/>
        <v>10412.156557286877</v>
      </c>
      <c r="BH172" s="4">
        <f t="shared" si="17"/>
        <v>10111.955803948567</v>
      </c>
      <c r="BI172" s="4">
        <f t="shared" si="17"/>
        <v>9901.7209410972646</v>
      </c>
      <c r="BJ172" s="4">
        <f t="shared" si="17"/>
        <v>10058.160523037834</v>
      </c>
      <c r="BK172" s="4">
        <f t="shared" si="17"/>
        <v>10403.260295319655</v>
      </c>
      <c r="BL172" s="4">
        <f t="shared" si="17"/>
        <v>10660.999999999996</v>
      </c>
      <c r="BM172" s="4">
        <f t="shared" si="17"/>
        <v>10965.9</v>
      </c>
      <c r="BN172" s="4">
        <f t="shared" si="17"/>
        <v>11125.599999999997</v>
      </c>
      <c r="BO172" s="4">
        <f t="shared" si="17"/>
        <v>11530.699999999999</v>
      </c>
      <c r="BP172" s="4">
        <f t="shared" ref="BP172" si="18">SUM(BP154:BP171)</f>
        <v>10868.1</v>
      </c>
      <c r="BQ172" s="11"/>
      <c r="BR172" s="11"/>
      <c r="BS172" s="11"/>
      <c r="BT172" s="11"/>
      <c r="BU172" s="11"/>
      <c r="BV172" s="11"/>
      <c r="BW172" s="11"/>
      <c r="BX172" s="11"/>
      <c r="BY172" s="11"/>
      <c r="BZ172" s="11"/>
      <c r="CA172" s="11"/>
      <c r="CB172" s="11"/>
      <c r="CC172" s="11"/>
      <c r="CD172" s="11"/>
      <c r="CE172" s="11"/>
      <c r="CF172" s="11"/>
      <c r="CG172" s="11"/>
      <c r="CH172" s="11"/>
      <c r="CI172" s="11"/>
      <c r="CJ172" s="11"/>
      <c r="CK172" s="11"/>
      <c r="CL172" s="11"/>
      <c r="CM172" s="11"/>
      <c r="CN172" s="11"/>
      <c r="CO172" s="11"/>
      <c r="CP172" s="11"/>
      <c r="CQ172" s="11"/>
      <c r="CR172" s="11"/>
      <c r="CS172" s="11"/>
      <c r="CT172" s="11"/>
      <c r="CU172" s="11"/>
      <c r="CV172" s="11"/>
      <c r="CW172" s="11"/>
      <c r="CX172" s="11"/>
      <c r="CY172" s="11"/>
      <c r="CZ172" s="11"/>
      <c r="DA172" s="11"/>
      <c r="DB172" s="11"/>
      <c r="DC172" s="11"/>
      <c r="DD172" s="11"/>
      <c r="DE172" s="11"/>
      <c r="DF172" s="11"/>
      <c r="DG172" s="11"/>
      <c r="DH172" s="11"/>
      <c r="DI172" s="11"/>
      <c r="DJ172" s="11"/>
      <c r="DK172" s="11"/>
      <c r="DL172" s="11"/>
      <c r="DM172" s="11"/>
      <c r="DN172" s="11"/>
      <c r="DO172" s="11"/>
      <c r="DP172" s="11"/>
      <c r="DQ172" s="11"/>
      <c r="DR172" s="11"/>
      <c r="DS172" s="11"/>
      <c r="DT172" s="11"/>
      <c r="DU172" s="11"/>
      <c r="DV172" s="11"/>
      <c r="DW172" s="11"/>
      <c r="DX172" s="11"/>
      <c r="DY172" s="11"/>
      <c r="DZ172" s="11"/>
      <c r="EA172" s="11"/>
      <c r="EB172" s="4"/>
    </row>
    <row r="173" spans="2:132" x14ac:dyDescent="0.2">
      <c r="B173" t="s">
        <v>23</v>
      </c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  <c r="BK173" s="4"/>
      <c r="BL173" s="4"/>
      <c r="BM173" s="4"/>
      <c r="BN173" s="4"/>
      <c r="BO173" s="4"/>
      <c r="CZ173" s="4"/>
      <c r="DA173" s="4"/>
      <c r="DB173" s="4"/>
      <c r="DC173" s="4"/>
      <c r="DD173" s="4"/>
      <c r="DE173" s="4"/>
      <c r="DF173" s="4"/>
      <c r="DG173" s="4"/>
      <c r="DH173" s="4"/>
      <c r="DI173" s="4"/>
      <c r="DJ173" s="4"/>
      <c r="DK173" s="4"/>
      <c r="DL173" s="4"/>
      <c r="DM173" s="4"/>
      <c r="DN173" s="4"/>
      <c r="DO173" s="4"/>
      <c r="DP173" s="4"/>
      <c r="DQ173" s="4"/>
      <c r="DR173" s="4"/>
      <c r="DS173" s="4"/>
      <c r="DT173" s="4"/>
      <c r="DU173" s="4"/>
      <c r="DV173" s="4"/>
      <c r="DW173" s="4"/>
      <c r="DX173" s="4"/>
      <c r="DY173" s="4"/>
      <c r="DZ173" s="4"/>
      <c r="EA173" s="4"/>
    </row>
    <row r="174" spans="2:132" x14ac:dyDescent="0.2">
      <c r="BK174" s="4"/>
      <c r="BL174" s="4"/>
      <c r="BM174" s="4"/>
      <c r="BN174" s="4"/>
      <c r="BO174" s="4"/>
      <c r="DY174" s="4"/>
      <c r="DZ174" s="4"/>
      <c r="EA174" s="4"/>
    </row>
    <row r="175" spans="2:132" x14ac:dyDescent="0.2">
      <c r="B175" t="s">
        <v>24</v>
      </c>
      <c r="C175" s="4">
        <v>0</v>
      </c>
      <c r="D175" s="4">
        <v>0</v>
      </c>
      <c r="E175" s="4">
        <v>0</v>
      </c>
      <c r="F175" s="4">
        <v>0</v>
      </c>
      <c r="G175" s="4">
        <v>0</v>
      </c>
      <c r="H175" s="4">
        <v>0</v>
      </c>
      <c r="I175" s="4">
        <v>0</v>
      </c>
      <c r="J175" s="4">
        <v>0</v>
      </c>
      <c r="K175" s="4">
        <v>0</v>
      </c>
      <c r="L175" s="4">
        <v>0</v>
      </c>
      <c r="M175" s="4">
        <v>0</v>
      </c>
      <c r="N175" s="4">
        <v>0</v>
      </c>
      <c r="O175" s="4">
        <v>0</v>
      </c>
      <c r="P175" s="4">
        <v>0</v>
      </c>
      <c r="Q175" s="4">
        <v>0</v>
      </c>
      <c r="R175" s="4">
        <v>0</v>
      </c>
      <c r="S175" s="4">
        <v>0</v>
      </c>
      <c r="T175" s="4">
        <v>0</v>
      </c>
      <c r="U175" s="4">
        <v>0</v>
      </c>
      <c r="V175" s="4">
        <v>0</v>
      </c>
      <c r="W175" s="4">
        <v>0</v>
      </c>
      <c r="X175" s="4">
        <v>0</v>
      </c>
      <c r="Y175" s="4">
        <v>0</v>
      </c>
      <c r="Z175" s="4">
        <v>0</v>
      </c>
      <c r="AA175" s="4">
        <v>0</v>
      </c>
      <c r="AB175" s="4">
        <v>0</v>
      </c>
      <c r="AC175" s="4">
        <v>0</v>
      </c>
      <c r="AD175" s="4">
        <v>0</v>
      </c>
      <c r="AE175" s="4">
        <v>0</v>
      </c>
      <c r="AF175" s="4">
        <v>0</v>
      </c>
      <c r="AG175" s="4">
        <v>0</v>
      </c>
      <c r="AH175" s="4">
        <v>0</v>
      </c>
      <c r="AI175" s="4">
        <v>0</v>
      </c>
      <c r="AJ175" s="4">
        <v>0</v>
      </c>
      <c r="AK175" s="4">
        <v>0</v>
      </c>
      <c r="AL175" s="4">
        <v>0</v>
      </c>
      <c r="AM175" s="4">
        <v>0</v>
      </c>
      <c r="AN175" s="4">
        <v>0</v>
      </c>
      <c r="AO175" s="4">
        <v>0</v>
      </c>
      <c r="AP175" s="4">
        <v>0</v>
      </c>
      <c r="AQ175" s="4">
        <v>0</v>
      </c>
      <c r="AR175" s="4">
        <v>0</v>
      </c>
      <c r="AS175" s="4">
        <v>0</v>
      </c>
      <c r="AT175" s="4">
        <v>0</v>
      </c>
      <c r="AU175" s="4">
        <v>0</v>
      </c>
      <c r="AV175" s="4">
        <v>0</v>
      </c>
      <c r="AW175" s="4">
        <v>0</v>
      </c>
      <c r="AX175" s="4">
        <v>0</v>
      </c>
      <c r="AY175" s="4">
        <v>0</v>
      </c>
      <c r="AZ175" s="4">
        <v>0</v>
      </c>
      <c r="BA175" s="4">
        <v>0</v>
      </c>
      <c r="BB175" s="4">
        <v>0</v>
      </c>
      <c r="BC175" s="4">
        <v>0</v>
      </c>
      <c r="BD175" s="4">
        <v>0</v>
      </c>
      <c r="BE175" s="4">
        <v>0</v>
      </c>
      <c r="BF175" s="4">
        <v>0</v>
      </c>
      <c r="BG175" s="4">
        <v>0</v>
      </c>
      <c r="BH175" s="4">
        <v>0</v>
      </c>
      <c r="BI175" s="4">
        <v>0</v>
      </c>
      <c r="BJ175" s="4">
        <v>0</v>
      </c>
      <c r="BK175" s="4">
        <v>0</v>
      </c>
      <c r="BL175" s="4">
        <v>0</v>
      </c>
      <c r="BM175" s="4">
        <v>0</v>
      </c>
      <c r="BN175" s="4">
        <v>0</v>
      </c>
      <c r="BO175" s="4">
        <v>0</v>
      </c>
      <c r="BP175" s="4">
        <v>0</v>
      </c>
      <c r="BQ175" s="11"/>
      <c r="BR175" s="11"/>
      <c r="BS175" s="11"/>
      <c r="BT175" s="11"/>
      <c r="BU175" s="11"/>
      <c r="BV175" s="11"/>
      <c r="BW175" s="11"/>
      <c r="BX175" s="11"/>
      <c r="BY175" s="11"/>
      <c r="BZ175" s="11"/>
      <c r="CA175" s="11"/>
      <c r="CB175" s="11"/>
      <c r="CC175" s="11"/>
      <c r="CD175" s="11"/>
      <c r="CE175" s="11"/>
      <c r="CF175" s="11"/>
      <c r="CG175" s="11"/>
      <c r="CH175" s="11"/>
      <c r="CI175" s="11"/>
      <c r="CJ175" s="11"/>
      <c r="CK175" s="11"/>
      <c r="CL175" s="11"/>
      <c r="CM175" s="11"/>
      <c r="CN175" s="11"/>
      <c r="CO175" s="11"/>
      <c r="CP175" s="11"/>
      <c r="CQ175" s="11"/>
      <c r="CR175" s="11"/>
      <c r="CS175" s="11"/>
      <c r="CT175" s="11"/>
      <c r="CU175" s="11"/>
      <c r="CV175" s="11"/>
      <c r="CW175" s="11"/>
      <c r="CX175" s="11"/>
      <c r="CY175" s="11"/>
      <c r="CZ175" s="11"/>
      <c r="DA175" s="11"/>
      <c r="DB175" s="11"/>
      <c r="DC175" s="11"/>
      <c r="DD175" s="11"/>
      <c r="DE175" s="11"/>
      <c r="DF175" s="11"/>
      <c r="DG175" s="11"/>
      <c r="DH175" s="11"/>
      <c r="DI175" s="11"/>
      <c r="DJ175" s="11"/>
      <c r="DK175" s="11"/>
      <c r="DL175" s="11"/>
      <c r="DM175" s="11"/>
      <c r="DN175" s="11"/>
      <c r="DO175" s="11"/>
      <c r="DP175" s="11"/>
      <c r="DQ175" s="11"/>
      <c r="DR175" s="11"/>
      <c r="DS175" s="11"/>
      <c r="DT175" s="11"/>
      <c r="DU175" s="11"/>
      <c r="DV175" s="11"/>
      <c r="DW175" s="11"/>
      <c r="DX175" s="11"/>
      <c r="DY175" s="11"/>
      <c r="DZ175" s="11"/>
      <c r="EA175" s="11"/>
      <c r="EB175" s="4"/>
    </row>
    <row r="176" spans="2:132" x14ac:dyDescent="0.2">
      <c r="B176" t="s">
        <v>25</v>
      </c>
      <c r="C176" s="4">
        <f>C172+C175</f>
        <v>2781.998417912976</v>
      </c>
      <c r="D176" s="4">
        <f t="shared" ref="D176:BN176" si="19">D172+D175</f>
        <v>2868.7877316707863</v>
      </c>
      <c r="E176" s="4">
        <f t="shared" si="19"/>
        <v>2958.7035004337613</v>
      </c>
      <c r="F176" s="4">
        <f t="shared" si="19"/>
        <v>3083.7094062873562</v>
      </c>
      <c r="G176" s="4">
        <f t="shared" si="19"/>
        <v>3118.0906080110003</v>
      </c>
      <c r="H176" s="4">
        <f t="shared" si="19"/>
        <v>3140.5030184321213</v>
      </c>
      <c r="I176" s="4">
        <f t="shared" si="19"/>
        <v>3212.3144289244792</v>
      </c>
      <c r="J176" s="4">
        <f t="shared" si="19"/>
        <v>3306.3294024341531</v>
      </c>
      <c r="K176" s="4">
        <f t="shared" si="19"/>
        <v>3390.3052897637726</v>
      </c>
      <c r="L176" s="4">
        <f t="shared" si="19"/>
        <v>3462.8017584670024</v>
      </c>
      <c r="M176" s="4">
        <f t="shared" si="19"/>
        <v>3534.3743213370008</v>
      </c>
      <c r="N176" s="4">
        <f t="shared" si="19"/>
        <v>3626.0046115517321</v>
      </c>
      <c r="O176" s="4">
        <f t="shared" si="19"/>
        <v>3730.9561379253037</v>
      </c>
      <c r="P176" s="4">
        <f t="shared" si="19"/>
        <v>3834.8806351770941</v>
      </c>
      <c r="Q176" s="4">
        <f t="shared" si="19"/>
        <v>3941.7774048141328</v>
      </c>
      <c r="R176" s="4">
        <f t="shared" si="19"/>
        <v>4047.5297572568847</v>
      </c>
      <c r="S176" s="4">
        <f t="shared" si="19"/>
        <v>4149.4654322683718</v>
      </c>
      <c r="T176" s="4">
        <f t="shared" si="19"/>
        <v>4243.1706153553669</v>
      </c>
      <c r="U176" s="4">
        <f t="shared" si="19"/>
        <v>4425.7526630219436</v>
      </c>
      <c r="V176" s="4">
        <f t="shared" si="19"/>
        <v>4514.894422452443</v>
      </c>
      <c r="W176" s="4">
        <f t="shared" si="19"/>
        <v>4500.4886162530975</v>
      </c>
      <c r="X176" s="4">
        <f t="shared" si="19"/>
        <v>4524.3470329534175</v>
      </c>
      <c r="Y176" s="4">
        <f t="shared" si="19"/>
        <v>4559.7336669972892</v>
      </c>
      <c r="Z176" s="4">
        <f t="shared" si="19"/>
        <v>4530.3388068745789</v>
      </c>
      <c r="AA176" s="4">
        <f t="shared" si="19"/>
        <v>4524.7437364913185</v>
      </c>
      <c r="AB176" s="4">
        <f t="shared" si="19"/>
        <v>4525.4864410338023</v>
      </c>
      <c r="AC176" s="4">
        <f t="shared" si="19"/>
        <v>4500.2112678396243</v>
      </c>
      <c r="AD176" s="4">
        <f t="shared" si="19"/>
        <v>4534.8074182064101</v>
      </c>
      <c r="AE176" s="4">
        <f t="shared" si="19"/>
        <v>4590.475454629418</v>
      </c>
      <c r="AF176" s="4">
        <f t="shared" si="19"/>
        <v>4536.3701780561587</v>
      </c>
      <c r="AG176" s="4">
        <f t="shared" si="19"/>
        <v>4536.4724454614989</v>
      </c>
      <c r="AH176" s="4">
        <f t="shared" si="19"/>
        <v>4685.4704803621116</v>
      </c>
      <c r="AI176" s="4">
        <f t="shared" si="19"/>
        <v>4954.962001896627</v>
      </c>
      <c r="AJ176" s="4">
        <f t="shared" si="19"/>
        <v>5136.3542385247256</v>
      </c>
      <c r="AK176" s="4">
        <f t="shared" si="19"/>
        <v>5328.7557089719303</v>
      </c>
      <c r="AL176" s="4">
        <f t="shared" si="19"/>
        <v>5581.5983716052997</v>
      </c>
      <c r="AM176" s="4">
        <f t="shared" si="19"/>
        <v>5791.0471357464112</v>
      </c>
      <c r="AN176" s="4">
        <f t="shared" si="19"/>
        <v>5844.7192028179907</v>
      </c>
      <c r="AO176" s="4">
        <f t="shared" si="19"/>
        <v>5796.4181126189233</v>
      </c>
      <c r="AP176" s="4">
        <f t="shared" si="19"/>
        <v>5910.7804475188213</v>
      </c>
      <c r="AQ176" s="4">
        <f t="shared" si="19"/>
        <v>6082.1024957877871</v>
      </c>
      <c r="AR176" s="4">
        <f t="shared" si="19"/>
        <v>6248.1020725660746</v>
      </c>
      <c r="AS176" s="4">
        <f t="shared" si="19"/>
        <v>6544.5517670764857</v>
      </c>
      <c r="AT176" s="4">
        <f t="shared" si="19"/>
        <v>6955.5317620210408</v>
      </c>
      <c r="AU176" s="4">
        <f t="shared" si="19"/>
        <v>7337.0747438606386</v>
      </c>
      <c r="AV176" s="4">
        <f t="shared" si="19"/>
        <v>7780.3306415979996</v>
      </c>
      <c r="AW176" s="4">
        <f t="shared" si="19"/>
        <v>8126.7326864226607</v>
      </c>
      <c r="AX176" s="4">
        <f t="shared" si="19"/>
        <v>8480.4077396539105</v>
      </c>
      <c r="AY176" s="4">
        <f t="shared" si="19"/>
        <v>8863.4029107849346</v>
      </c>
      <c r="AZ176" s="4">
        <f t="shared" si="19"/>
        <v>9341.6480017008271</v>
      </c>
      <c r="BA176" s="4">
        <f t="shared" si="19"/>
        <v>9850.8802827161653</v>
      </c>
      <c r="BB176" s="4">
        <f t="shared" si="19"/>
        <v>10406.199517570616</v>
      </c>
      <c r="BC176" s="4">
        <f t="shared" si="19"/>
        <v>10919.8134144328</v>
      </c>
      <c r="BD176" s="4">
        <f t="shared" si="19"/>
        <v>11182.17967253694</v>
      </c>
      <c r="BE176" s="4">
        <f t="shared" si="19"/>
        <v>10716.08033586776</v>
      </c>
      <c r="BF176" s="4">
        <f t="shared" si="19"/>
        <v>10577.164464873968</v>
      </c>
      <c r="BG176" s="4">
        <f t="shared" si="19"/>
        <v>10412.156557286877</v>
      </c>
      <c r="BH176" s="4">
        <f t="shared" si="19"/>
        <v>10111.955803948567</v>
      </c>
      <c r="BI176" s="4">
        <f t="shared" si="19"/>
        <v>9901.7209410972646</v>
      </c>
      <c r="BJ176" s="4">
        <f t="shared" si="19"/>
        <v>10058.160523037834</v>
      </c>
      <c r="BK176" s="4">
        <f t="shared" si="19"/>
        <v>10403.260295319655</v>
      </c>
      <c r="BL176" s="4">
        <f t="shared" si="19"/>
        <v>10660.999999999996</v>
      </c>
      <c r="BM176" s="4">
        <f t="shared" si="19"/>
        <v>10965.9</v>
      </c>
      <c r="BN176" s="4">
        <f t="shared" si="19"/>
        <v>11125.599999999997</v>
      </c>
      <c r="BO176" s="4">
        <f t="shared" ref="BO176:BP176" si="20">BO172+BO175</f>
        <v>11530.699999999999</v>
      </c>
      <c r="BP176" s="4">
        <f t="shared" si="20"/>
        <v>10868.1</v>
      </c>
      <c r="BQ176" s="11"/>
      <c r="BR176" s="11"/>
      <c r="BS176" s="11"/>
      <c r="BT176" s="11"/>
      <c r="BU176" s="11"/>
      <c r="BV176" s="11"/>
      <c r="BW176" s="11"/>
      <c r="BX176" s="11"/>
      <c r="BY176" s="11"/>
      <c r="BZ176" s="11"/>
      <c r="CA176" s="11"/>
      <c r="CB176" s="11"/>
      <c r="CC176" s="11"/>
      <c r="CD176" s="11"/>
      <c r="CE176" s="11"/>
      <c r="CF176" s="11"/>
      <c r="CG176" s="11"/>
      <c r="CH176" s="11"/>
      <c r="CI176" s="11"/>
      <c r="CJ176" s="11"/>
      <c r="CK176" s="11"/>
      <c r="CL176" s="11"/>
      <c r="CM176" s="11"/>
      <c r="CN176" s="11"/>
      <c r="CO176" s="11"/>
      <c r="CP176" s="11"/>
      <c r="CQ176" s="11"/>
      <c r="CR176" s="11"/>
      <c r="CS176" s="11"/>
      <c r="CT176" s="11"/>
      <c r="CU176" s="11"/>
      <c r="CV176" s="11"/>
      <c r="CW176" s="11"/>
      <c r="CX176" s="11"/>
      <c r="CY176" s="11"/>
      <c r="CZ176" s="11"/>
      <c r="DA176" s="11"/>
      <c r="DB176" s="11"/>
      <c r="DC176" s="11"/>
      <c r="DD176" s="11"/>
      <c r="DE176" s="11"/>
      <c r="DF176" s="11"/>
      <c r="DG176" s="11"/>
      <c r="DH176" s="11"/>
      <c r="DI176" s="11"/>
      <c r="DJ176" s="11"/>
      <c r="DK176" s="11"/>
      <c r="DL176" s="11"/>
      <c r="DM176" s="11"/>
      <c r="DN176" s="11"/>
      <c r="DO176" s="11"/>
      <c r="DP176" s="11"/>
      <c r="DQ176" s="11"/>
      <c r="DR176" s="11"/>
      <c r="DS176" s="11"/>
      <c r="DT176" s="11"/>
      <c r="DU176" s="11"/>
      <c r="DV176" s="11"/>
      <c r="DW176" s="11"/>
      <c r="DX176" s="11"/>
      <c r="DY176" s="11"/>
      <c r="DZ176" s="11"/>
      <c r="EA176" s="11"/>
      <c r="EB176" s="4"/>
    </row>
    <row r="177" spans="2:132" x14ac:dyDescent="0.2">
      <c r="BQ177" s="11"/>
      <c r="BR177" s="11"/>
      <c r="BS177" s="11"/>
      <c r="BT177" s="11"/>
      <c r="BU177" s="11"/>
      <c r="BV177" s="11"/>
      <c r="BW177" s="11"/>
      <c r="BX177" s="11"/>
      <c r="BY177" s="11"/>
      <c r="BZ177" s="11"/>
      <c r="CA177" s="11"/>
      <c r="CB177" s="11"/>
      <c r="CC177" s="11"/>
      <c r="CD177" s="11"/>
      <c r="CE177" s="11"/>
      <c r="CF177" s="11"/>
      <c r="CG177" s="11"/>
      <c r="CH177" s="11"/>
      <c r="CI177" s="11"/>
      <c r="CJ177" s="11"/>
      <c r="CK177" s="11"/>
      <c r="CL177" s="11"/>
      <c r="CM177" s="11"/>
      <c r="CN177" s="11"/>
      <c r="CO177" s="11"/>
      <c r="CP177" s="11"/>
      <c r="CQ177" s="11"/>
      <c r="CR177" s="11"/>
      <c r="CS177" s="11"/>
      <c r="CT177" s="11"/>
      <c r="CU177" s="11"/>
      <c r="CV177" s="11"/>
      <c r="CW177" s="11"/>
      <c r="CX177" s="11"/>
      <c r="CY177" s="11"/>
      <c r="CZ177" s="11"/>
      <c r="DA177" s="11"/>
      <c r="DB177" s="11"/>
      <c r="DC177" s="11"/>
      <c r="DD177" s="11"/>
      <c r="DE177" s="11"/>
      <c r="DF177" s="11"/>
      <c r="DG177" s="11"/>
      <c r="DH177" s="11"/>
      <c r="DI177" s="11"/>
      <c r="DJ177" s="11"/>
      <c r="DK177" s="11"/>
      <c r="DL177" s="11"/>
      <c r="DM177" s="11"/>
      <c r="DN177" s="11"/>
      <c r="DO177" s="11"/>
      <c r="DP177" s="11"/>
      <c r="DQ177" s="11"/>
      <c r="DR177" s="11"/>
      <c r="DS177" s="11"/>
      <c r="DT177" s="11"/>
      <c r="DU177" s="11"/>
      <c r="DV177" s="11"/>
      <c r="DW177" s="11"/>
      <c r="DX177" s="11"/>
      <c r="DY177" s="11"/>
      <c r="DZ177" s="11"/>
      <c r="EA177" s="11"/>
    </row>
    <row r="178" spans="2:132" x14ac:dyDescent="0.2">
      <c r="BQ178" s="11"/>
      <c r="BR178" s="11"/>
      <c r="BS178" s="11"/>
      <c r="BT178" s="11"/>
      <c r="BU178" s="11"/>
      <c r="BV178" s="11"/>
      <c r="BW178" s="11"/>
      <c r="BX178" s="11"/>
      <c r="BY178" s="11"/>
      <c r="BZ178" s="11"/>
      <c r="CA178" s="11"/>
      <c r="CB178" s="11"/>
      <c r="CC178" s="11"/>
      <c r="CD178" s="11"/>
      <c r="CE178" s="11"/>
      <c r="CF178" s="11"/>
      <c r="CG178" s="11"/>
      <c r="CH178" s="11"/>
      <c r="CI178" s="11"/>
      <c r="CJ178" s="11"/>
      <c r="CK178" s="11"/>
      <c r="CL178" s="11"/>
      <c r="CM178" s="11"/>
      <c r="CN178" s="11"/>
      <c r="CO178" s="11"/>
      <c r="CP178" s="11"/>
      <c r="CQ178" s="11"/>
      <c r="CR178" s="11"/>
      <c r="CS178" s="11"/>
      <c r="CT178" s="11"/>
      <c r="CU178" s="11"/>
      <c r="CV178" s="11"/>
      <c r="CW178" s="11"/>
      <c r="CX178" s="11"/>
      <c r="CY178" s="11"/>
      <c r="CZ178" s="11"/>
      <c r="DA178" s="11"/>
      <c r="DB178" s="11"/>
      <c r="DC178" s="11"/>
      <c r="DD178" s="11"/>
      <c r="DE178" s="11"/>
      <c r="DF178" s="11"/>
      <c r="DG178" s="11"/>
      <c r="DH178" s="11"/>
      <c r="DI178" s="11"/>
      <c r="DJ178" s="11"/>
      <c r="DK178" s="11"/>
      <c r="DL178" s="11"/>
      <c r="DM178" s="11"/>
      <c r="DN178" s="11"/>
      <c r="DO178" s="11"/>
      <c r="DP178" s="11"/>
      <c r="DQ178" s="11"/>
      <c r="DR178" s="11"/>
      <c r="DS178" s="11"/>
      <c r="DT178" s="11"/>
      <c r="DU178" s="11"/>
      <c r="DV178" s="11"/>
      <c r="DW178" s="11"/>
      <c r="DX178" s="11"/>
      <c r="DY178" s="11"/>
      <c r="DZ178" s="11"/>
      <c r="EA178" s="11"/>
    </row>
    <row r="180" spans="2:132" x14ac:dyDescent="0.2">
      <c r="B180" s="6" t="s">
        <v>49</v>
      </c>
      <c r="BP180" s="6"/>
    </row>
    <row r="181" spans="2:132" x14ac:dyDescent="0.2">
      <c r="BL181" s="2"/>
      <c r="BM181" s="2"/>
      <c r="BN181" s="2"/>
      <c r="DZ181" s="2"/>
      <c r="EA181" s="2"/>
      <c r="EB181" s="2"/>
    </row>
    <row r="182" spans="2:132" x14ac:dyDescent="0.2">
      <c r="B182" s="2"/>
      <c r="C182" s="3">
        <v>1955</v>
      </c>
      <c r="D182" s="3">
        <v>1956</v>
      </c>
      <c r="E182" s="3">
        <v>1957</v>
      </c>
      <c r="F182" s="3">
        <v>1958</v>
      </c>
      <c r="G182" s="3">
        <v>1959</v>
      </c>
      <c r="H182" s="3">
        <v>1960</v>
      </c>
      <c r="I182" s="3">
        <v>1961</v>
      </c>
      <c r="J182" s="3">
        <v>1962</v>
      </c>
      <c r="K182" s="3">
        <v>1963</v>
      </c>
      <c r="L182" s="3">
        <v>1964</v>
      </c>
      <c r="M182" s="3">
        <v>1965</v>
      </c>
      <c r="N182" s="3">
        <v>1966</v>
      </c>
      <c r="O182" s="3">
        <v>1967</v>
      </c>
      <c r="P182" s="3">
        <v>1968</v>
      </c>
      <c r="Q182" s="3">
        <v>1969</v>
      </c>
      <c r="R182" s="3">
        <v>1970</v>
      </c>
      <c r="S182" s="3">
        <v>1971</v>
      </c>
      <c r="T182" s="3">
        <v>1972</v>
      </c>
      <c r="U182" s="3">
        <v>1973</v>
      </c>
      <c r="V182" s="3">
        <v>1974</v>
      </c>
      <c r="W182" s="3">
        <v>1975</v>
      </c>
      <c r="X182" s="2">
        <v>1976</v>
      </c>
      <c r="Y182" s="2">
        <v>1977</v>
      </c>
      <c r="Z182" s="2">
        <v>1978</v>
      </c>
      <c r="AA182" s="2">
        <v>1979</v>
      </c>
      <c r="AB182" s="2">
        <v>1980</v>
      </c>
      <c r="AC182" s="2">
        <v>1981</v>
      </c>
      <c r="AD182" s="2">
        <v>1982</v>
      </c>
      <c r="AE182" s="2">
        <v>1983</v>
      </c>
      <c r="AF182" s="2">
        <v>1984</v>
      </c>
      <c r="AG182" s="2">
        <v>1985</v>
      </c>
      <c r="AH182" s="2">
        <v>1986</v>
      </c>
      <c r="AI182" s="2">
        <v>1987</v>
      </c>
      <c r="AJ182" s="2">
        <v>1988</v>
      </c>
      <c r="AK182" s="2">
        <v>1989</v>
      </c>
      <c r="AL182" s="2">
        <v>1990</v>
      </c>
      <c r="AM182" s="2">
        <v>1991</v>
      </c>
      <c r="AN182" s="2">
        <v>1992</v>
      </c>
      <c r="AO182" s="2">
        <v>1993</v>
      </c>
      <c r="AP182" s="2">
        <v>1994</v>
      </c>
      <c r="AQ182" s="2">
        <v>1995</v>
      </c>
      <c r="AR182" s="2">
        <v>1996</v>
      </c>
      <c r="AS182" s="2">
        <v>1997</v>
      </c>
      <c r="AT182" s="2">
        <v>1998</v>
      </c>
      <c r="AU182" s="2">
        <v>1999</v>
      </c>
      <c r="AV182" s="2">
        <v>2000</v>
      </c>
      <c r="AW182" s="2">
        <v>2001</v>
      </c>
      <c r="AX182" s="2">
        <v>2002</v>
      </c>
      <c r="AY182" s="2">
        <v>2003</v>
      </c>
      <c r="AZ182" s="2">
        <v>2004</v>
      </c>
      <c r="BA182" s="2">
        <v>2005</v>
      </c>
      <c r="BB182" s="2">
        <v>2006</v>
      </c>
      <c r="BC182" s="2">
        <v>2007</v>
      </c>
      <c r="BD182" s="2">
        <v>2008</v>
      </c>
      <c r="BE182" s="2">
        <v>2009</v>
      </c>
      <c r="BF182" s="2">
        <v>2010</v>
      </c>
      <c r="BG182" s="2">
        <v>2011</v>
      </c>
      <c r="BH182" s="2">
        <v>2012</v>
      </c>
      <c r="BI182" s="2">
        <v>2013</v>
      </c>
      <c r="BJ182" s="2">
        <v>2014</v>
      </c>
      <c r="BK182" s="2">
        <v>2015</v>
      </c>
      <c r="BL182" s="2">
        <v>2016</v>
      </c>
      <c r="BM182" s="2">
        <v>2017</v>
      </c>
      <c r="BN182" s="2">
        <v>2018</v>
      </c>
      <c r="BO182" s="2" t="s">
        <v>59</v>
      </c>
      <c r="BP182" s="2" t="s">
        <v>60</v>
      </c>
      <c r="BQ182" s="3"/>
      <c r="BR182" s="3"/>
      <c r="BS182" s="3"/>
      <c r="BT182" s="3"/>
      <c r="BU182" s="3"/>
      <c r="BV182" s="3"/>
      <c r="BW182" s="3"/>
      <c r="BX182" s="3"/>
      <c r="BY182" s="3"/>
      <c r="BZ182" s="3"/>
      <c r="CA182" s="3"/>
      <c r="CB182" s="3"/>
      <c r="CC182" s="3"/>
      <c r="CD182" s="3"/>
      <c r="CE182" s="3"/>
      <c r="CF182" s="3"/>
      <c r="CG182" s="3"/>
      <c r="CH182" s="3"/>
      <c r="CI182" s="3"/>
      <c r="CJ182" s="3"/>
      <c r="CK182" s="3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</row>
    <row r="183" spans="2:132" x14ac:dyDescent="0.2">
      <c r="B183" t="s">
        <v>4</v>
      </c>
      <c r="C183" s="4">
        <v>109.95251710563818</v>
      </c>
      <c r="D183" s="4">
        <v>112.9179575575358</v>
      </c>
      <c r="E183" s="4">
        <v>115.99735681689941</v>
      </c>
      <c r="F183" s="4">
        <v>120.29377548785642</v>
      </c>
      <c r="G183" s="4">
        <v>121.03037964854191</v>
      </c>
      <c r="H183" s="4">
        <v>123.4810836324271</v>
      </c>
      <c r="I183" s="4">
        <v>127.82877667180648</v>
      </c>
      <c r="J183" s="4">
        <v>134.2047520766196</v>
      </c>
      <c r="K183" s="4">
        <v>140.19890366868555</v>
      </c>
      <c r="L183" s="4">
        <v>147.45176527035991</v>
      </c>
      <c r="M183" s="4">
        <v>154.70444807067412</v>
      </c>
      <c r="N183" s="4">
        <v>163.59698236190869</v>
      </c>
      <c r="O183" s="4">
        <v>173.10642125631904</v>
      </c>
      <c r="P183" s="4">
        <v>180.26417362003636</v>
      </c>
      <c r="Q183" s="4">
        <v>187.62281466154795</v>
      </c>
      <c r="R183" s="4">
        <v>193.16890173328977</v>
      </c>
      <c r="S183" s="4">
        <v>198.5985675910473</v>
      </c>
      <c r="T183" s="4">
        <v>204.94162864551095</v>
      </c>
      <c r="U183" s="4">
        <v>215.67671892241776</v>
      </c>
      <c r="V183" s="4">
        <v>229.16870888238205</v>
      </c>
      <c r="W183" s="4">
        <v>237.35586181648293</v>
      </c>
      <c r="X183" s="4">
        <v>251.08288067277675</v>
      </c>
      <c r="Y183" s="4">
        <v>265.58789529760259</v>
      </c>
      <c r="Z183" s="4">
        <v>269.88084048070311</v>
      </c>
      <c r="AA183" s="4">
        <v>275.68757846367691</v>
      </c>
      <c r="AB183" s="4">
        <v>283.28447042663396</v>
      </c>
      <c r="AC183" s="4">
        <v>289.28128200385413</v>
      </c>
      <c r="AD183" s="4">
        <v>303.51324145963554</v>
      </c>
      <c r="AE183" s="4">
        <v>319.12702028035267</v>
      </c>
      <c r="AF183" s="4">
        <v>331.86336879947487</v>
      </c>
      <c r="AG183" s="4">
        <v>348.88744577276799</v>
      </c>
      <c r="AH183" s="4">
        <v>377.21915887541189</v>
      </c>
      <c r="AI183" s="4">
        <v>417.23059873812429</v>
      </c>
      <c r="AJ183" s="4">
        <v>449.10889388227451</v>
      </c>
      <c r="AK183" s="4">
        <v>484.04651515048101</v>
      </c>
      <c r="AL183" s="4">
        <v>510.49429098853739</v>
      </c>
      <c r="AM183" s="4">
        <v>525.09553563270583</v>
      </c>
      <c r="AN183" s="4">
        <v>517.79014468860066</v>
      </c>
      <c r="AO183" s="4">
        <v>506.69075030844488</v>
      </c>
      <c r="AP183" s="4">
        <v>500.66343945490547</v>
      </c>
      <c r="AQ183" s="4">
        <v>489.89578151255654</v>
      </c>
      <c r="AR183" s="4">
        <v>485.87604900508938</v>
      </c>
      <c r="AS183" s="4">
        <v>492.08036978358501</v>
      </c>
      <c r="AT183" s="4">
        <v>494.15977114491739</v>
      </c>
      <c r="AU183" s="4">
        <v>501.84387640994316</v>
      </c>
      <c r="AV183" s="4">
        <v>517.94762152807516</v>
      </c>
      <c r="AW183" s="4">
        <v>531.9170168932128</v>
      </c>
      <c r="AX183" s="4">
        <v>541.25667032471517</v>
      </c>
      <c r="AY183" s="4">
        <v>553.9833439799346</v>
      </c>
      <c r="AZ183" s="4">
        <v>567.38123555509924</v>
      </c>
      <c r="BA183" s="4">
        <v>594.58771649725918</v>
      </c>
      <c r="BB183" s="4">
        <v>624.11428914897044</v>
      </c>
      <c r="BC183" s="4">
        <v>638.68852936188341</v>
      </c>
      <c r="BD183" s="4">
        <v>651.58394650929495</v>
      </c>
      <c r="BE183" s="4">
        <v>665.4923659530856</v>
      </c>
      <c r="BF183" s="4">
        <v>684.7267021998548</v>
      </c>
      <c r="BG183" s="4">
        <v>686.53861898439618</v>
      </c>
      <c r="BH183" s="4">
        <v>676.00522880212225</v>
      </c>
      <c r="BI183" s="4">
        <v>671.6443278124392</v>
      </c>
      <c r="BJ183" s="4">
        <v>679.21641600305645</v>
      </c>
      <c r="BK183" s="4">
        <v>687.43182931506874</v>
      </c>
      <c r="BL183" s="4">
        <v>700.5</v>
      </c>
      <c r="BM183" s="4">
        <v>715.7</v>
      </c>
      <c r="BN183" s="4">
        <v>743.80000000000007</v>
      </c>
      <c r="BO183" s="4">
        <v>750.2</v>
      </c>
      <c r="BP183">
        <v>747.19999999999993</v>
      </c>
      <c r="BQ183" s="11"/>
      <c r="BR183" s="11"/>
      <c r="BS183" s="11"/>
      <c r="BT183" s="11"/>
      <c r="BU183" s="11"/>
      <c r="BV183" s="11"/>
      <c r="BW183" s="11"/>
      <c r="BX183" s="11"/>
      <c r="BY183" s="11"/>
      <c r="BZ183" s="11"/>
      <c r="CA183" s="11"/>
      <c r="CB183" s="11"/>
      <c r="CC183" s="11"/>
      <c r="CD183" s="11"/>
      <c r="CE183" s="11"/>
      <c r="CF183" s="11"/>
      <c r="CG183" s="11"/>
      <c r="CH183" s="11"/>
      <c r="CI183" s="11"/>
      <c r="CJ183" s="11"/>
      <c r="CK183" s="11"/>
      <c r="CL183" s="11"/>
      <c r="CM183" s="11"/>
      <c r="CN183" s="11"/>
      <c r="CO183" s="11"/>
      <c r="CP183" s="11"/>
      <c r="CQ183" s="11"/>
      <c r="CR183" s="11"/>
      <c r="CS183" s="11"/>
      <c r="CT183" s="11"/>
      <c r="CU183" s="11"/>
      <c r="CV183" s="11"/>
      <c r="CW183" s="11"/>
      <c r="CX183" s="11"/>
      <c r="CY183" s="11"/>
      <c r="CZ183" s="11"/>
      <c r="DA183" s="11"/>
      <c r="DB183" s="11"/>
      <c r="DC183" s="11"/>
      <c r="DD183" s="11"/>
      <c r="DE183" s="11"/>
      <c r="DF183" s="11"/>
      <c r="DG183" s="11"/>
      <c r="DH183" s="11"/>
      <c r="DI183" s="11"/>
      <c r="DJ183" s="11"/>
      <c r="DK183" s="11"/>
      <c r="DL183" s="11"/>
      <c r="DM183" s="11"/>
      <c r="DN183" s="11"/>
      <c r="DO183" s="11"/>
      <c r="DP183" s="11"/>
      <c r="DQ183" s="11"/>
      <c r="DR183" s="11"/>
      <c r="DS183" s="11"/>
      <c r="DT183" s="11"/>
      <c r="DU183" s="11"/>
      <c r="DV183" s="11"/>
      <c r="DW183" s="11"/>
      <c r="DX183" s="11"/>
      <c r="DY183" s="11"/>
      <c r="DZ183" s="11"/>
      <c r="EA183" s="11"/>
      <c r="EB183" s="4"/>
    </row>
    <row r="184" spans="2:132" x14ac:dyDescent="0.2">
      <c r="B184" t="s">
        <v>5</v>
      </c>
      <c r="C184" s="4">
        <v>27.244440409969737</v>
      </c>
      <c r="D184" s="4">
        <v>28.219178140076885</v>
      </c>
      <c r="E184" s="4">
        <v>29.229428013578964</v>
      </c>
      <c r="F184" s="4">
        <v>30.186052668913298</v>
      </c>
      <c r="G184" s="4">
        <v>30.248890080471067</v>
      </c>
      <c r="H184" s="4">
        <v>30.398167631993982</v>
      </c>
      <c r="I184" s="4">
        <v>31.024812453705749</v>
      </c>
      <c r="J184" s="4">
        <v>32.422645636523114</v>
      </c>
      <c r="K184" s="4">
        <v>33.715475389085448</v>
      </c>
      <c r="L184" s="4">
        <v>34.494665197691731</v>
      </c>
      <c r="M184" s="4">
        <v>35.264140044836388</v>
      </c>
      <c r="N184" s="4">
        <v>35.957251589865493</v>
      </c>
      <c r="O184" s="4">
        <v>36.776849944150918</v>
      </c>
      <c r="P184" s="4">
        <v>37.506991491182781</v>
      </c>
      <c r="Q184" s="4">
        <v>38.246242014880465</v>
      </c>
      <c r="R184" s="4">
        <v>39.435163469907067</v>
      </c>
      <c r="S184" s="4">
        <v>40.57394270929565</v>
      </c>
      <c r="T184" s="4">
        <v>43.338885215897854</v>
      </c>
      <c r="U184" s="4">
        <v>47.01305188419694</v>
      </c>
      <c r="V184" s="4">
        <v>49.989862845143087</v>
      </c>
      <c r="W184" s="4">
        <v>51.777964611783453</v>
      </c>
      <c r="X184" s="4">
        <v>55.246663778730017</v>
      </c>
      <c r="Y184" s="4">
        <v>58.84927311160925</v>
      </c>
      <c r="Z184" s="4">
        <v>61.893854175670135</v>
      </c>
      <c r="AA184" s="4">
        <v>65.25014416353018</v>
      </c>
      <c r="AB184" s="4">
        <v>66.666980145799926</v>
      </c>
      <c r="AC184" s="4">
        <v>67.699082967268808</v>
      </c>
      <c r="AD184" s="4">
        <v>68.827273171215623</v>
      </c>
      <c r="AE184" s="4">
        <v>70.334531489462677</v>
      </c>
      <c r="AF184" s="4">
        <v>70.660571150796713</v>
      </c>
      <c r="AG184" s="4">
        <v>71.857612390438334</v>
      </c>
      <c r="AH184" s="4">
        <v>75.994984265017223</v>
      </c>
      <c r="AI184" s="4">
        <v>82.297166662722972</v>
      </c>
      <c r="AJ184" s="4">
        <v>88.316007403709065</v>
      </c>
      <c r="AK184" s="4">
        <v>94.903900303924345</v>
      </c>
      <c r="AL184" s="4">
        <v>100.19647176670561</v>
      </c>
      <c r="AM184" s="4">
        <v>103.50110391563054</v>
      </c>
      <c r="AN184" s="4">
        <v>103.20811318591861</v>
      </c>
      <c r="AO184" s="4">
        <v>102.06211219702581</v>
      </c>
      <c r="AP184" s="4">
        <v>101.96198700632273</v>
      </c>
      <c r="AQ184" s="4">
        <v>98.820388818734244</v>
      </c>
      <c r="AR184" s="4">
        <v>99.439700010216683</v>
      </c>
      <c r="AS184" s="4">
        <v>100.18851943554868</v>
      </c>
      <c r="AT184" s="4">
        <v>98.211161954105918</v>
      </c>
      <c r="AU184" s="4">
        <v>97.500873793862041</v>
      </c>
      <c r="AV184" s="4">
        <v>98.948460200412796</v>
      </c>
      <c r="AW184" s="4">
        <v>100.635215419934</v>
      </c>
      <c r="AX184" s="4">
        <v>103.48839198743275</v>
      </c>
      <c r="AY184" s="4">
        <v>105.96362440036179</v>
      </c>
      <c r="AZ184" s="4">
        <v>109.6716515947339</v>
      </c>
      <c r="BA184" s="4">
        <v>113.2930608435024</v>
      </c>
      <c r="BB184" s="4">
        <v>117.40524396815661</v>
      </c>
      <c r="BC184" s="4">
        <v>120.29781508937839</v>
      </c>
      <c r="BD184" s="4">
        <v>121.25504953812106</v>
      </c>
      <c r="BE184" s="4">
        <v>123.44574780590469</v>
      </c>
      <c r="BF184" s="4">
        <v>126.46753856403151</v>
      </c>
      <c r="BG184" s="4">
        <v>126.78285190901335</v>
      </c>
      <c r="BH184" s="4">
        <v>125.56646376899894</v>
      </c>
      <c r="BI184" s="4">
        <v>125.0455887794527</v>
      </c>
      <c r="BJ184" s="4">
        <v>125.95774657781274</v>
      </c>
      <c r="BK184" s="4">
        <v>126.29931386097351</v>
      </c>
      <c r="BL184" s="4">
        <v>127.89999999999996</v>
      </c>
      <c r="BM184" s="4">
        <v>130.6</v>
      </c>
      <c r="BN184" s="4">
        <v>135.6</v>
      </c>
      <c r="BO184" s="4">
        <v>136.6</v>
      </c>
      <c r="BP184">
        <v>137.19999999999999</v>
      </c>
      <c r="BQ184" s="11"/>
      <c r="BR184" s="11"/>
      <c r="BS184" s="11"/>
      <c r="BT184" s="11"/>
      <c r="BU184" s="11"/>
      <c r="BV184" s="11"/>
      <c r="BW184" s="11"/>
      <c r="BX184" s="11"/>
      <c r="BY184" s="11"/>
      <c r="BZ184" s="11"/>
      <c r="CA184" s="11"/>
      <c r="CB184" s="11"/>
      <c r="CC184" s="11"/>
      <c r="CD184" s="11"/>
      <c r="CE184" s="11"/>
      <c r="CF184" s="11"/>
      <c r="CG184" s="11"/>
      <c r="CH184" s="11"/>
      <c r="CI184" s="11"/>
      <c r="CJ184" s="11"/>
      <c r="CK184" s="11"/>
      <c r="CL184" s="11"/>
      <c r="CM184" s="11"/>
      <c r="CN184" s="11"/>
      <c r="CO184" s="11"/>
      <c r="CP184" s="11"/>
      <c r="CQ184" s="11"/>
      <c r="CR184" s="11"/>
      <c r="CS184" s="11"/>
      <c r="CT184" s="11"/>
      <c r="CU184" s="11"/>
      <c r="CV184" s="11"/>
      <c r="CW184" s="11"/>
      <c r="CX184" s="11"/>
      <c r="CY184" s="11"/>
      <c r="CZ184" s="11"/>
      <c r="DA184" s="11"/>
      <c r="DB184" s="11"/>
      <c r="DC184" s="11"/>
      <c r="DD184" s="11"/>
      <c r="DE184" s="11"/>
      <c r="DF184" s="11"/>
      <c r="DG184" s="11"/>
      <c r="DH184" s="11"/>
      <c r="DI184" s="11"/>
      <c r="DJ184" s="11"/>
      <c r="DK184" s="11"/>
      <c r="DL184" s="11"/>
      <c r="DM184" s="11"/>
      <c r="DN184" s="11"/>
      <c r="DO184" s="11"/>
      <c r="DP184" s="11"/>
      <c r="DQ184" s="11"/>
      <c r="DR184" s="11"/>
      <c r="DS184" s="11"/>
      <c r="DT184" s="11"/>
      <c r="DU184" s="11"/>
      <c r="DV184" s="11"/>
      <c r="DW184" s="11"/>
      <c r="DX184" s="11"/>
      <c r="DY184" s="11"/>
      <c r="DZ184" s="11"/>
      <c r="EA184" s="11"/>
      <c r="EB184" s="4"/>
    </row>
    <row r="185" spans="2:132" x14ac:dyDescent="0.2">
      <c r="B185" t="s">
        <v>6</v>
      </c>
      <c r="C185" s="4">
        <v>15.95633338906956</v>
      </c>
      <c r="D185" s="4">
        <v>16.517510667200142</v>
      </c>
      <c r="E185" s="4">
        <v>17.103091056862727</v>
      </c>
      <c r="F185" s="4">
        <v>18.04519408862128</v>
      </c>
      <c r="G185" s="4">
        <v>18.462306657959648</v>
      </c>
      <c r="H185" s="4">
        <v>18.985969958452248</v>
      </c>
      <c r="I185" s="4">
        <v>19.817339298187974</v>
      </c>
      <c r="J185" s="4">
        <v>21.182988215655747</v>
      </c>
      <c r="K185" s="4">
        <v>22.47344387747885</v>
      </c>
      <c r="L185" s="4">
        <v>23.485629789996992</v>
      </c>
      <c r="M185" s="4">
        <v>24.479329039312471</v>
      </c>
      <c r="N185" s="4">
        <v>25.128614230000295</v>
      </c>
      <c r="O185" s="4">
        <v>25.869016112507989</v>
      </c>
      <c r="P185" s="4">
        <v>26.425333688214682</v>
      </c>
      <c r="Q185" s="4">
        <v>26.988642323876753</v>
      </c>
      <c r="R185" s="4">
        <v>27.817620517184302</v>
      </c>
      <c r="S185" s="4">
        <v>28.612538734296081</v>
      </c>
      <c r="T185" s="4">
        <v>29.425147005424584</v>
      </c>
      <c r="U185" s="4">
        <v>30.859761601794396</v>
      </c>
      <c r="V185" s="4">
        <v>31.943925408157405</v>
      </c>
      <c r="W185" s="4">
        <v>32.311295174943155</v>
      </c>
      <c r="X185" s="4">
        <v>34.799549720514314</v>
      </c>
      <c r="Y185" s="4">
        <v>37.355826123613106</v>
      </c>
      <c r="Z185" s="4">
        <v>38.476327071074245</v>
      </c>
      <c r="AA185" s="4">
        <v>39.755426593655308</v>
      </c>
      <c r="AB185" s="4">
        <v>41.573352644036362</v>
      </c>
      <c r="AC185" s="4">
        <v>43.074933545347037</v>
      </c>
      <c r="AD185" s="4">
        <v>44.75200254574473</v>
      </c>
      <c r="AE185" s="4">
        <v>46.63229441452625</v>
      </c>
      <c r="AF185" s="4">
        <v>47.506553311879152</v>
      </c>
      <c r="AG185" s="4">
        <v>48.898613460152085</v>
      </c>
      <c r="AH185" s="4">
        <v>53.825479890032035</v>
      </c>
      <c r="AI185" s="4">
        <v>60.432118394979113</v>
      </c>
      <c r="AJ185" s="4">
        <v>63.702115761741233</v>
      </c>
      <c r="AK185" s="4">
        <v>67.156143960587727</v>
      </c>
      <c r="AL185" s="4">
        <v>70.43447479631682</v>
      </c>
      <c r="AM185" s="4">
        <v>72.334492455055269</v>
      </c>
      <c r="AN185" s="4">
        <v>71.289938651379771</v>
      </c>
      <c r="AO185" s="4">
        <v>70.434066847788088</v>
      </c>
      <c r="AP185" s="4">
        <v>70.402615164883159</v>
      </c>
      <c r="AQ185" s="4">
        <v>68.575471231846763</v>
      </c>
      <c r="AR185" s="4">
        <v>67.763477442087705</v>
      </c>
      <c r="AS185" s="4">
        <v>67.654732300039001</v>
      </c>
      <c r="AT185" s="4">
        <v>67.875895570987325</v>
      </c>
      <c r="AU185" s="4">
        <v>68.027115257054646</v>
      </c>
      <c r="AV185" s="4">
        <v>68.890299311719275</v>
      </c>
      <c r="AW185" s="4">
        <v>71.023550026556421</v>
      </c>
      <c r="AX185" s="4">
        <v>71.621140426591026</v>
      </c>
      <c r="AY185" s="4">
        <v>74.317914676356366</v>
      </c>
      <c r="AZ185" s="4">
        <v>76.250699028145391</v>
      </c>
      <c r="BA185" s="4">
        <v>78.624071313760268</v>
      </c>
      <c r="BB185" s="4">
        <v>80.14473970278884</v>
      </c>
      <c r="BC185" s="4">
        <v>82.787684414259601</v>
      </c>
      <c r="BD185" s="4">
        <v>84.184396483777206</v>
      </c>
      <c r="BE185" s="4">
        <v>85.536956515909708</v>
      </c>
      <c r="BF185" s="4">
        <v>85.899241379685677</v>
      </c>
      <c r="BG185" s="4">
        <v>85.640155906934552</v>
      </c>
      <c r="BH185" s="4">
        <v>83.908033418608383</v>
      </c>
      <c r="BI185" s="4">
        <v>82.904847993130005</v>
      </c>
      <c r="BJ185" s="4">
        <v>83.266760252780244</v>
      </c>
      <c r="BK185" s="4">
        <v>84.040344824376021</v>
      </c>
      <c r="BL185" s="4">
        <v>84.999999999999929</v>
      </c>
      <c r="BM185" s="4">
        <v>86.600000000000009</v>
      </c>
      <c r="BN185" s="4">
        <v>89.5</v>
      </c>
      <c r="BO185" s="4">
        <v>90.100000000000009</v>
      </c>
      <c r="BP185">
        <v>91.3</v>
      </c>
      <c r="BQ185" s="11"/>
      <c r="BR185" s="11"/>
      <c r="BS185" s="11"/>
      <c r="BT185" s="11"/>
      <c r="BU185" s="11"/>
      <c r="BV185" s="11"/>
      <c r="BW185" s="11"/>
      <c r="BX185" s="11"/>
      <c r="BY185" s="11"/>
      <c r="BZ185" s="11"/>
      <c r="CA185" s="11"/>
      <c r="CB185" s="11"/>
      <c r="CC185" s="11"/>
      <c r="CD185" s="11"/>
      <c r="CE185" s="11"/>
      <c r="CF185" s="11"/>
      <c r="CG185" s="11"/>
      <c r="CH185" s="11"/>
      <c r="CI185" s="11"/>
      <c r="CJ185" s="11"/>
      <c r="CK185" s="11"/>
      <c r="CL185" s="11"/>
      <c r="CM185" s="11"/>
      <c r="CN185" s="11"/>
      <c r="CO185" s="11"/>
      <c r="CP185" s="11"/>
      <c r="CQ185" s="11"/>
      <c r="CR185" s="11"/>
      <c r="CS185" s="11"/>
      <c r="CT185" s="11"/>
      <c r="CU185" s="11"/>
      <c r="CV185" s="11"/>
      <c r="CW185" s="11"/>
      <c r="CX185" s="11"/>
      <c r="CY185" s="11"/>
      <c r="CZ185" s="11"/>
      <c r="DA185" s="11"/>
      <c r="DB185" s="11"/>
      <c r="DC185" s="11"/>
      <c r="DD185" s="11"/>
      <c r="DE185" s="11"/>
      <c r="DF185" s="11"/>
      <c r="DG185" s="11"/>
      <c r="DH185" s="11"/>
      <c r="DI185" s="11"/>
      <c r="DJ185" s="11"/>
      <c r="DK185" s="11"/>
      <c r="DL185" s="11"/>
      <c r="DM185" s="11"/>
      <c r="DN185" s="11"/>
      <c r="DO185" s="11"/>
      <c r="DP185" s="11"/>
      <c r="DQ185" s="11"/>
      <c r="DR185" s="11"/>
      <c r="DS185" s="11"/>
      <c r="DT185" s="11"/>
      <c r="DU185" s="11"/>
      <c r="DV185" s="11"/>
      <c r="DW185" s="11"/>
      <c r="DX185" s="11"/>
      <c r="DY185" s="11"/>
      <c r="DZ185" s="11"/>
      <c r="EA185" s="11"/>
      <c r="EB185" s="4"/>
    </row>
    <row r="186" spans="2:132" x14ac:dyDescent="0.2">
      <c r="B186" t="s">
        <v>7</v>
      </c>
      <c r="C186" s="4">
        <v>13.175511762158617</v>
      </c>
      <c r="D186" s="4">
        <v>13.381247633233619</v>
      </c>
      <c r="E186" s="4">
        <v>13.596308233406244</v>
      </c>
      <c r="F186" s="4">
        <v>14.062736090214523</v>
      </c>
      <c r="G186" s="4">
        <v>14.117732041816669</v>
      </c>
      <c r="H186" s="4">
        <v>14.313244546161989</v>
      </c>
      <c r="I186" s="4">
        <v>14.742599550173049</v>
      </c>
      <c r="J186" s="4">
        <v>14.882811177300866</v>
      </c>
      <c r="K186" s="4">
        <v>14.972488562310597</v>
      </c>
      <c r="L186" s="4">
        <v>15.234111377797122</v>
      </c>
      <c r="M186" s="4">
        <v>15.495016755093557</v>
      </c>
      <c r="N186" s="4">
        <v>15.754402440995305</v>
      </c>
      <c r="O186" s="4">
        <v>16.072709264927724</v>
      </c>
      <c r="P186" s="4">
        <v>16.231185386110742</v>
      </c>
      <c r="Q186" s="4">
        <v>16.379141803686842</v>
      </c>
      <c r="R186" s="4">
        <v>16.808554624323151</v>
      </c>
      <c r="S186" s="4">
        <v>17.23013118949687</v>
      </c>
      <c r="T186" s="4">
        <v>18.080303290581966</v>
      </c>
      <c r="U186" s="4">
        <v>19.341334100742866</v>
      </c>
      <c r="V186" s="4">
        <v>20.352123948018555</v>
      </c>
      <c r="W186" s="4">
        <v>20.89416385461999</v>
      </c>
      <c r="X186" s="4">
        <v>22.018013601341238</v>
      </c>
      <c r="Y186" s="4">
        <v>23.192467517238502</v>
      </c>
      <c r="Z186" s="4">
        <v>24.041159126385818</v>
      </c>
      <c r="AA186" s="4">
        <v>25.040059749140461</v>
      </c>
      <c r="AB186" s="4">
        <v>25.905715751564355</v>
      </c>
      <c r="AC186" s="4">
        <v>26.652091081454536</v>
      </c>
      <c r="AD186" s="4">
        <v>28.129561727904576</v>
      </c>
      <c r="AE186" s="4">
        <v>29.79767301348587</v>
      </c>
      <c r="AF186" s="4">
        <v>30.992621488990292</v>
      </c>
      <c r="AG186" s="4">
        <v>32.59872974254727</v>
      </c>
      <c r="AH186" s="4">
        <v>34.259767970516016</v>
      </c>
      <c r="AI186" s="4">
        <v>36.87773112211314</v>
      </c>
      <c r="AJ186" s="4">
        <v>38.639591051449791</v>
      </c>
      <c r="AK186" s="4">
        <v>40.542830649706374</v>
      </c>
      <c r="AL186" s="4">
        <v>42.89164119785714</v>
      </c>
      <c r="AM186" s="4">
        <v>44.393908623247164</v>
      </c>
      <c r="AN186" s="4">
        <v>45.125104842941326</v>
      </c>
      <c r="AO186" s="4">
        <v>47.210243548213541</v>
      </c>
      <c r="AP186" s="4">
        <v>47.94806294057787</v>
      </c>
      <c r="AQ186" s="4">
        <v>49.750823265982461</v>
      </c>
      <c r="AR186" s="4">
        <v>50.415388807408924</v>
      </c>
      <c r="AS186" s="4">
        <v>51.367701138019051</v>
      </c>
      <c r="AT186" s="4">
        <v>52.165105475455341</v>
      </c>
      <c r="AU186" s="4">
        <v>53.17214255575319</v>
      </c>
      <c r="AV186" s="4">
        <v>57.145092731846447</v>
      </c>
      <c r="AW186" s="4">
        <v>60.069200730807808</v>
      </c>
      <c r="AX186" s="4">
        <v>61.269336086809957</v>
      </c>
      <c r="AY186" s="4">
        <v>65.757043693538975</v>
      </c>
      <c r="AZ186" s="4">
        <v>68.042862433420865</v>
      </c>
      <c r="BA186" s="4">
        <v>72.9159545509319</v>
      </c>
      <c r="BB186" s="4">
        <v>78.0330122900058</v>
      </c>
      <c r="BC186" s="4">
        <v>81.78826338454374</v>
      </c>
      <c r="BD186" s="4">
        <v>85.691263276384234</v>
      </c>
      <c r="BE186" s="4">
        <v>88.001243307372604</v>
      </c>
      <c r="BF186" s="4">
        <v>90.295429498046957</v>
      </c>
      <c r="BG186" s="4">
        <v>91.566447718876631</v>
      </c>
      <c r="BH186" s="4">
        <v>90.498608314154993</v>
      </c>
      <c r="BI186" s="4">
        <v>91.094456502512955</v>
      </c>
      <c r="BJ186" s="4">
        <v>92.88540764456701</v>
      </c>
      <c r="BK186" s="4">
        <v>94.42334248651261</v>
      </c>
      <c r="BL186" s="4">
        <v>96.399999999999949</v>
      </c>
      <c r="BM186" s="4">
        <v>97.7</v>
      </c>
      <c r="BN186" s="4">
        <v>100.5</v>
      </c>
      <c r="BO186" s="4">
        <v>103.10000000000001</v>
      </c>
      <c r="BP186">
        <v>109.9</v>
      </c>
      <c r="BQ186" s="11"/>
      <c r="BR186" s="11"/>
      <c r="BS186" s="11"/>
      <c r="BT186" s="11"/>
      <c r="BU186" s="11"/>
      <c r="BV186" s="11"/>
      <c r="BW186" s="11"/>
      <c r="BX186" s="11"/>
      <c r="BY186" s="11"/>
      <c r="BZ186" s="11"/>
      <c r="CA186" s="11"/>
      <c r="CB186" s="11"/>
      <c r="CC186" s="11"/>
      <c r="CD186" s="11"/>
      <c r="CE186" s="11"/>
      <c r="CF186" s="11"/>
      <c r="CG186" s="11"/>
      <c r="CH186" s="11"/>
      <c r="CI186" s="11"/>
      <c r="CJ186" s="11"/>
      <c r="CK186" s="11"/>
      <c r="CL186" s="11"/>
      <c r="CM186" s="11"/>
      <c r="CN186" s="11"/>
      <c r="CO186" s="11"/>
      <c r="CP186" s="11"/>
      <c r="CQ186" s="11"/>
      <c r="CR186" s="11"/>
      <c r="CS186" s="11"/>
      <c r="CT186" s="11"/>
      <c r="CU186" s="11"/>
      <c r="CV186" s="11"/>
      <c r="CW186" s="11"/>
      <c r="CX186" s="11"/>
      <c r="CY186" s="11"/>
      <c r="CZ186" s="11"/>
      <c r="DA186" s="11"/>
      <c r="DB186" s="11"/>
      <c r="DC186" s="11"/>
      <c r="DD186" s="11"/>
      <c r="DE186" s="11"/>
      <c r="DF186" s="11"/>
      <c r="DG186" s="11"/>
      <c r="DH186" s="11"/>
      <c r="DI186" s="11"/>
      <c r="DJ186" s="11"/>
      <c r="DK186" s="11"/>
      <c r="DL186" s="11"/>
      <c r="DM186" s="11"/>
      <c r="DN186" s="11"/>
      <c r="DO186" s="11"/>
      <c r="DP186" s="11"/>
      <c r="DQ186" s="11"/>
      <c r="DR186" s="11"/>
      <c r="DS186" s="11"/>
      <c r="DT186" s="11"/>
      <c r="DU186" s="11"/>
      <c r="DV186" s="11"/>
      <c r="DW186" s="11"/>
      <c r="DX186" s="11"/>
      <c r="DY186" s="11"/>
      <c r="DZ186" s="11"/>
      <c r="EA186" s="11"/>
      <c r="EB186" s="4"/>
    </row>
    <row r="187" spans="2:132" x14ac:dyDescent="0.2">
      <c r="B187" t="s">
        <v>8</v>
      </c>
      <c r="C187" s="4">
        <v>15.994988473561245</v>
      </c>
      <c r="D187" s="4">
        <v>16.579271029165461</v>
      </c>
      <c r="E187" s="4">
        <v>17.184594310779069</v>
      </c>
      <c r="F187" s="4">
        <v>18.08773238661006</v>
      </c>
      <c r="G187" s="4">
        <v>18.46649983695233</v>
      </c>
      <c r="H187" s="4">
        <v>18.830626125522613</v>
      </c>
      <c r="I187" s="4">
        <v>19.489160588982166</v>
      </c>
      <c r="J187" s="4">
        <v>20.544033138630621</v>
      </c>
      <c r="K187" s="4">
        <v>21.558372005825305</v>
      </c>
      <c r="L187" s="4">
        <v>22.727898590082315</v>
      </c>
      <c r="M187" s="4">
        <v>23.928208673137618</v>
      </c>
      <c r="N187" s="4">
        <v>26.171826955517318</v>
      </c>
      <c r="O187" s="4">
        <v>28.625053299031766</v>
      </c>
      <c r="P187" s="4">
        <v>30.443637594572575</v>
      </c>
      <c r="Q187" s="4">
        <v>32.336066334685995</v>
      </c>
      <c r="R187" s="4">
        <v>34.218316140137404</v>
      </c>
      <c r="S187" s="4">
        <v>36.147808547939789</v>
      </c>
      <c r="T187" s="4">
        <v>37.603634581555163</v>
      </c>
      <c r="U187" s="4">
        <v>39.904239893986166</v>
      </c>
      <c r="V187" s="4">
        <v>42.688170589262853</v>
      </c>
      <c r="W187" s="4">
        <v>44.48714318927702</v>
      </c>
      <c r="X187" s="4">
        <v>48.32595506130415</v>
      </c>
      <c r="Y187" s="4">
        <v>52.404002421076974</v>
      </c>
      <c r="Z187" s="4">
        <v>56.558547088900134</v>
      </c>
      <c r="AA187" s="4">
        <v>61.151145878636477</v>
      </c>
      <c r="AB187" s="4">
        <v>63.961500012978036</v>
      </c>
      <c r="AC187" s="4">
        <v>66.489327237644247</v>
      </c>
      <c r="AD187" s="4">
        <v>68.654264194814544</v>
      </c>
      <c r="AE187" s="4">
        <v>71.262170221580604</v>
      </c>
      <c r="AF187" s="4">
        <v>72.422180046107371</v>
      </c>
      <c r="AG187" s="4">
        <v>74.501365937434869</v>
      </c>
      <c r="AH187" s="4">
        <v>79.393529433459378</v>
      </c>
      <c r="AI187" s="4">
        <v>86.690357686139762</v>
      </c>
      <c r="AJ187" s="4">
        <v>92.005060538086155</v>
      </c>
      <c r="AK187" s="4">
        <v>97.844566809300346</v>
      </c>
      <c r="AL187" s="4">
        <v>108.04800291017169</v>
      </c>
      <c r="AM187" s="4">
        <v>110.71665106258993</v>
      </c>
      <c r="AN187" s="4">
        <v>116.03274737333726</v>
      </c>
      <c r="AO187" s="4">
        <v>115.304860186695</v>
      </c>
      <c r="AP187" s="4">
        <v>115.50077865861172</v>
      </c>
      <c r="AQ187" s="4">
        <v>115.60687542548607</v>
      </c>
      <c r="AR187" s="4">
        <v>117.05616848648245</v>
      </c>
      <c r="AS187" s="4">
        <v>120.5082507660338</v>
      </c>
      <c r="AT187" s="4">
        <v>126.64528010498066</v>
      </c>
      <c r="AU187" s="4">
        <v>132.32744586357308</v>
      </c>
      <c r="AV187" s="4">
        <v>137.29838141839701</v>
      </c>
      <c r="AW187" s="4">
        <v>139.41462738077672</v>
      </c>
      <c r="AX187" s="4">
        <v>136.45584038467618</v>
      </c>
      <c r="AY187" s="4">
        <v>143.17186435997201</v>
      </c>
      <c r="AZ187" s="4">
        <v>146.85118627614068</v>
      </c>
      <c r="BA187" s="4">
        <v>153.77152630215903</v>
      </c>
      <c r="BB187" s="4">
        <v>159.9827370172118</v>
      </c>
      <c r="BC187" s="4">
        <v>165.29089713041162</v>
      </c>
      <c r="BD187" s="4">
        <v>168.17825621071339</v>
      </c>
      <c r="BE187" s="4">
        <v>167.54039076416393</v>
      </c>
      <c r="BF187" s="4">
        <v>170.94746804450648</v>
      </c>
      <c r="BG187" s="4">
        <v>171.75358446357612</v>
      </c>
      <c r="BH187" s="4">
        <v>169.298242398458</v>
      </c>
      <c r="BI187" s="4">
        <v>169.43610853302397</v>
      </c>
      <c r="BJ187" s="4">
        <v>171.73009828204127</v>
      </c>
      <c r="BK187" s="4">
        <v>173.98960290366657</v>
      </c>
      <c r="BL187" s="4">
        <v>176.99999999999986</v>
      </c>
      <c r="BM187" s="4">
        <v>184.3</v>
      </c>
      <c r="BN187" s="4">
        <v>188.8</v>
      </c>
      <c r="BO187" s="4">
        <v>193.3</v>
      </c>
      <c r="BP187">
        <v>197</v>
      </c>
      <c r="BQ187" s="11"/>
      <c r="BR187" s="11"/>
      <c r="BS187" s="11"/>
      <c r="BT187" s="11"/>
      <c r="BU187" s="11"/>
      <c r="BV187" s="11"/>
      <c r="BW187" s="11"/>
      <c r="BX187" s="11"/>
      <c r="BY187" s="11"/>
      <c r="BZ187" s="11"/>
      <c r="CA187" s="11"/>
      <c r="CB187" s="11"/>
      <c r="CC187" s="11"/>
      <c r="CD187" s="11"/>
      <c r="CE187" s="11"/>
      <c r="CF187" s="11"/>
      <c r="CG187" s="11"/>
      <c r="CH187" s="11"/>
      <c r="CI187" s="11"/>
      <c r="CJ187" s="11"/>
      <c r="CK187" s="11"/>
      <c r="CL187" s="11"/>
      <c r="CM187" s="11"/>
      <c r="CN187" s="11"/>
      <c r="CO187" s="11"/>
      <c r="CP187" s="11"/>
      <c r="CQ187" s="11"/>
      <c r="CR187" s="11"/>
      <c r="CS187" s="11"/>
      <c r="CT187" s="11"/>
      <c r="CU187" s="11"/>
      <c r="CV187" s="11"/>
      <c r="CW187" s="11"/>
      <c r="CX187" s="11"/>
      <c r="CY187" s="11"/>
      <c r="CZ187" s="11"/>
      <c r="DA187" s="11"/>
      <c r="DB187" s="11"/>
      <c r="DC187" s="11"/>
      <c r="DD187" s="11"/>
      <c r="DE187" s="11"/>
      <c r="DF187" s="11"/>
      <c r="DG187" s="11"/>
      <c r="DH187" s="11"/>
      <c r="DI187" s="11"/>
      <c r="DJ187" s="11"/>
      <c r="DK187" s="11"/>
      <c r="DL187" s="11"/>
      <c r="DM187" s="11"/>
      <c r="DN187" s="11"/>
      <c r="DO187" s="11"/>
      <c r="DP187" s="11"/>
      <c r="DQ187" s="11"/>
      <c r="DR187" s="11"/>
      <c r="DS187" s="11"/>
      <c r="DT187" s="11"/>
      <c r="DU187" s="11"/>
      <c r="DV187" s="11"/>
      <c r="DW187" s="11"/>
      <c r="DX187" s="11"/>
      <c r="DY187" s="11"/>
      <c r="DZ187" s="11"/>
      <c r="EA187" s="11"/>
      <c r="EB187" s="4"/>
    </row>
    <row r="188" spans="2:132" x14ac:dyDescent="0.2">
      <c r="B188" t="s">
        <v>9</v>
      </c>
      <c r="C188" s="4">
        <v>9.6412285538644173</v>
      </c>
      <c r="D188" s="4">
        <v>9.949770582193965</v>
      </c>
      <c r="E188" s="4">
        <v>10.271866918332437</v>
      </c>
      <c r="F188" s="4">
        <v>10.559409211401224</v>
      </c>
      <c r="G188" s="4">
        <v>10.535797679252237</v>
      </c>
      <c r="H188" s="4">
        <v>10.679027830106989</v>
      </c>
      <c r="I188" s="4">
        <v>10.992091986178034</v>
      </c>
      <c r="J188" s="4">
        <v>11.225752747450752</v>
      </c>
      <c r="K188" s="4">
        <v>11.425121627688732</v>
      </c>
      <c r="L188" s="4">
        <v>11.566309911339649</v>
      </c>
      <c r="M188" s="4">
        <v>11.705864908119608</v>
      </c>
      <c r="N188" s="4">
        <v>11.87642919029145</v>
      </c>
      <c r="O188" s="4">
        <v>12.090912660385744</v>
      </c>
      <c r="P188" s="4">
        <v>12.324168934411237</v>
      </c>
      <c r="Q188" s="4">
        <v>12.562460458302233</v>
      </c>
      <c r="R188" s="4">
        <v>12.988258542255295</v>
      </c>
      <c r="S188" s="4">
        <v>13.407368760298843</v>
      </c>
      <c r="T188" s="4">
        <v>13.75149318347629</v>
      </c>
      <c r="U188" s="4">
        <v>14.384806505729737</v>
      </c>
      <c r="V188" s="4">
        <v>15.348452676649035</v>
      </c>
      <c r="W188" s="4">
        <v>15.977645787693371</v>
      </c>
      <c r="X188" s="4">
        <v>16.858550513827389</v>
      </c>
      <c r="Y188" s="4">
        <v>17.804231541984535</v>
      </c>
      <c r="Z188" s="4">
        <v>18.966095658779775</v>
      </c>
      <c r="AA188" s="4">
        <v>20.238690799011692</v>
      </c>
      <c r="AB188" s="4">
        <v>21.118227503627999</v>
      </c>
      <c r="AC188" s="4">
        <v>21.830446701043762</v>
      </c>
      <c r="AD188" s="4">
        <v>22.6954585385573</v>
      </c>
      <c r="AE188" s="4">
        <v>23.690409251137883</v>
      </c>
      <c r="AF188" s="4">
        <v>24.606828427847127</v>
      </c>
      <c r="AG188" s="4">
        <v>25.763346253353959</v>
      </c>
      <c r="AH188" s="4">
        <v>27.367060336440215</v>
      </c>
      <c r="AI188" s="4">
        <v>29.773983393362379</v>
      </c>
      <c r="AJ188" s="4">
        <v>32.750884861133024</v>
      </c>
      <c r="AK188" s="4">
        <v>35.964924215686224</v>
      </c>
      <c r="AL188" s="4">
        <v>38.019285187852482</v>
      </c>
      <c r="AM188" s="4">
        <v>38.945586174929701</v>
      </c>
      <c r="AN188" s="4">
        <v>38.567532278425062</v>
      </c>
      <c r="AO188" s="4">
        <v>37.739253378262873</v>
      </c>
      <c r="AP188" s="4">
        <v>36.720130528931158</v>
      </c>
      <c r="AQ188" s="4">
        <v>35.956371589192308</v>
      </c>
      <c r="AR188" s="4">
        <v>36.016804417636564</v>
      </c>
      <c r="AS188" s="4">
        <v>36.757223969808315</v>
      </c>
      <c r="AT188" s="4">
        <v>37.338985365618576</v>
      </c>
      <c r="AU188" s="4">
        <v>37.571323967993912</v>
      </c>
      <c r="AV188" s="4">
        <v>38.928596403164647</v>
      </c>
      <c r="AW188" s="4">
        <v>39.963552827406218</v>
      </c>
      <c r="AX188" s="4">
        <v>40.873881968754468</v>
      </c>
      <c r="AY188" s="4">
        <v>42.465804160327409</v>
      </c>
      <c r="AZ188" s="4">
        <v>43.579384449603602</v>
      </c>
      <c r="BA188" s="4">
        <v>44.678996691629024</v>
      </c>
      <c r="BB188" s="4">
        <v>46.569257196391312</v>
      </c>
      <c r="BC188" s="4">
        <v>46.863304108288695</v>
      </c>
      <c r="BD188" s="4">
        <v>47.586022153567058</v>
      </c>
      <c r="BE188" s="4">
        <v>47.185381807164354</v>
      </c>
      <c r="BF188" s="4">
        <v>47.102679599307017</v>
      </c>
      <c r="BG188" s="4">
        <v>47.142299276626012</v>
      </c>
      <c r="BH188" s="4">
        <v>46.23783725368186</v>
      </c>
      <c r="BI188" s="4">
        <v>46.285977361604161</v>
      </c>
      <c r="BJ188" s="4">
        <v>47.090428855023987</v>
      </c>
      <c r="BK188" s="4">
        <v>47.911886460032711</v>
      </c>
      <c r="BL188" s="4">
        <v>49</v>
      </c>
      <c r="BM188" s="4">
        <v>51</v>
      </c>
      <c r="BN188" s="4">
        <v>52.4</v>
      </c>
      <c r="BO188" s="4">
        <v>53.199999999999996</v>
      </c>
      <c r="BP188">
        <v>54</v>
      </c>
      <c r="BQ188" s="11"/>
      <c r="BR188" s="11"/>
      <c r="BS188" s="11"/>
      <c r="BT188" s="11"/>
      <c r="BU188" s="11"/>
      <c r="BV188" s="11"/>
      <c r="BW188" s="11"/>
      <c r="BX188" s="11"/>
      <c r="BY188" s="11"/>
      <c r="BZ188" s="11"/>
      <c r="CA188" s="11"/>
      <c r="CB188" s="11"/>
      <c r="CC188" s="11"/>
      <c r="CD188" s="11"/>
      <c r="CE188" s="11"/>
      <c r="CF188" s="11"/>
      <c r="CG188" s="11"/>
      <c r="CH188" s="11"/>
      <c r="CI188" s="11"/>
      <c r="CJ188" s="11"/>
      <c r="CK188" s="11"/>
      <c r="CL188" s="11"/>
      <c r="CM188" s="11"/>
      <c r="CN188" s="11"/>
      <c r="CO188" s="11"/>
      <c r="CP188" s="11"/>
      <c r="CQ188" s="11"/>
      <c r="CR188" s="11"/>
      <c r="CS188" s="11"/>
      <c r="CT188" s="11"/>
      <c r="CU188" s="11"/>
      <c r="CV188" s="11"/>
      <c r="CW188" s="11"/>
      <c r="CX188" s="11"/>
      <c r="CY188" s="11"/>
      <c r="CZ188" s="11"/>
      <c r="DA188" s="11"/>
      <c r="DB188" s="11"/>
      <c r="DC188" s="11"/>
      <c r="DD188" s="11"/>
      <c r="DE188" s="11"/>
      <c r="DF188" s="11"/>
      <c r="DG188" s="11"/>
      <c r="DH188" s="11"/>
      <c r="DI188" s="11"/>
      <c r="DJ188" s="11"/>
      <c r="DK188" s="11"/>
      <c r="DL188" s="11"/>
      <c r="DM188" s="11"/>
      <c r="DN188" s="11"/>
      <c r="DO188" s="11"/>
      <c r="DP188" s="11"/>
      <c r="DQ188" s="11"/>
      <c r="DR188" s="11"/>
      <c r="DS188" s="11"/>
      <c r="DT188" s="11"/>
      <c r="DU188" s="11"/>
      <c r="DV188" s="11"/>
      <c r="DW188" s="11"/>
      <c r="DX188" s="11"/>
      <c r="DY188" s="11"/>
      <c r="DZ188" s="11"/>
      <c r="EA188" s="11"/>
      <c r="EB188" s="4"/>
    </row>
    <row r="189" spans="2:132" x14ac:dyDescent="0.2">
      <c r="B189" t="s">
        <v>10</v>
      </c>
      <c r="C189" s="4">
        <v>60.023990791046657</v>
      </c>
      <c r="D189" s="4">
        <v>62.150898496626112</v>
      </c>
      <c r="E189" s="4">
        <v>64.346549416705813</v>
      </c>
      <c r="F189" s="4">
        <v>66.515701722864236</v>
      </c>
      <c r="G189" s="4">
        <v>66.710251487575931</v>
      </c>
      <c r="H189" s="4">
        <v>67.808922421509635</v>
      </c>
      <c r="I189" s="4">
        <v>69.930052567651657</v>
      </c>
      <c r="J189" s="4">
        <v>74.208704760355417</v>
      </c>
      <c r="K189" s="4">
        <v>78.231797323424999</v>
      </c>
      <c r="L189" s="4">
        <v>80.558019729149493</v>
      </c>
      <c r="M189" s="4">
        <v>82.797653522606566</v>
      </c>
      <c r="N189" s="4">
        <v>85.532767511031679</v>
      </c>
      <c r="O189" s="4">
        <v>88.533131026881733</v>
      </c>
      <c r="P189" s="4">
        <v>91.18862305836133</v>
      </c>
      <c r="Q189" s="4">
        <v>93.873655568243251</v>
      </c>
      <c r="R189" s="4">
        <v>96.153072571627703</v>
      </c>
      <c r="S189" s="4">
        <v>98.261568450850902</v>
      </c>
      <c r="T189" s="4">
        <v>100.79200815538522</v>
      </c>
      <c r="U189" s="4">
        <v>105.37520916915673</v>
      </c>
      <c r="V189" s="4">
        <v>110.11342841302601</v>
      </c>
      <c r="W189" s="4">
        <v>112.29091098507458</v>
      </c>
      <c r="X189" s="4">
        <v>116.60280144182092</v>
      </c>
      <c r="Y189" s="4">
        <v>121.16656444462188</v>
      </c>
      <c r="Z189" s="4">
        <v>123.83569865509548</v>
      </c>
      <c r="AA189" s="4">
        <v>127.05317401953886</v>
      </c>
      <c r="AB189" s="4">
        <v>130.20133007804182</v>
      </c>
      <c r="AC189" s="4">
        <v>132.50653758122439</v>
      </c>
      <c r="AD189" s="4">
        <v>134.80790086874273</v>
      </c>
      <c r="AE189" s="4">
        <v>137.74838137587932</v>
      </c>
      <c r="AF189" s="4">
        <v>140.40838977019223</v>
      </c>
      <c r="AG189" s="4">
        <v>144.71584626484233</v>
      </c>
      <c r="AH189" s="4">
        <v>153.77260750000417</v>
      </c>
      <c r="AI189" s="4">
        <v>167.24977452820866</v>
      </c>
      <c r="AJ189" s="4">
        <v>180.24481216476772</v>
      </c>
      <c r="AK189" s="4">
        <v>194.34232475178757</v>
      </c>
      <c r="AL189" s="4">
        <v>201.38003720898215</v>
      </c>
      <c r="AM189" s="4">
        <v>208.30823410529396</v>
      </c>
      <c r="AN189" s="4">
        <v>210.9374067721244</v>
      </c>
      <c r="AO189" s="4">
        <v>213.11640733958032</v>
      </c>
      <c r="AP189" s="4">
        <v>212.89369508028329</v>
      </c>
      <c r="AQ189" s="4">
        <v>208.64912625228266</v>
      </c>
      <c r="AR189" s="4">
        <v>208.18146516856396</v>
      </c>
      <c r="AS189" s="4">
        <v>203.70604534988777</v>
      </c>
      <c r="AT189" s="4">
        <v>201.77471552616745</v>
      </c>
      <c r="AU189" s="4">
        <v>204.45531418936432</v>
      </c>
      <c r="AV189" s="4">
        <v>199.78832654319027</v>
      </c>
      <c r="AW189" s="4">
        <v>202.5488013089743</v>
      </c>
      <c r="AX189" s="4">
        <v>203.42793520992109</v>
      </c>
      <c r="AY189" s="4">
        <v>208.48167688367053</v>
      </c>
      <c r="AZ189" s="4">
        <v>208.90876073355446</v>
      </c>
      <c r="BA189" s="4">
        <v>216.45984428526981</v>
      </c>
      <c r="BB189" s="4">
        <v>223.87396086707838</v>
      </c>
      <c r="BC189" s="4">
        <v>227.81928004696303</v>
      </c>
      <c r="BD189" s="4">
        <v>229.87933866803621</v>
      </c>
      <c r="BE189" s="4">
        <v>232.39395340520704</v>
      </c>
      <c r="BF189" s="4">
        <v>238.03202007272961</v>
      </c>
      <c r="BG189" s="4">
        <v>234.98894832314642</v>
      </c>
      <c r="BH189" s="4">
        <v>231.35065718590613</v>
      </c>
      <c r="BI189" s="4">
        <v>230.47259597213298</v>
      </c>
      <c r="BJ189" s="4">
        <v>233.36234043193147</v>
      </c>
      <c r="BK189" s="4">
        <v>235.68470701311242</v>
      </c>
      <c r="BL189" s="4">
        <v>240.59999999999982</v>
      </c>
      <c r="BM189" s="4">
        <v>247</v>
      </c>
      <c r="BN189" s="4">
        <v>254.6</v>
      </c>
      <c r="BO189" s="4">
        <v>256.2</v>
      </c>
      <c r="BP189">
        <v>257.90000000000003</v>
      </c>
      <c r="BQ189" s="11"/>
      <c r="BR189" s="11"/>
      <c r="BS189" s="11"/>
      <c r="BT189" s="11"/>
      <c r="BU189" s="11"/>
      <c r="BV189" s="11"/>
      <c r="BW189" s="11"/>
      <c r="BX189" s="11"/>
      <c r="BY189" s="11"/>
      <c r="BZ189" s="11"/>
      <c r="CA189" s="11"/>
      <c r="CB189" s="11"/>
      <c r="CC189" s="11"/>
      <c r="CD189" s="11"/>
      <c r="CE189" s="11"/>
      <c r="CF189" s="11"/>
      <c r="CG189" s="11"/>
      <c r="CH189" s="11"/>
      <c r="CI189" s="11"/>
      <c r="CJ189" s="11"/>
      <c r="CK189" s="11"/>
      <c r="CL189" s="11"/>
      <c r="CM189" s="11"/>
      <c r="CN189" s="11"/>
      <c r="CO189" s="11"/>
      <c r="CP189" s="11"/>
      <c r="CQ189" s="11"/>
      <c r="CR189" s="11"/>
      <c r="CS189" s="11"/>
      <c r="CT189" s="11"/>
      <c r="CU189" s="11"/>
      <c r="CV189" s="11"/>
      <c r="CW189" s="11"/>
      <c r="CX189" s="11"/>
      <c r="CY189" s="11"/>
      <c r="CZ189" s="11"/>
      <c r="DA189" s="11"/>
      <c r="DB189" s="11"/>
      <c r="DC189" s="11"/>
      <c r="DD189" s="11"/>
      <c r="DE189" s="11"/>
      <c r="DF189" s="11"/>
      <c r="DG189" s="11"/>
      <c r="DH189" s="11"/>
      <c r="DI189" s="11"/>
      <c r="DJ189" s="11"/>
      <c r="DK189" s="11"/>
      <c r="DL189" s="11"/>
      <c r="DM189" s="11"/>
      <c r="DN189" s="11"/>
      <c r="DO189" s="11"/>
      <c r="DP189" s="11"/>
      <c r="DQ189" s="11"/>
      <c r="DR189" s="11"/>
      <c r="DS189" s="11"/>
      <c r="DT189" s="11"/>
      <c r="DU189" s="11"/>
      <c r="DV189" s="11"/>
      <c r="DW189" s="11"/>
      <c r="DX189" s="11"/>
      <c r="DY189" s="11"/>
      <c r="DZ189" s="11"/>
      <c r="EA189" s="11"/>
      <c r="EB189" s="4"/>
    </row>
    <row r="190" spans="2:132" x14ac:dyDescent="0.2">
      <c r="B190" t="s">
        <v>11</v>
      </c>
      <c r="C190" s="4">
        <v>30.954108351058732</v>
      </c>
      <c r="D190" s="4">
        <v>31.717612581673453</v>
      </c>
      <c r="E190" s="4">
        <v>32.498096140290357</v>
      </c>
      <c r="F190" s="4">
        <v>33.549629993594742</v>
      </c>
      <c r="G190" s="4">
        <v>33.591551991673406</v>
      </c>
      <c r="H190" s="4">
        <v>33.918931580140679</v>
      </c>
      <c r="I190" s="4">
        <v>34.741493949326554</v>
      </c>
      <c r="J190" s="4">
        <v>36.949817340341603</v>
      </c>
      <c r="K190" s="4">
        <v>38.985289046308715</v>
      </c>
      <c r="L190" s="4">
        <v>40.161094634843025</v>
      </c>
      <c r="M190" s="4">
        <v>41.303669637843889</v>
      </c>
      <c r="N190" s="4">
        <v>42.634293762053062</v>
      </c>
      <c r="O190" s="4">
        <v>44.085549630944854</v>
      </c>
      <c r="P190" s="4">
        <v>46.427212538212096</v>
      </c>
      <c r="Q190" s="4">
        <v>48.801500853376787</v>
      </c>
      <c r="R190" s="4">
        <v>50.692895538915359</v>
      </c>
      <c r="S190" s="4">
        <v>52.547846229458102</v>
      </c>
      <c r="T190" s="4">
        <v>54.83716501611147</v>
      </c>
      <c r="U190" s="4">
        <v>58.304095301633993</v>
      </c>
      <c r="V190" s="4">
        <v>61.935657151545861</v>
      </c>
      <c r="W190" s="4">
        <v>64.102940289821447</v>
      </c>
      <c r="X190" s="4">
        <v>67.011941550171628</v>
      </c>
      <c r="Y190" s="4">
        <v>70.113640715007108</v>
      </c>
      <c r="Z190" s="4">
        <v>71.357000575982056</v>
      </c>
      <c r="AA190" s="4">
        <v>72.933900773564801</v>
      </c>
      <c r="AB190" s="4">
        <v>75.513154825684822</v>
      </c>
      <c r="AC190" s="4">
        <v>77.628756787492264</v>
      </c>
      <c r="AD190" s="4">
        <v>79.949541285407847</v>
      </c>
      <c r="AE190" s="4">
        <v>82.724367738214426</v>
      </c>
      <c r="AF190" s="4">
        <v>84.254579178447756</v>
      </c>
      <c r="AG190" s="4">
        <v>86.814189890828686</v>
      </c>
      <c r="AH190" s="4">
        <v>92.553444830585647</v>
      </c>
      <c r="AI190" s="4">
        <v>101.03464186575953</v>
      </c>
      <c r="AJ190" s="4">
        <v>108.61287253718346</v>
      </c>
      <c r="AK190" s="4">
        <v>116.93376004277778</v>
      </c>
      <c r="AL190" s="4">
        <v>122.40159261921819</v>
      </c>
      <c r="AM190" s="4">
        <v>125.40381006798404</v>
      </c>
      <c r="AN190" s="4">
        <v>127.00715160057334</v>
      </c>
      <c r="AO190" s="4">
        <v>129.4265198698921</v>
      </c>
      <c r="AP190" s="4">
        <v>129.17196594325063</v>
      </c>
      <c r="AQ190" s="4">
        <v>127.23225180674027</v>
      </c>
      <c r="AR190" s="4">
        <v>125.74181917728031</v>
      </c>
      <c r="AS190" s="4">
        <v>124.97463744339559</v>
      </c>
      <c r="AT190" s="4">
        <v>125.04270308175697</v>
      </c>
      <c r="AU190" s="4">
        <v>127.06840043035101</v>
      </c>
      <c r="AV190" s="4">
        <v>126.60922488279016</v>
      </c>
      <c r="AW190" s="4">
        <v>129.89355991593249</v>
      </c>
      <c r="AX190" s="4">
        <v>133.34999043195796</v>
      </c>
      <c r="AY190" s="4">
        <v>137.53820018374938</v>
      </c>
      <c r="AZ190" s="4">
        <v>144.04591765013652</v>
      </c>
      <c r="BA190" s="4">
        <v>148.75237845655397</v>
      </c>
      <c r="BB190" s="4">
        <v>156.44193735049168</v>
      </c>
      <c r="BC190" s="4">
        <v>162.55849841815538</v>
      </c>
      <c r="BD190" s="4">
        <v>168.40943626178569</v>
      </c>
      <c r="BE190" s="4">
        <v>173.49240096774287</v>
      </c>
      <c r="BF190" s="4">
        <v>176.09928658944756</v>
      </c>
      <c r="BG190" s="4">
        <v>174.60089199050114</v>
      </c>
      <c r="BH190" s="4">
        <v>163.60242539389799</v>
      </c>
      <c r="BI190" s="4">
        <v>159.06629399301357</v>
      </c>
      <c r="BJ190" s="4">
        <v>160.996072289956</v>
      </c>
      <c r="BK190" s="4">
        <v>163.4761361863977</v>
      </c>
      <c r="BL190" s="4">
        <v>166.2</v>
      </c>
      <c r="BM190" s="4">
        <v>170.9</v>
      </c>
      <c r="BN190" s="4">
        <v>175.29999999999998</v>
      </c>
      <c r="BO190" s="4">
        <v>176.99999999999997</v>
      </c>
      <c r="BP190">
        <v>180.8</v>
      </c>
      <c r="BQ190" s="11"/>
      <c r="BR190" s="11"/>
      <c r="BS190" s="11"/>
      <c r="BT190" s="11"/>
      <c r="BU190" s="11"/>
      <c r="BV190" s="11"/>
      <c r="BW190" s="11"/>
      <c r="BX190" s="11"/>
      <c r="BY190" s="11"/>
      <c r="BZ190" s="11"/>
      <c r="CA190" s="11"/>
      <c r="CB190" s="11"/>
      <c r="CC190" s="11"/>
      <c r="CD190" s="11"/>
      <c r="CE190" s="11"/>
      <c r="CF190" s="11"/>
      <c r="CG190" s="11"/>
      <c r="CH190" s="11"/>
      <c r="CI190" s="11"/>
      <c r="CJ190" s="11"/>
      <c r="CK190" s="11"/>
      <c r="CL190" s="11"/>
      <c r="CM190" s="11"/>
      <c r="CN190" s="11"/>
      <c r="CO190" s="11"/>
      <c r="CP190" s="11"/>
      <c r="CQ190" s="11"/>
      <c r="CR190" s="11"/>
      <c r="CS190" s="11"/>
      <c r="CT190" s="11"/>
      <c r="CU190" s="11"/>
      <c r="CV190" s="11"/>
      <c r="CW190" s="11"/>
      <c r="CX190" s="11"/>
      <c r="CY190" s="11"/>
      <c r="CZ190" s="11"/>
      <c r="DA190" s="11"/>
      <c r="DB190" s="11"/>
      <c r="DC190" s="11"/>
      <c r="DD190" s="11"/>
      <c r="DE190" s="11"/>
      <c r="DF190" s="11"/>
      <c r="DG190" s="11"/>
      <c r="DH190" s="11"/>
      <c r="DI190" s="11"/>
      <c r="DJ190" s="11"/>
      <c r="DK190" s="11"/>
      <c r="DL190" s="11"/>
      <c r="DM190" s="11"/>
      <c r="DN190" s="11"/>
      <c r="DO190" s="11"/>
      <c r="DP190" s="11"/>
      <c r="DQ190" s="11"/>
      <c r="DR190" s="11"/>
      <c r="DS190" s="11"/>
      <c r="DT190" s="11"/>
      <c r="DU190" s="11"/>
      <c r="DV190" s="11"/>
      <c r="DW190" s="11"/>
      <c r="DX190" s="11"/>
      <c r="DY190" s="11"/>
      <c r="DZ190" s="11"/>
      <c r="EA190" s="11"/>
      <c r="EB190" s="4"/>
    </row>
    <row r="191" spans="2:132" x14ac:dyDescent="0.2">
      <c r="B191" t="s">
        <v>12</v>
      </c>
      <c r="C191" s="4">
        <v>93.748276165983867</v>
      </c>
      <c r="D191" s="4">
        <v>96.546790185598411</v>
      </c>
      <c r="E191" s="4">
        <v>99.473553097242117</v>
      </c>
      <c r="F191" s="4">
        <v>102.55370613497304</v>
      </c>
      <c r="G191" s="4">
        <v>102.61699312523604</v>
      </c>
      <c r="H191" s="4">
        <v>102.5052282441146</v>
      </c>
      <c r="I191" s="4">
        <v>104.02496235769297</v>
      </c>
      <c r="J191" s="4">
        <v>105.90505642135281</v>
      </c>
      <c r="K191" s="4">
        <v>107.45360872022515</v>
      </c>
      <c r="L191" s="4">
        <v>109.482628556205</v>
      </c>
      <c r="M191" s="4">
        <v>111.5175477965942</v>
      </c>
      <c r="N191" s="4">
        <v>114.28933778269501</v>
      </c>
      <c r="O191" s="4">
        <v>117.52634728062721</v>
      </c>
      <c r="P191" s="4">
        <v>120.67783484065804</v>
      </c>
      <c r="Q191" s="4">
        <v>123.9547426407957</v>
      </c>
      <c r="R191" s="4">
        <v>127.16170369164729</v>
      </c>
      <c r="S191" s="4">
        <v>130.30027414813893</v>
      </c>
      <c r="T191" s="4">
        <v>134.83971008305909</v>
      </c>
      <c r="U191" s="4">
        <v>142.34377963179628</v>
      </c>
      <c r="V191" s="4">
        <v>148.67090240014551</v>
      </c>
      <c r="W191" s="4">
        <v>151.71896444341778</v>
      </c>
      <c r="X191" s="4">
        <v>162.28740428609464</v>
      </c>
      <c r="Y191" s="4">
        <v>173.40519249539275</v>
      </c>
      <c r="Z191" s="4">
        <v>188.64378352074752</v>
      </c>
      <c r="AA191" s="4">
        <v>204.42094793453066</v>
      </c>
      <c r="AB191" s="4">
        <v>211.87462078753339</v>
      </c>
      <c r="AC191" s="4">
        <v>217.94808509970281</v>
      </c>
      <c r="AD191" s="4">
        <v>234.13113935930784</v>
      </c>
      <c r="AE191" s="4">
        <v>251.77474891593857</v>
      </c>
      <c r="AF191" s="4">
        <v>258.51229651536761</v>
      </c>
      <c r="AG191" s="4">
        <v>268.22968879738295</v>
      </c>
      <c r="AH191" s="4">
        <v>285.17698073827495</v>
      </c>
      <c r="AI191" s="4">
        <v>310.43139746670448</v>
      </c>
      <c r="AJ191" s="4">
        <v>329.61888844781544</v>
      </c>
      <c r="AK191" s="4">
        <v>350.60380936695168</v>
      </c>
      <c r="AL191" s="4">
        <v>366.50945180031562</v>
      </c>
      <c r="AM191" s="4">
        <v>379.77789598552886</v>
      </c>
      <c r="AN191" s="4">
        <v>385.92211112025575</v>
      </c>
      <c r="AO191" s="4">
        <v>394.68742052154352</v>
      </c>
      <c r="AP191" s="4">
        <v>392.69692182731075</v>
      </c>
      <c r="AQ191" s="4">
        <v>424.59327801971722</v>
      </c>
      <c r="AR191" s="4">
        <v>411.6945260844592</v>
      </c>
      <c r="AS191" s="4">
        <v>410.84986025459222</v>
      </c>
      <c r="AT191" s="4">
        <v>412.41062686446554</v>
      </c>
      <c r="AU191" s="4">
        <v>416.49530012326812</v>
      </c>
      <c r="AV191" s="4">
        <v>402.20767192340412</v>
      </c>
      <c r="AW191" s="4">
        <v>413.69121958315714</v>
      </c>
      <c r="AX191" s="4">
        <v>435.60794224506395</v>
      </c>
      <c r="AY191" s="4">
        <v>466.54460198657131</v>
      </c>
      <c r="AZ191" s="4">
        <v>485.52988146824936</v>
      </c>
      <c r="BA191" s="4">
        <v>514.07206595936111</v>
      </c>
      <c r="BB191" s="4">
        <v>549.12330207814409</v>
      </c>
      <c r="BC191" s="4">
        <v>577.25483532569763</v>
      </c>
      <c r="BD191" s="4">
        <v>611.91608102277758</v>
      </c>
      <c r="BE191" s="4">
        <v>629.94053845427652</v>
      </c>
      <c r="BF191" s="4">
        <v>641.55681943944194</v>
      </c>
      <c r="BG191" s="4">
        <v>642.7119074558409</v>
      </c>
      <c r="BH191" s="4">
        <v>640.55069910186091</v>
      </c>
      <c r="BI191" s="4">
        <v>632.04386535537924</v>
      </c>
      <c r="BJ191" s="4">
        <v>647.76109864344903</v>
      </c>
      <c r="BK191" s="4">
        <v>656.88894018819929</v>
      </c>
      <c r="BL191" s="4">
        <v>675.1999999999997</v>
      </c>
      <c r="BM191" s="4">
        <v>694.3</v>
      </c>
      <c r="BN191" s="4">
        <v>727.7</v>
      </c>
      <c r="BO191" s="4">
        <v>744.6</v>
      </c>
      <c r="BP191">
        <v>747.6</v>
      </c>
      <c r="BQ191" s="11"/>
      <c r="BR191" s="11"/>
      <c r="BS191" s="11"/>
      <c r="BT191" s="11"/>
      <c r="BU191" s="11"/>
      <c r="BV191" s="11"/>
      <c r="BW191" s="11"/>
      <c r="BX191" s="11"/>
      <c r="BY191" s="11"/>
      <c r="BZ191" s="11"/>
      <c r="CA191" s="11"/>
      <c r="CB191" s="11"/>
      <c r="CC191" s="11"/>
      <c r="CD191" s="11"/>
      <c r="CE191" s="11"/>
      <c r="CF191" s="11"/>
      <c r="CG191" s="11"/>
      <c r="CH191" s="11"/>
      <c r="CI191" s="11"/>
      <c r="CJ191" s="11"/>
      <c r="CK191" s="11"/>
      <c r="CL191" s="11"/>
      <c r="CM191" s="11"/>
      <c r="CN191" s="11"/>
      <c r="CO191" s="11"/>
      <c r="CP191" s="11"/>
      <c r="CQ191" s="11"/>
      <c r="CR191" s="11"/>
      <c r="CS191" s="11"/>
      <c r="CT191" s="11"/>
      <c r="CU191" s="11"/>
      <c r="CV191" s="11"/>
      <c r="CW191" s="11"/>
      <c r="CX191" s="11"/>
      <c r="CY191" s="11"/>
      <c r="CZ191" s="11"/>
      <c r="DA191" s="11"/>
      <c r="DB191" s="11"/>
      <c r="DC191" s="11"/>
      <c r="DD191" s="11"/>
      <c r="DE191" s="11"/>
      <c r="DF191" s="11"/>
      <c r="DG191" s="11"/>
      <c r="DH191" s="11"/>
      <c r="DI191" s="11"/>
      <c r="DJ191" s="11"/>
      <c r="DK191" s="11"/>
      <c r="DL191" s="11"/>
      <c r="DM191" s="11"/>
      <c r="DN191" s="11"/>
      <c r="DO191" s="11"/>
      <c r="DP191" s="11"/>
      <c r="DQ191" s="11"/>
      <c r="DR191" s="11"/>
      <c r="DS191" s="11"/>
      <c r="DT191" s="11"/>
      <c r="DU191" s="11"/>
      <c r="DV191" s="11"/>
      <c r="DW191" s="11"/>
      <c r="DX191" s="11"/>
      <c r="DY191" s="11"/>
      <c r="DZ191" s="11"/>
      <c r="EA191" s="11"/>
      <c r="EB191" s="4"/>
    </row>
    <row r="192" spans="2:132" x14ac:dyDescent="0.2">
      <c r="B192" t="s">
        <v>13</v>
      </c>
      <c r="C192" s="4">
        <v>46.917159354121019</v>
      </c>
      <c r="D192" s="4">
        <v>48.098315981561647</v>
      </c>
      <c r="E192" s="4">
        <v>49.327904542068275</v>
      </c>
      <c r="F192" s="4">
        <v>51.423730999338133</v>
      </c>
      <c r="G192" s="4">
        <v>52.003812323800091</v>
      </c>
      <c r="H192" s="4">
        <v>53.033254260892541</v>
      </c>
      <c r="I192" s="4">
        <v>54.887104834609225</v>
      </c>
      <c r="J192" s="4">
        <v>57.37552557476188</v>
      </c>
      <c r="K192" s="4">
        <v>59.719246835777305</v>
      </c>
      <c r="L192" s="4">
        <v>62.458255424163923</v>
      </c>
      <c r="M192" s="4">
        <v>65.220403442908221</v>
      </c>
      <c r="N192" s="4">
        <v>67.281219935198948</v>
      </c>
      <c r="O192" s="4">
        <v>69.627271837420551</v>
      </c>
      <c r="P192" s="4">
        <v>72.797217820018574</v>
      </c>
      <c r="Q192" s="4">
        <v>76.077804310459513</v>
      </c>
      <c r="R192" s="4">
        <v>78.61718673819297</v>
      </c>
      <c r="S192" s="4">
        <v>81.126479018111695</v>
      </c>
      <c r="T192" s="4">
        <v>83.579306040056181</v>
      </c>
      <c r="U192" s="4">
        <v>87.857676756326967</v>
      </c>
      <c r="V192" s="4">
        <v>92.421193601052991</v>
      </c>
      <c r="W192" s="4">
        <v>94.948892076446839</v>
      </c>
      <c r="X192" s="4">
        <v>100.64933706192942</v>
      </c>
      <c r="Y192" s="4">
        <v>106.78008132379058</v>
      </c>
      <c r="Z192" s="4">
        <v>108.47085627136201</v>
      </c>
      <c r="AA192" s="4">
        <v>110.76045825025736</v>
      </c>
      <c r="AB192" s="4">
        <v>117.11920868007076</v>
      </c>
      <c r="AC192" s="4">
        <v>122.89762252958579</v>
      </c>
      <c r="AD192" s="4">
        <v>133.45497448685651</v>
      </c>
      <c r="AE192" s="4">
        <v>144.98645682072114</v>
      </c>
      <c r="AF192" s="4">
        <v>150.29478495999538</v>
      </c>
      <c r="AG192" s="4">
        <v>157.43135157477153</v>
      </c>
      <c r="AH192" s="4">
        <v>171.82461044028793</v>
      </c>
      <c r="AI192" s="4">
        <v>191.74098826342831</v>
      </c>
      <c r="AJ192" s="4">
        <v>208.46418482518902</v>
      </c>
      <c r="AK192" s="4">
        <v>226.74130970919785</v>
      </c>
      <c r="AL192" s="4">
        <v>241.40633286962472</v>
      </c>
      <c r="AM192" s="4">
        <v>250.1909096769493</v>
      </c>
      <c r="AN192" s="4">
        <v>255.26228251164957</v>
      </c>
      <c r="AO192" s="4">
        <v>248.65447433093672</v>
      </c>
      <c r="AP192" s="4">
        <v>246.39713769094723</v>
      </c>
      <c r="AQ192" s="4">
        <v>247.4515082246445</v>
      </c>
      <c r="AR192" s="4">
        <v>246.09819598590306</v>
      </c>
      <c r="AS192" s="4">
        <v>249.67170207968201</v>
      </c>
      <c r="AT192" s="4">
        <v>258.65404778588999</v>
      </c>
      <c r="AU192" s="4">
        <v>264.37392700665839</v>
      </c>
      <c r="AV192" s="4">
        <v>268.35237113355288</v>
      </c>
      <c r="AW192" s="4">
        <v>274.48832299344508</v>
      </c>
      <c r="AX192" s="4">
        <v>286.65606692497829</v>
      </c>
      <c r="AY192" s="4">
        <v>297.37207920670789</v>
      </c>
      <c r="AZ192" s="4">
        <v>304.49664552142428</v>
      </c>
      <c r="BA192" s="4">
        <v>319.16422739563939</v>
      </c>
      <c r="BB192" s="4">
        <v>334.9833736860553</v>
      </c>
      <c r="BC192" s="4">
        <v>340.32060414825224</v>
      </c>
      <c r="BD192" s="4">
        <v>345.22461727967431</v>
      </c>
      <c r="BE192" s="4">
        <v>350.90009061760173</v>
      </c>
      <c r="BF192" s="4">
        <v>357.20331470959133</v>
      </c>
      <c r="BG192" s="4">
        <v>356.60979231209899</v>
      </c>
      <c r="BH192" s="4">
        <v>354.1526647058825</v>
      </c>
      <c r="BI192" s="4">
        <v>354.46272726839175</v>
      </c>
      <c r="BJ192" s="4">
        <v>360.80351240738048</v>
      </c>
      <c r="BK192" s="4">
        <v>364.76781222226816</v>
      </c>
      <c r="BL192" s="4">
        <v>375.79999999999973</v>
      </c>
      <c r="BM192" s="4">
        <v>370.40000000000003</v>
      </c>
      <c r="BN192" s="4">
        <v>384.70000000000005</v>
      </c>
      <c r="BO192" s="4">
        <v>392.09999999999997</v>
      </c>
      <c r="BP192">
        <v>389.10000000000008</v>
      </c>
      <c r="BQ192" s="11"/>
      <c r="BR192" s="11"/>
      <c r="BS192" s="11"/>
      <c r="BT192" s="11"/>
      <c r="BU192" s="11"/>
      <c r="BV192" s="11"/>
      <c r="BW192" s="11"/>
      <c r="BX192" s="11"/>
      <c r="BY192" s="11"/>
      <c r="BZ192" s="11"/>
      <c r="CA192" s="11"/>
      <c r="CB192" s="11"/>
      <c r="CC192" s="11"/>
      <c r="CD192" s="11"/>
      <c r="CE192" s="11"/>
      <c r="CF192" s="11"/>
      <c r="CG192" s="11"/>
      <c r="CH192" s="11"/>
      <c r="CI192" s="11"/>
      <c r="CJ192" s="11"/>
      <c r="CK192" s="11"/>
      <c r="CL192" s="11"/>
      <c r="CM192" s="11"/>
      <c r="CN192" s="11"/>
      <c r="CO192" s="11"/>
      <c r="CP192" s="11"/>
      <c r="CQ192" s="11"/>
      <c r="CR192" s="11"/>
      <c r="CS192" s="11"/>
      <c r="CT192" s="11"/>
      <c r="CU192" s="11"/>
      <c r="CV192" s="11"/>
      <c r="CW192" s="11"/>
      <c r="CX192" s="11"/>
      <c r="CY192" s="11"/>
      <c r="CZ192" s="11"/>
      <c r="DA192" s="11"/>
      <c r="DB192" s="11"/>
      <c r="DC192" s="11"/>
      <c r="DD192" s="11"/>
      <c r="DE192" s="11"/>
      <c r="DF192" s="11"/>
      <c r="DG192" s="11"/>
      <c r="DH192" s="11"/>
      <c r="DI192" s="11"/>
      <c r="DJ192" s="11"/>
      <c r="DK192" s="11"/>
      <c r="DL192" s="11"/>
      <c r="DM192" s="11"/>
      <c r="DN192" s="11"/>
      <c r="DO192" s="11"/>
      <c r="DP192" s="11"/>
      <c r="DQ192" s="11"/>
      <c r="DR192" s="11"/>
      <c r="DS192" s="11"/>
      <c r="DT192" s="11"/>
      <c r="DU192" s="11"/>
      <c r="DV192" s="11"/>
      <c r="DW192" s="11"/>
      <c r="DX192" s="11"/>
      <c r="DY192" s="11"/>
      <c r="DZ192" s="11"/>
      <c r="EA192" s="11"/>
      <c r="EB192" s="4"/>
    </row>
    <row r="193" spans="2:132" x14ac:dyDescent="0.2">
      <c r="B193" t="s">
        <v>14</v>
      </c>
      <c r="C193" s="4">
        <v>22.033802647567111</v>
      </c>
      <c r="D193" s="4">
        <v>22.723786798988325</v>
      </c>
      <c r="E193" s="4">
        <v>23.427081680227229</v>
      </c>
      <c r="F193" s="4">
        <v>24.015793332670366</v>
      </c>
      <c r="G193" s="4">
        <v>23.8860149305461</v>
      </c>
      <c r="H193" s="4">
        <v>23.883205386189822</v>
      </c>
      <c r="I193" s="4">
        <v>24.230951395476762</v>
      </c>
      <c r="J193" s="4">
        <v>25.217548933512386</v>
      </c>
      <c r="K193" s="4">
        <v>26.068718051410048</v>
      </c>
      <c r="L193" s="4">
        <v>27.009138337385579</v>
      </c>
      <c r="M193" s="4">
        <v>27.934066994223176</v>
      </c>
      <c r="N193" s="4">
        <v>29.555023864025671</v>
      </c>
      <c r="O193" s="4">
        <v>31.198623956867682</v>
      </c>
      <c r="P193" s="4">
        <v>32.13589871732718</v>
      </c>
      <c r="Q193" s="4">
        <v>33.06997796330986</v>
      </c>
      <c r="R193" s="4">
        <v>34.174701176717186</v>
      </c>
      <c r="S193" s="4">
        <v>35.231542587987938</v>
      </c>
      <c r="T193" s="4">
        <v>36.092576795496896</v>
      </c>
      <c r="U193" s="4">
        <v>37.698575498815821</v>
      </c>
      <c r="V193" s="4">
        <v>39.060908776597877</v>
      </c>
      <c r="W193" s="4">
        <v>39.506829554473157</v>
      </c>
      <c r="X193" s="4">
        <v>41.605502114350863</v>
      </c>
      <c r="Y193" s="4">
        <v>43.750210721526138</v>
      </c>
      <c r="Z193" s="4">
        <v>43.9980645832308</v>
      </c>
      <c r="AA193" s="4">
        <v>44.36902932752124</v>
      </c>
      <c r="AB193" s="4">
        <v>47.304889554417137</v>
      </c>
      <c r="AC193" s="4">
        <v>49.914610366791415</v>
      </c>
      <c r="AD193" s="4">
        <v>51.729899042782421</v>
      </c>
      <c r="AE193" s="4">
        <v>53.775615216141865</v>
      </c>
      <c r="AF193" s="4">
        <v>55.948762407975558</v>
      </c>
      <c r="AG193" s="4">
        <v>58.812757164815203</v>
      </c>
      <c r="AH193" s="4">
        <v>62.586195408176707</v>
      </c>
      <c r="AI193" s="4">
        <v>68.205003199650918</v>
      </c>
      <c r="AJ193" s="4">
        <v>72.738564007875567</v>
      </c>
      <c r="AK193" s="4">
        <v>77.669269655595656</v>
      </c>
      <c r="AL193" s="4">
        <v>79.874633176705544</v>
      </c>
      <c r="AM193" s="4">
        <v>80.44693949100575</v>
      </c>
      <c r="AN193" s="4">
        <v>81.097964867115024</v>
      </c>
      <c r="AO193" s="4">
        <v>79.576423706834021</v>
      </c>
      <c r="AP193" s="4">
        <v>79.039297429320129</v>
      </c>
      <c r="AQ193" s="4">
        <v>79.372445023592036</v>
      </c>
      <c r="AR193" s="4">
        <v>77.186088160482058</v>
      </c>
      <c r="AS193" s="4">
        <v>75.155549204023615</v>
      </c>
      <c r="AT193" s="4">
        <v>75.501044613583176</v>
      </c>
      <c r="AU193" s="4">
        <v>77.513951414982131</v>
      </c>
      <c r="AV193" s="4">
        <v>81.495924644215933</v>
      </c>
      <c r="AW193" s="4">
        <v>82.700362596044826</v>
      </c>
      <c r="AX193" s="4">
        <v>84.334097581414397</v>
      </c>
      <c r="AY193" s="4">
        <v>88.221989807141398</v>
      </c>
      <c r="AZ193" s="4">
        <v>89.516000403465327</v>
      </c>
      <c r="BA193" s="4">
        <v>91.833266840983285</v>
      </c>
      <c r="BB193" s="4">
        <v>93.428124186609111</v>
      </c>
      <c r="BC193" s="4">
        <v>96.105850582694117</v>
      </c>
      <c r="BD193" s="4">
        <v>98.068519943678268</v>
      </c>
      <c r="BE193" s="4">
        <v>99.84196038511449</v>
      </c>
      <c r="BF193" s="4">
        <v>100.86288495651139</v>
      </c>
      <c r="BG193" s="4">
        <v>99.776023822929858</v>
      </c>
      <c r="BH193" s="4">
        <v>96.903702072701378</v>
      </c>
      <c r="BI193" s="4">
        <v>97.189973664454826</v>
      </c>
      <c r="BJ193" s="4">
        <v>98.515584255347747</v>
      </c>
      <c r="BK193" s="4">
        <v>99.922415063501134</v>
      </c>
      <c r="BL193" s="4">
        <v>101.79999999999998</v>
      </c>
      <c r="BM193" s="4">
        <v>104.3</v>
      </c>
      <c r="BN193" s="4">
        <v>105.8</v>
      </c>
      <c r="BO193" s="4">
        <v>109.4</v>
      </c>
      <c r="BP193">
        <v>109.9</v>
      </c>
      <c r="BQ193" s="11"/>
      <c r="BR193" s="11"/>
      <c r="BS193" s="11"/>
      <c r="BT193" s="11"/>
      <c r="BU193" s="11"/>
      <c r="BV193" s="11"/>
      <c r="BW193" s="11"/>
      <c r="BX193" s="11"/>
      <c r="BY193" s="11"/>
      <c r="BZ193" s="11"/>
      <c r="CA193" s="11"/>
      <c r="CB193" s="11"/>
      <c r="CC193" s="11"/>
      <c r="CD193" s="11"/>
      <c r="CE193" s="11"/>
      <c r="CF193" s="11"/>
      <c r="CG193" s="11"/>
      <c r="CH193" s="11"/>
      <c r="CI193" s="11"/>
      <c r="CJ193" s="11"/>
      <c r="CK193" s="11"/>
      <c r="CL193" s="11"/>
      <c r="CM193" s="11"/>
      <c r="CN193" s="11"/>
      <c r="CO193" s="11"/>
      <c r="CP193" s="11"/>
      <c r="CQ193" s="11"/>
      <c r="CR193" s="11"/>
      <c r="CS193" s="11"/>
      <c r="CT193" s="11"/>
      <c r="CU193" s="11"/>
      <c r="CV193" s="11"/>
      <c r="CW193" s="11"/>
      <c r="CX193" s="11"/>
      <c r="CY193" s="11"/>
      <c r="CZ193" s="11"/>
      <c r="DA193" s="11"/>
      <c r="DB193" s="11"/>
      <c r="DC193" s="11"/>
      <c r="DD193" s="11"/>
      <c r="DE193" s="11"/>
      <c r="DF193" s="11"/>
      <c r="DG193" s="11"/>
      <c r="DH193" s="11"/>
      <c r="DI193" s="11"/>
      <c r="DJ193" s="11"/>
      <c r="DK193" s="11"/>
      <c r="DL193" s="11"/>
      <c r="DM193" s="11"/>
      <c r="DN193" s="11"/>
      <c r="DO193" s="11"/>
      <c r="DP193" s="11"/>
      <c r="DQ193" s="11"/>
      <c r="DR193" s="11"/>
      <c r="DS193" s="11"/>
      <c r="DT193" s="11"/>
      <c r="DU193" s="11"/>
      <c r="DV193" s="11"/>
      <c r="DW193" s="11"/>
      <c r="DX193" s="11"/>
      <c r="DY193" s="11"/>
      <c r="DZ193" s="11"/>
      <c r="EA193" s="11"/>
      <c r="EB193" s="4"/>
    </row>
    <row r="194" spans="2:132" x14ac:dyDescent="0.2">
      <c r="B194" t="s">
        <v>15</v>
      </c>
      <c r="C194" s="4">
        <v>44.974685431528691</v>
      </c>
      <c r="D194" s="4">
        <v>46.118981790383636</v>
      </c>
      <c r="E194" s="4">
        <v>47.304869504660388</v>
      </c>
      <c r="F194" s="4">
        <v>49.748275169951668</v>
      </c>
      <c r="G194" s="4">
        <v>50.724861072536157</v>
      </c>
      <c r="H194" s="4">
        <v>50.863507260871827</v>
      </c>
      <c r="I194" s="4">
        <v>51.80686155922465</v>
      </c>
      <c r="J194" s="4">
        <v>54.044227491305023</v>
      </c>
      <c r="K194" s="4">
        <v>56.138667906388683</v>
      </c>
      <c r="L194" s="4">
        <v>57.659563078773196</v>
      </c>
      <c r="M194" s="4">
        <v>59.175177850468522</v>
      </c>
      <c r="N194" s="4">
        <v>61.004726891608605</v>
      </c>
      <c r="O194" s="4">
        <v>63.069635005046379</v>
      </c>
      <c r="P194" s="4">
        <v>64.203485739321181</v>
      </c>
      <c r="Q194" s="4">
        <v>65.367113043201101</v>
      </c>
      <c r="R194" s="4">
        <v>67.680517005900455</v>
      </c>
      <c r="S194" s="4">
        <v>69.970763933069364</v>
      </c>
      <c r="T194" s="4">
        <v>71.70715334497244</v>
      </c>
      <c r="U194" s="4">
        <v>74.978972446097174</v>
      </c>
      <c r="V194" s="4">
        <v>79.654099978634861</v>
      </c>
      <c r="W194" s="4">
        <v>82.534921337943842</v>
      </c>
      <c r="X194" s="4">
        <v>90.158326446127404</v>
      </c>
      <c r="Y194" s="4">
        <v>97.889397480541433</v>
      </c>
      <c r="Z194" s="4">
        <v>98.556787658799067</v>
      </c>
      <c r="AA194" s="4">
        <v>99.636718701814658</v>
      </c>
      <c r="AB194" s="4">
        <v>103.28857734875155</v>
      </c>
      <c r="AC194" s="4">
        <v>106.22233042215346</v>
      </c>
      <c r="AD194" s="4">
        <v>108.85286687917024</v>
      </c>
      <c r="AE194" s="4">
        <v>111.93791362065437</v>
      </c>
      <c r="AF194" s="4">
        <v>114.15583911036184</v>
      </c>
      <c r="AG194" s="4">
        <v>117.64051309688986</v>
      </c>
      <c r="AH194" s="4">
        <v>125.50153736965706</v>
      </c>
      <c r="AI194" s="4">
        <v>136.87808151354125</v>
      </c>
      <c r="AJ194" s="4">
        <v>145.2439640864894</v>
      </c>
      <c r="AK194" s="4">
        <v>153.9483626774869</v>
      </c>
      <c r="AL194" s="4">
        <v>162.24105693979371</v>
      </c>
      <c r="AM194" s="4">
        <v>164.4319399447441</v>
      </c>
      <c r="AN194" s="4">
        <v>165.00019671046826</v>
      </c>
      <c r="AO194" s="4">
        <v>163.71998483586424</v>
      </c>
      <c r="AP194" s="4">
        <v>162.50564525092426</v>
      </c>
      <c r="AQ194" s="4">
        <v>164.93764643601807</v>
      </c>
      <c r="AR194" s="4">
        <v>165.85440627475921</v>
      </c>
      <c r="AS194" s="4">
        <v>170.2695505946196</v>
      </c>
      <c r="AT194" s="4">
        <v>174.12583595219695</v>
      </c>
      <c r="AU194" s="4">
        <v>177.90617391950659</v>
      </c>
      <c r="AV194" s="4">
        <v>178.74407454753316</v>
      </c>
      <c r="AW194" s="4">
        <v>177.95082451700085</v>
      </c>
      <c r="AX194" s="4">
        <v>180.66625953295932</v>
      </c>
      <c r="AY194" s="4">
        <v>182.78821469562055</v>
      </c>
      <c r="AZ194" s="4">
        <v>184.78758952788453</v>
      </c>
      <c r="BA194" s="4">
        <v>196.19311590505302</v>
      </c>
      <c r="BB194" s="4">
        <v>204.57068806360931</v>
      </c>
      <c r="BC194" s="4">
        <v>209.99673182358953</v>
      </c>
      <c r="BD194" s="4">
        <v>214.52890624206918</v>
      </c>
      <c r="BE194" s="4">
        <v>219.42181327025321</v>
      </c>
      <c r="BF194" s="4">
        <v>221.06633893343496</v>
      </c>
      <c r="BG194" s="4">
        <v>221.2068452275397</v>
      </c>
      <c r="BH194" s="4">
        <v>217.32392547956832</v>
      </c>
      <c r="BI194" s="4">
        <v>217.1672607766975</v>
      </c>
      <c r="BJ194" s="4">
        <v>219.84011993277639</v>
      </c>
      <c r="BK194" s="4">
        <v>222.83227053444386</v>
      </c>
      <c r="BL194" s="4">
        <v>226.7</v>
      </c>
      <c r="BM194" s="4">
        <v>229.60000000000002</v>
      </c>
      <c r="BN194" s="4">
        <v>235</v>
      </c>
      <c r="BO194" s="4">
        <v>236.79999999999998</v>
      </c>
      <c r="BP194">
        <v>235.8</v>
      </c>
      <c r="BQ194" s="11"/>
      <c r="BR194" s="11"/>
      <c r="BS194" s="11"/>
      <c r="BT194" s="11"/>
      <c r="BU194" s="11"/>
      <c r="BV194" s="11"/>
      <c r="BW194" s="11"/>
      <c r="BX194" s="11"/>
      <c r="BY194" s="11"/>
      <c r="BZ194" s="11"/>
      <c r="CA194" s="11"/>
      <c r="CB194" s="11"/>
      <c r="CC194" s="11"/>
      <c r="CD194" s="11"/>
      <c r="CE194" s="11"/>
      <c r="CF194" s="11"/>
      <c r="CG194" s="11"/>
      <c r="CH194" s="11"/>
      <c r="CI194" s="11"/>
      <c r="CJ194" s="11"/>
      <c r="CK194" s="11"/>
      <c r="CL194" s="11"/>
      <c r="CM194" s="11"/>
      <c r="CN194" s="11"/>
      <c r="CO194" s="11"/>
      <c r="CP194" s="11"/>
      <c r="CQ194" s="11"/>
      <c r="CR194" s="11"/>
      <c r="CS194" s="11"/>
      <c r="CT194" s="11"/>
      <c r="CU194" s="11"/>
      <c r="CV194" s="11"/>
      <c r="CW194" s="11"/>
      <c r="CX194" s="11"/>
      <c r="CY194" s="11"/>
      <c r="CZ194" s="11"/>
      <c r="DA194" s="11"/>
      <c r="DB194" s="11"/>
      <c r="DC194" s="11"/>
      <c r="DD194" s="11"/>
      <c r="DE194" s="11"/>
      <c r="DF194" s="11"/>
      <c r="DG194" s="11"/>
      <c r="DH194" s="11"/>
      <c r="DI194" s="11"/>
      <c r="DJ194" s="11"/>
      <c r="DK194" s="11"/>
      <c r="DL194" s="11"/>
      <c r="DM194" s="11"/>
      <c r="DN194" s="11"/>
      <c r="DO194" s="11"/>
      <c r="DP194" s="11"/>
      <c r="DQ194" s="11"/>
      <c r="DR194" s="11"/>
      <c r="DS194" s="11"/>
      <c r="DT194" s="11"/>
      <c r="DU194" s="11"/>
      <c r="DV194" s="11"/>
      <c r="DW194" s="11"/>
      <c r="DX194" s="11"/>
      <c r="DY194" s="11"/>
      <c r="DZ194" s="11"/>
      <c r="EA194" s="11"/>
      <c r="EB194" s="4"/>
    </row>
    <row r="195" spans="2:132" x14ac:dyDescent="0.2">
      <c r="B195" t="s">
        <v>16</v>
      </c>
      <c r="C195" s="4">
        <v>104.03035304211356</v>
      </c>
      <c r="D195" s="4">
        <v>107.30838892510472</v>
      </c>
      <c r="E195" s="4">
        <v>110.71424490226048</v>
      </c>
      <c r="F195" s="4">
        <v>115.01332615720064</v>
      </c>
      <c r="G195" s="4">
        <v>115.94969484859128</v>
      </c>
      <c r="H195" s="4">
        <v>118.76988090486503</v>
      </c>
      <c r="I195" s="4">
        <v>123.59726823176554</v>
      </c>
      <c r="J195" s="4">
        <v>129.19359950758871</v>
      </c>
      <c r="K195" s="4">
        <v>134.58596325551429</v>
      </c>
      <c r="L195" s="4">
        <v>148.65054974429967</v>
      </c>
      <c r="M195" s="4">
        <v>163.64690433058374</v>
      </c>
      <c r="N195" s="4">
        <v>166.19027775507095</v>
      </c>
      <c r="O195" s="4">
        <v>169.3306570530311</v>
      </c>
      <c r="P195" s="4">
        <v>180.820206157971</v>
      </c>
      <c r="Q195" s="4">
        <v>192.96610209257776</v>
      </c>
      <c r="R195" s="4">
        <v>204.05302503513465</v>
      </c>
      <c r="S195" s="4">
        <v>215.36974194950741</v>
      </c>
      <c r="T195" s="4">
        <v>229.72590081320985</v>
      </c>
      <c r="U195" s="4">
        <v>249.93691993994389</v>
      </c>
      <c r="V195" s="4">
        <v>273.9095106341004</v>
      </c>
      <c r="W195" s="4">
        <v>292.50645174504336</v>
      </c>
      <c r="X195" s="4">
        <v>297.572542647955</v>
      </c>
      <c r="Y195" s="4">
        <v>303.57154151515334</v>
      </c>
      <c r="Z195" s="4">
        <v>315.03790323390405</v>
      </c>
      <c r="AA195" s="4">
        <v>328.28886828336596</v>
      </c>
      <c r="AB195" s="4">
        <v>333.20696719772985</v>
      </c>
      <c r="AC195" s="4">
        <v>336.3447028144306</v>
      </c>
      <c r="AD195" s="4">
        <v>343.10833047194217</v>
      </c>
      <c r="AE195" s="4">
        <v>351.850168836026</v>
      </c>
      <c r="AF195" s="4">
        <v>355.58389102083879</v>
      </c>
      <c r="AG195" s="4">
        <v>363.83365230016108</v>
      </c>
      <c r="AH195" s="4">
        <v>378.54592269862212</v>
      </c>
      <c r="AI195" s="4">
        <v>403.59079813366014</v>
      </c>
      <c r="AJ195" s="4">
        <v>435.27675591696214</v>
      </c>
      <c r="AK195" s="4">
        <v>469.86293719431933</v>
      </c>
      <c r="AL195" s="4">
        <v>494.22850709079506</v>
      </c>
      <c r="AM195" s="4">
        <v>514.78756221341996</v>
      </c>
      <c r="AN195" s="4">
        <v>534.7562553360433</v>
      </c>
      <c r="AO195" s="4">
        <v>540.20198907996155</v>
      </c>
      <c r="AP195" s="4">
        <v>527.16599742291021</v>
      </c>
      <c r="AQ195" s="4">
        <v>539.829949466588</v>
      </c>
      <c r="AR195" s="4">
        <v>527.36260939183296</v>
      </c>
      <c r="AS195" s="4">
        <v>515.19299222822713</v>
      </c>
      <c r="AT195" s="4">
        <v>513.96831185982467</v>
      </c>
      <c r="AU195" s="4">
        <v>514.56285941014187</v>
      </c>
      <c r="AV195" s="4">
        <v>517.47964843358591</v>
      </c>
      <c r="AW195" s="4">
        <v>541.15723019937559</v>
      </c>
      <c r="AX195" s="4">
        <v>556.63754176552379</v>
      </c>
      <c r="AY195" s="4">
        <v>574.43603444466157</v>
      </c>
      <c r="AZ195" s="4">
        <v>594.55665356052248</v>
      </c>
      <c r="BA195" s="4">
        <v>613.13478869023504</v>
      </c>
      <c r="BB195" s="4">
        <v>634.87307710312029</v>
      </c>
      <c r="BC195" s="4">
        <v>639.99787989260778</v>
      </c>
      <c r="BD195" s="4">
        <v>652.38015191336115</v>
      </c>
      <c r="BE195" s="4">
        <v>656.58127029418449</v>
      </c>
      <c r="BF195" s="4">
        <v>674.34790465935407</v>
      </c>
      <c r="BG195" s="4">
        <v>683.09889289559146</v>
      </c>
      <c r="BH195" s="5">
        <v>673.16621971545339</v>
      </c>
      <c r="BI195" s="5">
        <v>674.55772747318201</v>
      </c>
      <c r="BJ195" s="5">
        <v>684.76273526366401</v>
      </c>
      <c r="BK195" s="5">
        <v>692.20439159791317</v>
      </c>
      <c r="BL195" s="5">
        <v>705.49999999999955</v>
      </c>
      <c r="BM195" s="4">
        <v>712</v>
      </c>
      <c r="BN195" s="4">
        <v>734.9</v>
      </c>
      <c r="BO195" s="4">
        <v>742.40000000000009</v>
      </c>
      <c r="BP195">
        <v>746.09999999999991</v>
      </c>
      <c r="BQ195" s="11"/>
      <c r="BR195" s="11"/>
      <c r="BS195" s="11"/>
      <c r="BT195" s="11"/>
      <c r="BU195" s="11"/>
      <c r="BV195" s="11"/>
      <c r="BW195" s="11"/>
      <c r="BX195" s="11"/>
      <c r="BY195" s="11"/>
      <c r="BZ195" s="11"/>
      <c r="CA195" s="11"/>
      <c r="CB195" s="11"/>
      <c r="CC195" s="11"/>
      <c r="CD195" s="11"/>
      <c r="CE195" s="11"/>
      <c r="CF195" s="11"/>
      <c r="CG195" s="11"/>
      <c r="CH195" s="11"/>
      <c r="CI195" s="11"/>
      <c r="CJ195" s="11"/>
      <c r="CK195" s="11"/>
      <c r="CL195" s="11"/>
      <c r="CM195" s="11"/>
      <c r="CN195" s="11"/>
      <c r="CO195" s="11"/>
      <c r="CP195" s="11"/>
      <c r="CQ195" s="11"/>
      <c r="CR195" s="11"/>
      <c r="CS195" s="11"/>
      <c r="CT195" s="11"/>
      <c r="CU195" s="11"/>
      <c r="CV195" s="11"/>
      <c r="CW195" s="11"/>
      <c r="CX195" s="11"/>
      <c r="CY195" s="11"/>
      <c r="CZ195" s="11"/>
      <c r="DA195" s="11"/>
      <c r="DB195" s="11"/>
      <c r="DC195" s="11"/>
      <c r="DD195" s="11"/>
      <c r="DE195" s="11"/>
      <c r="DF195" s="11"/>
      <c r="DG195" s="11"/>
      <c r="DH195" s="11"/>
      <c r="DI195" s="11"/>
      <c r="DJ195" s="11"/>
      <c r="DK195" s="11"/>
      <c r="DL195" s="11"/>
      <c r="DM195" s="11"/>
      <c r="DN195" s="11"/>
      <c r="DO195" s="11"/>
      <c r="DP195" s="11"/>
      <c r="DQ195" s="11"/>
      <c r="DR195" s="11"/>
      <c r="DS195" s="11"/>
      <c r="DT195" s="11"/>
      <c r="DU195" s="11"/>
      <c r="DV195" s="11"/>
      <c r="DW195" s="11"/>
      <c r="DX195" s="11"/>
      <c r="DY195" s="11"/>
      <c r="DZ195" s="11"/>
      <c r="EA195" s="11"/>
      <c r="EB195" s="4"/>
    </row>
    <row r="196" spans="2:132" x14ac:dyDescent="0.2">
      <c r="B196" t="s">
        <v>17</v>
      </c>
      <c r="C196" s="4">
        <v>14.614789542946998</v>
      </c>
      <c r="D196" s="4">
        <v>14.88813979733129</v>
      </c>
      <c r="E196" s="4">
        <v>15.174609159435382</v>
      </c>
      <c r="F196" s="4">
        <v>16.062441400392821</v>
      </c>
      <c r="G196" s="4">
        <v>16.470570020557737</v>
      </c>
      <c r="H196" s="4">
        <v>17.062261532369785</v>
      </c>
      <c r="I196" s="4">
        <v>17.90692446898467</v>
      </c>
      <c r="J196" s="4">
        <v>19.97387248825839</v>
      </c>
      <c r="K196" s="4">
        <v>22.000093240798403</v>
      </c>
      <c r="L196" s="4">
        <v>22.718026266097819</v>
      </c>
      <c r="M196" s="4">
        <v>23.434684135068835</v>
      </c>
      <c r="N196" s="4">
        <v>24.728600757180107</v>
      </c>
      <c r="O196" s="4">
        <v>26.140151608271502</v>
      </c>
      <c r="P196" s="4">
        <v>27.960700661786959</v>
      </c>
      <c r="Q196" s="4">
        <v>29.827098546667898</v>
      </c>
      <c r="R196" s="4">
        <v>31.849158544337595</v>
      </c>
      <c r="S196" s="4">
        <v>33.89693737549787</v>
      </c>
      <c r="T196" s="4">
        <v>34.844621289591039</v>
      </c>
      <c r="U196" s="4">
        <v>36.561695415626239</v>
      </c>
      <c r="V196" s="4">
        <v>38.560103479738807</v>
      </c>
      <c r="W196" s="4">
        <v>39.713251426767179</v>
      </c>
      <c r="X196" s="4">
        <v>40.982564882119291</v>
      </c>
      <c r="Y196" s="4">
        <v>42.387284928913765</v>
      </c>
      <c r="Z196" s="4">
        <v>43.038193746092844</v>
      </c>
      <c r="AA196" s="4">
        <v>43.969565431307927</v>
      </c>
      <c r="AB196" s="4">
        <v>45.503574619083977</v>
      </c>
      <c r="AC196" s="4">
        <v>46.815151515809497</v>
      </c>
      <c r="AD196" s="4">
        <v>48.639653351845531</v>
      </c>
      <c r="AE196" s="4">
        <v>50.767748521035251</v>
      </c>
      <c r="AF196" s="4">
        <v>52.33450937994828</v>
      </c>
      <c r="AG196" s="4">
        <v>54.582597754201437</v>
      </c>
      <c r="AH196" s="4">
        <v>59.392484431512131</v>
      </c>
      <c r="AI196" s="4">
        <v>66.199485883994129</v>
      </c>
      <c r="AJ196" s="4">
        <v>71.032370661351308</v>
      </c>
      <c r="AK196" s="4">
        <v>76.384096680957413</v>
      </c>
      <c r="AL196" s="4">
        <v>80.494798236861783</v>
      </c>
      <c r="AM196" s="4">
        <v>84.278747404529298</v>
      </c>
      <c r="AN196" s="4">
        <v>84.39894921054038</v>
      </c>
      <c r="AO196" s="4">
        <v>81.731916374911236</v>
      </c>
      <c r="AP196" s="4">
        <v>80.532583790028596</v>
      </c>
      <c r="AQ196" s="4">
        <v>78.64106919715995</v>
      </c>
      <c r="AR196" s="4">
        <v>80.002263891016412</v>
      </c>
      <c r="AS196" s="4">
        <v>82.777825332770419</v>
      </c>
      <c r="AT196" s="4">
        <v>85.356955913651092</v>
      </c>
      <c r="AU196" s="4">
        <v>88.127779323406131</v>
      </c>
      <c r="AV196" s="4">
        <v>88.783936687536283</v>
      </c>
      <c r="AW196" s="4">
        <v>88.481670834965868</v>
      </c>
      <c r="AX196" s="4">
        <v>91.161951322423505</v>
      </c>
      <c r="AY196" s="4">
        <v>94.854562134647466</v>
      </c>
      <c r="AZ196" s="4">
        <v>96.381311072982527</v>
      </c>
      <c r="BA196" s="4">
        <v>100.2903237444735</v>
      </c>
      <c r="BB196" s="4">
        <v>102.30154019043113</v>
      </c>
      <c r="BC196" s="4">
        <v>103.42911215279769</v>
      </c>
      <c r="BD196" s="4">
        <v>108.73717875370649</v>
      </c>
      <c r="BE196" s="4">
        <v>111.33602652854984</v>
      </c>
      <c r="BF196" s="4">
        <v>112.91271558081409</v>
      </c>
      <c r="BG196" s="4">
        <v>112.96431420097659</v>
      </c>
      <c r="BH196" s="4">
        <v>111.55765298105892</v>
      </c>
      <c r="BI196" s="4">
        <v>110.7642786753765</v>
      </c>
      <c r="BJ196" s="4">
        <v>112.11016493798124</v>
      </c>
      <c r="BK196" s="4">
        <v>113.29838258932494</v>
      </c>
      <c r="BL196" s="4">
        <v>115.59999999999998</v>
      </c>
      <c r="BM196" s="4">
        <v>117.7</v>
      </c>
      <c r="BN196" s="4">
        <v>120.89999999999999</v>
      </c>
      <c r="BO196" s="4">
        <v>122.39999999999999</v>
      </c>
      <c r="BP196">
        <v>120.90000000000002</v>
      </c>
      <c r="BQ196" s="11"/>
      <c r="BR196" s="11"/>
      <c r="BS196" s="11"/>
      <c r="BT196" s="11"/>
      <c r="BU196" s="11"/>
      <c r="BV196" s="11"/>
      <c r="BW196" s="11"/>
      <c r="BX196" s="11"/>
      <c r="BY196" s="11"/>
      <c r="BZ196" s="11"/>
      <c r="CA196" s="11"/>
      <c r="CB196" s="11"/>
      <c r="CC196" s="11"/>
      <c r="CD196" s="11"/>
      <c r="CE196" s="11"/>
      <c r="CF196" s="11"/>
      <c r="CG196" s="11"/>
      <c r="CH196" s="11"/>
      <c r="CI196" s="11"/>
      <c r="CJ196" s="11"/>
      <c r="CK196" s="11"/>
      <c r="CL196" s="11"/>
      <c r="CM196" s="11"/>
      <c r="CN196" s="11"/>
      <c r="CO196" s="11"/>
      <c r="CP196" s="11"/>
      <c r="CQ196" s="11"/>
      <c r="CR196" s="11"/>
      <c r="CS196" s="11"/>
      <c r="CT196" s="11"/>
      <c r="CU196" s="11"/>
      <c r="CV196" s="11"/>
      <c r="CW196" s="11"/>
      <c r="CX196" s="11"/>
      <c r="CY196" s="11"/>
      <c r="CZ196" s="11"/>
      <c r="DA196" s="11"/>
      <c r="DB196" s="11"/>
      <c r="DC196" s="11"/>
      <c r="DD196" s="11"/>
      <c r="DE196" s="11"/>
      <c r="DF196" s="11"/>
      <c r="DG196" s="11"/>
      <c r="DH196" s="11"/>
      <c r="DI196" s="11"/>
      <c r="DJ196" s="11"/>
      <c r="DK196" s="11"/>
      <c r="DL196" s="11"/>
      <c r="DM196" s="11"/>
      <c r="DN196" s="11"/>
      <c r="DO196" s="11"/>
      <c r="DP196" s="11"/>
      <c r="DQ196" s="11"/>
      <c r="DR196" s="11"/>
      <c r="DS196" s="11"/>
      <c r="DT196" s="11"/>
      <c r="DU196" s="11"/>
      <c r="DV196" s="11"/>
      <c r="DW196" s="11"/>
      <c r="DX196" s="11"/>
      <c r="DY196" s="11"/>
      <c r="DZ196" s="11"/>
      <c r="EA196" s="11"/>
      <c r="EB196" s="4"/>
    </row>
    <row r="197" spans="2:132" x14ac:dyDescent="0.2">
      <c r="B197" t="s">
        <v>18</v>
      </c>
      <c r="C197" s="4">
        <v>12.10373438160862</v>
      </c>
      <c r="D197" s="4">
        <v>12.467868015970531</v>
      </c>
      <c r="E197" s="4">
        <v>12.845563168699025</v>
      </c>
      <c r="F197" s="4">
        <v>13.228552268384096</v>
      </c>
      <c r="G197" s="4">
        <v>13.218961923147264</v>
      </c>
      <c r="H197" s="4">
        <v>13.296276103139126</v>
      </c>
      <c r="I197" s="4">
        <v>13.579717962324979</v>
      </c>
      <c r="J197" s="4">
        <v>13.797035573274917</v>
      </c>
      <c r="K197" s="4">
        <v>13.96890932278518</v>
      </c>
      <c r="L197" s="4">
        <v>14.497022266384937</v>
      </c>
      <c r="M197" s="4">
        <v>15.027386337805561</v>
      </c>
      <c r="N197" s="4">
        <v>15.462471395405041</v>
      </c>
      <c r="O197" s="4">
        <v>15.960680130093461</v>
      </c>
      <c r="P197" s="4">
        <v>16.337661475952633</v>
      </c>
      <c r="Q197" s="4">
        <v>16.72484493252901</v>
      </c>
      <c r="R197" s="4">
        <v>17.093871567486538</v>
      </c>
      <c r="S197" s="4">
        <v>17.444744547394308</v>
      </c>
      <c r="T197" s="4">
        <v>17.809759813665174</v>
      </c>
      <c r="U197" s="4">
        <v>18.54056461581601</v>
      </c>
      <c r="V197" s="4">
        <v>18.998137657614325</v>
      </c>
      <c r="W197" s="4">
        <v>19.015178639021901</v>
      </c>
      <c r="X197" s="4">
        <v>19.31950361138</v>
      </c>
      <c r="Y197" s="4">
        <v>19.66521658936767</v>
      </c>
      <c r="Z197" s="4">
        <v>19.97532984677153</v>
      </c>
      <c r="AA197" s="4">
        <v>20.373433696904105</v>
      </c>
      <c r="AB197" s="4">
        <v>21.586607031695564</v>
      </c>
      <c r="AC197" s="4">
        <v>22.630133453289787</v>
      </c>
      <c r="AD197" s="4">
        <v>24.569438549901186</v>
      </c>
      <c r="AE197" s="4">
        <v>26.680061592031407</v>
      </c>
      <c r="AF197" s="4">
        <v>27.072509938856165</v>
      </c>
      <c r="AG197" s="4">
        <v>27.795194392555622</v>
      </c>
      <c r="AH197" s="4">
        <v>29.046753692850288</v>
      </c>
      <c r="AI197" s="4">
        <v>31.082370301258862</v>
      </c>
      <c r="AJ197" s="4">
        <v>33.725786359339686</v>
      </c>
      <c r="AK197" s="4">
        <v>36.611366568824415</v>
      </c>
      <c r="AL197" s="4">
        <v>38.051628766544738</v>
      </c>
      <c r="AM197" s="4">
        <v>39.065834748887177</v>
      </c>
      <c r="AN197" s="4">
        <v>39.282071975211082</v>
      </c>
      <c r="AO197" s="4">
        <v>39.574493555910465</v>
      </c>
      <c r="AP197" s="4">
        <v>40.17719079246654</v>
      </c>
      <c r="AQ197" s="4">
        <v>42.061475442722617</v>
      </c>
      <c r="AR197" s="4">
        <v>42.261604664085198</v>
      </c>
      <c r="AS197" s="4">
        <v>43.570382914366199</v>
      </c>
      <c r="AT197" s="4">
        <v>45.956436875689711</v>
      </c>
      <c r="AU197" s="4">
        <v>47.818049331964417</v>
      </c>
      <c r="AV197" s="4">
        <v>50.019302544233454</v>
      </c>
      <c r="AW197" s="4">
        <v>51.391171071085573</v>
      </c>
      <c r="AX197" s="4">
        <v>52.100726859133538</v>
      </c>
      <c r="AY197" s="4">
        <v>53.279246997529889</v>
      </c>
      <c r="AZ197" s="4">
        <v>55.0832670158225</v>
      </c>
      <c r="BA197" s="4">
        <v>56.086572120011112</v>
      </c>
      <c r="BB197" s="4">
        <v>57.801437815969287</v>
      </c>
      <c r="BC197" s="4">
        <v>59.376050432320746</v>
      </c>
      <c r="BD197" s="4">
        <v>59.840413949932582</v>
      </c>
      <c r="BE197" s="4">
        <v>60.379825302700525</v>
      </c>
      <c r="BF197" s="4">
        <v>60.603690227572528</v>
      </c>
      <c r="BG197" s="4">
        <v>61.668679225511553</v>
      </c>
      <c r="BH197" s="4">
        <v>61.820244610760867</v>
      </c>
      <c r="BI197" s="4">
        <v>63.167207201645262</v>
      </c>
      <c r="BJ197" s="4">
        <v>63.619473182827342</v>
      </c>
      <c r="BK197" s="4">
        <v>63.962958830834069</v>
      </c>
      <c r="BL197" s="4">
        <v>65.300000000000011</v>
      </c>
      <c r="BM197" s="4">
        <v>65.899999999999991</v>
      </c>
      <c r="BN197" s="4">
        <v>66.899999999999991</v>
      </c>
      <c r="BO197" s="4">
        <v>67.899999999999991</v>
      </c>
      <c r="BP197">
        <v>69.8</v>
      </c>
      <c r="BQ197" s="11"/>
      <c r="BR197" s="11"/>
      <c r="BS197" s="11"/>
      <c r="BT197" s="11"/>
      <c r="BU197" s="11"/>
      <c r="BV197" s="11"/>
      <c r="BW197" s="11"/>
      <c r="BX197" s="11"/>
      <c r="BY197" s="11"/>
      <c r="BZ197" s="11"/>
      <c r="CA197" s="11"/>
      <c r="CB197" s="11"/>
      <c r="CC197" s="11"/>
      <c r="CD197" s="11"/>
      <c r="CE197" s="11"/>
      <c r="CF197" s="11"/>
      <c r="CG197" s="11"/>
      <c r="CH197" s="11"/>
      <c r="CI197" s="11"/>
      <c r="CJ197" s="11"/>
      <c r="CK197" s="11"/>
      <c r="CL197" s="11"/>
      <c r="CM197" s="11"/>
      <c r="CN197" s="11"/>
      <c r="CO197" s="11"/>
      <c r="CP197" s="11"/>
      <c r="CQ197" s="11"/>
      <c r="CR197" s="11"/>
      <c r="CS197" s="11"/>
      <c r="CT197" s="11"/>
      <c r="CU197" s="11"/>
      <c r="CV197" s="11"/>
      <c r="CW197" s="11"/>
      <c r="CX197" s="11"/>
      <c r="CY197" s="11"/>
      <c r="CZ197" s="11"/>
      <c r="DA197" s="11"/>
      <c r="DB197" s="11"/>
      <c r="DC197" s="11"/>
      <c r="DD197" s="11"/>
      <c r="DE197" s="11"/>
      <c r="DF197" s="11"/>
      <c r="DG197" s="11"/>
      <c r="DH197" s="11"/>
      <c r="DI197" s="11"/>
      <c r="DJ197" s="11"/>
      <c r="DK197" s="11"/>
      <c r="DL197" s="11"/>
      <c r="DM197" s="11"/>
      <c r="DN197" s="11"/>
      <c r="DO197" s="11"/>
      <c r="DP197" s="11"/>
      <c r="DQ197" s="11"/>
      <c r="DR197" s="11"/>
      <c r="DS197" s="11"/>
      <c r="DT197" s="11"/>
      <c r="DU197" s="11"/>
      <c r="DV197" s="11"/>
      <c r="DW197" s="11"/>
      <c r="DX197" s="11"/>
      <c r="DY197" s="11"/>
      <c r="DZ197" s="11"/>
      <c r="EA197" s="11"/>
      <c r="EB197" s="4"/>
    </row>
    <row r="198" spans="2:132" x14ac:dyDescent="0.2">
      <c r="B198" t="s">
        <v>19</v>
      </c>
      <c r="C198" s="4">
        <v>32.246889247464615</v>
      </c>
      <c r="D198" s="4">
        <v>33.372865514078867</v>
      </c>
      <c r="E198" s="4">
        <v>34.55261032882516</v>
      </c>
      <c r="F198" s="4">
        <v>35.614844493604501</v>
      </c>
      <c r="G198" s="4">
        <v>35.628548587741008</v>
      </c>
      <c r="H198" s="4">
        <v>36.008949511748199</v>
      </c>
      <c r="I198" s="4">
        <v>36.975145195288782</v>
      </c>
      <c r="J198" s="4">
        <v>38.422935600813901</v>
      </c>
      <c r="K198" s="4">
        <v>39.790439610316746</v>
      </c>
      <c r="L198" s="4">
        <v>40.809299708007543</v>
      </c>
      <c r="M198" s="4">
        <v>41.838875750926391</v>
      </c>
      <c r="N198" s="4">
        <v>43.221863621585165</v>
      </c>
      <c r="O198" s="4">
        <v>44.790064576228879</v>
      </c>
      <c r="P198" s="4">
        <v>45.867703882390522</v>
      </c>
      <c r="Q198" s="4">
        <v>46.983194547630781</v>
      </c>
      <c r="R198" s="4">
        <v>49.406875288911145</v>
      </c>
      <c r="S198" s="4">
        <v>51.797271658109864</v>
      </c>
      <c r="T198" s="4">
        <v>53.610516393964204</v>
      </c>
      <c r="U198" s="4">
        <v>56.604811993047399</v>
      </c>
      <c r="V198" s="4">
        <v>60.076515718330498</v>
      </c>
      <c r="W198" s="4">
        <v>62.217301371034296</v>
      </c>
      <c r="X198" s="4">
        <v>66.299481424499788</v>
      </c>
      <c r="Y198" s="4">
        <v>70.550890661081752</v>
      </c>
      <c r="Z198" s="4">
        <v>72.233315194558415</v>
      </c>
      <c r="AA198" s="4">
        <v>74.194280631294689</v>
      </c>
      <c r="AB198" s="4">
        <v>77.665541257502198</v>
      </c>
      <c r="AC198" s="4">
        <v>80.499431517216763</v>
      </c>
      <c r="AD198" s="4">
        <v>85.7615015971421</v>
      </c>
      <c r="AE198" s="4">
        <v>91.392089059694456</v>
      </c>
      <c r="AF198" s="4">
        <v>96.456006994942641</v>
      </c>
      <c r="AG198" s="4">
        <v>102.54603224732026</v>
      </c>
      <c r="AH198" s="4">
        <v>110.76389459385062</v>
      </c>
      <c r="AI198" s="4">
        <v>122.3106185229758</v>
      </c>
      <c r="AJ198" s="4">
        <v>128.73498112864775</v>
      </c>
      <c r="AK198" s="4">
        <v>135.70697553019266</v>
      </c>
      <c r="AL198" s="4">
        <v>141.58500626128071</v>
      </c>
      <c r="AM198" s="4">
        <v>143.89128243590346</v>
      </c>
      <c r="AN198" s="4">
        <v>142.11516553810742</v>
      </c>
      <c r="AO198" s="4">
        <v>139.44959976901228</v>
      </c>
      <c r="AP198" s="4">
        <v>138.96561416387274</v>
      </c>
      <c r="AQ198" s="4">
        <v>147.34675236925301</v>
      </c>
      <c r="AR198" s="4">
        <v>146.51986795128033</v>
      </c>
      <c r="AS198" s="4">
        <v>147.5226356346088</v>
      </c>
      <c r="AT198" s="4">
        <v>149.86353821881488</v>
      </c>
      <c r="AU198" s="4">
        <v>153.52990174899236</v>
      </c>
      <c r="AV198" s="4">
        <v>153.75174781676577</v>
      </c>
      <c r="AW198" s="4">
        <v>157.09996768142264</v>
      </c>
      <c r="AX198" s="4">
        <v>163.68796413335198</v>
      </c>
      <c r="AY198" s="4">
        <v>172.19663818294779</v>
      </c>
      <c r="AZ198" s="4">
        <v>175.58188314480893</v>
      </c>
      <c r="BA198" s="4">
        <v>185.80479604915215</v>
      </c>
      <c r="BB198" s="4">
        <v>197.28950445296377</v>
      </c>
      <c r="BC198" s="4">
        <v>204.29022776904756</v>
      </c>
      <c r="BD198" s="4">
        <v>209.78086685524548</v>
      </c>
      <c r="BE198" s="4">
        <v>215.25625692502635</v>
      </c>
      <c r="BF198" s="4">
        <v>219.17517351227269</v>
      </c>
      <c r="BG198" s="4">
        <v>221.64597899131599</v>
      </c>
      <c r="BH198" s="4">
        <v>222.65095660499478</v>
      </c>
      <c r="BI198" s="4">
        <v>223.02426151759684</v>
      </c>
      <c r="BJ198" s="4">
        <v>226.4547306029005</v>
      </c>
      <c r="BK198" s="4">
        <v>227.73105847649899</v>
      </c>
      <c r="BL198" s="4">
        <v>232.69999999999979</v>
      </c>
      <c r="BM198" s="4">
        <v>235.9</v>
      </c>
      <c r="BN198" s="4">
        <v>239.9</v>
      </c>
      <c r="BO198" s="4">
        <v>245.29999999999995</v>
      </c>
      <c r="BP198">
        <v>249.9</v>
      </c>
      <c r="BQ198" s="11"/>
      <c r="BR198" s="11"/>
      <c r="BS198" s="11"/>
      <c r="BT198" s="11"/>
      <c r="BU198" s="11"/>
      <c r="BV198" s="11"/>
      <c r="BW198" s="11"/>
      <c r="BX198" s="11"/>
      <c r="BY198" s="11"/>
      <c r="BZ198" s="11"/>
      <c r="CA198" s="11"/>
      <c r="CB198" s="11"/>
      <c r="CC198" s="11"/>
      <c r="CD198" s="11"/>
      <c r="CE198" s="11"/>
      <c r="CF198" s="11"/>
      <c r="CG198" s="11"/>
      <c r="CH198" s="11"/>
      <c r="CI198" s="11"/>
      <c r="CJ198" s="11"/>
      <c r="CK198" s="11"/>
      <c r="CL198" s="11"/>
      <c r="CM198" s="11"/>
      <c r="CN198" s="11"/>
      <c r="CO198" s="11"/>
      <c r="CP198" s="11"/>
      <c r="CQ198" s="11"/>
      <c r="CR198" s="11"/>
      <c r="CS198" s="11"/>
      <c r="CT198" s="11"/>
      <c r="CU198" s="11"/>
      <c r="CV198" s="11"/>
      <c r="CW198" s="11"/>
      <c r="CX198" s="11"/>
      <c r="CY198" s="11"/>
      <c r="CZ198" s="11"/>
      <c r="DA198" s="11"/>
      <c r="DB198" s="11"/>
      <c r="DC198" s="11"/>
      <c r="DD198" s="11"/>
      <c r="DE198" s="11"/>
      <c r="DF198" s="11"/>
      <c r="DG198" s="11"/>
      <c r="DH198" s="11"/>
      <c r="DI198" s="11"/>
      <c r="DJ198" s="11"/>
      <c r="DK198" s="11"/>
      <c r="DL198" s="11"/>
      <c r="DM198" s="11"/>
      <c r="DN198" s="11"/>
      <c r="DO198" s="11"/>
      <c r="DP198" s="11"/>
      <c r="DQ198" s="11"/>
      <c r="DR198" s="11"/>
      <c r="DS198" s="11"/>
      <c r="DT198" s="11"/>
      <c r="DU198" s="11"/>
      <c r="DV198" s="11"/>
      <c r="DW198" s="11"/>
      <c r="DX198" s="11"/>
      <c r="DY198" s="11"/>
      <c r="DZ198" s="11"/>
      <c r="EA198" s="11"/>
      <c r="EB198" s="4"/>
    </row>
    <row r="199" spans="2:132" x14ac:dyDescent="0.2">
      <c r="B199" t="s">
        <v>20</v>
      </c>
      <c r="C199" s="4">
        <v>6.0264404023246954</v>
      </c>
      <c r="D199" s="4">
        <v>6.1695064101177683</v>
      </c>
      <c r="E199" s="4">
        <v>6.3184286847393194</v>
      </c>
      <c r="F199" s="4">
        <v>6.5955825132559847</v>
      </c>
      <c r="G199" s="4">
        <v>6.6786985378789661</v>
      </c>
      <c r="H199" s="4">
        <v>6.7667048195168862</v>
      </c>
      <c r="I199" s="4">
        <v>6.9610566661556197</v>
      </c>
      <c r="J199" s="4">
        <v>7.2099133211094468</v>
      </c>
      <c r="K199" s="4">
        <v>7.4327988343294962</v>
      </c>
      <c r="L199" s="4">
        <v>7.6737659103032421</v>
      </c>
      <c r="M199" s="4">
        <v>7.9128696145682467</v>
      </c>
      <c r="N199" s="4">
        <v>8.0454220079658274</v>
      </c>
      <c r="O199" s="4">
        <v>8.2072620776460052</v>
      </c>
      <c r="P199" s="4">
        <v>8.498795009977723</v>
      </c>
      <c r="Q199" s="4">
        <v>8.796806741274942</v>
      </c>
      <c r="R199" s="4">
        <v>8.9043890913472072</v>
      </c>
      <c r="S199" s="4">
        <v>9.0025877578918205</v>
      </c>
      <c r="T199" s="4">
        <v>9.2336735299316057</v>
      </c>
      <c r="U199" s="4">
        <v>9.6581622017086328</v>
      </c>
      <c r="V199" s="4">
        <v>9.8783568558687538</v>
      </c>
      <c r="W199" s="4">
        <v>9.8696915564785819</v>
      </c>
      <c r="X199" s="4">
        <v>9.9880311783292672</v>
      </c>
      <c r="Y199" s="4">
        <v>10.13175611513805</v>
      </c>
      <c r="Z199" s="4">
        <v>10.364019695519223</v>
      </c>
      <c r="AA199" s="4">
        <v>10.632417561755727</v>
      </c>
      <c r="AB199" s="4">
        <v>11.526210384684175</v>
      </c>
      <c r="AC199" s="4">
        <v>12.358795722758767</v>
      </c>
      <c r="AD199" s="4">
        <v>13.036095331542626</v>
      </c>
      <c r="AE199" s="4">
        <v>13.778702316138022</v>
      </c>
      <c r="AF199" s="4">
        <v>14.228166816517529</v>
      </c>
      <c r="AG199" s="4">
        <v>14.856173216308173</v>
      </c>
      <c r="AH199" s="4">
        <v>15.716602832496241</v>
      </c>
      <c r="AI199" s="4">
        <v>17.019122561312845</v>
      </c>
      <c r="AJ199" s="4">
        <v>18.112553763461545</v>
      </c>
      <c r="AK199" s="4">
        <v>19.302619282135222</v>
      </c>
      <c r="AL199" s="4">
        <v>19.9597093703307</v>
      </c>
      <c r="AM199" s="4">
        <v>21.168546098557851</v>
      </c>
      <c r="AN199" s="4">
        <v>20.988238814555682</v>
      </c>
      <c r="AO199" s="4">
        <v>20.919089612598352</v>
      </c>
      <c r="AP199" s="4">
        <v>20.726470579830131</v>
      </c>
      <c r="AQ199" s="4">
        <v>20.432318945637949</v>
      </c>
      <c r="AR199" s="4">
        <v>20.264142895659234</v>
      </c>
      <c r="AS199" s="4">
        <v>20.126125631929387</v>
      </c>
      <c r="AT199" s="4">
        <v>20.015533003058103</v>
      </c>
      <c r="AU199" s="4">
        <v>21.011163091793634</v>
      </c>
      <c r="AV199" s="4">
        <v>21.137998479010029</v>
      </c>
      <c r="AW199" s="4">
        <v>21.883789409444695</v>
      </c>
      <c r="AX199" s="4">
        <v>22.033461757787524</v>
      </c>
      <c r="AY199" s="4">
        <v>22.65905030726292</v>
      </c>
      <c r="AZ199" s="4">
        <v>23.377997634797818</v>
      </c>
      <c r="BA199" s="4">
        <v>24.198773228454609</v>
      </c>
      <c r="BB199" s="4">
        <v>25.501184219505344</v>
      </c>
      <c r="BC199" s="4">
        <v>26.245373700312584</v>
      </c>
      <c r="BD199" s="4">
        <v>26.995571519179194</v>
      </c>
      <c r="BE199" s="4">
        <v>27.078561392469599</v>
      </c>
      <c r="BF199" s="4">
        <v>28.139614439477793</v>
      </c>
      <c r="BG199" s="4">
        <v>28.171004032334228</v>
      </c>
      <c r="BH199" s="4">
        <v>28.200921489735503</v>
      </c>
      <c r="BI199" s="4">
        <v>28.343057285384564</v>
      </c>
      <c r="BJ199" s="4">
        <v>29.071335878463721</v>
      </c>
      <c r="BK199" s="4">
        <v>29.615359593452709</v>
      </c>
      <c r="BL199" s="4">
        <v>30.599999999999984</v>
      </c>
      <c r="BM199" s="4">
        <v>29.7</v>
      </c>
      <c r="BN199" s="4">
        <v>29.8</v>
      </c>
      <c r="BO199" s="4">
        <v>30.6</v>
      </c>
      <c r="BP199">
        <v>30.6</v>
      </c>
      <c r="BQ199" s="11"/>
      <c r="BR199" s="11"/>
      <c r="BS199" s="11"/>
      <c r="BT199" s="11"/>
      <c r="BU199" s="11"/>
      <c r="BV199" s="11"/>
      <c r="BW199" s="11"/>
      <c r="BX199" s="11"/>
      <c r="BY199" s="11"/>
      <c r="BZ199" s="11"/>
      <c r="CA199" s="11"/>
      <c r="CB199" s="11"/>
      <c r="CC199" s="11"/>
      <c r="CD199" s="11"/>
      <c r="CE199" s="11"/>
      <c r="CF199" s="11"/>
      <c r="CG199" s="11"/>
      <c r="CH199" s="11"/>
      <c r="CI199" s="11"/>
      <c r="CJ199" s="11"/>
      <c r="CK199" s="11"/>
      <c r="CL199" s="11"/>
      <c r="CM199" s="11"/>
      <c r="CN199" s="11"/>
      <c r="CO199" s="11"/>
      <c r="CP199" s="11"/>
      <c r="CQ199" s="11"/>
      <c r="CR199" s="11"/>
      <c r="CS199" s="11"/>
      <c r="CT199" s="11"/>
      <c r="CU199" s="11"/>
      <c r="CV199" s="11"/>
      <c r="CW199" s="11"/>
      <c r="CX199" s="11"/>
      <c r="CY199" s="11"/>
      <c r="CZ199" s="11"/>
      <c r="DA199" s="11"/>
      <c r="DB199" s="11"/>
      <c r="DC199" s="11"/>
      <c r="DD199" s="11"/>
      <c r="DE199" s="11"/>
      <c r="DF199" s="11"/>
      <c r="DG199" s="11"/>
      <c r="DH199" s="11"/>
      <c r="DI199" s="11"/>
      <c r="DJ199" s="11"/>
      <c r="DK199" s="11"/>
      <c r="DL199" s="11"/>
      <c r="DM199" s="11"/>
      <c r="DN199" s="11"/>
      <c r="DO199" s="11"/>
      <c r="DP199" s="11"/>
      <c r="DQ199" s="11"/>
      <c r="DR199" s="11"/>
      <c r="DS199" s="11"/>
      <c r="DT199" s="11"/>
      <c r="DU199" s="11"/>
      <c r="DV199" s="11"/>
      <c r="DW199" s="11"/>
      <c r="DX199" s="11"/>
      <c r="DY199" s="11"/>
      <c r="DZ199" s="11"/>
      <c r="EA199" s="11"/>
      <c r="EB199" s="4"/>
    </row>
    <row r="200" spans="2:132" x14ac:dyDescent="0.2">
      <c r="B200" t="s">
        <v>21</v>
      </c>
      <c r="C200" s="4">
        <v>8.6811657332710421</v>
      </c>
      <c r="D200" s="4">
        <v>8.7794397789397483</v>
      </c>
      <c r="E200" s="4">
        <v>8.8816519471547473</v>
      </c>
      <c r="F200" s="4">
        <v>9.064705769366757</v>
      </c>
      <c r="G200" s="4">
        <v>8.9774077489599939</v>
      </c>
      <c r="H200" s="4">
        <v>8.8708345753019451</v>
      </c>
      <c r="I200" s="4">
        <v>8.9047523159756228</v>
      </c>
      <c r="J200" s="4">
        <v>8.9129347593462747</v>
      </c>
      <c r="K200" s="4">
        <v>8.8895180760511909</v>
      </c>
      <c r="L200" s="4">
        <v>8.8890757652093928</v>
      </c>
      <c r="M200" s="4">
        <v>8.8835592849265836</v>
      </c>
      <c r="N200" s="4">
        <v>8.9100025134576626</v>
      </c>
      <c r="O200" s="4">
        <v>8.9633781175733223</v>
      </c>
      <c r="P200" s="4">
        <v>8.9538090449899297</v>
      </c>
      <c r="Q200" s="4">
        <v>8.9451373099238989</v>
      </c>
      <c r="R200" s="4">
        <v>8.9850063865663916</v>
      </c>
      <c r="S200" s="4">
        <v>9.0127024182322248</v>
      </c>
      <c r="T200" s="4">
        <v>9.1297882492222673</v>
      </c>
      <c r="U200" s="4">
        <v>9.4357752734033387</v>
      </c>
      <c r="V200" s="4">
        <v>9.569247323272176</v>
      </c>
      <c r="W200" s="4">
        <v>9.4847297613189898</v>
      </c>
      <c r="X200" s="4">
        <v>9.4385581348143859</v>
      </c>
      <c r="Y200" s="4">
        <v>9.4181557294851377</v>
      </c>
      <c r="Z200" s="4">
        <v>9.350658308653216</v>
      </c>
      <c r="AA200" s="4">
        <v>9.3343005271053681</v>
      </c>
      <c r="AB200" s="4">
        <v>9.5851731470125969</v>
      </c>
      <c r="AC200" s="4">
        <v>9.7840574938067739</v>
      </c>
      <c r="AD200" s="4">
        <v>10.807991769591512</v>
      </c>
      <c r="AE200" s="4">
        <v>11.950120872833232</v>
      </c>
      <c r="AF200" s="4">
        <v>11.95424743963936</v>
      </c>
      <c r="AG200" s="4">
        <v>12.103943324668935</v>
      </c>
      <c r="AH200" s="4">
        <v>12.626731564541812</v>
      </c>
      <c r="AI200" s="4">
        <v>13.490703877347821</v>
      </c>
      <c r="AJ200" s="4">
        <v>14.244893149639049</v>
      </c>
      <c r="AK200" s="4">
        <v>15.054145358689718</v>
      </c>
      <c r="AL200" s="4">
        <v>16.117686306469359</v>
      </c>
      <c r="AM200" s="4">
        <v>16.665477595292415</v>
      </c>
      <c r="AN200" s="4">
        <v>17.27106404038398</v>
      </c>
      <c r="AO200" s="4">
        <v>17.836477807760783</v>
      </c>
      <c r="AP200" s="4">
        <v>18.30330963115145</v>
      </c>
      <c r="AQ200" s="4">
        <v>19.365671132514628</v>
      </c>
      <c r="AR200" s="4">
        <v>19.193925258350742</v>
      </c>
      <c r="AS200" s="4">
        <v>20.042301838387711</v>
      </c>
      <c r="AT200" s="4">
        <v>20.886446073341379</v>
      </c>
      <c r="AU200" s="4">
        <v>21.787837130034578</v>
      </c>
      <c r="AV200" s="4">
        <v>24.837746886561693</v>
      </c>
      <c r="AW200" s="4">
        <v>24.52166689588736</v>
      </c>
      <c r="AX200" s="4">
        <v>24.094317998460095</v>
      </c>
      <c r="AY200" s="4">
        <v>24.440303396446474</v>
      </c>
      <c r="AZ200" s="4">
        <v>24.841297280375656</v>
      </c>
      <c r="BA200" s="4">
        <v>26.301013702920802</v>
      </c>
      <c r="BB200" s="4">
        <v>27.294992614615811</v>
      </c>
      <c r="BC200" s="4">
        <v>27.090338950866183</v>
      </c>
      <c r="BD200" s="4">
        <v>27.267979423299916</v>
      </c>
      <c r="BE200" s="4">
        <v>28.105492373719873</v>
      </c>
      <c r="BF200" s="4">
        <v>28.657970403154902</v>
      </c>
      <c r="BG200" s="4">
        <v>29.59694887146189</v>
      </c>
      <c r="BH200" s="4">
        <v>29.426382015601661</v>
      </c>
      <c r="BI200" s="4">
        <v>29.551831615069162</v>
      </c>
      <c r="BJ200" s="4">
        <v>30.004108148223541</v>
      </c>
      <c r="BK200" s="4">
        <v>30.149718497273909</v>
      </c>
      <c r="BL200" s="4">
        <v>30.29999999999999</v>
      </c>
      <c r="BM200" s="4">
        <v>30.5</v>
      </c>
      <c r="BN200" s="4">
        <v>31.6</v>
      </c>
      <c r="BO200" s="4">
        <v>31.6</v>
      </c>
      <c r="BP200">
        <v>31.7</v>
      </c>
      <c r="BQ200" s="11"/>
      <c r="BR200" s="11"/>
      <c r="BS200" s="11"/>
      <c r="BT200" s="11"/>
      <c r="BU200" s="11"/>
      <c r="BV200" s="11"/>
      <c r="BW200" s="11"/>
      <c r="BX200" s="11"/>
      <c r="BY200" s="11"/>
      <c r="BZ200" s="11"/>
      <c r="CA200" s="11"/>
      <c r="CB200" s="11"/>
      <c r="CC200" s="11"/>
      <c r="CD200" s="11"/>
      <c r="CE200" s="11"/>
      <c r="CF200" s="11"/>
      <c r="CG200" s="11"/>
      <c r="CH200" s="11"/>
      <c r="CI200" s="11"/>
      <c r="CJ200" s="11"/>
      <c r="CK200" s="11"/>
      <c r="CL200" s="11"/>
      <c r="CM200" s="11"/>
      <c r="CN200" s="11"/>
      <c r="CO200" s="11"/>
      <c r="CP200" s="11"/>
      <c r="CQ200" s="11"/>
      <c r="CR200" s="11"/>
      <c r="CS200" s="11"/>
      <c r="CT200" s="11"/>
      <c r="CU200" s="11"/>
      <c r="CV200" s="11"/>
      <c r="CW200" s="11"/>
      <c r="CX200" s="11"/>
      <c r="CY200" s="11"/>
      <c r="CZ200" s="11"/>
      <c r="DA200" s="11"/>
      <c r="DB200" s="11"/>
      <c r="DC200" s="11"/>
      <c r="DD200" s="11"/>
      <c r="DE200" s="11"/>
      <c r="DF200" s="11"/>
      <c r="DG200" s="11"/>
      <c r="DH200" s="11"/>
      <c r="DI200" s="11"/>
      <c r="DJ200" s="11"/>
      <c r="DK200" s="11"/>
      <c r="DL200" s="11"/>
      <c r="DM200" s="11"/>
      <c r="DN200" s="11"/>
      <c r="DO200" s="11"/>
      <c r="DP200" s="11"/>
      <c r="DQ200" s="11"/>
      <c r="DR200" s="11"/>
      <c r="DS200" s="11"/>
      <c r="DT200" s="11"/>
      <c r="DU200" s="11"/>
      <c r="DV200" s="11"/>
      <c r="DW200" s="11"/>
      <c r="DX200" s="11"/>
      <c r="DY200" s="11"/>
      <c r="DZ200" s="11"/>
      <c r="EA200" s="11"/>
      <c r="EB200" s="4"/>
    </row>
    <row r="201" spans="2:132" x14ac:dyDescent="0.2">
      <c r="B201" t="s">
        <v>22</v>
      </c>
      <c r="C201" s="4">
        <f>SUM(C183:C200)</f>
        <v>668.32041478529754</v>
      </c>
      <c r="D201" s="4">
        <f t="shared" ref="D201:BO201" si="21">SUM(D183:D200)</f>
        <v>687.90752988578038</v>
      </c>
      <c r="E201" s="4">
        <f t="shared" si="21"/>
        <v>708.24780792216711</v>
      </c>
      <c r="F201" s="4">
        <f t="shared" si="21"/>
        <v>734.62118988921384</v>
      </c>
      <c r="G201" s="4">
        <f t="shared" si="21"/>
        <v>739.31897254323781</v>
      </c>
      <c r="H201" s="4">
        <f t="shared" si="21"/>
        <v>749.47607632532515</v>
      </c>
      <c r="I201" s="4">
        <f t="shared" si="21"/>
        <v>771.44107205351042</v>
      </c>
      <c r="J201" s="4">
        <f t="shared" si="21"/>
        <v>805.67415476420138</v>
      </c>
      <c r="K201" s="4">
        <f t="shared" si="21"/>
        <v>837.60885535440457</v>
      </c>
      <c r="L201" s="4">
        <f t="shared" si="21"/>
        <v>875.52681955809055</v>
      </c>
      <c r="M201" s="4">
        <f t="shared" si="21"/>
        <v>914.26980618969753</v>
      </c>
      <c r="N201" s="4">
        <f t="shared" si="21"/>
        <v>945.34151456585619</v>
      </c>
      <c r="O201" s="4">
        <f t="shared" si="21"/>
        <v>979.97371483795598</v>
      </c>
      <c r="P201" s="4">
        <f t="shared" si="21"/>
        <v>1019.0646396614956</v>
      </c>
      <c r="Q201" s="4">
        <f t="shared" si="21"/>
        <v>1059.5233461469707</v>
      </c>
      <c r="R201" s="4">
        <f t="shared" si="21"/>
        <v>1099.2092176638814</v>
      </c>
      <c r="S201" s="4">
        <f t="shared" si="21"/>
        <v>1138.5328176066253</v>
      </c>
      <c r="T201" s="4">
        <f t="shared" si="21"/>
        <v>1183.3432714471121</v>
      </c>
      <c r="U201" s="4">
        <f t="shared" si="21"/>
        <v>1254.4761511522404</v>
      </c>
      <c r="V201" s="4">
        <f t="shared" si="21"/>
        <v>1332.3393063395411</v>
      </c>
      <c r="W201" s="4">
        <f t="shared" si="21"/>
        <v>1380.7141376216418</v>
      </c>
      <c r="X201" s="4">
        <f t="shared" si="21"/>
        <v>1450.2476081280865</v>
      </c>
      <c r="Y201" s="4">
        <f t="shared" si="21"/>
        <v>1524.0236287331443</v>
      </c>
      <c r="Z201" s="4">
        <f t="shared" si="21"/>
        <v>1574.6784348922292</v>
      </c>
      <c r="AA201" s="4">
        <f t="shared" si="21"/>
        <v>1633.0901407866127</v>
      </c>
      <c r="AB201" s="4">
        <f t="shared" si="21"/>
        <v>1686.8861013968485</v>
      </c>
      <c r="AC201" s="4">
        <f t="shared" si="21"/>
        <v>1730.5773788408749</v>
      </c>
      <c r="AD201" s="4">
        <f t="shared" si="21"/>
        <v>1805.4211346321051</v>
      </c>
      <c r="AE201" s="4">
        <f t="shared" si="21"/>
        <v>1890.2104735558535</v>
      </c>
      <c r="AF201" s="4">
        <f t="shared" si="21"/>
        <v>1939.2561067581789</v>
      </c>
      <c r="AG201" s="4">
        <f t="shared" si="21"/>
        <v>2011.8690535814405</v>
      </c>
      <c r="AH201" s="4">
        <f t="shared" si="21"/>
        <v>2145.5677468717367</v>
      </c>
      <c r="AI201" s="4">
        <f t="shared" si="21"/>
        <v>2342.5349421152841</v>
      </c>
      <c r="AJ201" s="4">
        <f t="shared" si="21"/>
        <v>2510.5731805471155</v>
      </c>
      <c r="AK201" s="4">
        <f t="shared" si="21"/>
        <v>2693.6198579086026</v>
      </c>
      <c r="AL201" s="4">
        <f t="shared" si="21"/>
        <v>2834.3346074943634</v>
      </c>
      <c r="AM201" s="4">
        <f t="shared" si="21"/>
        <v>2923.4044576322549</v>
      </c>
      <c r="AN201" s="4">
        <f t="shared" si="21"/>
        <v>2956.0524395176308</v>
      </c>
      <c r="AO201" s="4">
        <f t="shared" si="21"/>
        <v>2948.3360832712356</v>
      </c>
      <c r="AP201" s="4">
        <f t="shared" si="21"/>
        <v>2921.7728433565285</v>
      </c>
      <c r="AQ201" s="4">
        <f t="shared" si="21"/>
        <v>2958.5192041606697</v>
      </c>
      <c r="AR201" s="4">
        <f t="shared" si="21"/>
        <v>2926.9285030725941</v>
      </c>
      <c r="AS201" s="4">
        <f t="shared" si="21"/>
        <v>2932.4164058995243</v>
      </c>
      <c r="AT201" s="4">
        <f t="shared" si="21"/>
        <v>2959.9523953845051</v>
      </c>
      <c r="AU201" s="4">
        <f t="shared" si="21"/>
        <v>3005.0934349686436</v>
      </c>
      <c r="AV201" s="4">
        <f t="shared" si="21"/>
        <v>3032.3664261159952</v>
      </c>
      <c r="AW201" s="4">
        <f t="shared" si="21"/>
        <v>3108.8317502854297</v>
      </c>
      <c r="AX201" s="4">
        <f t="shared" si="21"/>
        <v>3188.7235169419555</v>
      </c>
      <c r="AY201" s="4">
        <f t="shared" si="21"/>
        <v>3308.4721934974482</v>
      </c>
      <c r="AZ201" s="4">
        <f t="shared" si="21"/>
        <v>3398.8842243511681</v>
      </c>
      <c r="BA201" s="4">
        <f t="shared" si="21"/>
        <v>3550.1624925773503</v>
      </c>
      <c r="BB201" s="4">
        <f t="shared" si="21"/>
        <v>3713.7324019521184</v>
      </c>
      <c r="BC201" s="4">
        <f t="shared" si="21"/>
        <v>3810.2012767320698</v>
      </c>
      <c r="BD201" s="4">
        <f t="shared" si="21"/>
        <v>3911.5079960046046</v>
      </c>
      <c r="BE201" s="4">
        <f t="shared" si="21"/>
        <v>3981.9302760704472</v>
      </c>
      <c r="BF201" s="4">
        <f t="shared" si="21"/>
        <v>4064.0967928092359</v>
      </c>
      <c r="BG201" s="4">
        <f t="shared" si="21"/>
        <v>4076.4641856086714</v>
      </c>
      <c r="BH201" s="4">
        <f t="shared" si="21"/>
        <v>4022.2208653134471</v>
      </c>
      <c r="BI201" s="4">
        <f t="shared" si="21"/>
        <v>4006.2223877804872</v>
      </c>
      <c r="BJ201" s="4">
        <f t="shared" si="21"/>
        <v>4067.4481335901828</v>
      </c>
      <c r="BK201" s="4">
        <f t="shared" si="21"/>
        <v>4114.6304706438505</v>
      </c>
      <c r="BL201" s="4">
        <f t="shared" si="21"/>
        <v>4202.0999999999985</v>
      </c>
      <c r="BM201" s="4">
        <f t="shared" si="21"/>
        <v>4274.1000000000004</v>
      </c>
      <c r="BN201" s="4">
        <f t="shared" si="21"/>
        <v>4417.7</v>
      </c>
      <c r="BO201" s="4">
        <f t="shared" si="21"/>
        <v>4482.8000000000011</v>
      </c>
      <c r="BP201" s="4">
        <f t="shared" ref="BP201" si="22">SUM(BP183:BP200)</f>
        <v>4506.7</v>
      </c>
      <c r="BQ201" s="11"/>
      <c r="BR201" s="11"/>
      <c r="BS201" s="11"/>
      <c r="BT201" s="11"/>
      <c r="BU201" s="11"/>
      <c r="BV201" s="11"/>
      <c r="BW201" s="11"/>
      <c r="BX201" s="11"/>
      <c r="BY201" s="11"/>
      <c r="BZ201" s="11"/>
      <c r="CA201" s="11"/>
      <c r="CB201" s="11"/>
      <c r="CC201" s="11"/>
      <c r="CD201" s="11"/>
      <c r="CE201" s="11"/>
      <c r="CF201" s="11"/>
      <c r="CG201" s="11"/>
      <c r="CH201" s="11"/>
      <c r="CI201" s="11"/>
      <c r="CJ201" s="11"/>
      <c r="CK201" s="11"/>
      <c r="CL201" s="11"/>
      <c r="CM201" s="11"/>
      <c r="CN201" s="11"/>
      <c r="CO201" s="11"/>
      <c r="CP201" s="11"/>
      <c r="CQ201" s="11"/>
      <c r="CR201" s="11"/>
      <c r="CS201" s="11"/>
      <c r="CT201" s="11"/>
      <c r="CU201" s="11"/>
      <c r="CV201" s="11"/>
      <c r="CW201" s="11"/>
      <c r="CX201" s="11"/>
      <c r="CY201" s="11"/>
      <c r="CZ201" s="11"/>
      <c r="DA201" s="11"/>
      <c r="DB201" s="11"/>
      <c r="DC201" s="11"/>
      <c r="DD201" s="11"/>
      <c r="DE201" s="11"/>
      <c r="DF201" s="11"/>
      <c r="DG201" s="11"/>
      <c r="DH201" s="11"/>
      <c r="DI201" s="11"/>
      <c r="DJ201" s="11"/>
      <c r="DK201" s="11"/>
      <c r="DL201" s="11"/>
      <c r="DM201" s="11"/>
      <c r="DN201" s="11"/>
      <c r="DO201" s="11"/>
      <c r="DP201" s="11"/>
      <c r="DQ201" s="11"/>
      <c r="DR201" s="11"/>
      <c r="DS201" s="11"/>
      <c r="DT201" s="11"/>
      <c r="DU201" s="11"/>
      <c r="DV201" s="11"/>
      <c r="DW201" s="11"/>
      <c r="DX201" s="11"/>
      <c r="DY201" s="11"/>
      <c r="DZ201" s="11"/>
      <c r="EA201" s="11"/>
      <c r="EB201" s="4"/>
    </row>
    <row r="202" spans="2:132" x14ac:dyDescent="0.2">
      <c r="B202" t="s">
        <v>23</v>
      </c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  <c r="BK202" s="4"/>
      <c r="BL202" s="4"/>
      <c r="BM202" s="4"/>
      <c r="BN202" s="4"/>
      <c r="BO202" s="4"/>
      <c r="CZ202" s="4"/>
      <c r="DA202" s="4"/>
      <c r="DB202" s="4"/>
      <c r="DC202" s="4"/>
      <c r="DD202" s="4"/>
      <c r="DE202" s="4"/>
      <c r="DF202" s="4"/>
      <c r="DG202" s="4"/>
      <c r="DH202" s="4"/>
      <c r="DI202" s="4"/>
      <c r="DJ202" s="4"/>
      <c r="DK202" s="4"/>
      <c r="DL202" s="4"/>
      <c r="DM202" s="4"/>
      <c r="DN202" s="4"/>
      <c r="DO202" s="4"/>
      <c r="DP202" s="4"/>
      <c r="DQ202" s="4"/>
      <c r="DR202" s="4"/>
      <c r="DS202" s="4"/>
      <c r="DT202" s="4"/>
      <c r="DU202" s="4"/>
      <c r="DV202" s="4"/>
      <c r="DW202" s="4"/>
      <c r="DX202" s="4"/>
      <c r="DY202" s="4"/>
      <c r="DZ202" s="4"/>
      <c r="EA202" s="4"/>
    </row>
    <row r="203" spans="2:132" x14ac:dyDescent="0.2">
      <c r="BK203" s="4"/>
      <c r="BL203" s="4"/>
      <c r="BM203" s="4"/>
      <c r="BN203" s="4"/>
      <c r="BO203" s="4"/>
      <c r="DY203" s="4"/>
      <c r="DZ203" s="4"/>
      <c r="EA203" s="4"/>
    </row>
    <row r="204" spans="2:132" x14ac:dyDescent="0.2">
      <c r="B204" t="s">
        <v>24</v>
      </c>
      <c r="C204" s="4">
        <f>C29</f>
        <v>4.2074054001357517</v>
      </c>
      <c r="D204" s="4">
        <f t="shared" ref="D204:BN204" si="23">D29</f>
        <v>4.2747665527098242</v>
      </c>
      <c r="E204" s="4">
        <f t="shared" si="23"/>
        <v>4.3453509994775548</v>
      </c>
      <c r="F204" s="4">
        <f t="shared" si="23"/>
        <v>4.4310976311701715</v>
      </c>
      <c r="G204" s="4">
        <f t="shared" si="23"/>
        <v>4.3858165839111871</v>
      </c>
      <c r="H204" s="4">
        <f t="shared" si="23"/>
        <v>4.3300246942363918</v>
      </c>
      <c r="I204" s="4">
        <f t="shared" si="23"/>
        <v>4.3440337106421092</v>
      </c>
      <c r="J204" s="4">
        <f t="shared" si="23"/>
        <v>4.3869427192092401</v>
      </c>
      <c r="K204" s="4">
        <f t="shared" si="23"/>
        <v>4.4157003599267384</v>
      </c>
      <c r="L204" s="4">
        <f t="shared" si="23"/>
        <v>4.4451328007367525</v>
      </c>
      <c r="M204" s="4">
        <f t="shared" si="23"/>
        <v>4.4737920386973036</v>
      </c>
      <c r="N204" s="4">
        <f t="shared" si="23"/>
        <v>4.5024014033851696</v>
      </c>
      <c r="O204" s="4">
        <f t="shared" si="23"/>
        <v>4.5464964644244867</v>
      </c>
      <c r="P204" s="4">
        <f t="shared" si="23"/>
        <v>4.5930502462319298</v>
      </c>
      <c r="Q204" s="4">
        <f t="shared" si="23"/>
        <v>4.6413368043119076</v>
      </c>
      <c r="R204" s="4">
        <f t="shared" si="23"/>
        <v>4.6819534665726126</v>
      </c>
      <c r="S204" s="4">
        <f t="shared" si="23"/>
        <v>4.7170682709266529</v>
      </c>
      <c r="T204" s="4">
        <f t="shared" si="23"/>
        <v>4.7477592468683589</v>
      </c>
      <c r="U204" s="4">
        <f t="shared" si="23"/>
        <v>4.8765519700714917</v>
      </c>
      <c r="V204" s="4">
        <f t="shared" si="23"/>
        <v>4.9153277202840444</v>
      </c>
      <c r="W204" s="4">
        <f t="shared" si="23"/>
        <v>4.8428580072916958</v>
      </c>
      <c r="X204" s="4">
        <f t="shared" si="23"/>
        <v>4.8067623084909483</v>
      </c>
      <c r="Y204" s="4">
        <f t="shared" si="23"/>
        <v>4.7839261613077788</v>
      </c>
      <c r="Z204" s="4">
        <f t="shared" si="23"/>
        <v>4.6730380682998796</v>
      </c>
      <c r="AA204" s="4">
        <f t="shared" si="23"/>
        <v>4.5905782628240219</v>
      </c>
      <c r="AB204" s="4">
        <f t="shared" si="23"/>
        <v>4.5055278552657638</v>
      </c>
      <c r="AC204" s="4">
        <f t="shared" si="23"/>
        <v>5.3213241365453579</v>
      </c>
      <c r="AD204" s="4">
        <f t="shared" si="23"/>
        <v>5.0044972126079639</v>
      </c>
      <c r="AE204" s="4">
        <f t="shared" si="23"/>
        <v>5.3040993412091586</v>
      </c>
      <c r="AF204" s="4">
        <f t="shared" si="23"/>
        <v>5.2817691792285117</v>
      </c>
      <c r="AG204" s="4">
        <f t="shared" si="23"/>
        <v>6.2421037973662248</v>
      </c>
      <c r="AH204" s="4">
        <f t="shared" si="23"/>
        <v>6.5662022338186059</v>
      </c>
      <c r="AI204" s="4">
        <f t="shared" si="23"/>
        <v>6.3604682363448122</v>
      </c>
      <c r="AJ204" s="4">
        <f t="shared" si="23"/>
        <v>6.937469184986452</v>
      </c>
      <c r="AK204" s="4">
        <f t="shared" si="23"/>
        <v>6.919239228200432</v>
      </c>
      <c r="AL204" s="4">
        <f t="shared" si="23"/>
        <v>6.8000745342636861</v>
      </c>
      <c r="AM204" s="4">
        <f t="shared" si="23"/>
        <v>6.8790646084682345</v>
      </c>
      <c r="AN204" s="4">
        <f t="shared" si="23"/>
        <v>6.8505061658862081</v>
      </c>
      <c r="AO204" s="4">
        <f t="shared" si="23"/>
        <v>7.1089620483394844</v>
      </c>
      <c r="AP204" s="4">
        <f t="shared" si="23"/>
        <v>7.2620070942786823</v>
      </c>
      <c r="AQ204" s="4">
        <f t="shared" si="23"/>
        <v>7.5106817950040652</v>
      </c>
      <c r="AR204" s="4">
        <f t="shared" si="23"/>
        <v>7.5054629051857455</v>
      </c>
      <c r="AS204" s="4">
        <f t="shared" si="23"/>
        <v>7.4088213868684356</v>
      </c>
      <c r="AT204" s="4">
        <f t="shared" si="23"/>
        <v>7.0679465902630669</v>
      </c>
      <c r="AU204" s="4">
        <f t="shared" si="23"/>
        <v>6.8006993179068207</v>
      </c>
      <c r="AV204" s="4">
        <f t="shared" si="23"/>
        <v>7.1682150244950549</v>
      </c>
      <c r="AW204" s="4">
        <f t="shared" si="23"/>
        <v>7.4617572519374793</v>
      </c>
      <c r="AX204" s="4">
        <f t="shared" si="23"/>
        <v>8.1622006173318074</v>
      </c>
      <c r="AY204" s="4">
        <f t="shared" si="23"/>
        <v>8.4628015803566541</v>
      </c>
      <c r="AZ204" s="4">
        <f t="shared" si="23"/>
        <v>8.4817039441677817</v>
      </c>
      <c r="BA204" s="4">
        <f t="shared" si="23"/>
        <v>9.0856326389876916</v>
      </c>
      <c r="BB204" s="4">
        <f t="shared" si="23"/>
        <v>9.9638607575717977</v>
      </c>
      <c r="BC204" s="4">
        <f t="shared" si="23"/>
        <v>9.3857561758654935</v>
      </c>
      <c r="BD204" s="4">
        <f t="shared" si="23"/>
        <v>10.382623841544437</v>
      </c>
      <c r="BE204" s="4">
        <f t="shared" si="23"/>
        <v>10.209266099225488</v>
      </c>
      <c r="BF204" s="4">
        <f t="shared" si="23"/>
        <v>10.388640730724775</v>
      </c>
      <c r="BG204" s="4">
        <f t="shared" si="23"/>
        <v>12.252611789288174</v>
      </c>
      <c r="BH204" s="4">
        <f t="shared" si="23"/>
        <v>11.923288966900854</v>
      </c>
      <c r="BI204" s="4">
        <f t="shared" si="23"/>
        <v>11.970142685220637</v>
      </c>
      <c r="BJ204" s="4">
        <f t="shared" si="23"/>
        <v>11.919042461585347</v>
      </c>
      <c r="BK204" s="4">
        <f t="shared" si="23"/>
        <v>11.958111389367863</v>
      </c>
      <c r="BL204" s="4">
        <f t="shared" si="23"/>
        <v>11.900000000001448</v>
      </c>
      <c r="BM204" s="4">
        <f t="shared" si="23"/>
        <v>11.099999999994907</v>
      </c>
      <c r="BN204" s="4">
        <f t="shared" si="23"/>
        <v>11.400000000001455</v>
      </c>
      <c r="BO204" s="4">
        <f t="shared" ref="BO204:BP204" si="24">BO29</f>
        <v>11.200000000000728</v>
      </c>
      <c r="BP204" s="4">
        <f t="shared" si="24"/>
        <v>10.69999999999709</v>
      </c>
      <c r="BQ204" s="11"/>
      <c r="BR204" s="11"/>
      <c r="BS204" s="11"/>
      <c r="BT204" s="11"/>
      <c r="BU204" s="11"/>
      <c r="BV204" s="11"/>
      <c r="BW204" s="11"/>
      <c r="BX204" s="11"/>
      <c r="BY204" s="11"/>
      <c r="BZ204" s="11"/>
      <c r="CA204" s="11"/>
      <c r="CB204" s="11"/>
      <c r="CC204" s="11"/>
      <c r="CD204" s="11"/>
      <c r="CE204" s="11"/>
      <c r="CF204" s="11"/>
      <c r="CG204" s="11"/>
      <c r="CH204" s="11"/>
      <c r="CI204" s="11"/>
      <c r="CJ204" s="11"/>
      <c r="CK204" s="11"/>
      <c r="CL204" s="11"/>
      <c r="CM204" s="11"/>
      <c r="CN204" s="11"/>
      <c r="CO204" s="11"/>
      <c r="CP204" s="11"/>
      <c r="CQ204" s="11"/>
      <c r="CR204" s="11"/>
      <c r="CS204" s="11"/>
      <c r="CT204" s="11"/>
      <c r="CU204" s="11"/>
      <c r="CV204" s="11"/>
      <c r="CW204" s="11"/>
      <c r="CX204" s="11"/>
      <c r="CY204" s="11"/>
      <c r="CZ204" s="11"/>
      <c r="DA204" s="11"/>
      <c r="DB204" s="11"/>
      <c r="DC204" s="11"/>
      <c r="DD204" s="11"/>
      <c r="DE204" s="11"/>
      <c r="DF204" s="11"/>
      <c r="DG204" s="11"/>
      <c r="DH204" s="11"/>
      <c r="DI204" s="11"/>
      <c r="DJ204" s="11"/>
      <c r="DK204" s="11"/>
      <c r="DL204" s="11"/>
      <c r="DM204" s="11"/>
      <c r="DN204" s="11"/>
      <c r="DO204" s="11"/>
      <c r="DP204" s="11"/>
      <c r="DQ204" s="11"/>
      <c r="DR204" s="11"/>
      <c r="DS204" s="11"/>
      <c r="DT204" s="11"/>
      <c r="DU204" s="11"/>
      <c r="DV204" s="11"/>
      <c r="DW204" s="11"/>
      <c r="DX204" s="11"/>
      <c r="DY204" s="11"/>
      <c r="DZ204" s="11"/>
      <c r="EA204" s="11"/>
      <c r="EB204" s="4"/>
    </row>
    <row r="205" spans="2:132" x14ac:dyDescent="0.2">
      <c r="B205" t="s">
        <v>25</v>
      </c>
      <c r="C205" s="4">
        <f>C201+C204</f>
        <v>672.52782018543326</v>
      </c>
      <c r="D205" s="4">
        <f t="shared" ref="D205:BN205" si="25">D201+D204</f>
        <v>692.1822964384902</v>
      </c>
      <c r="E205" s="4">
        <f t="shared" si="25"/>
        <v>712.59315892164466</v>
      </c>
      <c r="F205" s="4">
        <f t="shared" si="25"/>
        <v>739.05228752038397</v>
      </c>
      <c r="G205" s="4">
        <f t="shared" si="25"/>
        <v>743.70478912714896</v>
      </c>
      <c r="H205" s="4">
        <f t="shared" si="25"/>
        <v>753.80610101956154</v>
      </c>
      <c r="I205" s="4">
        <f t="shared" si="25"/>
        <v>775.78510576415249</v>
      </c>
      <c r="J205" s="4">
        <f t="shared" si="25"/>
        <v>810.06109748341066</v>
      </c>
      <c r="K205" s="4">
        <f t="shared" si="25"/>
        <v>842.02455571433131</v>
      </c>
      <c r="L205" s="4">
        <f t="shared" si="25"/>
        <v>879.97195235882725</v>
      </c>
      <c r="M205" s="4">
        <f t="shared" si="25"/>
        <v>918.74359822839483</v>
      </c>
      <c r="N205" s="4">
        <f t="shared" si="25"/>
        <v>949.84391596924138</v>
      </c>
      <c r="O205" s="4">
        <f t="shared" si="25"/>
        <v>984.52021130238052</v>
      </c>
      <c r="P205" s="4">
        <f t="shared" si="25"/>
        <v>1023.6576899077274</v>
      </c>
      <c r="Q205" s="4">
        <f t="shared" si="25"/>
        <v>1064.1646829512827</v>
      </c>
      <c r="R205" s="4">
        <f t="shared" si="25"/>
        <v>1103.891171130454</v>
      </c>
      <c r="S205" s="4">
        <f t="shared" si="25"/>
        <v>1143.2498858775518</v>
      </c>
      <c r="T205" s="4">
        <f t="shared" si="25"/>
        <v>1188.0910306939804</v>
      </c>
      <c r="U205" s="4">
        <f t="shared" si="25"/>
        <v>1259.3527031223118</v>
      </c>
      <c r="V205" s="4">
        <f t="shared" si="25"/>
        <v>1337.2546340598251</v>
      </c>
      <c r="W205" s="4">
        <f t="shared" si="25"/>
        <v>1385.5569956289335</v>
      </c>
      <c r="X205" s="4">
        <f t="shared" si="25"/>
        <v>1455.0543704365775</v>
      </c>
      <c r="Y205" s="4">
        <f t="shared" si="25"/>
        <v>1528.8075548944521</v>
      </c>
      <c r="Z205" s="4">
        <f t="shared" si="25"/>
        <v>1579.351472960529</v>
      </c>
      <c r="AA205" s="4">
        <f t="shared" si="25"/>
        <v>1637.6807190494367</v>
      </c>
      <c r="AB205" s="4">
        <f t="shared" si="25"/>
        <v>1691.3916292521142</v>
      </c>
      <c r="AC205" s="4">
        <f t="shared" si="25"/>
        <v>1735.8987029774203</v>
      </c>
      <c r="AD205" s="4">
        <f t="shared" si="25"/>
        <v>1810.4256318447131</v>
      </c>
      <c r="AE205" s="4">
        <f t="shared" si="25"/>
        <v>1895.5145728970626</v>
      </c>
      <c r="AF205" s="4">
        <f t="shared" si="25"/>
        <v>1944.5378759374075</v>
      </c>
      <c r="AG205" s="4">
        <f t="shared" si="25"/>
        <v>2018.1111573788069</v>
      </c>
      <c r="AH205" s="4">
        <f t="shared" si="25"/>
        <v>2152.1339491055555</v>
      </c>
      <c r="AI205" s="4">
        <f t="shared" si="25"/>
        <v>2348.8954103516289</v>
      </c>
      <c r="AJ205" s="4">
        <f t="shared" si="25"/>
        <v>2517.5106497321021</v>
      </c>
      <c r="AK205" s="4">
        <f t="shared" si="25"/>
        <v>2700.5390971368029</v>
      </c>
      <c r="AL205" s="4">
        <f t="shared" si="25"/>
        <v>2841.1346820286271</v>
      </c>
      <c r="AM205" s="4">
        <f t="shared" si="25"/>
        <v>2930.283522240723</v>
      </c>
      <c r="AN205" s="4">
        <f t="shared" si="25"/>
        <v>2962.9029456835169</v>
      </c>
      <c r="AO205" s="4">
        <f t="shared" si="25"/>
        <v>2955.445045319575</v>
      </c>
      <c r="AP205" s="4">
        <f t="shared" si="25"/>
        <v>2929.034850450807</v>
      </c>
      <c r="AQ205" s="4">
        <f t="shared" si="25"/>
        <v>2966.0298859556738</v>
      </c>
      <c r="AR205" s="4">
        <f t="shared" si="25"/>
        <v>2934.4339659777797</v>
      </c>
      <c r="AS205" s="4">
        <f t="shared" si="25"/>
        <v>2939.8252272863929</v>
      </c>
      <c r="AT205" s="4">
        <f t="shared" si="25"/>
        <v>2967.0203419747681</v>
      </c>
      <c r="AU205" s="4">
        <f t="shared" si="25"/>
        <v>3011.8941342865505</v>
      </c>
      <c r="AV205" s="4">
        <f t="shared" si="25"/>
        <v>3039.5346411404903</v>
      </c>
      <c r="AW205" s="4">
        <f t="shared" si="25"/>
        <v>3116.2935075373671</v>
      </c>
      <c r="AX205" s="4">
        <f t="shared" si="25"/>
        <v>3196.8857175592875</v>
      </c>
      <c r="AY205" s="4">
        <f t="shared" si="25"/>
        <v>3316.9349950778051</v>
      </c>
      <c r="AZ205" s="4">
        <f t="shared" si="25"/>
        <v>3407.3659282953358</v>
      </c>
      <c r="BA205" s="4">
        <f t="shared" si="25"/>
        <v>3559.2481252163379</v>
      </c>
      <c r="BB205" s="4">
        <f t="shared" si="25"/>
        <v>3723.69626270969</v>
      </c>
      <c r="BC205" s="4">
        <f t="shared" si="25"/>
        <v>3819.5870329079353</v>
      </c>
      <c r="BD205" s="4">
        <f t="shared" si="25"/>
        <v>3921.8906198461491</v>
      </c>
      <c r="BE205" s="4">
        <f t="shared" si="25"/>
        <v>3992.1395421696725</v>
      </c>
      <c r="BF205" s="4">
        <f t="shared" si="25"/>
        <v>4074.4854335399609</v>
      </c>
      <c r="BG205" s="4">
        <f t="shared" si="25"/>
        <v>4088.7167973979595</v>
      </c>
      <c r="BH205" s="4">
        <f t="shared" si="25"/>
        <v>4034.1441542803482</v>
      </c>
      <c r="BI205" s="4">
        <f t="shared" si="25"/>
        <v>4018.1925304657079</v>
      </c>
      <c r="BJ205" s="4">
        <f t="shared" si="25"/>
        <v>4079.3671760517682</v>
      </c>
      <c r="BK205" s="4">
        <f t="shared" si="25"/>
        <v>4126.5885820332187</v>
      </c>
      <c r="BL205" s="4">
        <f t="shared" si="25"/>
        <v>4214</v>
      </c>
      <c r="BM205" s="4">
        <f t="shared" si="25"/>
        <v>4285.1999999999953</v>
      </c>
      <c r="BN205" s="4">
        <f t="shared" si="25"/>
        <v>4429.1000000000013</v>
      </c>
      <c r="BO205" s="4">
        <f t="shared" ref="BO205:BP205" si="26">BO201+BO204</f>
        <v>4494.0000000000018</v>
      </c>
      <c r="BP205" s="4">
        <f t="shared" si="26"/>
        <v>4517.3999999999969</v>
      </c>
      <c r="BQ205" s="11"/>
      <c r="BR205" s="11"/>
      <c r="BS205" s="11"/>
      <c r="BT205" s="11"/>
      <c r="BU205" s="11"/>
      <c r="BV205" s="11"/>
      <c r="BW205" s="11"/>
      <c r="BX205" s="11"/>
      <c r="BY205" s="11"/>
      <c r="BZ205" s="11"/>
      <c r="CA205" s="11"/>
      <c r="CB205" s="11"/>
      <c r="CC205" s="11"/>
      <c r="CD205" s="11"/>
      <c r="CE205" s="11"/>
      <c r="CF205" s="11"/>
      <c r="CG205" s="11"/>
      <c r="CH205" s="11"/>
      <c r="CI205" s="11"/>
      <c r="CJ205" s="11"/>
      <c r="CK205" s="11"/>
      <c r="CL205" s="11"/>
      <c r="CM205" s="11"/>
      <c r="CN205" s="11"/>
      <c r="CO205" s="11"/>
      <c r="CP205" s="11"/>
      <c r="CQ205" s="11"/>
      <c r="CR205" s="11"/>
      <c r="CS205" s="11"/>
      <c r="CT205" s="11"/>
      <c r="CU205" s="11"/>
      <c r="CV205" s="11"/>
      <c r="CW205" s="11"/>
      <c r="CX205" s="11"/>
      <c r="CY205" s="11"/>
      <c r="CZ205" s="11"/>
      <c r="DA205" s="11"/>
      <c r="DB205" s="11"/>
      <c r="DC205" s="11"/>
      <c r="DD205" s="11"/>
      <c r="DE205" s="11"/>
      <c r="DF205" s="11"/>
      <c r="DG205" s="11"/>
      <c r="DH205" s="11"/>
      <c r="DI205" s="11"/>
      <c r="DJ205" s="11"/>
      <c r="DK205" s="11"/>
      <c r="DL205" s="11"/>
      <c r="DM205" s="11"/>
      <c r="DN205" s="11"/>
      <c r="DO205" s="11"/>
      <c r="DP205" s="11"/>
      <c r="DQ205" s="11"/>
      <c r="DR205" s="11"/>
      <c r="DS205" s="11"/>
      <c r="DT205" s="11"/>
      <c r="DU205" s="11"/>
      <c r="DV205" s="11"/>
      <c r="DW205" s="11"/>
      <c r="DX205" s="11"/>
      <c r="DY205" s="11"/>
      <c r="DZ205" s="11"/>
      <c r="EA205" s="11"/>
      <c r="EB205" s="4"/>
    </row>
    <row r="206" spans="2:132" x14ac:dyDescent="0.2">
      <c r="BQ206" s="11"/>
      <c r="BR206" s="11"/>
      <c r="BS206" s="11"/>
      <c r="BT206" s="11"/>
      <c r="BU206" s="11"/>
      <c r="BV206" s="11"/>
      <c r="BW206" s="11"/>
      <c r="BX206" s="11"/>
      <c r="BY206" s="11"/>
      <c r="BZ206" s="11"/>
      <c r="CA206" s="11"/>
      <c r="CB206" s="11"/>
      <c r="CC206" s="11"/>
      <c r="CD206" s="11"/>
      <c r="CE206" s="11"/>
      <c r="CF206" s="11"/>
      <c r="CG206" s="11"/>
      <c r="CH206" s="11"/>
      <c r="CI206" s="11"/>
      <c r="CJ206" s="11"/>
      <c r="CK206" s="11"/>
      <c r="CL206" s="11"/>
      <c r="CM206" s="11"/>
      <c r="CN206" s="11"/>
      <c r="CO206" s="11"/>
      <c r="CP206" s="11"/>
      <c r="CQ206" s="11"/>
      <c r="CR206" s="11"/>
      <c r="CS206" s="11"/>
      <c r="CT206" s="11"/>
      <c r="CU206" s="11"/>
      <c r="CV206" s="11"/>
      <c r="CW206" s="11"/>
      <c r="CX206" s="11"/>
      <c r="CY206" s="11"/>
      <c r="CZ206" s="11"/>
      <c r="DA206" s="11"/>
      <c r="DB206" s="11"/>
      <c r="DC206" s="11"/>
      <c r="DD206" s="11"/>
      <c r="DE206" s="11"/>
      <c r="DF206" s="11"/>
      <c r="DG206" s="11"/>
      <c r="DH206" s="11"/>
      <c r="DI206" s="11"/>
      <c r="DJ206" s="11"/>
      <c r="DK206" s="11"/>
      <c r="DL206" s="11"/>
      <c r="DM206" s="11"/>
      <c r="DN206" s="11"/>
      <c r="DO206" s="11"/>
      <c r="DP206" s="11"/>
      <c r="DQ206" s="11"/>
      <c r="DR206" s="11"/>
      <c r="DS206" s="11"/>
      <c r="DT206" s="11"/>
      <c r="DU206" s="11"/>
      <c r="DV206" s="11"/>
      <c r="DW206" s="11"/>
      <c r="DX206" s="11"/>
      <c r="DY206" s="11"/>
      <c r="DZ206" s="11"/>
      <c r="EA206" s="11"/>
    </row>
    <row r="208" spans="2:132" x14ac:dyDescent="0.2">
      <c r="B208" s="6" t="s">
        <v>45</v>
      </c>
    </row>
    <row r="209" spans="2:132" x14ac:dyDescent="0.2">
      <c r="B209" s="6"/>
    </row>
    <row r="210" spans="2:132" x14ac:dyDescent="0.2">
      <c r="B210" s="6" t="s">
        <v>46</v>
      </c>
      <c r="BP210" s="6"/>
      <c r="BQ210" s="4"/>
      <c r="BR210" s="4"/>
      <c r="BS210" s="4"/>
      <c r="BT210" s="4"/>
      <c r="BU210" s="4"/>
      <c r="BV210" s="4"/>
      <c r="BW210" s="4"/>
      <c r="BX210" s="4"/>
      <c r="BY210" s="4"/>
      <c r="BZ210" s="4"/>
      <c r="CA210" s="4"/>
      <c r="CB210" s="4"/>
      <c r="CC210" s="4"/>
      <c r="CD210" s="4"/>
      <c r="CE210" s="4"/>
      <c r="CF210" s="4"/>
      <c r="CG210" s="4"/>
      <c r="CH210" s="4"/>
      <c r="CI210" s="4"/>
      <c r="CJ210" s="4"/>
      <c r="CK210" s="4"/>
      <c r="CL210" s="4"/>
      <c r="CM210" s="4"/>
      <c r="CN210" s="4"/>
      <c r="CO210" s="4"/>
      <c r="CP210" s="4"/>
      <c r="CQ210" s="4"/>
      <c r="CR210" s="4"/>
      <c r="CS210" s="4"/>
      <c r="CT210" s="4"/>
      <c r="CU210" s="4"/>
      <c r="CV210" s="4"/>
      <c r="CW210" s="4"/>
      <c r="CX210" s="4"/>
      <c r="CY210" s="4"/>
      <c r="CZ210" s="4"/>
      <c r="DA210" s="4"/>
      <c r="DB210" s="4"/>
      <c r="DC210" s="4"/>
      <c r="DD210" s="4"/>
      <c r="DE210" s="4"/>
      <c r="DF210" s="4"/>
      <c r="DG210" s="4"/>
      <c r="DH210" s="4"/>
      <c r="DI210" s="4"/>
      <c r="DJ210" s="4"/>
      <c r="DK210" s="4"/>
      <c r="DL210" s="4"/>
      <c r="DM210" s="4"/>
      <c r="DN210" s="4"/>
      <c r="DO210" s="4"/>
      <c r="DP210" s="4"/>
      <c r="DQ210" s="4"/>
      <c r="DR210" s="4"/>
      <c r="DS210" s="4"/>
      <c r="DT210" s="4"/>
      <c r="DU210" s="4"/>
      <c r="DV210" s="4"/>
      <c r="DW210" s="4"/>
      <c r="DX210" s="4"/>
      <c r="DY210" s="4"/>
      <c r="DZ210" s="4"/>
      <c r="EA210" s="4"/>
      <c r="EB210" s="4"/>
    </row>
    <row r="211" spans="2:132" x14ac:dyDescent="0.2">
      <c r="B211" s="6"/>
      <c r="BQ211" s="4"/>
      <c r="BR211" s="4"/>
      <c r="BS211" s="4"/>
      <c r="BT211" s="4"/>
      <c r="BU211" s="4"/>
      <c r="BV211" s="4"/>
      <c r="BW211" s="4"/>
      <c r="BX211" s="4"/>
      <c r="BY211" s="4"/>
      <c r="BZ211" s="4"/>
      <c r="CA211" s="4"/>
      <c r="CB211" s="4"/>
      <c r="CC211" s="4"/>
      <c r="CD211" s="4"/>
      <c r="CE211" s="4"/>
      <c r="CF211" s="4"/>
      <c r="CG211" s="4"/>
      <c r="CH211" s="4"/>
      <c r="CI211" s="4"/>
      <c r="CJ211" s="4"/>
      <c r="CK211" s="4"/>
      <c r="CL211" s="4"/>
      <c r="CM211" s="4"/>
      <c r="CN211" s="4"/>
      <c r="CO211" s="4"/>
      <c r="CP211" s="4"/>
      <c r="CQ211" s="4"/>
      <c r="CR211" s="4"/>
      <c r="CS211" s="4"/>
      <c r="CT211" s="4"/>
      <c r="CU211" s="4"/>
      <c r="CV211" s="4"/>
      <c r="CW211" s="4"/>
      <c r="CX211" s="4"/>
      <c r="CY211" s="4"/>
      <c r="CZ211" s="4"/>
      <c r="DA211" s="4"/>
      <c r="DB211" s="4"/>
      <c r="DC211" s="4"/>
      <c r="DD211" s="4"/>
      <c r="DE211" s="4"/>
      <c r="DF211" s="4"/>
      <c r="DG211" s="4"/>
      <c r="DH211" s="4"/>
      <c r="DI211" s="4"/>
      <c r="DJ211" s="4"/>
      <c r="DK211" s="4"/>
      <c r="DL211" s="4"/>
      <c r="DM211" s="4"/>
      <c r="DN211" s="4"/>
      <c r="DO211" s="4"/>
      <c r="DP211" s="4"/>
      <c r="DQ211" s="4"/>
      <c r="DR211" s="4"/>
      <c r="DS211" s="4"/>
      <c r="DT211" s="4"/>
      <c r="DU211" s="4"/>
      <c r="DV211" s="4"/>
      <c r="DW211" s="4"/>
      <c r="DX211" s="4"/>
      <c r="DY211" s="4"/>
      <c r="DZ211" s="4"/>
      <c r="EA211" s="4"/>
      <c r="EB211" s="4"/>
    </row>
    <row r="212" spans="2:132" x14ac:dyDescent="0.2">
      <c r="C212" s="3">
        <v>1955</v>
      </c>
      <c r="D212" s="3">
        <v>1956</v>
      </c>
      <c r="E212" s="3">
        <v>1957</v>
      </c>
      <c r="F212" s="3">
        <v>1958</v>
      </c>
      <c r="G212" s="3">
        <v>1959</v>
      </c>
      <c r="H212" s="3">
        <v>1960</v>
      </c>
      <c r="I212" s="3">
        <v>1961</v>
      </c>
      <c r="J212" s="3">
        <v>1962</v>
      </c>
      <c r="K212" s="3">
        <v>1963</v>
      </c>
      <c r="L212" s="3">
        <v>1964</v>
      </c>
      <c r="M212" s="3">
        <v>1965</v>
      </c>
      <c r="N212" s="3">
        <v>1966</v>
      </c>
      <c r="O212" s="3">
        <v>1967</v>
      </c>
      <c r="P212" s="3">
        <v>1968</v>
      </c>
      <c r="Q212" s="3">
        <v>1969</v>
      </c>
      <c r="R212" s="3">
        <v>1970</v>
      </c>
      <c r="S212" s="3">
        <v>1971</v>
      </c>
      <c r="T212" s="3">
        <v>1972</v>
      </c>
      <c r="U212" s="3">
        <v>1973</v>
      </c>
      <c r="V212" s="3">
        <v>1974</v>
      </c>
      <c r="W212" s="3">
        <v>1975</v>
      </c>
      <c r="X212" s="2">
        <v>1976</v>
      </c>
      <c r="Y212" s="2">
        <v>1977</v>
      </c>
      <c r="Z212" s="2">
        <v>1978</v>
      </c>
      <c r="AA212" s="2">
        <v>1979</v>
      </c>
      <c r="AB212" s="2">
        <v>1980</v>
      </c>
      <c r="AC212" s="2">
        <v>1981</v>
      </c>
      <c r="AD212" s="2">
        <v>1982</v>
      </c>
      <c r="AE212" s="2">
        <v>1983</v>
      </c>
      <c r="AF212" s="2">
        <v>1984</v>
      </c>
      <c r="AG212" s="2">
        <v>1985</v>
      </c>
      <c r="AH212" s="2">
        <v>1986</v>
      </c>
      <c r="AI212" s="2">
        <v>1987</v>
      </c>
      <c r="AJ212" s="2">
        <v>1988</v>
      </c>
      <c r="AK212" s="2">
        <v>1989</v>
      </c>
      <c r="AL212" s="2">
        <v>1990</v>
      </c>
      <c r="AM212" s="2">
        <v>1991</v>
      </c>
      <c r="AN212" s="2">
        <v>1992</v>
      </c>
      <c r="AO212" s="2">
        <v>1993</v>
      </c>
      <c r="AP212" s="2">
        <v>1994</v>
      </c>
      <c r="AQ212" s="2">
        <v>1995</v>
      </c>
      <c r="AR212" s="2">
        <v>1996</v>
      </c>
      <c r="AS212" s="2">
        <v>1997</v>
      </c>
      <c r="AT212" s="2">
        <v>1998</v>
      </c>
      <c r="AU212" s="2">
        <v>1999</v>
      </c>
      <c r="AV212" s="2">
        <v>2000</v>
      </c>
      <c r="AW212" s="2">
        <v>2001</v>
      </c>
      <c r="AX212" s="2">
        <v>2002</v>
      </c>
      <c r="AY212" s="2">
        <v>2003</v>
      </c>
      <c r="AZ212" s="2">
        <v>2004</v>
      </c>
      <c r="BA212" s="2">
        <v>2005</v>
      </c>
      <c r="BB212" s="2">
        <v>2006</v>
      </c>
      <c r="BC212" s="2">
        <v>2007</v>
      </c>
      <c r="BD212" s="2">
        <v>2008</v>
      </c>
      <c r="BE212" s="2">
        <v>2009</v>
      </c>
      <c r="BF212" s="2">
        <v>2010</v>
      </c>
      <c r="BG212" s="2">
        <v>2011</v>
      </c>
      <c r="BH212" s="2">
        <v>2012</v>
      </c>
      <c r="BI212" s="2">
        <v>2013</v>
      </c>
      <c r="BJ212" s="2">
        <v>2014</v>
      </c>
      <c r="BK212" s="2">
        <v>2015</v>
      </c>
      <c r="BL212" s="2">
        <v>2016</v>
      </c>
      <c r="BM212" s="2">
        <v>2017</v>
      </c>
      <c r="BN212" s="2">
        <v>2018</v>
      </c>
      <c r="BO212" s="2" t="s">
        <v>59</v>
      </c>
      <c r="BP212" s="2" t="s">
        <v>60</v>
      </c>
      <c r="BQ212" s="3"/>
      <c r="BR212" s="3"/>
      <c r="BS212" s="3"/>
      <c r="BT212" s="3"/>
      <c r="BU212" s="3"/>
      <c r="BV212" s="3"/>
      <c r="BW212" s="3"/>
      <c r="BX212" s="3"/>
      <c r="BY212" s="3"/>
      <c r="BZ212" s="3"/>
      <c r="CA212" s="3"/>
      <c r="CB212" s="3"/>
      <c r="CC212" s="3"/>
      <c r="CD212" s="3"/>
      <c r="CE212" s="3"/>
      <c r="CF212" s="3"/>
      <c r="CG212" s="3"/>
      <c r="CH212" s="3"/>
      <c r="CI212" s="3"/>
      <c r="CJ212" s="3"/>
      <c r="CK212" s="3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</row>
    <row r="213" spans="2:132" x14ac:dyDescent="0.2">
      <c r="B213" t="s">
        <v>4</v>
      </c>
      <c r="C213" s="4">
        <v>10.343038386191408</v>
      </c>
      <c r="D213" s="4">
        <v>10.877700618330884</v>
      </c>
      <c r="E213" s="4">
        <v>11.42590794612676</v>
      </c>
      <c r="F213" s="4">
        <v>12.292806181383201</v>
      </c>
      <c r="G213" s="4">
        <v>12.790147039572085</v>
      </c>
      <c r="H213" s="4">
        <v>12.96255264064267</v>
      </c>
      <c r="I213" s="4">
        <v>13.331463062541566</v>
      </c>
      <c r="J213" s="4">
        <v>14.050571754449479</v>
      </c>
      <c r="K213" s="4">
        <v>14.723570888719635</v>
      </c>
      <c r="L213" s="4">
        <v>15.480376192452098</v>
      </c>
      <c r="M213" s="4">
        <v>16.228525162777384</v>
      </c>
      <c r="N213" s="4">
        <v>16.935065645088851</v>
      </c>
      <c r="O213" s="4">
        <v>17.694107878578077</v>
      </c>
      <c r="P213" s="4">
        <v>18.969627651821906</v>
      </c>
      <c r="Q213" s="4">
        <v>20.26014611144209</v>
      </c>
      <c r="R213" s="4">
        <v>21.694740045756479</v>
      </c>
      <c r="S213" s="4">
        <v>23.110194591137954</v>
      </c>
      <c r="T213" s="4">
        <v>24.749142251493993</v>
      </c>
      <c r="U213" s="4">
        <v>26.911052186510354</v>
      </c>
      <c r="V213" s="4">
        <v>29.378344930202399</v>
      </c>
      <c r="W213" s="4">
        <v>31.10947399058935</v>
      </c>
      <c r="X213" s="4">
        <v>32.408024018334039</v>
      </c>
      <c r="Y213" s="4">
        <v>33.767102878201243</v>
      </c>
      <c r="Z213" s="4">
        <v>34.255911589760352</v>
      </c>
      <c r="AA213" s="4">
        <v>34.898509471403806</v>
      </c>
      <c r="AB213" s="4">
        <v>35.258970195524661</v>
      </c>
      <c r="AC213" s="4">
        <v>35.392849973092346</v>
      </c>
      <c r="AD213" s="4">
        <v>35.219169562934503</v>
      </c>
      <c r="AE213" s="4">
        <v>35.195165627511543</v>
      </c>
      <c r="AF213" s="4">
        <v>34.512880515851037</v>
      </c>
      <c r="AG213" s="4">
        <v>34.242967070201431</v>
      </c>
      <c r="AH213" s="4">
        <v>34.495393307013032</v>
      </c>
      <c r="AI213" s="4">
        <v>35.560704917080358</v>
      </c>
      <c r="AJ213" s="4">
        <v>37.18276162756942</v>
      </c>
      <c r="AK213" s="4">
        <v>38.894974638381882</v>
      </c>
      <c r="AL213" s="4">
        <v>40.46337742671917</v>
      </c>
      <c r="AM213" s="4">
        <v>43.006404409990331</v>
      </c>
      <c r="AN213" s="4">
        <v>44.182522264210675</v>
      </c>
      <c r="AO213" s="4">
        <v>43.431011828016331</v>
      </c>
      <c r="AP213" s="4">
        <v>42.889972480618013</v>
      </c>
      <c r="AQ213" s="4">
        <v>44.060825793721179</v>
      </c>
      <c r="AR213" s="4">
        <v>43.29094786817943</v>
      </c>
      <c r="AS213" s="4">
        <v>42.479625113148145</v>
      </c>
      <c r="AT213" s="4">
        <v>41.083398560733741</v>
      </c>
      <c r="AU213" s="4">
        <v>40.304226860656279</v>
      </c>
      <c r="AV213" s="4">
        <v>45.072259943715821</v>
      </c>
      <c r="AW213" s="4">
        <v>44.266819260719309</v>
      </c>
      <c r="AX213" s="4">
        <v>46.850251769485993</v>
      </c>
      <c r="AY213" s="4">
        <v>47.113288822867467</v>
      </c>
      <c r="AZ213" s="4">
        <v>47.052304073512616</v>
      </c>
      <c r="BA213" s="4">
        <v>48.788602490159029</v>
      </c>
      <c r="BB213" s="4">
        <v>50.546802258089571</v>
      </c>
      <c r="BC213" s="4">
        <v>52.632051439649302</v>
      </c>
      <c r="BD213" s="4">
        <v>54.071770306212294</v>
      </c>
      <c r="BE213" s="4">
        <v>53.045741811581941</v>
      </c>
      <c r="BF213" s="4">
        <v>52.396619741380754</v>
      </c>
      <c r="BG213" s="4">
        <v>50.08919196284085</v>
      </c>
      <c r="BH213" s="4">
        <v>48.973364323207441</v>
      </c>
      <c r="BI213" s="4">
        <v>47.660447184388808</v>
      </c>
      <c r="BJ213" s="4">
        <v>47.465103807027468</v>
      </c>
      <c r="BK213" s="4">
        <v>47.076241597614263</v>
      </c>
      <c r="BL213" s="4">
        <v>47.399999999999984</v>
      </c>
      <c r="BM213" s="4">
        <v>47.3</v>
      </c>
      <c r="BN213" s="4">
        <v>46.7</v>
      </c>
      <c r="BO213" s="4">
        <v>46.9</v>
      </c>
      <c r="BP213">
        <v>46.3</v>
      </c>
      <c r="BQ213" s="11"/>
      <c r="BR213" s="11"/>
      <c r="BS213" s="11"/>
      <c r="BT213" s="11"/>
      <c r="BU213" s="11"/>
      <c r="BV213" s="11"/>
      <c r="BW213" s="11"/>
      <c r="BX213" s="11"/>
      <c r="BY213" s="11"/>
      <c r="BZ213" s="11"/>
      <c r="CA213" s="11"/>
      <c r="CB213" s="11"/>
      <c r="CC213" s="11"/>
      <c r="CD213" s="11"/>
      <c r="CE213" s="11"/>
      <c r="CF213" s="11"/>
      <c r="CG213" s="11"/>
      <c r="CH213" s="11"/>
      <c r="CI213" s="11"/>
      <c r="CJ213" s="11"/>
      <c r="CK213" s="11"/>
      <c r="CL213" s="11"/>
      <c r="CM213" s="11"/>
      <c r="CN213" s="11"/>
      <c r="CO213" s="11"/>
      <c r="CP213" s="11"/>
      <c r="CQ213" s="11"/>
      <c r="CR213" s="11"/>
      <c r="CS213" s="11"/>
      <c r="CT213" s="11"/>
      <c r="CU213" s="11"/>
      <c r="CV213" s="11"/>
      <c r="CW213" s="11"/>
      <c r="CX213" s="11"/>
      <c r="CY213" s="11"/>
      <c r="CZ213" s="11"/>
      <c r="DA213" s="11"/>
      <c r="DB213" s="11"/>
      <c r="DC213" s="11"/>
      <c r="DD213" s="11"/>
      <c r="DE213" s="11"/>
      <c r="DF213" s="11"/>
      <c r="DG213" s="11"/>
      <c r="DH213" s="11"/>
      <c r="DI213" s="11"/>
      <c r="DJ213" s="11"/>
      <c r="DK213" s="11"/>
      <c r="DL213" s="11"/>
      <c r="DM213" s="11"/>
      <c r="DN213" s="11"/>
      <c r="DO213" s="11"/>
      <c r="DP213" s="11"/>
      <c r="DQ213" s="11"/>
      <c r="DR213" s="11"/>
      <c r="DS213" s="11"/>
      <c r="DT213" s="11"/>
      <c r="DU213" s="11"/>
      <c r="DV213" s="11"/>
      <c r="DW213" s="11"/>
      <c r="DX213" s="11"/>
      <c r="DY213" s="11"/>
      <c r="DZ213" s="11"/>
      <c r="EA213" s="11"/>
      <c r="EB213" s="4"/>
    </row>
    <row r="214" spans="2:132" x14ac:dyDescent="0.2">
      <c r="B214" t="s">
        <v>5</v>
      </c>
      <c r="C214" s="4">
        <v>3.3339752289195745</v>
      </c>
      <c r="D214" s="4">
        <v>3.5454009441065382</v>
      </c>
      <c r="E214" s="4">
        <v>3.7639724470339089</v>
      </c>
      <c r="F214" s="4">
        <v>3.9240791265965047</v>
      </c>
      <c r="G214" s="4">
        <v>3.9681224612075079</v>
      </c>
      <c r="H214" s="4">
        <v>4.0318239391518542</v>
      </c>
      <c r="I214" s="4">
        <v>4.1581637498318358</v>
      </c>
      <c r="J214" s="4">
        <v>4.4640401301860386</v>
      </c>
      <c r="K214" s="4">
        <v>4.7558570256602044</v>
      </c>
      <c r="L214" s="4">
        <v>4.9069966008518069</v>
      </c>
      <c r="M214" s="4">
        <v>5.0568337052747934</v>
      </c>
      <c r="N214" s="4">
        <v>5.2425229724395033</v>
      </c>
      <c r="O214" s="4">
        <v>5.4473122250974138</v>
      </c>
      <c r="P214" s="4">
        <v>5.8042437205864159</v>
      </c>
      <c r="Q214" s="4">
        <v>6.1618669598410749</v>
      </c>
      <c r="R214" s="4">
        <v>6.5317751257442715</v>
      </c>
      <c r="S214" s="4">
        <v>6.8929923627934455</v>
      </c>
      <c r="T214" s="4">
        <v>7.8988816130706789</v>
      </c>
      <c r="U214" s="4">
        <v>9.0748159521653289</v>
      </c>
      <c r="V214" s="4">
        <v>9.4554846429678125</v>
      </c>
      <c r="W214" s="4">
        <v>9.6156089917075409</v>
      </c>
      <c r="X214" s="4">
        <v>9.8177925699929727</v>
      </c>
      <c r="Y214" s="4">
        <v>10.046855535718707</v>
      </c>
      <c r="Z214" s="4">
        <v>10.235234988703612</v>
      </c>
      <c r="AA214" s="4">
        <v>10.479528972016421</v>
      </c>
      <c r="AB214" s="4">
        <v>10.616750566722674</v>
      </c>
      <c r="AC214" s="4">
        <v>10.695446430169236</v>
      </c>
      <c r="AD214" s="4">
        <v>10.929453699983647</v>
      </c>
      <c r="AE214" s="4">
        <v>11.224485536714701</v>
      </c>
      <c r="AF214" s="4">
        <v>11.048636241663644</v>
      </c>
      <c r="AG214" s="4">
        <v>11.01269656030761</v>
      </c>
      <c r="AH214" s="4">
        <v>11.340306244665317</v>
      </c>
      <c r="AI214" s="4">
        <v>11.965511441572927</v>
      </c>
      <c r="AJ214" s="4">
        <v>12.457975574776077</v>
      </c>
      <c r="AK214" s="4">
        <v>12.992575358941041</v>
      </c>
      <c r="AL214" s="4">
        <v>13.205868050962287</v>
      </c>
      <c r="AM214" s="4">
        <v>13.497862735369971</v>
      </c>
      <c r="AN214" s="4">
        <v>13.055689635612891</v>
      </c>
      <c r="AO214" s="4">
        <v>12.881986221479314</v>
      </c>
      <c r="AP214" s="4">
        <v>12.726420479315385</v>
      </c>
      <c r="AQ214" s="4">
        <v>12.487076436220468</v>
      </c>
      <c r="AR214" s="4">
        <v>11.942759587630816</v>
      </c>
      <c r="AS214" s="4">
        <v>12.092969461359303</v>
      </c>
      <c r="AT214" s="4">
        <v>12.220036315562957</v>
      </c>
      <c r="AU214" s="4">
        <v>12.356459087536297</v>
      </c>
      <c r="AV214" s="4">
        <v>10.707501591399279</v>
      </c>
      <c r="AW214" s="4">
        <v>11.119919975192085</v>
      </c>
      <c r="AX214" s="4">
        <v>11.157444909750657</v>
      </c>
      <c r="AY214" s="4">
        <v>10.471888140700404</v>
      </c>
      <c r="AZ214" s="4">
        <v>10.757768351056232</v>
      </c>
      <c r="BA214" s="4">
        <v>11.05412581322871</v>
      </c>
      <c r="BB214" s="4">
        <v>11.189790151854876</v>
      </c>
      <c r="BC214" s="4">
        <v>11.697043818389604</v>
      </c>
      <c r="BD214" s="4">
        <v>12.324306941614845</v>
      </c>
      <c r="BE214" s="4">
        <v>11.919243514915578</v>
      </c>
      <c r="BF214" s="4">
        <v>11.734188798619899</v>
      </c>
      <c r="BG214" s="4">
        <v>11.62897230197753</v>
      </c>
      <c r="BH214" s="4">
        <v>11.421552218424786</v>
      </c>
      <c r="BI214" s="4">
        <v>10.717146463519112</v>
      </c>
      <c r="BJ214" s="4">
        <v>10.412420806061895</v>
      </c>
      <c r="BK214" s="4">
        <v>9.9118036548418367</v>
      </c>
      <c r="BL214" s="4">
        <v>10.199999999999998</v>
      </c>
      <c r="BM214" s="4">
        <v>10.199999999999999</v>
      </c>
      <c r="BN214" s="4">
        <v>9.8000000000000007</v>
      </c>
      <c r="BO214" s="4">
        <v>9.8000000000000007</v>
      </c>
      <c r="BP214">
        <v>9.6</v>
      </c>
      <c r="BQ214" s="11"/>
      <c r="BR214" s="11"/>
      <c r="BS214" s="11"/>
      <c r="BT214" s="11"/>
      <c r="BU214" s="11"/>
      <c r="BV214" s="11"/>
      <c r="BW214" s="11"/>
      <c r="BX214" s="11"/>
      <c r="BY214" s="11"/>
      <c r="BZ214" s="11"/>
      <c r="CA214" s="11"/>
      <c r="CB214" s="11"/>
      <c r="CC214" s="11"/>
      <c r="CD214" s="11"/>
      <c r="CE214" s="11"/>
      <c r="CF214" s="11"/>
      <c r="CG214" s="11"/>
      <c r="CH214" s="11"/>
      <c r="CI214" s="11"/>
      <c r="CJ214" s="11"/>
      <c r="CK214" s="11"/>
      <c r="CL214" s="11"/>
      <c r="CM214" s="11"/>
      <c r="CN214" s="11"/>
      <c r="CO214" s="11"/>
      <c r="CP214" s="11"/>
      <c r="CQ214" s="11"/>
      <c r="CR214" s="11"/>
      <c r="CS214" s="11"/>
      <c r="CT214" s="11"/>
      <c r="CU214" s="11"/>
      <c r="CV214" s="11"/>
      <c r="CW214" s="11"/>
      <c r="CX214" s="11"/>
      <c r="CY214" s="11"/>
      <c r="CZ214" s="11"/>
      <c r="DA214" s="11"/>
      <c r="DB214" s="11"/>
      <c r="DC214" s="11"/>
      <c r="DD214" s="11"/>
      <c r="DE214" s="11"/>
      <c r="DF214" s="11"/>
      <c r="DG214" s="11"/>
      <c r="DH214" s="11"/>
      <c r="DI214" s="11"/>
      <c r="DJ214" s="11"/>
      <c r="DK214" s="11"/>
      <c r="DL214" s="11"/>
      <c r="DM214" s="11"/>
      <c r="DN214" s="11"/>
      <c r="DO214" s="11"/>
      <c r="DP214" s="11"/>
      <c r="DQ214" s="11"/>
      <c r="DR214" s="11"/>
      <c r="DS214" s="11"/>
      <c r="DT214" s="11"/>
      <c r="DU214" s="11"/>
      <c r="DV214" s="11"/>
      <c r="DW214" s="11"/>
      <c r="DX214" s="11"/>
      <c r="DY214" s="11"/>
      <c r="DZ214" s="11"/>
      <c r="EA214" s="11"/>
      <c r="EB214" s="4"/>
    </row>
    <row r="215" spans="2:132" x14ac:dyDescent="0.2">
      <c r="B215" t="s">
        <v>6</v>
      </c>
      <c r="C215" s="4">
        <v>2.2018799120333199</v>
      </c>
      <c r="D215" s="4">
        <v>2.2571247713280145</v>
      </c>
      <c r="E215" s="4">
        <v>2.3148504397458383</v>
      </c>
      <c r="F215" s="4">
        <v>2.4736378227931879</v>
      </c>
      <c r="G215" s="4">
        <v>2.5611525366940078</v>
      </c>
      <c r="H215" s="4">
        <v>2.5610788775563513</v>
      </c>
      <c r="I215" s="4">
        <v>2.6022463858921205</v>
      </c>
      <c r="J215" s="4">
        <v>2.8666161317677612</v>
      </c>
      <c r="K215" s="4">
        <v>3.1211278927176602</v>
      </c>
      <c r="L215" s="4">
        <v>3.1733367813352715</v>
      </c>
      <c r="M215" s="4">
        <v>3.2241463436644269</v>
      </c>
      <c r="N215" s="4">
        <v>3.3184932091088295</v>
      </c>
      <c r="O215" s="4">
        <v>3.4253515052389663</v>
      </c>
      <c r="P215" s="4">
        <v>3.7132090780418463</v>
      </c>
      <c r="Q215" s="4">
        <v>4.002775258990682</v>
      </c>
      <c r="R215" s="4">
        <v>4.2208799289598327</v>
      </c>
      <c r="S215" s="4">
        <v>4.4345216627124096</v>
      </c>
      <c r="T215" s="4">
        <v>4.7552001676846878</v>
      </c>
      <c r="U215" s="4">
        <v>5.1821249541570547</v>
      </c>
      <c r="V215" s="4">
        <v>5.7835476336247194</v>
      </c>
      <c r="W215" s="4">
        <v>6.2587199308348751</v>
      </c>
      <c r="X215" s="4">
        <v>6.3686622340491681</v>
      </c>
      <c r="Y215" s="4">
        <v>6.4966566419816312</v>
      </c>
      <c r="Z215" s="4">
        <v>6.7947350353149298</v>
      </c>
      <c r="AA215" s="4">
        <v>7.1193521583148289</v>
      </c>
      <c r="AB215" s="4">
        <v>7.094058887326784</v>
      </c>
      <c r="AC215" s="4">
        <v>7.0320498452997953</v>
      </c>
      <c r="AD215" s="4">
        <v>7.0450315099765133</v>
      </c>
      <c r="AE215" s="4">
        <v>7.0956589519318163</v>
      </c>
      <c r="AF215" s="4">
        <v>6.9743643118474683</v>
      </c>
      <c r="AG215" s="4">
        <v>6.9421239067112914</v>
      </c>
      <c r="AH215" s="4">
        <v>7.0845084175189648</v>
      </c>
      <c r="AI215" s="4">
        <v>7.4075679966146311</v>
      </c>
      <c r="AJ215" s="4">
        <v>7.6594700131589857</v>
      </c>
      <c r="AK215" s="4">
        <v>7.9317355092450246</v>
      </c>
      <c r="AL215" s="4">
        <v>8.06468928935195</v>
      </c>
      <c r="AM215" s="4">
        <v>8.353679346479252</v>
      </c>
      <c r="AN215" s="4">
        <v>8.3161268990151687</v>
      </c>
      <c r="AO215" s="4">
        <v>8.0501745167360621</v>
      </c>
      <c r="AP215" s="4">
        <v>7.6064407362960171</v>
      </c>
      <c r="AQ215" s="4">
        <v>7.2511018791770114</v>
      </c>
      <c r="AR215" s="4">
        <v>7.2321060506752328</v>
      </c>
      <c r="AS215" s="4">
        <v>7.160573446215647</v>
      </c>
      <c r="AT215" s="4">
        <v>6.9208156878470284</v>
      </c>
      <c r="AU215" s="4">
        <v>7.0230144856462777</v>
      </c>
      <c r="AV215" s="4">
        <v>6.6872450206118446</v>
      </c>
      <c r="AW215" s="4">
        <v>6.8481637692522819</v>
      </c>
      <c r="AX215" s="4">
        <v>7.0363826326968306</v>
      </c>
      <c r="AY215" s="4">
        <v>6.8115919618100387</v>
      </c>
      <c r="AZ215" s="4">
        <v>6.6191714826724573</v>
      </c>
      <c r="BA215" s="4">
        <v>6.8041572206772978</v>
      </c>
      <c r="BB215" s="4">
        <v>6.9108028290055277</v>
      </c>
      <c r="BC215" s="4">
        <v>6.9688148936189362</v>
      </c>
      <c r="BD215" s="4">
        <v>7.2570563536344874</v>
      </c>
      <c r="BE215" s="4">
        <v>7.2301500542706103</v>
      </c>
      <c r="BF215" s="4">
        <v>7.0135231964955738</v>
      </c>
      <c r="BG215" s="4">
        <v>6.812442872247928</v>
      </c>
      <c r="BH215" s="4">
        <v>6.7067647818592331</v>
      </c>
      <c r="BI215" s="4">
        <v>6.7026415495473346</v>
      </c>
      <c r="BJ215" s="4">
        <v>6.7022706421979681</v>
      </c>
      <c r="BK215" s="4">
        <v>6.7020305188384608</v>
      </c>
      <c r="BL215" s="4">
        <v>6.6999999999999966</v>
      </c>
      <c r="BM215" s="4">
        <v>6.6</v>
      </c>
      <c r="BN215" s="4">
        <v>6.5</v>
      </c>
      <c r="BO215" s="4">
        <v>6.6</v>
      </c>
      <c r="BP215">
        <v>6.4</v>
      </c>
      <c r="BQ215" s="11"/>
      <c r="BR215" s="11"/>
      <c r="BS215" s="11"/>
      <c r="BT215" s="11"/>
      <c r="BU215" s="11"/>
      <c r="BV215" s="11"/>
      <c r="BW215" s="11"/>
      <c r="BX215" s="11"/>
      <c r="BY215" s="11"/>
      <c r="BZ215" s="11"/>
      <c r="CA215" s="11"/>
      <c r="CB215" s="11"/>
      <c r="CC215" s="11"/>
      <c r="CD215" s="11"/>
      <c r="CE215" s="11"/>
      <c r="CF215" s="11"/>
      <c r="CG215" s="11"/>
      <c r="CH215" s="11"/>
      <c r="CI215" s="11"/>
      <c r="CJ215" s="11"/>
      <c r="CK215" s="11"/>
      <c r="CL215" s="11"/>
      <c r="CM215" s="11"/>
      <c r="CN215" s="11"/>
      <c r="CO215" s="11"/>
      <c r="CP215" s="11"/>
      <c r="CQ215" s="11"/>
      <c r="CR215" s="11"/>
      <c r="CS215" s="11"/>
      <c r="CT215" s="11"/>
      <c r="CU215" s="11"/>
      <c r="CV215" s="11"/>
      <c r="CW215" s="11"/>
      <c r="CX215" s="11"/>
      <c r="CY215" s="11"/>
      <c r="CZ215" s="11"/>
      <c r="DA215" s="11"/>
      <c r="DB215" s="11"/>
      <c r="DC215" s="11"/>
      <c r="DD215" s="11"/>
      <c r="DE215" s="11"/>
      <c r="DF215" s="11"/>
      <c r="DG215" s="11"/>
      <c r="DH215" s="11"/>
      <c r="DI215" s="11"/>
      <c r="DJ215" s="11"/>
      <c r="DK215" s="11"/>
      <c r="DL215" s="11"/>
      <c r="DM215" s="11"/>
      <c r="DN215" s="11"/>
      <c r="DO215" s="11"/>
      <c r="DP215" s="11"/>
      <c r="DQ215" s="11"/>
      <c r="DR215" s="11"/>
      <c r="DS215" s="11"/>
      <c r="DT215" s="11"/>
      <c r="DU215" s="11"/>
      <c r="DV215" s="11"/>
      <c r="DW215" s="11"/>
      <c r="DX215" s="11"/>
      <c r="DY215" s="11"/>
      <c r="DZ215" s="11"/>
      <c r="EA215" s="11"/>
      <c r="EB215" s="4"/>
    </row>
    <row r="216" spans="2:132" x14ac:dyDescent="0.2">
      <c r="B216" t="s">
        <v>7</v>
      </c>
      <c r="C216" s="4">
        <v>1.5169704051894952</v>
      </c>
      <c r="D216" s="4">
        <v>1.6101516697564411</v>
      </c>
      <c r="E216" s="4">
        <v>1.7070601899802589</v>
      </c>
      <c r="F216" s="4">
        <v>1.8173496256895894</v>
      </c>
      <c r="G216" s="4">
        <v>1.8762018989347806</v>
      </c>
      <c r="H216" s="4">
        <v>1.8898813731653439</v>
      </c>
      <c r="I216" s="4">
        <v>1.9338484222497521</v>
      </c>
      <c r="J216" s="4">
        <v>2.058631653831799</v>
      </c>
      <c r="K216" s="4">
        <v>2.1784077388802108</v>
      </c>
      <c r="L216" s="4">
        <v>2.2296284980939074</v>
      </c>
      <c r="M216" s="4">
        <v>2.2806714350973412</v>
      </c>
      <c r="N216" s="4">
        <v>2.3328436230476837</v>
      </c>
      <c r="O216" s="4">
        <v>2.3936953945370063</v>
      </c>
      <c r="P216" s="4">
        <v>2.6643801208574365</v>
      </c>
      <c r="Q216" s="4">
        <v>2.9534961840306093</v>
      </c>
      <c r="R216" s="4">
        <v>3.0833688017161083</v>
      </c>
      <c r="S216" s="4">
        <v>3.2127515687699857</v>
      </c>
      <c r="T216" s="4">
        <v>3.8503972521154584</v>
      </c>
      <c r="U216" s="4">
        <v>4.5917479061908386</v>
      </c>
      <c r="V216" s="4">
        <v>4.8847010328417184</v>
      </c>
      <c r="W216" s="4">
        <v>5.0599445113400581</v>
      </c>
      <c r="X216" s="4">
        <v>5.0597297733392761</v>
      </c>
      <c r="Y216" s="4">
        <v>5.0719719497002123</v>
      </c>
      <c r="Z216" s="4">
        <v>5.3114494573590791</v>
      </c>
      <c r="AA216" s="4">
        <v>5.5779541929942305</v>
      </c>
      <c r="AB216" s="4">
        <v>5.7456623736412036</v>
      </c>
      <c r="AC216" s="4">
        <v>5.8811835463022346</v>
      </c>
      <c r="AD216" s="4">
        <v>5.8152442420700137</v>
      </c>
      <c r="AE216" s="4">
        <v>5.7761308126161319</v>
      </c>
      <c r="AF216" s="4">
        <v>5.7996268012814296</v>
      </c>
      <c r="AG216" s="4">
        <v>5.8919983284267312</v>
      </c>
      <c r="AH216" s="4">
        <v>5.8282292755277414</v>
      </c>
      <c r="AI216" s="4">
        <v>5.8990929875667524</v>
      </c>
      <c r="AJ216" s="4">
        <v>5.9217142125488387</v>
      </c>
      <c r="AK216" s="4">
        <v>5.9470407136782297</v>
      </c>
      <c r="AL216" s="4">
        <v>5.7524100788057613</v>
      </c>
      <c r="AM216" s="4">
        <v>5.9123361132106043</v>
      </c>
      <c r="AN216" s="4">
        <v>5.988872735484601</v>
      </c>
      <c r="AO216" s="4">
        <v>6.4204310973517913</v>
      </c>
      <c r="AP216" s="4">
        <v>6.4406039739127401</v>
      </c>
      <c r="AQ216" s="4">
        <v>6.4381600232483205</v>
      </c>
      <c r="AR216" s="4">
        <v>7.0538986464645461</v>
      </c>
      <c r="AS216" s="4">
        <v>7.4516156039238934</v>
      </c>
      <c r="AT216" s="4">
        <v>7.7501459983283798</v>
      </c>
      <c r="AU216" s="4">
        <v>8.1531993986743529</v>
      </c>
      <c r="AV216" s="4">
        <v>7.4738766285586573</v>
      </c>
      <c r="AW216" s="4">
        <v>7.5530547476734027</v>
      </c>
      <c r="AX216" s="4">
        <v>7.4818615356320377</v>
      </c>
      <c r="AY216" s="4">
        <v>7.3874543140279316</v>
      </c>
      <c r="AZ216" s="4">
        <v>7.2711199966327751</v>
      </c>
      <c r="BA216" s="4">
        <v>7.1571725152827783</v>
      </c>
      <c r="BB216" s="4">
        <v>7.7606256393117548</v>
      </c>
      <c r="BC216" s="4">
        <v>7.8808252440323239</v>
      </c>
      <c r="BD216" s="4">
        <v>7.9313600192240603</v>
      </c>
      <c r="BE216" s="4">
        <v>7.9444100276164091</v>
      </c>
      <c r="BF216" s="4">
        <v>7.8089841501976931</v>
      </c>
      <c r="BG216" s="4">
        <v>7.6032140540764175</v>
      </c>
      <c r="BH216" s="4">
        <v>7.5836502552169112</v>
      </c>
      <c r="BI216" s="4">
        <v>7.3689541916771208</v>
      </c>
      <c r="BJ216" s="4">
        <v>7.0595740420689959</v>
      </c>
      <c r="BK216" s="4">
        <v>7.030076563489267</v>
      </c>
      <c r="BL216" s="4">
        <v>7.0999999999999952</v>
      </c>
      <c r="BM216" s="4">
        <v>7</v>
      </c>
      <c r="BN216" s="4">
        <v>7</v>
      </c>
      <c r="BO216" s="4">
        <v>6.8</v>
      </c>
      <c r="BP216">
        <v>6.9</v>
      </c>
      <c r="BQ216" s="11"/>
      <c r="BR216" s="11"/>
      <c r="BS216" s="11"/>
      <c r="BT216" s="11"/>
      <c r="BU216" s="11"/>
      <c r="BV216" s="11"/>
      <c r="BW216" s="11"/>
      <c r="BX216" s="11"/>
      <c r="BY216" s="11"/>
      <c r="BZ216" s="11"/>
      <c r="CA216" s="11"/>
      <c r="CB216" s="11"/>
      <c r="CC216" s="11"/>
      <c r="CD216" s="11"/>
      <c r="CE216" s="11"/>
      <c r="CF216" s="11"/>
      <c r="CG216" s="11"/>
      <c r="CH216" s="11"/>
      <c r="CI216" s="11"/>
      <c r="CJ216" s="11"/>
      <c r="CK216" s="11"/>
      <c r="CL216" s="11"/>
      <c r="CM216" s="11"/>
      <c r="CN216" s="11"/>
      <c r="CO216" s="11"/>
      <c r="CP216" s="11"/>
      <c r="CQ216" s="11"/>
      <c r="CR216" s="11"/>
      <c r="CS216" s="11"/>
      <c r="CT216" s="11"/>
      <c r="CU216" s="11"/>
      <c r="CV216" s="11"/>
      <c r="CW216" s="11"/>
      <c r="CX216" s="11"/>
      <c r="CY216" s="11"/>
      <c r="CZ216" s="11"/>
      <c r="DA216" s="11"/>
      <c r="DB216" s="11"/>
      <c r="DC216" s="11"/>
      <c r="DD216" s="11"/>
      <c r="DE216" s="11"/>
      <c r="DF216" s="11"/>
      <c r="DG216" s="11"/>
      <c r="DH216" s="11"/>
      <c r="DI216" s="11"/>
      <c r="DJ216" s="11"/>
      <c r="DK216" s="11"/>
      <c r="DL216" s="11"/>
      <c r="DM216" s="11"/>
      <c r="DN216" s="11"/>
      <c r="DO216" s="11"/>
      <c r="DP216" s="11"/>
      <c r="DQ216" s="11"/>
      <c r="DR216" s="11"/>
      <c r="DS216" s="11"/>
      <c r="DT216" s="11"/>
      <c r="DU216" s="11"/>
      <c r="DV216" s="11"/>
      <c r="DW216" s="11"/>
      <c r="DX216" s="11"/>
      <c r="DY216" s="11"/>
      <c r="DZ216" s="11"/>
      <c r="EA216" s="11"/>
      <c r="EB216" s="4"/>
    </row>
    <row r="217" spans="2:132" x14ac:dyDescent="0.2">
      <c r="B217" t="s">
        <v>8</v>
      </c>
      <c r="C217" s="4">
        <v>2.2411666084340562</v>
      </c>
      <c r="D217" s="4">
        <v>2.3051680723387209</v>
      </c>
      <c r="E217" s="4">
        <v>2.3709102548775878</v>
      </c>
      <c r="F217" s="4">
        <v>2.4658389706714212</v>
      </c>
      <c r="G217" s="4">
        <v>2.4878648584950156</v>
      </c>
      <c r="H217" s="4">
        <v>2.5041748367781853</v>
      </c>
      <c r="I217" s="4">
        <v>2.5589254300236108</v>
      </c>
      <c r="J217" s="4">
        <v>2.6429364130466531</v>
      </c>
      <c r="K217" s="4">
        <v>2.7188751256813433</v>
      </c>
      <c r="L217" s="4">
        <v>2.8004369768806581</v>
      </c>
      <c r="M217" s="4">
        <v>2.8820181806235583</v>
      </c>
      <c r="N217" s="4">
        <v>3.0245655490475971</v>
      </c>
      <c r="O217" s="4">
        <v>3.181871289004738</v>
      </c>
      <c r="P217" s="4">
        <v>3.424296017658536</v>
      </c>
      <c r="Q217" s="4">
        <v>3.6721682899178449</v>
      </c>
      <c r="R217" s="4">
        <v>3.8662035514608371</v>
      </c>
      <c r="S217" s="4">
        <v>4.0606991248527633</v>
      </c>
      <c r="T217" s="4">
        <v>4.1356698787511839</v>
      </c>
      <c r="U217" s="4">
        <v>4.2958668982251131</v>
      </c>
      <c r="V217" s="4">
        <v>4.4851808791119154</v>
      </c>
      <c r="W217" s="4">
        <v>4.5654676149424684</v>
      </c>
      <c r="X217" s="4">
        <v>4.9957534398206889</v>
      </c>
      <c r="Y217" s="4">
        <v>5.437518756447786</v>
      </c>
      <c r="Z217" s="4">
        <v>5.534731365292104</v>
      </c>
      <c r="AA217" s="4">
        <v>5.6591049682987693</v>
      </c>
      <c r="AB217" s="4">
        <v>5.8494401137138574</v>
      </c>
      <c r="AC217" s="4">
        <v>6.000720319518452</v>
      </c>
      <c r="AD217" s="4">
        <v>6.1185571115806088</v>
      </c>
      <c r="AE217" s="4">
        <v>6.26203305766255</v>
      </c>
      <c r="AF217" s="4">
        <v>6.1242844908649898</v>
      </c>
      <c r="AG217" s="4">
        <v>6.0586355989425273</v>
      </c>
      <c r="AH217" s="4">
        <v>6.1414788206294748</v>
      </c>
      <c r="AI217" s="4">
        <v>6.3704817509856708</v>
      </c>
      <c r="AJ217" s="4">
        <v>6.7197840453117479</v>
      </c>
      <c r="AK217" s="4">
        <v>7.082445931553031</v>
      </c>
      <c r="AL217" s="4">
        <v>7.2338779713849286</v>
      </c>
      <c r="AM217" s="4">
        <v>7.8262141332491453</v>
      </c>
      <c r="AN217" s="4">
        <v>7.7312160715742468</v>
      </c>
      <c r="AO217" s="4">
        <v>7.4966197205023803</v>
      </c>
      <c r="AP217" s="4">
        <v>7.5405138885001524</v>
      </c>
      <c r="AQ217" s="4">
        <v>7.5644034808503244</v>
      </c>
      <c r="AR217" s="4">
        <v>8.200771973757087</v>
      </c>
      <c r="AS217" s="4">
        <v>8.5130266289146128</v>
      </c>
      <c r="AT217" s="4">
        <v>8.6155196545179162</v>
      </c>
      <c r="AU217" s="4">
        <v>8.8971807602742956</v>
      </c>
      <c r="AV217" s="4">
        <v>10.200488321878444</v>
      </c>
      <c r="AW217" s="4">
        <v>10.258189107661419</v>
      </c>
      <c r="AX217" s="4">
        <v>10.321584323983535</v>
      </c>
      <c r="AY217" s="4">
        <v>10.942767399109897</v>
      </c>
      <c r="AZ217" s="4">
        <v>11.188347624853115</v>
      </c>
      <c r="BA217" s="4">
        <v>11.355205245263758</v>
      </c>
      <c r="BB217" s="4">
        <v>11.716511445806287</v>
      </c>
      <c r="BC217" s="4">
        <v>12.430116104172701</v>
      </c>
      <c r="BD217" s="4">
        <v>12.426752291806009</v>
      </c>
      <c r="BE217" s="4">
        <v>11.858443886040833</v>
      </c>
      <c r="BF217" s="4">
        <v>11.667207331345086</v>
      </c>
      <c r="BG217" s="4">
        <v>10.7726308255543</v>
      </c>
      <c r="BH217" s="4">
        <v>10.373349657359482</v>
      </c>
      <c r="BI217" s="4">
        <v>9.8752849461875254</v>
      </c>
      <c r="BJ217" s="4">
        <v>9.7799010904851418</v>
      </c>
      <c r="BK217" s="4">
        <v>9.889009208616768</v>
      </c>
      <c r="BL217" s="4">
        <v>10.099999999999993</v>
      </c>
      <c r="BM217" s="4">
        <v>10.199999999999999</v>
      </c>
      <c r="BN217" s="4">
        <v>10.199999999999999</v>
      </c>
      <c r="BO217" s="4">
        <v>10.1</v>
      </c>
      <c r="BP217">
        <v>9.6999999999999993</v>
      </c>
      <c r="BQ217" s="11"/>
      <c r="BR217" s="11"/>
      <c r="BS217" s="11"/>
      <c r="BT217" s="11"/>
      <c r="BU217" s="11"/>
      <c r="BV217" s="11"/>
      <c r="BW217" s="11"/>
      <c r="BX217" s="11"/>
      <c r="BY217" s="11"/>
      <c r="BZ217" s="11"/>
      <c r="CA217" s="11"/>
      <c r="CB217" s="11"/>
      <c r="CC217" s="11"/>
      <c r="CD217" s="11"/>
      <c r="CE217" s="11"/>
      <c r="CF217" s="11"/>
      <c r="CG217" s="11"/>
      <c r="CH217" s="11"/>
      <c r="CI217" s="11"/>
      <c r="CJ217" s="11"/>
      <c r="CK217" s="11"/>
      <c r="CL217" s="11"/>
      <c r="CM217" s="11"/>
      <c r="CN217" s="11"/>
      <c r="CO217" s="11"/>
      <c r="CP217" s="11"/>
      <c r="CQ217" s="11"/>
      <c r="CR217" s="11"/>
      <c r="CS217" s="11"/>
      <c r="CT217" s="11"/>
      <c r="CU217" s="11"/>
      <c r="CV217" s="11"/>
      <c r="CW217" s="11"/>
      <c r="CX217" s="11"/>
      <c r="CY217" s="11"/>
      <c r="CZ217" s="11"/>
      <c r="DA217" s="11"/>
      <c r="DB217" s="11"/>
      <c r="DC217" s="11"/>
      <c r="DD217" s="11"/>
      <c r="DE217" s="11"/>
      <c r="DF217" s="11"/>
      <c r="DG217" s="11"/>
      <c r="DH217" s="11"/>
      <c r="DI217" s="11"/>
      <c r="DJ217" s="11"/>
      <c r="DK217" s="11"/>
      <c r="DL217" s="11"/>
      <c r="DM217" s="11"/>
      <c r="DN217" s="11"/>
      <c r="DO217" s="11"/>
      <c r="DP217" s="11"/>
      <c r="DQ217" s="11"/>
      <c r="DR217" s="11"/>
      <c r="DS217" s="11"/>
      <c r="DT217" s="11"/>
      <c r="DU217" s="11"/>
      <c r="DV217" s="11"/>
      <c r="DW217" s="11"/>
      <c r="DX217" s="11"/>
      <c r="DY217" s="11"/>
      <c r="DZ217" s="11"/>
      <c r="EA217" s="11"/>
      <c r="EB217" s="4"/>
    </row>
    <row r="218" spans="2:132" x14ac:dyDescent="0.2">
      <c r="B218" t="s">
        <v>9</v>
      </c>
      <c r="C218" s="4">
        <v>1.1666837792581202</v>
      </c>
      <c r="D218" s="4">
        <v>1.2444450142718477</v>
      </c>
      <c r="E218" s="4">
        <v>1.3252698913971366</v>
      </c>
      <c r="F218" s="4">
        <v>1.447112015120122</v>
      </c>
      <c r="G218" s="4">
        <v>1.5267748085252462</v>
      </c>
      <c r="H218" s="4">
        <v>1.5528802270761886</v>
      </c>
      <c r="I218" s="4">
        <v>1.6032699818147897</v>
      </c>
      <c r="J218" s="4">
        <v>1.6730800710475238</v>
      </c>
      <c r="K218" s="4">
        <v>1.7377496602611622</v>
      </c>
      <c r="L218" s="4">
        <v>1.7893337926990254</v>
      </c>
      <c r="M218" s="4">
        <v>1.8402897627787427</v>
      </c>
      <c r="N218" s="4">
        <v>1.9076385137446312</v>
      </c>
      <c r="O218" s="4">
        <v>1.981994277198502</v>
      </c>
      <c r="P218" s="4">
        <v>2.1390782932942587</v>
      </c>
      <c r="Q218" s="4">
        <v>2.2954000358266002</v>
      </c>
      <c r="R218" s="4">
        <v>2.3833178760622098</v>
      </c>
      <c r="S218" s="4">
        <v>2.4690192379659104</v>
      </c>
      <c r="T218" s="4">
        <v>2.5669655211500046</v>
      </c>
      <c r="U218" s="4">
        <v>2.7175583007346145</v>
      </c>
      <c r="V218" s="4">
        <v>2.9815204883184259</v>
      </c>
      <c r="W218" s="4">
        <v>3.1780099189696269</v>
      </c>
      <c r="X218" s="4">
        <v>3.3673337028187134</v>
      </c>
      <c r="Y218" s="4">
        <v>3.5662530368925554</v>
      </c>
      <c r="Z218" s="4">
        <v>3.5676632072706664</v>
      </c>
      <c r="AA218" s="4">
        <v>3.5883562418867188</v>
      </c>
      <c r="AB218" s="4">
        <v>3.5700970216312098</v>
      </c>
      <c r="AC218" s="4">
        <v>3.5291321117076757</v>
      </c>
      <c r="AD218" s="4">
        <v>3.5592030013550522</v>
      </c>
      <c r="AE218" s="4">
        <v>3.6059652108775766</v>
      </c>
      <c r="AF218" s="4">
        <v>3.505647731445956</v>
      </c>
      <c r="AG218" s="4">
        <v>3.4480928058586251</v>
      </c>
      <c r="AH218" s="4">
        <v>3.4673205192390646</v>
      </c>
      <c r="AI218" s="4">
        <v>3.5696453260756438</v>
      </c>
      <c r="AJ218" s="4">
        <v>3.6048023301151937</v>
      </c>
      <c r="AK218" s="4">
        <v>3.6409695631367378</v>
      </c>
      <c r="AL218" s="4">
        <v>3.832907423422542</v>
      </c>
      <c r="AM218" s="4">
        <v>3.9127678219840107</v>
      </c>
      <c r="AN218" s="4">
        <v>3.8897417581464575</v>
      </c>
      <c r="AO218" s="4">
        <v>3.6944482840436259</v>
      </c>
      <c r="AP218" s="4">
        <v>3.5051503178044046</v>
      </c>
      <c r="AQ218" s="4">
        <v>3.5458902382363999</v>
      </c>
      <c r="AR218" s="4">
        <v>3.544767125725329</v>
      </c>
      <c r="AS218" s="4">
        <v>3.5328866296080994</v>
      </c>
      <c r="AT218" s="4">
        <v>3.4648770086996228</v>
      </c>
      <c r="AU218" s="4">
        <v>3.4828240592294271</v>
      </c>
      <c r="AV218" s="4">
        <v>3.4881723588470037</v>
      </c>
      <c r="AW218" s="4">
        <v>3.6019033129278055</v>
      </c>
      <c r="AX218" s="4">
        <v>3.7225299858521312</v>
      </c>
      <c r="AY218" s="4">
        <v>3.6456062856298064</v>
      </c>
      <c r="AZ218" s="4">
        <v>3.5688981423385959</v>
      </c>
      <c r="BA218" s="4">
        <v>3.6500165036388599</v>
      </c>
      <c r="BB218" s="4">
        <v>3.7688900198981998</v>
      </c>
      <c r="BC218" s="4">
        <v>3.8595672320978629</v>
      </c>
      <c r="BD218" s="4">
        <v>3.8398900569383518</v>
      </c>
      <c r="BE218" s="4">
        <v>3.8138132643615332</v>
      </c>
      <c r="BF218" s="4">
        <v>3.7041097308151603</v>
      </c>
      <c r="BG218" s="4">
        <v>3.6035209623483277</v>
      </c>
      <c r="BH218" s="4">
        <v>3.6025254109603901</v>
      </c>
      <c r="BI218" s="4">
        <v>3.6012558525886322</v>
      </c>
      <c r="BJ218" s="4">
        <v>3.500128168402683</v>
      </c>
      <c r="BK218" s="4">
        <v>3.5988756298802085</v>
      </c>
      <c r="BL218" s="4">
        <v>3.4</v>
      </c>
      <c r="BM218" s="4">
        <v>3.2</v>
      </c>
      <c r="BN218" s="4">
        <v>3.2</v>
      </c>
      <c r="BO218" s="4">
        <v>3.1</v>
      </c>
      <c r="BP218">
        <v>3.1</v>
      </c>
      <c r="BQ218" s="11"/>
      <c r="BR218" s="11"/>
      <c r="BS218" s="11"/>
      <c r="BT218" s="11"/>
      <c r="BU218" s="11"/>
      <c r="BV218" s="11"/>
      <c r="BW218" s="11"/>
      <c r="BX218" s="11"/>
      <c r="BY218" s="11"/>
      <c r="BZ218" s="11"/>
      <c r="CA218" s="11"/>
      <c r="CB218" s="11"/>
      <c r="CC218" s="11"/>
      <c r="CD218" s="11"/>
      <c r="CE218" s="11"/>
      <c r="CF218" s="11"/>
      <c r="CG218" s="11"/>
      <c r="CH218" s="11"/>
      <c r="CI218" s="11"/>
      <c r="CJ218" s="11"/>
      <c r="CK218" s="11"/>
      <c r="CL218" s="11"/>
      <c r="CM218" s="11"/>
      <c r="CN218" s="11"/>
      <c r="CO218" s="11"/>
      <c r="CP218" s="11"/>
      <c r="CQ218" s="11"/>
      <c r="CR218" s="11"/>
      <c r="CS218" s="11"/>
      <c r="CT218" s="11"/>
      <c r="CU218" s="11"/>
      <c r="CV218" s="11"/>
      <c r="CW218" s="11"/>
      <c r="CX218" s="11"/>
      <c r="CY218" s="11"/>
      <c r="CZ218" s="11"/>
      <c r="DA218" s="11"/>
      <c r="DB218" s="11"/>
      <c r="DC218" s="11"/>
      <c r="DD218" s="11"/>
      <c r="DE218" s="11"/>
      <c r="DF218" s="11"/>
      <c r="DG218" s="11"/>
      <c r="DH218" s="11"/>
      <c r="DI218" s="11"/>
      <c r="DJ218" s="11"/>
      <c r="DK218" s="11"/>
      <c r="DL218" s="11"/>
      <c r="DM218" s="11"/>
      <c r="DN218" s="11"/>
      <c r="DO218" s="11"/>
      <c r="DP218" s="11"/>
      <c r="DQ218" s="11"/>
      <c r="DR218" s="11"/>
      <c r="DS218" s="11"/>
      <c r="DT218" s="11"/>
      <c r="DU218" s="11"/>
      <c r="DV218" s="11"/>
      <c r="DW218" s="11"/>
      <c r="DX218" s="11"/>
      <c r="DY218" s="11"/>
      <c r="DZ218" s="11"/>
      <c r="EA218" s="11"/>
      <c r="EB218" s="4"/>
    </row>
    <row r="219" spans="2:132" x14ac:dyDescent="0.2">
      <c r="B219" t="s">
        <v>10</v>
      </c>
      <c r="C219" s="4">
        <v>4.5747068585640278</v>
      </c>
      <c r="D219" s="4">
        <v>4.793954284977362</v>
      </c>
      <c r="E219" s="4">
        <v>5.0198837509101901</v>
      </c>
      <c r="F219" s="4">
        <v>5.2316376433008491</v>
      </c>
      <c r="G219" s="4">
        <v>5.2881153634503058</v>
      </c>
      <c r="H219" s="4">
        <v>5.3507029340085239</v>
      </c>
      <c r="I219" s="4">
        <v>5.4948354026871806</v>
      </c>
      <c r="J219" s="4">
        <v>5.7760912989671827</v>
      </c>
      <c r="K219" s="4">
        <v>6.0377705797359553</v>
      </c>
      <c r="L219" s="4">
        <v>6.3109706485358368</v>
      </c>
      <c r="M219" s="4">
        <v>6.5757246603257364</v>
      </c>
      <c r="N219" s="4">
        <v>6.8934534121098929</v>
      </c>
      <c r="O219" s="4">
        <v>7.2322503587585727</v>
      </c>
      <c r="P219" s="4">
        <v>7.8579051279059957</v>
      </c>
      <c r="Q219" s="4">
        <v>8.4869688458402663</v>
      </c>
      <c r="R219" s="4">
        <v>9.0108535255520295</v>
      </c>
      <c r="S219" s="4">
        <v>9.5129030377590702</v>
      </c>
      <c r="T219" s="4">
        <v>10.013317098062233</v>
      </c>
      <c r="U219" s="4">
        <v>10.718478582154038</v>
      </c>
      <c r="V219" s="4">
        <v>11.54835311719558</v>
      </c>
      <c r="W219" s="4">
        <v>12.104309761230752</v>
      </c>
      <c r="X219" s="4">
        <v>12.990754335176375</v>
      </c>
      <c r="Y219" s="4">
        <v>13.899553072405279</v>
      </c>
      <c r="Z219" s="4">
        <v>14.657799100594927</v>
      </c>
      <c r="AA219" s="4">
        <v>15.465073478190599</v>
      </c>
      <c r="AB219" s="4">
        <v>15.821816717433407</v>
      </c>
      <c r="AC219" s="4">
        <v>16.078861479434963</v>
      </c>
      <c r="AD219" s="4">
        <v>16.230984026599572</v>
      </c>
      <c r="AE219" s="4">
        <v>16.464478375611758</v>
      </c>
      <c r="AF219" s="4">
        <v>16.248330816800287</v>
      </c>
      <c r="AG219" s="4">
        <v>16.237595470622342</v>
      </c>
      <c r="AH219" s="4">
        <v>16.619259839747084</v>
      </c>
      <c r="AI219" s="4">
        <v>17.429404716177622</v>
      </c>
      <c r="AJ219" s="4">
        <v>18.221216681391066</v>
      </c>
      <c r="AK219" s="4">
        <v>19.079273673887009</v>
      </c>
      <c r="AL219" s="4">
        <v>20.038238113620199</v>
      </c>
      <c r="AM219" s="4">
        <v>20.69556547914247</v>
      </c>
      <c r="AN219" s="4">
        <v>21.147307256887952</v>
      </c>
      <c r="AO219" s="4">
        <v>20.891589871692105</v>
      </c>
      <c r="AP219" s="4">
        <v>20.460243648376533</v>
      </c>
      <c r="AQ219" s="4">
        <v>20.68703482840445</v>
      </c>
      <c r="AR219" s="4">
        <v>20.105930088941125</v>
      </c>
      <c r="AS219" s="4">
        <v>19.712311547788261</v>
      </c>
      <c r="AT219" s="4">
        <v>20.264476610295933</v>
      </c>
      <c r="AU219" s="4">
        <v>19.786646037158235</v>
      </c>
      <c r="AV219" s="4">
        <v>16.743178774098471</v>
      </c>
      <c r="AW219" s="4">
        <v>17.061022286515374</v>
      </c>
      <c r="AX219" s="4">
        <v>17.197899939792311</v>
      </c>
      <c r="AY219" s="4">
        <v>16.799745963803105</v>
      </c>
      <c r="AZ219" s="4">
        <v>17.499203089529182</v>
      </c>
      <c r="BA219" s="4">
        <v>17.204983749006686</v>
      </c>
      <c r="BB219" s="4">
        <v>17.99688549092874</v>
      </c>
      <c r="BC219" s="4">
        <v>18.670802666243532</v>
      </c>
      <c r="BD219" s="4">
        <v>19.274073609294312</v>
      </c>
      <c r="BE219" s="4">
        <v>19.797332560534414</v>
      </c>
      <c r="BF219" s="4">
        <v>20.142120926246331</v>
      </c>
      <c r="BG219" s="4">
        <v>18.439915693700026</v>
      </c>
      <c r="BH219" s="4">
        <v>18.046306923417735</v>
      </c>
      <c r="BI219" s="4">
        <v>17.246939718361734</v>
      </c>
      <c r="BJ219" s="4">
        <v>16.655721819764072</v>
      </c>
      <c r="BK219" s="4">
        <v>16.878847903160136</v>
      </c>
      <c r="BL219" s="4">
        <v>16.899999999999984</v>
      </c>
      <c r="BM219" s="4">
        <v>16.5</v>
      </c>
      <c r="BN219" s="4">
        <v>16.100000000000001</v>
      </c>
      <c r="BO219" s="4">
        <v>15.3</v>
      </c>
      <c r="BP219">
        <v>15.3</v>
      </c>
      <c r="BQ219" s="11"/>
      <c r="BR219" s="11"/>
      <c r="BS219" s="11"/>
      <c r="BT219" s="11"/>
      <c r="BU219" s="11"/>
      <c r="BV219" s="11"/>
      <c r="BW219" s="11"/>
      <c r="BX219" s="11"/>
      <c r="BY219" s="11"/>
      <c r="BZ219" s="11"/>
      <c r="CA219" s="11"/>
      <c r="CB219" s="11"/>
      <c r="CC219" s="11"/>
      <c r="CD219" s="11"/>
      <c r="CE219" s="11"/>
      <c r="CF219" s="11"/>
      <c r="CG219" s="11"/>
      <c r="CH219" s="11"/>
      <c r="CI219" s="11"/>
      <c r="CJ219" s="11"/>
      <c r="CK219" s="11"/>
      <c r="CL219" s="11"/>
      <c r="CM219" s="11"/>
      <c r="CN219" s="11"/>
      <c r="CO219" s="11"/>
      <c r="CP219" s="11"/>
      <c r="CQ219" s="11"/>
      <c r="CR219" s="11"/>
      <c r="CS219" s="11"/>
      <c r="CT219" s="11"/>
      <c r="CU219" s="11"/>
      <c r="CV219" s="11"/>
      <c r="CW219" s="11"/>
      <c r="CX219" s="11"/>
      <c r="CY219" s="11"/>
      <c r="CZ219" s="11"/>
      <c r="DA219" s="11"/>
      <c r="DB219" s="11"/>
      <c r="DC219" s="11"/>
      <c r="DD219" s="11"/>
      <c r="DE219" s="11"/>
      <c r="DF219" s="11"/>
      <c r="DG219" s="11"/>
      <c r="DH219" s="11"/>
      <c r="DI219" s="11"/>
      <c r="DJ219" s="11"/>
      <c r="DK219" s="11"/>
      <c r="DL219" s="11"/>
      <c r="DM219" s="11"/>
      <c r="DN219" s="11"/>
      <c r="DO219" s="11"/>
      <c r="DP219" s="11"/>
      <c r="DQ219" s="11"/>
      <c r="DR219" s="11"/>
      <c r="DS219" s="11"/>
      <c r="DT219" s="11"/>
      <c r="DU219" s="11"/>
      <c r="DV219" s="11"/>
      <c r="DW219" s="11"/>
      <c r="DX219" s="11"/>
      <c r="DY219" s="11"/>
      <c r="DZ219" s="11"/>
      <c r="EA219" s="11"/>
      <c r="EB219" s="4"/>
    </row>
    <row r="220" spans="2:132" x14ac:dyDescent="0.2">
      <c r="B220" t="s">
        <v>11</v>
      </c>
      <c r="C220" s="4">
        <v>2.9736882089496222</v>
      </c>
      <c r="D220" s="4">
        <v>3.0543461140609551</v>
      </c>
      <c r="E220" s="4">
        <v>3.1362565829116527</v>
      </c>
      <c r="F220" s="4">
        <v>3.2449471927657956</v>
      </c>
      <c r="G220" s="4">
        <v>3.2553275657563714</v>
      </c>
      <c r="H220" s="4">
        <v>3.2767627726789983</v>
      </c>
      <c r="I220" s="4">
        <v>3.3458711561999723</v>
      </c>
      <c r="J220" s="4">
        <v>3.4222878777196701</v>
      </c>
      <c r="K220" s="4">
        <v>3.4847850947300274</v>
      </c>
      <c r="L220" s="4">
        <v>3.6179781901077002</v>
      </c>
      <c r="M220" s="4">
        <v>3.7465992086567983</v>
      </c>
      <c r="N220" s="4">
        <v>4.0257615077226427</v>
      </c>
      <c r="O220" s="4">
        <v>4.3115888678163703</v>
      </c>
      <c r="P220" s="4">
        <v>4.7218013891746393</v>
      </c>
      <c r="Q220" s="4">
        <v>5.1333807002140635</v>
      </c>
      <c r="R220" s="4">
        <v>5.267274775579696</v>
      </c>
      <c r="S220" s="4">
        <v>5.3952203290610381</v>
      </c>
      <c r="T220" s="4">
        <v>5.7038965467080915</v>
      </c>
      <c r="U220" s="4">
        <v>6.1329314024629289</v>
      </c>
      <c r="V220" s="4">
        <v>6.6466903615570549</v>
      </c>
      <c r="W220" s="4">
        <v>6.9947143104449179</v>
      </c>
      <c r="X220" s="4">
        <v>7.554307647941938</v>
      </c>
      <c r="Y220" s="4">
        <v>8.126454074269498</v>
      </c>
      <c r="Z220" s="4">
        <v>8.5019218555941123</v>
      </c>
      <c r="AA220" s="4">
        <v>8.8983407119861013</v>
      </c>
      <c r="AB220" s="4">
        <v>9.0805534847134091</v>
      </c>
      <c r="AC220" s="4">
        <v>9.2038671323365051</v>
      </c>
      <c r="AD220" s="4">
        <v>9.2555489142813485</v>
      </c>
      <c r="AE220" s="4">
        <v>9.3540226882680564</v>
      </c>
      <c r="AF220" s="4">
        <v>9.2446337251197139</v>
      </c>
      <c r="AG220" s="4">
        <v>9.2482206362178321</v>
      </c>
      <c r="AH220" s="4">
        <v>9.3571462031109061</v>
      </c>
      <c r="AI220" s="4">
        <v>9.697723242816247</v>
      </c>
      <c r="AJ220" s="4">
        <v>10.121265303052505</v>
      </c>
      <c r="AK220" s="4">
        <v>10.578089261751355</v>
      </c>
      <c r="AL220" s="4">
        <v>10.973794051259334</v>
      </c>
      <c r="AM220" s="4">
        <v>11.711467492285456</v>
      </c>
      <c r="AN220" s="4">
        <v>11.404612332525886</v>
      </c>
      <c r="AO220" s="4">
        <v>11.459494825049076</v>
      </c>
      <c r="AP220" s="4">
        <v>11.46889436755438</v>
      </c>
      <c r="AQ220" s="4">
        <v>11.904616215416013</v>
      </c>
      <c r="AR220" s="4">
        <v>11.519192733594247</v>
      </c>
      <c r="AS220" s="4">
        <v>11.524435886959793</v>
      </c>
      <c r="AT220" s="4">
        <v>11.833918178428991</v>
      </c>
      <c r="AU220" s="4">
        <v>11.285509254760633</v>
      </c>
      <c r="AV220" s="4">
        <v>11.589082416135524</v>
      </c>
      <c r="AW220" s="4">
        <v>12.234691232606975</v>
      </c>
      <c r="AX220" s="4">
        <v>12.655878213235521</v>
      </c>
      <c r="AY220" s="4">
        <v>11.489583837238747</v>
      </c>
      <c r="AZ220" s="4">
        <v>11.801767013667909</v>
      </c>
      <c r="BA220" s="4">
        <v>11.442149629024476</v>
      </c>
      <c r="BB220" s="4">
        <v>12.29386487433727</v>
      </c>
      <c r="BC220" s="4">
        <v>12.923232418364996</v>
      </c>
      <c r="BD220" s="4">
        <v>12.901749137110965</v>
      </c>
      <c r="BE220" s="4">
        <v>12.642039304414798</v>
      </c>
      <c r="BF220" s="4">
        <v>12.419736754348815</v>
      </c>
      <c r="BG220" s="4">
        <v>12.317695632487906</v>
      </c>
      <c r="BH220" s="4">
        <v>12.510429697586817</v>
      </c>
      <c r="BI220" s="4">
        <v>12.40269310993161</v>
      </c>
      <c r="BJ220" s="4">
        <v>11.801303206760418</v>
      </c>
      <c r="BK220" s="4">
        <v>11.800509868975491</v>
      </c>
      <c r="BL220" s="4">
        <v>11.699999999999998</v>
      </c>
      <c r="BM220" s="4">
        <v>11.5</v>
      </c>
      <c r="BN220" s="4">
        <v>11</v>
      </c>
      <c r="BO220" s="4">
        <v>11</v>
      </c>
      <c r="BP220">
        <v>10.6</v>
      </c>
      <c r="BQ220" s="11"/>
      <c r="BR220" s="11"/>
      <c r="BS220" s="11"/>
      <c r="BT220" s="11"/>
      <c r="BU220" s="11"/>
      <c r="BV220" s="11"/>
      <c r="BW220" s="11"/>
      <c r="BX220" s="11"/>
      <c r="BY220" s="11"/>
      <c r="BZ220" s="11"/>
      <c r="CA220" s="11"/>
      <c r="CB220" s="11"/>
      <c r="CC220" s="11"/>
      <c r="CD220" s="11"/>
      <c r="CE220" s="11"/>
      <c r="CF220" s="11"/>
      <c r="CG220" s="11"/>
      <c r="CH220" s="11"/>
      <c r="CI220" s="11"/>
      <c r="CJ220" s="11"/>
      <c r="CK220" s="11"/>
      <c r="CL220" s="11"/>
      <c r="CM220" s="11"/>
      <c r="CN220" s="11"/>
      <c r="CO220" s="11"/>
      <c r="CP220" s="11"/>
      <c r="CQ220" s="11"/>
      <c r="CR220" s="11"/>
      <c r="CS220" s="11"/>
      <c r="CT220" s="11"/>
      <c r="CU220" s="11"/>
      <c r="CV220" s="11"/>
      <c r="CW220" s="11"/>
      <c r="CX220" s="11"/>
      <c r="CY220" s="11"/>
      <c r="CZ220" s="11"/>
      <c r="DA220" s="11"/>
      <c r="DB220" s="11"/>
      <c r="DC220" s="11"/>
      <c r="DD220" s="11"/>
      <c r="DE220" s="11"/>
      <c r="DF220" s="11"/>
      <c r="DG220" s="11"/>
      <c r="DH220" s="11"/>
      <c r="DI220" s="11"/>
      <c r="DJ220" s="11"/>
      <c r="DK220" s="11"/>
      <c r="DL220" s="11"/>
      <c r="DM220" s="11"/>
      <c r="DN220" s="11"/>
      <c r="DO220" s="11"/>
      <c r="DP220" s="11"/>
      <c r="DQ220" s="11"/>
      <c r="DR220" s="11"/>
      <c r="DS220" s="11"/>
      <c r="DT220" s="11"/>
      <c r="DU220" s="11"/>
      <c r="DV220" s="11"/>
      <c r="DW220" s="11"/>
      <c r="DX220" s="11"/>
      <c r="DY220" s="11"/>
      <c r="DZ220" s="11"/>
      <c r="EA220" s="11"/>
      <c r="EB220" s="4"/>
    </row>
    <row r="221" spans="2:132" x14ac:dyDescent="0.2">
      <c r="B221" t="s">
        <v>12</v>
      </c>
      <c r="C221" s="4">
        <v>25.76572554966674</v>
      </c>
      <c r="D221" s="4">
        <v>26.290160945264123</v>
      </c>
      <c r="E221" s="4">
        <v>26.835081499590085</v>
      </c>
      <c r="F221" s="4">
        <v>29.002440184952249</v>
      </c>
      <c r="G221" s="4">
        <v>30.366781024803416</v>
      </c>
      <c r="H221" s="4">
        <v>31.339526744059061</v>
      </c>
      <c r="I221" s="4">
        <v>32.84586551343569</v>
      </c>
      <c r="J221" s="4">
        <v>33.376018561889715</v>
      </c>
      <c r="K221" s="4">
        <v>33.797196617520633</v>
      </c>
      <c r="L221" s="4">
        <v>34.991866281196806</v>
      </c>
      <c r="M221" s="4">
        <v>36.205332564930302</v>
      </c>
      <c r="N221" s="4">
        <v>36.940177423310182</v>
      </c>
      <c r="O221" s="4">
        <v>37.814712837575982</v>
      </c>
      <c r="P221" s="4">
        <v>39.221368669649735</v>
      </c>
      <c r="Q221" s="4">
        <v>40.681969327198239</v>
      </c>
      <c r="R221" s="4">
        <v>42.39315708849378</v>
      </c>
      <c r="S221" s="4">
        <v>44.099724510703076</v>
      </c>
      <c r="T221" s="4">
        <v>49.339952292478479</v>
      </c>
      <c r="U221" s="4">
        <v>55.815248535975819</v>
      </c>
      <c r="V221" s="4">
        <v>60.478434524813984</v>
      </c>
      <c r="W221" s="4">
        <v>63.818844744150297</v>
      </c>
      <c r="X221" s="4">
        <v>64.925263845646228</v>
      </c>
      <c r="Y221" s="4">
        <v>66.215338708999653</v>
      </c>
      <c r="Z221" s="4">
        <v>66.756726715430915</v>
      </c>
      <c r="AA221" s="4">
        <v>67.625336508642476</v>
      </c>
      <c r="AB221" s="4">
        <v>67.560101709142387</v>
      </c>
      <c r="AC221" s="4">
        <v>67.122393607355164</v>
      </c>
      <c r="AD221" s="4">
        <v>67.545126871590227</v>
      </c>
      <c r="AE221" s="4">
        <v>68.313117139624083</v>
      </c>
      <c r="AF221" s="4">
        <v>66.910622177476739</v>
      </c>
      <c r="AG221" s="4">
        <v>66.345471734146514</v>
      </c>
      <c r="AH221" s="4">
        <v>66.944644903606203</v>
      </c>
      <c r="AI221" s="4">
        <v>69.181612770493885</v>
      </c>
      <c r="AJ221" s="4">
        <v>71.414422008601633</v>
      </c>
      <c r="AK221" s="4">
        <v>73.798488422915895</v>
      </c>
      <c r="AL221" s="4">
        <v>76.352392893263058</v>
      </c>
      <c r="AM221" s="4">
        <v>78.020506416167166</v>
      </c>
      <c r="AN221" s="4">
        <v>77.369723737368759</v>
      </c>
      <c r="AO221" s="4">
        <v>74.280476181607682</v>
      </c>
      <c r="AP221" s="4">
        <v>73.388853545727301</v>
      </c>
      <c r="AQ221" s="4">
        <v>68.392389939166165</v>
      </c>
      <c r="AR221" s="4">
        <v>68.65597624944877</v>
      </c>
      <c r="AS221" s="4">
        <v>68.659564454977982</v>
      </c>
      <c r="AT221" s="4">
        <v>67.514153323081345</v>
      </c>
      <c r="AU221" s="4">
        <v>68.371509208370156</v>
      </c>
      <c r="AV221" s="4">
        <v>70.813362744854899</v>
      </c>
      <c r="AW221" s="4">
        <v>70.575428553951468</v>
      </c>
      <c r="AX221" s="4">
        <v>71.758746923358956</v>
      </c>
      <c r="AY221" s="4">
        <v>69.665570078483881</v>
      </c>
      <c r="AZ221" s="4">
        <v>68.496686007595827</v>
      </c>
      <c r="BA221" s="4">
        <v>69.293893224363259</v>
      </c>
      <c r="BB221" s="4">
        <v>71.246921449527093</v>
      </c>
      <c r="BC221" s="4">
        <v>73.557242307915246</v>
      </c>
      <c r="BD221" s="4">
        <v>74.245990325221626</v>
      </c>
      <c r="BE221" s="4">
        <v>73.105801558681364</v>
      </c>
      <c r="BF221" s="4">
        <v>71.601196778872648</v>
      </c>
      <c r="BG221" s="4">
        <v>69.005205947369674</v>
      </c>
      <c r="BH221" s="4">
        <v>67.507082549079442</v>
      </c>
      <c r="BI221" s="4">
        <v>65.198825757947873</v>
      </c>
      <c r="BJ221" s="4">
        <v>62.881598396093651</v>
      </c>
      <c r="BK221" s="4">
        <v>61.991052836801288</v>
      </c>
      <c r="BL221" s="4">
        <v>60.199999999999982</v>
      </c>
      <c r="BM221" s="4">
        <v>59.3</v>
      </c>
      <c r="BN221" s="4">
        <v>60.4</v>
      </c>
      <c r="BO221" s="4">
        <v>60</v>
      </c>
      <c r="BP221">
        <v>60.8</v>
      </c>
      <c r="BQ221" s="11"/>
      <c r="BR221" s="11"/>
      <c r="BS221" s="11"/>
      <c r="BT221" s="11"/>
      <c r="BU221" s="11"/>
      <c r="BV221" s="11"/>
      <c r="BW221" s="11"/>
      <c r="BX221" s="11"/>
      <c r="BY221" s="11"/>
      <c r="BZ221" s="11"/>
      <c r="CA221" s="11"/>
      <c r="CB221" s="11"/>
      <c r="CC221" s="11"/>
      <c r="CD221" s="11"/>
      <c r="CE221" s="11"/>
      <c r="CF221" s="11"/>
      <c r="CG221" s="11"/>
      <c r="CH221" s="11"/>
      <c r="CI221" s="11"/>
      <c r="CJ221" s="11"/>
      <c r="CK221" s="11"/>
      <c r="CL221" s="11"/>
      <c r="CM221" s="11"/>
      <c r="CN221" s="11"/>
      <c r="CO221" s="11"/>
      <c r="CP221" s="11"/>
      <c r="CQ221" s="11"/>
      <c r="CR221" s="11"/>
      <c r="CS221" s="11"/>
      <c r="CT221" s="11"/>
      <c r="CU221" s="11"/>
      <c r="CV221" s="11"/>
      <c r="CW221" s="11"/>
      <c r="CX221" s="11"/>
      <c r="CY221" s="11"/>
      <c r="CZ221" s="11"/>
      <c r="DA221" s="11"/>
      <c r="DB221" s="11"/>
      <c r="DC221" s="11"/>
      <c r="DD221" s="11"/>
      <c r="DE221" s="11"/>
      <c r="DF221" s="11"/>
      <c r="DG221" s="11"/>
      <c r="DH221" s="11"/>
      <c r="DI221" s="11"/>
      <c r="DJ221" s="11"/>
      <c r="DK221" s="11"/>
      <c r="DL221" s="11"/>
      <c r="DM221" s="11"/>
      <c r="DN221" s="11"/>
      <c r="DO221" s="11"/>
      <c r="DP221" s="11"/>
      <c r="DQ221" s="11"/>
      <c r="DR221" s="11"/>
      <c r="DS221" s="11"/>
      <c r="DT221" s="11"/>
      <c r="DU221" s="11"/>
      <c r="DV221" s="11"/>
      <c r="DW221" s="11"/>
      <c r="DX221" s="11"/>
      <c r="DY221" s="11"/>
      <c r="DZ221" s="11"/>
      <c r="EA221" s="11"/>
      <c r="EB221" s="4"/>
    </row>
    <row r="222" spans="2:132" x14ac:dyDescent="0.2">
      <c r="B222" t="s">
        <v>13</v>
      </c>
      <c r="C222" s="4">
        <v>10.046038950541032</v>
      </c>
      <c r="D222" s="4">
        <v>10.406563162453599</v>
      </c>
      <c r="E222" s="4">
        <v>10.778701543329953</v>
      </c>
      <c r="F222" s="4">
        <v>11.213330744351076</v>
      </c>
      <c r="G222" s="4">
        <v>11.314742577666234</v>
      </c>
      <c r="H222" s="4">
        <v>11.244472898543725</v>
      </c>
      <c r="I222" s="4">
        <v>11.351011845924347</v>
      </c>
      <c r="J222" s="4">
        <v>11.768926573348198</v>
      </c>
      <c r="K222" s="4">
        <v>12.151352414301435</v>
      </c>
      <c r="L222" s="4">
        <v>12.311913649955258</v>
      </c>
      <c r="M222" s="4">
        <v>12.467871034560911</v>
      </c>
      <c r="N222" s="4">
        <v>13.088855730903516</v>
      </c>
      <c r="O222" s="4">
        <v>13.766020793404099</v>
      </c>
      <c r="P222" s="4">
        <v>14.819551714774057</v>
      </c>
      <c r="Q222" s="4">
        <v>15.89731279677196</v>
      </c>
      <c r="R222" s="4">
        <v>17.003198560019367</v>
      </c>
      <c r="S222" s="4">
        <v>18.104348428525402</v>
      </c>
      <c r="T222" s="4">
        <v>19.762145178098411</v>
      </c>
      <c r="U222" s="4">
        <v>21.880715287787108</v>
      </c>
      <c r="V222" s="4">
        <v>23.7170686304041</v>
      </c>
      <c r="W222" s="4">
        <v>25.010031904363153</v>
      </c>
      <c r="X222" s="4">
        <v>25.563402853159587</v>
      </c>
      <c r="Y222" s="4">
        <v>26.18801737798049</v>
      </c>
      <c r="Z222" s="4">
        <v>26.822732749098225</v>
      </c>
      <c r="AA222" s="4">
        <v>27.568219993934918</v>
      </c>
      <c r="AB222" s="4">
        <v>27.645100773473342</v>
      </c>
      <c r="AC222" s="4">
        <v>27.567499092974291</v>
      </c>
      <c r="AD222" s="4">
        <v>27.582720049577578</v>
      </c>
      <c r="AE222" s="4">
        <v>27.728221630644562</v>
      </c>
      <c r="AF222" s="4">
        <v>27.203226978584553</v>
      </c>
      <c r="AG222" s="4">
        <v>27.005701381747926</v>
      </c>
      <c r="AH222" s="4">
        <v>27.515398996774447</v>
      </c>
      <c r="AI222" s="4">
        <v>28.703721692464438</v>
      </c>
      <c r="AJ222" s="4">
        <v>30.012837438570664</v>
      </c>
      <c r="AK222" s="4">
        <v>31.393509092639011</v>
      </c>
      <c r="AL222" s="4">
        <v>33.092841499591131</v>
      </c>
      <c r="AM222" s="4">
        <v>33.484603133024528</v>
      </c>
      <c r="AN222" s="4">
        <v>33.573958110138349</v>
      </c>
      <c r="AO222" s="4">
        <v>33.121493402522326</v>
      </c>
      <c r="AP222" s="4">
        <v>32.137510099831744</v>
      </c>
      <c r="AQ222" s="4">
        <v>31.659128803281117</v>
      </c>
      <c r="AR222" s="4">
        <v>32.585690977860963</v>
      </c>
      <c r="AS222" s="4">
        <v>31.270477580158776</v>
      </c>
      <c r="AT222" s="4">
        <v>30.965547196007972</v>
      </c>
      <c r="AU222" s="4">
        <v>30.474140210776756</v>
      </c>
      <c r="AV222" s="4">
        <v>33.139289926477602</v>
      </c>
      <c r="AW222" s="4">
        <v>32.648250258994402</v>
      </c>
      <c r="AX222" s="4">
        <v>34.24019712294939</v>
      </c>
      <c r="AY222" s="4">
        <v>35.998756702476776</v>
      </c>
      <c r="AZ222" s="4">
        <v>35.719865578138595</v>
      </c>
      <c r="BA222" s="4">
        <v>36.82886091699131</v>
      </c>
      <c r="BB222" s="4">
        <v>38.761842978615356</v>
      </c>
      <c r="BC222" s="4">
        <v>40.055681980498115</v>
      </c>
      <c r="BD222" s="4">
        <v>40.055841595846594</v>
      </c>
      <c r="BE222" s="4">
        <v>39.093684577460969</v>
      </c>
      <c r="BF222" s="4">
        <v>38.465037407942837</v>
      </c>
      <c r="BG222" s="4">
        <v>37.371971021970509</v>
      </c>
      <c r="BH222" s="4">
        <v>36.07321736921218</v>
      </c>
      <c r="BI222" s="4">
        <v>32.663025337190817</v>
      </c>
      <c r="BJ222" s="4">
        <v>31.972630942659652</v>
      </c>
      <c r="BK222" s="4">
        <v>30.983123611165066</v>
      </c>
      <c r="BL222" s="4">
        <v>31.499999999999982</v>
      </c>
      <c r="BM222" s="4">
        <v>30.8</v>
      </c>
      <c r="BN222" s="4">
        <v>30.6</v>
      </c>
      <c r="BO222" s="4">
        <v>30.2</v>
      </c>
      <c r="BP222">
        <v>29.6</v>
      </c>
      <c r="BQ222" s="11"/>
      <c r="BR222" s="11"/>
      <c r="BS222" s="11"/>
      <c r="BT222" s="11"/>
      <c r="BU222" s="11"/>
      <c r="BV222" s="11"/>
      <c r="BW222" s="11"/>
      <c r="BX222" s="11"/>
      <c r="BY222" s="11"/>
      <c r="BZ222" s="11"/>
      <c r="CA222" s="11"/>
      <c r="CB222" s="11"/>
      <c r="CC222" s="11"/>
      <c r="CD222" s="11"/>
      <c r="CE222" s="11"/>
      <c r="CF222" s="11"/>
      <c r="CG222" s="11"/>
      <c r="CH222" s="11"/>
      <c r="CI222" s="11"/>
      <c r="CJ222" s="11"/>
      <c r="CK222" s="11"/>
      <c r="CL222" s="11"/>
      <c r="CM222" s="11"/>
      <c r="CN222" s="11"/>
      <c r="CO222" s="11"/>
      <c r="CP222" s="11"/>
      <c r="CQ222" s="11"/>
      <c r="CR222" s="11"/>
      <c r="CS222" s="11"/>
      <c r="CT222" s="11"/>
      <c r="CU222" s="11"/>
      <c r="CV222" s="11"/>
      <c r="CW222" s="11"/>
      <c r="CX222" s="11"/>
      <c r="CY222" s="11"/>
      <c r="CZ222" s="11"/>
      <c r="DA222" s="11"/>
      <c r="DB222" s="11"/>
      <c r="DC222" s="11"/>
      <c r="DD222" s="11"/>
      <c r="DE222" s="11"/>
      <c r="DF222" s="11"/>
      <c r="DG222" s="11"/>
      <c r="DH222" s="11"/>
      <c r="DI222" s="11"/>
      <c r="DJ222" s="11"/>
      <c r="DK222" s="11"/>
      <c r="DL222" s="11"/>
      <c r="DM222" s="11"/>
      <c r="DN222" s="11"/>
      <c r="DO222" s="11"/>
      <c r="DP222" s="11"/>
      <c r="DQ222" s="11"/>
      <c r="DR222" s="11"/>
      <c r="DS222" s="11"/>
      <c r="DT222" s="11"/>
      <c r="DU222" s="11"/>
      <c r="DV222" s="11"/>
      <c r="DW222" s="11"/>
      <c r="DX222" s="11"/>
      <c r="DY222" s="11"/>
      <c r="DZ222" s="11"/>
      <c r="EA222" s="11"/>
      <c r="EB222" s="4"/>
    </row>
    <row r="223" spans="2:132" x14ac:dyDescent="0.2">
      <c r="B223" t="s">
        <v>14</v>
      </c>
      <c r="C223" s="4">
        <v>2.0428727802938043</v>
      </c>
      <c r="D223" s="4">
        <v>2.1428531696981308</v>
      </c>
      <c r="E223" s="4">
        <v>2.2436890814133328</v>
      </c>
      <c r="F223" s="4">
        <v>2.2961730106155036</v>
      </c>
      <c r="G223" s="4">
        <v>2.2796434850518001</v>
      </c>
      <c r="H223" s="4">
        <v>2.2759703746218296</v>
      </c>
      <c r="I223" s="4">
        <v>2.3053017298209668</v>
      </c>
      <c r="J223" s="4">
        <v>2.4195864068757071</v>
      </c>
      <c r="K223" s="4">
        <v>2.5189868373767723</v>
      </c>
      <c r="L223" s="4">
        <v>2.5595992573871289</v>
      </c>
      <c r="M223" s="4">
        <v>2.5984862245757543</v>
      </c>
      <c r="N223" s="4">
        <v>2.7078244170328101</v>
      </c>
      <c r="O223" s="4">
        <v>2.8193159322121359</v>
      </c>
      <c r="P223" s="4">
        <v>3.0327308812933684</v>
      </c>
      <c r="Q223" s="4">
        <v>3.2416119737996416</v>
      </c>
      <c r="R223" s="4">
        <v>3.2863619568612648</v>
      </c>
      <c r="S223" s="4">
        <v>3.3257937016455879</v>
      </c>
      <c r="T223" s="4">
        <v>3.4462930091150099</v>
      </c>
      <c r="U223" s="4">
        <v>3.6355943851978649</v>
      </c>
      <c r="V223" s="4">
        <v>3.8491413706860409</v>
      </c>
      <c r="W223" s="4">
        <v>3.9659393508891911</v>
      </c>
      <c r="X223" s="4">
        <v>4.1571262393515891</v>
      </c>
      <c r="Y223" s="4">
        <v>4.3487445805683942</v>
      </c>
      <c r="Z223" s="4">
        <v>4.4660414913372772</v>
      </c>
      <c r="AA223" s="4">
        <v>4.5807412029875101</v>
      </c>
      <c r="AB223" s="4">
        <v>4.7042169401435592</v>
      </c>
      <c r="AC223" s="4">
        <v>4.7946666034746501</v>
      </c>
      <c r="AD223" s="4">
        <v>4.8483963559107268</v>
      </c>
      <c r="AE223" s="4">
        <v>4.9209702167228375</v>
      </c>
      <c r="AF223" s="4">
        <v>4.9349226562049484</v>
      </c>
      <c r="AG223" s="4">
        <v>5.0058296394200958</v>
      </c>
      <c r="AH223" s="4">
        <v>5.0628208618903763</v>
      </c>
      <c r="AI223" s="4">
        <v>5.2426984534263541</v>
      </c>
      <c r="AJ223" s="4">
        <v>5.4235848809718208</v>
      </c>
      <c r="AK223" s="4">
        <v>5.615271463825886</v>
      </c>
      <c r="AL223" s="4">
        <v>5.8243479726157421</v>
      </c>
      <c r="AM223" s="4">
        <v>6.2043576752018827</v>
      </c>
      <c r="AN223" s="4">
        <v>6.3346687316910888</v>
      </c>
      <c r="AO223" s="4">
        <v>6.3877090699761663</v>
      </c>
      <c r="AP223" s="4">
        <v>6.499824121410871</v>
      </c>
      <c r="AQ223" s="4">
        <v>6.4057878711733167</v>
      </c>
      <c r="AR223" s="4">
        <v>6.5883398929528054</v>
      </c>
      <c r="AS223" s="4">
        <v>6.4022785705963177</v>
      </c>
      <c r="AT223" s="4">
        <v>6.5631037793189781</v>
      </c>
      <c r="AU223" s="4">
        <v>6.2579934240250639</v>
      </c>
      <c r="AV223" s="4">
        <v>6.5575133280292164</v>
      </c>
      <c r="AW223" s="4">
        <v>7.0573047091702792</v>
      </c>
      <c r="AX223" s="4">
        <v>7.0117061837543178</v>
      </c>
      <c r="AY223" s="4">
        <v>6.4272237317329894</v>
      </c>
      <c r="AZ223" s="4">
        <v>6.6003340456933985</v>
      </c>
      <c r="BA223" s="4">
        <v>6.8395001983289605</v>
      </c>
      <c r="BB223" s="4">
        <v>6.556755980615641</v>
      </c>
      <c r="BC223" s="4">
        <v>6.5326510849200323</v>
      </c>
      <c r="BD223" s="4">
        <v>7.0224427462719703</v>
      </c>
      <c r="BE223" s="4">
        <v>7.1727729304130969</v>
      </c>
      <c r="BF223" s="4">
        <v>6.9719035453302505</v>
      </c>
      <c r="BG223" s="4">
        <v>6.5656254562010767</v>
      </c>
      <c r="BH223" s="4">
        <v>6.3555101145938089</v>
      </c>
      <c r="BI223" s="4">
        <v>6.1438060638146927</v>
      </c>
      <c r="BJ223" s="4">
        <v>6.4222576351195642</v>
      </c>
      <c r="BK223" s="4">
        <v>6.507208437428206</v>
      </c>
      <c r="BL223" s="4">
        <v>6.2999999999999989</v>
      </c>
      <c r="BM223" s="4">
        <v>6.2</v>
      </c>
      <c r="BN223" s="4">
        <v>5.9</v>
      </c>
      <c r="BO223" s="4">
        <v>6</v>
      </c>
      <c r="BP223">
        <v>5.7</v>
      </c>
      <c r="BQ223" s="11"/>
      <c r="BR223" s="11"/>
      <c r="BS223" s="11"/>
      <c r="BT223" s="11"/>
      <c r="BU223" s="11"/>
      <c r="BV223" s="11"/>
      <c r="BW223" s="11"/>
      <c r="BX223" s="11"/>
      <c r="BY223" s="11"/>
      <c r="BZ223" s="11"/>
      <c r="CA223" s="11"/>
      <c r="CB223" s="11"/>
      <c r="CC223" s="11"/>
      <c r="CD223" s="11"/>
      <c r="CE223" s="11"/>
      <c r="CF223" s="11"/>
      <c r="CG223" s="11"/>
      <c r="CH223" s="11"/>
      <c r="CI223" s="11"/>
      <c r="CJ223" s="11"/>
      <c r="CK223" s="11"/>
      <c r="CL223" s="11"/>
      <c r="CM223" s="11"/>
      <c r="CN223" s="11"/>
      <c r="CO223" s="11"/>
      <c r="CP223" s="11"/>
      <c r="CQ223" s="11"/>
      <c r="CR223" s="11"/>
      <c r="CS223" s="11"/>
      <c r="CT223" s="11"/>
      <c r="CU223" s="11"/>
      <c r="CV223" s="11"/>
      <c r="CW223" s="11"/>
      <c r="CX223" s="11"/>
      <c r="CY223" s="11"/>
      <c r="CZ223" s="11"/>
      <c r="DA223" s="11"/>
      <c r="DB223" s="11"/>
      <c r="DC223" s="11"/>
      <c r="DD223" s="11"/>
      <c r="DE223" s="11"/>
      <c r="DF223" s="11"/>
      <c r="DG223" s="11"/>
      <c r="DH223" s="11"/>
      <c r="DI223" s="11"/>
      <c r="DJ223" s="11"/>
      <c r="DK223" s="11"/>
      <c r="DL223" s="11"/>
      <c r="DM223" s="11"/>
      <c r="DN223" s="11"/>
      <c r="DO223" s="11"/>
      <c r="DP223" s="11"/>
      <c r="DQ223" s="11"/>
      <c r="DR223" s="11"/>
      <c r="DS223" s="11"/>
      <c r="DT223" s="11"/>
      <c r="DU223" s="11"/>
      <c r="DV223" s="11"/>
      <c r="DW223" s="11"/>
      <c r="DX223" s="11"/>
      <c r="DY223" s="11"/>
      <c r="DZ223" s="11"/>
      <c r="EA223" s="11"/>
      <c r="EB223" s="4"/>
    </row>
    <row r="224" spans="2:132" x14ac:dyDescent="0.2">
      <c r="B224" t="s">
        <v>15</v>
      </c>
      <c r="C224" s="4">
        <v>4.090004578992481</v>
      </c>
      <c r="D224" s="4">
        <v>4.3281836702691132</v>
      </c>
      <c r="E224" s="4">
        <v>4.5739663027900539</v>
      </c>
      <c r="F224" s="4">
        <v>4.8728564563330234</v>
      </c>
      <c r="G224" s="4">
        <v>5.0287334913183477</v>
      </c>
      <c r="H224" s="4">
        <v>5.157743525271747</v>
      </c>
      <c r="I224" s="4">
        <v>5.3675970044178998</v>
      </c>
      <c r="J224" s="4">
        <v>5.8291948179741633</v>
      </c>
      <c r="K224" s="4">
        <v>6.280930326251962</v>
      </c>
      <c r="L224" s="4">
        <v>6.6967356885760694</v>
      </c>
      <c r="M224" s="4">
        <v>7.1153890414570204</v>
      </c>
      <c r="N224" s="4">
        <v>7.5412509254182982</v>
      </c>
      <c r="O224" s="4">
        <v>8.0010994313143158</v>
      </c>
      <c r="P224" s="4">
        <v>8.3397387511906214</v>
      </c>
      <c r="Q224" s="4">
        <v>8.6861978786871052</v>
      </c>
      <c r="R224" s="4">
        <v>9.0736864407536597</v>
      </c>
      <c r="S224" s="4">
        <v>9.4618528778987194</v>
      </c>
      <c r="T224" s="4">
        <v>10.176416532818239</v>
      </c>
      <c r="U224" s="4">
        <v>11.133696107487317</v>
      </c>
      <c r="V224" s="4">
        <v>12.550870803197299</v>
      </c>
      <c r="W224" s="4">
        <v>13.690155882973544</v>
      </c>
      <c r="X224" s="4">
        <v>14.588083019243715</v>
      </c>
      <c r="Y224" s="4">
        <v>15.513328863570713</v>
      </c>
      <c r="Z224" s="4">
        <v>15.937864734160772</v>
      </c>
      <c r="AA224" s="4">
        <v>16.414448532662902</v>
      </c>
      <c r="AB224" s="4">
        <v>16.687995277907614</v>
      </c>
      <c r="AC224" s="4">
        <v>16.86221129621633</v>
      </c>
      <c r="AD224" s="4">
        <v>16.928502881139927</v>
      </c>
      <c r="AE224" s="4">
        <v>17.079279475257728</v>
      </c>
      <c r="AF224" s="4">
        <v>16.676239684957061</v>
      </c>
      <c r="AG224" s="4">
        <v>16.488486623550276</v>
      </c>
      <c r="AH224" s="4">
        <v>16.715639641384254</v>
      </c>
      <c r="AI224" s="4">
        <v>17.363256616840165</v>
      </c>
      <c r="AJ224" s="4">
        <v>17.962208503520738</v>
      </c>
      <c r="AK224" s="4">
        <v>18.601134059035317</v>
      </c>
      <c r="AL224" s="4">
        <v>19.25581999819342</v>
      </c>
      <c r="AM224" s="4">
        <v>20.218630150188687</v>
      </c>
      <c r="AN224" s="4">
        <v>20.060468972821784</v>
      </c>
      <c r="AO224" s="4">
        <v>19.546600094874933</v>
      </c>
      <c r="AP224" s="4">
        <v>19.32829933672296</v>
      </c>
      <c r="AQ224" s="4">
        <v>19.091976828841251</v>
      </c>
      <c r="AR224" s="4">
        <v>18.1838823339159</v>
      </c>
      <c r="AS224" s="4">
        <v>17.73368767432595</v>
      </c>
      <c r="AT224" s="4">
        <v>17.946035329008708</v>
      </c>
      <c r="AU224" s="4">
        <v>18.043109237268574</v>
      </c>
      <c r="AV224" s="4">
        <v>18.00954323123112</v>
      </c>
      <c r="AW224" s="4">
        <v>17.722058554349751</v>
      </c>
      <c r="AX224" s="4">
        <v>17.582691722163428</v>
      </c>
      <c r="AY224" s="4">
        <v>17.158642224129711</v>
      </c>
      <c r="AZ224" s="4">
        <v>17.627921797108094</v>
      </c>
      <c r="BA224" s="4">
        <v>18.393926386343402</v>
      </c>
      <c r="BB224" s="4">
        <v>19.587693061471754</v>
      </c>
      <c r="BC224" s="4">
        <v>20.034185105096164</v>
      </c>
      <c r="BD224" s="4">
        <v>20.402202227208448</v>
      </c>
      <c r="BE224" s="4">
        <v>20.44733789727357</v>
      </c>
      <c r="BF224" s="4">
        <v>20.077229249260711</v>
      </c>
      <c r="BG224" s="4">
        <v>18.679468489915045</v>
      </c>
      <c r="BH224" s="4">
        <v>17.772211056132427</v>
      </c>
      <c r="BI224" s="4">
        <v>17.676513748933246</v>
      </c>
      <c r="BJ224" s="4">
        <v>16.978590125337792</v>
      </c>
      <c r="BK224" s="4">
        <v>17.19000728076675</v>
      </c>
      <c r="BL224" s="4">
        <v>17.199999999999996</v>
      </c>
      <c r="BM224" s="4">
        <v>17.2</v>
      </c>
      <c r="BN224" s="4">
        <v>17.5</v>
      </c>
      <c r="BO224" s="4">
        <v>17.100000000000001</v>
      </c>
      <c r="BP224">
        <v>17.100000000000001</v>
      </c>
      <c r="BQ224" s="11"/>
      <c r="BR224" s="11"/>
      <c r="BS224" s="11"/>
      <c r="BT224" s="11"/>
      <c r="BU224" s="11"/>
      <c r="BV224" s="11"/>
      <c r="BW224" s="11"/>
      <c r="BX224" s="11"/>
      <c r="BY224" s="11"/>
      <c r="BZ224" s="11"/>
      <c r="CA224" s="11"/>
      <c r="CB224" s="11"/>
      <c r="CC224" s="11"/>
      <c r="CD224" s="11"/>
      <c r="CE224" s="11"/>
      <c r="CF224" s="11"/>
      <c r="CG224" s="11"/>
      <c r="CH224" s="11"/>
      <c r="CI224" s="11"/>
      <c r="CJ224" s="11"/>
      <c r="CK224" s="11"/>
      <c r="CL224" s="11"/>
      <c r="CM224" s="11"/>
      <c r="CN224" s="11"/>
      <c r="CO224" s="11"/>
      <c r="CP224" s="11"/>
      <c r="CQ224" s="11"/>
      <c r="CR224" s="11"/>
      <c r="CS224" s="11"/>
      <c r="CT224" s="11"/>
      <c r="CU224" s="11"/>
      <c r="CV224" s="11"/>
      <c r="CW224" s="11"/>
      <c r="CX224" s="11"/>
      <c r="CY224" s="11"/>
      <c r="CZ224" s="11"/>
      <c r="DA224" s="11"/>
      <c r="DB224" s="11"/>
      <c r="DC224" s="11"/>
      <c r="DD224" s="11"/>
      <c r="DE224" s="11"/>
      <c r="DF224" s="11"/>
      <c r="DG224" s="11"/>
      <c r="DH224" s="11"/>
      <c r="DI224" s="11"/>
      <c r="DJ224" s="11"/>
      <c r="DK224" s="11"/>
      <c r="DL224" s="11"/>
      <c r="DM224" s="11"/>
      <c r="DN224" s="11"/>
      <c r="DO224" s="11"/>
      <c r="DP224" s="11"/>
      <c r="DQ224" s="11"/>
      <c r="DR224" s="11"/>
      <c r="DS224" s="11"/>
      <c r="DT224" s="11"/>
      <c r="DU224" s="11"/>
      <c r="DV224" s="11"/>
      <c r="DW224" s="11"/>
      <c r="DX224" s="11"/>
      <c r="DY224" s="11"/>
      <c r="DZ224" s="11"/>
      <c r="EA224" s="11"/>
      <c r="EB224" s="4"/>
    </row>
    <row r="225" spans="2:132" x14ac:dyDescent="0.2">
      <c r="B225" t="s">
        <v>16</v>
      </c>
      <c r="C225" s="4">
        <v>27.95026079653876</v>
      </c>
      <c r="D225" s="4">
        <v>28.782161127888113</v>
      </c>
      <c r="E225" s="4">
        <v>29.641821357901602</v>
      </c>
      <c r="F225" s="4">
        <v>30.403203886771497</v>
      </c>
      <c r="G225" s="4">
        <v>30.247355041770533</v>
      </c>
      <c r="H225" s="4">
        <v>30.221447352134881</v>
      </c>
      <c r="I225" s="4">
        <v>30.671991106958483</v>
      </c>
      <c r="J225" s="4">
        <v>31.18931586905126</v>
      </c>
      <c r="K225" s="4">
        <v>31.593269145913123</v>
      </c>
      <c r="L225" s="4">
        <v>32.48066399406077</v>
      </c>
      <c r="M225" s="4">
        <v>33.370836552106361</v>
      </c>
      <c r="N225" s="4">
        <v>35.414612542438299</v>
      </c>
      <c r="O225" s="4">
        <v>37.649057300672396</v>
      </c>
      <c r="P225" s="4">
        <v>40.842318744597549</v>
      </c>
      <c r="Q225" s="4">
        <v>44.199810992861742</v>
      </c>
      <c r="R225" s="4">
        <v>46.016589765436805</v>
      </c>
      <c r="S225" s="4">
        <v>47.824804745307432</v>
      </c>
      <c r="T225" s="4">
        <v>55.188858709469145</v>
      </c>
      <c r="U225" s="4">
        <v>64.315384038970407</v>
      </c>
      <c r="V225" s="4">
        <v>69.950632740161296</v>
      </c>
      <c r="W225" s="4">
        <v>74.120666757940342</v>
      </c>
      <c r="X225" s="4">
        <v>76.31472220361772</v>
      </c>
      <c r="Y225" s="4">
        <v>78.683930928919011</v>
      </c>
      <c r="Z225" s="4">
        <v>78.366347714101906</v>
      </c>
      <c r="AA225" s="4">
        <v>78.460065706662434</v>
      </c>
      <c r="AB225" s="4">
        <v>77.791558303269568</v>
      </c>
      <c r="AC225" s="4">
        <v>76.694915060468688</v>
      </c>
      <c r="AD225" s="4">
        <v>76.741958610388181</v>
      </c>
      <c r="AE225" s="4">
        <v>77.1443987356637</v>
      </c>
      <c r="AF225" s="4">
        <v>75.028115590949042</v>
      </c>
      <c r="AG225" s="4">
        <v>73.824838528203784</v>
      </c>
      <c r="AH225" s="4">
        <v>73.667714756716492</v>
      </c>
      <c r="AI225" s="4">
        <v>75.217065478984964</v>
      </c>
      <c r="AJ225" s="4">
        <v>76.693658670564687</v>
      </c>
      <c r="AK225" s="4">
        <v>78.216610053488509</v>
      </c>
      <c r="AL225" s="4">
        <v>81.763708041366741</v>
      </c>
      <c r="AM225" s="4">
        <v>85.69022959895446</v>
      </c>
      <c r="AN225" s="4">
        <v>86.309029302999136</v>
      </c>
      <c r="AO225" s="4">
        <v>86.553219246163593</v>
      </c>
      <c r="AP225" s="4">
        <v>85.140632602984013</v>
      </c>
      <c r="AQ225" s="4">
        <v>82.207539658647931</v>
      </c>
      <c r="AR225" s="4">
        <v>82.246086356891695</v>
      </c>
      <c r="AS225" s="4">
        <v>86.241514046920102</v>
      </c>
      <c r="AT225" s="4">
        <v>92.880690630641467</v>
      </c>
      <c r="AU225" s="4">
        <v>96.936831870756976</v>
      </c>
      <c r="AV225" s="4">
        <v>88.795966125696182</v>
      </c>
      <c r="AW225" s="4">
        <v>89.184758222393768</v>
      </c>
      <c r="AX225" s="4">
        <v>89.013305303988076</v>
      </c>
      <c r="AY225" s="4">
        <v>92.726101567181644</v>
      </c>
      <c r="AZ225" s="4">
        <v>93.152653903382387</v>
      </c>
      <c r="BA225" s="4">
        <v>95.705152490788493</v>
      </c>
      <c r="BB225" s="4">
        <v>98.656706630669433</v>
      </c>
      <c r="BC225" s="4">
        <v>103.27647709762996</v>
      </c>
      <c r="BD225" s="4">
        <v>105.09827025225462</v>
      </c>
      <c r="BE225" s="4">
        <v>103.07562565249002</v>
      </c>
      <c r="BF225" s="4">
        <v>102.29928634772538</v>
      </c>
      <c r="BG225" s="4">
        <v>101.37290647994061</v>
      </c>
      <c r="BH225" s="4">
        <v>100.14597721199482</v>
      </c>
      <c r="BI225" s="4">
        <v>99.395493927841841</v>
      </c>
      <c r="BJ225" s="4">
        <v>98.056274588967355</v>
      </c>
      <c r="BK225" s="4">
        <v>95.435783739608354</v>
      </c>
      <c r="BL225" s="4">
        <v>99.199999999999946</v>
      </c>
      <c r="BM225" s="4">
        <v>100.2</v>
      </c>
      <c r="BN225" s="4">
        <v>101.7</v>
      </c>
      <c r="BO225" s="4">
        <v>104.6</v>
      </c>
      <c r="BP225">
        <v>105.8</v>
      </c>
      <c r="BQ225" s="11"/>
      <c r="BR225" s="11"/>
      <c r="BS225" s="11"/>
      <c r="BT225" s="11"/>
      <c r="BU225" s="11"/>
      <c r="BV225" s="11"/>
      <c r="BW225" s="11"/>
      <c r="BX225" s="11"/>
      <c r="BY225" s="11"/>
      <c r="BZ225" s="11"/>
      <c r="CA225" s="11"/>
      <c r="CB225" s="11"/>
      <c r="CC225" s="11"/>
      <c r="CD225" s="11"/>
      <c r="CE225" s="11"/>
      <c r="CF225" s="11"/>
      <c r="CG225" s="11"/>
      <c r="CH225" s="11"/>
      <c r="CI225" s="11"/>
      <c r="CJ225" s="11"/>
      <c r="CK225" s="11"/>
      <c r="CL225" s="11"/>
      <c r="CM225" s="11"/>
      <c r="CN225" s="11"/>
      <c r="CO225" s="11"/>
      <c r="CP225" s="11"/>
      <c r="CQ225" s="11"/>
      <c r="CR225" s="11"/>
      <c r="CS225" s="11"/>
      <c r="CT225" s="11"/>
      <c r="CU225" s="11"/>
      <c r="CV225" s="11"/>
      <c r="CW225" s="11"/>
      <c r="CX225" s="11"/>
      <c r="CY225" s="11"/>
      <c r="CZ225" s="11"/>
      <c r="DA225" s="11"/>
      <c r="DB225" s="11"/>
      <c r="DC225" s="11"/>
      <c r="DD225" s="11"/>
      <c r="DE225" s="11"/>
      <c r="DF225" s="11"/>
      <c r="DG225" s="11"/>
      <c r="DH225" s="11"/>
      <c r="DI225" s="11"/>
      <c r="DJ225" s="11"/>
      <c r="DK225" s="11"/>
      <c r="DL225" s="11"/>
      <c r="DM225" s="11"/>
      <c r="DN225" s="11"/>
      <c r="DO225" s="11"/>
      <c r="DP225" s="11"/>
      <c r="DQ225" s="11"/>
      <c r="DR225" s="11"/>
      <c r="DS225" s="11"/>
      <c r="DT225" s="11"/>
      <c r="DU225" s="11"/>
      <c r="DV225" s="11"/>
      <c r="DW225" s="11"/>
      <c r="DX225" s="11"/>
      <c r="DY225" s="11"/>
      <c r="DZ225" s="11"/>
      <c r="EA225" s="11"/>
      <c r="EB225" s="4"/>
    </row>
    <row r="226" spans="2:132" x14ac:dyDescent="0.2">
      <c r="B226" t="s">
        <v>17</v>
      </c>
      <c r="C226" s="4">
        <v>1.7600991037532363</v>
      </c>
      <c r="D226" s="4">
        <v>1.8581611300185739</v>
      </c>
      <c r="E226" s="4">
        <v>1.9595338652066758</v>
      </c>
      <c r="F226" s="4">
        <v>2.0874087493528668</v>
      </c>
      <c r="G226" s="4">
        <v>2.1521027938859696</v>
      </c>
      <c r="H226" s="4">
        <v>2.2038238454068777</v>
      </c>
      <c r="I226" s="4">
        <v>2.2879845336929936</v>
      </c>
      <c r="J226" s="4">
        <v>2.4085619552231767</v>
      </c>
      <c r="K226" s="4">
        <v>2.5214832655956712</v>
      </c>
      <c r="L226" s="4">
        <v>2.6429421145033287</v>
      </c>
      <c r="M226" s="4">
        <v>2.7630618754139502</v>
      </c>
      <c r="N226" s="4">
        <v>2.8161599347342245</v>
      </c>
      <c r="O226" s="4">
        <v>2.8792565861821071</v>
      </c>
      <c r="P226" s="4">
        <v>2.953298351454738</v>
      </c>
      <c r="Q226" s="4">
        <v>3.0284568438380752</v>
      </c>
      <c r="R226" s="4">
        <v>3.0812124763928925</v>
      </c>
      <c r="S226" s="4">
        <v>3.1305856760360036</v>
      </c>
      <c r="T226" s="4">
        <v>3.6437671965567442</v>
      </c>
      <c r="U226" s="4">
        <v>4.2583694924591615</v>
      </c>
      <c r="V226" s="4">
        <v>4.430769621682181</v>
      </c>
      <c r="W226" s="4">
        <v>4.5019666181920126</v>
      </c>
      <c r="X226" s="4">
        <v>4.7344424585360096</v>
      </c>
      <c r="Y226" s="4">
        <v>4.9766944601440217</v>
      </c>
      <c r="Z226" s="4">
        <v>5.2448941871191286</v>
      </c>
      <c r="AA226" s="4">
        <v>5.5440064409719385</v>
      </c>
      <c r="AB226" s="4">
        <v>5.584953970493947</v>
      </c>
      <c r="AC226" s="4">
        <v>5.5938787492851647</v>
      </c>
      <c r="AD226" s="4">
        <v>5.6552079841953731</v>
      </c>
      <c r="AE226" s="4">
        <v>5.7435018880010986</v>
      </c>
      <c r="AF226" s="4">
        <v>5.6309670705181709</v>
      </c>
      <c r="AG226" s="4">
        <v>5.5872946070539635</v>
      </c>
      <c r="AH226" s="4">
        <v>5.7157939418545967</v>
      </c>
      <c r="AI226" s="4">
        <v>5.9861175057722091</v>
      </c>
      <c r="AJ226" s="4">
        <v>6.1835702719153076</v>
      </c>
      <c r="AK226" s="4">
        <v>6.3942879576468226</v>
      </c>
      <c r="AL226" s="4">
        <v>6.3446685948568637</v>
      </c>
      <c r="AM226" s="4">
        <v>6.6847574492486759</v>
      </c>
      <c r="AN226" s="4">
        <v>6.7996645325632539</v>
      </c>
      <c r="AO226" s="4">
        <v>6.9020309078766306</v>
      </c>
      <c r="AP226" s="4">
        <v>6.6955101550078506</v>
      </c>
      <c r="AQ226" s="4">
        <v>6.418498116742354</v>
      </c>
      <c r="AR226" s="4">
        <v>6.4466394945229215</v>
      </c>
      <c r="AS226" s="4">
        <v>6.5858300532145089</v>
      </c>
      <c r="AT226" s="4">
        <v>6.5720081618397623</v>
      </c>
      <c r="AU226" s="4">
        <v>6.9251968011528637</v>
      </c>
      <c r="AV226" s="4">
        <v>8.1009170925634084</v>
      </c>
      <c r="AW226" s="4">
        <v>8.3067927480256856</v>
      </c>
      <c r="AX226" s="4">
        <v>8.5838071999763006</v>
      </c>
      <c r="AY226" s="4">
        <v>8.0080082580898218</v>
      </c>
      <c r="AZ226" s="4">
        <v>8.7779043190483552</v>
      </c>
      <c r="BA226" s="4">
        <v>8.8851792586759046</v>
      </c>
      <c r="BB226" s="4">
        <v>8.9433520211581286</v>
      </c>
      <c r="BC226" s="4">
        <v>9.3687297951400019</v>
      </c>
      <c r="BD226" s="4">
        <v>9.2848218699785274</v>
      </c>
      <c r="BE226" s="4">
        <v>9.0345593785294867</v>
      </c>
      <c r="BF226" s="4">
        <v>8.9109694976282601</v>
      </c>
      <c r="BG226" s="4">
        <v>9.0107571171616154</v>
      </c>
      <c r="BH226" s="4">
        <v>8.506065017963925</v>
      </c>
      <c r="BI226" s="4">
        <v>8.0021446437714889</v>
      </c>
      <c r="BJ226" s="4">
        <v>7.7997443079407924</v>
      </c>
      <c r="BK226" s="4">
        <v>8.0000465169154342</v>
      </c>
      <c r="BL226" s="4">
        <v>7.9999999999999991</v>
      </c>
      <c r="BM226" s="4">
        <v>8.1</v>
      </c>
      <c r="BN226" s="4">
        <v>7.7</v>
      </c>
      <c r="BO226" s="4">
        <v>7.6</v>
      </c>
      <c r="BP226">
        <v>7.5</v>
      </c>
      <c r="BQ226" s="11"/>
      <c r="BR226" s="11"/>
      <c r="BS226" s="11"/>
      <c r="BT226" s="11"/>
      <c r="BU226" s="11"/>
      <c r="BV226" s="11"/>
      <c r="BW226" s="11"/>
      <c r="BX226" s="11"/>
      <c r="BY226" s="11"/>
      <c r="BZ226" s="11"/>
      <c r="CA226" s="11"/>
      <c r="CB226" s="11"/>
      <c r="CC226" s="11"/>
      <c r="CD226" s="11"/>
      <c r="CE226" s="11"/>
      <c r="CF226" s="11"/>
      <c r="CG226" s="11"/>
      <c r="CH226" s="11"/>
      <c r="CI226" s="11"/>
      <c r="CJ226" s="11"/>
      <c r="CK226" s="11"/>
      <c r="CL226" s="11"/>
      <c r="CM226" s="11"/>
      <c r="CN226" s="11"/>
      <c r="CO226" s="11"/>
      <c r="CP226" s="11"/>
      <c r="CQ226" s="11"/>
      <c r="CR226" s="11"/>
      <c r="CS226" s="11"/>
      <c r="CT226" s="11"/>
      <c r="CU226" s="11"/>
      <c r="CV226" s="11"/>
      <c r="CW226" s="11"/>
      <c r="CX226" s="11"/>
      <c r="CY226" s="11"/>
      <c r="CZ226" s="11"/>
      <c r="DA226" s="11"/>
      <c r="DB226" s="11"/>
      <c r="DC226" s="11"/>
      <c r="DD226" s="11"/>
      <c r="DE226" s="11"/>
      <c r="DF226" s="11"/>
      <c r="DG226" s="11"/>
      <c r="DH226" s="11"/>
      <c r="DI226" s="11"/>
      <c r="DJ226" s="11"/>
      <c r="DK226" s="11"/>
      <c r="DL226" s="11"/>
      <c r="DM226" s="11"/>
      <c r="DN226" s="11"/>
      <c r="DO226" s="11"/>
      <c r="DP226" s="11"/>
      <c r="DQ226" s="11"/>
      <c r="DR226" s="11"/>
      <c r="DS226" s="11"/>
      <c r="DT226" s="11"/>
      <c r="DU226" s="11"/>
      <c r="DV226" s="11"/>
      <c r="DW226" s="11"/>
      <c r="DX226" s="11"/>
      <c r="DY226" s="11"/>
      <c r="DZ226" s="11"/>
      <c r="EA226" s="11"/>
      <c r="EB226" s="4"/>
    </row>
    <row r="227" spans="2:132" x14ac:dyDescent="0.2">
      <c r="B227" t="s">
        <v>18</v>
      </c>
      <c r="C227" s="4">
        <v>1.3867708196029314</v>
      </c>
      <c r="D227" s="4">
        <v>1.4215915279467801</v>
      </c>
      <c r="E227" s="4">
        <v>1.4577231108970026</v>
      </c>
      <c r="F227" s="4">
        <v>1.520052966417939</v>
      </c>
      <c r="G227" s="4">
        <v>1.5373480743892436</v>
      </c>
      <c r="H227" s="4">
        <v>1.5345796046610158</v>
      </c>
      <c r="I227" s="4">
        <v>1.5558248230365153</v>
      </c>
      <c r="J227" s="4">
        <v>1.6717892899083735</v>
      </c>
      <c r="K227" s="4">
        <v>1.7845156990994779</v>
      </c>
      <c r="L227" s="4">
        <v>1.8319411419997118</v>
      </c>
      <c r="M227" s="4">
        <v>1.8792635844772583</v>
      </c>
      <c r="N227" s="4">
        <v>1.9179573901539184</v>
      </c>
      <c r="O227" s="4">
        <v>1.9638096173097774</v>
      </c>
      <c r="P227" s="4">
        <v>2.1139232758541362</v>
      </c>
      <c r="Q227" s="4">
        <v>2.2685273177662086</v>
      </c>
      <c r="R227" s="4">
        <v>2.3425061449786413</v>
      </c>
      <c r="S227" s="4">
        <v>2.4143506553263663</v>
      </c>
      <c r="T227" s="4">
        <v>2.5558269515809786</v>
      </c>
      <c r="U227" s="4">
        <v>2.750824295550085</v>
      </c>
      <c r="V227" s="4">
        <v>3.0338130258064213</v>
      </c>
      <c r="W227" s="4">
        <v>3.2419328824925451</v>
      </c>
      <c r="X227" s="4">
        <v>3.5432116768371964</v>
      </c>
      <c r="Y227" s="4">
        <v>3.8463293434033492</v>
      </c>
      <c r="Z227" s="4">
        <v>3.9684813714700957</v>
      </c>
      <c r="AA227" s="4">
        <v>4.1056408835739209</v>
      </c>
      <c r="AB227" s="4">
        <v>4.1028823275017743</v>
      </c>
      <c r="AC227" s="4">
        <v>4.0764838083256185</v>
      </c>
      <c r="AD227" s="4">
        <v>4.0933968563251462</v>
      </c>
      <c r="AE227" s="4">
        <v>4.1306438127786365</v>
      </c>
      <c r="AF227" s="4">
        <v>4.1295956342958018</v>
      </c>
      <c r="AG227" s="4">
        <v>4.1788957336236692</v>
      </c>
      <c r="AH227" s="4">
        <v>4.227559269303268</v>
      </c>
      <c r="AI227" s="4">
        <v>4.3793114975372287</v>
      </c>
      <c r="AJ227" s="4">
        <v>4.649868673232171</v>
      </c>
      <c r="AK227" s="4">
        <v>4.9430809992798102</v>
      </c>
      <c r="AL227" s="4">
        <v>5.3419378189749214</v>
      </c>
      <c r="AM227" s="4">
        <v>5.6000796074254229</v>
      </c>
      <c r="AN227" s="4">
        <v>5.7044510164746809</v>
      </c>
      <c r="AO227" s="4">
        <v>5.3688994531419985</v>
      </c>
      <c r="AP227" s="4">
        <v>5.3698421350299803</v>
      </c>
      <c r="AQ227" s="4">
        <v>5.786708889300292</v>
      </c>
      <c r="AR227" s="4">
        <v>5.901415698032122</v>
      </c>
      <c r="AS227" s="4">
        <v>5.8494315575451061</v>
      </c>
      <c r="AT227" s="4">
        <v>5.7902873591944148</v>
      </c>
      <c r="AU227" s="4">
        <v>5.4371654782711136</v>
      </c>
      <c r="AV227" s="4">
        <v>4.6978222026192684</v>
      </c>
      <c r="AW227" s="4">
        <v>4.5559805853502944</v>
      </c>
      <c r="AX227" s="4">
        <v>4.4830322991918461</v>
      </c>
      <c r="AY227" s="4">
        <v>4.3099245968172895</v>
      </c>
      <c r="AZ227" s="4">
        <v>4.3502391974357417</v>
      </c>
      <c r="BA227" s="4">
        <v>4.2882558723406259</v>
      </c>
      <c r="BB227" s="4">
        <v>4.4194737437281235</v>
      </c>
      <c r="BC227" s="4">
        <v>4.8676620355227813</v>
      </c>
      <c r="BD227" s="4">
        <v>5.1001846818403642</v>
      </c>
      <c r="BE227" s="4">
        <v>5.1196714510608485</v>
      </c>
      <c r="BF227" s="4">
        <v>4.8763253088905447</v>
      </c>
      <c r="BG227" s="4">
        <v>4.6792004553897684</v>
      </c>
      <c r="BH227" s="4">
        <v>4.5824498871095072</v>
      </c>
      <c r="BI227" s="4">
        <v>4.4866238841962058</v>
      </c>
      <c r="BJ227" s="4">
        <v>4.3909850040131575</v>
      </c>
      <c r="BK227" s="4">
        <v>4.2950901925982956</v>
      </c>
      <c r="BL227" s="4">
        <v>4.2</v>
      </c>
      <c r="BM227" s="4">
        <v>4.2</v>
      </c>
      <c r="BN227" s="4">
        <v>4</v>
      </c>
      <c r="BO227" s="4">
        <v>4</v>
      </c>
      <c r="BP227">
        <v>3.9</v>
      </c>
      <c r="BQ227" s="11"/>
      <c r="BR227" s="11"/>
      <c r="BS227" s="11"/>
      <c r="BT227" s="11"/>
      <c r="BU227" s="11"/>
      <c r="BV227" s="11"/>
      <c r="BW227" s="11"/>
      <c r="BX227" s="11"/>
      <c r="BY227" s="11"/>
      <c r="BZ227" s="11"/>
      <c r="CA227" s="11"/>
      <c r="CB227" s="11"/>
      <c r="CC227" s="11"/>
      <c r="CD227" s="11"/>
      <c r="CE227" s="11"/>
      <c r="CF227" s="11"/>
      <c r="CG227" s="11"/>
      <c r="CH227" s="11"/>
      <c r="CI227" s="11"/>
      <c r="CJ227" s="11"/>
      <c r="CK227" s="11"/>
      <c r="CL227" s="11"/>
      <c r="CM227" s="11"/>
      <c r="CN227" s="11"/>
      <c r="CO227" s="11"/>
      <c r="CP227" s="11"/>
      <c r="CQ227" s="11"/>
      <c r="CR227" s="11"/>
      <c r="CS227" s="11"/>
      <c r="CT227" s="11"/>
      <c r="CU227" s="11"/>
      <c r="CV227" s="11"/>
      <c r="CW227" s="11"/>
      <c r="CX227" s="11"/>
      <c r="CY227" s="11"/>
      <c r="CZ227" s="11"/>
      <c r="DA227" s="11"/>
      <c r="DB227" s="11"/>
      <c r="DC227" s="11"/>
      <c r="DD227" s="11"/>
      <c r="DE227" s="11"/>
      <c r="DF227" s="11"/>
      <c r="DG227" s="11"/>
      <c r="DH227" s="11"/>
      <c r="DI227" s="11"/>
      <c r="DJ227" s="11"/>
      <c r="DK227" s="11"/>
      <c r="DL227" s="11"/>
      <c r="DM227" s="11"/>
      <c r="DN227" s="11"/>
      <c r="DO227" s="11"/>
      <c r="DP227" s="11"/>
      <c r="DQ227" s="11"/>
      <c r="DR227" s="11"/>
      <c r="DS227" s="11"/>
      <c r="DT227" s="11"/>
      <c r="DU227" s="11"/>
      <c r="DV227" s="11"/>
      <c r="DW227" s="11"/>
      <c r="DX227" s="11"/>
      <c r="DY227" s="11"/>
      <c r="DZ227" s="11"/>
      <c r="EA227" s="11"/>
      <c r="EB227" s="4"/>
    </row>
    <row r="228" spans="2:132" x14ac:dyDescent="0.2">
      <c r="B228" t="s">
        <v>19</v>
      </c>
      <c r="C228" s="4">
        <v>8.3721660338603439</v>
      </c>
      <c r="D228" s="4">
        <v>8.6687539708555015</v>
      </c>
      <c r="E228" s="4">
        <v>8.9785080655847267</v>
      </c>
      <c r="F228" s="4">
        <v>9.2260262736491025</v>
      </c>
      <c r="G228" s="4">
        <v>9.1998215305276272</v>
      </c>
      <c r="H228" s="4">
        <v>9.2177597843889174</v>
      </c>
      <c r="I228" s="4">
        <v>9.3822193777751526</v>
      </c>
      <c r="J228" s="4">
        <v>9.703932726083794</v>
      </c>
      <c r="K228" s="4">
        <v>10.000625970174793</v>
      </c>
      <c r="L228" s="4">
        <v>10.149217428731108</v>
      </c>
      <c r="M228" s="4">
        <v>10.293109491286129</v>
      </c>
      <c r="N228" s="4">
        <v>10.572393624513987</v>
      </c>
      <c r="O228" s="4">
        <v>10.891250699320414</v>
      </c>
      <c r="P228" s="4">
        <v>11.945128384869458</v>
      </c>
      <c r="Q228" s="4">
        <v>13.031953763835059</v>
      </c>
      <c r="R228" s="4">
        <v>13.398192289776551</v>
      </c>
      <c r="S228" s="4">
        <v>13.744939439069505</v>
      </c>
      <c r="T228" s="4">
        <v>15.72629531489757</v>
      </c>
      <c r="U228" s="4">
        <v>18.112245154500158</v>
      </c>
      <c r="V228" s="4">
        <v>18.997016326571696</v>
      </c>
      <c r="W228" s="4">
        <v>19.444058590720534</v>
      </c>
      <c r="X228" s="4">
        <v>19.948679193399141</v>
      </c>
      <c r="Y228" s="4">
        <v>20.490573442498913</v>
      </c>
      <c r="Z228" s="4">
        <v>20.482360894793491</v>
      </c>
      <c r="AA228" s="4">
        <v>20.55703687365067</v>
      </c>
      <c r="AB228" s="4">
        <v>20.033047822899821</v>
      </c>
      <c r="AC228" s="4">
        <v>19.407362104642218</v>
      </c>
      <c r="AD228" s="4">
        <v>19.0487351529259</v>
      </c>
      <c r="AE228" s="4">
        <v>18.779566717331587</v>
      </c>
      <c r="AF228" s="4">
        <v>17.994436653936976</v>
      </c>
      <c r="AG228" s="4">
        <v>17.439539262830145</v>
      </c>
      <c r="AH228" s="4">
        <v>17.283449036346095</v>
      </c>
      <c r="AI228" s="4">
        <v>17.520423815433677</v>
      </c>
      <c r="AJ228" s="4">
        <v>18.059406248049964</v>
      </c>
      <c r="AK228" s="4">
        <v>18.624820985776946</v>
      </c>
      <c r="AL228" s="4">
        <v>19.317651517141027</v>
      </c>
      <c r="AM228" s="4">
        <v>20.253263217160043</v>
      </c>
      <c r="AN228" s="4">
        <v>20.420840707690722</v>
      </c>
      <c r="AO228" s="4">
        <v>20.22660100669119</v>
      </c>
      <c r="AP228" s="4">
        <v>19.706409563323223</v>
      </c>
      <c r="AQ228" s="4">
        <v>18.141649921369076</v>
      </c>
      <c r="AR228" s="4">
        <v>17.117686205122066</v>
      </c>
      <c r="AS228" s="4">
        <v>17.317548474914826</v>
      </c>
      <c r="AT228" s="4">
        <v>16.717533065423734</v>
      </c>
      <c r="AU228" s="4">
        <v>16.749976314370244</v>
      </c>
      <c r="AV228" s="4">
        <v>18.803666383654633</v>
      </c>
      <c r="AW228" s="4">
        <v>18.302556364675098</v>
      </c>
      <c r="AX228" s="4">
        <v>17.882556959855354</v>
      </c>
      <c r="AY228" s="4">
        <v>19.215089363417473</v>
      </c>
      <c r="AZ228" s="4">
        <v>19.023651330413962</v>
      </c>
      <c r="BA228" s="4">
        <v>18.898010108037564</v>
      </c>
      <c r="BB228" s="4">
        <v>19.126802163922907</v>
      </c>
      <c r="BC228" s="4">
        <v>19.519341660840833</v>
      </c>
      <c r="BD228" s="4">
        <v>20.020766988413602</v>
      </c>
      <c r="BE228" s="4">
        <v>19.486753203601669</v>
      </c>
      <c r="BF228" s="4">
        <v>19.38961837537455</v>
      </c>
      <c r="BG228" s="4">
        <v>18.397082199803588</v>
      </c>
      <c r="BH228" s="4">
        <v>18.114564727831862</v>
      </c>
      <c r="BI228" s="4">
        <v>17.318212760945134</v>
      </c>
      <c r="BJ228" s="4">
        <v>17.038141790305648</v>
      </c>
      <c r="BK228" s="4">
        <v>16.762842712384725</v>
      </c>
      <c r="BL228" s="4">
        <v>16.699999999999989</v>
      </c>
      <c r="BM228" s="4">
        <v>16.3</v>
      </c>
      <c r="BN228" s="4">
        <v>16</v>
      </c>
      <c r="BO228" s="4">
        <v>16</v>
      </c>
      <c r="BP228">
        <v>15.6</v>
      </c>
      <c r="BQ228" s="11"/>
      <c r="BR228" s="11"/>
      <c r="BS228" s="11"/>
      <c r="BT228" s="11"/>
      <c r="BU228" s="11"/>
      <c r="BV228" s="11"/>
      <c r="BW228" s="11"/>
      <c r="BX228" s="11"/>
      <c r="BY228" s="11"/>
      <c r="BZ228" s="11"/>
      <c r="CA228" s="11"/>
      <c r="CB228" s="11"/>
      <c r="CC228" s="11"/>
      <c r="CD228" s="11"/>
      <c r="CE228" s="11"/>
      <c r="CF228" s="11"/>
      <c r="CG228" s="11"/>
      <c r="CH228" s="11"/>
      <c r="CI228" s="11"/>
      <c r="CJ228" s="11"/>
      <c r="CK228" s="11"/>
      <c r="CL228" s="11"/>
      <c r="CM228" s="11"/>
      <c r="CN228" s="11"/>
      <c r="CO228" s="11"/>
      <c r="CP228" s="11"/>
      <c r="CQ228" s="11"/>
      <c r="CR228" s="11"/>
      <c r="CS228" s="11"/>
      <c r="CT228" s="11"/>
      <c r="CU228" s="11"/>
      <c r="CV228" s="11"/>
      <c r="CW228" s="11"/>
      <c r="CX228" s="11"/>
      <c r="CY228" s="11"/>
      <c r="CZ228" s="11"/>
      <c r="DA228" s="11"/>
      <c r="DB228" s="11"/>
      <c r="DC228" s="11"/>
      <c r="DD228" s="11"/>
      <c r="DE228" s="11"/>
      <c r="DF228" s="11"/>
      <c r="DG228" s="11"/>
      <c r="DH228" s="11"/>
      <c r="DI228" s="11"/>
      <c r="DJ228" s="11"/>
      <c r="DK228" s="11"/>
      <c r="DL228" s="11"/>
      <c r="DM228" s="11"/>
      <c r="DN228" s="11"/>
      <c r="DO228" s="11"/>
      <c r="DP228" s="11"/>
      <c r="DQ228" s="11"/>
      <c r="DR228" s="11"/>
      <c r="DS228" s="11"/>
      <c r="DT228" s="11"/>
      <c r="DU228" s="11"/>
      <c r="DV228" s="11"/>
      <c r="DW228" s="11"/>
      <c r="DX228" s="11"/>
      <c r="DY228" s="11"/>
      <c r="DZ228" s="11"/>
      <c r="EA228" s="11"/>
      <c r="EB228" s="4"/>
    </row>
    <row r="229" spans="2:132" x14ac:dyDescent="0.2">
      <c r="B229" t="s">
        <v>20</v>
      </c>
      <c r="C229" s="4">
        <v>0.78089395657013116</v>
      </c>
      <c r="D229" s="4">
        <v>0.80710968608390421</v>
      </c>
      <c r="E229" s="4">
        <v>0.83444870787735048</v>
      </c>
      <c r="F229" s="4">
        <v>0.8675248658641006</v>
      </c>
      <c r="G229" s="4">
        <v>0.87514758783231816</v>
      </c>
      <c r="H229" s="4">
        <v>0.87800768512046046</v>
      </c>
      <c r="I229" s="4">
        <v>0.89487281100465299</v>
      </c>
      <c r="J229" s="4">
        <v>0.95340650758222056</v>
      </c>
      <c r="K229" s="4">
        <v>1.0086254919580033</v>
      </c>
      <c r="L229" s="4">
        <v>1.0364514169207948</v>
      </c>
      <c r="M229" s="4">
        <v>1.0642193773359858</v>
      </c>
      <c r="N229" s="4">
        <v>1.1481250439185335</v>
      </c>
      <c r="O229" s="4">
        <v>1.238226025948775</v>
      </c>
      <c r="P229" s="4">
        <v>1.2996494579640889</v>
      </c>
      <c r="Q229" s="4">
        <v>1.3627451951448215</v>
      </c>
      <c r="R229" s="4">
        <v>1.469636840907552</v>
      </c>
      <c r="S229" s="4">
        <v>1.5776796456938971</v>
      </c>
      <c r="T229" s="4">
        <v>1.705522791262515</v>
      </c>
      <c r="U229" s="4">
        <v>1.8718488275403113</v>
      </c>
      <c r="V229" s="4">
        <v>1.9608406800189686</v>
      </c>
      <c r="W229" s="4">
        <v>2.0041237936600815</v>
      </c>
      <c r="X229" s="4">
        <v>2.1089080475300692</v>
      </c>
      <c r="Y229" s="4">
        <v>2.2192560769090641</v>
      </c>
      <c r="Z229" s="4">
        <v>2.165534666294116</v>
      </c>
      <c r="AA229" s="4">
        <v>2.1256463986988692</v>
      </c>
      <c r="AB229" s="4">
        <v>2.1889135550409131</v>
      </c>
      <c r="AC229" s="4">
        <v>2.2416658353644681</v>
      </c>
      <c r="AD229" s="4">
        <v>2.4104017781102494</v>
      </c>
      <c r="AE229" s="4">
        <v>2.5939645438807686</v>
      </c>
      <c r="AF229" s="4">
        <v>2.6214437506996551</v>
      </c>
      <c r="AG229" s="4">
        <v>2.6830295269026134</v>
      </c>
      <c r="AH229" s="4">
        <v>2.7498833039493555</v>
      </c>
      <c r="AI229" s="4">
        <v>2.8885051256941479</v>
      </c>
      <c r="AJ229" s="4">
        <v>3.1089294271619923</v>
      </c>
      <c r="AK229" s="4">
        <v>3.3524525438908968</v>
      </c>
      <c r="AL229" s="4">
        <v>3.6152332303286756</v>
      </c>
      <c r="AM229" s="4">
        <v>3.5462860671811547</v>
      </c>
      <c r="AN229" s="4">
        <v>3.5319532587490401</v>
      </c>
      <c r="AO229" s="4">
        <v>3.4574749137552527</v>
      </c>
      <c r="AP229" s="4">
        <v>3.3644530216250979</v>
      </c>
      <c r="AQ229" s="4">
        <v>3.338420483490526</v>
      </c>
      <c r="AR229" s="4">
        <v>3.0267022528939891</v>
      </c>
      <c r="AS229" s="4">
        <v>3.071086668122736</v>
      </c>
      <c r="AT229" s="4">
        <v>3.2392301925893245</v>
      </c>
      <c r="AU229" s="4">
        <v>3.1415457313149857</v>
      </c>
      <c r="AV229" s="4">
        <v>2.7669822482625395</v>
      </c>
      <c r="AW229" s="4">
        <v>2.7760227617855562</v>
      </c>
      <c r="AX229" s="4">
        <v>2.6873941879876289</v>
      </c>
      <c r="AY229" s="4">
        <v>2.8173068835118289</v>
      </c>
      <c r="AZ229" s="4">
        <v>2.8312026048302905</v>
      </c>
      <c r="BA229" s="4">
        <v>2.9572554537160993</v>
      </c>
      <c r="BB229" s="4">
        <v>2.5301368416354588</v>
      </c>
      <c r="BC229" s="4">
        <v>2.7319252140596579</v>
      </c>
      <c r="BD229" s="4">
        <v>2.7196844912959794</v>
      </c>
      <c r="BE229" s="4">
        <v>2.6937781353620238</v>
      </c>
      <c r="BF229" s="4">
        <v>2.6098860244427304</v>
      </c>
      <c r="BG229" s="4">
        <v>2.4080774697762584</v>
      </c>
      <c r="BH229" s="4">
        <v>2.4060037713157421</v>
      </c>
      <c r="BI229" s="4">
        <v>2.3030352604477904</v>
      </c>
      <c r="BJ229" s="4">
        <v>2.2018538950140814</v>
      </c>
      <c r="BK229" s="4">
        <v>2.1019127865272704</v>
      </c>
      <c r="BL229" s="4">
        <v>2.1999999999999993</v>
      </c>
      <c r="BM229" s="4">
        <v>2.2000000000000002</v>
      </c>
      <c r="BN229" s="4">
        <v>2.1</v>
      </c>
      <c r="BO229" s="4">
        <v>2.1</v>
      </c>
      <c r="BP229">
        <v>2.1</v>
      </c>
      <c r="BQ229" s="11"/>
      <c r="BR229" s="11"/>
      <c r="BS229" s="11"/>
      <c r="BT229" s="11"/>
      <c r="BU229" s="11"/>
      <c r="BV229" s="11"/>
      <c r="BW229" s="11"/>
      <c r="BX229" s="11"/>
      <c r="BY229" s="11"/>
      <c r="BZ229" s="11"/>
      <c r="CA229" s="11"/>
      <c r="CB229" s="11"/>
      <c r="CC229" s="11"/>
      <c r="CD229" s="11"/>
      <c r="CE229" s="11"/>
      <c r="CF229" s="11"/>
      <c r="CG229" s="11"/>
      <c r="CH229" s="11"/>
      <c r="CI229" s="11"/>
      <c r="CJ229" s="11"/>
      <c r="CK229" s="11"/>
      <c r="CL229" s="11"/>
      <c r="CM229" s="11"/>
      <c r="CN229" s="11"/>
      <c r="CO229" s="11"/>
      <c r="CP229" s="11"/>
      <c r="CQ229" s="11"/>
      <c r="CR229" s="11"/>
      <c r="CS229" s="11"/>
      <c r="CT229" s="11"/>
      <c r="CU229" s="11"/>
      <c r="CV229" s="11"/>
      <c r="CW229" s="11"/>
      <c r="CX229" s="11"/>
      <c r="CY229" s="11"/>
      <c r="CZ229" s="11"/>
      <c r="DA229" s="11"/>
      <c r="DB229" s="11"/>
      <c r="DC229" s="11"/>
      <c r="DD229" s="11"/>
      <c r="DE229" s="11"/>
      <c r="DF229" s="11"/>
      <c r="DG229" s="11"/>
      <c r="DH229" s="11"/>
      <c r="DI229" s="11"/>
      <c r="DJ229" s="11"/>
      <c r="DK229" s="11"/>
      <c r="DL229" s="11"/>
      <c r="DM229" s="11"/>
      <c r="DN229" s="11"/>
      <c r="DO229" s="11"/>
      <c r="DP229" s="11"/>
      <c r="DQ229" s="11"/>
      <c r="DR229" s="11"/>
      <c r="DS229" s="11"/>
      <c r="DT229" s="11"/>
      <c r="DU229" s="11"/>
      <c r="DV229" s="11"/>
      <c r="DW229" s="11"/>
      <c r="DX229" s="11"/>
      <c r="DY229" s="11"/>
      <c r="DZ229" s="11"/>
      <c r="EA229" s="11"/>
      <c r="EB229" s="4"/>
    </row>
    <row r="230" spans="2:132" x14ac:dyDescent="0.2">
      <c r="B230" t="s">
        <v>21</v>
      </c>
      <c r="C230" s="4">
        <v>0.51140342008880035</v>
      </c>
      <c r="D230" s="4">
        <v>0.52368254633356892</v>
      </c>
      <c r="E230" s="4">
        <v>0.53624845558728085</v>
      </c>
      <c r="F230" s="4">
        <v>0.54599082701571799</v>
      </c>
      <c r="G230" s="4">
        <v>0.53945020994362647</v>
      </c>
      <c r="H230" s="4">
        <v>0.52926076305336267</v>
      </c>
      <c r="I230" s="4">
        <v>0.52753115591338173</v>
      </c>
      <c r="J230" s="4">
        <v>0.52585173313201516</v>
      </c>
      <c r="K230" s="4">
        <v>0.52233210659067586</v>
      </c>
      <c r="L230" s="4">
        <v>0.51866522389327541</v>
      </c>
      <c r="M230" s="4">
        <v>0.51477111926170416</v>
      </c>
      <c r="N230" s="4">
        <v>0.51134278020228641</v>
      </c>
      <c r="O230" s="4">
        <v>0.50954514273410678</v>
      </c>
      <c r="P230" s="4">
        <v>0.510647874149741</v>
      </c>
      <c r="Q230" s="4">
        <v>0.5117528565464502</v>
      </c>
      <c r="R230" s="4">
        <v>0.51362411593727209</v>
      </c>
      <c r="S230" s="4">
        <v>0.51477612333887601</v>
      </c>
      <c r="T230" s="4">
        <v>0.51526445031621571</v>
      </c>
      <c r="U230" s="4">
        <v>0.52617853150579519</v>
      </c>
      <c r="V230" s="4">
        <v>0.5366017845740495</v>
      </c>
      <c r="W230" s="4">
        <v>0.53473767093084856</v>
      </c>
      <c r="X230" s="4">
        <v>0.53581858798530457</v>
      </c>
      <c r="Y230" s="4">
        <v>0.53828008590727472</v>
      </c>
      <c r="Z230" s="4">
        <v>0.5399576728186154</v>
      </c>
      <c r="AA230" s="4">
        <v>0.54435181920733922</v>
      </c>
      <c r="AB230" s="4">
        <v>0.54349086109689604</v>
      </c>
      <c r="AC230" s="4">
        <v>0.53968989094701525</v>
      </c>
      <c r="AD230" s="4">
        <v>0.54793608503903712</v>
      </c>
      <c r="AE230" s="4">
        <v>0.55889630080416219</v>
      </c>
      <c r="AF230" s="4">
        <v>0.55076799953340327</v>
      </c>
      <c r="AG230" s="4">
        <v>0.54935577399570212</v>
      </c>
      <c r="AH230" s="4">
        <v>0.54443774459704419</v>
      </c>
      <c r="AI230" s="4">
        <v>0.55174667156077861</v>
      </c>
      <c r="AJ230" s="4">
        <v>0.55588668865220014</v>
      </c>
      <c r="AK230" s="4">
        <v>0.56029439872909403</v>
      </c>
      <c r="AL230" s="4">
        <v>0.53158405804961473</v>
      </c>
      <c r="AM230" s="4">
        <v>0.48760633193853908</v>
      </c>
      <c r="AN230" s="4">
        <v>0.47613799188537076</v>
      </c>
      <c r="AO230" s="4">
        <v>0.46273436582247635</v>
      </c>
      <c r="AP230" s="4">
        <v>0.47457370189511205</v>
      </c>
      <c r="AQ230" s="4">
        <v>0.50169871703623148</v>
      </c>
      <c r="AR230" s="4">
        <v>0.44707703826374812</v>
      </c>
      <c r="AS230" s="4">
        <v>0.41732848838200531</v>
      </c>
      <c r="AT230" s="4">
        <v>0.38610463155369079</v>
      </c>
      <c r="AU230" s="4">
        <v>0.35458137983271459</v>
      </c>
      <c r="AV230" s="4">
        <v>0.35218960410405575</v>
      </c>
      <c r="AW230" s="4">
        <v>0.43744349219803746</v>
      </c>
      <c r="AX230" s="4">
        <v>0.35146965604643893</v>
      </c>
      <c r="AY230" s="4">
        <v>0.52341817376463584</v>
      </c>
      <c r="AZ230" s="4">
        <v>0.52667186380153608</v>
      </c>
      <c r="BA230" s="4">
        <v>0.45111787413200632</v>
      </c>
      <c r="BB230" s="4">
        <v>0.46309366442698707</v>
      </c>
      <c r="BC230" s="4">
        <v>0.54735619743174857</v>
      </c>
      <c r="BD230" s="4">
        <v>0.54236791430991815</v>
      </c>
      <c r="BE230" s="4">
        <v>0.54197209404958213</v>
      </c>
      <c r="BF230" s="4">
        <v>0.53377574316157428</v>
      </c>
      <c r="BG230" s="4">
        <v>0.52875072975911186</v>
      </c>
      <c r="BH230" s="4">
        <v>0.52368927412028154</v>
      </c>
      <c r="BI230" s="4">
        <v>0.51807343295321495</v>
      </c>
      <c r="BJ230" s="4">
        <v>0.51241014979547184</v>
      </c>
      <c r="BK230" s="4">
        <v>0.50637217296383774</v>
      </c>
      <c r="BL230" s="4">
        <v>0.49999999999999978</v>
      </c>
      <c r="BM230" s="4">
        <v>0.5</v>
      </c>
      <c r="BN230" s="4">
        <v>0.5</v>
      </c>
      <c r="BO230" s="4">
        <v>0.5</v>
      </c>
      <c r="BP230">
        <v>0.5</v>
      </c>
      <c r="BQ230" s="11"/>
      <c r="BR230" s="11"/>
      <c r="BS230" s="11"/>
      <c r="BT230" s="11"/>
      <c r="BU230" s="11"/>
      <c r="BV230" s="11"/>
      <c r="BW230" s="11"/>
      <c r="BX230" s="11"/>
      <c r="BY230" s="11"/>
      <c r="BZ230" s="11"/>
      <c r="CA230" s="11"/>
      <c r="CB230" s="11"/>
      <c r="CC230" s="11"/>
      <c r="CD230" s="11"/>
      <c r="CE230" s="11"/>
      <c r="CF230" s="11"/>
      <c r="CG230" s="11"/>
      <c r="CH230" s="11"/>
      <c r="CI230" s="11"/>
      <c r="CJ230" s="11"/>
      <c r="CK230" s="11"/>
      <c r="CL230" s="11"/>
      <c r="CM230" s="11"/>
      <c r="CN230" s="11"/>
      <c r="CO230" s="11"/>
      <c r="CP230" s="11"/>
      <c r="CQ230" s="11"/>
      <c r="CR230" s="11"/>
      <c r="CS230" s="11"/>
      <c r="CT230" s="11"/>
      <c r="CU230" s="11"/>
      <c r="CV230" s="11"/>
      <c r="CW230" s="11"/>
      <c r="CX230" s="11"/>
      <c r="CY230" s="11"/>
      <c r="CZ230" s="11"/>
      <c r="DA230" s="11"/>
      <c r="DB230" s="11"/>
      <c r="DC230" s="11"/>
      <c r="DD230" s="11"/>
      <c r="DE230" s="11"/>
      <c r="DF230" s="11"/>
      <c r="DG230" s="11"/>
      <c r="DH230" s="11"/>
      <c r="DI230" s="11"/>
      <c r="DJ230" s="11"/>
      <c r="DK230" s="11"/>
      <c r="DL230" s="11"/>
      <c r="DM230" s="11"/>
      <c r="DN230" s="11"/>
      <c r="DO230" s="11"/>
      <c r="DP230" s="11"/>
      <c r="DQ230" s="11"/>
      <c r="DR230" s="11"/>
      <c r="DS230" s="11"/>
      <c r="DT230" s="11"/>
      <c r="DU230" s="11"/>
      <c r="DV230" s="11"/>
      <c r="DW230" s="11"/>
      <c r="DX230" s="11"/>
      <c r="DY230" s="11"/>
      <c r="DZ230" s="11"/>
      <c r="EA230" s="11"/>
      <c r="EB230" s="4"/>
    </row>
    <row r="231" spans="2:132" x14ac:dyDescent="0.2">
      <c r="B231" t="s">
        <v>35</v>
      </c>
      <c r="C231" s="4">
        <f>SUM(C213:C230)</f>
        <v>111.05834537744786</v>
      </c>
      <c r="D231" s="4">
        <f t="shared" ref="D231:BO231" si="27">SUM(D213:D230)</f>
        <v>114.91751242598217</v>
      </c>
      <c r="E231" s="4">
        <f t="shared" si="27"/>
        <v>118.90383349316143</v>
      </c>
      <c r="F231" s="4">
        <f t="shared" si="27"/>
        <v>124.93241654364373</v>
      </c>
      <c r="G231" s="4">
        <f t="shared" si="27"/>
        <v>127.29483234982445</v>
      </c>
      <c r="H231" s="4">
        <f t="shared" si="27"/>
        <v>128.73245017831999</v>
      </c>
      <c r="I231" s="4">
        <f t="shared" si="27"/>
        <v>132.21882349322092</v>
      </c>
      <c r="J231" s="4">
        <f t="shared" si="27"/>
        <v>136.80083977208474</v>
      </c>
      <c r="K231" s="4">
        <f t="shared" si="27"/>
        <v>140.93746188116876</v>
      </c>
      <c r="L231" s="4">
        <f t="shared" si="27"/>
        <v>145.52905387818058</v>
      </c>
      <c r="M231" s="4">
        <f t="shared" si="27"/>
        <v>150.10714932460411</v>
      </c>
      <c r="N231" s="4">
        <f t="shared" si="27"/>
        <v>156.33904424493568</v>
      </c>
      <c r="O231" s="4">
        <f t="shared" si="27"/>
        <v>163.20046616290372</v>
      </c>
      <c r="P231" s="4">
        <f t="shared" si="27"/>
        <v>174.37289750513855</v>
      </c>
      <c r="Q231" s="4">
        <f t="shared" si="27"/>
        <v>185.87654133255251</v>
      </c>
      <c r="R231" s="4">
        <f t="shared" si="27"/>
        <v>194.63657931038924</v>
      </c>
      <c r="S231" s="4">
        <f t="shared" si="27"/>
        <v>203.2871577185974</v>
      </c>
      <c r="T231" s="4">
        <f t="shared" si="27"/>
        <v>225.73381275562966</v>
      </c>
      <c r="U231" s="4">
        <f t="shared" si="27"/>
        <v>253.92468083957425</v>
      </c>
      <c r="V231" s="4">
        <f t="shared" si="27"/>
        <v>274.66901259373566</v>
      </c>
      <c r="W231" s="4">
        <f t="shared" si="27"/>
        <v>289.2187072263722</v>
      </c>
      <c r="X231" s="4">
        <f t="shared" si="27"/>
        <v>298.98201584677975</v>
      </c>
      <c r="Y231" s="4">
        <f t="shared" si="27"/>
        <v>309.43285981451777</v>
      </c>
      <c r="Z231" s="4">
        <f t="shared" si="27"/>
        <v>313.61038879651431</v>
      </c>
      <c r="AA231" s="4">
        <f t="shared" si="27"/>
        <v>319.21171455608442</v>
      </c>
      <c r="AB231" s="4">
        <f t="shared" si="27"/>
        <v>319.87961090167698</v>
      </c>
      <c r="AC231" s="4">
        <f t="shared" si="27"/>
        <v>318.71487688691485</v>
      </c>
      <c r="AD231" s="4">
        <f t="shared" si="27"/>
        <v>319.5755746939837</v>
      </c>
      <c r="AE231" s="4">
        <f t="shared" si="27"/>
        <v>321.97050072190331</v>
      </c>
      <c r="AF231" s="4">
        <f t="shared" si="27"/>
        <v>315.13874283203086</v>
      </c>
      <c r="AG231" s="4">
        <f t="shared" si="27"/>
        <v>312.1907731887631</v>
      </c>
      <c r="AH231" s="4">
        <f t="shared" si="27"/>
        <v>314.76098508387366</v>
      </c>
      <c r="AI231" s="4">
        <f t="shared" si="27"/>
        <v>324.93459200709776</v>
      </c>
      <c r="AJ231" s="4">
        <f t="shared" si="27"/>
        <v>335.95336259916502</v>
      </c>
      <c r="AK231" s="4">
        <f t="shared" si="27"/>
        <v>347.64705462780245</v>
      </c>
      <c r="AL231" s="4">
        <f t="shared" si="27"/>
        <v>361.0053480299074</v>
      </c>
      <c r="AM231" s="4">
        <f t="shared" si="27"/>
        <v>375.10661717820176</v>
      </c>
      <c r="AN231" s="4">
        <f t="shared" si="27"/>
        <v>376.29698531584012</v>
      </c>
      <c r="AO231" s="4">
        <f t="shared" si="27"/>
        <v>370.6329950073029</v>
      </c>
      <c r="AP231" s="4">
        <f t="shared" si="27"/>
        <v>364.74414817593578</v>
      </c>
      <c r="AQ231" s="4">
        <f t="shared" si="27"/>
        <v>355.88290812432246</v>
      </c>
      <c r="AR231" s="4">
        <f t="shared" si="27"/>
        <v>354.0898705748728</v>
      </c>
      <c r="AS231" s="4">
        <f t="shared" si="27"/>
        <v>356.0161918870761</v>
      </c>
      <c r="AT231" s="4">
        <f t="shared" si="27"/>
        <v>360.72788168307392</v>
      </c>
      <c r="AU231" s="4">
        <f t="shared" si="27"/>
        <v>363.98110960007534</v>
      </c>
      <c r="AV231" s="4">
        <f t="shared" si="27"/>
        <v>363.99905794273792</v>
      </c>
      <c r="AW231" s="4">
        <f t="shared" si="27"/>
        <v>364.51035994344295</v>
      </c>
      <c r="AX231" s="4">
        <f t="shared" si="27"/>
        <v>370.01874086970082</v>
      </c>
      <c r="AY231" s="4">
        <f t="shared" si="27"/>
        <v>371.51196830479347</v>
      </c>
      <c r="AZ231" s="4">
        <f t="shared" si="27"/>
        <v>372.86571042171107</v>
      </c>
      <c r="BA231" s="4">
        <f t="shared" si="27"/>
        <v>379.99756494999923</v>
      </c>
      <c r="BB231" s="4">
        <f t="shared" si="27"/>
        <v>392.47695124500314</v>
      </c>
      <c r="BC231" s="4">
        <f t="shared" si="27"/>
        <v>407.55370629562373</v>
      </c>
      <c r="BD231" s="4">
        <f t="shared" si="27"/>
        <v>414.51953180847698</v>
      </c>
      <c r="BE231" s="4">
        <f t="shared" si="27"/>
        <v>408.02313130265884</v>
      </c>
      <c r="BF231" s="4">
        <f t="shared" si="27"/>
        <v>402.62171890807889</v>
      </c>
      <c r="BG231" s="4">
        <f t="shared" si="27"/>
        <v>389.28662967252058</v>
      </c>
      <c r="BH231" s="4">
        <f t="shared" si="27"/>
        <v>381.20471424738679</v>
      </c>
      <c r="BI231" s="4">
        <f t="shared" si="27"/>
        <v>369.28111783424418</v>
      </c>
      <c r="BJ231" s="4">
        <f t="shared" si="27"/>
        <v>361.63091041801584</v>
      </c>
      <c r="BK231" s="4">
        <f t="shared" si="27"/>
        <v>356.66083523257578</v>
      </c>
      <c r="BL231" s="4">
        <f t="shared" si="27"/>
        <v>359.49999999999983</v>
      </c>
      <c r="BM231" s="4">
        <f t="shared" si="27"/>
        <v>357.5</v>
      </c>
      <c r="BN231" s="4">
        <f t="shared" si="27"/>
        <v>356.90000000000003</v>
      </c>
      <c r="BO231" s="4">
        <f t="shared" si="27"/>
        <v>357.70000000000005</v>
      </c>
      <c r="BP231" s="4">
        <f t="shared" ref="BP231" si="28">SUM(BP213:BP230)</f>
        <v>356.5</v>
      </c>
      <c r="BQ231" s="11"/>
      <c r="BR231" s="11"/>
      <c r="BS231" s="11"/>
      <c r="BT231" s="11"/>
      <c r="BU231" s="11"/>
      <c r="BV231" s="11"/>
      <c r="BW231" s="11"/>
      <c r="BX231" s="11"/>
      <c r="BY231" s="11"/>
      <c r="BZ231" s="11"/>
      <c r="CA231" s="11"/>
      <c r="CB231" s="11"/>
      <c r="CC231" s="11"/>
      <c r="CD231" s="11"/>
      <c r="CE231" s="11"/>
      <c r="CF231" s="11"/>
      <c r="CG231" s="11"/>
      <c r="CH231" s="11"/>
      <c r="CI231" s="11"/>
      <c r="CJ231" s="11"/>
      <c r="CK231" s="11"/>
      <c r="CL231" s="11"/>
      <c r="CM231" s="11"/>
      <c r="CN231" s="11"/>
      <c r="CO231" s="11"/>
      <c r="CP231" s="11"/>
      <c r="CQ231" s="11"/>
      <c r="CR231" s="11"/>
      <c r="CS231" s="11"/>
      <c r="CT231" s="11"/>
      <c r="CU231" s="11"/>
      <c r="CV231" s="11"/>
      <c r="CW231" s="11"/>
      <c r="CX231" s="11"/>
      <c r="CY231" s="11"/>
      <c r="CZ231" s="11"/>
      <c r="DA231" s="11"/>
      <c r="DB231" s="11"/>
      <c r="DC231" s="11"/>
      <c r="DD231" s="11"/>
      <c r="DE231" s="11"/>
      <c r="DF231" s="11"/>
      <c r="DG231" s="11"/>
      <c r="DH231" s="11"/>
      <c r="DI231" s="11"/>
      <c r="DJ231" s="11"/>
      <c r="DK231" s="11"/>
      <c r="DL231" s="11"/>
      <c r="DM231" s="11"/>
      <c r="DN231" s="11"/>
      <c r="DO231" s="11"/>
      <c r="DP231" s="11"/>
      <c r="DQ231" s="11"/>
      <c r="DR231" s="11"/>
      <c r="DS231" s="11"/>
      <c r="DT231" s="11"/>
      <c r="DU231" s="11"/>
      <c r="DV231" s="11"/>
      <c r="DW231" s="11"/>
      <c r="DX231" s="11"/>
      <c r="DY231" s="11"/>
      <c r="DZ231" s="11"/>
      <c r="EA231" s="11"/>
      <c r="EB231" s="4"/>
    </row>
    <row r="232" spans="2:132" x14ac:dyDescent="0.2"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  <c r="BK232" s="4"/>
      <c r="BL232" s="7"/>
      <c r="BM232" s="7"/>
      <c r="BN232" s="7"/>
      <c r="CZ232" s="4"/>
      <c r="DA232" s="4"/>
      <c r="DB232" s="4"/>
      <c r="DC232" s="4"/>
      <c r="DD232" s="4"/>
      <c r="DE232" s="4"/>
      <c r="DF232" s="4"/>
      <c r="DG232" s="4"/>
      <c r="DH232" s="4"/>
      <c r="DI232" s="4"/>
      <c r="DJ232" s="4"/>
      <c r="DK232" s="4"/>
      <c r="DL232" s="4"/>
      <c r="DM232" s="4"/>
      <c r="DN232" s="4"/>
      <c r="DO232" s="4"/>
      <c r="DP232" s="4"/>
      <c r="DQ232" s="4"/>
      <c r="DR232" s="4"/>
      <c r="DS232" s="4"/>
      <c r="DT232" s="4"/>
      <c r="DU232" s="4"/>
      <c r="DV232" s="4"/>
      <c r="DW232" s="4"/>
      <c r="DX232" s="4"/>
      <c r="DY232" s="4"/>
      <c r="DZ232" s="4"/>
      <c r="EA232" s="4"/>
    </row>
    <row r="233" spans="2:132" x14ac:dyDescent="0.2"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4"/>
      <c r="BD233" s="4"/>
      <c r="BE233" s="4"/>
      <c r="BF233" s="4"/>
      <c r="BG233" s="4"/>
      <c r="BH233" s="4"/>
      <c r="BI233" s="4"/>
      <c r="BJ233" s="4"/>
      <c r="BK233" s="4"/>
      <c r="BL233" s="7"/>
      <c r="BM233" s="7"/>
      <c r="BN233" s="7"/>
      <c r="BQ233" s="11"/>
      <c r="BR233" s="11"/>
      <c r="BS233" s="11"/>
      <c r="BT233" s="11"/>
      <c r="BU233" s="11"/>
      <c r="BV233" s="11"/>
      <c r="BW233" s="11"/>
      <c r="BX233" s="11"/>
      <c r="BY233" s="11"/>
      <c r="BZ233" s="11"/>
      <c r="CA233" s="11"/>
      <c r="CB233" s="11"/>
      <c r="CC233" s="11"/>
      <c r="CD233" s="11"/>
      <c r="CE233" s="11"/>
      <c r="CF233" s="11"/>
      <c r="CG233" s="11"/>
      <c r="CH233" s="11"/>
      <c r="CI233" s="11"/>
      <c r="CJ233" s="11"/>
      <c r="CK233" s="11"/>
      <c r="CL233" s="11"/>
      <c r="CM233" s="11"/>
      <c r="CN233" s="11"/>
      <c r="CO233" s="11"/>
      <c r="CP233" s="11"/>
      <c r="CQ233" s="11"/>
      <c r="CR233" s="11"/>
      <c r="CS233" s="11"/>
      <c r="CT233" s="11"/>
      <c r="CU233" s="11"/>
      <c r="CV233" s="11"/>
      <c r="CW233" s="11"/>
      <c r="CX233" s="11"/>
      <c r="CY233" s="11"/>
      <c r="CZ233" s="11"/>
      <c r="DA233" s="11"/>
      <c r="DB233" s="11"/>
      <c r="DC233" s="11"/>
      <c r="DD233" s="11"/>
      <c r="DE233" s="11"/>
      <c r="DF233" s="11"/>
      <c r="DG233" s="11"/>
      <c r="DH233" s="11"/>
      <c r="DI233" s="11"/>
      <c r="DJ233" s="11"/>
      <c r="DK233" s="11"/>
      <c r="DL233" s="11"/>
      <c r="DM233" s="11"/>
      <c r="DN233" s="11"/>
      <c r="DO233" s="11"/>
      <c r="DP233" s="11"/>
      <c r="DQ233" s="11"/>
      <c r="DR233" s="11"/>
      <c r="DS233" s="11"/>
      <c r="DT233" s="11"/>
      <c r="DU233" s="11"/>
      <c r="DV233" s="11"/>
      <c r="DW233" s="11"/>
      <c r="DX233" s="11"/>
      <c r="DY233" s="11"/>
      <c r="DZ233" s="11"/>
      <c r="EA233" s="11"/>
      <c r="EB233" s="4"/>
    </row>
    <row r="234" spans="2:132" x14ac:dyDescent="0.2"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4"/>
      <c r="BD234" s="4"/>
      <c r="BE234" s="4"/>
      <c r="BF234" s="4"/>
      <c r="BG234" s="4"/>
      <c r="BH234" s="4"/>
      <c r="BI234" s="4"/>
      <c r="BJ234" s="4"/>
      <c r="BK234" s="4"/>
      <c r="BL234" s="7"/>
      <c r="BM234" s="7"/>
      <c r="BN234" s="7"/>
      <c r="BQ234" s="11"/>
      <c r="BR234" s="11"/>
      <c r="BS234" s="11"/>
      <c r="BT234" s="11"/>
      <c r="BU234" s="11"/>
      <c r="BV234" s="11"/>
      <c r="BW234" s="11"/>
      <c r="BX234" s="11"/>
      <c r="BY234" s="11"/>
      <c r="BZ234" s="11"/>
      <c r="CA234" s="11"/>
      <c r="CB234" s="11"/>
      <c r="CC234" s="11"/>
      <c r="CD234" s="11"/>
      <c r="CE234" s="11"/>
      <c r="CF234" s="11"/>
      <c r="CG234" s="11"/>
      <c r="CH234" s="11"/>
      <c r="CI234" s="11"/>
      <c r="CJ234" s="11"/>
      <c r="CK234" s="11"/>
      <c r="CL234" s="11"/>
      <c r="CM234" s="11"/>
      <c r="CN234" s="11"/>
      <c r="CO234" s="11"/>
      <c r="CP234" s="11"/>
      <c r="CQ234" s="11"/>
      <c r="CR234" s="11"/>
      <c r="CS234" s="11"/>
      <c r="CT234" s="11"/>
      <c r="CU234" s="11"/>
      <c r="CV234" s="11"/>
      <c r="CW234" s="11"/>
      <c r="CX234" s="11"/>
      <c r="CY234" s="11"/>
      <c r="CZ234" s="11"/>
      <c r="DA234" s="11"/>
      <c r="DB234" s="11"/>
      <c r="DC234" s="11"/>
      <c r="DD234" s="11"/>
      <c r="DE234" s="11"/>
      <c r="DF234" s="11"/>
      <c r="DG234" s="11"/>
      <c r="DH234" s="11"/>
      <c r="DI234" s="11"/>
      <c r="DJ234" s="11"/>
      <c r="DK234" s="11"/>
      <c r="DL234" s="11"/>
      <c r="DM234" s="11"/>
      <c r="DN234" s="11"/>
      <c r="DO234" s="11"/>
      <c r="DP234" s="11"/>
      <c r="DQ234" s="11"/>
      <c r="DR234" s="11"/>
      <c r="DS234" s="11"/>
      <c r="DT234" s="11"/>
      <c r="DU234" s="11"/>
      <c r="DV234" s="11"/>
      <c r="DW234" s="11"/>
      <c r="DX234" s="11"/>
      <c r="DY234" s="11"/>
      <c r="DZ234" s="11"/>
      <c r="EA234" s="11"/>
      <c r="EB234" s="4"/>
    </row>
    <row r="235" spans="2:132" x14ac:dyDescent="0.2">
      <c r="BQ235" s="11"/>
      <c r="BR235" s="11"/>
      <c r="BS235" s="11"/>
      <c r="BT235" s="11"/>
      <c r="BU235" s="11"/>
      <c r="BV235" s="11"/>
      <c r="BW235" s="11"/>
      <c r="BX235" s="11"/>
      <c r="BY235" s="11"/>
      <c r="BZ235" s="11"/>
      <c r="CA235" s="11"/>
      <c r="CB235" s="11"/>
      <c r="CC235" s="11"/>
      <c r="CD235" s="11"/>
      <c r="CE235" s="11"/>
      <c r="CF235" s="11"/>
      <c r="CG235" s="11"/>
      <c r="CH235" s="11"/>
      <c r="CI235" s="11"/>
      <c r="CJ235" s="11"/>
      <c r="CK235" s="11"/>
      <c r="CL235" s="11"/>
      <c r="CM235" s="11"/>
      <c r="CN235" s="11"/>
      <c r="CO235" s="11"/>
      <c r="CP235" s="11"/>
      <c r="CQ235" s="11"/>
      <c r="CR235" s="11"/>
      <c r="CS235" s="11"/>
      <c r="CT235" s="11"/>
      <c r="CU235" s="11"/>
      <c r="CV235" s="11"/>
      <c r="CW235" s="11"/>
      <c r="CX235" s="11"/>
      <c r="CY235" s="11"/>
      <c r="CZ235" s="11"/>
      <c r="DA235" s="11"/>
      <c r="DB235" s="11"/>
      <c r="DC235" s="11"/>
      <c r="DD235" s="11"/>
      <c r="DE235" s="11"/>
      <c r="DF235" s="11"/>
      <c r="DG235" s="11"/>
      <c r="DH235" s="11"/>
      <c r="DI235" s="11"/>
      <c r="DJ235" s="11"/>
      <c r="DK235" s="11"/>
      <c r="DL235" s="11"/>
      <c r="DM235" s="11"/>
      <c r="DN235" s="11"/>
      <c r="DO235" s="11"/>
      <c r="DP235" s="11"/>
      <c r="DQ235" s="11"/>
      <c r="DR235" s="11"/>
      <c r="DS235" s="11"/>
      <c r="DT235" s="11"/>
      <c r="DU235" s="11"/>
      <c r="DV235" s="11"/>
      <c r="DW235" s="11"/>
      <c r="DX235" s="11"/>
      <c r="DY235" s="11"/>
      <c r="DZ235" s="11"/>
      <c r="EA235" s="11"/>
    </row>
    <row r="236" spans="2:132" x14ac:dyDescent="0.2">
      <c r="B236" s="6" t="s">
        <v>47</v>
      </c>
    </row>
    <row r="237" spans="2:132" x14ac:dyDescent="0.2">
      <c r="B237" s="6"/>
      <c r="BP237" s="6"/>
    </row>
    <row r="238" spans="2:132" x14ac:dyDescent="0.2">
      <c r="C238" s="3">
        <v>1955</v>
      </c>
      <c r="D238" s="3">
        <v>1956</v>
      </c>
      <c r="E238" s="3">
        <v>1957</v>
      </c>
      <c r="F238" s="3">
        <v>1958</v>
      </c>
      <c r="G238" s="3">
        <v>1959</v>
      </c>
      <c r="H238" s="3">
        <v>1960</v>
      </c>
      <c r="I238" s="3">
        <v>1961</v>
      </c>
      <c r="J238" s="3">
        <v>1962</v>
      </c>
      <c r="K238" s="3">
        <v>1963</v>
      </c>
      <c r="L238" s="3">
        <v>1964</v>
      </c>
      <c r="M238" s="3">
        <v>1965</v>
      </c>
      <c r="N238" s="3">
        <v>1966</v>
      </c>
      <c r="O238" s="3">
        <v>1967</v>
      </c>
      <c r="P238" s="3">
        <v>1968</v>
      </c>
      <c r="Q238" s="3">
        <v>1969</v>
      </c>
      <c r="R238" s="3">
        <v>1970</v>
      </c>
      <c r="S238" s="3">
        <v>1971</v>
      </c>
      <c r="T238" s="3">
        <v>1972</v>
      </c>
      <c r="U238" s="3">
        <v>1973</v>
      </c>
      <c r="V238" s="3">
        <v>1974</v>
      </c>
      <c r="W238" s="3">
        <v>1975</v>
      </c>
      <c r="X238" s="2">
        <v>1976</v>
      </c>
      <c r="Y238" s="2">
        <v>1977</v>
      </c>
      <c r="Z238" s="2">
        <v>1978</v>
      </c>
      <c r="AA238" s="2">
        <v>1979</v>
      </c>
      <c r="AB238" s="2">
        <v>1980</v>
      </c>
      <c r="AC238" s="2">
        <v>1981</v>
      </c>
      <c r="AD238" s="2">
        <v>1982</v>
      </c>
      <c r="AE238" s="2">
        <v>1983</v>
      </c>
      <c r="AF238" s="2">
        <v>1984</v>
      </c>
      <c r="AG238" s="2">
        <v>1985</v>
      </c>
      <c r="AH238" s="2">
        <v>1986</v>
      </c>
      <c r="AI238" s="2">
        <v>1987</v>
      </c>
      <c r="AJ238" s="2">
        <v>1988</v>
      </c>
      <c r="AK238" s="2">
        <v>1989</v>
      </c>
      <c r="AL238" s="2">
        <v>1990</v>
      </c>
      <c r="AM238" s="2">
        <v>1991</v>
      </c>
      <c r="AN238" s="2">
        <v>1992</v>
      </c>
      <c r="AO238" s="2">
        <v>1993</v>
      </c>
      <c r="AP238" s="2">
        <v>1994</v>
      </c>
      <c r="AQ238" s="2">
        <v>1995</v>
      </c>
      <c r="AR238" s="2">
        <v>1996</v>
      </c>
      <c r="AS238" s="2">
        <v>1997</v>
      </c>
      <c r="AT238" s="2">
        <v>1998</v>
      </c>
      <c r="AU238" s="2">
        <v>1999</v>
      </c>
      <c r="AV238" s="2">
        <v>2000</v>
      </c>
      <c r="AW238" s="2">
        <v>2001</v>
      </c>
      <c r="AX238" s="2">
        <v>2002</v>
      </c>
      <c r="AY238" s="2">
        <v>2003</v>
      </c>
      <c r="AZ238" s="2">
        <v>2004</v>
      </c>
      <c r="BA238" s="2">
        <v>2005</v>
      </c>
      <c r="BB238" s="2">
        <v>2006</v>
      </c>
      <c r="BC238" s="2">
        <v>2007</v>
      </c>
      <c r="BD238" s="2">
        <v>2008</v>
      </c>
      <c r="BE238" s="2">
        <v>2009</v>
      </c>
      <c r="BF238" s="2">
        <v>2010</v>
      </c>
      <c r="BG238" s="2">
        <v>2011</v>
      </c>
      <c r="BH238" s="2">
        <v>2012</v>
      </c>
      <c r="BI238" s="2">
        <v>2013</v>
      </c>
      <c r="BJ238" s="2">
        <v>2014</v>
      </c>
      <c r="BK238" s="2">
        <v>2015</v>
      </c>
      <c r="BL238" s="2">
        <v>2016</v>
      </c>
      <c r="BM238" s="2">
        <v>2017</v>
      </c>
      <c r="BN238" s="2">
        <v>2018</v>
      </c>
      <c r="BO238" s="2" t="s">
        <v>59</v>
      </c>
      <c r="BP238" s="2" t="s">
        <v>60</v>
      </c>
      <c r="BQ238" s="3"/>
      <c r="BR238" s="3"/>
      <c r="BS238" s="3"/>
      <c r="BT238" s="3"/>
      <c r="BU238" s="3"/>
      <c r="BV238" s="3"/>
      <c r="BW238" s="3"/>
      <c r="BX238" s="3"/>
      <c r="BY238" s="3"/>
      <c r="BZ238" s="3"/>
      <c r="CA238" s="3"/>
      <c r="CB238" s="3"/>
      <c r="CC238" s="3"/>
      <c r="CD238" s="3"/>
      <c r="CE238" s="3"/>
      <c r="CF238" s="3"/>
      <c r="CG238" s="3"/>
      <c r="CH238" s="3"/>
      <c r="CI238" s="3"/>
      <c r="CJ238" s="3"/>
      <c r="CK238" s="3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</row>
    <row r="239" spans="2:132" x14ac:dyDescent="0.2">
      <c r="B239" t="s">
        <v>4</v>
      </c>
      <c r="C239" s="4">
        <v>250.72560695352112</v>
      </c>
      <c r="D239" s="4">
        <v>261.37684108736312</v>
      </c>
      <c r="E239" s="4">
        <v>272.30853439448225</v>
      </c>
      <c r="F239" s="4">
        <v>287.3287969957334</v>
      </c>
      <c r="G239" s="4">
        <v>293.73937023233151</v>
      </c>
      <c r="H239" s="4">
        <v>300.52946329285413</v>
      </c>
      <c r="I239" s="4">
        <v>311.79676177971442</v>
      </c>
      <c r="J239" s="4">
        <v>321.19666822974932</v>
      </c>
      <c r="K239" s="4">
        <v>329.50758973719365</v>
      </c>
      <c r="L239" s="4">
        <v>339.05245929183275</v>
      </c>
      <c r="M239" s="4">
        <v>348.41632141544613</v>
      </c>
      <c r="N239" s="4">
        <v>360.56784885134249</v>
      </c>
      <c r="O239" s="4">
        <v>373.83263764735784</v>
      </c>
      <c r="P239" s="4">
        <v>384.4424283388945</v>
      </c>
      <c r="Q239" s="4">
        <v>395.19197893017162</v>
      </c>
      <c r="R239" s="4">
        <v>408.76936445455055</v>
      </c>
      <c r="S239" s="4">
        <v>421.86584150946231</v>
      </c>
      <c r="T239" s="4">
        <v>433.07733738694901</v>
      </c>
      <c r="U239" s="4">
        <v>453.18278783207796</v>
      </c>
      <c r="V239" s="4">
        <v>460.59852984115668</v>
      </c>
      <c r="W239" s="4">
        <v>457.31479720625703</v>
      </c>
      <c r="X239" s="4">
        <v>459.77698369894335</v>
      </c>
      <c r="Y239" s="4">
        <v>463.3228500186014</v>
      </c>
      <c r="Z239" s="4">
        <v>459.30233246651915</v>
      </c>
      <c r="AA239" s="4">
        <v>457.71279974476442</v>
      </c>
      <c r="AB239" s="4">
        <v>456.4696959392183</v>
      </c>
      <c r="AC239" s="4">
        <v>452.53396027508586</v>
      </c>
      <c r="AD239" s="4">
        <v>452.54319383612921</v>
      </c>
      <c r="AE239" s="4">
        <v>454.36410129577843</v>
      </c>
      <c r="AF239" s="4">
        <v>454.10151505018661</v>
      </c>
      <c r="AG239" s="4">
        <v>459.0458161500643</v>
      </c>
      <c r="AH239" s="4">
        <v>476.67536387414918</v>
      </c>
      <c r="AI239" s="4">
        <v>506.48660170591779</v>
      </c>
      <c r="AJ239" s="4">
        <v>522.17217240628622</v>
      </c>
      <c r="AK239" s="4">
        <v>538.57342301374138</v>
      </c>
      <c r="AL239" s="4">
        <v>562.92740494581938</v>
      </c>
      <c r="AM239" s="4">
        <v>582.32801645058692</v>
      </c>
      <c r="AN239" s="4">
        <v>595.52885398150556</v>
      </c>
      <c r="AO239" s="4">
        <v>583.00038891593078</v>
      </c>
      <c r="AP239" s="4">
        <v>592.35262250159826</v>
      </c>
      <c r="AQ239" s="4">
        <v>616.63490555888518</v>
      </c>
      <c r="AR239" s="4">
        <v>626.24442805913452</v>
      </c>
      <c r="AS239" s="4">
        <v>667.11236963864826</v>
      </c>
      <c r="AT239" s="4">
        <v>677.89535277418304</v>
      </c>
      <c r="AU239" s="4">
        <v>702.67095919487213</v>
      </c>
      <c r="AV239" s="4">
        <v>739.61395227103264</v>
      </c>
      <c r="AW239" s="4">
        <v>745.38858263561769</v>
      </c>
      <c r="AX239" s="4">
        <v>760.16620327003955</v>
      </c>
      <c r="AY239" s="4">
        <v>798.85003049669058</v>
      </c>
      <c r="AZ239" s="4">
        <v>838.10017197892989</v>
      </c>
      <c r="BA239" s="4">
        <v>872.3982852483681</v>
      </c>
      <c r="BB239" s="4">
        <v>915.65106386486059</v>
      </c>
      <c r="BC239" s="4">
        <v>959.97734631474134</v>
      </c>
      <c r="BD239" s="4">
        <v>970.50037318941349</v>
      </c>
      <c r="BE239" s="4">
        <v>923.65542483692718</v>
      </c>
      <c r="BF239" s="4">
        <v>902.04693059084605</v>
      </c>
      <c r="BG239" s="4">
        <v>897.3892865972507</v>
      </c>
      <c r="BH239" s="4">
        <v>859.05805853523214</v>
      </c>
      <c r="BI239" s="4">
        <v>839.12428329088095</v>
      </c>
      <c r="BJ239" s="4">
        <v>859.86540537772225</v>
      </c>
      <c r="BK239" s="4">
        <v>888.74819385159753</v>
      </c>
      <c r="BL239" s="4">
        <v>910.59999999999991</v>
      </c>
      <c r="BM239" s="4">
        <v>933.4</v>
      </c>
      <c r="BN239" s="4">
        <v>942.2</v>
      </c>
      <c r="BO239" s="4">
        <v>980.1</v>
      </c>
      <c r="BP239">
        <v>897.59999999999991</v>
      </c>
      <c r="BQ239" s="11"/>
      <c r="BR239" s="11"/>
      <c r="BS239" s="11"/>
      <c r="BT239" s="11"/>
      <c r="BU239" s="11"/>
      <c r="BV239" s="11"/>
      <c r="BW239" s="11"/>
      <c r="BX239" s="11"/>
      <c r="BY239" s="11"/>
      <c r="BZ239" s="11"/>
      <c r="CA239" s="11"/>
      <c r="CB239" s="11"/>
      <c r="CC239" s="11"/>
      <c r="CD239" s="11"/>
      <c r="CE239" s="11"/>
      <c r="CF239" s="11"/>
      <c r="CG239" s="11"/>
      <c r="CH239" s="11"/>
      <c r="CI239" s="11"/>
      <c r="CJ239" s="11"/>
      <c r="CK239" s="11"/>
      <c r="CL239" s="11"/>
      <c r="CM239" s="11"/>
      <c r="CN239" s="11"/>
      <c r="CO239" s="11"/>
      <c r="CP239" s="11"/>
      <c r="CQ239" s="11"/>
      <c r="CR239" s="11"/>
      <c r="CS239" s="11"/>
      <c r="CT239" s="11"/>
      <c r="CU239" s="11"/>
      <c r="CV239" s="11"/>
      <c r="CW239" s="11"/>
      <c r="CX239" s="11"/>
      <c r="CY239" s="11"/>
      <c r="CZ239" s="11"/>
      <c r="DA239" s="11"/>
      <c r="DB239" s="11"/>
      <c r="DC239" s="11"/>
      <c r="DD239" s="11"/>
      <c r="DE239" s="11"/>
      <c r="DF239" s="11"/>
      <c r="DG239" s="11"/>
      <c r="DH239" s="11"/>
      <c r="DI239" s="11"/>
      <c r="DJ239" s="11"/>
      <c r="DK239" s="11"/>
      <c r="DL239" s="11"/>
      <c r="DM239" s="11"/>
      <c r="DN239" s="11"/>
      <c r="DO239" s="11"/>
      <c r="DP239" s="11"/>
      <c r="DQ239" s="11"/>
      <c r="DR239" s="11"/>
      <c r="DS239" s="11"/>
      <c r="DT239" s="11"/>
      <c r="DU239" s="11"/>
      <c r="DV239" s="11"/>
      <c r="DW239" s="11"/>
      <c r="DX239" s="11"/>
      <c r="DY239" s="11"/>
      <c r="DZ239" s="11"/>
      <c r="EA239" s="11"/>
    </row>
    <row r="240" spans="2:132" x14ac:dyDescent="0.2">
      <c r="B240" t="s">
        <v>5</v>
      </c>
      <c r="C240" s="4">
        <v>63.110095524034158</v>
      </c>
      <c r="D240" s="4">
        <v>65.454794308173931</v>
      </c>
      <c r="E240" s="4">
        <v>67.880771934231333</v>
      </c>
      <c r="F240" s="4">
        <v>70.928008479818914</v>
      </c>
      <c r="G240" s="4">
        <v>71.872506142575887</v>
      </c>
      <c r="H240" s="4">
        <v>73.156856218595209</v>
      </c>
      <c r="I240" s="4">
        <v>75.568685466408738</v>
      </c>
      <c r="J240" s="4">
        <v>77.437599521783937</v>
      </c>
      <c r="K240" s="4">
        <v>79.044965869432758</v>
      </c>
      <c r="L240" s="4">
        <v>80.985882566754995</v>
      </c>
      <c r="M240" s="4">
        <v>82.896189120318596</v>
      </c>
      <c r="N240" s="4">
        <v>85.102615716964806</v>
      </c>
      <c r="O240" s="4">
        <v>87.602606384588185</v>
      </c>
      <c r="P240" s="4">
        <v>89.089662893217223</v>
      </c>
      <c r="Q240" s="4">
        <v>90.588366472749371</v>
      </c>
      <c r="R240" s="4">
        <v>92.543203224441001</v>
      </c>
      <c r="S240" s="4">
        <v>94.369103640804781</v>
      </c>
      <c r="T240" s="4">
        <v>95.451511807369485</v>
      </c>
      <c r="U240" s="4">
        <v>98.476485479222745</v>
      </c>
      <c r="V240" s="4">
        <v>99.052068720759394</v>
      </c>
      <c r="W240" s="4">
        <v>97.379792292794946</v>
      </c>
      <c r="X240" s="4">
        <v>97.84056131303015</v>
      </c>
      <c r="Y240" s="4">
        <v>98.560962007668479</v>
      </c>
      <c r="Z240" s="4">
        <v>97.478788620041911</v>
      </c>
      <c r="AA240" s="4">
        <v>96.950824062212973</v>
      </c>
      <c r="AB240" s="4">
        <v>96.591514018367903</v>
      </c>
      <c r="AC240" s="4">
        <v>95.722023680755285</v>
      </c>
      <c r="AD240" s="4">
        <v>97.56321713971586</v>
      </c>
      <c r="AE240" s="4">
        <v>99.913321320354996</v>
      </c>
      <c r="AF240" s="4">
        <v>99.960707491435556</v>
      </c>
      <c r="AG240" s="4">
        <v>101.21312826980132</v>
      </c>
      <c r="AH240" s="4">
        <v>105.9642958679504</v>
      </c>
      <c r="AI240" s="4">
        <v>113.59938646368427</v>
      </c>
      <c r="AJ240" s="4">
        <v>118.04833835726556</v>
      </c>
      <c r="AK240" s="4">
        <v>122.84303951185839</v>
      </c>
      <c r="AL240" s="4">
        <v>127.34441981643334</v>
      </c>
      <c r="AM240" s="4">
        <v>130.15852388278566</v>
      </c>
      <c r="AN240" s="4">
        <v>126.34798764289656</v>
      </c>
      <c r="AO240" s="4">
        <v>123.73048609785336</v>
      </c>
      <c r="AP240" s="4">
        <v>124.54499845765804</v>
      </c>
      <c r="AQ240" s="4">
        <v>125.65390284125736</v>
      </c>
      <c r="AR240" s="4">
        <v>124.91435567742548</v>
      </c>
      <c r="AS240" s="4">
        <v>125.55568893376915</v>
      </c>
      <c r="AT240" s="4">
        <v>130.37925779753911</v>
      </c>
      <c r="AU240" s="4">
        <v>130.85432239251568</v>
      </c>
      <c r="AV240" s="4">
        <v>134.56098302946054</v>
      </c>
      <c r="AW240" s="4">
        <v>138.64306819836534</v>
      </c>
      <c r="AX240" s="4">
        <v>142.97057686902707</v>
      </c>
      <c r="AY240" s="4">
        <v>147.30523254571608</v>
      </c>
      <c r="AZ240" s="4">
        <v>154.08327977705505</v>
      </c>
      <c r="BA240" s="4">
        <v>157.84922038587047</v>
      </c>
      <c r="BB240" s="4">
        <v>165.02236593068716</v>
      </c>
      <c r="BC240" s="4">
        <v>175.62247239271511</v>
      </c>
      <c r="BD240" s="4">
        <v>182.46622403931903</v>
      </c>
      <c r="BE240" s="4">
        <v>170.53190806739724</v>
      </c>
      <c r="BF240" s="4">
        <v>170.64359368451309</v>
      </c>
      <c r="BG240" s="4">
        <v>166.19445162830226</v>
      </c>
      <c r="BH240" s="4">
        <v>157.63048697836373</v>
      </c>
      <c r="BI240" s="4">
        <v>151.34945679599156</v>
      </c>
      <c r="BJ240" s="4">
        <v>152.9514448730238</v>
      </c>
      <c r="BK240" s="4">
        <v>158.85147234841031</v>
      </c>
      <c r="BL240" s="4">
        <v>162.19999999999999</v>
      </c>
      <c r="BM240" s="4">
        <v>166.1</v>
      </c>
      <c r="BN240" s="4">
        <v>166.29999999999998</v>
      </c>
      <c r="BO240" s="4">
        <v>171.79999999999998</v>
      </c>
      <c r="BP240">
        <v>158.79999999999998</v>
      </c>
      <c r="BQ240" s="11"/>
      <c r="BR240" s="11"/>
      <c r="BS240" s="11"/>
      <c r="BT240" s="11"/>
      <c r="BU240" s="11"/>
      <c r="BV240" s="11"/>
      <c r="BW240" s="11"/>
      <c r="BX240" s="11"/>
      <c r="BY240" s="11"/>
      <c r="BZ240" s="11"/>
      <c r="CA240" s="11"/>
      <c r="CB240" s="11"/>
      <c r="CC240" s="11"/>
      <c r="CD240" s="11"/>
      <c r="CE240" s="11"/>
      <c r="CF240" s="11"/>
      <c r="CG240" s="11"/>
      <c r="CH240" s="11"/>
      <c r="CI240" s="11"/>
      <c r="CJ240" s="11"/>
      <c r="CK240" s="11"/>
      <c r="CL240" s="11"/>
      <c r="CM240" s="11"/>
      <c r="CN240" s="11"/>
      <c r="CO240" s="11"/>
      <c r="CP240" s="11"/>
      <c r="CQ240" s="11"/>
      <c r="CR240" s="11"/>
      <c r="CS240" s="11"/>
      <c r="CT240" s="11"/>
      <c r="CU240" s="11"/>
      <c r="CV240" s="11"/>
      <c r="CW240" s="11"/>
      <c r="CX240" s="11"/>
      <c r="CY240" s="11"/>
      <c r="CZ240" s="11"/>
      <c r="DA240" s="11"/>
      <c r="DB240" s="11"/>
      <c r="DC240" s="11"/>
      <c r="DD240" s="11"/>
      <c r="DE240" s="11"/>
      <c r="DF240" s="11"/>
      <c r="DG240" s="11"/>
      <c r="DH240" s="11"/>
      <c r="DI240" s="11"/>
      <c r="DJ240" s="11"/>
      <c r="DK240" s="11"/>
      <c r="DL240" s="11"/>
      <c r="DM240" s="11"/>
      <c r="DN240" s="11"/>
      <c r="DO240" s="11"/>
      <c r="DP240" s="11"/>
      <c r="DQ240" s="11"/>
      <c r="DR240" s="11"/>
      <c r="DS240" s="11"/>
      <c r="DT240" s="11"/>
      <c r="DU240" s="11"/>
      <c r="DV240" s="11"/>
      <c r="DW240" s="11"/>
      <c r="DX240" s="11"/>
      <c r="DY240" s="11"/>
      <c r="DZ240" s="11"/>
      <c r="EA240" s="11"/>
    </row>
    <row r="241" spans="2:131" x14ac:dyDescent="0.2">
      <c r="B241" t="s">
        <v>6</v>
      </c>
      <c r="C241" s="4">
        <v>45.799191189674552</v>
      </c>
      <c r="D241" s="4">
        <v>47.653853365909839</v>
      </c>
      <c r="E241" s="4">
        <v>49.58701723852267</v>
      </c>
      <c r="F241" s="4">
        <v>52.109520379297713</v>
      </c>
      <c r="G241" s="4">
        <v>53.10948007602186</v>
      </c>
      <c r="H241" s="4">
        <v>54.089000086480347</v>
      </c>
      <c r="I241" s="4">
        <v>55.938644522536826</v>
      </c>
      <c r="J241" s="4">
        <v>57.815847684874335</v>
      </c>
      <c r="K241" s="4">
        <v>59.486366519342518</v>
      </c>
      <c r="L241" s="4">
        <v>60.706251376665982</v>
      </c>
      <c r="M241" s="4">
        <v>61.886169038560581</v>
      </c>
      <c r="N241" s="4">
        <v>64.599680455447725</v>
      </c>
      <c r="O241" s="4">
        <v>67.551699791392977</v>
      </c>
      <c r="P241" s="4">
        <v>68.481444035539653</v>
      </c>
      <c r="Q241" s="4">
        <v>69.422051329738878</v>
      </c>
      <c r="R241" s="4">
        <v>71.654184604548632</v>
      </c>
      <c r="S241" s="4">
        <v>73.786794277016071</v>
      </c>
      <c r="T241" s="4">
        <v>75.267930060660674</v>
      </c>
      <c r="U241" s="4">
        <v>78.314015261311781</v>
      </c>
      <c r="V241" s="4">
        <v>80.451504353776585</v>
      </c>
      <c r="W241" s="4">
        <v>80.767287881382316</v>
      </c>
      <c r="X241" s="4">
        <v>80.980425687527443</v>
      </c>
      <c r="Y241" s="4">
        <v>81.406889067835024</v>
      </c>
      <c r="Z241" s="4">
        <v>80.388327695433048</v>
      </c>
      <c r="AA241" s="4">
        <v>79.817758945612695</v>
      </c>
      <c r="AB241" s="4">
        <v>80.439774215113701</v>
      </c>
      <c r="AC241" s="4">
        <v>80.559733037968641</v>
      </c>
      <c r="AD241" s="4">
        <v>81.120853299088196</v>
      </c>
      <c r="AE241" s="4">
        <v>82.064839726428588</v>
      </c>
      <c r="AF241" s="4">
        <v>80.365331380172421</v>
      </c>
      <c r="AG241" s="4">
        <v>79.660407222979032</v>
      </c>
      <c r="AH241" s="4">
        <v>81.878323216693801</v>
      </c>
      <c r="AI241" s="4">
        <v>86.192754431587687</v>
      </c>
      <c r="AJ241" s="4">
        <v>88.588831175100395</v>
      </c>
      <c r="AK241" s="4">
        <v>91.128598564048175</v>
      </c>
      <c r="AL241" s="4">
        <v>95.838453828843981</v>
      </c>
      <c r="AM241" s="4">
        <v>98.464632596759643</v>
      </c>
      <c r="AN241" s="4">
        <v>100.61506168791664</v>
      </c>
      <c r="AO241" s="4">
        <v>98.773978426254047</v>
      </c>
      <c r="AP241" s="4">
        <v>96.787847807325079</v>
      </c>
      <c r="AQ241" s="4">
        <v>95.849982985433883</v>
      </c>
      <c r="AR241" s="4">
        <v>98.316270764064114</v>
      </c>
      <c r="AS241" s="4">
        <v>103.7736343839604</v>
      </c>
      <c r="AT241" s="4">
        <v>108.24391278020622</v>
      </c>
      <c r="AU241" s="4">
        <v>111.66417038392846</v>
      </c>
      <c r="AV241" s="4">
        <v>116.55697430653022</v>
      </c>
      <c r="AW241" s="4">
        <v>113.38132753286982</v>
      </c>
      <c r="AX241" s="4">
        <v>113.28789093230321</v>
      </c>
      <c r="AY241" s="4">
        <v>117.95878070022412</v>
      </c>
      <c r="AZ241" s="4">
        <v>121.3728013653479</v>
      </c>
      <c r="BA241" s="4">
        <v>125.03919258356856</v>
      </c>
      <c r="BB241" s="4">
        <v>126.91817933826516</v>
      </c>
      <c r="BC241" s="4">
        <v>134.91988661872875</v>
      </c>
      <c r="BD241" s="4">
        <v>139.46129523637711</v>
      </c>
      <c r="BE241" s="4">
        <v>132.17102239532414</v>
      </c>
      <c r="BF241" s="4">
        <v>126.20319325690953</v>
      </c>
      <c r="BG241" s="4">
        <v>127.59533832321571</v>
      </c>
      <c r="BH241" s="4">
        <v>122.90018258983947</v>
      </c>
      <c r="BI241" s="4">
        <v>117.74847250221393</v>
      </c>
      <c r="BJ241" s="4">
        <v>118.33166041376384</v>
      </c>
      <c r="BK241" s="4">
        <v>124.06636475038634</v>
      </c>
      <c r="BL241" s="4">
        <v>123.69999999999995</v>
      </c>
      <c r="BM241" s="4">
        <v>126</v>
      </c>
      <c r="BN241" s="4">
        <v>126.5</v>
      </c>
      <c r="BO241" s="4">
        <v>129.60000000000002</v>
      </c>
      <c r="BP241">
        <v>119.7</v>
      </c>
      <c r="BQ241" s="11"/>
      <c r="BR241" s="11"/>
      <c r="BS241" s="11"/>
      <c r="BT241" s="11"/>
      <c r="BU241" s="11"/>
      <c r="BV241" s="11"/>
      <c r="BW241" s="11"/>
      <c r="BX241" s="11"/>
      <c r="BY241" s="11"/>
      <c r="BZ241" s="11"/>
      <c r="CA241" s="11"/>
      <c r="CB241" s="11"/>
      <c r="CC241" s="11"/>
      <c r="CD241" s="11"/>
      <c r="CE241" s="11"/>
      <c r="CF241" s="11"/>
      <c r="CG241" s="11"/>
      <c r="CH241" s="11"/>
      <c r="CI241" s="11"/>
      <c r="CJ241" s="11"/>
      <c r="CK241" s="11"/>
      <c r="CL241" s="11"/>
      <c r="CM241" s="11"/>
      <c r="CN241" s="11"/>
      <c r="CO241" s="11"/>
      <c r="CP241" s="11"/>
      <c r="CQ241" s="11"/>
      <c r="CR241" s="11"/>
      <c r="CS241" s="11"/>
      <c r="CT241" s="11"/>
      <c r="CU241" s="11"/>
      <c r="CV241" s="11"/>
      <c r="CW241" s="11"/>
      <c r="CX241" s="11"/>
      <c r="CY241" s="11"/>
      <c r="CZ241" s="11"/>
      <c r="DA241" s="11"/>
      <c r="DB241" s="11"/>
      <c r="DC241" s="11"/>
      <c r="DD241" s="11"/>
      <c r="DE241" s="11"/>
      <c r="DF241" s="11"/>
      <c r="DG241" s="11"/>
      <c r="DH241" s="11"/>
      <c r="DI241" s="11"/>
      <c r="DJ241" s="11"/>
      <c r="DK241" s="11"/>
      <c r="DL241" s="11"/>
      <c r="DM241" s="11"/>
      <c r="DN241" s="11"/>
      <c r="DO241" s="11"/>
      <c r="DP241" s="11"/>
      <c r="DQ241" s="11"/>
      <c r="DR241" s="11"/>
      <c r="DS241" s="11"/>
      <c r="DT241" s="11"/>
      <c r="DU241" s="11"/>
      <c r="DV241" s="11"/>
      <c r="DW241" s="11"/>
      <c r="DX241" s="11"/>
      <c r="DY241" s="11"/>
      <c r="DZ241" s="11"/>
      <c r="EA241" s="11"/>
    </row>
    <row r="242" spans="2:131" x14ac:dyDescent="0.2">
      <c r="B242" t="s">
        <v>7</v>
      </c>
      <c r="C242" s="4">
        <v>33.091461593005747</v>
      </c>
      <c r="D242" s="4">
        <v>34.514709626964937</v>
      </c>
      <c r="E242" s="4">
        <v>35.991571841860704</v>
      </c>
      <c r="F242" s="4">
        <v>39.313569176307446</v>
      </c>
      <c r="G242" s="4">
        <v>41.552927497754261</v>
      </c>
      <c r="H242" s="4">
        <v>43.869603657915768</v>
      </c>
      <c r="I242" s="4">
        <v>46.922534499779445</v>
      </c>
      <c r="J242" s="4">
        <v>49.616323797812733</v>
      </c>
      <c r="K242" s="4">
        <v>52.173386265777729</v>
      </c>
      <c r="L242" s="4">
        <v>56.397962729926682</v>
      </c>
      <c r="M242" s="4">
        <v>60.683490890161877</v>
      </c>
      <c r="N242" s="4">
        <v>65.270521133014313</v>
      </c>
      <c r="O242" s="4">
        <v>70.183497321072949</v>
      </c>
      <c r="P242" s="4">
        <v>79.076943932659418</v>
      </c>
      <c r="Q242" s="4">
        <v>88.555035760765691</v>
      </c>
      <c r="R242" s="4">
        <v>91.663527325695171</v>
      </c>
      <c r="S242" s="4">
        <v>94.70940517523033</v>
      </c>
      <c r="T242" s="4">
        <v>96.373845013128317</v>
      </c>
      <c r="U242" s="4">
        <v>100.02405429310784</v>
      </c>
      <c r="V242" s="4">
        <v>101.64794559332849</v>
      </c>
      <c r="W242" s="4">
        <v>100.89164028065845</v>
      </c>
      <c r="X242" s="4">
        <v>100.61044866035296</v>
      </c>
      <c r="Y242" s="4">
        <v>100.55422932427862</v>
      </c>
      <c r="Z242" s="4">
        <v>101.34138304302289</v>
      </c>
      <c r="AA242" s="4">
        <v>102.64949275698284</v>
      </c>
      <c r="AB242" s="4">
        <v>104.17858994185632</v>
      </c>
      <c r="AC242" s="4">
        <v>105.08800354284469</v>
      </c>
      <c r="AD242" s="4">
        <v>106.78762085679853</v>
      </c>
      <c r="AE242" s="4">
        <v>108.96113354556124</v>
      </c>
      <c r="AF242" s="4">
        <v>110.03289886340478</v>
      </c>
      <c r="AG242" s="4">
        <v>112.33924964738634</v>
      </c>
      <c r="AH242" s="4">
        <v>114.99607693021599</v>
      </c>
      <c r="AI242" s="4">
        <v>120.4558009065122</v>
      </c>
      <c r="AJ242" s="4">
        <v>122.35491163727423</v>
      </c>
      <c r="AK242" s="4">
        <v>124.30388773699882</v>
      </c>
      <c r="AL242" s="4">
        <v>125.42581454011818</v>
      </c>
      <c r="AM242" s="4">
        <v>128.5086281399542</v>
      </c>
      <c r="AN242" s="4">
        <v>128.05016719622714</v>
      </c>
      <c r="AO242" s="4">
        <v>128.09972843418848</v>
      </c>
      <c r="AP242" s="4">
        <v>130.82825866967113</v>
      </c>
      <c r="AQ242" s="4">
        <v>142.43110267980322</v>
      </c>
      <c r="AR242" s="4">
        <v>148.61957340696534</v>
      </c>
      <c r="AS242" s="4">
        <v>159.13130987064747</v>
      </c>
      <c r="AT242" s="4">
        <v>165.36692436354616</v>
      </c>
      <c r="AU242" s="4">
        <v>168.20387566383991</v>
      </c>
      <c r="AV242" s="4">
        <v>178.58768019981952</v>
      </c>
      <c r="AW242" s="4">
        <v>179.73761563506497</v>
      </c>
      <c r="AX242" s="4">
        <v>172.31060771562673</v>
      </c>
      <c r="AY242" s="4">
        <v>178.33112187818756</v>
      </c>
      <c r="AZ242" s="4">
        <v>182.73503097070255</v>
      </c>
      <c r="BA242" s="4">
        <v>195.72403438460813</v>
      </c>
      <c r="BB242" s="4">
        <v>200.49174570523394</v>
      </c>
      <c r="BC242" s="4">
        <v>213.20645519857308</v>
      </c>
      <c r="BD242" s="4">
        <v>211.39540125241999</v>
      </c>
      <c r="BE242" s="4">
        <v>205.68664386182292</v>
      </c>
      <c r="BF242" s="4">
        <v>203.3418955299131</v>
      </c>
      <c r="BG242" s="4">
        <v>201.75411501612163</v>
      </c>
      <c r="BH242" s="4">
        <v>195.32201972804305</v>
      </c>
      <c r="BI242" s="4">
        <v>186.64280175897949</v>
      </c>
      <c r="BJ242" s="4">
        <v>190.39382109860887</v>
      </c>
      <c r="BK242" s="4">
        <v>193.52874259766421</v>
      </c>
      <c r="BL242" s="4">
        <v>200.49999999999989</v>
      </c>
      <c r="BM242" s="4">
        <v>208.1</v>
      </c>
      <c r="BN242" s="4">
        <v>212.7</v>
      </c>
      <c r="BO242" s="4">
        <v>221.70000000000002</v>
      </c>
      <c r="BP242">
        <v>191.39999999999998</v>
      </c>
      <c r="BQ242" s="11"/>
      <c r="BR242" s="11"/>
      <c r="BS242" s="11"/>
      <c r="BT242" s="11"/>
      <c r="BU242" s="11"/>
      <c r="BV242" s="11"/>
      <c r="BW242" s="11"/>
      <c r="BX242" s="11"/>
      <c r="BY242" s="11"/>
      <c r="BZ242" s="11"/>
      <c r="CA242" s="11"/>
      <c r="CB242" s="11"/>
      <c r="CC242" s="11"/>
      <c r="CD242" s="11"/>
      <c r="CE242" s="11"/>
      <c r="CF242" s="11"/>
      <c r="CG242" s="11"/>
      <c r="CH242" s="11"/>
      <c r="CI242" s="11"/>
      <c r="CJ242" s="11"/>
      <c r="CK242" s="11"/>
      <c r="CL242" s="11"/>
      <c r="CM242" s="11"/>
      <c r="CN242" s="11"/>
      <c r="CO242" s="11"/>
      <c r="CP242" s="11"/>
      <c r="CQ242" s="11"/>
      <c r="CR242" s="11"/>
      <c r="CS242" s="11"/>
      <c r="CT242" s="11"/>
      <c r="CU242" s="11"/>
      <c r="CV242" s="11"/>
      <c r="CW242" s="11"/>
      <c r="CX242" s="11"/>
      <c r="CY242" s="11"/>
      <c r="CZ242" s="11"/>
      <c r="DA242" s="11"/>
      <c r="DB242" s="11"/>
      <c r="DC242" s="11"/>
      <c r="DD242" s="11"/>
      <c r="DE242" s="11"/>
      <c r="DF242" s="11"/>
      <c r="DG242" s="11"/>
      <c r="DH242" s="11"/>
      <c r="DI242" s="11"/>
      <c r="DJ242" s="11"/>
      <c r="DK242" s="11"/>
      <c r="DL242" s="11"/>
      <c r="DM242" s="11"/>
      <c r="DN242" s="11"/>
      <c r="DO242" s="11"/>
      <c r="DP242" s="11"/>
      <c r="DQ242" s="11"/>
      <c r="DR242" s="11"/>
      <c r="DS242" s="11"/>
      <c r="DT242" s="11"/>
      <c r="DU242" s="11"/>
      <c r="DV242" s="11"/>
      <c r="DW242" s="11"/>
      <c r="DX242" s="11"/>
      <c r="DY242" s="11"/>
      <c r="DZ242" s="11"/>
      <c r="EA242" s="11"/>
    </row>
    <row r="243" spans="2:131" x14ac:dyDescent="0.2">
      <c r="B243" t="s">
        <v>8</v>
      </c>
      <c r="C243" s="4">
        <v>49.203995591886859</v>
      </c>
      <c r="D243" s="4">
        <v>51.651648611822104</v>
      </c>
      <c r="E243" s="4">
        <v>54.160694502380615</v>
      </c>
      <c r="F243" s="4">
        <v>57.788314211207449</v>
      </c>
      <c r="G243" s="4">
        <v>59.726677951559324</v>
      </c>
      <c r="H243" s="4">
        <v>61.23332159044871</v>
      </c>
      <c r="I243" s="4">
        <v>63.657943877001173</v>
      </c>
      <c r="J243" s="4">
        <v>68.23232606092192</v>
      </c>
      <c r="K243" s="4">
        <v>72.651880180619841</v>
      </c>
      <c r="L243" s="4">
        <v>76.586040526940351</v>
      </c>
      <c r="M243" s="4">
        <v>80.568505248020216</v>
      </c>
      <c r="N243" s="4">
        <v>87.842173721586946</v>
      </c>
      <c r="O243" s="4">
        <v>95.705903701726882</v>
      </c>
      <c r="P243" s="4">
        <v>101.99807831712172</v>
      </c>
      <c r="Q243" s="4">
        <v>108.43408476634339</v>
      </c>
      <c r="R243" s="4">
        <v>115.55912079798043</v>
      </c>
      <c r="S243" s="4">
        <v>122.76284693605319</v>
      </c>
      <c r="T243" s="4">
        <v>128.55141860103629</v>
      </c>
      <c r="U243" s="4">
        <v>137.10875845204296</v>
      </c>
      <c r="V243" s="4">
        <v>140.73272097116532</v>
      </c>
      <c r="W243" s="4">
        <v>141.02876203283049</v>
      </c>
      <c r="X243" s="4">
        <v>142.0232031157484</v>
      </c>
      <c r="Y243" s="4">
        <v>143.34996037655188</v>
      </c>
      <c r="Z243" s="4">
        <v>142.03933163661037</v>
      </c>
      <c r="AA243" s="4">
        <v>141.43589996322876</v>
      </c>
      <c r="AB243" s="4">
        <v>142.26538775422372</v>
      </c>
      <c r="AC243" s="4">
        <v>142.26012093027677</v>
      </c>
      <c r="AD243" s="4">
        <v>142.35273966651172</v>
      </c>
      <c r="AE243" s="4">
        <v>143.08591718273607</v>
      </c>
      <c r="AF243" s="4">
        <v>141.21151124403224</v>
      </c>
      <c r="AG243" s="4">
        <v>140.93974413901677</v>
      </c>
      <c r="AH243" s="4">
        <v>146.49321507438529</v>
      </c>
      <c r="AI243" s="4">
        <v>155.7814555937131</v>
      </c>
      <c r="AJ243" s="4">
        <v>158.61214159541265</v>
      </c>
      <c r="AK243" s="4">
        <v>161.55575422455271</v>
      </c>
      <c r="AL243" s="4">
        <v>173.91654177233198</v>
      </c>
      <c r="AM243" s="4">
        <v>179.78063006330225</v>
      </c>
      <c r="AN243" s="4">
        <v>180.7173945547498</v>
      </c>
      <c r="AO243" s="4">
        <v>183.74698879537371</v>
      </c>
      <c r="AP243" s="4">
        <v>190.01697568918112</v>
      </c>
      <c r="AQ243" s="4">
        <v>200.95604445118704</v>
      </c>
      <c r="AR243" s="4">
        <v>211.18089519123967</v>
      </c>
      <c r="AS243" s="4">
        <v>225.5184133104413</v>
      </c>
      <c r="AT243" s="4">
        <v>242.32248553999793</v>
      </c>
      <c r="AU243" s="4">
        <v>262.24048876350537</v>
      </c>
      <c r="AV243" s="4">
        <v>267.72581483688305</v>
      </c>
      <c r="AW243" s="4">
        <v>275.7758171399143</v>
      </c>
      <c r="AX243" s="4">
        <v>272.59076063297715</v>
      </c>
      <c r="AY243" s="4">
        <v>282.00989513841034</v>
      </c>
      <c r="AZ243" s="4">
        <v>301.70456407839305</v>
      </c>
      <c r="BA243" s="4">
        <v>318.68157861207561</v>
      </c>
      <c r="BB243" s="4">
        <v>331.77731629785171</v>
      </c>
      <c r="BC243" s="4">
        <v>345.15472000684321</v>
      </c>
      <c r="BD243" s="4">
        <v>343.53634381043861</v>
      </c>
      <c r="BE243" s="4">
        <v>318.28378378915994</v>
      </c>
      <c r="BF243" s="4">
        <v>317.15436858360698</v>
      </c>
      <c r="BG243" s="4">
        <v>318.55461246851559</v>
      </c>
      <c r="BH243" s="4">
        <v>302.50219814478453</v>
      </c>
      <c r="BI243" s="4">
        <v>300.77965223422103</v>
      </c>
      <c r="BJ243" s="4">
        <v>302.45161441803981</v>
      </c>
      <c r="BK243" s="4">
        <v>317.14668674422489</v>
      </c>
      <c r="BL243" s="4">
        <v>331.6999999999997</v>
      </c>
      <c r="BM243" s="4">
        <v>342.9</v>
      </c>
      <c r="BN243" s="4">
        <v>347.90000000000003</v>
      </c>
      <c r="BO243" s="4">
        <v>361.90000000000003</v>
      </c>
      <c r="BP243">
        <v>326.10000000000002</v>
      </c>
      <c r="BQ243" s="11"/>
      <c r="BR243" s="11"/>
      <c r="BS243" s="11"/>
      <c r="BT243" s="11"/>
      <c r="BU243" s="11"/>
      <c r="BV243" s="11"/>
      <c r="BW243" s="11"/>
      <c r="BX243" s="11"/>
      <c r="BY243" s="11"/>
      <c r="BZ243" s="11"/>
      <c r="CA243" s="11"/>
      <c r="CB243" s="11"/>
      <c r="CC243" s="11"/>
      <c r="CD243" s="11"/>
      <c r="CE243" s="11"/>
      <c r="CF243" s="11"/>
      <c r="CG243" s="11"/>
      <c r="CH243" s="11"/>
      <c r="CI243" s="11"/>
      <c r="CJ243" s="11"/>
      <c r="CK243" s="11"/>
      <c r="CL243" s="11"/>
      <c r="CM243" s="11"/>
      <c r="CN243" s="11"/>
      <c r="CO243" s="11"/>
      <c r="CP243" s="11"/>
      <c r="CQ243" s="11"/>
      <c r="CR243" s="11"/>
      <c r="CS243" s="11"/>
      <c r="CT243" s="11"/>
      <c r="CU243" s="11"/>
      <c r="CV243" s="11"/>
      <c r="CW243" s="11"/>
      <c r="CX243" s="11"/>
      <c r="CY243" s="11"/>
      <c r="CZ243" s="11"/>
      <c r="DA243" s="11"/>
      <c r="DB243" s="11"/>
      <c r="DC243" s="11"/>
      <c r="DD243" s="11"/>
      <c r="DE243" s="11"/>
      <c r="DF243" s="11"/>
      <c r="DG243" s="11"/>
      <c r="DH243" s="11"/>
      <c r="DI243" s="11"/>
      <c r="DJ243" s="11"/>
      <c r="DK243" s="11"/>
      <c r="DL243" s="11"/>
      <c r="DM243" s="11"/>
      <c r="DN243" s="11"/>
      <c r="DO243" s="11"/>
      <c r="DP243" s="11"/>
      <c r="DQ243" s="11"/>
      <c r="DR243" s="11"/>
      <c r="DS243" s="11"/>
      <c r="DT243" s="11"/>
      <c r="DU243" s="11"/>
      <c r="DV243" s="11"/>
      <c r="DW243" s="11"/>
      <c r="DX243" s="11"/>
      <c r="DY243" s="11"/>
      <c r="DZ243" s="11"/>
      <c r="EA243" s="11"/>
    </row>
    <row r="244" spans="2:131" x14ac:dyDescent="0.2">
      <c r="B244" t="s">
        <v>9</v>
      </c>
      <c r="C244" s="4">
        <v>25.819187784799549</v>
      </c>
      <c r="D244" s="4">
        <v>26.858030322273528</v>
      </c>
      <c r="E244" s="4">
        <v>27.936176333875149</v>
      </c>
      <c r="F244" s="4">
        <v>29.025091982282159</v>
      </c>
      <c r="G244" s="4">
        <v>29.255042776577508</v>
      </c>
      <c r="H244" s="4">
        <v>29.403882785463665</v>
      </c>
      <c r="I244" s="4">
        <v>30.01381847308404</v>
      </c>
      <c r="J244" s="4">
        <v>30.648420223859496</v>
      </c>
      <c r="K244" s="4">
        <v>31.18024451832822</v>
      </c>
      <c r="L244" s="4">
        <v>31.725297893224067</v>
      </c>
      <c r="M244" s="4">
        <v>32.255614082714374</v>
      </c>
      <c r="N244" s="4">
        <v>33.069381931391405</v>
      </c>
      <c r="O244" s="4">
        <v>33.996498742368487</v>
      </c>
      <c r="P244" s="4">
        <v>34.570224082250434</v>
      </c>
      <c r="Q244" s="4">
        <v>35.140741828480856</v>
      </c>
      <c r="R244" s="4">
        <v>35.708463446771077</v>
      </c>
      <c r="S244" s="4">
        <v>36.22975377627921</v>
      </c>
      <c r="T244" s="4">
        <v>35.939596003249697</v>
      </c>
      <c r="U244" s="4">
        <v>36.373658312866134</v>
      </c>
      <c r="V244" s="4">
        <v>37.049814379604548</v>
      </c>
      <c r="W244" s="4">
        <v>36.87908637720269</v>
      </c>
      <c r="X244" s="4">
        <v>37.389822444167862</v>
      </c>
      <c r="Y244" s="4">
        <v>37.99471379977183</v>
      </c>
      <c r="Z244" s="4">
        <v>37.870979105519126</v>
      </c>
      <c r="AA244" s="4">
        <v>37.945651393482535</v>
      </c>
      <c r="AB244" s="4">
        <v>37.959240816768371</v>
      </c>
      <c r="AC244" s="4">
        <v>37.703141679065467</v>
      </c>
      <c r="AD244" s="4">
        <v>38.105398570918865</v>
      </c>
      <c r="AE244" s="4">
        <v>38.671434396787781</v>
      </c>
      <c r="AF244" s="4">
        <v>37.952249801077279</v>
      </c>
      <c r="AG244" s="4">
        <v>37.653622345273774</v>
      </c>
      <c r="AH244" s="4">
        <v>39.42096966752689</v>
      </c>
      <c r="AI244" s="4">
        <v>42.221188750519786</v>
      </c>
      <c r="AJ244" s="4">
        <v>42.825253645953573</v>
      </c>
      <c r="AK244" s="4">
        <v>43.439652969371387</v>
      </c>
      <c r="AL244" s="4">
        <v>46.412737148386434</v>
      </c>
      <c r="AM244" s="4">
        <v>47.582969423402481</v>
      </c>
      <c r="AN244" s="4">
        <v>48.843716673503224</v>
      </c>
      <c r="AO244" s="4">
        <v>48.723016802419693</v>
      </c>
      <c r="AP244" s="4">
        <v>47.746306119578506</v>
      </c>
      <c r="AQ244" s="4">
        <v>49.164368920066742</v>
      </c>
      <c r="AR244" s="4">
        <v>49.033731093357346</v>
      </c>
      <c r="AS244" s="4">
        <v>48.523549427139891</v>
      </c>
      <c r="AT244" s="4">
        <v>50.807599760974895</v>
      </c>
      <c r="AU244" s="4">
        <v>53.185283346114929</v>
      </c>
      <c r="AV244" s="4">
        <v>55.866901777582299</v>
      </c>
      <c r="AW244" s="4">
        <v>58.558234818590009</v>
      </c>
      <c r="AX244" s="4">
        <v>59.965229552590827</v>
      </c>
      <c r="AY244" s="4">
        <v>61.544516996753927</v>
      </c>
      <c r="AZ244" s="4">
        <v>66.002675563630191</v>
      </c>
      <c r="BA244" s="4">
        <v>68.825452852055449</v>
      </c>
      <c r="BB244" s="4">
        <v>70.532514026902561</v>
      </c>
      <c r="BC244" s="4">
        <v>74.127998505084946</v>
      </c>
      <c r="BD244" s="4">
        <v>74.113943192639866</v>
      </c>
      <c r="BE244" s="4">
        <v>71.878320055483726</v>
      </c>
      <c r="BF244" s="4">
        <v>69.96870526888334</v>
      </c>
      <c r="BG244" s="4">
        <v>70.41174417043139</v>
      </c>
      <c r="BH244" s="4">
        <v>66.77852828201182</v>
      </c>
      <c r="BI244" s="4">
        <v>65.420630212202028</v>
      </c>
      <c r="BJ244" s="4">
        <v>65.844426546336337</v>
      </c>
      <c r="BK244" s="4">
        <v>67.347395573650203</v>
      </c>
      <c r="BL244" s="4">
        <v>67.999999999999986</v>
      </c>
      <c r="BM244" s="4">
        <v>69.3</v>
      </c>
      <c r="BN244" s="4">
        <v>69.400000000000006</v>
      </c>
      <c r="BO244" s="4">
        <v>71.499999999999986</v>
      </c>
      <c r="BP244">
        <v>64.399999999999991</v>
      </c>
      <c r="BQ244" s="11"/>
      <c r="BR244" s="11"/>
      <c r="BS244" s="11"/>
      <c r="BT244" s="11"/>
      <c r="BU244" s="11"/>
      <c r="BV244" s="11"/>
      <c r="BW244" s="11"/>
      <c r="BX244" s="11"/>
      <c r="BY244" s="11"/>
      <c r="BZ244" s="11"/>
      <c r="CA244" s="11"/>
      <c r="CB244" s="11"/>
      <c r="CC244" s="11"/>
      <c r="CD244" s="11"/>
      <c r="CE244" s="11"/>
      <c r="CF244" s="11"/>
      <c r="CG244" s="11"/>
      <c r="CH244" s="11"/>
      <c r="CI244" s="11"/>
      <c r="CJ244" s="11"/>
      <c r="CK244" s="11"/>
      <c r="CL244" s="11"/>
      <c r="CM244" s="11"/>
      <c r="CN244" s="11"/>
      <c r="CO244" s="11"/>
      <c r="CP244" s="11"/>
      <c r="CQ244" s="11"/>
      <c r="CR244" s="11"/>
      <c r="CS244" s="11"/>
      <c r="CT244" s="11"/>
      <c r="CU244" s="11"/>
      <c r="CV244" s="11"/>
      <c r="CW244" s="11"/>
      <c r="CX244" s="11"/>
      <c r="CY244" s="11"/>
      <c r="CZ244" s="11"/>
      <c r="DA244" s="11"/>
      <c r="DB244" s="11"/>
      <c r="DC244" s="11"/>
      <c r="DD244" s="11"/>
      <c r="DE244" s="11"/>
      <c r="DF244" s="11"/>
      <c r="DG244" s="11"/>
      <c r="DH244" s="11"/>
      <c r="DI244" s="11"/>
      <c r="DJ244" s="11"/>
      <c r="DK244" s="11"/>
      <c r="DL244" s="11"/>
      <c r="DM244" s="11"/>
      <c r="DN244" s="11"/>
      <c r="DO244" s="11"/>
      <c r="DP244" s="11"/>
      <c r="DQ244" s="11"/>
      <c r="DR244" s="11"/>
      <c r="DS244" s="11"/>
      <c r="DT244" s="11"/>
      <c r="DU244" s="11"/>
      <c r="DV244" s="11"/>
      <c r="DW244" s="11"/>
      <c r="DX244" s="11"/>
      <c r="DY244" s="11"/>
      <c r="DZ244" s="11"/>
      <c r="EA244" s="11"/>
    </row>
    <row r="245" spans="2:131" x14ac:dyDescent="0.2">
      <c r="B245" t="s">
        <v>10</v>
      </c>
      <c r="C245" s="4">
        <v>135.62694458632842</v>
      </c>
      <c r="D245" s="4">
        <v>139.98060028958528</v>
      </c>
      <c r="E245" s="4">
        <v>144.46851350759431</v>
      </c>
      <c r="F245" s="4">
        <v>149.85924878289822</v>
      </c>
      <c r="G245" s="4">
        <v>150.78676505436357</v>
      </c>
      <c r="H245" s="4">
        <v>150.81878944111469</v>
      </c>
      <c r="I245" s="4">
        <v>153.1786881292764</v>
      </c>
      <c r="J245" s="4">
        <v>157.01425375080743</v>
      </c>
      <c r="K245" s="4">
        <v>160.29655096594206</v>
      </c>
      <c r="L245" s="4">
        <v>163.23425053919908</v>
      </c>
      <c r="M245" s="4">
        <v>166.01083435654738</v>
      </c>
      <c r="N245" s="4">
        <v>168.95353428871744</v>
      </c>
      <c r="O245" s="4">
        <v>172.41114180048049</v>
      </c>
      <c r="P245" s="4">
        <v>175.52540962088111</v>
      </c>
      <c r="Q245" s="4">
        <v>178.66492886965892</v>
      </c>
      <c r="R245" s="4">
        <v>181.94366906755488</v>
      </c>
      <c r="S245" s="4">
        <v>184.87875349043969</v>
      </c>
      <c r="T245" s="4">
        <v>187.59921681631673</v>
      </c>
      <c r="U245" s="4">
        <v>194.09246528842408</v>
      </c>
      <c r="V245" s="4">
        <v>196.26263859459112</v>
      </c>
      <c r="W245" s="4">
        <v>193.94629508437936</v>
      </c>
      <c r="X245" s="4">
        <v>193.59963753103668</v>
      </c>
      <c r="Y245" s="4">
        <v>193.75241414322156</v>
      </c>
      <c r="Z245" s="4">
        <v>191.04261446469752</v>
      </c>
      <c r="AA245" s="4">
        <v>189.39155299557351</v>
      </c>
      <c r="AB245" s="4">
        <v>187.19689536851638</v>
      </c>
      <c r="AC245" s="4">
        <v>184.01618911976078</v>
      </c>
      <c r="AD245" s="4">
        <v>185.08500618372824</v>
      </c>
      <c r="AE245" s="4">
        <v>186.98922077275611</v>
      </c>
      <c r="AF245" s="4">
        <v>184.50795361355804</v>
      </c>
      <c r="AG245" s="4">
        <v>184.26744741235973</v>
      </c>
      <c r="AH245" s="4">
        <v>190.62784644967067</v>
      </c>
      <c r="AI245" s="4">
        <v>201.96121368190654</v>
      </c>
      <c r="AJ245" s="4">
        <v>211.0130240756983</v>
      </c>
      <c r="AK245" s="4">
        <v>220.68815610710934</v>
      </c>
      <c r="AL245" s="4">
        <v>224.01678594636991</v>
      </c>
      <c r="AM245" s="4">
        <v>234.38030904155343</v>
      </c>
      <c r="AN245" s="4">
        <v>234.43221068802183</v>
      </c>
      <c r="AO245" s="4">
        <v>229.65148670999034</v>
      </c>
      <c r="AP245" s="4">
        <v>229.75254368548855</v>
      </c>
      <c r="AQ245" s="4">
        <v>235.96443014210939</v>
      </c>
      <c r="AR245" s="4">
        <v>229.75529522422445</v>
      </c>
      <c r="AS245" s="4">
        <v>219.20384241002827</v>
      </c>
      <c r="AT245" s="4">
        <v>227.64450395071424</v>
      </c>
      <c r="AU245" s="4">
        <v>229.96444447920052</v>
      </c>
      <c r="AV245" s="4">
        <v>231.3623776826033</v>
      </c>
      <c r="AW245" s="4">
        <v>235.84497871540265</v>
      </c>
      <c r="AX245" s="4">
        <v>241.9243271562313</v>
      </c>
      <c r="AY245" s="4">
        <v>251.87889456534728</v>
      </c>
      <c r="AZ245" s="4">
        <v>263.04058745067334</v>
      </c>
      <c r="BA245" s="4">
        <v>267.61484695097465</v>
      </c>
      <c r="BB245" s="4">
        <v>277.5347270512454</v>
      </c>
      <c r="BC245" s="4">
        <v>293.65380120804451</v>
      </c>
      <c r="BD245" s="4">
        <v>300.11640248581853</v>
      </c>
      <c r="BE245" s="4">
        <v>289.8714335738569</v>
      </c>
      <c r="BF245" s="4">
        <v>280.12151257021111</v>
      </c>
      <c r="BG245" s="4">
        <v>280.70076552619139</v>
      </c>
      <c r="BH245" s="4">
        <v>269.41272979998701</v>
      </c>
      <c r="BI245" s="4">
        <v>256.0582138028214</v>
      </c>
      <c r="BJ245" s="4">
        <v>258.03639952653839</v>
      </c>
      <c r="BK245" s="4">
        <v>266.1929375970559</v>
      </c>
      <c r="BL245" s="4">
        <v>269.29999999999984</v>
      </c>
      <c r="BM245" s="4">
        <v>274.79999999999995</v>
      </c>
      <c r="BN245" s="4">
        <v>275.29999999999995</v>
      </c>
      <c r="BO245" s="4">
        <v>283.2</v>
      </c>
      <c r="BP245">
        <v>259</v>
      </c>
      <c r="BQ245" s="11"/>
      <c r="BR245" s="11"/>
      <c r="BS245" s="11"/>
      <c r="BT245" s="11"/>
      <c r="BU245" s="11"/>
      <c r="BV245" s="11"/>
      <c r="BW245" s="11"/>
      <c r="BX245" s="11"/>
      <c r="BY245" s="11"/>
      <c r="BZ245" s="11"/>
      <c r="CA245" s="11"/>
      <c r="CB245" s="11"/>
      <c r="CC245" s="11"/>
      <c r="CD245" s="11"/>
      <c r="CE245" s="11"/>
      <c r="CF245" s="11"/>
      <c r="CG245" s="11"/>
      <c r="CH245" s="11"/>
      <c r="CI245" s="11"/>
      <c r="CJ245" s="11"/>
      <c r="CK245" s="11"/>
      <c r="CL245" s="11"/>
      <c r="CM245" s="11"/>
      <c r="CN245" s="11"/>
      <c r="CO245" s="11"/>
      <c r="CP245" s="11"/>
      <c r="CQ245" s="11"/>
      <c r="CR245" s="11"/>
      <c r="CS245" s="11"/>
      <c r="CT245" s="11"/>
      <c r="CU245" s="11"/>
      <c r="CV245" s="11"/>
      <c r="CW245" s="11"/>
      <c r="CX245" s="11"/>
      <c r="CY245" s="11"/>
      <c r="CZ245" s="11"/>
      <c r="DA245" s="11"/>
      <c r="DB245" s="11"/>
      <c r="DC245" s="11"/>
      <c r="DD245" s="11"/>
      <c r="DE245" s="11"/>
      <c r="DF245" s="11"/>
      <c r="DG245" s="11"/>
      <c r="DH245" s="11"/>
      <c r="DI245" s="11"/>
      <c r="DJ245" s="11"/>
      <c r="DK245" s="11"/>
      <c r="DL245" s="11"/>
      <c r="DM245" s="11"/>
      <c r="DN245" s="11"/>
      <c r="DO245" s="11"/>
      <c r="DP245" s="11"/>
      <c r="DQ245" s="11"/>
      <c r="DR245" s="11"/>
      <c r="DS245" s="11"/>
      <c r="DT245" s="11"/>
      <c r="DU245" s="11"/>
      <c r="DV245" s="11"/>
      <c r="DW245" s="11"/>
      <c r="DX245" s="11"/>
      <c r="DY245" s="11"/>
      <c r="DZ245" s="11"/>
      <c r="EA245" s="11"/>
    </row>
    <row r="246" spans="2:131" x14ac:dyDescent="0.2">
      <c r="B246" t="s">
        <v>11</v>
      </c>
      <c r="C246" s="4">
        <v>74.864542099477205</v>
      </c>
      <c r="D246" s="4">
        <v>77.764245584495853</v>
      </c>
      <c r="E246" s="4">
        <v>80.68598010055733</v>
      </c>
      <c r="F246" s="4">
        <v>84.287936196502059</v>
      </c>
      <c r="G246" s="4">
        <v>85.304943437726038</v>
      </c>
      <c r="H246" s="4">
        <v>85.822937075838965</v>
      </c>
      <c r="I246" s="4">
        <v>87.578441432502643</v>
      </c>
      <c r="J246" s="4">
        <v>89.329155981898921</v>
      </c>
      <c r="K246" s="4">
        <v>90.708589809713629</v>
      </c>
      <c r="L246" s="4">
        <v>91.734300255195819</v>
      </c>
      <c r="M246" s="4">
        <v>92.681703258318976</v>
      </c>
      <c r="N246" s="4">
        <v>94.111030162833174</v>
      </c>
      <c r="O246" s="4">
        <v>95.790201436320643</v>
      </c>
      <c r="P246" s="4">
        <v>98.083698516886201</v>
      </c>
      <c r="Q246" s="4">
        <v>100.38321796958783</v>
      </c>
      <c r="R246" s="4">
        <v>103.05447437244167</v>
      </c>
      <c r="S246" s="4">
        <v>105.58320968950531</v>
      </c>
      <c r="T246" s="4">
        <v>107.4120835918866</v>
      </c>
      <c r="U246" s="4">
        <v>111.42861292029067</v>
      </c>
      <c r="V246" s="4">
        <v>113.28712500847732</v>
      </c>
      <c r="W246" s="4">
        <v>112.50101339237065</v>
      </c>
      <c r="X246" s="4">
        <v>112.38892503786337</v>
      </c>
      <c r="Y246" s="4">
        <v>112.55903601161154</v>
      </c>
      <c r="Z246" s="4">
        <v>111.10972345540671</v>
      </c>
      <c r="AA246" s="4">
        <v>110.22962461034581</v>
      </c>
      <c r="AB246" s="4">
        <v>109.89740812921063</v>
      </c>
      <c r="AC246" s="4">
        <v>108.91348330878344</v>
      </c>
      <c r="AD246" s="4">
        <v>109.30182063309903</v>
      </c>
      <c r="AE246" s="4">
        <v>110.19349901838932</v>
      </c>
      <c r="AF246" s="4">
        <v>108.77488567946119</v>
      </c>
      <c r="AG246" s="4">
        <v>108.63159636895756</v>
      </c>
      <c r="AH246" s="4">
        <v>112.31676423632697</v>
      </c>
      <c r="AI246" s="4">
        <v>118.87928208165216</v>
      </c>
      <c r="AJ246" s="4">
        <v>122.9417933988543</v>
      </c>
      <c r="AK246" s="4">
        <v>127.25800997202167</v>
      </c>
      <c r="AL246" s="4">
        <v>132.77092719823986</v>
      </c>
      <c r="AM246" s="4">
        <v>138.57372699397951</v>
      </c>
      <c r="AN246" s="4">
        <v>140.61251117421151</v>
      </c>
      <c r="AO246" s="4">
        <v>139.3608927718771</v>
      </c>
      <c r="AP246" s="4">
        <v>139.7735001647286</v>
      </c>
      <c r="AQ246" s="4">
        <v>142.55331990598739</v>
      </c>
      <c r="AR246" s="4">
        <v>143.18772462211905</v>
      </c>
      <c r="AS246" s="4">
        <v>136.25979315164395</v>
      </c>
      <c r="AT246" s="4">
        <v>143.7928995814265</v>
      </c>
      <c r="AU246" s="4">
        <v>138.73999193473841</v>
      </c>
      <c r="AV246" s="4">
        <v>138.34100083338319</v>
      </c>
      <c r="AW246" s="4">
        <v>151.94650137344567</v>
      </c>
      <c r="AX246" s="4">
        <v>158.62436714138087</v>
      </c>
      <c r="AY246" s="4">
        <v>169.7677207616448</v>
      </c>
      <c r="AZ246" s="4">
        <v>179.93821712481318</v>
      </c>
      <c r="BA246" s="4">
        <v>190.92846977852847</v>
      </c>
      <c r="BB246" s="4">
        <v>199.59895075989155</v>
      </c>
      <c r="BC246" s="4">
        <v>214.04155514670921</v>
      </c>
      <c r="BD246" s="4">
        <v>219.87205672766328</v>
      </c>
      <c r="BE246" s="4">
        <v>204.31743948479817</v>
      </c>
      <c r="BF246" s="4">
        <v>203.95768063300835</v>
      </c>
      <c r="BG246" s="4">
        <v>200.6181569123795</v>
      </c>
      <c r="BH246" s="4">
        <v>194.3892652649651</v>
      </c>
      <c r="BI246" s="4">
        <v>186.96551188866391</v>
      </c>
      <c r="BJ246" s="4">
        <v>189.73927414032281</v>
      </c>
      <c r="BK246" s="4">
        <v>197.31748070423887</v>
      </c>
      <c r="BL246" s="4">
        <v>202.19999999999996</v>
      </c>
      <c r="BM246" s="4">
        <v>205</v>
      </c>
      <c r="BN246" s="4">
        <v>206.2</v>
      </c>
      <c r="BO246" s="4">
        <v>213.3</v>
      </c>
      <c r="BP246">
        <v>198</v>
      </c>
      <c r="BQ246" s="11"/>
      <c r="BR246" s="11"/>
      <c r="BS246" s="11"/>
      <c r="BT246" s="11"/>
      <c r="BU246" s="11"/>
      <c r="BV246" s="11"/>
      <c r="BW246" s="11"/>
      <c r="BX246" s="11"/>
      <c r="BY246" s="11"/>
      <c r="BZ246" s="11"/>
      <c r="CA246" s="11"/>
      <c r="CB246" s="11"/>
      <c r="CC246" s="11"/>
      <c r="CD246" s="11"/>
      <c r="CE246" s="11"/>
      <c r="CF246" s="11"/>
      <c r="CG246" s="11"/>
      <c r="CH246" s="11"/>
      <c r="CI246" s="11"/>
      <c r="CJ246" s="11"/>
      <c r="CK246" s="11"/>
      <c r="CL246" s="11"/>
      <c r="CM246" s="11"/>
      <c r="CN246" s="11"/>
      <c r="CO246" s="11"/>
      <c r="CP246" s="11"/>
      <c r="CQ246" s="11"/>
      <c r="CR246" s="11"/>
      <c r="CS246" s="11"/>
      <c r="CT246" s="11"/>
      <c r="CU246" s="11"/>
      <c r="CV246" s="11"/>
      <c r="CW246" s="11"/>
      <c r="CX246" s="11"/>
      <c r="CY246" s="11"/>
      <c r="CZ246" s="11"/>
      <c r="DA246" s="11"/>
      <c r="DB246" s="11"/>
      <c r="DC246" s="11"/>
      <c r="DD246" s="11"/>
      <c r="DE246" s="11"/>
      <c r="DF246" s="11"/>
      <c r="DG246" s="11"/>
      <c r="DH246" s="11"/>
      <c r="DI246" s="11"/>
      <c r="DJ246" s="11"/>
      <c r="DK246" s="11"/>
      <c r="DL246" s="11"/>
      <c r="DM246" s="11"/>
      <c r="DN246" s="11"/>
      <c r="DO246" s="11"/>
      <c r="DP246" s="11"/>
      <c r="DQ246" s="11"/>
      <c r="DR246" s="11"/>
      <c r="DS246" s="11"/>
      <c r="DT246" s="11"/>
      <c r="DU246" s="11"/>
      <c r="DV246" s="11"/>
      <c r="DW246" s="11"/>
      <c r="DX246" s="11"/>
      <c r="DY246" s="11"/>
      <c r="DZ246" s="11"/>
      <c r="EA246" s="11"/>
    </row>
    <row r="247" spans="2:131" x14ac:dyDescent="0.2">
      <c r="B247" t="s">
        <v>12</v>
      </c>
      <c r="C247" s="4">
        <v>297.46727769602398</v>
      </c>
      <c r="D247" s="4">
        <v>308.6132942118511</v>
      </c>
      <c r="E247" s="4">
        <v>320.26284498803938</v>
      </c>
      <c r="F247" s="4">
        <v>336.02621939226742</v>
      </c>
      <c r="G247" s="4">
        <v>342.09427919840755</v>
      </c>
      <c r="H247" s="4">
        <v>349.83137393173075</v>
      </c>
      <c r="I247" s="4">
        <v>363.38844951820272</v>
      </c>
      <c r="J247" s="4">
        <v>377.17228543561282</v>
      </c>
      <c r="K247" s="4">
        <v>390.03578809802923</v>
      </c>
      <c r="L247" s="4">
        <v>405.36388845882243</v>
      </c>
      <c r="M247" s="4">
        <v>420.91920602893356</v>
      </c>
      <c r="N247" s="4">
        <v>435.40545559314779</v>
      </c>
      <c r="O247" s="4">
        <v>451.75341524176491</v>
      </c>
      <c r="P247" s="4">
        <v>464.62458728032465</v>
      </c>
      <c r="Q247" s="4">
        <v>477.91263531631034</v>
      </c>
      <c r="R247" s="4">
        <v>490.90490630558037</v>
      </c>
      <c r="S247" s="4">
        <v>503.52806548440657</v>
      </c>
      <c r="T247" s="4">
        <v>513.29275869077696</v>
      </c>
      <c r="U247" s="4">
        <v>533.81021031509704</v>
      </c>
      <c r="V247" s="4">
        <v>546.82668103401102</v>
      </c>
      <c r="W247" s="4">
        <v>547.41836492466075</v>
      </c>
      <c r="X247" s="4">
        <v>551.76569680968498</v>
      </c>
      <c r="Y247" s="4">
        <v>557.55984202909019</v>
      </c>
      <c r="Z247" s="4">
        <v>552.80239611676029</v>
      </c>
      <c r="AA247" s="4">
        <v>550.97520173793748</v>
      </c>
      <c r="AB247" s="4">
        <v>552.45663331781225</v>
      </c>
      <c r="AC247" s="4">
        <v>550.62666834352854</v>
      </c>
      <c r="AD247" s="4">
        <v>556.20122800647323</v>
      </c>
      <c r="AE247" s="4">
        <v>564.4615230506098</v>
      </c>
      <c r="AF247" s="4">
        <v>556.35650629708573</v>
      </c>
      <c r="AG247" s="4">
        <v>554.89421478939778</v>
      </c>
      <c r="AH247" s="4">
        <v>571.83444044080488</v>
      </c>
      <c r="AI247" s="4">
        <v>603.48645662218291</v>
      </c>
      <c r="AJ247" s="4">
        <v>623.68483027949844</v>
      </c>
      <c r="AK247" s="4">
        <v>645.14384336893852</v>
      </c>
      <c r="AL247" s="4">
        <v>668.76951302441421</v>
      </c>
      <c r="AM247" s="4">
        <v>697.48365299049044</v>
      </c>
      <c r="AN247" s="4">
        <v>699.27647680599148</v>
      </c>
      <c r="AO247" s="4">
        <v>682.862020333695</v>
      </c>
      <c r="AP247" s="4">
        <v>692.88626694443224</v>
      </c>
      <c r="AQ247" s="4">
        <v>696.47667772293312</v>
      </c>
      <c r="AR247" s="4">
        <v>723.26287937510745</v>
      </c>
      <c r="AS247" s="4">
        <v>742.54143111987344</v>
      </c>
      <c r="AT247" s="4">
        <v>780.82582879452309</v>
      </c>
      <c r="AU247" s="4">
        <v>830.03042355939556</v>
      </c>
      <c r="AV247" s="4">
        <v>880.43595586941933</v>
      </c>
      <c r="AW247" s="4">
        <v>897.3484714940696</v>
      </c>
      <c r="AX247" s="4">
        <v>943.11121462064182</v>
      </c>
      <c r="AY247" s="4">
        <v>978.71168359053809</v>
      </c>
      <c r="AZ247" s="4">
        <v>1031.2368790863545</v>
      </c>
      <c r="BA247" s="4">
        <v>1074.8827292143551</v>
      </c>
      <c r="BB247" s="4">
        <v>1114.0809473435097</v>
      </c>
      <c r="BC247" s="4">
        <v>1167.7949770818775</v>
      </c>
      <c r="BD247" s="4">
        <v>1182.8154326181063</v>
      </c>
      <c r="BE247" s="4">
        <v>1121.7828166818408</v>
      </c>
      <c r="BF247" s="4">
        <v>1109.1440364892228</v>
      </c>
      <c r="BG247" s="4">
        <v>1097.4394061578159</v>
      </c>
      <c r="BH247" s="4">
        <v>1060.262483971615</v>
      </c>
      <c r="BI247" s="4">
        <v>1026.6897291896437</v>
      </c>
      <c r="BJ247" s="4">
        <v>1036.20933532513</v>
      </c>
      <c r="BK247" s="4">
        <v>1070.6168312156562</v>
      </c>
      <c r="BL247" s="4">
        <v>1108.9999999999995</v>
      </c>
      <c r="BM247" s="4">
        <v>1136.3</v>
      </c>
      <c r="BN247" s="4">
        <v>1146.6999999999998</v>
      </c>
      <c r="BO247" s="4">
        <v>1190.5</v>
      </c>
      <c r="BP247">
        <v>1115.3</v>
      </c>
      <c r="BQ247" s="11"/>
      <c r="BR247" s="11"/>
      <c r="BS247" s="11"/>
      <c r="BT247" s="11"/>
      <c r="BU247" s="11"/>
      <c r="BV247" s="11"/>
      <c r="BW247" s="11"/>
      <c r="BX247" s="11"/>
      <c r="BY247" s="11"/>
      <c r="BZ247" s="11"/>
      <c r="CA247" s="11"/>
      <c r="CB247" s="11"/>
      <c r="CC247" s="11"/>
      <c r="CD247" s="11"/>
      <c r="CE247" s="11"/>
      <c r="CF247" s="11"/>
      <c r="CG247" s="11"/>
      <c r="CH247" s="11"/>
      <c r="CI247" s="11"/>
      <c r="CJ247" s="11"/>
      <c r="CK247" s="11"/>
      <c r="CL247" s="11"/>
      <c r="CM247" s="11"/>
      <c r="CN247" s="11"/>
      <c r="CO247" s="11"/>
      <c r="CP247" s="11"/>
      <c r="CQ247" s="11"/>
      <c r="CR247" s="11"/>
      <c r="CS247" s="11"/>
      <c r="CT247" s="11"/>
      <c r="CU247" s="11"/>
      <c r="CV247" s="11"/>
      <c r="CW247" s="11"/>
      <c r="CX247" s="11"/>
      <c r="CY247" s="11"/>
      <c r="CZ247" s="11"/>
      <c r="DA247" s="11"/>
      <c r="DB247" s="11"/>
      <c r="DC247" s="11"/>
      <c r="DD247" s="11"/>
      <c r="DE247" s="11"/>
      <c r="DF247" s="11"/>
      <c r="DG247" s="11"/>
      <c r="DH247" s="11"/>
      <c r="DI247" s="11"/>
      <c r="DJ247" s="11"/>
      <c r="DK247" s="11"/>
      <c r="DL247" s="11"/>
      <c r="DM247" s="11"/>
      <c r="DN247" s="11"/>
      <c r="DO247" s="11"/>
      <c r="DP247" s="11"/>
      <c r="DQ247" s="11"/>
      <c r="DR247" s="11"/>
      <c r="DS247" s="11"/>
      <c r="DT247" s="11"/>
      <c r="DU247" s="11"/>
      <c r="DV247" s="11"/>
      <c r="DW247" s="11"/>
      <c r="DX247" s="11"/>
      <c r="DY247" s="11"/>
      <c r="DZ247" s="11"/>
      <c r="EA247" s="11"/>
    </row>
    <row r="248" spans="2:131" x14ac:dyDescent="0.2">
      <c r="B248" t="s">
        <v>13</v>
      </c>
      <c r="C248" s="4">
        <v>158.01567458333386</v>
      </c>
      <c r="D248" s="4">
        <v>163.38344857075288</v>
      </c>
      <c r="E248" s="4">
        <v>168.93007479161486</v>
      </c>
      <c r="F248" s="4">
        <v>181.80270211829273</v>
      </c>
      <c r="G248" s="4">
        <v>189.29228757583795</v>
      </c>
      <c r="H248" s="4">
        <v>192.78570297242749</v>
      </c>
      <c r="I248" s="4">
        <v>199.22629217377445</v>
      </c>
      <c r="J248" s="4">
        <v>208.86216260407161</v>
      </c>
      <c r="K248" s="4">
        <v>217.91620651250014</v>
      </c>
      <c r="L248" s="4">
        <v>221.34571283188998</v>
      </c>
      <c r="M248" s="4">
        <v>224.70615060283345</v>
      </c>
      <c r="N248" s="4">
        <v>232.24758803948083</v>
      </c>
      <c r="O248" s="4">
        <v>240.70956437659532</v>
      </c>
      <c r="P248" s="4">
        <v>250.42359912101864</v>
      </c>
      <c r="Q248" s="4">
        <v>260.37413506923002</v>
      </c>
      <c r="R248" s="4">
        <v>270.68296992184492</v>
      </c>
      <c r="S248" s="4">
        <v>280.80022013158219</v>
      </c>
      <c r="T248" s="4">
        <v>290.16807367317892</v>
      </c>
      <c r="U248" s="4">
        <v>305.76255752974754</v>
      </c>
      <c r="V248" s="4">
        <v>312.25942514869206</v>
      </c>
      <c r="W248" s="4">
        <v>311.64453940771887</v>
      </c>
      <c r="X248" s="4">
        <v>316.68764089624568</v>
      </c>
      <c r="Y248" s="4">
        <v>322.62869574450428</v>
      </c>
      <c r="Z248" s="4">
        <v>324.16318541870555</v>
      </c>
      <c r="AA248" s="4">
        <v>327.31279798592465</v>
      </c>
      <c r="AB248" s="4">
        <v>331.85182857444795</v>
      </c>
      <c r="AC248" s="4">
        <v>334.50822111287562</v>
      </c>
      <c r="AD248" s="4">
        <v>337.40288557956836</v>
      </c>
      <c r="AE248" s="4">
        <v>341.94171115323405</v>
      </c>
      <c r="AF248" s="4">
        <v>337.41496524410394</v>
      </c>
      <c r="AG248" s="4">
        <v>336.92763896012724</v>
      </c>
      <c r="AH248" s="4">
        <v>348.3126617968851</v>
      </c>
      <c r="AI248" s="4">
        <v>368.71219333788048</v>
      </c>
      <c r="AJ248" s="4">
        <v>377.29782024684835</v>
      </c>
      <c r="AK248" s="4">
        <v>386.29234518461203</v>
      </c>
      <c r="AL248" s="4">
        <v>407.74882727963126</v>
      </c>
      <c r="AM248" s="4">
        <v>409.57917171851176</v>
      </c>
      <c r="AN248" s="4">
        <v>411.66772784367475</v>
      </c>
      <c r="AO248" s="4">
        <v>402.87163454125221</v>
      </c>
      <c r="AP248" s="4">
        <v>409.12092510434263</v>
      </c>
      <c r="AQ248" s="4">
        <v>422.09572950594179</v>
      </c>
      <c r="AR248" s="4">
        <v>424.46237949811461</v>
      </c>
      <c r="AS248" s="4">
        <v>442.25969401275938</v>
      </c>
      <c r="AT248" s="4">
        <v>467.4138957924373</v>
      </c>
      <c r="AU248" s="4">
        <v>479.80955035135435</v>
      </c>
      <c r="AV248" s="4">
        <v>502.23050270213037</v>
      </c>
      <c r="AW248" s="4">
        <v>515.58920515447926</v>
      </c>
      <c r="AX248" s="4">
        <v>547.06502515329839</v>
      </c>
      <c r="AY248" s="4">
        <v>569.60774664331575</v>
      </c>
      <c r="AZ248" s="4">
        <v>604.43642344463944</v>
      </c>
      <c r="BA248" s="4">
        <v>636.43185923076953</v>
      </c>
      <c r="BB248" s="4">
        <v>665.93096964288657</v>
      </c>
      <c r="BC248" s="4">
        <v>701.4450869167099</v>
      </c>
      <c r="BD248" s="4">
        <v>703.3846505427839</v>
      </c>
      <c r="BE248" s="4">
        <v>649.70958295331536</v>
      </c>
      <c r="BF248" s="4">
        <v>636.51683516631567</v>
      </c>
      <c r="BG248" s="4">
        <v>633.10208541006318</v>
      </c>
      <c r="BH248" s="4">
        <v>608.26930882184763</v>
      </c>
      <c r="BI248" s="4">
        <v>589.0729615217416</v>
      </c>
      <c r="BJ248" s="4">
        <v>599.39235169874314</v>
      </c>
      <c r="BK248" s="4">
        <v>623.26975802780294</v>
      </c>
      <c r="BL248" s="4">
        <v>648.69999999999959</v>
      </c>
      <c r="BM248" s="4">
        <v>663.40000000000009</v>
      </c>
      <c r="BN248" s="4">
        <v>666.6</v>
      </c>
      <c r="BO248" s="4">
        <v>691.3</v>
      </c>
      <c r="BP248">
        <v>642.29999999999995</v>
      </c>
      <c r="BQ248" s="11"/>
      <c r="BR248" s="11"/>
      <c r="BS248" s="11"/>
      <c r="BT248" s="11"/>
      <c r="BU248" s="11"/>
      <c r="BV248" s="11"/>
      <c r="BW248" s="11"/>
      <c r="BX248" s="11"/>
      <c r="BY248" s="11"/>
      <c r="BZ248" s="11"/>
      <c r="CA248" s="11"/>
      <c r="CB248" s="11"/>
      <c r="CC248" s="11"/>
      <c r="CD248" s="11"/>
      <c r="CE248" s="11"/>
      <c r="CF248" s="11"/>
      <c r="CG248" s="11"/>
      <c r="CH248" s="11"/>
      <c r="CI248" s="11"/>
      <c r="CJ248" s="11"/>
      <c r="CK248" s="11"/>
      <c r="CL248" s="11"/>
      <c r="CM248" s="11"/>
      <c r="CN248" s="11"/>
      <c r="CO248" s="11"/>
      <c r="CP248" s="11"/>
      <c r="CQ248" s="11"/>
      <c r="CR248" s="11"/>
      <c r="CS248" s="11"/>
      <c r="CT248" s="11"/>
      <c r="CU248" s="11"/>
      <c r="CV248" s="11"/>
      <c r="CW248" s="11"/>
      <c r="CX248" s="11"/>
      <c r="CY248" s="11"/>
      <c r="CZ248" s="11"/>
      <c r="DA248" s="11"/>
      <c r="DB248" s="11"/>
      <c r="DC248" s="11"/>
      <c r="DD248" s="11"/>
      <c r="DE248" s="11"/>
      <c r="DF248" s="11"/>
      <c r="DG248" s="11"/>
      <c r="DH248" s="11"/>
      <c r="DI248" s="11"/>
      <c r="DJ248" s="11"/>
      <c r="DK248" s="11"/>
      <c r="DL248" s="11"/>
      <c r="DM248" s="11"/>
      <c r="DN248" s="11"/>
      <c r="DO248" s="11"/>
      <c r="DP248" s="11"/>
      <c r="DQ248" s="11"/>
      <c r="DR248" s="11"/>
      <c r="DS248" s="11"/>
      <c r="DT248" s="11"/>
      <c r="DU248" s="11"/>
      <c r="DV248" s="11"/>
      <c r="DW248" s="11"/>
      <c r="DX248" s="11"/>
      <c r="DY248" s="11"/>
      <c r="DZ248" s="11"/>
      <c r="EA248" s="11"/>
    </row>
    <row r="249" spans="2:131" x14ac:dyDescent="0.2">
      <c r="B249" t="s">
        <v>14</v>
      </c>
      <c r="C249" s="4">
        <v>43.871262878869111</v>
      </c>
      <c r="D249" s="4">
        <v>45.366402799476191</v>
      </c>
      <c r="E249" s="4">
        <v>46.877035195703662</v>
      </c>
      <c r="F249" s="4">
        <v>48.887541656868919</v>
      </c>
      <c r="G249" s="4">
        <v>49.40251536104423</v>
      </c>
      <c r="H249" s="4">
        <v>49.808775699877359</v>
      </c>
      <c r="I249" s="4">
        <v>50.902269561716899</v>
      </c>
      <c r="J249" s="4">
        <v>52.064121987542805</v>
      </c>
      <c r="K249" s="4">
        <v>52.961440945472113</v>
      </c>
      <c r="L249" s="4">
        <v>54.005096976145673</v>
      </c>
      <c r="M249" s="4">
        <v>55.004768160985698</v>
      </c>
      <c r="N249" s="4">
        <v>55.944308171290871</v>
      </c>
      <c r="O249" s="4">
        <v>56.981348154559512</v>
      </c>
      <c r="P249" s="4">
        <v>58.023128269562903</v>
      </c>
      <c r="Q249" s="4">
        <v>59.038220844888272</v>
      </c>
      <c r="R249" s="4">
        <v>60.986242328137294</v>
      </c>
      <c r="S249" s="4">
        <v>62.805371491981539</v>
      </c>
      <c r="T249" s="4">
        <v>64.040966041940379</v>
      </c>
      <c r="U249" s="4">
        <v>66.54972977864108</v>
      </c>
      <c r="V249" s="4">
        <v>66.857825870267646</v>
      </c>
      <c r="W249" s="4">
        <v>65.625574164247681</v>
      </c>
      <c r="X249" s="4">
        <v>65.849510733529854</v>
      </c>
      <c r="Y249" s="4">
        <v>66.18872733914182</v>
      </c>
      <c r="Z249" s="4">
        <v>65.209219644664373</v>
      </c>
      <c r="AA249" s="4">
        <v>64.457803193144571</v>
      </c>
      <c r="AB249" s="4">
        <v>64.501340663287834</v>
      </c>
      <c r="AC249" s="4">
        <v>64.147533284892532</v>
      </c>
      <c r="AD249" s="4">
        <v>63.614014220470025</v>
      </c>
      <c r="AE249" s="4">
        <v>63.360529948471338</v>
      </c>
      <c r="AF249" s="4">
        <v>62.82882190260478</v>
      </c>
      <c r="AG249" s="4">
        <v>63.023621061661984</v>
      </c>
      <c r="AH249" s="4">
        <v>64.367568504568226</v>
      </c>
      <c r="AI249" s="4">
        <v>67.303307312320499</v>
      </c>
      <c r="AJ249" s="4">
        <v>69.709059163276805</v>
      </c>
      <c r="AK249" s="4">
        <v>72.233955961001797</v>
      </c>
      <c r="AL249" s="4">
        <v>73.728714421505074</v>
      </c>
      <c r="AM249" s="4">
        <v>76.084344693245797</v>
      </c>
      <c r="AN249" s="4">
        <v>78.580160811161306</v>
      </c>
      <c r="AO249" s="4">
        <v>77.857895869915694</v>
      </c>
      <c r="AP249" s="4">
        <v>79.677521135569933</v>
      </c>
      <c r="AQ249" s="4">
        <v>79.193203336481844</v>
      </c>
      <c r="AR249" s="4">
        <v>80.156088721738243</v>
      </c>
      <c r="AS249" s="4">
        <v>75.331276024900106</v>
      </c>
      <c r="AT249" s="4">
        <v>79.820490756665222</v>
      </c>
      <c r="AU249" s="4">
        <v>83.457154195329764</v>
      </c>
      <c r="AV249" s="4">
        <v>84.696455233361419</v>
      </c>
      <c r="AW249" s="4">
        <v>82.151633322131687</v>
      </c>
      <c r="AX249" s="4">
        <v>87.707666065480183</v>
      </c>
      <c r="AY249" s="4">
        <v>91.090048484415462</v>
      </c>
      <c r="AZ249" s="4">
        <v>94.182704049212077</v>
      </c>
      <c r="BA249" s="4">
        <v>97.839197172146285</v>
      </c>
      <c r="BB249" s="4">
        <v>99.848533081678497</v>
      </c>
      <c r="BC249" s="4">
        <v>104.34401042364516</v>
      </c>
      <c r="BD249" s="4">
        <v>104.66370435092382</v>
      </c>
      <c r="BE249" s="4">
        <v>99.97967924010058</v>
      </c>
      <c r="BF249" s="4">
        <v>100.22266141912648</v>
      </c>
      <c r="BG249" s="4">
        <v>98.413663383423312</v>
      </c>
      <c r="BH249" s="4">
        <v>96.501952407292976</v>
      </c>
      <c r="BI249" s="4">
        <v>95.174880809298003</v>
      </c>
      <c r="BJ249" s="4">
        <v>93.905448740431865</v>
      </c>
      <c r="BK249" s="4">
        <v>98.054458587260442</v>
      </c>
      <c r="BL249" s="4">
        <v>101.09999999999998</v>
      </c>
      <c r="BM249" s="4">
        <v>105.6</v>
      </c>
      <c r="BN249" s="4">
        <v>102.9</v>
      </c>
      <c r="BO249" s="4">
        <v>105.8</v>
      </c>
      <c r="BP249">
        <v>97.1</v>
      </c>
      <c r="BQ249" s="11"/>
      <c r="BR249" s="11"/>
      <c r="BS249" s="11"/>
      <c r="BT249" s="11"/>
      <c r="BU249" s="11"/>
      <c r="BV249" s="11"/>
      <c r="BW249" s="11"/>
      <c r="BX249" s="11"/>
      <c r="BY249" s="11"/>
      <c r="BZ249" s="11"/>
      <c r="CA249" s="11"/>
      <c r="CB249" s="11"/>
      <c r="CC249" s="11"/>
      <c r="CD249" s="11"/>
      <c r="CE249" s="11"/>
      <c r="CF249" s="11"/>
      <c r="CG249" s="11"/>
      <c r="CH249" s="11"/>
      <c r="CI249" s="11"/>
      <c r="CJ249" s="11"/>
      <c r="CK249" s="11"/>
      <c r="CL249" s="11"/>
      <c r="CM249" s="11"/>
      <c r="CN249" s="11"/>
      <c r="CO249" s="11"/>
      <c r="CP249" s="11"/>
      <c r="CQ249" s="11"/>
      <c r="CR249" s="11"/>
      <c r="CS249" s="11"/>
      <c r="CT249" s="11"/>
      <c r="CU249" s="11"/>
      <c r="CV249" s="11"/>
      <c r="CW249" s="11"/>
      <c r="CX249" s="11"/>
      <c r="CY249" s="11"/>
      <c r="CZ249" s="11"/>
      <c r="DA249" s="11"/>
      <c r="DB249" s="11"/>
      <c r="DC249" s="11"/>
      <c r="DD249" s="11"/>
      <c r="DE249" s="11"/>
      <c r="DF249" s="11"/>
      <c r="DG249" s="11"/>
      <c r="DH249" s="11"/>
      <c r="DI249" s="11"/>
      <c r="DJ249" s="11"/>
      <c r="DK249" s="11"/>
      <c r="DL249" s="11"/>
      <c r="DM249" s="11"/>
      <c r="DN249" s="11"/>
      <c r="DO249" s="11"/>
      <c r="DP249" s="11"/>
      <c r="DQ249" s="11"/>
      <c r="DR249" s="11"/>
      <c r="DS249" s="11"/>
      <c r="DT249" s="11"/>
      <c r="DU249" s="11"/>
      <c r="DV249" s="11"/>
      <c r="DW249" s="11"/>
      <c r="DX249" s="11"/>
      <c r="DY249" s="11"/>
      <c r="DZ249" s="11"/>
      <c r="EA249" s="11"/>
    </row>
    <row r="250" spans="2:131" x14ac:dyDescent="0.2">
      <c r="B250" t="s">
        <v>15</v>
      </c>
      <c r="C250" s="4">
        <v>111.11521788617773</v>
      </c>
      <c r="D250" s="4">
        <v>115.61697224389287</v>
      </c>
      <c r="E250" s="4">
        <v>120.26398403497026</v>
      </c>
      <c r="F250" s="4">
        <v>126.39107986093406</v>
      </c>
      <c r="G250" s="4">
        <v>128.78799694379231</v>
      </c>
      <c r="H250" s="4">
        <v>130.56197409452358</v>
      </c>
      <c r="I250" s="4">
        <v>134.384699249916</v>
      </c>
      <c r="J250" s="4">
        <v>139.48305756073532</v>
      </c>
      <c r="K250" s="4">
        <v>144.19308541238141</v>
      </c>
      <c r="L250" s="4">
        <v>148.76152204761561</v>
      </c>
      <c r="M250" s="4">
        <v>153.31847285985049</v>
      </c>
      <c r="N250" s="4">
        <v>158.76583717966705</v>
      </c>
      <c r="O250" s="4">
        <v>164.83301178842606</v>
      </c>
      <c r="P250" s="4">
        <v>170.7698686376564</v>
      </c>
      <c r="Q250" s="4">
        <v>176.8247006630757</v>
      </c>
      <c r="R250" s="4">
        <v>183.98921934292886</v>
      </c>
      <c r="S250" s="4">
        <v>191.1134493970419</v>
      </c>
      <c r="T250" s="4">
        <v>196.43653509559323</v>
      </c>
      <c r="U250" s="4">
        <v>205.9827517194577</v>
      </c>
      <c r="V250" s="4">
        <v>210.26113309694776</v>
      </c>
      <c r="W250" s="4">
        <v>209.77590821326336</v>
      </c>
      <c r="X250" s="4">
        <v>212.0573140897483</v>
      </c>
      <c r="Y250" s="4">
        <v>214.8550117815891</v>
      </c>
      <c r="Z250" s="4">
        <v>212.39903883028586</v>
      </c>
      <c r="AA250" s="4">
        <v>211.04422878902773</v>
      </c>
      <c r="AB250" s="4">
        <v>208.84698761064723</v>
      </c>
      <c r="AC250" s="4">
        <v>205.57214936629282</v>
      </c>
      <c r="AD250" s="4">
        <v>206.21846038737968</v>
      </c>
      <c r="AE250" s="4">
        <v>207.83003072078591</v>
      </c>
      <c r="AF250" s="4">
        <v>204.8947333646552</v>
      </c>
      <c r="AG250" s="4">
        <v>204.47306432438739</v>
      </c>
      <c r="AH250" s="4">
        <v>211.94244268946338</v>
      </c>
      <c r="AI250" s="4">
        <v>224.960480017777</v>
      </c>
      <c r="AJ250" s="4">
        <v>231.05898601626521</v>
      </c>
      <c r="AK250" s="4">
        <v>237.51909570662338</v>
      </c>
      <c r="AL250" s="4">
        <v>243.96495684294501</v>
      </c>
      <c r="AM250" s="4">
        <v>245.73314626444807</v>
      </c>
      <c r="AN250" s="4">
        <v>241.65518370741358</v>
      </c>
      <c r="AO250" s="4">
        <v>237.96921553424946</v>
      </c>
      <c r="AP250" s="4">
        <v>241.02519819120639</v>
      </c>
      <c r="AQ250" s="4">
        <v>238.58605739925983</v>
      </c>
      <c r="AR250" s="4">
        <v>232.54011556263686</v>
      </c>
      <c r="AS250" s="4">
        <v>226.23012283326858</v>
      </c>
      <c r="AT250" s="4">
        <v>237.12696265743713</v>
      </c>
      <c r="AU250" s="4">
        <v>243.80169975528946</v>
      </c>
      <c r="AV250" s="4">
        <v>250.79790892492301</v>
      </c>
      <c r="AW250" s="4">
        <v>260.69109134190847</v>
      </c>
      <c r="AX250" s="4">
        <v>266.19438100834418</v>
      </c>
      <c r="AY250" s="4">
        <v>281.06446258846449</v>
      </c>
      <c r="AZ250" s="4">
        <v>293.93862229508926</v>
      </c>
      <c r="BA250" s="4">
        <v>310.37948878852899</v>
      </c>
      <c r="BB250" s="4">
        <v>322.26907872948595</v>
      </c>
      <c r="BC250" s="4">
        <v>344.77397252127594</v>
      </c>
      <c r="BD250" s="4">
        <v>347.47298175100832</v>
      </c>
      <c r="BE250" s="4">
        <v>334.5714399729452</v>
      </c>
      <c r="BF250" s="4">
        <v>332.53377779090266</v>
      </c>
      <c r="BG250" s="4">
        <v>329.86177639537192</v>
      </c>
      <c r="BH250" s="4">
        <v>315.27138295614554</v>
      </c>
      <c r="BI250" s="4">
        <v>306.03653029797749</v>
      </c>
      <c r="BJ250" s="4">
        <v>308.85863482529538</v>
      </c>
      <c r="BK250" s="4">
        <v>320.64128959414296</v>
      </c>
      <c r="BL250" s="4">
        <v>321.09999999999991</v>
      </c>
      <c r="BM250" s="4">
        <v>326.3</v>
      </c>
      <c r="BN250" s="4">
        <v>329.59999999999997</v>
      </c>
      <c r="BO250" s="4">
        <v>339.90000000000003</v>
      </c>
      <c r="BP250">
        <v>315.10000000000002</v>
      </c>
      <c r="BQ250" s="11"/>
      <c r="BR250" s="11"/>
      <c r="BS250" s="11"/>
      <c r="BT250" s="11"/>
      <c r="BU250" s="11"/>
      <c r="BV250" s="11"/>
      <c r="BW250" s="11"/>
      <c r="BX250" s="11"/>
      <c r="BY250" s="11"/>
      <c r="BZ250" s="11"/>
      <c r="CA250" s="11"/>
      <c r="CB250" s="11"/>
      <c r="CC250" s="11"/>
      <c r="CD250" s="11"/>
      <c r="CE250" s="11"/>
      <c r="CF250" s="11"/>
      <c r="CG250" s="11"/>
      <c r="CH250" s="11"/>
      <c r="CI250" s="11"/>
      <c r="CJ250" s="11"/>
      <c r="CK250" s="11"/>
      <c r="CL250" s="11"/>
      <c r="CM250" s="11"/>
      <c r="CN250" s="11"/>
      <c r="CO250" s="11"/>
      <c r="CP250" s="11"/>
      <c r="CQ250" s="11"/>
      <c r="CR250" s="11"/>
      <c r="CS250" s="11"/>
      <c r="CT250" s="11"/>
      <c r="CU250" s="11"/>
      <c r="CV250" s="11"/>
      <c r="CW250" s="11"/>
      <c r="CX250" s="11"/>
      <c r="CY250" s="11"/>
      <c r="CZ250" s="11"/>
      <c r="DA250" s="11"/>
      <c r="DB250" s="11"/>
      <c r="DC250" s="11"/>
      <c r="DD250" s="11"/>
      <c r="DE250" s="11"/>
      <c r="DF250" s="11"/>
      <c r="DG250" s="11"/>
      <c r="DH250" s="11"/>
      <c r="DI250" s="11"/>
      <c r="DJ250" s="11"/>
      <c r="DK250" s="11"/>
      <c r="DL250" s="11"/>
      <c r="DM250" s="11"/>
      <c r="DN250" s="11"/>
      <c r="DO250" s="11"/>
      <c r="DP250" s="11"/>
      <c r="DQ250" s="11"/>
      <c r="DR250" s="11"/>
      <c r="DS250" s="11"/>
      <c r="DT250" s="11"/>
      <c r="DU250" s="11"/>
      <c r="DV250" s="11"/>
      <c r="DW250" s="11"/>
      <c r="DX250" s="11"/>
      <c r="DY250" s="11"/>
      <c r="DZ250" s="11"/>
      <c r="EA250" s="11"/>
    </row>
    <row r="251" spans="2:131" x14ac:dyDescent="0.2">
      <c r="B251" t="s">
        <v>16</v>
      </c>
      <c r="C251" s="4">
        <v>251.3558295495269</v>
      </c>
      <c r="D251" s="4">
        <v>262.29567284356636</v>
      </c>
      <c r="E251" s="4">
        <v>273.80859218347581</v>
      </c>
      <c r="F251" s="4">
        <v>295.60019215279294</v>
      </c>
      <c r="G251" s="4">
        <v>309.46174295694647</v>
      </c>
      <c r="H251" s="4">
        <v>313.59565926839986</v>
      </c>
      <c r="I251" s="4">
        <v>322.84857471245948</v>
      </c>
      <c r="J251" s="4">
        <v>336.75564533111833</v>
      </c>
      <c r="K251" s="4">
        <v>350.02229638224674</v>
      </c>
      <c r="L251" s="4">
        <v>356.75639468334651</v>
      </c>
      <c r="M251" s="4">
        <v>363.27540905407238</v>
      </c>
      <c r="N251" s="4">
        <v>372.33892618839644</v>
      </c>
      <c r="O251" s="4">
        <v>382.8477085150314</v>
      </c>
      <c r="P251" s="4">
        <v>397.75579591818234</v>
      </c>
      <c r="Q251" s="4">
        <v>413.26344636514528</v>
      </c>
      <c r="R251" s="4">
        <v>427.40990548463117</v>
      </c>
      <c r="S251" s="4">
        <v>441.37919929166952</v>
      </c>
      <c r="T251" s="4">
        <v>452.60832552041825</v>
      </c>
      <c r="U251" s="4">
        <v>473.41694601598374</v>
      </c>
      <c r="V251" s="4">
        <v>477.04436227422286</v>
      </c>
      <c r="W251" s="4">
        <v>469.54136173426241</v>
      </c>
      <c r="X251" s="4">
        <v>470.14147545649456</v>
      </c>
      <c r="Y251" s="4">
        <v>471.99649611719684</v>
      </c>
      <c r="Z251" s="4">
        <v>469.08373777714746</v>
      </c>
      <c r="AA251" s="4">
        <v>468.71620540767975</v>
      </c>
      <c r="AB251" s="4">
        <v>463.84468063304075</v>
      </c>
      <c r="AC251" s="4">
        <v>456.52686853115949</v>
      </c>
      <c r="AD251" s="4">
        <v>458.33401535848697</v>
      </c>
      <c r="AE251" s="4">
        <v>462.34696171379761</v>
      </c>
      <c r="AF251" s="4">
        <v>459.31785310108069</v>
      </c>
      <c r="AG251" s="4">
        <v>461.77185939239854</v>
      </c>
      <c r="AH251" s="4">
        <v>475.46422530975428</v>
      </c>
      <c r="AI251" s="4">
        <v>501.28463895631313</v>
      </c>
      <c r="AJ251" s="4">
        <v>510.29410557824349</v>
      </c>
      <c r="AK251" s="4">
        <v>519.61106693414661</v>
      </c>
      <c r="AL251" s="4">
        <v>548.4413039722283</v>
      </c>
      <c r="AM251" s="4">
        <v>570.1767423027718</v>
      </c>
      <c r="AN251" s="4">
        <v>567.5901467558856</v>
      </c>
      <c r="AO251" s="4">
        <v>564.16465182511627</v>
      </c>
      <c r="AP251" s="4">
        <v>566.52878088292368</v>
      </c>
      <c r="AQ251" s="4">
        <v>576.2042964035852</v>
      </c>
      <c r="AR251" s="4">
        <v>588.29430825396662</v>
      </c>
      <c r="AS251" s="4">
        <v>639.28724954625898</v>
      </c>
      <c r="AT251" s="4">
        <v>689.89092869269882</v>
      </c>
      <c r="AU251" s="4">
        <v>739.40056080011868</v>
      </c>
      <c r="AV251" s="4">
        <v>798.41636489032328</v>
      </c>
      <c r="AW251" s="4">
        <v>835.89213763075759</v>
      </c>
      <c r="AX251" s="4">
        <v>887.00329617676869</v>
      </c>
      <c r="AY251" s="4">
        <v>926.5206503342514</v>
      </c>
      <c r="AZ251" s="4">
        <v>990.52144307858532</v>
      </c>
      <c r="BA251" s="4">
        <v>1026.9786097664903</v>
      </c>
      <c r="BB251" s="4">
        <v>1075.453718478899</v>
      </c>
      <c r="BC251" s="4">
        <v>1130.5350805607434</v>
      </c>
      <c r="BD251" s="4">
        <v>1149.8559988155796</v>
      </c>
      <c r="BE251" s="4">
        <v>1117.8019809757755</v>
      </c>
      <c r="BF251" s="4">
        <v>1095.9920201685438</v>
      </c>
      <c r="BG251" s="4">
        <v>1083.9397274543555</v>
      </c>
      <c r="BH251" s="4">
        <v>1035.1483004131019</v>
      </c>
      <c r="BI251" s="4">
        <v>1005.922504833637</v>
      </c>
      <c r="BJ251" s="4">
        <v>1011.0081393549524</v>
      </c>
      <c r="BK251" s="4">
        <v>1061.2527681450474</v>
      </c>
      <c r="BL251" s="4">
        <v>1082.6999999999991</v>
      </c>
      <c r="BM251" s="4">
        <v>1121.3</v>
      </c>
      <c r="BN251" s="4">
        <v>1144.7</v>
      </c>
      <c r="BO251" s="4">
        <v>1187.6000000000001</v>
      </c>
      <c r="BP251">
        <v>1123.5</v>
      </c>
      <c r="BQ251" s="11"/>
      <c r="BR251" s="11"/>
      <c r="BS251" s="11"/>
      <c r="BT251" s="11"/>
      <c r="BU251" s="11"/>
      <c r="BV251" s="11"/>
      <c r="BW251" s="11"/>
      <c r="BX251" s="11"/>
      <c r="BY251" s="11"/>
      <c r="BZ251" s="11"/>
      <c r="CA251" s="11"/>
      <c r="CB251" s="11"/>
      <c r="CC251" s="11"/>
      <c r="CD251" s="11"/>
      <c r="CE251" s="11"/>
      <c r="CF251" s="11"/>
      <c r="CG251" s="11"/>
      <c r="CH251" s="11"/>
      <c r="CI251" s="11"/>
      <c r="CJ251" s="11"/>
      <c r="CK251" s="11"/>
      <c r="CL251" s="11"/>
      <c r="CM251" s="11"/>
      <c r="CN251" s="11"/>
      <c r="CO251" s="11"/>
      <c r="CP251" s="11"/>
      <c r="CQ251" s="11"/>
      <c r="CR251" s="11"/>
      <c r="CS251" s="11"/>
      <c r="CT251" s="11"/>
      <c r="CU251" s="11"/>
      <c r="CV251" s="11"/>
      <c r="CW251" s="11"/>
      <c r="CX251" s="11"/>
      <c r="CY251" s="11"/>
      <c r="CZ251" s="11"/>
      <c r="DA251" s="11"/>
      <c r="DB251" s="11"/>
      <c r="DC251" s="11"/>
      <c r="DD251" s="11"/>
      <c r="DE251" s="11"/>
      <c r="DF251" s="11"/>
      <c r="DG251" s="11"/>
      <c r="DH251" s="11"/>
      <c r="DI251" s="11"/>
      <c r="DJ251" s="11"/>
      <c r="DK251" s="11"/>
      <c r="DL251" s="11"/>
      <c r="DM251" s="11"/>
      <c r="DN251" s="11"/>
      <c r="DO251" s="11"/>
      <c r="DP251" s="11"/>
      <c r="DQ251" s="11"/>
      <c r="DR251" s="11"/>
      <c r="DS251" s="11"/>
      <c r="DT251" s="11"/>
      <c r="DU251" s="11"/>
      <c r="DV251" s="11"/>
      <c r="DW251" s="11"/>
      <c r="DX251" s="11"/>
      <c r="DY251" s="11"/>
      <c r="DZ251" s="11"/>
      <c r="EA251" s="11"/>
    </row>
    <row r="252" spans="2:131" x14ac:dyDescent="0.2">
      <c r="B252" t="s">
        <v>17</v>
      </c>
      <c r="C252" s="4">
        <v>35.734217287439272</v>
      </c>
      <c r="D252" s="4">
        <v>37.140660307822273</v>
      </c>
      <c r="E252" s="4">
        <v>38.594341099490649</v>
      </c>
      <c r="F252" s="4">
        <v>40.199911847066033</v>
      </c>
      <c r="G252" s="4">
        <v>40.595379348817673</v>
      </c>
      <c r="H252" s="4">
        <v>41.497988286669958</v>
      </c>
      <c r="I252" s="4">
        <v>43.009339165387296</v>
      </c>
      <c r="J252" s="4">
        <v>44.928027463034404</v>
      </c>
      <c r="K252" s="4">
        <v>46.696616857763743</v>
      </c>
      <c r="L252" s="4">
        <v>47.445154790814563</v>
      </c>
      <c r="M252" s="4">
        <v>48.167981236026144</v>
      </c>
      <c r="N252" s="4">
        <v>50.166322029999741</v>
      </c>
      <c r="O252" s="4">
        <v>52.355548875875158</v>
      </c>
      <c r="P252" s="4">
        <v>54.69160289159737</v>
      </c>
      <c r="Q252" s="4">
        <v>57.050636407555743</v>
      </c>
      <c r="R252" s="4">
        <v>59.027197491666875</v>
      </c>
      <c r="S252" s="4">
        <v>60.952399569834263</v>
      </c>
      <c r="T252" s="4">
        <v>63.104395440900475</v>
      </c>
      <c r="U252" s="4">
        <v>66.631103421198276</v>
      </c>
      <c r="V252" s="4">
        <v>67.474877008013152</v>
      </c>
      <c r="W252" s="4">
        <v>66.773083321881273</v>
      </c>
      <c r="X252" s="4">
        <v>66.953597163282708</v>
      </c>
      <c r="Y252" s="4">
        <v>67.295436353812065</v>
      </c>
      <c r="Z252" s="4">
        <v>67.41499556761697</v>
      </c>
      <c r="AA252" s="4">
        <v>67.903471716267319</v>
      </c>
      <c r="AB252" s="4">
        <v>69.64667006309341</v>
      </c>
      <c r="AC252" s="4">
        <v>70.941196518964503</v>
      </c>
      <c r="AD252" s="4">
        <v>72.124823034506008</v>
      </c>
      <c r="AE252" s="4">
        <v>73.625091836049748</v>
      </c>
      <c r="AF252" s="4">
        <v>72.549539949488036</v>
      </c>
      <c r="AG252" s="4">
        <v>72.332926967131897</v>
      </c>
      <c r="AH252" s="4">
        <v>75.909484551936799</v>
      </c>
      <c r="AI252" s="4">
        <v>81.552729302685734</v>
      </c>
      <c r="AJ252" s="4">
        <v>84.813837549999405</v>
      </c>
      <c r="AK252" s="4">
        <v>88.278363934003423</v>
      </c>
      <c r="AL252" s="4">
        <v>86.817107124188155</v>
      </c>
      <c r="AM252" s="4">
        <v>88.264124821682017</v>
      </c>
      <c r="AN252" s="4">
        <v>90.919469829088911</v>
      </c>
      <c r="AO252" s="4">
        <v>90.320825111579879</v>
      </c>
      <c r="AP252" s="4">
        <v>96.06044227394446</v>
      </c>
      <c r="AQ252" s="4">
        <v>102.8532788014014</v>
      </c>
      <c r="AR252" s="4">
        <v>103.15782150103411</v>
      </c>
      <c r="AS252" s="4">
        <v>109.99814495931764</v>
      </c>
      <c r="AT252" s="4">
        <v>115.73958180923141</v>
      </c>
      <c r="AU252" s="4">
        <v>117.94525738587308</v>
      </c>
      <c r="AV252" s="4">
        <v>119.79020275667615</v>
      </c>
      <c r="AW252" s="4">
        <v>129.92448587414478</v>
      </c>
      <c r="AX252" s="4">
        <v>141.89198043869425</v>
      </c>
      <c r="AY252" s="4">
        <v>147.90512504091231</v>
      </c>
      <c r="AZ252" s="4">
        <v>157.94961024742494</v>
      </c>
      <c r="BA252" s="4">
        <v>167.81553902301343</v>
      </c>
      <c r="BB252" s="4">
        <v>176.42642070010371</v>
      </c>
      <c r="BC252" s="4">
        <v>189.06224412970531</v>
      </c>
      <c r="BD252" s="4">
        <v>193.42597977108295</v>
      </c>
      <c r="BE252" s="4">
        <v>185.30169606672752</v>
      </c>
      <c r="BF252" s="4">
        <v>178.8534245649582</v>
      </c>
      <c r="BG252" s="4">
        <v>175.50111337739773</v>
      </c>
      <c r="BH252" s="4">
        <v>171.26873840727032</v>
      </c>
      <c r="BI252" s="4">
        <v>169.1652641465032</v>
      </c>
      <c r="BJ252" s="4">
        <v>172.13387329952465</v>
      </c>
      <c r="BK252" s="4">
        <v>179.00491660152028</v>
      </c>
      <c r="BL252" s="4">
        <v>187.5</v>
      </c>
      <c r="BM252" s="4">
        <v>191.3</v>
      </c>
      <c r="BN252" s="4">
        <v>192.9</v>
      </c>
      <c r="BO252" s="4">
        <v>200.9</v>
      </c>
      <c r="BP252">
        <v>187.8</v>
      </c>
      <c r="BQ252" s="11"/>
      <c r="BR252" s="11"/>
      <c r="BS252" s="11"/>
      <c r="BT252" s="11"/>
      <c r="BU252" s="11"/>
      <c r="BV252" s="11"/>
      <c r="BW252" s="11"/>
      <c r="BX252" s="11"/>
      <c r="BY252" s="11"/>
      <c r="BZ252" s="11"/>
      <c r="CA252" s="11"/>
      <c r="CB252" s="11"/>
      <c r="CC252" s="11"/>
      <c r="CD252" s="11"/>
      <c r="CE252" s="11"/>
      <c r="CF252" s="11"/>
      <c r="CG252" s="11"/>
      <c r="CH252" s="11"/>
      <c r="CI252" s="11"/>
      <c r="CJ252" s="11"/>
      <c r="CK252" s="11"/>
      <c r="CL252" s="11"/>
      <c r="CM252" s="11"/>
      <c r="CN252" s="11"/>
      <c r="CO252" s="11"/>
      <c r="CP252" s="11"/>
      <c r="CQ252" s="11"/>
      <c r="CR252" s="11"/>
      <c r="CS252" s="11"/>
      <c r="CT252" s="11"/>
      <c r="CU252" s="11"/>
      <c r="CV252" s="11"/>
      <c r="CW252" s="11"/>
      <c r="CX252" s="11"/>
      <c r="CY252" s="11"/>
      <c r="CZ252" s="11"/>
      <c r="DA252" s="11"/>
      <c r="DB252" s="11"/>
      <c r="DC252" s="11"/>
      <c r="DD252" s="11"/>
      <c r="DE252" s="11"/>
      <c r="DF252" s="11"/>
      <c r="DG252" s="11"/>
      <c r="DH252" s="11"/>
      <c r="DI252" s="11"/>
      <c r="DJ252" s="11"/>
      <c r="DK252" s="11"/>
      <c r="DL252" s="11"/>
      <c r="DM252" s="11"/>
      <c r="DN252" s="11"/>
      <c r="DO252" s="11"/>
      <c r="DP252" s="11"/>
      <c r="DQ252" s="11"/>
      <c r="DR252" s="11"/>
      <c r="DS252" s="11"/>
      <c r="DT252" s="11"/>
      <c r="DU252" s="11"/>
      <c r="DV252" s="11"/>
      <c r="DW252" s="11"/>
      <c r="DX252" s="11"/>
      <c r="DY252" s="11"/>
      <c r="DZ252" s="11"/>
      <c r="EA252" s="11"/>
    </row>
    <row r="253" spans="2:131" x14ac:dyDescent="0.2">
      <c r="B253" t="s">
        <v>18</v>
      </c>
      <c r="C253" s="4">
        <v>20.317677042036468</v>
      </c>
      <c r="D253" s="4">
        <v>21.450251566291971</v>
      </c>
      <c r="E253" s="4">
        <v>22.624201921618578</v>
      </c>
      <c r="F253" s="4">
        <v>23.69687467254461</v>
      </c>
      <c r="G253" s="4">
        <v>24.068996288515862</v>
      </c>
      <c r="H253" s="4">
        <v>24.327991737062469</v>
      </c>
      <c r="I253" s="4">
        <v>24.96280726134222</v>
      </c>
      <c r="J253" s="4">
        <v>25.88355917854739</v>
      </c>
      <c r="K253" s="4">
        <v>26.733357882012392</v>
      </c>
      <c r="L253" s="4">
        <v>28.051802070376912</v>
      </c>
      <c r="M253" s="4">
        <v>29.382103717154443</v>
      </c>
      <c r="N253" s="4">
        <v>30.157680755948203</v>
      </c>
      <c r="O253" s="4">
        <v>31.054544957239926</v>
      </c>
      <c r="P253" s="4">
        <v>32.225915449977663</v>
      </c>
      <c r="Q253" s="4">
        <v>33.433229678328651</v>
      </c>
      <c r="R253" s="4">
        <v>33.959847457116467</v>
      </c>
      <c r="S253" s="4">
        <v>34.448995919754424</v>
      </c>
      <c r="T253" s="4">
        <v>35.081778491516076</v>
      </c>
      <c r="U253" s="4">
        <v>36.437376272062686</v>
      </c>
      <c r="V253" s="4">
        <v>37.164005307816545</v>
      </c>
      <c r="W253" s="4">
        <v>37.036352762278383</v>
      </c>
      <c r="X253" s="4">
        <v>37.139826743851309</v>
      </c>
      <c r="Y253" s="4">
        <v>37.338436531123698</v>
      </c>
      <c r="Z253" s="4">
        <v>37.525308920907619</v>
      </c>
      <c r="AA253" s="4">
        <v>37.898877317197211</v>
      </c>
      <c r="AB253" s="4">
        <v>38.25751147325267</v>
      </c>
      <c r="AC253" s="4">
        <v>38.388515990239938</v>
      </c>
      <c r="AD253" s="4">
        <v>39.472112220303053</v>
      </c>
      <c r="AE253" s="4">
        <v>40.783398728985688</v>
      </c>
      <c r="AF253" s="4">
        <v>40.511467616685273</v>
      </c>
      <c r="AG253" s="4">
        <v>40.73984779374134</v>
      </c>
      <c r="AH253" s="4">
        <v>42.295591270664993</v>
      </c>
      <c r="AI253" s="4">
        <v>44.979057269952357</v>
      </c>
      <c r="AJ253" s="4">
        <v>47.186925634981321</v>
      </c>
      <c r="AK253" s="4">
        <v>49.572663386386957</v>
      </c>
      <c r="AL253" s="4">
        <v>52.930270763446195</v>
      </c>
      <c r="AM253" s="4">
        <v>54.54901650387405</v>
      </c>
      <c r="AN253" s="4">
        <v>52.683769277130885</v>
      </c>
      <c r="AO253" s="4">
        <v>51.730882759926359</v>
      </c>
      <c r="AP253" s="4">
        <v>52.006446554730132</v>
      </c>
      <c r="AQ253" s="4">
        <v>55.418867439335436</v>
      </c>
      <c r="AR253" s="4">
        <v>56.173726641931189</v>
      </c>
      <c r="AS253" s="4">
        <v>55.278454672613044</v>
      </c>
      <c r="AT253" s="4">
        <v>57.589806061508732</v>
      </c>
      <c r="AU253" s="4">
        <v>57.426184434503057</v>
      </c>
      <c r="AV253" s="4">
        <v>60.534295038310134</v>
      </c>
      <c r="AW253" s="4">
        <v>60.763136962326882</v>
      </c>
      <c r="AX253" s="4">
        <v>63.521222817016081</v>
      </c>
      <c r="AY253" s="4">
        <v>65.69971653504804</v>
      </c>
      <c r="AZ253" s="4">
        <v>68.080246082511991</v>
      </c>
      <c r="BA253" s="4">
        <v>73.670408339268434</v>
      </c>
      <c r="BB253" s="4">
        <v>74.195635443885024</v>
      </c>
      <c r="BC253" s="4">
        <v>79.660731942737613</v>
      </c>
      <c r="BD253" s="4">
        <v>80.698417218743856</v>
      </c>
      <c r="BE253" s="4">
        <v>76.177384753361451</v>
      </c>
      <c r="BF253" s="4">
        <v>74.849577074860321</v>
      </c>
      <c r="BG253" s="4">
        <v>72.330760019696584</v>
      </c>
      <c r="BH253" s="4">
        <v>68.704961196904918</v>
      </c>
      <c r="BI253" s="4">
        <v>67.953285633515932</v>
      </c>
      <c r="BJ253" s="4">
        <v>70.155022503774234</v>
      </c>
      <c r="BK253" s="4">
        <v>72.63586123890758</v>
      </c>
      <c r="BL253" s="4">
        <v>76.099999999999994</v>
      </c>
      <c r="BM253" s="4">
        <v>76.399999999999991</v>
      </c>
      <c r="BN253" s="4">
        <v>77.300000000000011</v>
      </c>
      <c r="BO253" s="4">
        <v>80</v>
      </c>
      <c r="BP253">
        <v>73.800000000000011</v>
      </c>
      <c r="BQ253" s="11"/>
      <c r="BR253" s="11"/>
      <c r="BS253" s="11"/>
      <c r="BT253" s="11"/>
      <c r="BU253" s="11"/>
      <c r="BV253" s="11"/>
      <c r="BW253" s="11"/>
      <c r="BX253" s="11"/>
      <c r="BY253" s="11"/>
      <c r="BZ253" s="11"/>
      <c r="CA253" s="11"/>
      <c r="CB253" s="11"/>
      <c r="CC253" s="11"/>
      <c r="CD253" s="11"/>
      <c r="CE253" s="11"/>
      <c r="CF253" s="11"/>
      <c r="CG253" s="11"/>
      <c r="CH253" s="11"/>
      <c r="CI253" s="11"/>
      <c r="CJ253" s="11"/>
      <c r="CK253" s="11"/>
      <c r="CL253" s="11"/>
      <c r="CM253" s="11"/>
      <c r="CN253" s="11"/>
      <c r="CO253" s="11"/>
      <c r="CP253" s="11"/>
      <c r="CQ253" s="11"/>
      <c r="CR253" s="11"/>
      <c r="CS253" s="11"/>
      <c r="CT253" s="11"/>
      <c r="CU253" s="11"/>
      <c r="CV253" s="11"/>
      <c r="CW253" s="11"/>
      <c r="CX253" s="11"/>
      <c r="CY253" s="11"/>
      <c r="CZ253" s="11"/>
      <c r="DA253" s="11"/>
      <c r="DB253" s="11"/>
      <c r="DC253" s="11"/>
      <c r="DD253" s="11"/>
      <c r="DE253" s="11"/>
      <c r="DF253" s="11"/>
      <c r="DG253" s="11"/>
      <c r="DH253" s="11"/>
      <c r="DI253" s="11"/>
      <c r="DJ253" s="11"/>
      <c r="DK253" s="11"/>
      <c r="DL253" s="11"/>
      <c r="DM253" s="11"/>
      <c r="DN253" s="11"/>
      <c r="DO253" s="11"/>
      <c r="DP253" s="11"/>
      <c r="DQ253" s="11"/>
      <c r="DR253" s="11"/>
      <c r="DS253" s="11"/>
      <c r="DT253" s="11"/>
      <c r="DU253" s="11"/>
      <c r="DV253" s="11"/>
      <c r="DW253" s="11"/>
      <c r="DX253" s="11"/>
      <c r="DY253" s="11"/>
      <c r="DZ253" s="11"/>
      <c r="EA253" s="11"/>
    </row>
    <row r="254" spans="2:131" x14ac:dyDescent="0.2">
      <c r="B254" t="s">
        <v>19</v>
      </c>
      <c r="C254" s="4">
        <v>101.78305706269872</v>
      </c>
      <c r="D254" s="4">
        <v>106.20607773218221</v>
      </c>
      <c r="E254" s="4">
        <v>110.85417793703697</v>
      </c>
      <c r="F254" s="4">
        <v>115.59508347523968</v>
      </c>
      <c r="G254" s="4">
        <v>116.9709734992332</v>
      </c>
      <c r="H254" s="4">
        <v>119.30389193895265</v>
      </c>
      <c r="I254" s="4">
        <v>123.59343728249186</v>
      </c>
      <c r="J254" s="4">
        <v>128.64243486273764</v>
      </c>
      <c r="K254" s="4">
        <v>133.42403511514485</v>
      </c>
      <c r="L254" s="4">
        <v>137.94775281177178</v>
      </c>
      <c r="M254" s="4">
        <v>142.55406428804773</v>
      </c>
      <c r="N254" s="4">
        <v>147.64859199485034</v>
      </c>
      <c r="O254" s="4">
        <v>153.36907341018662</v>
      </c>
      <c r="P254" s="4">
        <v>157.75585521576613</v>
      </c>
      <c r="Q254" s="4">
        <v>162.28182250995948</v>
      </c>
      <c r="R254" s="4">
        <v>164.8033517560593</v>
      </c>
      <c r="S254" s="4">
        <v>167.12019177474554</v>
      </c>
      <c r="T254" s="4">
        <v>169.76161389544083</v>
      </c>
      <c r="U254" s="4">
        <v>175.95152444920851</v>
      </c>
      <c r="V254" s="4">
        <v>178.94131622977918</v>
      </c>
      <c r="W254" s="4">
        <v>177.86580463122974</v>
      </c>
      <c r="X254" s="4">
        <v>175.64068965101893</v>
      </c>
      <c r="Y254" s="4">
        <v>173.9071746311038</v>
      </c>
      <c r="Z254" s="4">
        <v>170.09684730553082</v>
      </c>
      <c r="AA254" s="4">
        <v>167.28212848870405</v>
      </c>
      <c r="AB254" s="4">
        <v>167.50315074184195</v>
      </c>
      <c r="AC254" s="4">
        <v>166.66468937416377</v>
      </c>
      <c r="AD254" s="4">
        <v>166.45122982990182</v>
      </c>
      <c r="AE254" s="4">
        <v>167.02342388320946</v>
      </c>
      <c r="AF254" s="4">
        <v>163.79490335468992</v>
      </c>
      <c r="AG254" s="4">
        <v>162.56548348000118</v>
      </c>
      <c r="AH254" s="4">
        <v>167.83813725987176</v>
      </c>
      <c r="AI254" s="4">
        <v>177.44775869215638</v>
      </c>
      <c r="AJ254" s="4">
        <v>183.83614739237748</v>
      </c>
      <c r="AK254" s="4">
        <v>190.68092200814527</v>
      </c>
      <c r="AL254" s="4">
        <v>204.63617228167934</v>
      </c>
      <c r="AM254" s="4">
        <v>215.45899409673166</v>
      </c>
      <c r="AN254" s="4">
        <v>211.64366818364496</v>
      </c>
      <c r="AO254" s="4">
        <v>211.12931945285618</v>
      </c>
      <c r="AP254" s="4">
        <v>209.26157270866747</v>
      </c>
      <c r="AQ254" s="4">
        <v>207.26971792370733</v>
      </c>
      <c r="AR254" s="4">
        <v>209.08223316172217</v>
      </c>
      <c r="AS254" s="4">
        <v>213.81663668674409</v>
      </c>
      <c r="AT254" s="4">
        <v>228.6376632368912</v>
      </c>
      <c r="AU254" s="4">
        <v>240.96477999653186</v>
      </c>
      <c r="AV254" s="4">
        <v>253.6256685821468</v>
      </c>
      <c r="AW254" s="4">
        <v>252.91492688927406</v>
      </c>
      <c r="AX254" s="4">
        <v>254.99498945472192</v>
      </c>
      <c r="AY254" s="4">
        <v>263.40222467954607</v>
      </c>
      <c r="AZ254" s="4">
        <v>273.00052469735346</v>
      </c>
      <c r="BA254" s="4">
        <v>281.68559067879607</v>
      </c>
      <c r="BB254" s="4">
        <v>290.77613339863683</v>
      </c>
      <c r="BC254" s="4">
        <v>301.79533634466344</v>
      </c>
      <c r="BD254" s="4">
        <v>307.58463364671826</v>
      </c>
      <c r="BE254" s="4">
        <v>294.31530739158904</v>
      </c>
      <c r="BF254" s="4">
        <v>294.97551496920846</v>
      </c>
      <c r="BG254" s="4">
        <v>283.04738616387266</v>
      </c>
      <c r="BH254" s="4">
        <v>272.62919301261121</v>
      </c>
      <c r="BI254" s="4">
        <v>262.67355721557141</v>
      </c>
      <c r="BJ254" s="4">
        <v>268.25092699840167</v>
      </c>
      <c r="BK254" s="4">
        <v>276.05074139866389</v>
      </c>
      <c r="BL254" s="4">
        <v>286.29999999999973</v>
      </c>
      <c r="BM254" s="4">
        <v>289.10000000000002</v>
      </c>
      <c r="BN254" s="4">
        <v>291.90000000000003</v>
      </c>
      <c r="BO254" s="4">
        <v>300.20000000000005</v>
      </c>
      <c r="BP254">
        <v>279.40000000000003</v>
      </c>
      <c r="BQ254" s="11"/>
      <c r="BR254" s="11"/>
      <c r="BS254" s="11"/>
      <c r="BT254" s="11"/>
      <c r="BU254" s="11"/>
      <c r="BV254" s="11"/>
      <c r="BW254" s="11"/>
      <c r="BX254" s="11"/>
      <c r="BY254" s="11"/>
      <c r="BZ254" s="11"/>
      <c r="CA254" s="11"/>
      <c r="CB254" s="11"/>
      <c r="CC254" s="11"/>
      <c r="CD254" s="11"/>
      <c r="CE254" s="11"/>
      <c r="CF254" s="11"/>
      <c r="CG254" s="11"/>
      <c r="CH254" s="11"/>
      <c r="CI254" s="11"/>
      <c r="CJ254" s="11"/>
      <c r="CK254" s="11"/>
      <c r="CL254" s="11"/>
      <c r="CM254" s="11"/>
      <c r="CN254" s="11"/>
      <c r="CO254" s="11"/>
      <c r="CP254" s="11"/>
      <c r="CQ254" s="11"/>
      <c r="CR254" s="11"/>
      <c r="CS254" s="11"/>
      <c r="CT254" s="11"/>
      <c r="CU254" s="11"/>
      <c r="CV254" s="11"/>
      <c r="CW254" s="11"/>
      <c r="CX254" s="11"/>
      <c r="CY254" s="11"/>
      <c r="CZ254" s="11"/>
      <c r="DA254" s="11"/>
      <c r="DB254" s="11"/>
      <c r="DC254" s="11"/>
      <c r="DD254" s="11"/>
      <c r="DE254" s="11"/>
      <c r="DF254" s="11"/>
      <c r="DG254" s="11"/>
      <c r="DH254" s="11"/>
      <c r="DI254" s="11"/>
      <c r="DJ254" s="11"/>
      <c r="DK254" s="11"/>
      <c r="DL254" s="11"/>
      <c r="DM254" s="11"/>
      <c r="DN254" s="11"/>
      <c r="DO254" s="11"/>
      <c r="DP254" s="11"/>
      <c r="DQ254" s="11"/>
      <c r="DR254" s="11"/>
      <c r="DS254" s="11"/>
      <c r="DT254" s="11"/>
      <c r="DU254" s="11"/>
      <c r="DV254" s="11"/>
      <c r="DW254" s="11"/>
      <c r="DX254" s="11"/>
      <c r="DY254" s="11"/>
      <c r="DZ254" s="11"/>
      <c r="EA254" s="11"/>
    </row>
    <row r="255" spans="2:131" x14ac:dyDescent="0.2">
      <c r="B255" t="s">
        <v>20</v>
      </c>
      <c r="C255" s="4">
        <v>11.465809810170988</v>
      </c>
      <c r="D255" s="4">
        <v>11.970557065014672</v>
      </c>
      <c r="E255" s="4">
        <v>12.495442077067432</v>
      </c>
      <c r="F255" s="4">
        <v>12.990877794916075</v>
      </c>
      <c r="G255" s="4">
        <v>13.104031536235023</v>
      </c>
      <c r="H255" s="4">
        <v>13.270740223267955</v>
      </c>
      <c r="I255" s="4">
        <v>13.646639622420825</v>
      </c>
      <c r="J255" s="4">
        <v>14.109516950395399</v>
      </c>
      <c r="K255" s="4">
        <v>14.522432204979749</v>
      </c>
      <c r="L255" s="4">
        <v>14.856472932232183</v>
      </c>
      <c r="M255" s="4">
        <v>15.187206639120523</v>
      </c>
      <c r="N255" s="4">
        <v>15.800915480893838</v>
      </c>
      <c r="O255" s="4">
        <v>16.481688338208929</v>
      </c>
      <c r="P255" s="4">
        <v>16.81827649737934</v>
      </c>
      <c r="Q255" s="4">
        <v>17.164898877616519</v>
      </c>
      <c r="R255" s="4">
        <v>17.614738914282025</v>
      </c>
      <c r="S255" s="4">
        <v>18.052291198123218</v>
      </c>
      <c r="T255" s="4">
        <v>18.347531238597661</v>
      </c>
      <c r="U255" s="4">
        <v>19.02493287415297</v>
      </c>
      <c r="V255" s="4">
        <v>19.568416216354411</v>
      </c>
      <c r="W255" s="4">
        <v>19.657440271194144</v>
      </c>
      <c r="X255" s="4">
        <v>20.014066526501164</v>
      </c>
      <c r="Y255" s="4">
        <v>20.421848294012332</v>
      </c>
      <c r="Z255" s="4">
        <v>20.241155568082327</v>
      </c>
      <c r="AA255" s="4">
        <v>20.168056055397024</v>
      </c>
      <c r="AB255" s="4">
        <v>20.560424320616956</v>
      </c>
      <c r="AC255" s="4">
        <v>20.844190382658891</v>
      </c>
      <c r="AD255" s="4">
        <v>21.024492503684719</v>
      </c>
      <c r="AE255" s="4">
        <v>21.313219872961248</v>
      </c>
      <c r="AF255" s="4">
        <v>21.581255368131256</v>
      </c>
      <c r="AG255" s="4">
        <v>22.12084993567969</v>
      </c>
      <c r="AH255" s="4">
        <v>23.106347603004963</v>
      </c>
      <c r="AI255" s="4">
        <v>24.724000673350801</v>
      </c>
      <c r="AJ255" s="4">
        <v>25.869754012210205</v>
      </c>
      <c r="AK255" s="4">
        <v>27.114085988549942</v>
      </c>
      <c r="AL255" s="4">
        <v>26.04628131095399</v>
      </c>
      <c r="AM255" s="4">
        <v>26.403179668610392</v>
      </c>
      <c r="AN255" s="4">
        <v>26.89837939841421</v>
      </c>
      <c r="AO255" s="4">
        <v>25.947258696461763</v>
      </c>
      <c r="AP255" s="4">
        <v>26.471399378544788</v>
      </c>
      <c r="AQ255" s="4">
        <v>26.539628846240795</v>
      </c>
      <c r="AR255" s="4">
        <v>25.113347831214078</v>
      </c>
      <c r="AS255" s="4">
        <v>24.428021664377592</v>
      </c>
      <c r="AT255" s="4">
        <v>24.142000337134697</v>
      </c>
      <c r="AU255" s="4">
        <v>25.081306112918902</v>
      </c>
      <c r="AV255" s="4">
        <v>26.056116063529839</v>
      </c>
      <c r="AW255" s="4">
        <v>27.36312963680389</v>
      </c>
      <c r="AX255" s="4">
        <v>29.204098785355562</v>
      </c>
      <c r="AY255" s="4">
        <v>31.279311285337943</v>
      </c>
      <c r="AZ255" s="4">
        <v>33.921436337055027</v>
      </c>
      <c r="BA255" s="4">
        <v>34.34637652323083</v>
      </c>
      <c r="BB255" s="4">
        <v>36.589352729077461</v>
      </c>
      <c r="BC255" s="4">
        <v>38.57606914035722</v>
      </c>
      <c r="BD255" s="4">
        <v>39.474133379638836</v>
      </c>
      <c r="BE255" s="4">
        <v>36.300770076005804</v>
      </c>
      <c r="BF255" s="4">
        <v>36.265453959329207</v>
      </c>
      <c r="BG255" s="4">
        <v>36.610333734095846</v>
      </c>
      <c r="BH255" s="4">
        <v>34.378448418158918</v>
      </c>
      <c r="BI255" s="4">
        <v>34.087582191473025</v>
      </c>
      <c r="BJ255" s="4">
        <v>34.646738741918561</v>
      </c>
      <c r="BK255" s="4">
        <v>35.231043142702148</v>
      </c>
      <c r="BL255" s="4">
        <v>36.199999999999982</v>
      </c>
      <c r="BM255" s="4">
        <v>36.499999999999993</v>
      </c>
      <c r="BN255" s="4">
        <v>36.4</v>
      </c>
      <c r="BO255" s="4">
        <v>37.499999999999993</v>
      </c>
      <c r="BP255">
        <v>33.499999999999993</v>
      </c>
      <c r="BQ255" s="11"/>
      <c r="BR255" s="11"/>
      <c r="BS255" s="11"/>
      <c r="BT255" s="11"/>
      <c r="BU255" s="11"/>
      <c r="BV255" s="11"/>
      <c r="BW255" s="11"/>
      <c r="BX255" s="11"/>
      <c r="BY255" s="11"/>
      <c r="BZ255" s="11"/>
      <c r="CA255" s="11"/>
      <c r="CB255" s="11"/>
      <c r="CC255" s="11"/>
      <c r="CD255" s="11"/>
      <c r="CE255" s="11"/>
      <c r="CF255" s="11"/>
      <c r="CG255" s="11"/>
      <c r="CH255" s="11"/>
      <c r="CI255" s="11"/>
      <c r="CJ255" s="11"/>
      <c r="CK255" s="11"/>
      <c r="CL255" s="11"/>
      <c r="CM255" s="11"/>
      <c r="CN255" s="11"/>
      <c r="CO255" s="11"/>
      <c r="CP255" s="11"/>
      <c r="CQ255" s="11"/>
      <c r="CR255" s="11"/>
      <c r="CS255" s="11"/>
      <c r="CT255" s="11"/>
      <c r="CU255" s="11"/>
      <c r="CV255" s="11"/>
      <c r="CW255" s="11"/>
      <c r="CX255" s="11"/>
      <c r="CY255" s="11"/>
      <c r="CZ255" s="11"/>
      <c r="DA255" s="11"/>
      <c r="DB255" s="11"/>
      <c r="DC255" s="11"/>
      <c r="DD255" s="11"/>
      <c r="DE255" s="11"/>
      <c r="DF255" s="11"/>
      <c r="DG255" s="11"/>
      <c r="DH255" s="11"/>
      <c r="DI255" s="11"/>
      <c r="DJ255" s="11"/>
      <c r="DK255" s="11"/>
      <c r="DL255" s="11"/>
      <c r="DM255" s="11"/>
      <c r="DN255" s="11"/>
      <c r="DO255" s="11"/>
      <c r="DP255" s="11"/>
      <c r="DQ255" s="11"/>
      <c r="DR255" s="11"/>
      <c r="DS255" s="11"/>
      <c r="DT255" s="11"/>
      <c r="DU255" s="11"/>
      <c r="DV255" s="11"/>
      <c r="DW255" s="11"/>
      <c r="DX255" s="11"/>
      <c r="DY255" s="11"/>
      <c r="DZ255" s="11"/>
      <c r="EA255" s="11"/>
    </row>
    <row r="256" spans="2:131" x14ac:dyDescent="0.2">
      <c r="B256" t="s">
        <v>21</v>
      </c>
      <c r="C256" s="4">
        <v>13.107125992721288</v>
      </c>
      <c r="D256" s="4">
        <v>13.154415892281147</v>
      </c>
      <c r="E256" s="4">
        <v>13.206600225806858</v>
      </c>
      <c r="F256" s="4">
        <v>13.396466581579771</v>
      </c>
      <c r="G256" s="4">
        <v>13.187619546885561</v>
      </c>
      <c r="H256" s="4">
        <v>12.897061486277344</v>
      </c>
      <c r="I256" s="4">
        <v>12.8139168818472</v>
      </c>
      <c r="J256" s="4">
        <v>12.745988835114604</v>
      </c>
      <c r="K256" s="4">
        <v>12.634284741609656</v>
      </c>
      <c r="L256" s="4">
        <v>12.521514021572651</v>
      </c>
      <c r="M256" s="4">
        <v>12.404221466102669</v>
      </c>
      <c r="N256" s="4">
        <v>12.257540548509965</v>
      </c>
      <c r="O256" s="4">
        <v>12.151764071495663</v>
      </c>
      <c r="P256" s="4">
        <v>12.075126087523286</v>
      </c>
      <c r="Q256" s="4">
        <v>12.000671621917096</v>
      </c>
      <c r="R256" s="4">
        <v>12.020253027726071</v>
      </c>
      <c r="S256" s="4">
        <v>12.023639594832089</v>
      </c>
      <c r="T256" s="4">
        <v>12.029746229489277</v>
      </c>
      <c r="U256" s="4">
        <v>12.279580293187797</v>
      </c>
      <c r="V256" s="4">
        <v>12.374323661727367</v>
      </c>
      <c r="W256" s="4">
        <v>12.187812955622823</v>
      </c>
      <c r="X256" s="4">
        <v>12.165361358671367</v>
      </c>
      <c r="Y256" s="4">
        <v>12.175746771471783</v>
      </c>
      <c r="Z256" s="4">
        <v>11.984138919631116</v>
      </c>
      <c r="AA256" s="4">
        <v>11.861347857754499</v>
      </c>
      <c r="AB256" s="4">
        <v>11.856670438253218</v>
      </c>
      <c r="AC256" s="4">
        <v>11.78876142276745</v>
      </c>
      <c r="AD256" s="4">
        <v>11.845202359158314</v>
      </c>
      <c r="AE256" s="4">
        <v>11.95182886042849</v>
      </c>
      <c r="AF256" s="4">
        <v>11.786715886529059</v>
      </c>
      <c r="AG256" s="4">
        <v>11.766446910349345</v>
      </c>
      <c r="AH256" s="4">
        <v>12.193942875551333</v>
      </c>
      <c r="AI256" s="4">
        <v>12.943929091928759</v>
      </c>
      <c r="AJ256" s="4">
        <v>13.317326119005209</v>
      </c>
      <c r="AK256" s="4">
        <v>13.717814180124575</v>
      </c>
      <c r="AL256" s="4">
        <v>13.276328031749731</v>
      </c>
      <c r="AM256" s="4">
        <v>12.44496553530599</v>
      </c>
      <c r="AN256" s="4">
        <v>12.387309597114987</v>
      </c>
      <c r="AO256" s="4">
        <v>12.286170279087541</v>
      </c>
      <c r="AP256" s="4">
        <v>12.023066846551492</v>
      </c>
      <c r="AQ256" s="4">
        <v>12.111190824299054</v>
      </c>
      <c r="AR256" s="4">
        <v>11.255382607093649</v>
      </c>
      <c r="AS256" s="4">
        <v>11.012064545793542</v>
      </c>
      <c r="AT256" s="4">
        <v>10.743016625577384</v>
      </c>
      <c r="AU256" s="4">
        <v>10.479977740771133</v>
      </c>
      <c r="AV256" s="4">
        <v>11.158572538885139</v>
      </c>
      <c r="AW256" s="4">
        <v>10.95584146531387</v>
      </c>
      <c r="AX256" s="4">
        <v>11.159248511467817</v>
      </c>
      <c r="AY256" s="4">
        <v>11.620780029415975</v>
      </c>
      <c r="AZ256" s="4">
        <v>12.345733551064971</v>
      </c>
      <c r="BA256" s="4">
        <v>13.075136153291391</v>
      </c>
      <c r="BB256" s="4">
        <v>13.932694509469131</v>
      </c>
      <c r="BC256" s="4">
        <v>14.547326220424464</v>
      </c>
      <c r="BD256" s="4">
        <v>15.558869358861756</v>
      </c>
      <c r="BE256" s="4">
        <v>14.964442999856479</v>
      </c>
      <c r="BF256" s="4">
        <v>14.77713567978992</v>
      </c>
      <c r="BG256" s="4">
        <v>14.480729161084419</v>
      </c>
      <c r="BH256" s="4">
        <v>14.294853661431155</v>
      </c>
      <c r="BI256" s="4">
        <v>14.103160340874938</v>
      </c>
      <c r="BJ256" s="4">
        <v>14.229239354336865</v>
      </c>
      <c r="BK256" s="4">
        <v>14.666169934993929</v>
      </c>
      <c r="BL256" s="4">
        <v>14.899999999999991</v>
      </c>
      <c r="BM256" s="4">
        <v>15.1</v>
      </c>
      <c r="BN256" s="4">
        <v>15</v>
      </c>
      <c r="BO256" s="4">
        <v>15.5</v>
      </c>
      <c r="BP256">
        <v>13.3</v>
      </c>
      <c r="BQ256" s="11"/>
      <c r="BR256" s="11"/>
      <c r="BS256" s="11"/>
      <c r="BT256" s="11"/>
      <c r="BU256" s="11"/>
      <c r="BV256" s="11"/>
      <c r="BW256" s="11"/>
      <c r="BX256" s="11"/>
      <c r="BY256" s="11"/>
      <c r="BZ256" s="11"/>
      <c r="CA256" s="11"/>
      <c r="CB256" s="11"/>
      <c r="CC256" s="11"/>
      <c r="CD256" s="11"/>
      <c r="CE256" s="11"/>
      <c r="CF256" s="11"/>
      <c r="CG256" s="11"/>
      <c r="CH256" s="11"/>
      <c r="CI256" s="11"/>
      <c r="CJ256" s="11"/>
      <c r="CK256" s="11"/>
      <c r="CL256" s="11"/>
      <c r="CM256" s="11"/>
      <c r="CN256" s="11"/>
      <c r="CO256" s="11"/>
      <c r="CP256" s="11"/>
      <c r="CQ256" s="11"/>
      <c r="CR256" s="11"/>
      <c r="CS256" s="11"/>
      <c r="CT256" s="11"/>
      <c r="CU256" s="11"/>
      <c r="CV256" s="11"/>
      <c r="CW256" s="11"/>
      <c r="CX256" s="11"/>
      <c r="CY256" s="11"/>
      <c r="CZ256" s="11"/>
      <c r="DA256" s="11"/>
      <c r="DB256" s="11"/>
      <c r="DC256" s="11"/>
      <c r="DD256" s="11"/>
      <c r="DE256" s="11"/>
      <c r="DF256" s="11"/>
      <c r="DG256" s="11"/>
      <c r="DH256" s="11"/>
      <c r="DI256" s="11"/>
      <c r="DJ256" s="11"/>
      <c r="DK256" s="11"/>
      <c r="DL256" s="11"/>
      <c r="DM256" s="11"/>
      <c r="DN256" s="11"/>
      <c r="DO256" s="11"/>
      <c r="DP256" s="11"/>
      <c r="DQ256" s="11"/>
      <c r="DR256" s="11"/>
      <c r="DS256" s="11"/>
      <c r="DT256" s="11"/>
      <c r="DU256" s="11"/>
      <c r="DV256" s="11"/>
      <c r="DW256" s="11"/>
      <c r="DX256" s="11"/>
      <c r="DY256" s="11"/>
      <c r="DZ256" s="11"/>
      <c r="EA256" s="11"/>
    </row>
    <row r="257" spans="2:131" x14ac:dyDescent="0.2">
      <c r="B257" t="s">
        <v>35</v>
      </c>
      <c r="C257" s="4">
        <f>SUM(C239:C256)</f>
        <v>1722.474175111726</v>
      </c>
      <c r="D257" s="4">
        <f t="shared" ref="D257:BO257" si="29">SUM(D239:D256)</f>
        <v>1790.4524764297203</v>
      </c>
      <c r="E257" s="4">
        <f t="shared" si="29"/>
        <v>1860.9365543083288</v>
      </c>
      <c r="F257" s="4">
        <f t="shared" si="29"/>
        <v>1965.2274357565495</v>
      </c>
      <c r="G257" s="4">
        <f t="shared" si="29"/>
        <v>2012.3135354246253</v>
      </c>
      <c r="H257" s="4">
        <f t="shared" si="29"/>
        <v>2046.8050137879009</v>
      </c>
      <c r="I257" s="4">
        <f t="shared" si="29"/>
        <v>2113.4319436098626</v>
      </c>
      <c r="J257" s="4">
        <f t="shared" si="29"/>
        <v>2191.9373954606181</v>
      </c>
      <c r="K257" s="4">
        <f t="shared" si="29"/>
        <v>2264.1891180184903</v>
      </c>
      <c r="L257" s="4">
        <f t="shared" si="29"/>
        <v>2327.4777568043287</v>
      </c>
      <c r="M257" s="4">
        <f t="shared" si="29"/>
        <v>2390.3184114632154</v>
      </c>
      <c r="N257" s="4">
        <f t="shared" si="29"/>
        <v>2470.2499522434832</v>
      </c>
      <c r="O257" s="4">
        <f t="shared" si="29"/>
        <v>2559.6118545546919</v>
      </c>
      <c r="P257" s="4">
        <f t="shared" si="29"/>
        <v>2646.4316451064387</v>
      </c>
      <c r="Q257" s="4">
        <f t="shared" si="29"/>
        <v>2735.7248032815237</v>
      </c>
      <c r="R257" s="4">
        <f t="shared" si="29"/>
        <v>2822.2946393239567</v>
      </c>
      <c r="S257" s="4">
        <f t="shared" si="29"/>
        <v>2906.4095323487627</v>
      </c>
      <c r="T257" s="4">
        <f t="shared" si="29"/>
        <v>2974.5446635984495</v>
      </c>
      <c r="U257" s="4">
        <f t="shared" si="29"/>
        <v>3104.847550508081</v>
      </c>
      <c r="V257" s="4">
        <f t="shared" si="29"/>
        <v>3157.8547133106913</v>
      </c>
      <c r="W257" s="4">
        <f t="shared" si="29"/>
        <v>3138.2349169342351</v>
      </c>
      <c r="X257" s="4">
        <f t="shared" si="29"/>
        <v>3153.0251869176986</v>
      </c>
      <c r="Y257" s="4">
        <f t="shared" si="29"/>
        <v>3175.8684703425856</v>
      </c>
      <c r="Z257" s="4">
        <f t="shared" si="29"/>
        <v>3151.4935045565835</v>
      </c>
      <c r="AA257" s="4">
        <f t="shared" si="29"/>
        <v>3143.7537230212374</v>
      </c>
      <c r="AB257" s="4">
        <f t="shared" si="29"/>
        <v>3144.3244040195705</v>
      </c>
      <c r="AC257" s="4">
        <f t="shared" si="29"/>
        <v>3126.8054499020841</v>
      </c>
      <c r="AD257" s="4">
        <f t="shared" si="29"/>
        <v>3145.5483136859216</v>
      </c>
      <c r="AE257" s="4">
        <f t="shared" si="29"/>
        <v>3178.8811870273253</v>
      </c>
      <c r="AF257" s="4">
        <f t="shared" si="29"/>
        <v>3147.9438152083821</v>
      </c>
      <c r="AG257" s="4">
        <f t="shared" si="29"/>
        <v>3154.3669651707155</v>
      </c>
      <c r="AH257" s="4">
        <f t="shared" si="29"/>
        <v>3261.6376976194247</v>
      </c>
      <c r="AI257" s="4">
        <f t="shared" si="29"/>
        <v>3452.9722348920413</v>
      </c>
      <c r="AJ257" s="4">
        <f t="shared" si="29"/>
        <v>3553.6252582845518</v>
      </c>
      <c r="AK257" s="4">
        <f t="shared" si="29"/>
        <v>3659.9546787522345</v>
      </c>
      <c r="AL257" s="4">
        <f t="shared" si="29"/>
        <v>3815.012560249284</v>
      </c>
      <c r="AM257" s="4">
        <f t="shared" si="29"/>
        <v>3935.9547751879959</v>
      </c>
      <c r="AN257" s="4">
        <f t="shared" si="29"/>
        <v>3948.450195808553</v>
      </c>
      <c r="AO257" s="4">
        <f t="shared" si="29"/>
        <v>3892.2268413580282</v>
      </c>
      <c r="AP257" s="4">
        <f t="shared" si="29"/>
        <v>3936.8646731161434</v>
      </c>
      <c r="AQ257" s="4">
        <f t="shared" si="29"/>
        <v>4025.9567056879164</v>
      </c>
      <c r="AR257" s="4">
        <f t="shared" si="29"/>
        <v>4084.7505571930892</v>
      </c>
      <c r="AS257" s="4">
        <f t="shared" si="29"/>
        <v>4225.2616971921843</v>
      </c>
      <c r="AT257" s="4">
        <f t="shared" si="29"/>
        <v>4438.3831113126935</v>
      </c>
      <c r="AU257" s="4">
        <f t="shared" si="29"/>
        <v>4625.9204304908008</v>
      </c>
      <c r="AV257" s="4">
        <f t="shared" si="29"/>
        <v>4850.3577275370008</v>
      </c>
      <c r="AW257" s="4">
        <f t="shared" si="29"/>
        <v>4972.8701858204804</v>
      </c>
      <c r="AX257" s="4">
        <f t="shared" si="29"/>
        <v>5153.6930863019643</v>
      </c>
      <c r="AY257" s="4">
        <f t="shared" si="29"/>
        <v>5374.547942294219</v>
      </c>
      <c r="AZ257" s="4">
        <f t="shared" si="29"/>
        <v>5666.590951178835</v>
      </c>
      <c r="BA257" s="4">
        <f t="shared" si="29"/>
        <v>5914.1660156859389</v>
      </c>
      <c r="BB257" s="4">
        <f t="shared" si="29"/>
        <v>6157.0303470325689</v>
      </c>
      <c r="BC257" s="4">
        <f t="shared" si="29"/>
        <v>6483.2390706735787</v>
      </c>
      <c r="BD257" s="4">
        <f t="shared" si="29"/>
        <v>6566.3968413875382</v>
      </c>
      <c r="BE257" s="4">
        <f t="shared" si="29"/>
        <v>6247.3010771762865</v>
      </c>
      <c r="BF257" s="4">
        <f t="shared" si="29"/>
        <v>6147.5683174001488</v>
      </c>
      <c r="BG257" s="4">
        <f t="shared" si="29"/>
        <v>6087.9454518995844</v>
      </c>
      <c r="BH257" s="4">
        <f t="shared" si="29"/>
        <v>5844.7230925896074</v>
      </c>
      <c r="BI257" s="4">
        <f t="shared" si="29"/>
        <v>5674.9684786662101</v>
      </c>
      <c r="BJ257" s="4">
        <f t="shared" si="29"/>
        <v>5746.4037572368661</v>
      </c>
      <c r="BK257" s="4">
        <f t="shared" si="29"/>
        <v>5964.6231120539269</v>
      </c>
      <c r="BL257" s="4">
        <f t="shared" si="29"/>
        <v>6131.7999999999965</v>
      </c>
      <c r="BM257" s="4">
        <f t="shared" si="29"/>
        <v>6286.9000000000005</v>
      </c>
      <c r="BN257" s="4">
        <f t="shared" si="29"/>
        <v>6350.4999999999991</v>
      </c>
      <c r="BO257" s="4">
        <f t="shared" si="29"/>
        <v>6582.3</v>
      </c>
      <c r="BP257" s="4">
        <f t="shared" ref="BP257:BQ257" si="30">SUM(BP239:BP256)</f>
        <v>6096.1</v>
      </c>
      <c r="BQ257" s="4">
        <f t="shared" si="30"/>
        <v>0</v>
      </c>
      <c r="BR257" s="11"/>
      <c r="BS257" s="11"/>
      <c r="BT257" s="11"/>
      <c r="BU257" s="11"/>
      <c r="BV257" s="11"/>
      <c r="BW257" s="11"/>
      <c r="BX257" s="11"/>
      <c r="BY257" s="11"/>
      <c r="BZ257" s="11"/>
      <c r="CA257" s="11"/>
      <c r="CB257" s="11"/>
      <c r="CC257" s="11"/>
      <c r="CD257" s="11"/>
      <c r="CE257" s="11"/>
      <c r="CF257" s="11"/>
      <c r="CG257" s="11"/>
      <c r="CH257" s="11"/>
      <c r="CI257" s="11"/>
      <c r="CJ257" s="11"/>
      <c r="CK257" s="11"/>
      <c r="CL257" s="11"/>
      <c r="CM257" s="11"/>
      <c r="CN257" s="11"/>
      <c r="CO257" s="11"/>
      <c r="CP257" s="11"/>
      <c r="CQ257" s="11"/>
      <c r="CR257" s="11"/>
      <c r="CS257" s="11"/>
      <c r="CT257" s="11"/>
      <c r="CU257" s="11"/>
      <c r="CV257" s="11"/>
      <c r="CW257" s="11"/>
      <c r="CX257" s="11"/>
      <c r="CY257" s="11"/>
      <c r="CZ257" s="11"/>
      <c r="DA257" s="11"/>
      <c r="DB257" s="11"/>
      <c r="DC257" s="11"/>
      <c r="DD257" s="11"/>
      <c r="DE257" s="11"/>
      <c r="DF257" s="11"/>
      <c r="DG257" s="11"/>
      <c r="DH257" s="11"/>
      <c r="DI257" s="11"/>
      <c r="DJ257" s="11"/>
      <c r="DK257" s="11"/>
      <c r="DL257" s="11"/>
      <c r="DM257" s="11"/>
      <c r="DN257" s="11"/>
      <c r="DO257" s="11"/>
      <c r="DP257" s="11"/>
      <c r="DQ257" s="11"/>
      <c r="DR257" s="11"/>
      <c r="DS257" s="11"/>
      <c r="DT257" s="11"/>
      <c r="DU257" s="11"/>
      <c r="DV257" s="11"/>
      <c r="DW257" s="11"/>
      <c r="DX257" s="11"/>
      <c r="DY257" s="11"/>
      <c r="DZ257" s="11"/>
      <c r="EA257" s="11"/>
    </row>
    <row r="258" spans="2:131" x14ac:dyDescent="0.2">
      <c r="CZ258" s="4"/>
      <c r="DA258" s="4"/>
      <c r="DB258" s="4"/>
      <c r="DC258" s="4"/>
      <c r="DD258" s="4"/>
      <c r="DE258" s="4"/>
      <c r="DF258" s="4"/>
      <c r="DG258" s="4"/>
      <c r="DH258" s="4"/>
      <c r="DI258" s="4"/>
      <c r="DJ258" s="4"/>
      <c r="DK258" s="4"/>
      <c r="DL258" s="4"/>
      <c r="DM258" s="4"/>
      <c r="DN258" s="4"/>
      <c r="DO258" s="4"/>
      <c r="DP258" s="4"/>
      <c r="DQ258" s="4"/>
      <c r="DR258" s="4"/>
      <c r="DS258" s="4"/>
      <c r="DT258" s="4"/>
      <c r="DU258" s="4"/>
      <c r="DV258" s="4"/>
      <c r="DW258" s="4"/>
      <c r="DX258" s="4"/>
      <c r="DY258" s="4"/>
      <c r="DZ258" s="4"/>
      <c r="EA258" s="4"/>
    </row>
    <row r="259" spans="2:131" x14ac:dyDescent="0.2">
      <c r="BQ259" s="11"/>
      <c r="BR259" s="11"/>
      <c r="BS259" s="11"/>
      <c r="BT259" s="11"/>
      <c r="BU259" s="11"/>
      <c r="BV259" s="11"/>
      <c r="BW259" s="11"/>
      <c r="BX259" s="11"/>
      <c r="BY259" s="11"/>
      <c r="BZ259" s="11"/>
      <c r="CA259" s="11"/>
      <c r="CB259" s="11"/>
      <c r="CC259" s="11"/>
      <c r="CD259" s="11"/>
      <c r="CE259" s="11"/>
      <c r="CF259" s="11"/>
      <c r="CG259" s="11"/>
      <c r="CH259" s="11"/>
      <c r="CI259" s="11"/>
      <c r="CJ259" s="11"/>
      <c r="CK259" s="11"/>
      <c r="CL259" s="11"/>
      <c r="CM259" s="11"/>
      <c r="CN259" s="11"/>
      <c r="CO259" s="11"/>
      <c r="CP259" s="11"/>
      <c r="CQ259" s="11"/>
      <c r="CR259" s="11"/>
      <c r="CS259" s="11"/>
      <c r="CT259" s="11"/>
      <c r="CU259" s="11"/>
      <c r="CV259" s="11"/>
      <c r="CW259" s="11"/>
      <c r="CX259" s="11"/>
      <c r="CY259" s="11"/>
      <c r="CZ259" s="11"/>
      <c r="DA259" s="11"/>
      <c r="DB259" s="11"/>
      <c r="DC259" s="11"/>
      <c r="DD259" s="11"/>
      <c r="DE259" s="11"/>
      <c r="DF259" s="11"/>
      <c r="DG259" s="11"/>
      <c r="DH259" s="11"/>
      <c r="DI259" s="11"/>
      <c r="DJ259" s="11"/>
      <c r="DK259" s="11"/>
      <c r="DL259" s="11"/>
      <c r="DM259" s="11"/>
      <c r="DN259" s="11"/>
      <c r="DO259" s="11"/>
      <c r="DP259" s="11"/>
      <c r="DQ259" s="11"/>
      <c r="DR259" s="11"/>
      <c r="DS259" s="11"/>
      <c r="DT259" s="11"/>
      <c r="DU259" s="11"/>
      <c r="DV259" s="11"/>
      <c r="DW259" s="11"/>
      <c r="DX259" s="11"/>
      <c r="DY259" s="11"/>
      <c r="DZ259" s="11"/>
      <c r="EA259" s="11"/>
    </row>
    <row r="260" spans="2:131" x14ac:dyDescent="0.2">
      <c r="BQ260" s="11"/>
      <c r="BR260" s="11"/>
      <c r="BS260" s="11"/>
      <c r="BT260" s="11"/>
      <c r="BU260" s="11"/>
      <c r="BV260" s="11"/>
      <c r="BW260" s="11"/>
      <c r="BX260" s="11"/>
      <c r="BY260" s="11"/>
      <c r="BZ260" s="11"/>
      <c r="CA260" s="11"/>
      <c r="CB260" s="11"/>
      <c r="CC260" s="11"/>
      <c r="CD260" s="11"/>
      <c r="CE260" s="11"/>
      <c r="CF260" s="11"/>
      <c r="CG260" s="11"/>
      <c r="CH260" s="11"/>
      <c r="CI260" s="11"/>
      <c r="CJ260" s="11"/>
      <c r="CK260" s="11"/>
      <c r="CL260" s="11"/>
      <c r="CM260" s="11"/>
      <c r="CN260" s="11"/>
      <c r="CO260" s="11"/>
      <c r="CP260" s="11"/>
      <c r="CQ260" s="11"/>
      <c r="CR260" s="11"/>
      <c r="CS260" s="11"/>
      <c r="CT260" s="11"/>
      <c r="CU260" s="11"/>
      <c r="CV260" s="11"/>
      <c r="CW260" s="11"/>
      <c r="CX260" s="11"/>
      <c r="CY260" s="11"/>
      <c r="CZ260" s="11"/>
      <c r="DA260" s="11"/>
      <c r="DB260" s="11"/>
      <c r="DC260" s="11"/>
      <c r="DD260" s="11"/>
      <c r="DE260" s="11"/>
      <c r="DF260" s="11"/>
      <c r="DG260" s="11"/>
      <c r="DH260" s="11"/>
      <c r="DI260" s="11"/>
      <c r="DJ260" s="11"/>
      <c r="DK260" s="11"/>
      <c r="DL260" s="11"/>
      <c r="DM260" s="11"/>
      <c r="DN260" s="11"/>
      <c r="DO260" s="11"/>
      <c r="DP260" s="11"/>
      <c r="DQ260" s="11"/>
      <c r="DR260" s="11"/>
      <c r="DS260" s="11"/>
      <c r="DT260" s="11"/>
      <c r="DU260" s="11"/>
      <c r="DV260" s="11"/>
      <c r="DW260" s="11"/>
      <c r="DX260" s="11"/>
      <c r="DY260" s="11"/>
      <c r="DZ260" s="11"/>
      <c r="EA260" s="11"/>
    </row>
    <row r="261" spans="2:131" x14ac:dyDescent="0.2">
      <c r="BQ261" s="11"/>
      <c r="BR261" s="11"/>
      <c r="BS261" s="11"/>
      <c r="BT261" s="11"/>
      <c r="BU261" s="11"/>
      <c r="BV261" s="11"/>
      <c r="BW261" s="11"/>
      <c r="BX261" s="11"/>
      <c r="BY261" s="11"/>
      <c r="BZ261" s="11"/>
      <c r="CA261" s="11"/>
      <c r="CB261" s="11"/>
      <c r="CC261" s="11"/>
      <c r="CD261" s="11"/>
      <c r="CE261" s="11"/>
      <c r="CF261" s="11"/>
      <c r="CG261" s="11"/>
      <c r="CH261" s="11"/>
      <c r="CI261" s="11"/>
      <c r="CJ261" s="11"/>
      <c r="CK261" s="11"/>
      <c r="CL261" s="11"/>
      <c r="CM261" s="11"/>
      <c r="CN261" s="11"/>
      <c r="CO261" s="11"/>
      <c r="CP261" s="11"/>
      <c r="CQ261" s="11"/>
      <c r="CR261" s="11"/>
      <c r="CS261" s="11"/>
      <c r="CT261" s="11"/>
      <c r="CU261" s="11"/>
      <c r="CV261" s="11"/>
      <c r="CW261" s="11"/>
      <c r="CX261" s="11"/>
      <c r="CY261" s="11"/>
      <c r="CZ261" s="11"/>
      <c r="DA261" s="11"/>
      <c r="DB261" s="11"/>
      <c r="DC261" s="11"/>
      <c r="DD261" s="11"/>
      <c r="DE261" s="11"/>
      <c r="DF261" s="11"/>
      <c r="DG261" s="11"/>
      <c r="DH261" s="11"/>
      <c r="DI261" s="11"/>
      <c r="DJ261" s="11"/>
      <c r="DK261" s="11"/>
      <c r="DL261" s="11"/>
      <c r="DM261" s="11"/>
      <c r="DN261" s="11"/>
      <c r="DO261" s="11"/>
      <c r="DP261" s="11"/>
      <c r="DQ261" s="11"/>
      <c r="DR261" s="11"/>
      <c r="DS261" s="11"/>
      <c r="DT261" s="11"/>
      <c r="DU261" s="11"/>
      <c r="DV261" s="11"/>
      <c r="DW261" s="11"/>
      <c r="DX261" s="11"/>
      <c r="DY261" s="11"/>
      <c r="DZ261" s="11"/>
      <c r="EA261" s="11"/>
    </row>
    <row r="263" spans="2:131" x14ac:dyDescent="0.2">
      <c r="B263" s="6" t="s">
        <v>48</v>
      </c>
    </row>
    <row r="264" spans="2:131" x14ac:dyDescent="0.2">
      <c r="B264" s="6"/>
    </row>
    <row r="265" spans="2:131" x14ac:dyDescent="0.2">
      <c r="C265" s="3">
        <v>1955</v>
      </c>
      <c r="D265" s="3">
        <v>1956</v>
      </c>
      <c r="E265" s="3">
        <v>1957</v>
      </c>
      <c r="F265" s="3">
        <v>1958</v>
      </c>
      <c r="G265" s="3">
        <v>1959</v>
      </c>
      <c r="H265" s="3">
        <v>1960</v>
      </c>
      <c r="I265" s="3">
        <v>1961</v>
      </c>
      <c r="J265" s="3">
        <v>1962</v>
      </c>
      <c r="K265" s="3">
        <v>1963</v>
      </c>
      <c r="L265" s="3">
        <v>1964</v>
      </c>
      <c r="M265" s="3">
        <v>1965</v>
      </c>
      <c r="N265" s="3">
        <v>1966</v>
      </c>
      <c r="O265" s="3">
        <v>1967</v>
      </c>
      <c r="P265" s="3">
        <v>1968</v>
      </c>
      <c r="Q265" s="3">
        <v>1969</v>
      </c>
      <c r="R265" s="3">
        <v>1970</v>
      </c>
      <c r="S265" s="3">
        <v>1971</v>
      </c>
      <c r="T265" s="3">
        <v>1972</v>
      </c>
      <c r="U265" s="3">
        <v>1973</v>
      </c>
      <c r="V265" s="3">
        <v>1974</v>
      </c>
      <c r="W265" s="3">
        <v>1975</v>
      </c>
      <c r="X265" s="2">
        <v>1976</v>
      </c>
      <c r="Y265" s="2">
        <v>1977</v>
      </c>
      <c r="Z265" s="2">
        <v>1978</v>
      </c>
      <c r="AA265" s="2">
        <v>1979</v>
      </c>
      <c r="AB265" s="2">
        <v>1980</v>
      </c>
      <c r="AC265" s="2">
        <v>1981</v>
      </c>
      <c r="AD265" s="2">
        <v>1982</v>
      </c>
      <c r="AE265" s="2">
        <v>1983</v>
      </c>
      <c r="AF265" s="2">
        <v>1984</v>
      </c>
      <c r="AG265" s="2">
        <v>1985</v>
      </c>
      <c r="AH265" s="2">
        <v>1986</v>
      </c>
      <c r="AI265" s="2">
        <v>1987</v>
      </c>
      <c r="AJ265" s="2">
        <v>1988</v>
      </c>
      <c r="AK265" s="2">
        <v>1989</v>
      </c>
      <c r="AL265" s="2">
        <v>1990</v>
      </c>
      <c r="AM265" s="2">
        <v>1991</v>
      </c>
      <c r="AN265" s="2">
        <v>1992</v>
      </c>
      <c r="AO265" s="2">
        <v>1993</v>
      </c>
      <c r="AP265" s="2">
        <v>1994</v>
      </c>
      <c r="AQ265" s="2">
        <v>1995</v>
      </c>
      <c r="AR265" s="2">
        <v>1996</v>
      </c>
      <c r="AS265" s="2">
        <v>1997</v>
      </c>
      <c r="AT265" s="2">
        <v>1998</v>
      </c>
      <c r="AU265" s="2">
        <v>1999</v>
      </c>
      <c r="AV265" s="2">
        <v>2000</v>
      </c>
      <c r="AW265" s="2">
        <v>2001</v>
      </c>
      <c r="AX265" s="2">
        <v>2002</v>
      </c>
      <c r="AY265" s="2">
        <v>2003</v>
      </c>
      <c r="AZ265" s="2">
        <v>2004</v>
      </c>
      <c r="BA265" s="2">
        <v>2005</v>
      </c>
      <c r="BB265" s="2">
        <v>2006</v>
      </c>
      <c r="BC265" s="2">
        <v>2007</v>
      </c>
      <c r="BD265" s="2">
        <v>2008</v>
      </c>
      <c r="BE265" s="2">
        <v>2009</v>
      </c>
      <c r="BF265" s="2">
        <v>2010</v>
      </c>
      <c r="BG265" s="2">
        <v>2011</v>
      </c>
      <c r="BH265" s="2">
        <v>2012</v>
      </c>
      <c r="BI265" s="2">
        <v>2013</v>
      </c>
      <c r="BJ265" s="2">
        <v>2014</v>
      </c>
      <c r="BK265" s="2">
        <v>2015</v>
      </c>
      <c r="BL265" s="2">
        <v>2016</v>
      </c>
      <c r="BM265" s="2">
        <v>2017</v>
      </c>
      <c r="BN265" s="2">
        <v>2018</v>
      </c>
      <c r="BO265" s="2" t="s">
        <v>59</v>
      </c>
      <c r="BP265" s="2" t="s">
        <v>60</v>
      </c>
      <c r="BQ265" s="3"/>
      <c r="BR265" s="3"/>
      <c r="BS265" s="3"/>
      <c r="BT265" s="3"/>
      <c r="BU265" s="3"/>
      <c r="BV265" s="3"/>
      <c r="BW265" s="3"/>
      <c r="BX265" s="3"/>
      <c r="BY265" s="3"/>
      <c r="BZ265" s="3"/>
      <c r="CA265" s="3"/>
      <c r="CB265" s="3"/>
      <c r="CC265" s="3"/>
      <c r="CD265" s="3"/>
      <c r="CE265" s="3"/>
      <c r="CF265" s="3"/>
      <c r="CG265" s="3"/>
      <c r="CH265" s="3"/>
      <c r="CI265" s="3"/>
      <c r="CJ265" s="3"/>
      <c r="CK265" s="3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</row>
    <row r="266" spans="2:131" x14ac:dyDescent="0.2">
      <c r="B266" t="s">
        <v>4</v>
      </c>
      <c r="C266" s="4">
        <v>153.85345717295559</v>
      </c>
      <c r="D266" s="4">
        <v>155.37809281106593</v>
      </c>
      <c r="E266" s="4">
        <v>156.97917484349463</v>
      </c>
      <c r="F266" s="4">
        <v>159.13884703893248</v>
      </c>
      <c r="G266" s="4">
        <v>156.57003889035497</v>
      </c>
      <c r="H266" s="4">
        <v>153.76118657243796</v>
      </c>
      <c r="I266" s="4">
        <v>153.40860180327459</v>
      </c>
      <c r="J266" s="4">
        <v>154.00870628789568</v>
      </c>
      <c r="K266" s="4">
        <v>154.07159907635739</v>
      </c>
      <c r="L266" s="4">
        <v>153.69947052985034</v>
      </c>
      <c r="M266" s="4">
        <v>153.25743792225512</v>
      </c>
      <c r="N266" s="4">
        <v>153.170280262012</v>
      </c>
      <c r="O266" s="4">
        <v>153.56738382499034</v>
      </c>
      <c r="P266" s="4">
        <v>152.64593472468218</v>
      </c>
      <c r="Q266" s="4">
        <v>151.73027927504791</v>
      </c>
      <c r="R266" s="4">
        <v>151.59597549999955</v>
      </c>
      <c r="S266" s="4">
        <v>151.24485194949267</v>
      </c>
      <c r="T266" s="4">
        <v>151.54532477799384</v>
      </c>
      <c r="U266" s="4">
        <v>154.91041582165019</v>
      </c>
      <c r="V266" s="4">
        <v>157.00072419940102</v>
      </c>
      <c r="W266" s="4">
        <v>155.45670685739248</v>
      </c>
      <c r="X266" s="4">
        <v>155.00023584499272</v>
      </c>
      <c r="Y266" s="4">
        <v>154.92995417298133</v>
      </c>
      <c r="Z266" s="4">
        <v>153.58116683272112</v>
      </c>
      <c r="AA266" s="4">
        <v>153.04595655408076</v>
      </c>
      <c r="AB266" s="4">
        <v>152.80663087437031</v>
      </c>
      <c r="AC266" s="4">
        <v>151.65855435394968</v>
      </c>
      <c r="AD266" s="4">
        <v>152.93065766096402</v>
      </c>
      <c r="AE266" s="4">
        <v>154.76745120034707</v>
      </c>
      <c r="AF266" s="4">
        <v>152.18348259634405</v>
      </c>
      <c r="AG266" s="4">
        <v>151.40233641283314</v>
      </c>
      <c r="AH266" s="4">
        <v>157.67404629410811</v>
      </c>
      <c r="AI266" s="4">
        <v>168.00636701027082</v>
      </c>
      <c r="AJ266" s="4">
        <v>175.17203612516346</v>
      </c>
      <c r="AK266" s="4">
        <v>182.71550155075172</v>
      </c>
      <c r="AL266" s="4">
        <v>193.77943671018465</v>
      </c>
      <c r="AM266" s="4">
        <v>203.37041095188442</v>
      </c>
      <c r="AN266" s="4">
        <v>210.27862264634217</v>
      </c>
      <c r="AO266" s="4">
        <v>208.0549735874333</v>
      </c>
      <c r="AP266" s="4">
        <v>211.77136920236723</v>
      </c>
      <c r="AQ266" s="4">
        <v>220.83647145214633</v>
      </c>
      <c r="AR266" s="4">
        <v>239.2831901799442</v>
      </c>
      <c r="AS266" s="4">
        <v>270.7437005129874</v>
      </c>
      <c r="AT266" s="4">
        <v>291.08226488714172</v>
      </c>
      <c r="AU266" s="4">
        <v>318.12510550112995</v>
      </c>
      <c r="AV266" s="4">
        <v>351.97154112728572</v>
      </c>
      <c r="AW266" s="4">
        <v>376.47349996011963</v>
      </c>
      <c r="AX266" s="4">
        <v>395.53383336291182</v>
      </c>
      <c r="AY266" s="4">
        <v>419.31595642399884</v>
      </c>
      <c r="AZ266" s="4">
        <v>451.89220831748048</v>
      </c>
      <c r="BA266" s="4">
        <v>487.228652093763</v>
      </c>
      <c r="BB266" s="4">
        <v>535.93979545408922</v>
      </c>
      <c r="BC266" s="4">
        <v>566.78076440561824</v>
      </c>
      <c r="BD266" s="4">
        <v>585.57190024301542</v>
      </c>
      <c r="BE266" s="4">
        <v>569.72678940841081</v>
      </c>
      <c r="BF266" s="4">
        <v>551.75304807367309</v>
      </c>
      <c r="BG266" s="4">
        <v>529.68670037070433</v>
      </c>
      <c r="BH266" s="4">
        <v>520.44549722299803</v>
      </c>
      <c r="BI266" s="4">
        <v>516.81010852711358</v>
      </c>
      <c r="BJ266" s="4">
        <v>534.81208977909489</v>
      </c>
      <c r="BK266" s="4">
        <v>532.46021042362497</v>
      </c>
      <c r="BL266" s="4">
        <v>550.59999999999968</v>
      </c>
      <c r="BM266" s="4">
        <v>573.10000000000025</v>
      </c>
      <c r="BN266" s="4">
        <f>BN154-BN213-BN239</f>
        <v>591.39999999999986</v>
      </c>
      <c r="BO266" s="4">
        <f t="shared" ref="BO266:BP266" si="31">BO154-BO213-BO239</f>
        <v>620.4</v>
      </c>
      <c r="BP266" s="4">
        <f t="shared" si="31"/>
        <v>597.90000000000009</v>
      </c>
      <c r="BQ266" s="11"/>
      <c r="BR266" s="11"/>
      <c r="BS266" s="11"/>
      <c r="BT266" s="11"/>
      <c r="BU266" s="11"/>
      <c r="BV266" s="11"/>
      <c r="BW266" s="11"/>
      <c r="BX266" s="11"/>
      <c r="BY266" s="11"/>
      <c r="BZ266" s="11"/>
      <c r="CA266" s="11"/>
      <c r="CB266" s="11"/>
      <c r="CC266" s="11"/>
      <c r="CD266" s="11"/>
      <c r="CE266" s="11"/>
      <c r="CF266" s="11"/>
      <c r="CG266" s="11"/>
      <c r="CH266" s="11"/>
      <c r="CI266" s="11"/>
      <c r="CJ266" s="11"/>
      <c r="CK266" s="11"/>
      <c r="CL266" s="11"/>
      <c r="CM266" s="11"/>
      <c r="CN266" s="11"/>
      <c r="CO266" s="11"/>
      <c r="CP266" s="11"/>
      <c r="CQ266" s="11"/>
      <c r="CR266" s="11"/>
      <c r="CS266" s="11"/>
      <c r="CT266" s="11"/>
      <c r="CU266" s="11"/>
      <c r="CV266" s="11"/>
      <c r="CW266" s="11"/>
      <c r="CX266" s="11"/>
      <c r="CY266" s="11"/>
      <c r="CZ266" s="11"/>
      <c r="DA266" s="11"/>
      <c r="DB266" s="11"/>
      <c r="DC266" s="11"/>
      <c r="DD266" s="11"/>
      <c r="DE266" s="11"/>
      <c r="DF266" s="11"/>
      <c r="DG266" s="11"/>
      <c r="DH266" s="11"/>
      <c r="DI266" s="11"/>
      <c r="DJ266" s="11"/>
      <c r="DK266" s="11"/>
      <c r="DL266" s="11"/>
      <c r="DM266" s="11"/>
      <c r="DN266" s="11"/>
      <c r="DO266" s="11"/>
      <c r="DP266" s="11"/>
      <c r="DQ266" s="11"/>
      <c r="DR266" s="11"/>
      <c r="DS266" s="11"/>
      <c r="DT266" s="11"/>
      <c r="DU266" s="11"/>
      <c r="DV266" s="11"/>
      <c r="DW266" s="11"/>
      <c r="DX266" s="11"/>
      <c r="DY266" s="11"/>
      <c r="DZ266" s="11"/>
      <c r="EA266" s="11"/>
    </row>
    <row r="267" spans="2:131" x14ac:dyDescent="0.2">
      <c r="B267" t="s">
        <v>5</v>
      </c>
      <c r="C267" s="4">
        <v>29.496524584352947</v>
      </c>
      <c r="D267" s="4">
        <v>29.816317995057197</v>
      </c>
      <c r="E267" s="4">
        <v>30.15157835025898</v>
      </c>
      <c r="F267" s="4">
        <v>30.322626180334979</v>
      </c>
      <c r="G267" s="4">
        <v>29.593018455705288</v>
      </c>
      <c r="H267" s="4">
        <v>28.932456426618089</v>
      </c>
      <c r="I267" s="4">
        <v>28.738403789895809</v>
      </c>
      <c r="J267" s="4">
        <v>28.793329164479854</v>
      </c>
      <c r="K267" s="4">
        <v>28.750080885159953</v>
      </c>
      <c r="L267" s="4">
        <v>28.755530505031523</v>
      </c>
      <c r="M267" s="4">
        <v>28.750999374207652</v>
      </c>
      <c r="N267" s="4">
        <v>28.639576694684834</v>
      </c>
      <c r="O267" s="4">
        <v>28.62276710434686</v>
      </c>
      <c r="P267" s="4">
        <v>28.612999327222976</v>
      </c>
      <c r="Q267" s="4">
        <v>28.609755688932928</v>
      </c>
      <c r="R267" s="4">
        <v>28.565707079634905</v>
      </c>
      <c r="S267" s="4">
        <v>28.48549700286781</v>
      </c>
      <c r="T267" s="4">
        <v>28.48247842956475</v>
      </c>
      <c r="U267" s="4">
        <v>29.057427384463757</v>
      </c>
      <c r="V267" s="4">
        <v>29.167392502893225</v>
      </c>
      <c r="W267" s="4">
        <v>28.617089945291564</v>
      </c>
      <c r="X267" s="4">
        <v>28.51210458742991</v>
      </c>
      <c r="Y267" s="4">
        <v>28.485493567683804</v>
      </c>
      <c r="Z267" s="4">
        <v>28.121564413460167</v>
      </c>
      <c r="AA267" s="4">
        <v>27.918541566878009</v>
      </c>
      <c r="AB267" s="4">
        <v>27.624952670374036</v>
      </c>
      <c r="AC267" s="4">
        <v>27.192041973201988</v>
      </c>
      <c r="AD267" s="4">
        <v>27.529528239579768</v>
      </c>
      <c r="AE267" s="4">
        <v>28.010067819644433</v>
      </c>
      <c r="AF267" s="4">
        <v>27.726107647010704</v>
      </c>
      <c r="AG267" s="4">
        <v>27.783007706656743</v>
      </c>
      <c r="AH267" s="4">
        <v>28.872447488235572</v>
      </c>
      <c r="AI267" s="4">
        <v>30.73134941660291</v>
      </c>
      <c r="AJ267" s="4">
        <v>32.556504100924606</v>
      </c>
      <c r="AK267" s="4">
        <v>34.535928041019865</v>
      </c>
      <c r="AL267" s="4">
        <v>37.187286266240804</v>
      </c>
      <c r="AM267" s="4">
        <v>39.423108545774802</v>
      </c>
      <c r="AN267" s="4">
        <v>39.431689912023458</v>
      </c>
      <c r="AO267" s="4">
        <v>39.743289124262461</v>
      </c>
      <c r="AP267" s="4">
        <v>40.767331108068909</v>
      </c>
      <c r="AQ267" s="4">
        <v>41.877588407047355</v>
      </c>
      <c r="AR267" s="4">
        <v>45.474901339379748</v>
      </c>
      <c r="AS267" s="4">
        <v>49.592494319896808</v>
      </c>
      <c r="AT267" s="4">
        <v>55.552791500785055</v>
      </c>
      <c r="AU267" s="4">
        <v>59.847222789593054</v>
      </c>
      <c r="AV267" s="4">
        <v>65.773617304569029</v>
      </c>
      <c r="AW267" s="4">
        <v>72.626355218403063</v>
      </c>
      <c r="AX267" s="4">
        <v>78.149146444836916</v>
      </c>
      <c r="AY267" s="4">
        <v>81.392034750065946</v>
      </c>
      <c r="AZ267" s="4">
        <v>85.308071462191307</v>
      </c>
      <c r="BA267" s="4">
        <v>91.592872059784838</v>
      </c>
      <c r="BB267" s="4">
        <v>99.501930819552555</v>
      </c>
      <c r="BC267" s="4">
        <v>103.71760792190591</v>
      </c>
      <c r="BD267" s="4">
        <v>109.56013439225396</v>
      </c>
      <c r="BE267" s="4">
        <v>103.64128530359572</v>
      </c>
      <c r="BF267" s="4">
        <v>100.20734399728275</v>
      </c>
      <c r="BG267" s="4">
        <v>100.51336010257025</v>
      </c>
      <c r="BH267" s="4">
        <v>102.60078261987529</v>
      </c>
      <c r="BI267" s="4">
        <v>100.57428909405112</v>
      </c>
      <c r="BJ267" s="4">
        <v>101.27576509443321</v>
      </c>
      <c r="BK267" s="4">
        <v>106.71107369507254</v>
      </c>
      <c r="BL267" s="4">
        <v>107.59999999999997</v>
      </c>
      <c r="BM267" s="4">
        <v>112.80000000000003</v>
      </c>
      <c r="BN267" s="4">
        <f t="shared" ref="BN267:BP284" si="32">BN155-BN214-BN240</f>
        <v>115.9</v>
      </c>
      <c r="BO267" s="4">
        <f t="shared" si="32"/>
        <v>119.99999999999997</v>
      </c>
      <c r="BP267" s="4">
        <f t="shared" si="32"/>
        <v>114.19999999999996</v>
      </c>
      <c r="BQ267" s="11"/>
      <c r="BR267" s="11"/>
      <c r="BS267" s="11"/>
      <c r="BT267" s="11"/>
      <c r="BU267" s="11"/>
      <c r="BV267" s="11"/>
      <c r="BW267" s="11"/>
      <c r="BX267" s="11"/>
      <c r="BY267" s="11"/>
      <c r="BZ267" s="11"/>
      <c r="CA267" s="11"/>
      <c r="CB267" s="11"/>
      <c r="CC267" s="11"/>
      <c r="CD267" s="11"/>
      <c r="CE267" s="11"/>
      <c r="CF267" s="11"/>
      <c r="CG267" s="11"/>
      <c r="CH267" s="11"/>
      <c r="CI267" s="11"/>
      <c r="CJ267" s="11"/>
      <c r="CK267" s="11"/>
      <c r="CL267" s="11"/>
      <c r="CM267" s="11"/>
      <c r="CN267" s="11"/>
      <c r="CO267" s="11"/>
      <c r="CP267" s="11"/>
      <c r="CQ267" s="11"/>
      <c r="CR267" s="11"/>
      <c r="CS267" s="11"/>
      <c r="CT267" s="11"/>
      <c r="CU267" s="11"/>
      <c r="CV267" s="11"/>
      <c r="CW267" s="11"/>
      <c r="CX267" s="11"/>
      <c r="CY267" s="11"/>
      <c r="CZ267" s="11"/>
      <c r="DA267" s="11"/>
      <c r="DB267" s="11"/>
      <c r="DC267" s="11"/>
      <c r="DD267" s="11"/>
      <c r="DE267" s="11"/>
      <c r="DF267" s="11"/>
      <c r="DG267" s="11"/>
      <c r="DH267" s="11"/>
      <c r="DI267" s="11"/>
      <c r="DJ267" s="11"/>
      <c r="DK267" s="11"/>
      <c r="DL267" s="11"/>
      <c r="DM267" s="11"/>
      <c r="DN267" s="11"/>
      <c r="DO267" s="11"/>
      <c r="DP267" s="11"/>
      <c r="DQ267" s="11"/>
      <c r="DR267" s="11"/>
      <c r="DS267" s="11"/>
      <c r="DT267" s="11"/>
      <c r="DU267" s="11"/>
      <c r="DV267" s="11"/>
      <c r="DW267" s="11"/>
      <c r="DX267" s="11"/>
      <c r="DY267" s="11"/>
      <c r="DZ267" s="11"/>
      <c r="EA267" s="11"/>
    </row>
    <row r="268" spans="2:131" x14ac:dyDescent="0.2">
      <c r="B268" t="s">
        <v>6</v>
      </c>
      <c r="C268" s="4">
        <v>25.720187145375132</v>
      </c>
      <c r="D268" s="4">
        <v>26.20515189165922</v>
      </c>
      <c r="E268" s="4">
        <v>26.710393269052364</v>
      </c>
      <c r="F268" s="4">
        <v>27.201573707302884</v>
      </c>
      <c r="G268" s="4">
        <v>26.885289328426833</v>
      </c>
      <c r="H268" s="4">
        <v>26.51979033696276</v>
      </c>
      <c r="I268" s="4">
        <v>26.577195627763437</v>
      </c>
      <c r="J268" s="4">
        <v>26.461600020877405</v>
      </c>
      <c r="K268" s="4">
        <v>26.255006686662679</v>
      </c>
      <c r="L268" s="4">
        <v>26.119591426243609</v>
      </c>
      <c r="M268" s="4">
        <v>25.974416676121727</v>
      </c>
      <c r="N268" s="4">
        <v>25.806304974605787</v>
      </c>
      <c r="O268" s="4">
        <v>25.720681894338856</v>
      </c>
      <c r="P268" s="4">
        <v>25.638819549163966</v>
      </c>
      <c r="Q268" s="4">
        <v>25.562341112810376</v>
      </c>
      <c r="R268" s="4">
        <v>25.575967298270214</v>
      </c>
      <c r="S268" s="4">
        <v>25.557618868047786</v>
      </c>
      <c r="T268" s="4">
        <v>25.633800050202534</v>
      </c>
      <c r="U268" s="4">
        <v>26.234414776102607</v>
      </c>
      <c r="V268" s="4">
        <v>26.53059284976289</v>
      </c>
      <c r="W268" s="4">
        <v>26.22621415192182</v>
      </c>
      <c r="X268" s="4">
        <v>26.261150155964458</v>
      </c>
      <c r="Y268" s="4">
        <v>26.366177654709478</v>
      </c>
      <c r="Z268" s="4">
        <v>26.065002710275703</v>
      </c>
      <c r="AA268" s="4">
        <v>25.908235205612439</v>
      </c>
      <c r="AB268" s="4">
        <v>26.163196998040412</v>
      </c>
      <c r="AC268" s="4">
        <v>26.25288195189847</v>
      </c>
      <c r="AD268" s="4">
        <v>26.394286883463536</v>
      </c>
      <c r="AE268" s="4">
        <v>26.661767137660835</v>
      </c>
      <c r="AF268" s="4">
        <v>26.003277966653283</v>
      </c>
      <c r="AG268" s="4">
        <v>25.672657704754293</v>
      </c>
      <c r="AH268" s="4">
        <v>26.469726080680971</v>
      </c>
      <c r="AI268" s="4">
        <v>27.951254975906462</v>
      </c>
      <c r="AJ268" s="4">
        <v>29.262897502139232</v>
      </c>
      <c r="AK268" s="4">
        <v>30.637328995499178</v>
      </c>
      <c r="AL268" s="4">
        <v>32.886744658540231</v>
      </c>
      <c r="AM268" s="4">
        <v>34.461650692037935</v>
      </c>
      <c r="AN268" s="4">
        <v>35.56703215176239</v>
      </c>
      <c r="AO268" s="4">
        <v>35.246841876562961</v>
      </c>
      <c r="AP268" s="4">
        <v>35.218181552295093</v>
      </c>
      <c r="AQ268" s="4">
        <v>35.514541391012436</v>
      </c>
      <c r="AR268" s="4">
        <v>38.467337777855079</v>
      </c>
      <c r="AS268" s="4">
        <v>42.601942361049055</v>
      </c>
      <c r="AT268" s="4">
        <v>46.38080473058659</v>
      </c>
      <c r="AU268" s="4">
        <v>49.720893612859406</v>
      </c>
      <c r="AV268" s="4">
        <v>53.734251618988765</v>
      </c>
      <c r="AW268" s="4">
        <v>56.750823243294555</v>
      </c>
      <c r="AX268" s="4">
        <v>60.083097353380658</v>
      </c>
      <c r="AY268" s="4">
        <v>61.996842451437857</v>
      </c>
      <c r="AZ268" s="4">
        <v>65.50612271082106</v>
      </c>
      <c r="BA268" s="4">
        <v>70.493194062560519</v>
      </c>
      <c r="BB268" s="4">
        <v>78.018329511475812</v>
      </c>
      <c r="BC268" s="4">
        <v>80.621579633842259</v>
      </c>
      <c r="BD268" s="4">
        <v>84.024856230267829</v>
      </c>
      <c r="BE268" s="4">
        <v>79.905775922448512</v>
      </c>
      <c r="BF268" s="4">
        <v>78.242673343550706</v>
      </c>
      <c r="BG268" s="4">
        <v>79.169473635562554</v>
      </c>
      <c r="BH268" s="4">
        <v>77.625058581517095</v>
      </c>
      <c r="BI268" s="4">
        <v>76.300922413417112</v>
      </c>
      <c r="BJ268" s="4">
        <v>74.820118179006556</v>
      </c>
      <c r="BK268" s="4">
        <v>76.162763359958248</v>
      </c>
      <c r="BL268" s="4">
        <v>78.999999999999872</v>
      </c>
      <c r="BM268" s="4">
        <v>79.40000000000002</v>
      </c>
      <c r="BN268" s="4">
        <f t="shared" si="32"/>
        <v>81.800000000000011</v>
      </c>
      <c r="BO268" s="4">
        <f t="shared" si="32"/>
        <v>83.799999999999983</v>
      </c>
      <c r="BP268" s="4">
        <f t="shared" si="32"/>
        <v>80.399999999999991</v>
      </c>
      <c r="BQ268" s="11"/>
      <c r="BR268" s="11"/>
      <c r="BS268" s="11"/>
      <c r="BT268" s="11"/>
      <c r="BU268" s="11"/>
      <c r="BV268" s="11"/>
      <c r="BW268" s="11"/>
      <c r="BX268" s="11"/>
      <c r="BY268" s="11"/>
      <c r="BZ268" s="11"/>
      <c r="CA268" s="11"/>
      <c r="CB268" s="11"/>
      <c r="CC268" s="11"/>
      <c r="CD268" s="11"/>
      <c r="CE268" s="11"/>
      <c r="CF268" s="11"/>
      <c r="CG268" s="11"/>
      <c r="CH268" s="11"/>
      <c r="CI268" s="11"/>
      <c r="CJ268" s="11"/>
      <c r="CK268" s="11"/>
      <c r="CL268" s="11"/>
      <c r="CM268" s="11"/>
      <c r="CN268" s="11"/>
      <c r="CO268" s="11"/>
      <c r="CP268" s="11"/>
      <c r="CQ268" s="11"/>
      <c r="CR268" s="11"/>
      <c r="CS268" s="11"/>
      <c r="CT268" s="11"/>
      <c r="CU268" s="11"/>
      <c r="CV268" s="11"/>
      <c r="CW268" s="11"/>
      <c r="CX268" s="11"/>
      <c r="CY268" s="11"/>
      <c r="CZ268" s="11"/>
      <c r="DA268" s="11"/>
      <c r="DB268" s="11"/>
      <c r="DC268" s="11"/>
      <c r="DD268" s="11"/>
      <c r="DE268" s="11"/>
      <c r="DF268" s="11"/>
      <c r="DG268" s="11"/>
      <c r="DH268" s="11"/>
      <c r="DI268" s="11"/>
      <c r="DJ268" s="11"/>
      <c r="DK268" s="11"/>
      <c r="DL268" s="11"/>
      <c r="DM268" s="11"/>
      <c r="DN268" s="11"/>
      <c r="DO268" s="11"/>
      <c r="DP268" s="11"/>
      <c r="DQ268" s="11"/>
      <c r="DR268" s="11"/>
      <c r="DS268" s="11"/>
      <c r="DT268" s="11"/>
      <c r="DU268" s="11"/>
      <c r="DV268" s="11"/>
      <c r="DW268" s="11"/>
      <c r="DX268" s="11"/>
      <c r="DY268" s="11"/>
      <c r="DZ268" s="11"/>
      <c r="EA268" s="11"/>
    </row>
    <row r="269" spans="2:131" x14ac:dyDescent="0.2">
      <c r="B269" t="s">
        <v>7</v>
      </c>
      <c r="C269" s="4">
        <v>18.323391331076326</v>
      </c>
      <c r="D269" s="4">
        <v>18.466272000071374</v>
      </c>
      <c r="E269" s="4">
        <v>18.614023247021716</v>
      </c>
      <c r="F269" s="4">
        <v>18.727518061477397</v>
      </c>
      <c r="G269" s="4">
        <v>18.271025287125727</v>
      </c>
      <c r="H269" s="4">
        <v>17.958008059393219</v>
      </c>
      <c r="I269" s="4">
        <v>17.923131884874422</v>
      </c>
      <c r="J269" s="4">
        <v>18.041882269528077</v>
      </c>
      <c r="K269" s="4">
        <v>18.094576923044023</v>
      </c>
      <c r="L269" s="4">
        <v>18.137809708939809</v>
      </c>
      <c r="M269" s="4">
        <v>18.16820512773376</v>
      </c>
      <c r="N269" s="4">
        <v>18.192431027928578</v>
      </c>
      <c r="O269" s="4">
        <v>18.27063196498726</v>
      </c>
      <c r="P269" s="4">
        <v>18.276330107828265</v>
      </c>
      <c r="Q269" s="4">
        <v>18.255856866528465</v>
      </c>
      <c r="R269" s="4">
        <v>18.527852800001657</v>
      </c>
      <c r="S269" s="4">
        <v>18.775526261526355</v>
      </c>
      <c r="T269" s="4">
        <v>18.764869765460126</v>
      </c>
      <c r="U269" s="4">
        <v>19.128915152935864</v>
      </c>
      <c r="V269" s="4">
        <v>19.395718246857406</v>
      </c>
      <c r="W269" s="4">
        <v>19.209942584133994</v>
      </c>
      <c r="X269" s="4">
        <v>19.295611630915879</v>
      </c>
      <c r="Y269" s="4">
        <v>19.420547872325749</v>
      </c>
      <c r="Z269" s="4">
        <v>19.252526534268195</v>
      </c>
      <c r="AA269" s="4">
        <v>19.189847671110762</v>
      </c>
      <c r="AB269" s="4">
        <v>19.364054257265931</v>
      </c>
      <c r="AC269" s="4">
        <v>19.425185262003591</v>
      </c>
      <c r="AD269" s="4">
        <v>19.546241239472064</v>
      </c>
      <c r="AE269" s="4">
        <v>19.754397144570433</v>
      </c>
      <c r="AF269" s="4">
        <v>18.997679776979389</v>
      </c>
      <c r="AG269" s="4">
        <v>18.470864898468854</v>
      </c>
      <c r="AH269" s="4">
        <v>18.728449126843461</v>
      </c>
      <c r="AI269" s="4">
        <v>19.435969577258955</v>
      </c>
      <c r="AJ269" s="4">
        <v>20.05041509121526</v>
      </c>
      <c r="AK269" s="4">
        <v>20.681753479916377</v>
      </c>
      <c r="AL269" s="4">
        <v>21.468485671356362</v>
      </c>
      <c r="AM269" s="4">
        <v>22.604739274510763</v>
      </c>
      <c r="AN269" s="4">
        <v>22.5930573952256</v>
      </c>
      <c r="AO269" s="4">
        <v>22.670959878492351</v>
      </c>
      <c r="AP269" s="4">
        <v>24.068883155031873</v>
      </c>
      <c r="AQ269" s="4">
        <v>27.195568824024793</v>
      </c>
      <c r="AR269" s="4">
        <v>32.878800897465105</v>
      </c>
      <c r="AS269" s="4">
        <v>40.413286379216743</v>
      </c>
      <c r="AT269" s="4">
        <v>47.864946266174194</v>
      </c>
      <c r="AU269" s="4">
        <v>55.178048780172354</v>
      </c>
      <c r="AV269" s="4">
        <v>66.108443252919983</v>
      </c>
      <c r="AW269" s="4">
        <v>72.041052227584345</v>
      </c>
      <c r="AX269" s="4">
        <v>75.436253973762703</v>
      </c>
      <c r="AY269" s="4">
        <v>77.846462823122508</v>
      </c>
      <c r="AZ269" s="4">
        <v>82.805256353063527</v>
      </c>
      <c r="BA269" s="4">
        <v>90.554651641143693</v>
      </c>
      <c r="BB269" s="4">
        <v>99.72496141108202</v>
      </c>
      <c r="BC269" s="4">
        <v>102.39398455646908</v>
      </c>
      <c r="BD269" s="4">
        <v>107.55886452861279</v>
      </c>
      <c r="BE269" s="4">
        <v>101.96288223296897</v>
      </c>
      <c r="BF269" s="4">
        <v>98.695395804825125</v>
      </c>
      <c r="BG269" s="4">
        <v>96.465537786643054</v>
      </c>
      <c r="BH269" s="4">
        <v>97.853214040023531</v>
      </c>
      <c r="BI269" s="4">
        <v>99.408082258203819</v>
      </c>
      <c r="BJ269" s="4">
        <v>104.16015617656407</v>
      </c>
      <c r="BK269" s="4">
        <v>104.64148246307302</v>
      </c>
      <c r="BL269" s="4">
        <v>107.79999999999997</v>
      </c>
      <c r="BM269" s="4">
        <v>108.39999999999995</v>
      </c>
      <c r="BN269" s="4">
        <f t="shared" si="32"/>
        <v>114.30000000000001</v>
      </c>
      <c r="BO269" s="4">
        <f t="shared" si="32"/>
        <v>117.19999999999996</v>
      </c>
      <c r="BP269" s="4">
        <f t="shared" si="32"/>
        <v>107.5</v>
      </c>
      <c r="BQ269" s="11"/>
      <c r="BR269" s="11"/>
      <c r="BS269" s="11"/>
      <c r="BT269" s="11"/>
      <c r="BU269" s="11"/>
      <c r="BV269" s="11"/>
      <c r="BW269" s="11"/>
      <c r="BX269" s="11"/>
      <c r="BY269" s="11"/>
      <c r="BZ269" s="11"/>
      <c r="CA269" s="11"/>
      <c r="CB269" s="11"/>
      <c r="CC269" s="11"/>
      <c r="CD269" s="11"/>
      <c r="CE269" s="11"/>
      <c r="CF269" s="11"/>
      <c r="CG269" s="11"/>
      <c r="CH269" s="11"/>
      <c r="CI269" s="11"/>
      <c r="CJ269" s="11"/>
      <c r="CK269" s="11"/>
      <c r="CL269" s="11"/>
      <c r="CM269" s="11"/>
      <c r="CN269" s="11"/>
      <c r="CO269" s="11"/>
      <c r="CP269" s="11"/>
      <c r="CQ269" s="11"/>
      <c r="CR269" s="11"/>
      <c r="CS269" s="11"/>
      <c r="CT269" s="11"/>
      <c r="CU269" s="11"/>
      <c r="CV269" s="11"/>
      <c r="CW269" s="11"/>
      <c r="CX269" s="11"/>
      <c r="CY269" s="11"/>
      <c r="CZ269" s="11"/>
      <c r="DA269" s="11"/>
      <c r="DB269" s="11"/>
      <c r="DC269" s="11"/>
      <c r="DD269" s="11"/>
      <c r="DE269" s="11"/>
      <c r="DF269" s="11"/>
      <c r="DG269" s="11"/>
      <c r="DH269" s="11"/>
      <c r="DI269" s="11"/>
      <c r="DJ269" s="11"/>
      <c r="DK269" s="11"/>
      <c r="DL269" s="11"/>
      <c r="DM269" s="11"/>
      <c r="DN269" s="11"/>
      <c r="DO269" s="11"/>
      <c r="DP269" s="11"/>
      <c r="DQ269" s="11"/>
      <c r="DR269" s="11"/>
      <c r="DS269" s="11"/>
      <c r="DT269" s="11"/>
      <c r="DU269" s="11"/>
      <c r="DV269" s="11"/>
      <c r="DW269" s="11"/>
      <c r="DX269" s="11"/>
      <c r="DY269" s="11"/>
      <c r="DZ269" s="11"/>
      <c r="EA269" s="11"/>
    </row>
    <row r="270" spans="2:131" x14ac:dyDescent="0.2">
      <c r="B270" t="s">
        <v>8</v>
      </c>
      <c r="C270" s="4">
        <v>25.925479056109488</v>
      </c>
      <c r="D270" s="4">
        <v>26.050615728236338</v>
      </c>
      <c r="E270" s="4">
        <v>26.182997700158982</v>
      </c>
      <c r="F270" s="4">
        <v>26.210126809803171</v>
      </c>
      <c r="G270" s="4">
        <v>25.449881130644147</v>
      </c>
      <c r="H270" s="4">
        <v>24.703796272352925</v>
      </c>
      <c r="I270" s="4">
        <v>24.356433068042616</v>
      </c>
      <c r="J270" s="4">
        <v>24.797178691452231</v>
      </c>
      <c r="K270" s="4">
        <v>25.155247306368889</v>
      </c>
      <c r="L270" s="4">
        <v>25.392768317802172</v>
      </c>
      <c r="M270" s="4">
        <v>25.617525765848335</v>
      </c>
      <c r="N270" s="4">
        <v>25.527213280881238</v>
      </c>
      <c r="O270" s="4">
        <v>25.49673564333624</v>
      </c>
      <c r="P270" s="4">
        <v>25.214635353436439</v>
      </c>
      <c r="Q270" s="4">
        <v>24.920685900373162</v>
      </c>
      <c r="R270" s="4">
        <v>25.682629727784388</v>
      </c>
      <c r="S270" s="4">
        <v>26.425000816692894</v>
      </c>
      <c r="T270" s="4">
        <v>26.914915066702278</v>
      </c>
      <c r="U270" s="4">
        <v>27.960729966368401</v>
      </c>
      <c r="V270" s="4">
        <v>28.674194310196238</v>
      </c>
      <c r="W270" s="4">
        <v>28.710831941626981</v>
      </c>
      <c r="X270" s="4">
        <v>28.603583718344389</v>
      </c>
      <c r="Y270" s="4">
        <v>28.563147064680045</v>
      </c>
      <c r="Z270" s="4">
        <v>28.528619750817619</v>
      </c>
      <c r="AA270" s="4">
        <v>28.636314462810571</v>
      </c>
      <c r="AB270" s="4">
        <v>29.079266226420536</v>
      </c>
      <c r="AC270" s="4">
        <v>29.344824779105728</v>
      </c>
      <c r="AD270" s="4">
        <v>29.861197896899888</v>
      </c>
      <c r="AE270" s="4">
        <v>30.506754171758121</v>
      </c>
      <c r="AF270" s="4">
        <v>30.524784156384055</v>
      </c>
      <c r="AG270" s="4">
        <v>30.866920764250747</v>
      </c>
      <c r="AH270" s="4">
        <v>31.710183389157567</v>
      </c>
      <c r="AI270" s="4">
        <v>33.338386879229425</v>
      </c>
      <c r="AJ270" s="4">
        <v>35.676379737380536</v>
      </c>
      <c r="AK270" s="4">
        <v>38.112704256861861</v>
      </c>
      <c r="AL270" s="4">
        <v>41.783206829083042</v>
      </c>
      <c r="AM270" s="4">
        <v>43.95911847507363</v>
      </c>
      <c r="AN270" s="4">
        <v>45.180137492251326</v>
      </c>
      <c r="AO270" s="4">
        <v>46.934783037283665</v>
      </c>
      <c r="AP270" s="4">
        <v>50.663061874126811</v>
      </c>
      <c r="AQ270" s="4">
        <v>55.806250954016058</v>
      </c>
      <c r="AR270" s="4">
        <v>61.737233034395267</v>
      </c>
      <c r="AS270" s="4">
        <v>69.337147741569723</v>
      </c>
      <c r="AT270" s="4">
        <v>78.286987010180695</v>
      </c>
      <c r="AU270" s="4">
        <v>88.953808114499864</v>
      </c>
      <c r="AV270" s="4">
        <v>95.282864574591514</v>
      </c>
      <c r="AW270" s="4">
        <v>107.15365879079701</v>
      </c>
      <c r="AX270" s="4">
        <v>107.7456155634035</v>
      </c>
      <c r="AY270" s="4">
        <v>118.42909241407064</v>
      </c>
      <c r="AZ270" s="4">
        <v>125.27755148589031</v>
      </c>
      <c r="BA270" s="4">
        <v>137.61217548618461</v>
      </c>
      <c r="BB270" s="4">
        <v>149.50608162568466</v>
      </c>
      <c r="BC270" s="4">
        <v>156.87702092930809</v>
      </c>
      <c r="BD270" s="4">
        <v>162.5455085569595</v>
      </c>
      <c r="BE270" s="4">
        <v>151.93855825659608</v>
      </c>
      <c r="BF270" s="4">
        <v>149.78966045863856</v>
      </c>
      <c r="BG270" s="4">
        <v>142.9193827807936</v>
      </c>
      <c r="BH270" s="4">
        <v>142.44012509180513</v>
      </c>
      <c r="BI270" s="4">
        <v>142.17374044843481</v>
      </c>
      <c r="BJ270" s="4">
        <v>146.49793740409234</v>
      </c>
      <c r="BK270" s="4">
        <v>155.92681201468679</v>
      </c>
      <c r="BL270" s="4">
        <v>161.79999999999995</v>
      </c>
      <c r="BM270" s="4">
        <v>165.19999999999996</v>
      </c>
      <c r="BN270" s="4">
        <f t="shared" si="32"/>
        <v>170.89999999999992</v>
      </c>
      <c r="BO270" s="4">
        <f t="shared" si="32"/>
        <v>175.90000000000003</v>
      </c>
      <c r="BP270" s="4">
        <f t="shared" si="32"/>
        <v>165.2</v>
      </c>
      <c r="BQ270" s="11"/>
      <c r="BR270" s="11"/>
      <c r="BS270" s="11"/>
      <c r="BT270" s="11"/>
      <c r="BU270" s="11"/>
      <c r="BV270" s="11"/>
      <c r="BW270" s="11"/>
      <c r="BX270" s="11"/>
      <c r="BY270" s="11"/>
      <c r="BZ270" s="11"/>
      <c r="CA270" s="11"/>
      <c r="CB270" s="11"/>
      <c r="CC270" s="11"/>
      <c r="CD270" s="11"/>
      <c r="CE270" s="11"/>
      <c r="CF270" s="11"/>
      <c r="CG270" s="11"/>
      <c r="CH270" s="11"/>
      <c r="CI270" s="11"/>
      <c r="CJ270" s="11"/>
      <c r="CK270" s="11"/>
      <c r="CL270" s="11"/>
      <c r="CM270" s="11"/>
      <c r="CN270" s="11"/>
      <c r="CO270" s="11"/>
      <c r="CP270" s="11"/>
      <c r="CQ270" s="11"/>
      <c r="CR270" s="11"/>
      <c r="CS270" s="11"/>
      <c r="CT270" s="11"/>
      <c r="CU270" s="11"/>
      <c r="CV270" s="11"/>
      <c r="CW270" s="11"/>
      <c r="CX270" s="11"/>
      <c r="CY270" s="11"/>
      <c r="CZ270" s="11"/>
      <c r="DA270" s="11"/>
      <c r="DB270" s="11"/>
      <c r="DC270" s="11"/>
      <c r="DD270" s="11"/>
      <c r="DE270" s="11"/>
      <c r="DF270" s="11"/>
      <c r="DG270" s="11"/>
      <c r="DH270" s="11"/>
      <c r="DI270" s="11"/>
      <c r="DJ270" s="11"/>
      <c r="DK270" s="11"/>
      <c r="DL270" s="11"/>
      <c r="DM270" s="11"/>
      <c r="DN270" s="11"/>
      <c r="DO270" s="11"/>
      <c r="DP270" s="11"/>
      <c r="DQ270" s="11"/>
      <c r="DR270" s="11"/>
      <c r="DS270" s="11"/>
      <c r="DT270" s="11"/>
      <c r="DU270" s="11"/>
      <c r="DV270" s="11"/>
      <c r="DW270" s="11"/>
      <c r="DX270" s="11"/>
      <c r="DY270" s="11"/>
      <c r="DZ270" s="11"/>
      <c r="EA270" s="11"/>
    </row>
    <row r="271" spans="2:131" x14ac:dyDescent="0.2">
      <c r="B271" t="s">
        <v>9</v>
      </c>
      <c r="C271" s="4">
        <v>12.557126084897105</v>
      </c>
      <c r="D271" s="4">
        <v>12.672834583952993</v>
      </c>
      <c r="E271" s="4">
        <v>12.792802422931532</v>
      </c>
      <c r="F271" s="4">
        <v>12.903479333016291</v>
      </c>
      <c r="G271" s="4">
        <v>12.62974218146306</v>
      </c>
      <c r="H271" s="4">
        <v>12.386972625984008</v>
      </c>
      <c r="I271" s="4">
        <v>12.342057628450904</v>
      </c>
      <c r="J271" s="4">
        <v>12.300910879509711</v>
      </c>
      <c r="K271" s="4">
        <v>12.216239984148521</v>
      </c>
      <c r="L271" s="4">
        <v>12.109297843331195</v>
      </c>
      <c r="M271" s="4">
        <v>11.996995219008816</v>
      </c>
      <c r="N271" s="4">
        <v>11.916270251308342</v>
      </c>
      <c r="O271" s="4">
        <v>11.873080317299417</v>
      </c>
      <c r="P271" s="4">
        <v>11.756986602974397</v>
      </c>
      <c r="Q271" s="4">
        <v>11.642786959277144</v>
      </c>
      <c r="R271" s="4">
        <v>11.686197845825006</v>
      </c>
      <c r="S271" s="4">
        <v>11.713188993721225</v>
      </c>
      <c r="T271" s="4">
        <v>11.618292300013641</v>
      </c>
      <c r="U271" s="4">
        <v>11.75744478730876</v>
      </c>
      <c r="V271" s="4">
        <v>11.831561168315268</v>
      </c>
      <c r="W271" s="4">
        <v>11.6355910054444</v>
      </c>
      <c r="X271" s="4">
        <v>11.642781420678723</v>
      </c>
      <c r="Y271" s="4">
        <v>11.679497460405859</v>
      </c>
      <c r="Z271" s="4">
        <v>11.574417693044957</v>
      </c>
      <c r="AA271" s="4">
        <v>11.531246072493746</v>
      </c>
      <c r="AB271" s="4">
        <v>11.660933045469493</v>
      </c>
      <c r="AC271" s="4">
        <v>11.698561667082751</v>
      </c>
      <c r="AD271" s="4">
        <v>11.793753864998715</v>
      </c>
      <c r="AE271" s="4">
        <v>11.939926385156385</v>
      </c>
      <c r="AF271" s="4">
        <v>11.545608669540195</v>
      </c>
      <c r="AG271" s="4">
        <v>11.292417498387035</v>
      </c>
      <c r="AH271" s="4">
        <v>11.742456786681059</v>
      </c>
      <c r="AI271" s="4">
        <v>12.4951540375666</v>
      </c>
      <c r="AJ271" s="4">
        <v>12.776346662140318</v>
      </c>
      <c r="AK271" s="4">
        <v>13.064676885650549</v>
      </c>
      <c r="AL271" s="4">
        <v>14.07756191598463</v>
      </c>
      <c r="AM271" s="4">
        <v>14.549417151757936</v>
      </c>
      <c r="AN271" s="4">
        <v>15.183256086648482</v>
      </c>
      <c r="AO271" s="4">
        <v>15.385874095922524</v>
      </c>
      <c r="AP271" s="4">
        <v>15.158514527101074</v>
      </c>
      <c r="AQ271" s="4">
        <v>15.687427058614722</v>
      </c>
      <c r="AR271" s="4">
        <v>17.291538502999423</v>
      </c>
      <c r="AS271" s="4">
        <v>18.770200873526662</v>
      </c>
      <c r="AT271" s="4">
        <v>21.422425936846714</v>
      </c>
      <c r="AU271" s="4">
        <v>24.310741695618646</v>
      </c>
      <c r="AV271" s="4">
        <v>27.554266382771157</v>
      </c>
      <c r="AW271" s="4">
        <v>30.104792028151511</v>
      </c>
      <c r="AX271" s="4">
        <v>32.523221058948131</v>
      </c>
      <c r="AY271" s="4">
        <v>34.496355302593145</v>
      </c>
      <c r="AZ271" s="4">
        <v>37.404071065557304</v>
      </c>
      <c r="BA271" s="4">
        <v>39.83597566700692</v>
      </c>
      <c r="BB271" s="4">
        <v>42.768151215735124</v>
      </c>
      <c r="BC271" s="4">
        <v>45.968858862870249</v>
      </c>
      <c r="BD271" s="4">
        <v>48.43472466153078</v>
      </c>
      <c r="BE271" s="4">
        <v>46.559446550072401</v>
      </c>
      <c r="BF271" s="4">
        <v>45.192354603357494</v>
      </c>
      <c r="BG271" s="4">
        <v>44.032715663534525</v>
      </c>
      <c r="BH271" s="4">
        <v>43.934879551762862</v>
      </c>
      <c r="BI271" s="4">
        <v>44.700471235482389</v>
      </c>
      <c r="BJ271" s="4">
        <v>44.78006915927682</v>
      </c>
      <c r="BK271" s="4">
        <v>44.850115945907199</v>
      </c>
      <c r="BL271" s="4">
        <v>45.999999999999972</v>
      </c>
      <c r="BM271" s="4">
        <v>46.700000000000031</v>
      </c>
      <c r="BN271" s="4">
        <f t="shared" si="32"/>
        <v>48.099999999999994</v>
      </c>
      <c r="BO271" s="4">
        <f t="shared" si="32"/>
        <v>49.2</v>
      </c>
      <c r="BP271" s="4">
        <f t="shared" si="32"/>
        <v>47.2</v>
      </c>
      <c r="BQ271" s="11"/>
      <c r="BR271" s="11"/>
      <c r="BS271" s="11"/>
      <c r="BT271" s="11"/>
      <c r="BU271" s="11"/>
      <c r="BV271" s="11"/>
      <c r="BW271" s="11"/>
      <c r="BX271" s="11"/>
      <c r="BY271" s="11"/>
      <c r="BZ271" s="11"/>
      <c r="CA271" s="11"/>
      <c r="CB271" s="11"/>
      <c r="CC271" s="11"/>
      <c r="CD271" s="11"/>
      <c r="CE271" s="11"/>
      <c r="CF271" s="11"/>
      <c r="CG271" s="11"/>
      <c r="CH271" s="11"/>
      <c r="CI271" s="11"/>
      <c r="CJ271" s="11"/>
      <c r="CK271" s="11"/>
      <c r="CL271" s="11"/>
      <c r="CM271" s="11"/>
      <c r="CN271" s="11"/>
      <c r="CO271" s="11"/>
      <c r="CP271" s="11"/>
      <c r="CQ271" s="11"/>
      <c r="CR271" s="11"/>
      <c r="CS271" s="11"/>
      <c r="CT271" s="11"/>
      <c r="CU271" s="11"/>
      <c r="CV271" s="11"/>
      <c r="CW271" s="11"/>
      <c r="CX271" s="11"/>
      <c r="CY271" s="11"/>
      <c r="CZ271" s="11"/>
      <c r="DA271" s="11"/>
      <c r="DB271" s="11"/>
      <c r="DC271" s="11"/>
      <c r="DD271" s="11"/>
      <c r="DE271" s="11"/>
      <c r="DF271" s="11"/>
      <c r="DG271" s="11"/>
      <c r="DH271" s="11"/>
      <c r="DI271" s="11"/>
      <c r="DJ271" s="11"/>
      <c r="DK271" s="11"/>
      <c r="DL271" s="11"/>
      <c r="DM271" s="11"/>
      <c r="DN271" s="11"/>
      <c r="DO271" s="11"/>
      <c r="DP271" s="11"/>
      <c r="DQ271" s="11"/>
      <c r="DR271" s="11"/>
      <c r="DS271" s="11"/>
      <c r="DT271" s="11"/>
      <c r="DU271" s="11"/>
      <c r="DV271" s="11"/>
      <c r="DW271" s="11"/>
      <c r="DX271" s="11"/>
      <c r="DY271" s="11"/>
      <c r="DZ271" s="11"/>
      <c r="EA271" s="11"/>
    </row>
    <row r="272" spans="2:131" x14ac:dyDescent="0.2">
      <c r="B272" t="s">
        <v>10</v>
      </c>
      <c r="C272" s="4">
        <v>62.648764570544287</v>
      </c>
      <c r="D272" s="4">
        <v>63.527759474994994</v>
      </c>
      <c r="E272" s="4">
        <v>64.44421890806602</v>
      </c>
      <c r="F272" s="4">
        <v>65.115882287738984</v>
      </c>
      <c r="G272" s="4">
        <v>63.854940710988132</v>
      </c>
      <c r="H272" s="4">
        <v>62.47348711462665</v>
      </c>
      <c r="I272" s="4">
        <v>62.09874108339033</v>
      </c>
      <c r="J272" s="4">
        <v>62.12329378242633</v>
      </c>
      <c r="K272" s="4">
        <v>61.933886164255853</v>
      </c>
      <c r="L272" s="4">
        <v>61.602837892714057</v>
      </c>
      <c r="M272" s="4">
        <v>61.245920254004098</v>
      </c>
      <c r="N272" s="4">
        <v>60.949789595158961</v>
      </c>
      <c r="O272" s="4">
        <v>60.853010598335906</v>
      </c>
      <c r="P272" s="4">
        <v>60.686651081662269</v>
      </c>
      <c r="Q272" s="4">
        <v>60.532296423767136</v>
      </c>
      <c r="R272" s="4">
        <v>60.73005352567705</v>
      </c>
      <c r="S272" s="4">
        <v>60.835365013795851</v>
      </c>
      <c r="T272" s="4">
        <v>60.787064901044815</v>
      </c>
      <c r="U272" s="4">
        <v>61.965540559124399</v>
      </c>
      <c r="V272" s="4">
        <v>62.052152057755798</v>
      </c>
      <c r="W272" s="4">
        <v>60.734870787348846</v>
      </c>
      <c r="X272" s="4">
        <v>60.807164740170393</v>
      </c>
      <c r="Y272" s="4">
        <v>61.032127144923557</v>
      </c>
      <c r="Z272" s="4">
        <v>60.597840641317852</v>
      </c>
      <c r="AA272" s="4">
        <v>60.479775292530647</v>
      </c>
      <c r="AB272" s="4">
        <v>60.052190419126781</v>
      </c>
      <c r="AC272" s="4">
        <v>59.294466974995984</v>
      </c>
      <c r="AD272" s="4">
        <v>59.838079602794146</v>
      </c>
      <c r="AE272" s="4">
        <v>60.645908232740837</v>
      </c>
      <c r="AF272" s="4">
        <v>59.431496119477337</v>
      </c>
      <c r="AG272" s="4">
        <v>58.953398608535096</v>
      </c>
      <c r="AH272" s="4">
        <v>61.086441030994095</v>
      </c>
      <c r="AI272" s="4">
        <v>64.820030805042265</v>
      </c>
      <c r="AJ272" s="4">
        <v>68.587453188492319</v>
      </c>
      <c r="AK272" s="4">
        <v>72.620833532026481</v>
      </c>
      <c r="AL272" s="4">
        <v>74.807099977934399</v>
      </c>
      <c r="AM272" s="4">
        <v>79.378043839080448</v>
      </c>
      <c r="AN272" s="4">
        <v>79.552190427728419</v>
      </c>
      <c r="AO272" s="4">
        <v>78.078322963575772</v>
      </c>
      <c r="AP272" s="4">
        <v>77.914707430041219</v>
      </c>
      <c r="AQ272" s="4">
        <v>79.825318417092959</v>
      </c>
      <c r="AR272" s="4">
        <v>83.293344443020899</v>
      </c>
      <c r="AS272" s="4">
        <v>84.791522872113049</v>
      </c>
      <c r="AT272" s="4">
        <v>93.595958418558411</v>
      </c>
      <c r="AU272" s="4">
        <v>100.15695062559057</v>
      </c>
      <c r="AV272" s="4">
        <v>106.41840793735521</v>
      </c>
      <c r="AW272" s="4">
        <v>115.76024720590428</v>
      </c>
      <c r="AX272" s="4">
        <v>120.22309678865854</v>
      </c>
      <c r="AY272" s="4">
        <v>126.43358832484533</v>
      </c>
      <c r="AZ272" s="4">
        <v>134.94318140258918</v>
      </c>
      <c r="BA272" s="4">
        <v>147.04965795635303</v>
      </c>
      <c r="BB272" s="4">
        <v>160.26389269171625</v>
      </c>
      <c r="BC272" s="4">
        <v>168.78222462521555</v>
      </c>
      <c r="BD272" s="4">
        <v>175.24992530952991</v>
      </c>
      <c r="BE272" s="4">
        <v>170.80840697379213</v>
      </c>
      <c r="BF272" s="4">
        <v>171.97819160988462</v>
      </c>
      <c r="BG272" s="4">
        <v>171.06696961860831</v>
      </c>
      <c r="BH272" s="4">
        <v>171.16070541632919</v>
      </c>
      <c r="BI272" s="4">
        <v>164.43876633313386</v>
      </c>
      <c r="BJ272" s="4">
        <v>168.3014480810906</v>
      </c>
      <c r="BK272" s="4">
        <v>170.67835357787709</v>
      </c>
      <c r="BL272" s="4">
        <v>169.39999999999978</v>
      </c>
      <c r="BM272" s="4">
        <v>176.19999999999996</v>
      </c>
      <c r="BN272" s="4">
        <f t="shared" si="32"/>
        <v>180.49999999999994</v>
      </c>
      <c r="BO272" s="4">
        <f t="shared" si="32"/>
        <v>184.2</v>
      </c>
      <c r="BP272" s="4">
        <f t="shared" si="32"/>
        <v>176.60000000000002</v>
      </c>
      <c r="BQ272" s="11"/>
      <c r="BR272" s="11"/>
      <c r="BS272" s="11"/>
      <c r="BT272" s="11"/>
      <c r="BU272" s="11"/>
      <c r="BV272" s="11"/>
      <c r="BW272" s="11"/>
      <c r="BX272" s="11"/>
      <c r="BY272" s="11"/>
      <c r="BZ272" s="11"/>
      <c r="CA272" s="11"/>
      <c r="CB272" s="11"/>
      <c r="CC272" s="11"/>
      <c r="CD272" s="11"/>
      <c r="CE272" s="11"/>
      <c r="CF272" s="11"/>
      <c r="CG272" s="11"/>
      <c r="CH272" s="11"/>
      <c r="CI272" s="11"/>
      <c r="CJ272" s="11"/>
      <c r="CK272" s="11"/>
      <c r="CL272" s="11"/>
      <c r="CM272" s="11"/>
      <c r="CN272" s="11"/>
      <c r="CO272" s="11"/>
      <c r="CP272" s="11"/>
      <c r="CQ272" s="11"/>
      <c r="CR272" s="11"/>
      <c r="CS272" s="11"/>
      <c r="CT272" s="11"/>
      <c r="CU272" s="11"/>
      <c r="CV272" s="11"/>
      <c r="CW272" s="11"/>
      <c r="CX272" s="11"/>
      <c r="CY272" s="11"/>
      <c r="CZ272" s="11"/>
      <c r="DA272" s="11"/>
      <c r="DB272" s="11"/>
      <c r="DC272" s="11"/>
      <c r="DD272" s="11"/>
      <c r="DE272" s="11"/>
      <c r="DF272" s="11"/>
      <c r="DG272" s="11"/>
      <c r="DH272" s="11"/>
      <c r="DI272" s="11"/>
      <c r="DJ272" s="11"/>
      <c r="DK272" s="11"/>
      <c r="DL272" s="11"/>
      <c r="DM272" s="11"/>
      <c r="DN272" s="11"/>
      <c r="DO272" s="11"/>
      <c r="DP272" s="11"/>
      <c r="DQ272" s="11"/>
      <c r="DR272" s="11"/>
      <c r="DS272" s="11"/>
      <c r="DT272" s="11"/>
      <c r="DU272" s="11"/>
      <c r="DV272" s="11"/>
      <c r="DW272" s="11"/>
      <c r="DX272" s="11"/>
      <c r="DY272" s="11"/>
      <c r="DZ272" s="11"/>
      <c r="EA272" s="11"/>
    </row>
    <row r="273" spans="2:131" x14ac:dyDescent="0.2">
      <c r="B273" t="s">
        <v>11</v>
      </c>
      <c r="C273" s="4">
        <v>32.489273340361784</v>
      </c>
      <c r="D273" s="4">
        <v>33.0095191941694</v>
      </c>
      <c r="E273" s="4">
        <v>33.54091644778255</v>
      </c>
      <c r="F273" s="4">
        <v>34.198827883530093</v>
      </c>
      <c r="G273" s="4">
        <v>33.829890498215782</v>
      </c>
      <c r="H273" s="4">
        <v>33.424574821768374</v>
      </c>
      <c r="I273" s="4">
        <v>33.533574262602137</v>
      </c>
      <c r="J273" s="4">
        <v>33.870144713705592</v>
      </c>
      <c r="K273" s="4">
        <v>34.074965603317906</v>
      </c>
      <c r="L273" s="4">
        <v>34.088064643352673</v>
      </c>
      <c r="M273" s="4">
        <v>34.08129595738064</v>
      </c>
      <c r="N273" s="4">
        <v>33.982583876177074</v>
      </c>
      <c r="O273" s="4">
        <v>33.989711212691972</v>
      </c>
      <c r="P273" s="4">
        <v>33.939165809629024</v>
      </c>
      <c r="Q273" s="4">
        <v>33.893737238875104</v>
      </c>
      <c r="R273" s="4">
        <v>33.875034287628694</v>
      </c>
      <c r="S273" s="4">
        <v>33.811576435729812</v>
      </c>
      <c r="T273" s="4">
        <v>33.463790035064392</v>
      </c>
      <c r="U273" s="4">
        <v>33.79093397025634</v>
      </c>
      <c r="V273" s="4">
        <v>33.987956145431752</v>
      </c>
      <c r="W273" s="4">
        <v>33.404860679579905</v>
      </c>
      <c r="X273" s="4">
        <v>33.264222949031662</v>
      </c>
      <c r="Y273" s="4">
        <v>33.209523203238078</v>
      </c>
      <c r="Z273" s="4">
        <v>32.597473776068071</v>
      </c>
      <c r="AA273" s="4">
        <v>32.163814418858358</v>
      </c>
      <c r="AB273" s="4">
        <v>32.205497640786319</v>
      </c>
      <c r="AC273" s="4">
        <v>32.049295403022278</v>
      </c>
      <c r="AD273" s="4">
        <v>32.159057386349048</v>
      </c>
      <c r="AE273" s="4">
        <v>32.417213987128932</v>
      </c>
      <c r="AF273" s="4">
        <v>31.794366547182157</v>
      </c>
      <c r="AG273" s="4">
        <v>31.554301699926459</v>
      </c>
      <c r="AH273" s="4">
        <v>32.700137550028764</v>
      </c>
      <c r="AI273" s="4">
        <v>34.688211480022524</v>
      </c>
      <c r="AJ273" s="4">
        <v>36.273429553051209</v>
      </c>
      <c r="AK273" s="4">
        <v>37.958496657915667</v>
      </c>
      <c r="AL273" s="4">
        <v>39.927618741272532</v>
      </c>
      <c r="AM273" s="4">
        <v>42.001440232204637</v>
      </c>
      <c r="AN273" s="4">
        <v>43.255242712360534</v>
      </c>
      <c r="AO273" s="4">
        <v>43.492047624632121</v>
      </c>
      <c r="AP273" s="4">
        <v>43.911113630343991</v>
      </c>
      <c r="AQ273" s="4">
        <v>45.074265561411856</v>
      </c>
      <c r="AR273" s="4">
        <v>49.997705872922928</v>
      </c>
      <c r="AS273" s="4">
        <v>52.332301847392436</v>
      </c>
      <c r="AT273" s="4">
        <v>60.540019888974079</v>
      </c>
      <c r="AU273" s="4">
        <v>63.854428077785457</v>
      </c>
      <c r="AV273" s="4">
        <v>69.439724806872434</v>
      </c>
      <c r="AW273" s="4">
        <v>74.962736696454641</v>
      </c>
      <c r="AX273" s="4">
        <v>78.939914193177728</v>
      </c>
      <c r="AY273" s="4">
        <v>81.948675918133333</v>
      </c>
      <c r="AZ273" s="4">
        <v>87.229289511317162</v>
      </c>
      <c r="BA273" s="4">
        <v>93.552531742921758</v>
      </c>
      <c r="BB273" s="4">
        <v>103.49312879088149</v>
      </c>
      <c r="BC273" s="4">
        <v>107.46871995162954</v>
      </c>
      <c r="BD273" s="4">
        <v>111.14981837257125</v>
      </c>
      <c r="BE273" s="4">
        <v>108.36195667423813</v>
      </c>
      <c r="BF273" s="4">
        <v>107.20928989563789</v>
      </c>
      <c r="BG273" s="4">
        <v>102.50192300866659</v>
      </c>
      <c r="BH273" s="4">
        <v>101.88261508165417</v>
      </c>
      <c r="BI273" s="4">
        <v>105.90052420190551</v>
      </c>
      <c r="BJ273" s="4">
        <v>106.65088485185056</v>
      </c>
      <c r="BK273" s="4">
        <v>108.31787298152061</v>
      </c>
      <c r="BL273" s="4">
        <v>110.69999999999999</v>
      </c>
      <c r="BM273" s="4">
        <v>113.70000000000005</v>
      </c>
      <c r="BN273" s="4">
        <f t="shared" si="32"/>
        <v>115.79999999999995</v>
      </c>
      <c r="BO273" s="4">
        <f t="shared" si="32"/>
        <v>122</v>
      </c>
      <c r="BP273" s="4">
        <f t="shared" si="32"/>
        <v>119</v>
      </c>
      <c r="BQ273" s="11"/>
      <c r="BR273" s="11"/>
      <c r="BS273" s="11"/>
      <c r="BT273" s="11"/>
      <c r="BU273" s="11"/>
      <c r="BV273" s="11"/>
      <c r="BW273" s="11"/>
      <c r="BX273" s="11"/>
      <c r="BY273" s="11"/>
      <c r="BZ273" s="11"/>
      <c r="CA273" s="11"/>
      <c r="CB273" s="11"/>
      <c r="CC273" s="11"/>
      <c r="CD273" s="11"/>
      <c r="CE273" s="11"/>
      <c r="CF273" s="11"/>
      <c r="CG273" s="11"/>
      <c r="CH273" s="11"/>
      <c r="CI273" s="11"/>
      <c r="CJ273" s="11"/>
      <c r="CK273" s="11"/>
      <c r="CL273" s="11"/>
      <c r="CM273" s="11"/>
      <c r="CN273" s="11"/>
      <c r="CO273" s="11"/>
      <c r="CP273" s="11"/>
      <c r="CQ273" s="11"/>
      <c r="CR273" s="11"/>
      <c r="CS273" s="11"/>
      <c r="CT273" s="11"/>
      <c r="CU273" s="11"/>
      <c r="CV273" s="11"/>
      <c r="CW273" s="11"/>
      <c r="CX273" s="11"/>
      <c r="CY273" s="11"/>
      <c r="CZ273" s="11"/>
      <c r="DA273" s="11"/>
      <c r="DB273" s="11"/>
      <c r="DC273" s="11"/>
      <c r="DD273" s="11"/>
      <c r="DE273" s="11"/>
      <c r="DF273" s="11"/>
      <c r="DG273" s="11"/>
      <c r="DH273" s="11"/>
      <c r="DI273" s="11"/>
      <c r="DJ273" s="11"/>
      <c r="DK273" s="11"/>
      <c r="DL273" s="11"/>
      <c r="DM273" s="11"/>
      <c r="DN273" s="11"/>
      <c r="DO273" s="11"/>
      <c r="DP273" s="11"/>
      <c r="DQ273" s="11"/>
      <c r="DR273" s="11"/>
      <c r="DS273" s="11"/>
      <c r="DT273" s="11"/>
      <c r="DU273" s="11"/>
      <c r="DV273" s="11"/>
      <c r="DW273" s="11"/>
      <c r="DX273" s="11"/>
      <c r="DY273" s="11"/>
      <c r="DZ273" s="11"/>
      <c r="EA273" s="11"/>
    </row>
    <row r="274" spans="2:131" x14ac:dyDescent="0.2">
      <c r="B274" t="s">
        <v>12</v>
      </c>
      <c r="C274" s="4">
        <v>164.05021255966363</v>
      </c>
      <c r="D274" s="4">
        <v>166.51062353490224</v>
      </c>
      <c r="E274" s="4">
        <v>169.04865083237223</v>
      </c>
      <c r="F274" s="4">
        <v>172.29855065397786</v>
      </c>
      <c r="G274" s="4">
        <v>170.39193437999123</v>
      </c>
      <c r="H274" s="4">
        <v>168.50383094083588</v>
      </c>
      <c r="I274" s="4">
        <v>169.22680212489306</v>
      </c>
      <c r="J274" s="4">
        <v>171.83557321157451</v>
      </c>
      <c r="K274" s="4">
        <v>173.87049977094699</v>
      </c>
      <c r="L274" s="4">
        <v>175.31870857100435</v>
      </c>
      <c r="M274" s="4">
        <v>176.69060325368261</v>
      </c>
      <c r="N274" s="4">
        <v>180.65126006203926</v>
      </c>
      <c r="O274" s="4">
        <v>185.29738766186932</v>
      </c>
      <c r="P274" s="4">
        <v>188.59489924909752</v>
      </c>
      <c r="Q274" s="4">
        <v>191.97949801463244</v>
      </c>
      <c r="R274" s="4">
        <v>193.94691103005027</v>
      </c>
      <c r="S274" s="4">
        <v>195.66125962978001</v>
      </c>
      <c r="T274" s="4">
        <v>196.39040004806989</v>
      </c>
      <c r="U274" s="4">
        <v>201.10917663906767</v>
      </c>
      <c r="V274" s="4">
        <v>204.25447776010998</v>
      </c>
      <c r="W274" s="4">
        <v>202.74442644090811</v>
      </c>
      <c r="X274" s="4">
        <v>202.73469743606211</v>
      </c>
      <c r="Y274" s="4">
        <v>203.26303381755588</v>
      </c>
      <c r="Z274" s="4">
        <v>201.0225761335297</v>
      </c>
      <c r="AA274" s="4">
        <v>199.87217551375204</v>
      </c>
      <c r="AB274" s="4">
        <v>199.04188036116062</v>
      </c>
      <c r="AC274" s="4">
        <v>197.08725494605554</v>
      </c>
      <c r="AD274" s="4">
        <v>199.79515000013529</v>
      </c>
      <c r="AE274" s="4">
        <v>203.47062176002626</v>
      </c>
      <c r="AF274" s="4">
        <v>199.1666842211304</v>
      </c>
      <c r="AG274" s="4">
        <v>197.30390801121473</v>
      </c>
      <c r="AH274" s="4">
        <v>203.98510485322697</v>
      </c>
      <c r="AI274" s="4">
        <v>215.9630603050681</v>
      </c>
      <c r="AJ274" s="4">
        <v>231.74015374476522</v>
      </c>
      <c r="AK274" s="4">
        <v>248.77519545233071</v>
      </c>
      <c r="AL274" s="4">
        <v>263.0898441404899</v>
      </c>
      <c r="AM274" s="4">
        <v>279.81626755843075</v>
      </c>
      <c r="AN274" s="4">
        <v>290.83136816043486</v>
      </c>
      <c r="AO274" s="4">
        <v>293.83817533717257</v>
      </c>
      <c r="AP274" s="4">
        <v>330.15035850506467</v>
      </c>
      <c r="AQ274" s="4">
        <v>364.13921482523193</v>
      </c>
      <c r="AR274" s="4">
        <v>381.36470897344327</v>
      </c>
      <c r="AS274" s="4">
        <v>394.80336645837764</v>
      </c>
      <c r="AT274" s="4">
        <v>418.56828195011008</v>
      </c>
      <c r="AU274" s="4">
        <v>448.53672627231674</v>
      </c>
      <c r="AV274" s="4">
        <v>479.55357923831696</v>
      </c>
      <c r="AW274" s="4">
        <v>523.36962811617013</v>
      </c>
      <c r="AX274" s="4">
        <v>552.1512060818294</v>
      </c>
      <c r="AY274" s="4">
        <v>592.61104082365796</v>
      </c>
      <c r="AZ274" s="4">
        <v>634.99471453228114</v>
      </c>
      <c r="BA274" s="4">
        <v>687.21845026937751</v>
      </c>
      <c r="BB274" s="4">
        <v>742.46402962830689</v>
      </c>
      <c r="BC274" s="4">
        <v>772.35202253405657</v>
      </c>
      <c r="BD274" s="4">
        <v>808.79737928359475</v>
      </c>
      <c r="BE274" s="4">
        <v>788.89781636107011</v>
      </c>
      <c r="BF274" s="4">
        <v>795.90561895660574</v>
      </c>
      <c r="BG274" s="4">
        <v>778.75045558367913</v>
      </c>
      <c r="BH274" s="4">
        <v>753.2586094982637</v>
      </c>
      <c r="BI274" s="4">
        <v>739.81234513082688</v>
      </c>
      <c r="BJ274" s="4">
        <v>749.37611135469399</v>
      </c>
      <c r="BK274" s="4">
        <v>777.41219359223805</v>
      </c>
      <c r="BL274" s="4">
        <v>801.69999999999959</v>
      </c>
      <c r="BM274" s="4">
        <v>834.89999999999986</v>
      </c>
      <c r="BN274" s="4">
        <f t="shared" si="32"/>
        <v>856.59999999999991</v>
      </c>
      <c r="BO274" s="4">
        <f t="shared" si="32"/>
        <v>880.59999999999991</v>
      </c>
      <c r="BP274" s="4">
        <f t="shared" si="32"/>
        <v>842.59999999999991</v>
      </c>
      <c r="BQ274" s="11"/>
      <c r="BR274" s="11"/>
      <c r="BS274" s="11"/>
      <c r="BT274" s="11"/>
      <c r="BU274" s="11"/>
      <c r="BV274" s="11"/>
      <c r="BW274" s="11"/>
      <c r="BX274" s="11"/>
      <c r="BY274" s="11"/>
      <c r="BZ274" s="11"/>
      <c r="CA274" s="11"/>
      <c r="CB274" s="11"/>
      <c r="CC274" s="11"/>
      <c r="CD274" s="11"/>
      <c r="CE274" s="11"/>
      <c r="CF274" s="11"/>
      <c r="CG274" s="11"/>
      <c r="CH274" s="11"/>
      <c r="CI274" s="11"/>
      <c r="CJ274" s="11"/>
      <c r="CK274" s="11"/>
      <c r="CL274" s="11"/>
      <c r="CM274" s="11"/>
      <c r="CN274" s="11"/>
      <c r="CO274" s="11"/>
      <c r="CP274" s="11"/>
      <c r="CQ274" s="11"/>
      <c r="CR274" s="11"/>
      <c r="CS274" s="11"/>
      <c r="CT274" s="11"/>
      <c r="CU274" s="11"/>
      <c r="CV274" s="11"/>
      <c r="CW274" s="11"/>
      <c r="CX274" s="11"/>
      <c r="CY274" s="11"/>
      <c r="CZ274" s="11"/>
      <c r="DA274" s="11"/>
      <c r="DB274" s="11"/>
      <c r="DC274" s="11"/>
      <c r="DD274" s="11"/>
      <c r="DE274" s="11"/>
      <c r="DF274" s="11"/>
      <c r="DG274" s="11"/>
      <c r="DH274" s="11"/>
      <c r="DI274" s="11"/>
      <c r="DJ274" s="11"/>
      <c r="DK274" s="11"/>
      <c r="DL274" s="11"/>
      <c r="DM274" s="11"/>
      <c r="DN274" s="11"/>
      <c r="DO274" s="11"/>
      <c r="DP274" s="11"/>
      <c r="DQ274" s="11"/>
      <c r="DR274" s="11"/>
      <c r="DS274" s="11"/>
      <c r="DT274" s="11"/>
      <c r="DU274" s="11"/>
      <c r="DV274" s="11"/>
      <c r="DW274" s="11"/>
      <c r="DX274" s="11"/>
      <c r="DY274" s="11"/>
      <c r="DZ274" s="11"/>
      <c r="EA274" s="11"/>
    </row>
    <row r="275" spans="2:131" x14ac:dyDescent="0.2">
      <c r="B275" t="s">
        <v>13</v>
      </c>
      <c r="C275" s="4">
        <v>88.018286694993421</v>
      </c>
      <c r="D275" s="4">
        <v>89.959745387874293</v>
      </c>
      <c r="E275" s="4">
        <v>91.971769355630812</v>
      </c>
      <c r="F275" s="4">
        <v>93.677162813407705</v>
      </c>
      <c r="G275" s="4">
        <v>92.597246216633891</v>
      </c>
      <c r="H275" s="4">
        <v>90.801486600501875</v>
      </c>
      <c r="I275" s="4">
        <v>90.45961320919649</v>
      </c>
      <c r="J275" s="4">
        <v>91.130422081593935</v>
      </c>
      <c r="K275" s="4">
        <v>91.485754927888948</v>
      </c>
      <c r="L275" s="4">
        <v>91.662278172028948</v>
      </c>
      <c r="M275" s="4">
        <v>91.79706695128651</v>
      </c>
      <c r="N275" s="4">
        <v>92.329106838397777</v>
      </c>
      <c r="O275" s="4">
        <v>93.161317351355621</v>
      </c>
      <c r="P275" s="4">
        <v>92.751264498801461</v>
      </c>
      <c r="Q275" s="4">
        <v>92.329780079249943</v>
      </c>
      <c r="R275" s="4">
        <v>93.327040101942984</v>
      </c>
      <c r="S275" s="4">
        <v>94.2063533906434</v>
      </c>
      <c r="T275" s="4">
        <v>94.336049188121706</v>
      </c>
      <c r="U275" s="4">
        <v>96.375548649631384</v>
      </c>
      <c r="V275" s="4">
        <v>97.334382202336641</v>
      </c>
      <c r="W275" s="4">
        <v>96.075611286942419</v>
      </c>
      <c r="X275" s="4">
        <v>96.253932178447073</v>
      </c>
      <c r="Y275" s="4">
        <v>96.691788498434093</v>
      </c>
      <c r="Z275" s="4">
        <v>96.060540258447972</v>
      </c>
      <c r="AA275" s="4">
        <v>95.946522440817674</v>
      </c>
      <c r="AB275" s="4">
        <v>95.917134053500845</v>
      </c>
      <c r="AC275" s="4">
        <v>95.367626404267241</v>
      </c>
      <c r="AD275" s="4">
        <v>96.352878412954368</v>
      </c>
      <c r="AE275" s="4">
        <v>97.808143264311141</v>
      </c>
      <c r="AF275" s="4">
        <v>95.549657419430318</v>
      </c>
      <c r="AG275" s="4">
        <v>94.467621669226844</v>
      </c>
      <c r="AH275" s="4">
        <v>97.942566210762408</v>
      </c>
      <c r="AI275" s="4">
        <v>103.97299927587264</v>
      </c>
      <c r="AJ275" s="4">
        <v>110.25616372632142</v>
      </c>
      <c r="AK275" s="4">
        <v>116.93130840936614</v>
      </c>
      <c r="AL275" s="4">
        <v>127.51986353934082</v>
      </c>
      <c r="AM275" s="4">
        <v>132.19582508993841</v>
      </c>
      <c r="AN275" s="4">
        <v>136.48521321958688</v>
      </c>
      <c r="AO275" s="4">
        <v>137.04658620986248</v>
      </c>
      <c r="AP275" s="4">
        <v>141.78289143795232</v>
      </c>
      <c r="AQ275" s="4">
        <v>148.83303093406869</v>
      </c>
      <c r="AR275" s="4">
        <v>158.21286080737136</v>
      </c>
      <c r="AS275" s="4">
        <v>173.88371592233989</v>
      </c>
      <c r="AT275" s="4">
        <v>193.46880557903066</v>
      </c>
      <c r="AU275" s="4">
        <v>208.70279514357622</v>
      </c>
      <c r="AV275" s="4">
        <v>229.19194727675514</v>
      </c>
      <c r="AW275" s="4">
        <v>251.13952164051733</v>
      </c>
      <c r="AX275" s="4">
        <v>273.06643330529789</v>
      </c>
      <c r="AY275" s="4">
        <v>290.61092688160426</v>
      </c>
      <c r="AZ275" s="4">
        <v>311.24058871322347</v>
      </c>
      <c r="BA275" s="4">
        <v>341.82835293791112</v>
      </c>
      <c r="BB275" s="4">
        <v>381.23138514673673</v>
      </c>
      <c r="BC275" s="4">
        <v>397.07634731808042</v>
      </c>
      <c r="BD275" s="4">
        <v>399.85639378066941</v>
      </c>
      <c r="BE275" s="4">
        <v>373.298297670164</v>
      </c>
      <c r="BF275" s="4">
        <v>372.67971925817665</v>
      </c>
      <c r="BG275" s="4">
        <v>356.86029197869743</v>
      </c>
      <c r="BH275" s="4">
        <v>352.73601996219026</v>
      </c>
      <c r="BI275" s="4">
        <v>352.32769863072321</v>
      </c>
      <c r="BJ275" s="4">
        <v>359.14617544332225</v>
      </c>
      <c r="BK275" s="4">
        <v>372.63416514800076</v>
      </c>
      <c r="BL275" s="4">
        <v>376.49999999999943</v>
      </c>
      <c r="BM275" s="4">
        <v>391.6</v>
      </c>
      <c r="BN275" s="4">
        <f t="shared" si="32"/>
        <v>403.70000000000016</v>
      </c>
      <c r="BO275" s="4">
        <f t="shared" si="32"/>
        <v>424</v>
      </c>
      <c r="BP275" s="4">
        <f t="shared" si="32"/>
        <v>413.00000000000023</v>
      </c>
      <c r="BQ275" s="11"/>
      <c r="BR275" s="11"/>
      <c r="BS275" s="11"/>
      <c r="BT275" s="11"/>
      <c r="BU275" s="11"/>
      <c r="BV275" s="11"/>
      <c r="BW275" s="11"/>
      <c r="BX275" s="11"/>
      <c r="BY275" s="11"/>
      <c r="BZ275" s="11"/>
      <c r="CA275" s="11"/>
      <c r="CB275" s="11"/>
      <c r="CC275" s="11"/>
      <c r="CD275" s="11"/>
      <c r="CE275" s="11"/>
      <c r="CF275" s="11"/>
      <c r="CG275" s="11"/>
      <c r="CH275" s="11"/>
      <c r="CI275" s="11"/>
      <c r="CJ275" s="11"/>
      <c r="CK275" s="11"/>
      <c r="CL275" s="11"/>
      <c r="CM275" s="11"/>
      <c r="CN275" s="11"/>
      <c r="CO275" s="11"/>
      <c r="CP275" s="11"/>
      <c r="CQ275" s="11"/>
      <c r="CR275" s="11"/>
      <c r="CS275" s="11"/>
      <c r="CT275" s="11"/>
      <c r="CU275" s="11"/>
      <c r="CV275" s="11"/>
      <c r="CW275" s="11"/>
      <c r="CX275" s="11"/>
      <c r="CY275" s="11"/>
      <c r="CZ275" s="11"/>
      <c r="DA275" s="11"/>
      <c r="DB275" s="11"/>
      <c r="DC275" s="11"/>
      <c r="DD275" s="11"/>
      <c r="DE275" s="11"/>
      <c r="DF275" s="11"/>
      <c r="DG275" s="11"/>
      <c r="DH275" s="11"/>
      <c r="DI275" s="11"/>
      <c r="DJ275" s="11"/>
      <c r="DK275" s="11"/>
      <c r="DL275" s="11"/>
      <c r="DM275" s="11"/>
      <c r="DN275" s="11"/>
      <c r="DO275" s="11"/>
      <c r="DP275" s="11"/>
      <c r="DQ275" s="11"/>
      <c r="DR275" s="11"/>
      <c r="DS275" s="11"/>
      <c r="DT275" s="11"/>
      <c r="DU275" s="11"/>
      <c r="DV275" s="11"/>
      <c r="DW275" s="11"/>
      <c r="DX275" s="11"/>
      <c r="DY275" s="11"/>
      <c r="DZ275" s="11"/>
      <c r="EA275" s="11"/>
    </row>
    <row r="276" spans="2:131" x14ac:dyDescent="0.2">
      <c r="B276" t="s">
        <v>14</v>
      </c>
      <c r="C276" s="4">
        <v>24.025261360218931</v>
      </c>
      <c r="D276" s="4">
        <v>24.514489168316977</v>
      </c>
      <c r="E276" s="4">
        <v>25.012328913858077</v>
      </c>
      <c r="F276" s="4">
        <v>25.442997716759333</v>
      </c>
      <c r="G276" s="4">
        <v>25.111536142872527</v>
      </c>
      <c r="H276" s="4">
        <v>25.010954720256557</v>
      </c>
      <c r="I276" s="4">
        <v>25.274823284574545</v>
      </c>
      <c r="J276" s="4">
        <v>25.782914432068928</v>
      </c>
      <c r="K276" s="4">
        <v>26.163153291744027</v>
      </c>
      <c r="L276" s="4">
        <v>25.962366954712639</v>
      </c>
      <c r="M276" s="4">
        <v>25.751531461326195</v>
      </c>
      <c r="N276" s="4">
        <v>25.674725655735337</v>
      </c>
      <c r="O276" s="4">
        <v>25.666557015963825</v>
      </c>
      <c r="P276" s="4">
        <v>25.481672754815055</v>
      </c>
      <c r="Q276" s="4">
        <v>25.300440715492485</v>
      </c>
      <c r="R276" s="4">
        <v>25.204161612661938</v>
      </c>
      <c r="S276" s="4">
        <v>25.072614320500566</v>
      </c>
      <c r="T276" s="4">
        <v>24.816558705385564</v>
      </c>
      <c r="U276" s="4">
        <v>25.059987830292233</v>
      </c>
      <c r="V276" s="4">
        <v>24.976159399013049</v>
      </c>
      <c r="W276" s="4">
        <v>24.326118808644615</v>
      </c>
      <c r="X276" s="4">
        <v>24.117996267198873</v>
      </c>
      <c r="Y276" s="4">
        <v>23.965525381768035</v>
      </c>
      <c r="Z276" s="4">
        <v>23.364843329478703</v>
      </c>
      <c r="AA276" s="4">
        <v>22.872978125341913</v>
      </c>
      <c r="AB276" s="4">
        <v>22.685405396233499</v>
      </c>
      <c r="AC276" s="4">
        <v>22.367543390307137</v>
      </c>
      <c r="AD276" s="4">
        <v>22.277262398892425</v>
      </c>
      <c r="AE276" s="4">
        <v>22.280510109402524</v>
      </c>
      <c r="AF276" s="4">
        <v>21.867627056269804</v>
      </c>
      <c r="AG276" s="4">
        <v>21.714789478204441</v>
      </c>
      <c r="AH276" s="4">
        <v>22.259147935655875</v>
      </c>
      <c r="AI276" s="4">
        <v>23.358952376106494</v>
      </c>
      <c r="AJ276" s="4">
        <v>24.395425509337397</v>
      </c>
      <c r="AK276" s="4">
        <v>25.483067526770693</v>
      </c>
      <c r="AL276" s="4">
        <v>26.5055816606449</v>
      </c>
      <c r="AM276" s="4">
        <v>27.86356809855554</v>
      </c>
      <c r="AN276" s="4">
        <v>28.747371898924914</v>
      </c>
      <c r="AO276" s="4">
        <v>28.453458797332114</v>
      </c>
      <c r="AP276" s="4">
        <v>28.307789907557936</v>
      </c>
      <c r="AQ276" s="4">
        <v>27.368464122615219</v>
      </c>
      <c r="AR276" s="4">
        <v>29.321094014632855</v>
      </c>
      <c r="AS276" s="4">
        <v>29.07650243357439</v>
      </c>
      <c r="AT276" s="4">
        <v>32.417898169019161</v>
      </c>
      <c r="AU276" s="4">
        <v>35.574272099817357</v>
      </c>
      <c r="AV276" s="4">
        <v>37.804139011381203</v>
      </c>
      <c r="AW276" s="4">
        <v>39.686313119179829</v>
      </c>
      <c r="AX276" s="4">
        <v>40.699061682233847</v>
      </c>
      <c r="AY276" s="4">
        <v>42.014708439858722</v>
      </c>
      <c r="AZ276" s="4">
        <v>44.080135890281262</v>
      </c>
      <c r="BA276" s="4">
        <v>47.588224561764527</v>
      </c>
      <c r="BB276" s="4">
        <v>51.689694524457835</v>
      </c>
      <c r="BC276" s="4">
        <v>53.143840623359488</v>
      </c>
      <c r="BD276" s="4">
        <v>56.799860633289619</v>
      </c>
      <c r="BE276" s="4">
        <v>54.790667531579643</v>
      </c>
      <c r="BF276" s="4">
        <v>54.230673710532805</v>
      </c>
      <c r="BG276" s="4">
        <v>53.398116016316557</v>
      </c>
      <c r="BH276" s="4">
        <v>53.164023709920897</v>
      </c>
      <c r="BI276" s="4">
        <v>53.214884790894665</v>
      </c>
      <c r="BJ276" s="4">
        <v>54.194958700353688</v>
      </c>
      <c r="BK276" s="4">
        <v>54.897951201053424</v>
      </c>
      <c r="BL276" s="4">
        <v>55.4</v>
      </c>
      <c r="BM276" s="4">
        <v>58.800000000000004</v>
      </c>
      <c r="BN276" s="4">
        <f t="shared" si="32"/>
        <v>61.099999999999994</v>
      </c>
      <c r="BO276" s="4">
        <f t="shared" si="32"/>
        <v>62.899999999999991</v>
      </c>
      <c r="BP276" s="4">
        <f t="shared" si="32"/>
        <v>61.099999999999994</v>
      </c>
      <c r="BQ276" s="11"/>
      <c r="BR276" s="11"/>
      <c r="BS276" s="11"/>
      <c r="BT276" s="11"/>
      <c r="BU276" s="11"/>
      <c r="BV276" s="11"/>
      <c r="BW276" s="11"/>
      <c r="BX276" s="11"/>
      <c r="BY276" s="11"/>
      <c r="BZ276" s="11"/>
      <c r="CA276" s="11"/>
      <c r="CB276" s="11"/>
      <c r="CC276" s="11"/>
      <c r="CD276" s="11"/>
      <c r="CE276" s="11"/>
      <c r="CF276" s="11"/>
      <c r="CG276" s="11"/>
      <c r="CH276" s="11"/>
      <c r="CI276" s="11"/>
      <c r="CJ276" s="11"/>
      <c r="CK276" s="11"/>
      <c r="CL276" s="11"/>
      <c r="CM276" s="11"/>
      <c r="CN276" s="11"/>
      <c r="CO276" s="11"/>
      <c r="CP276" s="11"/>
      <c r="CQ276" s="11"/>
      <c r="CR276" s="11"/>
      <c r="CS276" s="11"/>
      <c r="CT276" s="11"/>
      <c r="CU276" s="11"/>
      <c r="CV276" s="11"/>
      <c r="CW276" s="11"/>
      <c r="CX276" s="11"/>
      <c r="CY276" s="11"/>
      <c r="CZ276" s="11"/>
      <c r="DA276" s="11"/>
      <c r="DB276" s="11"/>
      <c r="DC276" s="11"/>
      <c r="DD276" s="11"/>
      <c r="DE276" s="11"/>
      <c r="DF276" s="11"/>
      <c r="DG276" s="11"/>
      <c r="DH276" s="11"/>
      <c r="DI276" s="11"/>
      <c r="DJ276" s="11"/>
      <c r="DK276" s="11"/>
      <c r="DL276" s="11"/>
      <c r="DM276" s="11"/>
      <c r="DN276" s="11"/>
      <c r="DO276" s="11"/>
      <c r="DP276" s="11"/>
      <c r="DQ276" s="11"/>
      <c r="DR276" s="11"/>
      <c r="DS276" s="11"/>
      <c r="DT276" s="11"/>
      <c r="DU276" s="11"/>
      <c r="DV276" s="11"/>
      <c r="DW276" s="11"/>
      <c r="DX276" s="11"/>
      <c r="DY276" s="11"/>
      <c r="DZ276" s="11"/>
      <c r="EA276" s="11"/>
    </row>
    <row r="277" spans="2:131" x14ac:dyDescent="0.2">
      <c r="B277" t="s">
        <v>15</v>
      </c>
      <c r="C277" s="4">
        <v>56.823527559473483</v>
      </c>
      <c r="D277" s="4">
        <v>57.793450378798859</v>
      </c>
      <c r="E277" s="4">
        <v>58.802490405150664</v>
      </c>
      <c r="F277" s="4">
        <v>59.354058284835141</v>
      </c>
      <c r="G277" s="4">
        <v>58.140577182431791</v>
      </c>
      <c r="H277" s="4">
        <v>57.987131637699683</v>
      </c>
      <c r="I277" s="4">
        <v>58.75300493603757</v>
      </c>
      <c r="J277" s="4">
        <v>59.531406066352154</v>
      </c>
      <c r="K277" s="4">
        <v>60.113461510397627</v>
      </c>
      <c r="L277" s="4">
        <v>60.546436643779209</v>
      </c>
      <c r="M277" s="4">
        <v>60.959257293434113</v>
      </c>
      <c r="N277" s="4">
        <v>61.329169512364096</v>
      </c>
      <c r="O277" s="4">
        <v>61.904640860433545</v>
      </c>
      <c r="P277" s="4">
        <v>62.297863792042286</v>
      </c>
      <c r="Q277" s="4">
        <v>62.707123835179523</v>
      </c>
      <c r="R277" s="4">
        <v>63.59733718779772</v>
      </c>
      <c r="S277" s="4">
        <v>64.417611616304953</v>
      </c>
      <c r="T277" s="4">
        <v>64.678859386794741</v>
      </c>
      <c r="U277" s="4">
        <v>66.25937069977978</v>
      </c>
      <c r="V277" s="4">
        <v>67.168301337203303</v>
      </c>
      <c r="W277" s="4">
        <v>66.555412514702411</v>
      </c>
      <c r="X277" s="4">
        <v>66.600176994669113</v>
      </c>
      <c r="Y277" s="4">
        <v>66.820299128990641</v>
      </c>
      <c r="Z277" s="4">
        <v>65.438563381303851</v>
      </c>
      <c r="AA277" s="4">
        <v>64.434554825001243</v>
      </c>
      <c r="AB277" s="4">
        <v>64.416741392833401</v>
      </c>
      <c r="AC277" s="4">
        <v>64.038655076030949</v>
      </c>
      <c r="AD277" s="4">
        <v>64.852111522250581</v>
      </c>
      <c r="AE277" s="4">
        <v>65.950308857976466</v>
      </c>
      <c r="AF277" s="4">
        <v>64.67751199921517</v>
      </c>
      <c r="AG277" s="4">
        <v>64.212324204366425</v>
      </c>
      <c r="AH277" s="4">
        <v>66.732955131385481</v>
      </c>
      <c r="AI277" s="4">
        <v>71.011068327365322</v>
      </c>
      <c r="AJ277" s="4">
        <v>73.630341598358413</v>
      </c>
      <c r="AK277" s="4">
        <v>76.37622499687275</v>
      </c>
      <c r="AL277" s="4">
        <v>79.261664311964225</v>
      </c>
      <c r="AM277" s="4">
        <v>80.62565803206607</v>
      </c>
      <c r="AN277" s="4">
        <v>80.059790945122202</v>
      </c>
      <c r="AO277" s="4">
        <v>79.560532747437392</v>
      </c>
      <c r="AP277" s="4">
        <v>81.022867121257363</v>
      </c>
      <c r="AQ277" s="4">
        <v>80.620398178763224</v>
      </c>
      <c r="AR277" s="4">
        <v>87.95133485632546</v>
      </c>
      <c r="AS277" s="4">
        <v>94.395681257679357</v>
      </c>
      <c r="AT277" s="4">
        <v>107.91077971711184</v>
      </c>
      <c r="AU277" s="4">
        <v>119.88715133590665</v>
      </c>
      <c r="AV277" s="4">
        <v>132.24650174775738</v>
      </c>
      <c r="AW277" s="4">
        <v>140.90107723068201</v>
      </c>
      <c r="AX277" s="4">
        <v>145.19887842197457</v>
      </c>
      <c r="AY277" s="4">
        <v>150.90758387370084</v>
      </c>
      <c r="AZ277" s="4">
        <v>158.65120032218161</v>
      </c>
      <c r="BA277" s="4">
        <v>168.96562268559015</v>
      </c>
      <c r="BB277" s="4">
        <v>181.45696369783755</v>
      </c>
      <c r="BC277" s="4">
        <v>191.87315808390773</v>
      </c>
      <c r="BD277" s="4">
        <v>203.40043183346975</v>
      </c>
      <c r="BE277" s="4">
        <v>196.1151846003049</v>
      </c>
      <c r="BF277" s="4">
        <v>191.21023405647463</v>
      </c>
      <c r="BG277" s="4">
        <v>188.81865582009772</v>
      </c>
      <c r="BH277" s="4">
        <v>187.98352017850107</v>
      </c>
      <c r="BI277" s="4">
        <v>187.02397465719179</v>
      </c>
      <c r="BJ277" s="4">
        <v>186.64848606611247</v>
      </c>
      <c r="BK277" s="4">
        <v>193.99935775308225</v>
      </c>
      <c r="BL277" s="4">
        <v>202.19999999999996</v>
      </c>
      <c r="BM277" s="4">
        <v>206.39999999999989</v>
      </c>
      <c r="BN277" s="4">
        <f t="shared" si="32"/>
        <v>209.2999999999999</v>
      </c>
      <c r="BO277" s="4">
        <f t="shared" si="32"/>
        <v>219.40000000000003</v>
      </c>
      <c r="BP277" s="4">
        <f t="shared" si="32"/>
        <v>211.69999999999993</v>
      </c>
      <c r="BQ277" s="11"/>
      <c r="BR277" s="11"/>
      <c r="BS277" s="11"/>
      <c r="BT277" s="11"/>
      <c r="BU277" s="11"/>
      <c r="BV277" s="11"/>
      <c r="BW277" s="11"/>
      <c r="BX277" s="11"/>
      <c r="BY277" s="11"/>
      <c r="BZ277" s="11"/>
      <c r="CA277" s="11"/>
      <c r="CB277" s="11"/>
      <c r="CC277" s="11"/>
      <c r="CD277" s="11"/>
      <c r="CE277" s="11"/>
      <c r="CF277" s="11"/>
      <c r="CG277" s="11"/>
      <c r="CH277" s="11"/>
      <c r="CI277" s="11"/>
      <c r="CJ277" s="11"/>
      <c r="CK277" s="11"/>
      <c r="CL277" s="11"/>
      <c r="CM277" s="11"/>
      <c r="CN277" s="11"/>
      <c r="CO277" s="11"/>
      <c r="CP277" s="11"/>
      <c r="CQ277" s="11"/>
      <c r="CR277" s="11"/>
      <c r="CS277" s="11"/>
      <c r="CT277" s="11"/>
      <c r="CU277" s="11"/>
      <c r="CV277" s="11"/>
      <c r="CW277" s="11"/>
      <c r="CX277" s="11"/>
      <c r="CY277" s="11"/>
      <c r="CZ277" s="11"/>
      <c r="DA277" s="11"/>
      <c r="DB277" s="11"/>
      <c r="DC277" s="11"/>
      <c r="DD277" s="11"/>
      <c r="DE277" s="11"/>
      <c r="DF277" s="11"/>
      <c r="DG277" s="11"/>
      <c r="DH277" s="11"/>
      <c r="DI277" s="11"/>
      <c r="DJ277" s="11"/>
      <c r="DK277" s="11"/>
      <c r="DL277" s="11"/>
      <c r="DM277" s="11"/>
      <c r="DN277" s="11"/>
      <c r="DO277" s="11"/>
      <c r="DP277" s="11"/>
      <c r="DQ277" s="11"/>
      <c r="DR277" s="11"/>
      <c r="DS277" s="11"/>
      <c r="DT277" s="11"/>
      <c r="DU277" s="11"/>
      <c r="DV277" s="11"/>
      <c r="DW277" s="11"/>
      <c r="DX277" s="11"/>
      <c r="DY277" s="11"/>
      <c r="DZ277" s="11"/>
      <c r="EA277" s="11"/>
    </row>
    <row r="278" spans="2:131" x14ac:dyDescent="0.2">
      <c r="B278" t="s">
        <v>16</v>
      </c>
      <c r="C278" s="4">
        <v>152.7017642053284</v>
      </c>
      <c r="D278" s="4">
        <v>156.84243731151287</v>
      </c>
      <c r="E278" s="4">
        <v>161.09982676446074</v>
      </c>
      <c r="F278" s="4">
        <v>164.30602508943664</v>
      </c>
      <c r="G278" s="4">
        <v>162.49480661921612</v>
      </c>
      <c r="H278" s="4">
        <v>161.82282285914732</v>
      </c>
      <c r="I278" s="4">
        <v>163.68557462786029</v>
      </c>
      <c r="J278" s="4">
        <v>168.54117450956252</v>
      </c>
      <c r="K278" s="4">
        <v>172.93060169516158</v>
      </c>
      <c r="L278" s="4">
        <v>176.64009911900655</v>
      </c>
      <c r="M278" s="4">
        <v>180.27520818648321</v>
      </c>
      <c r="N278" s="4">
        <v>181.87580348608736</v>
      </c>
      <c r="O278" s="4">
        <v>184.04657681975621</v>
      </c>
      <c r="P278" s="4">
        <v>186.89670122373684</v>
      </c>
      <c r="Q278" s="4">
        <v>189.75785228946265</v>
      </c>
      <c r="R278" s="4">
        <v>194.65409196912645</v>
      </c>
      <c r="S278" s="4">
        <v>199.39190231030571</v>
      </c>
      <c r="T278" s="4">
        <v>200.76097131287315</v>
      </c>
      <c r="U278" s="4">
        <v>206.01080097877454</v>
      </c>
      <c r="V278" s="4">
        <v>210.93459993315682</v>
      </c>
      <c r="W278" s="4">
        <v>211.05678849068494</v>
      </c>
      <c r="X278" s="4">
        <v>211.17686462376852</v>
      </c>
      <c r="Y278" s="4">
        <v>211.86345415153409</v>
      </c>
      <c r="Z278" s="4">
        <v>211.88296656797601</v>
      </c>
      <c r="AA278" s="4">
        <v>213.03166667310526</v>
      </c>
      <c r="AB278" s="4">
        <v>213.4114959532215</v>
      </c>
      <c r="AC278" s="4">
        <v>212.57274466945844</v>
      </c>
      <c r="AD278" s="4">
        <v>218.93174147946149</v>
      </c>
      <c r="AE278" s="4">
        <v>226.40508892376263</v>
      </c>
      <c r="AF278" s="4">
        <v>226.78167344962944</v>
      </c>
      <c r="AG278" s="4">
        <v>229.84036916480764</v>
      </c>
      <c r="AH278" s="4">
        <v>238.11684096481625</v>
      </c>
      <c r="AI278" s="4">
        <v>252.57709824363005</v>
      </c>
      <c r="AJ278" s="4">
        <v>270.99860047176821</v>
      </c>
      <c r="AK278" s="4">
        <v>290.66516501938872</v>
      </c>
      <c r="AL278" s="4">
        <v>312.32782105639467</v>
      </c>
      <c r="AM278" s="4">
        <v>330.51580181069193</v>
      </c>
      <c r="AN278" s="4">
        <v>341.57980653580984</v>
      </c>
      <c r="AO278" s="4">
        <v>352.01755104624965</v>
      </c>
      <c r="AP278" s="4">
        <v>366.88643437634096</v>
      </c>
      <c r="AQ278" s="4">
        <v>386.28501268456358</v>
      </c>
      <c r="AR278" s="4">
        <v>404.68576356464217</v>
      </c>
      <c r="AS278" s="4">
        <v>450.89223499746271</v>
      </c>
      <c r="AT278" s="4">
        <v>498.53165745400247</v>
      </c>
      <c r="AU278" s="4">
        <v>547.05244284926391</v>
      </c>
      <c r="AV278" s="4">
        <v>604.41406163781119</v>
      </c>
      <c r="AW278" s="4">
        <v>660.87405927841201</v>
      </c>
      <c r="AX278" s="4">
        <v>715.68107332796376</v>
      </c>
      <c r="AY278" s="4">
        <v>745.12800157910237</v>
      </c>
      <c r="AZ278" s="4">
        <v>774.57064109287307</v>
      </c>
      <c r="BA278" s="4">
        <v>820.01285679683417</v>
      </c>
      <c r="BB278" s="4">
        <v>872.0333799844949</v>
      </c>
      <c r="BC278" s="4">
        <v>908.38774076162122</v>
      </c>
      <c r="BD278" s="4">
        <v>953.097948959105</v>
      </c>
      <c r="BE278" s="4">
        <v>928.08184551950637</v>
      </c>
      <c r="BF278" s="4">
        <v>922.11280847885496</v>
      </c>
      <c r="BG278" s="4">
        <v>914.68972344662109</v>
      </c>
      <c r="BH278" s="4">
        <v>905.46639198240234</v>
      </c>
      <c r="BI278" s="4">
        <v>901.8815012390063</v>
      </c>
      <c r="BJ278" s="4">
        <v>941.61240494684921</v>
      </c>
      <c r="BK278" s="4">
        <v>991.72258431204796</v>
      </c>
      <c r="BL278" s="4">
        <v>992.99999999999943</v>
      </c>
      <c r="BM278" s="4">
        <v>1017.4000000000001</v>
      </c>
      <c r="BN278" s="4">
        <f t="shared" si="32"/>
        <v>1039.4000000000003</v>
      </c>
      <c r="BO278" s="4">
        <f t="shared" si="32"/>
        <v>1088.8999999999999</v>
      </c>
      <c r="BP278" s="4">
        <f t="shared" si="32"/>
        <v>1053.7999999999997</v>
      </c>
      <c r="BQ278" s="11"/>
      <c r="BR278" s="11"/>
      <c r="BS278" s="11"/>
      <c r="BT278" s="11"/>
      <c r="BU278" s="11"/>
      <c r="BV278" s="11"/>
      <c r="BW278" s="11"/>
      <c r="BX278" s="11"/>
      <c r="BY278" s="11"/>
      <c r="BZ278" s="11"/>
      <c r="CA278" s="11"/>
      <c r="CB278" s="11"/>
      <c r="CC278" s="11"/>
      <c r="CD278" s="11"/>
      <c r="CE278" s="11"/>
      <c r="CF278" s="11"/>
      <c r="CG278" s="11"/>
      <c r="CH278" s="11"/>
      <c r="CI278" s="11"/>
      <c r="CJ278" s="11"/>
      <c r="CK278" s="11"/>
      <c r="CL278" s="11"/>
      <c r="CM278" s="11"/>
      <c r="CN278" s="11"/>
      <c r="CO278" s="11"/>
      <c r="CP278" s="11"/>
      <c r="CQ278" s="11"/>
      <c r="CR278" s="11"/>
      <c r="CS278" s="11"/>
      <c r="CT278" s="11"/>
      <c r="CU278" s="11"/>
      <c r="CV278" s="11"/>
      <c r="CW278" s="11"/>
      <c r="CX278" s="11"/>
      <c r="CY278" s="11"/>
      <c r="CZ278" s="11"/>
      <c r="DA278" s="11"/>
      <c r="DB278" s="11"/>
      <c r="DC278" s="11"/>
      <c r="DD278" s="11"/>
      <c r="DE278" s="11"/>
      <c r="DF278" s="11"/>
      <c r="DG278" s="11"/>
      <c r="DH278" s="11"/>
      <c r="DI278" s="11"/>
      <c r="DJ278" s="11"/>
      <c r="DK278" s="11"/>
      <c r="DL278" s="11"/>
      <c r="DM278" s="11"/>
      <c r="DN278" s="11"/>
      <c r="DO278" s="11"/>
      <c r="DP278" s="11"/>
      <c r="DQ278" s="11"/>
      <c r="DR278" s="11"/>
      <c r="DS278" s="11"/>
      <c r="DT278" s="11"/>
      <c r="DU278" s="11"/>
      <c r="DV278" s="11"/>
      <c r="DW278" s="11"/>
      <c r="DX278" s="11"/>
      <c r="DY278" s="11"/>
      <c r="DZ278" s="11"/>
      <c r="EA278" s="11"/>
    </row>
    <row r="279" spans="2:131" x14ac:dyDescent="0.2">
      <c r="B279" t="s">
        <v>17</v>
      </c>
      <c r="C279" s="4">
        <v>23.257236903181273</v>
      </c>
      <c r="D279" s="4">
        <v>23.424502921678773</v>
      </c>
      <c r="E279" s="4">
        <v>23.600539826230097</v>
      </c>
      <c r="F279" s="4">
        <v>23.710788759300012</v>
      </c>
      <c r="G279" s="4">
        <v>23.117641921198192</v>
      </c>
      <c r="H279" s="4">
        <v>22.528578942467249</v>
      </c>
      <c r="I279" s="4">
        <v>22.303446098769733</v>
      </c>
      <c r="J279" s="4">
        <v>22.25570603609966</v>
      </c>
      <c r="K279" s="4">
        <v>22.127846769862515</v>
      </c>
      <c r="L279" s="4">
        <v>21.925439366375421</v>
      </c>
      <c r="M279" s="4">
        <v>21.713128372477616</v>
      </c>
      <c r="N279" s="4">
        <v>21.561667274231549</v>
      </c>
      <c r="O279" s="4">
        <v>21.475617538841576</v>
      </c>
      <c r="P279" s="4">
        <v>21.3993951818371</v>
      </c>
      <c r="Q279" s="4">
        <v>21.322960031740092</v>
      </c>
      <c r="R279" s="4">
        <v>21.494674456405736</v>
      </c>
      <c r="S279" s="4">
        <v>21.636668200235462</v>
      </c>
      <c r="T279" s="4">
        <v>21.765594013268633</v>
      </c>
      <c r="U279" s="4">
        <v>22.336928677431303</v>
      </c>
      <c r="V279" s="4">
        <v>22.768192020654855</v>
      </c>
      <c r="W279" s="4">
        <v>22.677382743411602</v>
      </c>
      <c r="X279" s="4">
        <v>22.952434741165209</v>
      </c>
      <c r="Y279" s="4">
        <v>23.279997385386764</v>
      </c>
      <c r="Z279" s="4">
        <v>23.638631843152144</v>
      </c>
      <c r="AA279" s="4">
        <v>24.127278804001961</v>
      </c>
      <c r="AB279" s="4">
        <v>24.459301905730069</v>
      </c>
      <c r="AC279" s="4">
        <v>24.641498321023487</v>
      </c>
      <c r="AD279" s="4">
        <v>25.266318020930562</v>
      </c>
      <c r="AE279" s="4">
        <v>26.000403708164363</v>
      </c>
      <c r="AF279" s="4">
        <v>25.458221087111742</v>
      </c>
      <c r="AG279" s="4">
        <v>25.222947176644514</v>
      </c>
      <c r="AH279" s="4">
        <v>26.622396830577003</v>
      </c>
      <c r="AI279" s="4">
        <v>28.762716517721334</v>
      </c>
      <c r="AJ279" s="4">
        <v>30.347648017051625</v>
      </c>
      <c r="AK279" s="4">
        <v>32.039432774858362</v>
      </c>
      <c r="AL279" s="4">
        <v>32.295263480279274</v>
      </c>
      <c r="AM279" s="4">
        <v>33.632303713880432</v>
      </c>
      <c r="AN279" s="4">
        <v>34.71080154276779</v>
      </c>
      <c r="AO279" s="4">
        <v>34.548540526325631</v>
      </c>
      <c r="AP279" s="4">
        <v>35.879281470353725</v>
      </c>
      <c r="AQ279" s="4">
        <v>37.559857187157668</v>
      </c>
      <c r="AR279" s="4">
        <v>40.895420767310739</v>
      </c>
      <c r="AS279" s="4">
        <v>47.206931980991648</v>
      </c>
      <c r="AT279" s="4">
        <v>53.641057298176229</v>
      </c>
      <c r="AU279" s="4">
        <v>58.908952908909413</v>
      </c>
      <c r="AV279" s="4">
        <v>64.361051915357137</v>
      </c>
      <c r="AW279" s="4">
        <v>67.609503882199121</v>
      </c>
      <c r="AX279" s="4">
        <v>73.216376890565328</v>
      </c>
      <c r="AY279" s="4">
        <v>76.968770959817647</v>
      </c>
      <c r="AZ279" s="4">
        <v>81.946290454300978</v>
      </c>
      <c r="BA279" s="4">
        <v>89.415706792816991</v>
      </c>
      <c r="BB279" s="4">
        <v>96.379948194861143</v>
      </c>
      <c r="BC279" s="4">
        <v>101.91584540040371</v>
      </c>
      <c r="BD279" s="4">
        <v>105.0327372946149</v>
      </c>
      <c r="BE279" s="4">
        <v>100.64874919390815</v>
      </c>
      <c r="BF279" s="4">
        <v>100.39695484695275</v>
      </c>
      <c r="BG279" s="4">
        <v>97.205398836487348</v>
      </c>
      <c r="BH279" s="4">
        <v>95.737884810304593</v>
      </c>
      <c r="BI279" s="4">
        <v>96.261527555309868</v>
      </c>
      <c r="BJ279" s="4">
        <v>99.114704607833048</v>
      </c>
      <c r="BK279" s="4">
        <v>102.56047337839638</v>
      </c>
      <c r="BL279" s="4">
        <v>107.1999999999999</v>
      </c>
      <c r="BM279" s="4">
        <v>113.00000000000003</v>
      </c>
      <c r="BN279" s="4">
        <f t="shared" si="32"/>
        <v>114.69999999999996</v>
      </c>
      <c r="BO279" s="4">
        <f t="shared" si="32"/>
        <v>119.79999999999993</v>
      </c>
      <c r="BP279" s="4">
        <f t="shared" si="32"/>
        <v>116.30000000000001</v>
      </c>
      <c r="BQ279" s="11"/>
      <c r="BR279" s="11"/>
      <c r="BS279" s="11"/>
      <c r="BT279" s="11"/>
      <c r="BU279" s="11"/>
      <c r="BV279" s="11"/>
      <c r="BW279" s="11"/>
      <c r="BX279" s="11"/>
      <c r="BY279" s="11"/>
      <c r="BZ279" s="11"/>
      <c r="CA279" s="11"/>
      <c r="CB279" s="11"/>
      <c r="CC279" s="11"/>
      <c r="CD279" s="11"/>
      <c r="CE279" s="11"/>
      <c r="CF279" s="11"/>
      <c r="CG279" s="11"/>
      <c r="CH279" s="11"/>
      <c r="CI279" s="11"/>
      <c r="CJ279" s="11"/>
      <c r="CK279" s="11"/>
      <c r="CL279" s="11"/>
      <c r="CM279" s="11"/>
      <c r="CN279" s="11"/>
      <c r="CO279" s="11"/>
      <c r="CP279" s="11"/>
      <c r="CQ279" s="11"/>
      <c r="CR279" s="11"/>
      <c r="CS279" s="11"/>
      <c r="CT279" s="11"/>
      <c r="CU279" s="11"/>
      <c r="CV279" s="11"/>
      <c r="CW279" s="11"/>
      <c r="CX279" s="11"/>
      <c r="CY279" s="11"/>
      <c r="CZ279" s="11"/>
      <c r="DA279" s="11"/>
      <c r="DB279" s="11"/>
      <c r="DC279" s="11"/>
      <c r="DD279" s="11"/>
      <c r="DE279" s="11"/>
      <c r="DF279" s="11"/>
      <c r="DG279" s="11"/>
      <c r="DH279" s="11"/>
      <c r="DI279" s="11"/>
      <c r="DJ279" s="11"/>
      <c r="DK279" s="11"/>
      <c r="DL279" s="11"/>
      <c r="DM279" s="11"/>
      <c r="DN279" s="11"/>
      <c r="DO279" s="11"/>
      <c r="DP279" s="11"/>
      <c r="DQ279" s="11"/>
      <c r="DR279" s="11"/>
      <c r="DS279" s="11"/>
      <c r="DT279" s="11"/>
      <c r="DU279" s="11"/>
      <c r="DV279" s="11"/>
      <c r="DW279" s="11"/>
      <c r="DX279" s="11"/>
      <c r="DY279" s="11"/>
      <c r="DZ279" s="11"/>
      <c r="EA279" s="11"/>
    </row>
    <row r="280" spans="2:131" x14ac:dyDescent="0.2">
      <c r="B280" t="s">
        <v>18</v>
      </c>
      <c r="C280" s="4">
        <v>11.421527033249161</v>
      </c>
      <c r="D280" s="4">
        <v>11.569111559594335</v>
      </c>
      <c r="E280" s="4">
        <v>11.722964328621286</v>
      </c>
      <c r="F280" s="4">
        <v>11.95703371123575</v>
      </c>
      <c r="G280" s="4">
        <v>11.835973100557814</v>
      </c>
      <c r="H280" s="4">
        <v>11.675427713595948</v>
      </c>
      <c r="I280" s="4">
        <v>11.700756720839244</v>
      </c>
      <c r="J280" s="4">
        <v>11.758646901275966</v>
      </c>
      <c r="K280" s="4">
        <v>11.774789208373367</v>
      </c>
      <c r="L280" s="4">
        <v>11.789015498157166</v>
      </c>
      <c r="M280" s="4">
        <v>11.797382754993983</v>
      </c>
      <c r="N280" s="4">
        <v>11.820593156533546</v>
      </c>
      <c r="O280" s="4">
        <v>11.878950857595033</v>
      </c>
      <c r="P280" s="4">
        <v>11.905805425940848</v>
      </c>
      <c r="Q280" s="4">
        <v>11.932558347878853</v>
      </c>
      <c r="R280" s="4">
        <v>11.97718788681285</v>
      </c>
      <c r="S280" s="4">
        <v>12.006048317621035</v>
      </c>
      <c r="T280" s="4">
        <v>12.087068728802807</v>
      </c>
      <c r="U280" s="4">
        <v>12.415172541093607</v>
      </c>
      <c r="V280" s="4">
        <v>12.518148178704347</v>
      </c>
      <c r="W280" s="4">
        <v>12.336043630417283</v>
      </c>
      <c r="X280" s="4">
        <v>12.380041073138834</v>
      </c>
      <c r="Y280" s="4">
        <v>12.455464008162219</v>
      </c>
      <c r="Z280" s="4">
        <v>12.333599015291844</v>
      </c>
      <c r="AA280" s="4">
        <v>12.279748803822041</v>
      </c>
      <c r="AB280" s="4">
        <v>12.494915439784661</v>
      </c>
      <c r="AC280" s="4">
        <v>12.632193116588956</v>
      </c>
      <c r="AD280" s="4">
        <v>12.875872886271015</v>
      </c>
      <c r="AE280" s="4">
        <v>13.190433779323969</v>
      </c>
      <c r="AF280" s="4">
        <v>13.055146239018226</v>
      </c>
      <c r="AG280" s="4">
        <v>13.08086195335736</v>
      </c>
      <c r="AH280" s="4">
        <v>13.721126753701606</v>
      </c>
      <c r="AI280" s="4">
        <v>14.738733053031488</v>
      </c>
      <c r="AJ280" s="4">
        <v>15.613523166897293</v>
      </c>
      <c r="AK280" s="4">
        <v>16.564040289426423</v>
      </c>
      <c r="AL280" s="4">
        <v>17.803918881072608</v>
      </c>
      <c r="AM280" s="4">
        <v>18.467861643076404</v>
      </c>
      <c r="AN280" s="4">
        <v>18.458035743531735</v>
      </c>
      <c r="AO280" s="4">
        <v>18.721080934209372</v>
      </c>
      <c r="AP280" s="4">
        <v>19.172920033729895</v>
      </c>
      <c r="AQ280" s="4">
        <v>20.787876168008573</v>
      </c>
      <c r="AR280" s="4">
        <v>22.559627613851031</v>
      </c>
      <c r="AS280" s="4">
        <v>23.684892894364946</v>
      </c>
      <c r="AT280" s="4">
        <v>26.243222943743483</v>
      </c>
      <c r="AU280" s="4">
        <v>27.753576232644683</v>
      </c>
      <c r="AV280" s="4">
        <v>30.94927145521951</v>
      </c>
      <c r="AW280" s="4">
        <v>34.763803543150679</v>
      </c>
      <c r="AX280" s="4">
        <v>36.806897839769732</v>
      </c>
      <c r="AY280" s="4">
        <v>38.850003022513995</v>
      </c>
      <c r="AZ280" s="4">
        <v>40.401163204256839</v>
      </c>
      <c r="BA280" s="4">
        <v>43.396849768287289</v>
      </c>
      <c r="BB280" s="4">
        <v>47.820643689316341</v>
      </c>
      <c r="BC280" s="4">
        <v>50.541332899490747</v>
      </c>
      <c r="BD280" s="4">
        <v>54.179025060445859</v>
      </c>
      <c r="BE280" s="4">
        <v>52.675878056392143</v>
      </c>
      <c r="BF280" s="4">
        <v>52.6189019678826</v>
      </c>
      <c r="BG280" s="4">
        <v>51.371701771429798</v>
      </c>
      <c r="BH280" s="4">
        <v>49.912683667310638</v>
      </c>
      <c r="BI280" s="4">
        <v>48.655624056650105</v>
      </c>
      <c r="BJ280" s="4">
        <v>48.465513100664161</v>
      </c>
      <c r="BK280" s="4">
        <v>51.172167452516149</v>
      </c>
      <c r="BL280" s="4">
        <v>52.90000000000002</v>
      </c>
      <c r="BM280" s="4">
        <v>53.5</v>
      </c>
      <c r="BN280" s="4">
        <f t="shared" si="32"/>
        <v>55.699999999999989</v>
      </c>
      <c r="BO280" s="4">
        <f t="shared" si="32"/>
        <v>58.800000000000011</v>
      </c>
      <c r="BP280" s="4">
        <f t="shared" si="32"/>
        <v>55.699999999999989</v>
      </c>
      <c r="BQ280" s="11"/>
      <c r="BR280" s="11"/>
      <c r="BS280" s="11"/>
      <c r="BT280" s="11"/>
      <c r="BU280" s="11"/>
      <c r="BV280" s="11"/>
      <c r="BW280" s="11"/>
      <c r="BX280" s="11"/>
      <c r="BY280" s="11"/>
      <c r="BZ280" s="11"/>
      <c r="CA280" s="11"/>
      <c r="CB280" s="11"/>
      <c r="CC280" s="11"/>
      <c r="CD280" s="11"/>
      <c r="CE280" s="11"/>
      <c r="CF280" s="11"/>
      <c r="CG280" s="11"/>
      <c r="CH280" s="11"/>
      <c r="CI280" s="11"/>
      <c r="CJ280" s="11"/>
      <c r="CK280" s="11"/>
      <c r="CL280" s="11"/>
      <c r="CM280" s="11"/>
      <c r="CN280" s="11"/>
      <c r="CO280" s="11"/>
      <c r="CP280" s="11"/>
      <c r="CQ280" s="11"/>
      <c r="CR280" s="11"/>
      <c r="CS280" s="11"/>
      <c r="CT280" s="11"/>
      <c r="CU280" s="11"/>
      <c r="CV280" s="11"/>
      <c r="CW280" s="11"/>
      <c r="CX280" s="11"/>
      <c r="CY280" s="11"/>
      <c r="CZ280" s="11"/>
      <c r="DA280" s="11"/>
      <c r="DB280" s="11"/>
      <c r="DC280" s="11"/>
      <c r="DD280" s="11"/>
      <c r="DE280" s="11"/>
      <c r="DF280" s="11"/>
      <c r="DG280" s="11"/>
      <c r="DH280" s="11"/>
      <c r="DI280" s="11"/>
      <c r="DJ280" s="11"/>
      <c r="DK280" s="11"/>
      <c r="DL280" s="11"/>
      <c r="DM280" s="11"/>
      <c r="DN280" s="11"/>
      <c r="DO280" s="11"/>
      <c r="DP280" s="11"/>
      <c r="DQ280" s="11"/>
      <c r="DR280" s="11"/>
      <c r="DS280" s="11"/>
      <c r="DT280" s="11"/>
      <c r="DU280" s="11"/>
      <c r="DV280" s="11"/>
      <c r="DW280" s="11"/>
      <c r="DX280" s="11"/>
      <c r="DY280" s="11"/>
      <c r="DZ280" s="11"/>
      <c r="EA280" s="11"/>
    </row>
    <row r="281" spans="2:131" x14ac:dyDescent="0.2">
      <c r="B281" t="s">
        <v>19</v>
      </c>
      <c r="C281" s="4">
        <v>55.605883044833774</v>
      </c>
      <c r="D281" s="4">
        <v>56.021730068194387</v>
      </c>
      <c r="E281" s="4">
        <v>56.42099162558096</v>
      </c>
      <c r="F281" s="4">
        <v>57.159029777769547</v>
      </c>
      <c r="G281" s="4">
        <v>56.178028500799698</v>
      </c>
      <c r="H281" s="4">
        <v>55.240954261972085</v>
      </c>
      <c r="I281" s="4">
        <v>55.162533488329601</v>
      </c>
      <c r="J281" s="4">
        <v>55.373151629407495</v>
      </c>
      <c r="K281" s="4">
        <v>55.345525080245167</v>
      </c>
      <c r="L281" s="4">
        <v>55.476129876340522</v>
      </c>
      <c r="M281" s="4">
        <v>55.549212671211123</v>
      </c>
      <c r="N281" s="4">
        <v>55.920535812864337</v>
      </c>
      <c r="O281" s="4">
        <v>56.469445748725533</v>
      </c>
      <c r="P281" s="4">
        <v>58.302174744401412</v>
      </c>
      <c r="Q281" s="4">
        <v>60.194539832760725</v>
      </c>
      <c r="R281" s="4">
        <v>60.66992043940661</v>
      </c>
      <c r="S281" s="4">
        <v>61.065962997768459</v>
      </c>
      <c r="T281" s="4">
        <v>61.42343837187444</v>
      </c>
      <c r="U281" s="4">
        <v>63.033453509253121</v>
      </c>
      <c r="V281" s="4">
        <v>64.119670726271067</v>
      </c>
      <c r="W281" s="4">
        <v>63.749074157842159</v>
      </c>
      <c r="X281" s="4">
        <v>63.133695837492269</v>
      </c>
      <c r="Y281" s="4">
        <v>62.693007122953986</v>
      </c>
      <c r="Z281" s="4">
        <v>61.651790422274296</v>
      </c>
      <c r="AA281" s="4">
        <v>60.95262596308865</v>
      </c>
      <c r="AB281" s="4">
        <v>60.340729515588009</v>
      </c>
      <c r="AC281" s="4">
        <v>59.388640693964206</v>
      </c>
      <c r="AD281" s="4">
        <v>59.54073471799169</v>
      </c>
      <c r="AE281" s="4">
        <v>59.968693432689243</v>
      </c>
      <c r="AF281" s="4">
        <v>58.705605840095771</v>
      </c>
      <c r="AG281" s="4">
        <v>58.162505722439441</v>
      </c>
      <c r="AH281" s="4">
        <v>60.288319291843962</v>
      </c>
      <c r="AI281" s="4">
        <v>63.988727554688481</v>
      </c>
      <c r="AJ281" s="4">
        <v>67.499179479769708</v>
      </c>
      <c r="AK281" s="4">
        <v>71.265117473762245</v>
      </c>
      <c r="AL281" s="4">
        <v>78.460379969503975</v>
      </c>
      <c r="AM281" s="4">
        <v>84.705364288521338</v>
      </c>
      <c r="AN281" s="4">
        <v>85.328368352494053</v>
      </c>
      <c r="AO281" s="4">
        <v>87.211689518769759</v>
      </c>
      <c r="AP281" s="4">
        <v>93.088193227178124</v>
      </c>
      <c r="AQ281" s="4">
        <v>98.584266987392951</v>
      </c>
      <c r="AR281" s="4">
        <v>101.52375029392911</v>
      </c>
      <c r="AS281" s="4">
        <v>105.88491810755806</v>
      </c>
      <c r="AT281" s="4">
        <v>115.36580840887434</v>
      </c>
      <c r="AU281" s="4">
        <v>123.77770085780101</v>
      </c>
      <c r="AV281" s="4">
        <v>132.5225112447088</v>
      </c>
      <c r="AW281" s="4">
        <v>145.06541741391587</v>
      </c>
      <c r="AX281" s="4">
        <v>150.45832026416034</v>
      </c>
      <c r="AY281" s="4">
        <v>155.84803522721984</v>
      </c>
      <c r="AZ281" s="4">
        <v>162.02395480447927</v>
      </c>
      <c r="BA281" s="4">
        <v>174.23080319491211</v>
      </c>
      <c r="BB281" s="4">
        <v>186.3213690315909</v>
      </c>
      <c r="BC281" s="4">
        <v>192.16586365130661</v>
      </c>
      <c r="BD281" s="4">
        <v>206.31951319064956</v>
      </c>
      <c r="BE281" s="4">
        <v>204.289585875462</v>
      </c>
      <c r="BF281" s="4">
        <v>205.67503340712435</v>
      </c>
      <c r="BG281" s="4">
        <v>198.99359300000563</v>
      </c>
      <c r="BH281" s="4">
        <v>201.02876484985055</v>
      </c>
      <c r="BI281" s="4">
        <v>198.78120399668714</v>
      </c>
      <c r="BJ281" s="4">
        <v>199.80816961084437</v>
      </c>
      <c r="BK281" s="4">
        <v>205.86854230292835</v>
      </c>
      <c r="BL281" s="4">
        <v>215.29999999999976</v>
      </c>
      <c r="BM281" s="4">
        <v>220.10000000000008</v>
      </c>
      <c r="BN281" s="4">
        <f t="shared" si="32"/>
        <v>225.09999999999997</v>
      </c>
      <c r="BO281" s="4">
        <f t="shared" si="32"/>
        <v>228.60000000000002</v>
      </c>
      <c r="BP281" s="4">
        <f t="shared" si="32"/>
        <v>219.90000000000003</v>
      </c>
      <c r="BQ281" s="11"/>
      <c r="BR281" s="11"/>
      <c r="BS281" s="11"/>
      <c r="BT281" s="11"/>
      <c r="BU281" s="11"/>
      <c r="BV281" s="11"/>
      <c r="BW281" s="11"/>
      <c r="BX281" s="11"/>
      <c r="BY281" s="11"/>
      <c r="BZ281" s="11"/>
      <c r="CA281" s="11"/>
      <c r="CB281" s="11"/>
      <c r="CC281" s="11"/>
      <c r="CD281" s="11"/>
      <c r="CE281" s="11"/>
      <c r="CF281" s="11"/>
      <c r="CG281" s="11"/>
      <c r="CH281" s="11"/>
      <c r="CI281" s="11"/>
      <c r="CJ281" s="11"/>
      <c r="CK281" s="11"/>
      <c r="CL281" s="11"/>
      <c r="CM281" s="11"/>
      <c r="CN281" s="11"/>
      <c r="CO281" s="11"/>
      <c r="CP281" s="11"/>
      <c r="CQ281" s="11"/>
      <c r="CR281" s="11"/>
      <c r="CS281" s="11"/>
      <c r="CT281" s="11"/>
      <c r="CU281" s="11"/>
      <c r="CV281" s="11"/>
      <c r="CW281" s="11"/>
      <c r="CX281" s="11"/>
      <c r="CY281" s="11"/>
      <c r="CZ281" s="11"/>
      <c r="DA281" s="11"/>
      <c r="DB281" s="11"/>
      <c r="DC281" s="11"/>
      <c r="DD281" s="11"/>
      <c r="DE281" s="11"/>
      <c r="DF281" s="11"/>
      <c r="DG281" s="11"/>
      <c r="DH281" s="11"/>
      <c r="DI281" s="11"/>
      <c r="DJ281" s="11"/>
      <c r="DK281" s="11"/>
      <c r="DL281" s="11"/>
      <c r="DM281" s="11"/>
      <c r="DN281" s="11"/>
      <c r="DO281" s="11"/>
      <c r="DP281" s="11"/>
      <c r="DQ281" s="11"/>
      <c r="DR281" s="11"/>
      <c r="DS281" s="11"/>
      <c r="DT281" s="11"/>
      <c r="DU281" s="11"/>
      <c r="DV281" s="11"/>
      <c r="DW281" s="11"/>
      <c r="DX281" s="11"/>
      <c r="DY281" s="11"/>
      <c r="DZ281" s="11"/>
      <c r="EA281" s="11"/>
    </row>
    <row r="282" spans="2:131" x14ac:dyDescent="0.2">
      <c r="B282" t="s">
        <v>20</v>
      </c>
      <c r="C282" s="4">
        <v>5.9278888750722638</v>
      </c>
      <c r="D282" s="4">
        <v>5.9881277459786526</v>
      </c>
      <c r="E282" s="4">
        <v>6.0512261166918853</v>
      </c>
      <c r="F282" s="4">
        <v>6.0603174702174618</v>
      </c>
      <c r="G282" s="4">
        <v>5.8886781045890082</v>
      </c>
      <c r="H282" s="4">
        <v>5.7302247198208374</v>
      </c>
      <c r="I282" s="4">
        <v>5.6643511033021836</v>
      </c>
      <c r="J282" s="4">
        <v>5.6411864114093149</v>
      </c>
      <c r="K282" s="4">
        <v>5.5990939416301035</v>
      </c>
      <c r="L282" s="4">
        <v>5.5529557515254409</v>
      </c>
      <c r="M282" s="4">
        <v>5.5048460976330649</v>
      </c>
      <c r="N282" s="4">
        <v>5.4601964224408031</v>
      </c>
      <c r="O282" s="4">
        <v>5.4322116170999157</v>
      </c>
      <c r="P282" s="4">
        <v>5.3953083176505485</v>
      </c>
      <c r="Q282" s="4">
        <v>5.359250787441459</v>
      </c>
      <c r="R282" s="4">
        <v>5.4427869931465693</v>
      </c>
      <c r="S282" s="4">
        <v>5.5211814056848141</v>
      </c>
      <c r="T282" s="4">
        <v>5.5334527397465916</v>
      </c>
      <c r="U282" s="4">
        <v>5.6593098170547753</v>
      </c>
      <c r="V282" s="4">
        <v>5.7802307763695735</v>
      </c>
      <c r="W282" s="4">
        <v>5.7679306181514907</v>
      </c>
      <c r="X282" s="4">
        <v>5.9057435485474405</v>
      </c>
      <c r="Y282" s="4">
        <v>6.058095096596646</v>
      </c>
      <c r="Z282" s="4">
        <v>5.9960040748088863</v>
      </c>
      <c r="AA282" s="4">
        <v>5.9661333684130815</v>
      </c>
      <c r="AB282" s="4">
        <v>6.1795657499300853</v>
      </c>
      <c r="AC282" s="4">
        <v>6.3606226973480329</v>
      </c>
      <c r="AD282" s="4">
        <v>6.3949852410790067</v>
      </c>
      <c r="AE282" s="4">
        <v>6.4621938508644776</v>
      </c>
      <c r="AF282" s="4">
        <v>6.4974138731642963</v>
      </c>
      <c r="AG282" s="4">
        <v>6.6137973386466538</v>
      </c>
      <c r="AH282" s="4">
        <v>6.9570509587172165</v>
      </c>
      <c r="AI282" s="4">
        <v>7.4944561463615562</v>
      </c>
      <c r="AJ282" s="4">
        <v>8.0456928025059291</v>
      </c>
      <c r="AK282" s="4">
        <v>8.6481708696834279</v>
      </c>
      <c r="AL282" s="4">
        <v>8.4660485938985062</v>
      </c>
      <c r="AM282" s="4">
        <v>8.7440180334237514</v>
      </c>
      <c r="AN282" s="4">
        <v>8.9397673916759448</v>
      </c>
      <c r="AO282" s="4">
        <v>8.6530983013212097</v>
      </c>
      <c r="AP282" s="4">
        <v>9.0853249893746408</v>
      </c>
      <c r="AQ282" s="4">
        <v>9.3595414318533301</v>
      </c>
      <c r="AR282" s="4">
        <v>9.6787493828141962</v>
      </c>
      <c r="AS282" s="4">
        <v>10.231076287329078</v>
      </c>
      <c r="AT282" s="4">
        <v>10.935117472225834</v>
      </c>
      <c r="AU282" s="4">
        <v>12.234541094782696</v>
      </c>
      <c r="AV282" s="4">
        <v>13.637269652151057</v>
      </c>
      <c r="AW282" s="4">
        <v>14.673263169437904</v>
      </c>
      <c r="AX282" s="4">
        <v>15.228567065263228</v>
      </c>
      <c r="AY282" s="4">
        <v>16.501368889140704</v>
      </c>
      <c r="AZ282" s="4">
        <v>17.391673143957483</v>
      </c>
      <c r="BA282" s="4">
        <v>19.273147612149742</v>
      </c>
      <c r="BB282" s="4">
        <v>20.64591662774534</v>
      </c>
      <c r="BC282" s="4">
        <v>21.349489635799522</v>
      </c>
      <c r="BD282" s="4">
        <v>21.858204985600999</v>
      </c>
      <c r="BE282" s="4">
        <v>21.250916401189276</v>
      </c>
      <c r="BF282" s="4">
        <v>20.97946842725116</v>
      </c>
      <c r="BG282" s="4">
        <v>20.568995054338846</v>
      </c>
      <c r="BH282" s="4">
        <v>20.8520326847364</v>
      </c>
      <c r="BI282" s="4">
        <v>21.227977183257863</v>
      </c>
      <c r="BJ282" s="4">
        <v>22.118623218095973</v>
      </c>
      <c r="BK282" s="4">
        <v>22.920858481654506</v>
      </c>
      <c r="BL282" s="4">
        <v>23.399999999999984</v>
      </c>
      <c r="BM282" s="4">
        <v>23.5</v>
      </c>
      <c r="BN282" s="4">
        <f t="shared" si="32"/>
        <v>24.299999999999997</v>
      </c>
      <c r="BO282" s="4">
        <f t="shared" si="32"/>
        <v>25</v>
      </c>
      <c r="BP282" s="4">
        <f t="shared" si="32"/>
        <v>23.999999999999993</v>
      </c>
      <c r="BQ282" s="11"/>
      <c r="BR282" s="11"/>
      <c r="BS282" s="11"/>
      <c r="BT282" s="11"/>
      <c r="BU282" s="11"/>
      <c r="BV282" s="11"/>
      <c r="BW282" s="11"/>
      <c r="BX282" s="11"/>
      <c r="BY282" s="11"/>
      <c r="BZ282" s="11"/>
      <c r="CA282" s="11"/>
      <c r="CB282" s="11"/>
      <c r="CC282" s="11"/>
      <c r="CD282" s="11"/>
      <c r="CE282" s="11"/>
      <c r="CF282" s="11"/>
      <c r="CG282" s="11"/>
      <c r="CH282" s="11"/>
      <c r="CI282" s="11"/>
      <c r="CJ282" s="11"/>
      <c r="CK282" s="11"/>
      <c r="CL282" s="11"/>
      <c r="CM282" s="11"/>
      <c r="CN282" s="11"/>
      <c r="CO282" s="11"/>
      <c r="CP282" s="11"/>
      <c r="CQ282" s="11"/>
      <c r="CR282" s="11"/>
      <c r="CS282" s="11"/>
      <c r="CT282" s="11"/>
      <c r="CU282" s="11"/>
      <c r="CV282" s="11"/>
      <c r="CW282" s="11"/>
      <c r="CX282" s="11"/>
      <c r="CY282" s="11"/>
      <c r="CZ282" s="11"/>
      <c r="DA282" s="11"/>
      <c r="DB282" s="11"/>
      <c r="DC282" s="11"/>
      <c r="DD282" s="11"/>
      <c r="DE282" s="11"/>
      <c r="DF282" s="11"/>
      <c r="DG282" s="11"/>
      <c r="DH282" s="11"/>
      <c r="DI282" s="11"/>
      <c r="DJ282" s="11"/>
      <c r="DK282" s="11"/>
      <c r="DL282" s="11"/>
      <c r="DM282" s="11"/>
      <c r="DN282" s="11"/>
      <c r="DO282" s="11"/>
      <c r="DP282" s="11"/>
      <c r="DQ282" s="11"/>
      <c r="DR282" s="11"/>
      <c r="DS282" s="11"/>
      <c r="DT282" s="11"/>
      <c r="DU282" s="11"/>
      <c r="DV282" s="11"/>
      <c r="DW282" s="11"/>
      <c r="DX282" s="11"/>
      <c r="DY282" s="11"/>
      <c r="DZ282" s="11"/>
      <c r="EA282" s="11"/>
    </row>
    <row r="283" spans="2:131" x14ac:dyDescent="0.2">
      <c r="B283" t="s">
        <v>21</v>
      </c>
      <c r="C283" s="4">
        <v>5.6201059021146325</v>
      </c>
      <c r="D283" s="4">
        <v>5.6669610590251862</v>
      </c>
      <c r="E283" s="4">
        <v>5.7162192749077123</v>
      </c>
      <c r="F283" s="4">
        <v>5.7647084080868005</v>
      </c>
      <c r="G283" s="4">
        <v>5.6419915853358535</v>
      </c>
      <c r="H283" s="4">
        <v>5.5038698394588179</v>
      </c>
      <c r="I283" s="4">
        <v>5.4546170792993678</v>
      </c>
      <c r="J283" s="4">
        <v>5.3439401122305732</v>
      </c>
      <c r="K283" s="4">
        <v>5.2163810385477856</v>
      </c>
      <c r="L283" s="4">
        <v>5.0161469642983878</v>
      </c>
      <c r="M283" s="4">
        <v>4.8177272100931496</v>
      </c>
      <c r="N283" s="4">
        <v>4.6081068798620484</v>
      </c>
      <c r="O283" s="4">
        <v>4.4171091757399195</v>
      </c>
      <c r="P283" s="4">
        <v>4.2794848205946368</v>
      </c>
      <c r="Q283" s="4">
        <v>4.1443168006045257</v>
      </c>
      <c r="R283" s="4">
        <v>4.0450088803658453</v>
      </c>
      <c r="S283" s="4">
        <v>3.9405146702922318</v>
      </c>
      <c r="T283" s="4">
        <v>3.8892111803043776</v>
      </c>
      <c r="U283" s="4">
        <v>3.9148599136989839</v>
      </c>
      <c r="V283" s="4">
        <v>3.8762427335828575</v>
      </c>
      <c r="W283" s="4">
        <v>3.7500954480430226</v>
      </c>
      <c r="X283" s="4">
        <v>3.6973924409218761</v>
      </c>
      <c r="Y283" s="4">
        <v>3.6552041078548818</v>
      </c>
      <c r="Z283" s="4">
        <v>3.5267861432452254</v>
      </c>
      <c r="AA283" s="4">
        <v>3.4208831522769829</v>
      </c>
      <c r="AB283" s="4">
        <v>3.37853421271942</v>
      </c>
      <c r="AC283" s="4">
        <v>3.3183493703197597</v>
      </c>
      <c r="AD283" s="4">
        <v>3.3436723720165471</v>
      </c>
      <c r="AE283" s="4">
        <v>3.3838831146600183</v>
      </c>
      <c r="AF283" s="4">
        <v>3.3212753511091586</v>
      </c>
      <c r="AG283" s="4">
        <v>3.299677089299446</v>
      </c>
      <c r="AH283" s="4">
        <v>3.4624009813973529</v>
      </c>
      <c r="AI283" s="4">
        <v>3.7206390157434504</v>
      </c>
      <c r="AJ283" s="4">
        <v>3.893427163727492</v>
      </c>
      <c r="AK283" s="4">
        <v>4.0790293797928818</v>
      </c>
      <c r="AL283" s="4">
        <v>3.9326369219227586</v>
      </c>
      <c r="AM283" s="4">
        <v>3.6711459493030905</v>
      </c>
      <c r="AN283" s="4">
        <v>3.7902690789080382</v>
      </c>
      <c r="AO283" s="4">
        <v>3.9004706467466068</v>
      </c>
      <c r="AP283" s="4">
        <v>4.3224026785572116</v>
      </c>
      <c r="AQ283" s="4">
        <v>4.9077873905266838</v>
      </c>
      <c r="AR283" s="4">
        <v>4.6442824758098462</v>
      </c>
      <c r="AS283" s="4">
        <v>4.6319607497940147</v>
      </c>
      <c r="AT283" s="4">
        <v>4.611941393731156</v>
      </c>
      <c r="AU283" s="4">
        <v>4.5978457774940074</v>
      </c>
      <c r="AV283" s="4">
        <v>5.010405933449162</v>
      </c>
      <c r="AW283" s="4">
        <v>5.3963878943643042</v>
      </c>
      <c r="AX283" s="4">
        <v>5.5549188641073952</v>
      </c>
      <c r="AY283" s="4">
        <v>6.0435520810353429</v>
      </c>
      <c r="AZ283" s="4">
        <v>6.5252256335322496</v>
      </c>
      <c r="BA283" s="4">
        <v>6.866976750866808</v>
      </c>
      <c r="BB283" s="4">
        <v>7.4326172474808763</v>
      </c>
      <c r="BC283" s="4">
        <v>7.6042356687104764</v>
      </c>
      <c r="BD283" s="4">
        <v>7.8260720247450228</v>
      </c>
      <c r="BE283" s="4">
        <v>7.8020848571131234</v>
      </c>
      <c r="BF283" s="4">
        <v>8.097057669034502</v>
      </c>
      <c r="BG283" s="4">
        <v>7.9114812400127645</v>
      </c>
      <c r="BH283" s="4">
        <v>7.9451881621305347</v>
      </c>
      <c r="BI283" s="4">
        <v>7.9777028445206337</v>
      </c>
      <c r="BJ283" s="4">
        <v>8.3422396087733901</v>
      </c>
      <c r="BK283" s="4">
        <v>9.0393699495143114</v>
      </c>
      <c r="BL283" s="4">
        <v>9.1999999999999957</v>
      </c>
      <c r="BM283" s="4">
        <v>9.2999999999999989</v>
      </c>
      <c r="BN283" s="4">
        <f t="shared" si="32"/>
        <v>9.6000000000000014</v>
      </c>
      <c r="BO283" s="4">
        <f t="shared" si="32"/>
        <v>10</v>
      </c>
      <c r="BP283" s="4">
        <f t="shared" si="32"/>
        <v>9.4000000000000021</v>
      </c>
      <c r="BQ283" s="11"/>
      <c r="BR283" s="11"/>
      <c r="BS283" s="11"/>
      <c r="BT283" s="11"/>
      <c r="BU283" s="11"/>
      <c r="BV283" s="11"/>
      <c r="BW283" s="11"/>
      <c r="BX283" s="11"/>
      <c r="BY283" s="11"/>
      <c r="BZ283" s="11"/>
      <c r="CA283" s="11"/>
      <c r="CB283" s="11"/>
      <c r="CC283" s="11"/>
      <c r="CD283" s="11"/>
      <c r="CE283" s="11"/>
      <c r="CF283" s="11"/>
      <c r="CG283" s="11"/>
      <c r="CH283" s="11"/>
      <c r="CI283" s="11"/>
      <c r="CJ283" s="11"/>
      <c r="CK283" s="11"/>
      <c r="CL283" s="11"/>
      <c r="CM283" s="11"/>
      <c r="CN283" s="11"/>
      <c r="CO283" s="11"/>
      <c r="CP283" s="11"/>
      <c r="CQ283" s="11"/>
      <c r="CR283" s="11"/>
      <c r="CS283" s="11"/>
      <c r="CT283" s="11"/>
      <c r="CU283" s="11"/>
      <c r="CV283" s="11"/>
      <c r="CW283" s="11"/>
      <c r="CX283" s="11"/>
      <c r="CY283" s="11"/>
      <c r="CZ283" s="11"/>
      <c r="DA283" s="11"/>
      <c r="DB283" s="11"/>
      <c r="DC283" s="11"/>
      <c r="DD283" s="11"/>
      <c r="DE283" s="11"/>
      <c r="DF283" s="11"/>
      <c r="DG283" s="11"/>
      <c r="DH283" s="11"/>
      <c r="DI283" s="11"/>
      <c r="DJ283" s="11"/>
      <c r="DK283" s="11"/>
      <c r="DL283" s="11"/>
      <c r="DM283" s="11"/>
      <c r="DN283" s="11"/>
      <c r="DO283" s="11"/>
      <c r="DP283" s="11"/>
      <c r="DQ283" s="11"/>
      <c r="DR283" s="11"/>
      <c r="DS283" s="11"/>
      <c r="DT283" s="11"/>
      <c r="DU283" s="11"/>
      <c r="DV283" s="11"/>
      <c r="DW283" s="11"/>
      <c r="DX283" s="11"/>
      <c r="DY283" s="11"/>
      <c r="DZ283" s="11"/>
      <c r="EA283" s="11"/>
    </row>
    <row r="284" spans="2:131" x14ac:dyDescent="0.2">
      <c r="B284" t="s">
        <v>35</v>
      </c>
      <c r="C284" s="4">
        <f>SUM(C266:C283)</f>
        <v>948.46589742380172</v>
      </c>
      <c r="D284" s="4">
        <f t="shared" ref="D284:BM284" si="33">SUM(D266:D283)</f>
        <v>963.41774281508413</v>
      </c>
      <c r="E284" s="4">
        <f t="shared" si="33"/>
        <v>978.8631126322714</v>
      </c>
      <c r="F284" s="4">
        <f t="shared" si="33"/>
        <v>993.54955398716254</v>
      </c>
      <c r="G284" s="4">
        <f t="shared" si="33"/>
        <v>978.48224023655007</v>
      </c>
      <c r="H284" s="4">
        <f t="shared" si="33"/>
        <v>964.96555446590025</v>
      </c>
      <c r="I284" s="4">
        <f t="shared" si="33"/>
        <v>966.66366182139643</v>
      </c>
      <c r="J284" s="4">
        <f t="shared" si="33"/>
        <v>977.59116720144993</v>
      </c>
      <c r="K284" s="4">
        <f t="shared" si="33"/>
        <v>985.17870986411333</v>
      </c>
      <c r="L284" s="4">
        <f t="shared" si="33"/>
        <v>989.79494778449384</v>
      </c>
      <c r="M284" s="4">
        <f t="shared" si="33"/>
        <v>993.94876054918177</v>
      </c>
      <c r="N284" s="4">
        <f t="shared" si="33"/>
        <v>999.415615063313</v>
      </c>
      <c r="O284" s="4">
        <f t="shared" si="33"/>
        <v>1008.1438172077073</v>
      </c>
      <c r="P284" s="4">
        <f t="shared" si="33"/>
        <v>1014.0760925655172</v>
      </c>
      <c r="Q284" s="4">
        <f t="shared" si="33"/>
        <v>1020.1760602000551</v>
      </c>
      <c r="R284" s="4">
        <f t="shared" si="33"/>
        <v>1030.5985386225386</v>
      </c>
      <c r="S284" s="4">
        <f t="shared" si="33"/>
        <v>1039.7687422010108</v>
      </c>
      <c r="T284" s="4">
        <f t="shared" si="33"/>
        <v>1042.8921390012881</v>
      </c>
      <c r="U284" s="4">
        <f t="shared" si="33"/>
        <v>1066.9804316742877</v>
      </c>
      <c r="V284" s="4">
        <f t="shared" si="33"/>
        <v>1082.3706965480158</v>
      </c>
      <c r="W284" s="4">
        <f t="shared" si="33"/>
        <v>1073.034992092488</v>
      </c>
      <c r="X284" s="4">
        <f t="shared" si="33"/>
        <v>1072.3398301889395</v>
      </c>
      <c r="Y284" s="4">
        <f t="shared" si="33"/>
        <v>1074.4323368401851</v>
      </c>
      <c r="Z284" s="4">
        <f t="shared" si="33"/>
        <v>1065.2349135214824</v>
      </c>
      <c r="AA284" s="4">
        <f t="shared" si="33"/>
        <v>1061.7782989139962</v>
      </c>
      <c r="AB284" s="4">
        <f t="shared" si="33"/>
        <v>1061.2824261125559</v>
      </c>
      <c r="AC284" s="4">
        <f t="shared" si="33"/>
        <v>1054.6909410506241</v>
      </c>
      <c r="AD284" s="4">
        <f t="shared" si="33"/>
        <v>1069.6835298265041</v>
      </c>
      <c r="AE284" s="4">
        <f t="shared" si="33"/>
        <v>1089.623766880188</v>
      </c>
      <c r="AF284" s="4">
        <f t="shared" si="33"/>
        <v>1073.2876200157455</v>
      </c>
      <c r="AG284" s="4">
        <f t="shared" si="33"/>
        <v>1069.91470710202</v>
      </c>
      <c r="AH284" s="4">
        <f t="shared" si="33"/>
        <v>1109.0717976588135</v>
      </c>
      <c r="AI284" s="4">
        <f t="shared" si="33"/>
        <v>1177.0551749974888</v>
      </c>
      <c r="AJ284" s="4">
        <f t="shared" si="33"/>
        <v>1246.7756176410096</v>
      </c>
      <c r="AK284" s="4">
        <f t="shared" si="33"/>
        <v>1321.1539755918941</v>
      </c>
      <c r="AL284" s="4">
        <f t="shared" si="33"/>
        <v>1405.5804633261082</v>
      </c>
      <c r="AM284" s="4">
        <f t="shared" si="33"/>
        <v>1479.9857433802126</v>
      </c>
      <c r="AN284" s="4">
        <f t="shared" si="33"/>
        <v>1519.9720216935987</v>
      </c>
      <c r="AO284" s="4">
        <f t="shared" si="33"/>
        <v>1533.5582762535921</v>
      </c>
      <c r="AP284" s="4">
        <f t="shared" si="33"/>
        <v>1609.1716262267432</v>
      </c>
      <c r="AQ284" s="4">
        <f t="shared" si="33"/>
        <v>1700.2628819755485</v>
      </c>
      <c r="AR284" s="4">
        <f t="shared" si="33"/>
        <v>1809.2616447981127</v>
      </c>
      <c r="AS284" s="4">
        <f t="shared" si="33"/>
        <v>1963.273877997224</v>
      </c>
      <c r="AT284" s="4">
        <f t="shared" si="33"/>
        <v>2156.4207690252729</v>
      </c>
      <c r="AU284" s="4">
        <f t="shared" si="33"/>
        <v>2347.173203769762</v>
      </c>
      <c r="AV284" s="4">
        <f t="shared" si="33"/>
        <v>2565.9738561182612</v>
      </c>
      <c r="AW284" s="4">
        <f t="shared" si="33"/>
        <v>2789.3521406587379</v>
      </c>
      <c r="AX284" s="4">
        <f t="shared" si="33"/>
        <v>2956.6959124822451</v>
      </c>
      <c r="AY284" s="4">
        <f t="shared" si="33"/>
        <v>3117.3430001859192</v>
      </c>
      <c r="AZ284" s="4">
        <f t="shared" si="33"/>
        <v>3302.191340100278</v>
      </c>
      <c r="BA284" s="4">
        <f t="shared" si="33"/>
        <v>3556.7167020802281</v>
      </c>
      <c r="BB284" s="4">
        <f t="shared" si="33"/>
        <v>3856.692219293046</v>
      </c>
      <c r="BC284" s="4">
        <f t="shared" si="33"/>
        <v>4029.0206374635954</v>
      </c>
      <c r="BD284" s="4">
        <f t="shared" si="33"/>
        <v>4201.2632993409261</v>
      </c>
      <c r="BE284" s="4">
        <f t="shared" si="33"/>
        <v>4060.7561273888132</v>
      </c>
      <c r="BF284" s="4">
        <f t="shared" si="33"/>
        <v>4026.9744285657407</v>
      </c>
      <c r="BG284" s="4">
        <f t="shared" si="33"/>
        <v>3934.924475714769</v>
      </c>
      <c r="BH284" s="4">
        <f t="shared" si="33"/>
        <v>3886.027997111576</v>
      </c>
      <c r="BI284" s="4">
        <f t="shared" si="33"/>
        <v>3857.4713445968109</v>
      </c>
      <c r="BJ284" s="4">
        <f t="shared" si="33"/>
        <v>3950.1258553829516</v>
      </c>
      <c r="BK284" s="4">
        <f t="shared" si="33"/>
        <v>4081.9763480331521</v>
      </c>
      <c r="BL284" s="4">
        <f t="shared" si="33"/>
        <v>4169.6999999999971</v>
      </c>
      <c r="BM284" s="4">
        <f t="shared" si="33"/>
        <v>4304.0000000000009</v>
      </c>
      <c r="BN284" s="4">
        <f t="shared" si="32"/>
        <v>4418.199999999998</v>
      </c>
      <c r="BO284" s="4">
        <f t="shared" si="32"/>
        <v>4590.699999999998</v>
      </c>
      <c r="BP284" s="4">
        <f t="shared" si="32"/>
        <v>4415.5</v>
      </c>
      <c r="BQ284" s="11"/>
      <c r="BR284" s="11"/>
      <c r="BS284" s="11"/>
      <c r="BT284" s="11"/>
      <c r="BU284" s="11"/>
      <c r="BV284" s="11"/>
      <c r="BW284" s="11"/>
      <c r="BX284" s="11"/>
      <c r="BY284" s="11"/>
      <c r="BZ284" s="11"/>
      <c r="CA284" s="11"/>
      <c r="CB284" s="11"/>
      <c r="CC284" s="11"/>
      <c r="CD284" s="11"/>
      <c r="CE284" s="11"/>
      <c r="CF284" s="11"/>
      <c r="CG284" s="11"/>
      <c r="CH284" s="11"/>
      <c r="CI284" s="11"/>
      <c r="CJ284" s="11"/>
      <c r="CK284" s="11"/>
      <c r="CL284" s="11"/>
      <c r="CM284" s="11"/>
      <c r="CN284" s="11"/>
      <c r="CO284" s="11"/>
      <c r="CP284" s="11"/>
      <c r="CQ284" s="11"/>
      <c r="CR284" s="11"/>
      <c r="CS284" s="11"/>
      <c r="CT284" s="11"/>
      <c r="CU284" s="11"/>
      <c r="CV284" s="11"/>
      <c r="CW284" s="11"/>
      <c r="CX284" s="11"/>
      <c r="CY284" s="11"/>
      <c r="CZ284" s="11"/>
      <c r="DA284" s="11"/>
      <c r="DB284" s="11"/>
      <c r="DC284" s="11"/>
      <c r="DD284" s="11"/>
      <c r="DE284" s="11"/>
      <c r="DF284" s="11"/>
      <c r="DG284" s="11"/>
      <c r="DH284" s="11"/>
      <c r="DI284" s="11"/>
      <c r="DJ284" s="11"/>
      <c r="DK284" s="11"/>
      <c r="DL284" s="11"/>
      <c r="DM284" s="11"/>
      <c r="DN284" s="11"/>
      <c r="DO284" s="11"/>
      <c r="DP284" s="11"/>
      <c r="DQ284" s="11"/>
      <c r="DR284" s="11"/>
      <c r="DS284" s="11"/>
      <c r="DT284" s="11"/>
      <c r="DU284" s="11"/>
      <c r="DV284" s="11"/>
      <c r="DW284" s="11"/>
      <c r="DX284" s="11"/>
      <c r="DY284" s="11"/>
      <c r="DZ284" s="11"/>
      <c r="EA284" s="11"/>
    </row>
    <row r="285" spans="2:131" x14ac:dyDescent="0.2">
      <c r="CZ285" s="4"/>
      <c r="DA285" s="4"/>
      <c r="DB285" s="4"/>
      <c r="DC285" s="4"/>
      <c r="DD285" s="4"/>
      <c r="DE285" s="4"/>
      <c r="DF285" s="4"/>
      <c r="DG285" s="4"/>
      <c r="DH285" s="4"/>
      <c r="DI285" s="4"/>
      <c r="DJ285" s="4"/>
      <c r="DK285" s="4"/>
      <c r="DL285" s="4"/>
      <c r="DM285" s="4"/>
      <c r="DN285" s="4"/>
      <c r="DO285" s="4"/>
      <c r="DP285" s="4"/>
      <c r="DQ285" s="4"/>
      <c r="DR285" s="4"/>
      <c r="DS285" s="4"/>
      <c r="DT285" s="4"/>
      <c r="DU285" s="4"/>
      <c r="DV285" s="4"/>
      <c r="DW285" s="4"/>
      <c r="DX285" s="4"/>
      <c r="DY285" s="4"/>
      <c r="DZ285" s="4"/>
      <c r="EA285" s="4"/>
    </row>
    <row r="286" spans="2:131" x14ac:dyDescent="0.2">
      <c r="BQ286" s="11"/>
      <c r="BR286" s="11"/>
      <c r="BS286" s="11"/>
      <c r="BT286" s="11"/>
      <c r="BU286" s="11"/>
      <c r="BV286" s="11"/>
      <c r="BW286" s="11"/>
      <c r="BX286" s="11"/>
      <c r="BY286" s="11"/>
      <c r="BZ286" s="11"/>
      <c r="CA286" s="11"/>
      <c r="CB286" s="11"/>
      <c r="CC286" s="11"/>
      <c r="CD286" s="11"/>
      <c r="CE286" s="11"/>
      <c r="CF286" s="11"/>
      <c r="CG286" s="11"/>
      <c r="CH286" s="11"/>
      <c r="CI286" s="11"/>
      <c r="CJ286" s="11"/>
      <c r="CK286" s="11"/>
      <c r="CL286" s="11"/>
      <c r="CM286" s="11"/>
      <c r="CN286" s="11"/>
      <c r="CO286" s="11"/>
      <c r="CP286" s="11"/>
      <c r="CQ286" s="11"/>
      <c r="CR286" s="11"/>
      <c r="CS286" s="11"/>
      <c r="CT286" s="11"/>
      <c r="CU286" s="11"/>
      <c r="CV286" s="11"/>
      <c r="CW286" s="11"/>
      <c r="CX286" s="11"/>
      <c r="CY286" s="11"/>
      <c r="CZ286" s="11"/>
      <c r="DA286" s="11"/>
      <c r="DB286" s="11"/>
      <c r="DC286" s="11"/>
      <c r="DD286" s="11"/>
      <c r="DE286" s="11"/>
      <c r="DF286" s="11"/>
      <c r="DG286" s="11"/>
      <c r="DH286" s="11"/>
      <c r="DI286" s="11"/>
      <c r="DJ286" s="11"/>
      <c r="DK286" s="11"/>
      <c r="DL286" s="11"/>
      <c r="DM286" s="11"/>
      <c r="DN286" s="11"/>
      <c r="DO286" s="11"/>
      <c r="DP286" s="11"/>
      <c r="DQ286" s="11"/>
      <c r="DR286" s="11"/>
      <c r="DS286" s="11"/>
      <c r="DT286" s="11"/>
      <c r="DU286" s="11"/>
      <c r="DV286" s="11"/>
      <c r="DW286" s="11"/>
      <c r="DX286" s="11"/>
      <c r="DY286" s="11"/>
      <c r="DZ286" s="11"/>
      <c r="EA286" s="11"/>
    </row>
    <row r="287" spans="2:131" x14ac:dyDescent="0.2">
      <c r="B287" s="6" t="s">
        <v>58</v>
      </c>
      <c r="BQ287" s="11"/>
      <c r="BR287" s="11"/>
      <c r="BS287" s="11"/>
      <c r="BT287" s="11"/>
      <c r="BU287" s="11"/>
      <c r="BV287" s="11"/>
      <c r="BW287" s="11"/>
      <c r="BX287" s="11"/>
      <c r="BY287" s="11"/>
      <c r="BZ287" s="11"/>
      <c r="CA287" s="11"/>
      <c r="CB287" s="11"/>
      <c r="CC287" s="11"/>
      <c r="CD287" s="11"/>
      <c r="CE287" s="11"/>
      <c r="CF287" s="11"/>
      <c r="CG287" s="11"/>
      <c r="CH287" s="11"/>
      <c r="CI287" s="11"/>
      <c r="CJ287" s="11"/>
      <c r="CK287" s="11"/>
      <c r="CL287" s="11"/>
      <c r="CM287" s="11"/>
      <c r="CN287" s="11"/>
      <c r="CO287" s="11"/>
      <c r="CP287" s="11"/>
      <c r="CQ287" s="11"/>
      <c r="CR287" s="11"/>
      <c r="CS287" s="11"/>
      <c r="CT287" s="11"/>
      <c r="CU287" s="11"/>
      <c r="CV287" s="11"/>
      <c r="CW287" s="11"/>
      <c r="CX287" s="11"/>
      <c r="CY287" s="11"/>
      <c r="CZ287" s="11"/>
      <c r="DA287" s="11"/>
      <c r="DB287" s="11"/>
      <c r="DC287" s="11"/>
      <c r="DD287" s="11"/>
      <c r="DE287" s="11"/>
      <c r="DF287" s="11"/>
      <c r="DG287" s="11"/>
      <c r="DH287" s="11"/>
      <c r="DI287" s="11"/>
      <c r="DJ287" s="11"/>
      <c r="DK287" s="11"/>
      <c r="DL287" s="11"/>
      <c r="DM287" s="11"/>
      <c r="DN287" s="11"/>
      <c r="DO287" s="11"/>
      <c r="DP287" s="11"/>
      <c r="DQ287" s="11"/>
      <c r="DR287" s="11"/>
      <c r="DS287" s="11"/>
      <c r="DT287" s="11"/>
      <c r="DU287" s="11"/>
      <c r="DV287" s="11"/>
      <c r="DW287" s="11"/>
      <c r="DX287" s="11"/>
      <c r="DY287" s="11"/>
      <c r="DZ287" s="11"/>
      <c r="EA287" s="11"/>
    </row>
    <row r="288" spans="2:131" x14ac:dyDescent="0.2">
      <c r="B288" s="2"/>
      <c r="C288" s="3">
        <v>1955</v>
      </c>
      <c r="D288" s="3">
        <v>1956</v>
      </c>
      <c r="E288" s="3">
        <v>1957</v>
      </c>
      <c r="F288" s="3">
        <v>1958</v>
      </c>
      <c r="G288" s="3">
        <v>1959</v>
      </c>
      <c r="H288" s="3">
        <v>1960</v>
      </c>
      <c r="I288" s="3">
        <v>1961</v>
      </c>
      <c r="J288" s="3">
        <v>1962</v>
      </c>
      <c r="K288" s="3">
        <v>1963</v>
      </c>
      <c r="L288" s="3">
        <v>1964</v>
      </c>
      <c r="M288" s="3">
        <v>1965</v>
      </c>
      <c r="N288" s="3">
        <v>1966</v>
      </c>
      <c r="O288" s="3">
        <v>1967</v>
      </c>
      <c r="P288" s="3">
        <v>1968</v>
      </c>
      <c r="Q288" s="3">
        <v>1969</v>
      </c>
      <c r="R288" s="3">
        <v>1970</v>
      </c>
      <c r="S288" s="3">
        <v>1971</v>
      </c>
      <c r="T288" s="3">
        <v>1972</v>
      </c>
      <c r="U288" s="3">
        <v>1973</v>
      </c>
      <c r="V288" s="3">
        <v>1974</v>
      </c>
      <c r="W288" s="3">
        <v>1975</v>
      </c>
      <c r="X288" s="2">
        <v>1976</v>
      </c>
      <c r="Y288" s="2">
        <v>1977</v>
      </c>
      <c r="Z288" s="2">
        <v>1978</v>
      </c>
      <c r="AA288" s="2">
        <v>1979</v>
      </c>
      <c r="AB288" s="2">
        <v>1980</v>
      </c>
      <c r="AC288" s="2">
        <v>1981</v>
      </c>
      <c r="AD288" s="2">
        <v>1982</v>
      </c>
      <c r="AE288" s="2">
        <v>1983</v>
      </c>
      <c r="AF288" s="2">
        <v>1984</v>
      </c>
      <c r="AG288" s="2">
        <v>1985</v>
      </c>
      <c r="AH288" s="2">
        <v>1986</v>
      </c>
      <c r="AI288" s="2">
        <v>1987</v>
      </c>
      <c r="AJ288" s="2">
        <v>1988</v>
      </c>
      <c r="AK288" s="2">
        <v>1989</v>
      </c>
      <c r="AL288" s="2">
        <v>1990</v>
      </c>
      <c r="AM288" s="2">
        <v>1991</v>
      </c>
      <c r="AN288" s="2">
        <v>1992</v>
      </c>
      <c r="AO288" s="2">
        <v>1993</v>
      </c>
      <c r="AP288" s="2">
        <v>1994</v>
      </c>
      <c r="AQ288" s="2">
        <v>1995</v>
      </c>
      <c r="AR288" s="2">
        <v>1996</v>
      </c>
      <c r="AS288" s="2">
        <v>1997</v>
      </c>
      <c r="AT288" s="2">
        <v>1998</v>
      </c>
      <c r="AU288" s="2">
        <v>1999</v>
      </c>
      <c r="AV288" s="2">
        <v>2000</v>
      </c>
      <c r="AW288" s="2">
        <v>2001</v>
      </c>
      <c r="AX288" s="2">
        <v>2002</v>
      </c>
      <c r="AY288" s="2">
        <v>2003</v>
      </c>
      <c r="AZ288" s="2">
        <v>2004</v>
      </c>
      <c r="BA288" s="2">
        <v>2005</v>
      </c>
      <c r="BB288" s="2">
        <v>2006</v>
      </c>
      <c r="BC288" s="2">
        <v>2007</v>
      </c>
      <c r="BD288" s="2">
        <v>2008</v>
      </c>
      <c r="BE288" s="2">
        <v>2009</v>
      </c>
      <c r="BF288" s="2">
        <v>2010</v>
      </c>
      <c r="BG288" s="2">
        <v>2011</v>
      </c>
      <c r="BH288" s="2">
        <v>2012</v>
      </c>
      <c r="BI288" s="2">
        <v>2013</v>
      </c>
      <c r="BJ288" s="2">
        <v>2014</v>
      </c>
      <c r="BK288" s="2">
        <v>2015</v>
      </c>
      <c r="BL288" s="2">
        <v>2016</v>
      </c>
      <c r="BM288" s="2">
        <v>2017</v>
      </c>
      <c r="BN288" s="2">
        <v>2018</v>
      </c>
      <c r="BO288" s="2" t="s">
        <v>59</v>
      </c>
      <c r="BP288" s="2" t="s">
        <v>60</v>
      </c>
      <c r="BQ288" s="11"/>
      <c r="BR288" s="11"/>
      <c r="BS288" s="11"/>
      <c r="BT288" s="11"/>
      <c r="BU288" s="11"/>
      <c r="BV288" s="11"/>
      <c r="BW288" s="11"/>
      <c r="BX288" s="11"/>
      <c r="BY288" s="11"/>
      <c r="BZ288" s="11"/>
      <c r="CA288" s="11"/>
      <c r="CB288" s="11"/>
      <c r="CC288" s="11"/>
      <c r="CD288" s="11"/>
      <c r="CE288" s="11"/>
      <c r="CF288" s="11"/>
      <c r="CG288" s="11"/>
      <c r="CH288" s="11"/>
      <c r="CI288" s="11"/>
      <c r="CJ288" s="11"/>
      <c r="CK288" s="11"/>
      <c r="CL288" s="11"/>
      <c r="CM288" s="11"/>
      <c r="CN288" s="11"/>
      <c r="CO288" s="11"/>
      <c r="CP288" s="11"/>
      <c r="CQ288" s="11"/>
      <c r="CR288" s="11"/>
      <c r="CS288" s="11"/>
      <c r="CT288" s="11"/>
      <c r="CU288" s="11"/>
      <c r="CV288" s="11"/>
      <c r="CW288" s="11"/>
      <c r="CX288" s="11"/>
      <c r="CY288" s="11"/>
      <c r="CZ288" s="11"/>
      <c r="DA288" s="11"/>
      <c r="DB288" s="11"/>
      <c r="DC288" s="11"/>
      <c r="DD288" s="11"/>
      <c r="DE288" s="11"/>
      <c r="DF288" s="11"/>
      <c r="DG288" s="11"/>
      <c r="DH288" s="11"/>
      <c r="DI288" s="11"/>
      <c r="DJ288" s="11"/>
      <c r="DK288" s="11"/>
      <c r="DL288" s="11"/>
      <c r="DM288" s="11"/>
      <c r="DN288" s="11"/>
      <c r="DO288" s="11"/>
      <c r="DP288" s="11"/>
      <c r="DQ288" s="11"/>
      <c r="DR288" s="11"/>
      <c r="DS288" s="11"/>
      <c r="DT288" s="11"/>
      <c r="DU288" s="11"/>
      <c r="DV288" s="11"/>
      <c r="DW288" s="11"/>
      <c r="DX288" s="11"/>
      <c r="DY288" s="11"/>
      <c r="DZ288" s="11"/>
      <c r="EA288" s="11"/>
    </row>
    <row r="289" spans="2:68" x14ac:dyDescent="0.2">
      <c r="B289" t="s">
        <v>4</v>
      </c>
      <c r="C289" s="4">
        <f>C37+C67+C96+C125+C154+C183+C213+C239+C266-C8-C154</f>
        <v>0</v>
      </c>
      <c r="D289" s="4">
        <f t="shared" ref="D289:BN289" si="34">D37+D67+D96+D125+D154+D183+D213+D239+D266-D8-D154</f>
        <v>0</v>
      </c>
      <c r="E289" s="4">
        <f t="shared" si="34"/>
        <v>0</v>
      </c>
      <c r="F289" s="4">
        <f t="shared" si="34"/>
        <v>-5.1159076974727213E-13</v>
      </c>
      <c r="G289" s="4">
        <f t="shared" si="34"/>
        <v>0</v>
      </c>
      <c r="H289" s="4">
        <f t="shared" si="34"/>
        <v>0</v>
      </c>
      <c r="I289" s="4">
        <f t="shared" si="34"/>
        <v>0</v>
      </c>
      <c r="J289" s="4">
        <f t="shared" si="34"/>
        <v>0</v>
      </c>
      <c r="K289" s="4">
        <f t="shared" si="34"/>
        <v>0</v>
      </c>
      <c r="L289" s="4">
        <f t="shared" si="34"/>
        <v>0</v>
      </c>
      <c r="M289" s="4">
        <f t="shared" si="34"/>
        <v>0</v>
      </c>
      <c r="N289" s="4">
        <f t="shared" si="34"/>
        <v>0</v>
      </c>
      <c r="O289" s="4">
        <f t="shared" si="34"/>
        <v>0</v>
      </c>
      <c r="P289" s="4">
        <f t="shared" si="34"/>
        <v>0</v>
      </c>
      <c r="Q289" s="4">
        <f t="shared" si="34"/>
        <v>0</v>
      </c>
      <c r="R289" s="4">
        <f t="shared" si="34"/>
        <v>0</v>
      </c>
      <c r="S289" s="4">
        <f t="shared" si="34"/>
        <v>0</v>
      </c>
      <c r="T289" s="4">
        <f t="shared" si="34"/>
        <v>0</v>
      </c>
      <c r="U289" s="4">
        <f t="shared" si="34"/>
        <v>0</v>
      </c>
      <c r="V289" s="4">
        <f t="shared" si="34"/>
        <v>0</v>
      </c>
      <c r="W289" s="4">
        <f t="shared" si="34"/>
        <v>0</v>
      </c>
      <c r="X289" s="4">
        <f t="shared" si="34"/>
        <v>0</v>
      </c>
      <c r="Y289" s="4">
        <f t="shared" si="34"/>
        <v>0</v>
      </c>
      <c r="Z289" s="4">
        <f t="shared" si="34"/>
        <v>0</v>
      </c>
      <c r="AA289" s="4">
        <f t="shared" si="34"/>
        <v>0</v>
      </c>
      <c r="AB289" s="4">
        <f t="shared" si="34"/>
        <v>0</v>
      </c>
      <c r="AC289" s="4">
        <f t="shared" si="34"/>
        <v>0</v>
      </c>
      <c r="AD289" s="4">
        <f t="shared" si="34"/>
        <v>0</v>
      </c>
      <c r="AE289" s="4">
        <f t="shared" si="34"/>
        <v>0</v>
      </c>
      <c r="AF289" s="4">
        <f t="shared" si="34"/>
        <v>0</v>
      </c>
      <c r="AG289" s="4">
        <f t="shared" si="34"/>
        <v>0</v>
      </c>
      <c r="AH289" s="4">
        <f t="shared" si="34"/>
        <v>0</v>
      </c>
      <c r="AI289" s="4">
        <f t="shared" si="34"/>
        <v>0</v>
      </c>
      <c r="AJ289" s="4">
        <f t="shared" si="34"/>
        <v>0</v>
      </c>
      <c r="AK289" s="4">
        <f t="shared" si="34"/>
        <v>0</v>
      </c>
      <c r="AL289" s="4">
        <f t="shared" si="34"/>
        <v>0</v>
      </c>
      <c r="AM289" s="4">
        <f t="shared" si="34"/>
        <v>0</v>
      </c>
      <c r="AN289" s="4">
        <f t="shared" si="34"/>
        <v>0</v>
      </c>
      <c r="AO289" s="4">
        <f t="shared" si="34"/>
        <v>0</v>
      </c>
      <c r="AP289" s="4">
        <f t="shared" si="34"/>
        <v>0</v>
      </c>
      <c r="AQ289" s="4">
        <f t="shared" si="34"/>
        <v>0</v>
      </c>
      <c r="AR289" s="4">
        <f t="shared" si="34"/>
        <v>0</v>
      </c>
      <c r="AS289" s="4">
        <f t="shared" si="34"/>
        <v>0</v>
      </c>
      <c r="AT289" s="4">
        <f t="shared" si="34"/>
        <v>0</v>
      </c>
      <c r="AU289" s="4">
        <f t="shared" si="34"/>
        <v>0</v>
      </c>
      <c r="AV289" s="4">
        <f t="shared" si="34"/>
        <v>0</v>
      </c>
      <c r="AW289" s="4">
        <f t="shared" si="34"/>
        <v>0</v>
      </c>
      <c r="AX289" s="4">
        <f t="shared" si="34"/>
        <v>0</v>
      </c>
      <c r="AY289" s="4">
        <f t="shared" si="34"/>
        <v>0</v>
      </c>
      <c r="AZ289" s="4">
        <f t="shared" si="34"/>
        <v>0</v>
      </c>
      <c r="BA289" s="4">
        <f t="shared" si="34"/>
        <v>0</v>
      </c>
      <c r="BB289" s="4">
        <f t="shared" si="34"/>
        <v>0</v>
      </c>
      <c r="BC289" s="4">
        <f t="shared" si="34"/>
        <v>0</v>
      </c>
      <c r="BD289" s="4">
        <f t="shared" si="34"/>
        <v>0</v>
      </c>
      <c r="BE289" s="4">
        <f t="shared" si="34"/>
        <v>0</v>
      </c>
      <c r="BF289" s="4">
        <f t="shared" si="34"/>
        <v>0</v>
      </c>
      <c r="BG289" s="4">
        <f t="shared" si="34"/>
        <v>0</v>
      </c>
      <c r="BH289" s="4">
        <f t="shared" si="34"/>
        <v>0</v>
      </c>
      <c r="BI289" s="4">
        <f t="shared" si="34"/>
        <v>0</v>
      </c>
      <c r="BJ289" s="4">
        <f t="shared" si="34"/>
        <v>0</v>
      </c>
      <c r="BK289" s="4">
        <f t="shared" si="34"/>
        <v>0</v>
      </c>
      <c r="BL289" s="4">
        <f t="shared" si="34"/>
        <v>0</v>
      </c>
      <c r="BM289" s="4">
        <f t="shared" si="34"/>
        <v>-3.0999999999996817</v>
      </c>
      <c r="BN289" s="4">
        <f t="shared" si="34"/>
        <v>0</v>
      </c>
      <c r="BO289" s="4">
        <f t="shared" ref="BO289:BP289" si="35">BO37+BO67+BO96+BO125+BO154+BO183+BO213+BO239+BO266-BO8-BO154</f>
        <v>0</v>
      </c>
      <c r="BP289" s="4">
        <f t="shared" si="35"/>
        <v>0</v>
      </c>
    </row>
    <row r="290" spans="2:68" x14ac:dyDescent="0.2">
      <c r="B290" t="s">
        <v>5</v>
      </c>
      <c r="C290" s="4">
        <f t="shared" ref="C290:BN290" si="36">C38+C68+C97+C126+C155+C184+C214+C240+C267-C9-C155</f>
        <v>0</v>
      </c>
      <c r="D290" s="4">
        <f t="shared" si="36"/>
        <v>0</v>
      </c>
      <c r="E290" s="4">
        <f t="shared" si="36"/>
        <v>0</v>
      </c>
      <c r="F290" s="4">
        <f t="shared" si="36"/>
        <v>0</v>
      </c>
      <c r="G290" s="4">
        <f t="shared" si="36"/>
        <v>1.2789769243681803E-13</v>
      </c>
      <c r="H290" s="4">
        <f t="shared" si="36"/>
        <v>0</v>
      </c>
      <c r="I290" s="4">
        <f t="shared" si="36"/>
        <v>0</v>
      </c>
      <c r="J290" s="4">
        <f t="shared" si="36"/>
        <v>0</v>
      </c>
      <c r="K290" s="4">
        <f t="shared" si="36"/>
        <v>0</v>
      </c>
      <c r="L290" s="4">
        <f t="shared" si="36"/>
        <v>0</v>
      </c>
      <c r="M290" s="4">
        <f t="shared" si="36"/>
        <v>0</v>
      </c>
      <c r="N290" s="4">
        <f t="shared" si="36"/>
        <v>0</v>
      </c>
      <c r="O290" s="4">
        <f t="shared" si="36"/>
        <v>0</v>
      </c>
      <c r="P290" s="4">
        <f t="shared" si="36"/>
        <v>0</v>
      </c>
      <c r="Q290" s="4">
        <f t="shared" si="36"/>
        <v>0</v>
      </c>
      <c r="R290" s="4">
        <f t="shared" si="36"/>
        <v>0</v>
      </c>
      <c r="S290" s="4">
        <f t="shared" si="36"/>
        <v>0</v>
      </c>
      <c r="T290" s="4">
        <f t="shared" si="36"/>
        <v>0</v>
      </c>
      <c r="U290" s="4">
        <f t="shared" si="36"/>
        <v>0</v>
      </c>
      <c r="V290" s="4">
        <f t="shared" si="36"/>
        <v>0</v>
      </c>
      <c r="W290" s="4">
        <f t="shared" si="36"/>
        <v>0</v>
      </c>
      <c r="X290" s="4">
        <f t="shared" si="36"/>
        <v>0</v>
      </c>
      <c r="Y290" s="4">
        <f t="shared" si="36"/>
        <v>0</v>
      </c>
      <c r="Z290" s="4">
        <f t="shared" si="36"/>
        <v>0</v>
      </c>
      <c r="AA290" s="4">
        <f t="shared" si="36"/>
        <v>0</v>
      </c>
      <c r="AB290" s="4">
        <f t="shared" si="36"/>
        <v>0</v>
      </c>
      <c r="AC290" s="4">
        <f t="shared" si="36"/>
        <v>0</v>
      </c>
      <c r="AD290" s="4">
        <f t="shared" si="36"/>
        <v>0</v>
      </c>
      <c r="AE290" s="4">
        <f t="shared" si="36"/>
        <v>0</v>
      </c>
      <c r="AF290" s="4">
        <f t="shared" si="36"/>
        <v>0</v>
      </c>
      <c r="AG290" s="4">
        <f t="shared" si="36"/>
        <v>0</v>
      </c>
      <c r="AH290" s="4">
        <f t="shared" si="36"/>
        <v>0</v>
      </c>
      <c r="AI290" s="4">
        <f t="shared" si="36"/>
        <v>0</v>
      </c>
      <c r="AJ290" s="4">
        <f t="shared" si="36"/>
        <v>0</v>
      </c>
      <c r="AK290" s="4">
        <f t="shared" si="36"/>
        <v>0</v>
      </c>
      <c r="AL290" s="4">
        <f t="shared" si="36"/>
        <v>0</v>
      </c>
      <c r="AM290" s="4">
        <f t="shared" si="36"/>
        <v>0</v>
      </c>
      <c r="AN290" s="4">
        <f t="shared" si="36"/>
        <v>0</v>
      </c>
      <c r="AO290" s="4">
        <f t="shared" si="36"/>
        <v>0</v>
      </c>
      <c r="AP290" s="4">
        <f t="shared" si="36"/>
        <v>0</v>
      </c>
      <c r="AQ290" s="4">
        <f t="shared" si="36"/>
        <v>0</v>
      </c>
      <c r="AR290" s="4">
        <f t="shared" si="36"/>
        <v>0</v>
      </c>
      <c r="AS290" s="4">
        <f t="shared" si="36"/>
        <v>0</v>
      </c>
      <c r="AT290" s="4">
        <f t="shared" si="36"/>
        <v>0</v>
      </c>
      <c r="AU290" s="4">
        <f t="shared" si="36"/>
        <v>0</v>
      </c>
      <c r="AV290" s="4">
        <f t="shared" si="36"/>
        <v>0</v>
      </c>
      <c r="AW290" s="4">
        <f t="shared" si="36"/>
        <v>0</v>
      </c>
      <c r="AX290" s="4">
        <f t="shared" si="36"/>
        <v>0</v>
      </c>
      <c r="AY290" s="4">
        <f t="shared" si="36"/>
        <v>0</v>
      </c>
      <c r="AZ290" s="4">
        <f t="shared" si="36"/>
        <v>0</v>
      </c>
      <c r="BA290" s="4">
        <f t="shared" si="36"/>
        <v>0</v>
      </c>
      <c r="BB290" s="4">
        <f t="shared" si="36"/>
        <v>0</v>
      </c>
      <c r="BC290" s="4">
        <f t="shared" si="36"/>
        <v>0</v>
      </c>
      <c r="BD290" s="4">
        <f t="shared" si="36"/>
        <v>0</v>
      </c>
      <c r="BE290" s="4">
        <f t="shared" si="36"/>
        <v>0</v>
      </c>
      <c r="BF290" s="4">
        <f t="shared" si="36"/>
        <v>0</v>
      </c>
      <c r="BG290" s="4">
        <f t="shared" si="36"/>
        <v>0</v>
      </c>
      <c r="BH290" s="4">
        <f t="shared" si="36"/>
        <v>0</v>
      </c>
      <c r="BI290" s="4">
        <f t="shared" si="36"/>
        <v>0</v>
      </c>
      <c r="BJ290" s="4">
        <f t="shared" si="36"/>
        <v>0</v>
      </c>
      <c r="BK290" s="4">
        <f t="shared" si="36"/>
        <v>0</v>
      </c>
      <c r="BL290" s="4">
        <f t="shared" si="36"/>
        <v>0</v>
      </c>
      <c r="BM290" s="4">
        <f t="shared" si="36"/>
        <v>-0.6999999999998181</v>
      </c>
      <c r="BN290" s="4">
        <f t="shared" si="36"/>
        <v>0</v>
      </c>
      <c r="BO290" s="4">
        <f t="shared" ref="BO290:BP290" si="37">BO38+BO68+BO97+BO126+BO155+BO184+BO214+BO240+BO267-BO9-BO155</f>
        <v>0</v>
      </c>
      <c r="BP290" s="4">
        <f t="shared" si="37"/>
        <v>0</v>
      </c>
    </row>
    <row r="291" spans="2:68" x14ac:dyDescent="0.2">
      <c r="B291" t="s">
        <v>6</v>
      </c>
      <c r="C291" s="4">
        <f t="shared" ref="C291:BN291" si="38">C39+C69+C98+C127+C156+C185+C215+C241+C268-C10-C156</f>
        <v>1.4210854715202004E-13</v>
      </c>
      <c r="D291" s="4">
        <f t="shared" si="38"/>
        <v>0</v>
      </c>
      <c r="E291" s="4">
        <f t="shared" si="38"/>
        <v>0</v>
      </c>
      <c r="F291" s="4">
        <f t="shared" si="38"/>
        <v>0</v>
      </c>
      <c r="G291" s="4">
        <f t="shared" si="38"/>
        <v>0</v>
      </c>
      <c r="H291" s="4">
        <f t="shared" si="38"/>
        <v>0</v>
      </c>
      <c r="I291" s="4">
        <f t="shared" si="38"/>
        <v>0</v>
      </c>
      <c r="J291" s="4">
        <f t="shared" si="38"/>
        <v>0</v>
      </c>
      <c r="K291" s="4">
        <f t="shared" si="38"/>
        <v>0</v>
      </c>
      <c r="L291" s="4">
        <f t="shared" si="38"/>
        <v>0</v>
      </c>
      <c r="M291" s="4">
        <f t="shared" si="38"/>
        <v>0</v>
      </c>
      <c r="N291" s="4">
        <f t="shared" si="38"/>
        <v>0</v>
      </c>
      <c r="O291" s="4">
        <f t="shared" si="38"/>
        <v>0</v>
      </c>
      <c r="P291" s="4">
        <f t="shared" si="38"/>
        <v>1.2789769243681803E-13</v>
      </c>
      <c r="Q291" s="4">
        <f t="shared" si="38"/>
        <v>0</v>
      </c>
      <c r="R291" s="4">
        <f t="shared" si="38"/>
        <v>0</v>
      </c>
      <c r="S291" s="4">
        <f t="shared" si="38"/>
        <v>1.4210854715202004E-13</v>
      </c>
      <c r="T291" s="4">
        <f t="shared" si="38"/>
        <v>0</v>
      </c>
      <c r="U291" s="4">
        <f t="shared" si="38"/>
        <v>0</v>
      </c>
      <c r="V291" s="4">
        <f t="shared" si="38"/>
        <v>0</v>
      </c>
      <c r="W291" s="4">
        <f t="shared" si="38"/>
        <v>0</v>
      </c>
      <c r="X291" s="4">
        <f t="shared" si="38"/>
        <v>0</v>
      </c>
      <c r="Y291" s="4">
        <f t="shared" si="38"/>
        <v>0</v>
      </c>
      <c r="Z291" s="4">
        <f t="shared" si="38"/>
        <v>0</v>
      </c>
      <c r="AA291" s="4">
        <f t="shared" si="38"/>
        <v>0</v>
      </c>
      <c r="AB291" s="4">
        <f t="shared" si="38"/>
        <v>0</v>
      </c>
      <c r="AC291" s="4">
        <f t="shared" si="38"/>
        <v>0</v>
      </c>
      <c r="AD291" s="4">
        <f t="shared" si="38"/>
        <v>0</v>
      </c>
      <c r="AE291" s="4">
        <f t="shared" si="38"/>
        <v>0</v>
      </c>
      <c r="AF291" s="4">
        <f t="shared" si="38"/>
        <v>0</v>
      </c>
      <c r="AG291" s="4">
        <f t="shared" si="38"/>
        <v>0</v>
      </c>
      <c r="AH291" s="4">
        <f t="shared" si="38"/>
        <v>0</v>
      </c>
      <c r="AI291" s="4">
        <f t="shared" si="38"/>
        <v>0</v>
      </c>
      <c r="AJ291" s="4">
        <f t="shared" si="38"/>
        <v>0</v>
      </c>
      <c r="AK291" s="4">
        <f t="shared" si="38"/>
        <v>0</v>
      </c>
      <c r="AL291" s="4">
        <f t="shared" si="38"/>
        <v>0</v>
      </c>
      <c r="AM291" s="4">
        <f t="shared" si="38"/>
        <v>0</v>
      </c>
      <c r="AN291" s="4">
        <f t="shared" si="38"/>
        <v>0</v>
      </c>
      <c r="AO291" s="4">
        <f t="shared" si="38"/>
        <v>0</v>
      </c>
      <c r="AP291" s="4">
        <f t="shared" si="38"/>
        <v>0</v>
      </c>
      <c r="AQ291" s="4">
        <f t="shared" si="38"/>
        <v>0</v>
      </c>
      <c r="AR291" s="4">
        <f t="shared" si="38"/>
        <v>0</v>
      </c>
      <c r="AS291" s="4">
        <f t="shared" si="38"/>
        <v>0</v>
      </c>
      <c r="AT291" s="4">
        <f t="shared" si="38"/>
        <v>0</v>
      </c>
      <c r="AU291" s="4">
        <f t="shared" si="38"/>
        <v>0</v>
      </c>
      <c r="AV291" s="4">
        <f t="shared" si="38"/>
        <v>0</v>
      </c>
      <c r="AW291" s="4">
        <f t="shared" si="38"/>
        <v>0</v>
      </c>
      <c r="AX291" s="4">
        <f t="shared" si="38"/>
        <v>0</v>
      </c>
      <c r="AY291" s="4">
        <f t="shared" si="38"/>
        <v>0</v>
      </c>
      <c r="AZ291" s="4">
        <f t="shared" si="38"/>
        <v>0</v>
      </c>
      <c r="BA291" s="4">
        <f t="shared" si="38"/>
        <v>0</v>
      </c>
      <c r="BB291" s="4">
        <f t="shared" si="38"/>
        <v>0</v>
      </c>
      <c r="BC291" s="4">
        <f t="shared" si="38"/>
        <v>0</v>
      </c>
      <c r="BD291" s="4">
        <f t="shared" si="38"/>
        <v>0</v>
      </c>
      <c r="BE291" s="4">
        <f t="shared" si="38"/>
        <v>0</v>
      </c>
      <c r="BF291" s="4">
        <f t="shared" si="38"/>
        <v>0</v>
      </c>
      <c r="BG291" s="4">
        <f t="shared" si="38"/>
        <v>0</v>
      </c>
      <c r="BH291" s="4">
        <f t="shared" si="38"/>
        <v>0</v>
      </c>
      <c r="BI291" s="4">
        <f t="shared" si="38"/>
        <v>0</v>
      </c>
      <c r="BJ291" s="4">
        <f t="shared" si="38"/>
        <v>0</v>
      </c>
      <c r="BK291" s="4">
        <f t="shared" si="38"/>
        <v>0</v>
      </c>
      <c r="BL291" s="4">
        <f t="shared" si="38"/>
        <v>0</v>
      </c>
      <c r="BM291" s="4">
        <f t="shared" si="38"/>
        <v>-0.59999999999993747</v>
      </c>
      <c r="BN291" s="4">
        <f t="shared" si="38"/>
        <v>0</v>
      </c>
      <c r="BO291" s="4">
        <f t="shared" ref="BO291:BP291" si="39">BO39+BO69+BO98+BO127+BO156+BO185+BO215+BO241+BO268-BO10-BO156</f>
        <v>0</v>
      </c>
      <c r="BP291" s="4">
        <f t="shared" si="39"/>
        <v>0</v>
      </c>
    </row>
    <row r="292" spans="2:68" x14ac:dyDescent="0.2">
      <c r="B292" t="s">
        <v>7</v>
      </c>
      <c r="C292" s="4">
        <f t="shared" ref="C292:BN292" si="40">C40+C70+C99+C128+C157+C186+C216+C242+C269-C11-C157</f>
        <v>0</v>
      </c>
      <c r="D292" s="4">
        <f t="shared" si="40"/>
        <v>0</v>
      </c>
      <c r="E292" s="4">
        <f t="shared" si="40"/>
        <v>0</v>
      </c>
      <c r="F292" s="4">
        <f t="shared" si="40"/>
        <v>-7.1054273576010019E-14</v>
      </c>
      <c r="G292" s="4">
        <f t="shared" si="40"/>
        <v>0</v>
      </c>
      <c r="H292" s="4">
        <f t="shared" si="40"/>
        <v>0</v>
      </c>
      <c r="I292" s="4">
        <f t="shared" si="40"/>
        <v>0</v>
      </c>
      <c r="J292" s="4">
        <f t="shared" si="40"/>
        <v>0</v>
      </c>
      <c r="K292" s="4">
        <f t="shared" si="40"/>
        <v>0</v>
      </c>
      <c r="L292" s="4">
        <f t="shared" si="40"/>
        <v>0</v>
      </c>
      <c r="M292" s="4">
        <f t="shared" si="40"/>
        <v>0</v>
      </c>
      <c r="N292" s="4">
        <f t="shared" si="40"/>
        <v>0</v>
      </c>
      <c r="O292" s="4">
        <f t="shared" si="40"/>
        <v>0</v>
      </c>
      <c r="P292" s="4">
        <f t="shared" si="40"/>
        <v>0</v>
      </c>
      <c r="Q292" s="4">
        <f t="shared" si="40"/>
        <v>0</v>
      </c>
      <c r="R292" s="4">
        <f t="shared" si="40"/>
        <v>0</v>
      </c>
      <c r="S292" s="4">
        <f t="shared" si="40"/>
        <v>0</v>
      </c>
      <c r="T292" s="4">
        <f t="shared" si="40"/>
        <v>0</v>
      </c>
      <c r="U292" s="4">
        <f t="shared" si="40"/>
        <v>0</v>
      </c>
      <c r="V292" s="4">
        <f t="shared" si="40"/>
        <v>0</v>
      </c>
      <c r="W292" s="4">
        <f t="shared" si="40"/>
        <v>0</v>
      </c>
      <c r="X292" s="4">
        <f t="shared" si="40"/>
        <v>0</v>
      </c>
      <c r="Y292" s="4">
        <f t="shared" si="40"/>
        <v>0</v>
      </c>
      <c r="Z292" s="4">
        <f t="shared" si="40"/>
        <v>0</v>
      </c>
      <c r="AA292" s="4">
        <f t="shared" si="40"/>
        <v>0</v>
      </c>
      <c r="AB292" s="4">
        <f t="shared" si="40"/>
        <v>0</v>
      </c>
      <c r="AC292" s="4">
        <f t="shared" si="40"/>
        <v>0</v>
      </c>
      <c r="AD292" s="4">
        <f t="shared" si="40"/>
        <v>0</v>
      </c>
      <c r="AE292" s="4">
        <f t="shared" si="40"/>
        <v>0</v>
      </c>
      <c r="AF292" s="4">
        <f t="shared" si="40"/>
        <v>0</v>
      </c>
      <c r="AG292" s="4">
        <f t="shared" si="40"/>
        <v>0</v>
      </c>
      <c r="AH292" s="4">
        <f t="shared" si="40"/>
        <v>0</v>
      </c>
      <c r="AI292" s="4">
        <f t="shared" si="40"/>
        <v>0</v>
      </c>
      <c r="AJ292" s="4">
        <f t="shared" si="40"/>
        <v>0</v>
      </c>
      <c r="AK292" s="4">
        <f t="shared" si="40"/>
        <v>0</v>
      </c>
      <c r="AL292" s="4">
        <f t="shared" si="40"/>
        <v>0</v>
      </c>
      <c r="AM292" s="4">
        <f t="shared" si="40"/>
        <v>0</v>
      </c>
      <c r="AN292" s="4">
        <f t="shared" si="40"/>
        <v>0</v>
      </c>
      <c r="AO292" s="4">
        <f t="shared" si="40"/>
        <v>0</v>
      </c>
      <c r="AP292" s="4">
        <f t="shared" si="40"/>
        <v>0</v>
      </c>
      <c r="AQ292" s="4">
        <f t="shared" si="40"/>
        <v>0</v>
      </c>
      <c r="AR292" s="4">
        <f t="shared" si="40"/>
        <v>0</v>
      </c>
      <c r="AS292" s="4">
        <f t="shared" si="40"/>
        <v>0</v>
      </c>
      <c r="AT292" s="4">
        <f t="shared" si="40"/>
        <v>0</v>
      </c>
      <c r="AU292" s="4">
        <f t="shared" si="40"/>
        <v>0</v>
      </c>
      <c r="AV292" s="4">
        <f t="shared" si="40"/>
        <v>0</v>
      </c>
      <c r="AW292" s="4">
        <f t="shared" si="40"/>
        <v>0</v>
      </c>
      <c r="AX292" s="4">
        <f t="shared" si="40"/>
        <v>0</v>
      </c>
      <c r="AY292" s="4">
        <f t="shared" si="40"/>
        <v>0</v>
      </c>
      <c r="AZ292" s="4">
        <f t="shared" si="40"/>
        <v>0</v>
      </c>
      <c r="BA292" s="4">
        <f t="shared" si="40"/>
        <v>0</v>
      </c>
      <c r="BB292" s="4">
        <f t="shared" si="40"/>
        <v>0</v>
      </c>
      <c r="BC292" s="4">
        <f t="shared" si="40"/>
        <v>0</v>
      </c>
      <c r="BD292" s="4">
        <f t="shared" si="40"/>
        <v>0</v>
      </c>
      <c r="BE292" s="4">
        <f t="shared" si="40"/>
        <v>0</v>
      </c>
      <c r="BF292" s="4">
        <f t="shared" si="40"/>
        <v>0</v>
      </c>
      <c r="BG292" s="4">
        <f t="shared" si="40"/>
        <v>0</v>
      </c>
      <c r="BH292" s="4">
        <f t="shared" si="40"/>
        <v>0</v>
      </c>
      <c r="BI292" s="4">
        <f t="shared" si="40"/>
        <v>0</v>
      </c>
      <c r="BJ292" s="4">
        <f t="shared" si="40"/>
        <v>0</v>
      </c>
      <c r="BK292" s="4">
        <f t="shared" si="40"/>
        <v>0</v>
      </c>
      <c r="BL292" s="4">
        <f t="shared" si="40"/>
        <v>0</v>
      </c>
      <c r="BM292" s="4">
        <f t="shared" si="40"/>
        <v>-0.30000000000006821</v>
      </c>
      <c r="BN292" s="4">
        <f t="shared" si="40"/>
        <v>0</v>
      </c>
      <c r="BO292" s="4">
        <f t="shared" ref="BO292:BP292" si="41">BO40+BO70+BO99+BO128+BO157+BO186+BO216+BO242+BO269-BO11-BO157</f>
        <v>0</v>
      </c>
      <c r="BP292" s="4">
        <f t="shared" si="41"/>
        <v>0</v>
      </c>
    </row>
    <row r="293" spans="2:68" x14ac:dyDescent="0.2">
      <c r="B293" t="s">
        <v>8</v>
      </c>
      <c r="C293" s="4">
        <f t="shared" ref="C293:BN293" si="42">C41+C71+C100+C129+C158+C187+C217+C243+C270-C12-C158</f>
        <v>0</v>
      </c>
      <c r="D293" s="4">
        <f t="shared" si="42"/>
        <v>0</v>
      </c>
      <c r="E293" s="4">
        <f t="shared" si="42"/>
        <v>0</v>
      </c>
      <c r="F293" s="4">
        <f t="shared" si="42"/>
        <v>0</v>
      </c>
      <c r="G293" s="4">
        <f t="shared" si="42"/>
        <v>0</v>
      </c>
      <c r="H293" s="4">
        <f t="shared" si="42"/>
        <v>0</v>
      </c>
      <c r="I293" s="4">
        <f t="shared" si="42"/>
        <v>0</v>
      </c>
      <c r="J293" s="4">
        <f t="shared" si="42"/>
        <v>0</v>
      </c>
      <c r="K293" s="4">
        <f t="shared" si="42"/>
        <v>0</v>
      </c>
      <c r="L293" s="4">
        <f t="shared" si="42"/>
        <v>0</v>
      </c>
      <c r="M293" s="4">
        <f t="shared" si="42"/>
        <v>0</v>
      </c>
      <c r="N293" s="4">
        <f t="shared" si="42"/>
        <v>0</v>
      </c>
      <c r="O293" s="4">
        <f t="shared" si="42"/>
        <v>0</v>
      </c>
      <c r="P293" s="4">
        <f t="shared" si="42"/>
        <v>0</v>
      </c>
      <c r="Q293" s="4">
        <f t="shared" si="42"/>
        <v>0</v>
      </c>
      <c r="R293" s="4">
        <f t="shared" si="42"/>
        <v>0</v>
      </c>
      <c r="S293" s="4">
        <f t="shared" si="42"/>
        <v>0</v>
      </c>
      <c r="T293" s="4">
        <f t="shared" si="42"/>
        <v>0</v>
      </c>
      <c r="U293" s="4">
        <f t="shared" si="42"/>
        <v>0</v>
      </c>
      <c r="V293" s="4">
        <f t="shared" si="42"/>
        <v>0</v>
      </c>
      <c r="W293" s="4">
        <f t="shared" si="42"/>
        <v>0</v>
      </c>
      <c r="X293" s="4">
        <f t="shared" si="42"/>
        <v>0</v>
      </c>
      <c r="Y293" s="4">
        <f t="shared" si="42"/>
        <v>0</v>
      </c>
      <c r="Z293" s="4">
        <f t="shared" si="42"/>
        <v>0</v>
      </c>
      <c r="AA293" s="4">
        <f t="shared" si="42"/>
        <v>0</v>
      </c>
      <c r="AB293" s="4">
        <f t="shared" si="42"/>
        <v>0</v>
      </c>
      <c r="AC293" s="4">
        <f t="shared" si="42"/>
        <v>0</v>
      </c>
      <c r="AD293" s="4">
        <f t="shared" si="42"/>
        <v>0</v>
      </c>
      <c r="AE293" s="4">
        <f t="shared" si="42"/>
        <v>0</v>
      </c>
      <c r="AF293" s="4">
        <f t="shared" si="42"/>
        <v>0</v>
      </c>
      <c r="AG293" s="4">
        <f t="shared" si="42"/>
        <v>0</v>
      </c>
      <c r="AH293" s="4">
        <f t="shared" si="42"/>
        <v>0</v>
      </c>
      <c r="AI293" s="4">
        <f t="shared" si="42"/>
        <v>0</v>
      </c>
      <c r="AJ293" s="4">
        <f t="shared" si="42"/>
        <v>0</v>
      </c>
      <c r="AK293" s="4">
        <f t="shared" si="42"/>
        <v>0</v>
      </c>
      <c r="AL293" s="4">
        <f t="shared" si="42"/>
        <v>0</v>
      </c>
      <c r="AM293" s="4">
        <f t="shared" si="42"/>
        <v>0</v>
      </c>
      <c r="AN293" s="4">
        <f t="shared" si="42"/>
        <v>0</v>
      </c>
      <c r="AO293" s="4">
        <f t="shared" si="42"/>
        <v>0</v>
      </c>
      <c r="AP293" s="4">
        <f t="shared" si="42"/>
        <v>0</v>
      </c>
      <c r="AQ293" s="4">
        <f t="shared" si="42"/>
        <v>0</v>
      </c>
      <c r="AR293" s="4">
        <f t="shared" si="42"/>
        <v>0</v>
      </c>
      <c r="AS293" s="4">
        <f t="shared" si="42"/>
        <v>0</v>
      </c>
      <c r="AT293" s="4">
        <f t="shared" si="42"/>
        <v>0</v>
      </c>
      <c r="AU293" s="4">
        <f t="shared" si="42"/>
        <v>0</v>
      </c>
      <c r="AV293" s="4">
        <f t="shared" si="42"/>
        <v>0</v>
      </c>
      <c r="AW293" s="4">
        <f t="shared" si="42"/>
        <v>0</v>
      </c>
      <c r="AX293" s="4">
        <f t="shared" si="42"/>
        <v>0</v>
      </c>
      <c r="AY293" s="4">
        <f t="shared" si="42"/>
        <v>0</v>
      </c>
      <c r="AZ293" s="4">
        <f t="shared" si="42"/>
        <v>0</v>
      </c>
      <c r="BA293" s="4">
        <f t="shared" si="42"/>
        <v>0</v>
      </c>
      <c r="BB293" s="4">
        <f t="shared" si="42"/>
        <v>0</v>
      </c>
      <c r="BC293" s="4">
        <f t="shared" si="42"/>
        <v>0</v>
      </c>
      <c r="BD293" s="4">
        <f t="shared" si="42"/>
        <v>0</v>
      </c>
      <c r="BE293" s="4">
        <f t="shared" si="42"/>
        <v>0</v>
      </c>
      <c r="BF293" s="4">
        <f t="shared" si="42"/>
        <v>0</v>
      </c>
      <c r="BG293" s="4">
        <f t="shared" si="42"/>
        <v>0</v>
      </c>
      <c r="BH293" s="4">
        <f t="shared" si="42"/>
        <v>0</v>
      </c>
      <c r="BI293" s="4">
        <f t="shared" si="42"/>
        <v>0</v>
      </c>
      <c r="BJ293" s="4">
        <f t="shared" si="42"/>
        <v>0</v>
      </c>
      <c r="BK293" s="4">
        <f t="shared" si="42"/>
        <v>0</v>
      </c>
      <c r="BL293" s="4">
        <f t="shared" si="42"/>
        <v>0</v>
      </c>
      <c r="BM293" s="4">
        <f t="shared" si="42"/>
        <v>-0.49999999999988631</v>
      </c>
      <c r="BN293" s="4">
        <f t="shared" si="42"/>
        <v>0</v>
      </c>
      <c r="BO293" s="4">
        <f t="shared" ref="BO293:BP293" si="43">BO41+BO71+BO100+BO129+BO158+BO187+BO217+BO243+BO270-BO12-BO158</f>
        <v>0</v>
      </c>
      <c r="BP293" s="4">
        <f t="shared" si="43"/>
        <v>0</v>
      </c>
    </row>
    <row r="294" spans="2:68" x14ac:dyDescent="0.2">
      <c r="B294" t="s">
        <v>9</v>
      </c>
      <c r="C294" s="4">
        <f t="shared" ref="C294:BN294" si="44">C42+C72+C101+C130+C159+C188+C218+C244+C271-C13-C159</f>
        <v>0</v>
      </c>
      <c r="D294" s="4">
        <f t="shared" si="44"/>
        <v>0</v>
      </c>
      <c r="E294" s="4">
        <f t="shared" si="44"/>
        <v>0</v>
      </c>
      <c r="F294" s="4">
        <f t="shared" si="44"/>
        <v>0</v>
      </c>
      <c r="G294" s="4">
        <f t="shared" si="44"/>
        <v>0</v>
      </c>
      <c r="H294" s="4">
        <f t="shared" si="44"/>
        <v>0</v>
      </c>
      <c r="I294" s="4">
        <f t="shared" si="44"/>
        <v>0</v>
      </c>
      <c r="J294" s="4">
        <f t="shared" si="44"/>
        <v>0</v>
      </c>
      <c r="K294" s="4">
        <f t="shared" si="44"/>
        <v>0</v>
      </c>
      <c r="L294" s="4">
        <f t="shared" si="44"/>
        <v>0</v>
      </c>
      <c r="M294" s="4">
        <f t="shared" si="44"/>
        <v>0</v>
      </c>
      <c r="N294" s="4">
        <f t="shared" si="44"/>
        <v>0</v>
      </c>
      <c r="O294" s="4">
        <f t="shared" si="44"/>
        <v>0</v>
      </c>
      <c r="P294" s="4">
        <f t="shared" si="44"/>
        <v>0</v>
      </c>
      <c r="Q294" s="4">
        <f t="shared" si="44"/>
        <v>0</v>
      </c>
      <c r="R294" s="4">
        <f t="shared" si="44"/>
        <v>0</v>
      </c>
      <c r="S294" s="4">
        <f t="shared" si="44"/>
        <v>0</v>
      </c>
      <c r="T294" s="4">
        <f t="shared" si="44"/>
        <v>0</v>
      </c>
      <c r="U294" s="4">
        <f t="shared" si="44"/>
        <v>0</v>
      </c>
      <c r="V294" s="4">
        <f t="shared" si="44"/>
        <v>0</v>
      </c>
      <c r="W294" s="4">
        <f t="shared" si="44"/>
        <v>0</v>
      </c>
      <c r="X294" s="4">
        <f t="shared" si="44"/>
        <v>0</v>
      </c>
      <c r="Y294" s="4">
        <f t="shared" si="44"/>
        <v>0</v>
      </c>
      <c r="Z294" s="4">
        <f t="shared" si="44"/>
        <v>0</v>
      </c>
      <c r="AA294" s="4">
        <f t="shared" si="44"/>
        <v>0</v>
      </c>
      <c r="AB294" s="4">
        <f t="shared" si="44"/>
        <v>0</v>
      </c>
      <c r="AC294" s="4">
        <f t="shared" si="44"/>
        <v>0</v>
      </c>
      <c r="AD294" s="4">
        <f t="shared" si="44"/>
        <v>0</v>
      </c>
      <c r="AE294" s="4">
        <f t="shared" si="44"/>
        <v>0</v>
      </c>
      <c r="AF294" s="4">
        <f t="shared" si="44"/>
        <v>0</v>
      </c>
      <c r="AG294" s="4">
        <f t="shared" si="44"/>
        <v>0</v>
      </c>
      <c r="AH294" s="4">
        <f t="shared" si="44"/>
        <v>0</v>
      </c>
      <c r="AI294" s="4">
        <f t="shared" si="44"/>
        <v>0</v>
      </c>
      <c r="AJ294" s="4">
        <f t="shared" si="44"/>
        <v>0</v>
      </c>
      <c r="AK294" s="4">
        <f t="shared" si="44"/>
        <v>0</v>
      </c>
      <c r="AL294" s="4">
        <f t="shared" si="44"/>
        <v>0</v>
      </c>
      <c r="AM294" s="4">
        <f t="shared" si="44"/>
        <v>0</v>
      </c>
      <c r="AN294" s="4">
        <f t="shared" si="44"/>
        <v>0</v>
      </c>
      <c r="AO294" s="4">
        <f t="shared" si="44"/>
        <v>0</v>
      </c>
      <c r="AP294" s="4">
        <f t="shared" si="44"/>
        <v>0</v>
      </c>
      <c r="AQ294" s="4">
        <f t="shared" si="44"/>
        <v>0</v>
      </c>
      <c r="AR294" s="4">
        <f t="shared" si="44"/>
        <v>0</v>
      </c>
      <c r="AS294" s="4">
        <f t="shared" si="44"/>
        <v>0</v>
      </c>
      <c r="AT294" s="4">
        <f t="shared" si="44"/>
        <v>0</v>
      </c>
      <c r="AU294" s="4">
        <f t="shared" si="44"/>
        <v>0</v>
      </c>
      <c r="AV294" s="4">
        <f t="shared" si="44"/>
        <v>0</v>
      </c>
      <c r="AW294" s="4">
        <f t="shared" si="44"/>
        <v>0</v>
      </c>
      <c r="AX294" s="4">
        <f t="shared" si="44"/>
        <v>0</v>
      </c>
      <c r="AY294" s="4">
        <f t="shared" si="44"/>
        <v>0</v>
      </c>
      <c r="AZ294" s="4">
        <f t="shared" si="44"/>
        <v>0</v>
      </c>
      <c r="BA294" s="4">
        <f t="shared" si="44"/>
        <v>0</v>
      </c>
      <c r="BB294" s="4">
        <f t="shared" si="44"/>
        <v>0</v>
      </c>
      <c r="BC294" s="4">
        <f t="shared" si="44"/>
        <v>0</v>
      </c>
      <c r="BD294" s="4">
        <f t="shared" si="44"/>
        <v>0</v>
      </c>
      <c r="BE294" s="4">
        <f t="shared" si="44"/>
        <v>0</v>
      </c>
      <c r="BF294" s="4">
        <f t="shared" si="44"/>
        <v>0</v>
      </c>
      <c r="BG294" s="4">
        <f t="shared" si="44"/>
        <v>0</v>
      </c>
      <c r="BH294" s="4">
        <f t="shared" si="44"/>
        <v>0</v>
      </c>
      <c r="BI294" s="4">
        <f t="shared" si="44"/>
        <v>0</v>
      </c>
      <c r="BJ294" s="4">
        <f t="shared" si="44"/>
        <v>0</v>
      </c>
      <c r="BK294" s="4">
        <f t="shared" si="44"/>
        <v>0</v>
      </c>
      <c r="BL294" s="4">
        <f t="shared" si="44"/>
        <v>0</v>
      </c>
      <c r="BM294" s="4">
        <f t="shared" si="44"/>
        <v>0</v>
      </c>
      <c r="BN294" s="4">
        <f t="shared" si="44"/>
        <v>0</v>
      </c>
      <c r="BO294" s="4">
        <f t="shared" ref="BO294:BP294" si="45">BO42+BO72+BO101+BO130+BO159+BO188+BO218+BO244+BO271-BO13-BO159</f>
        <v>0</v>
      </c>
      <c r="BP294" s="4">
        <f t="shared" si="45"/>
        <v>0</v>
      </c>
    </row>
    <row r="295" spans="2:68" x14ac:dyDescent="0.2">
      <c r="B295" t="s">
        <v>10</v>
      </c>
      <c r="C295" s="4">
        <f t="shared" ref="C295:BN295" si="46">C43+C73+C102+C131+C160+C189+C219+C245+C272-C14-C160</f>
        <v>-3.4106051316484809E-13</v>
      </c>
      <c r="D295" s="4">
        <f t="shared" si="46"/>
        <v>0</v>
      </c>
      <c r="E295" s="4">
        <f t="shared" si="46"/>
        <v>-3.4106051316484809E-13</v>
      </c>
      <c r="F295" s="4">
        <f t="shared" si="46"/>
        <v>0</v>
      </c>
      <c r="G295" s="4">
        <f t="shared" si="46"/>
        <v>0</v>
      </c>
      <c r="H295" s="4">
        <f t="shared" si="46"/>
        <v>0</v>
      </c>
      <c r="I295" s="4">
        <f t="shared" si="46"/>
        <v>0</v>
      </c>
      <c r="J295" s="4">
        <f t="shared" si="46"/>
        <v>0</v>
      </c>
      <c r="K295" s="4">
        <f t="shared" si="46"/>
        <v>2.5579538487363607E-13</v>
      </c>
      <c r="L295" s="4">
        <f t="shared" si="46"/>
        <v>2.5579538487363607E-13</v>
      </c>
      <c r="M295" s="4">
        <f t="shared" si="46"/>
        <v>2.2737367544323206E-13</v>
      </c>
      <c r="N295" s="4">
        <f t="shared" si="46"/>
        <v>0</v>
      </c>
      <c r="O295" s="4">
        <f t="shared" si="46"/>
        <v>0</v>
      </c>
      <c r="P295" s="4">
        <f t="shared" si="46"/>
        <v>0</v>
      </c>
      <c r="Q295" s="4">
        <f t="shared" si="46"/>
        <v>0</v>
      </c>
      <c r="R295" s="4">
        <f t="shared" si="46"/>
        <v>0</v>
      </c>
      <c r="S295" s="4">
        <f t="shared" si="46"/>
        <v>0</v>
      </c>
      <c r="T295" s="4">
        <f t="shared" si="46"/>
        <v>0</v>
      </c>
      <c r="U295" s="4">
        <f t="shared" si="46"/>
        <v>0</v>
      </c>
      <c r="V295" s="4">
        <f t="shared" si="46"/>
        <v>0</v>
      </c>
      <c r="W295" s="4">
        <f t="shared" si="46"/>
        <v>0</v>
      </c>
      <c r="X295" s="4">
        <f t="shared" si="46"/>
        <v>0</v>
      </c>
      <c r="Y295" s="4">
        <f t="shared" si="46"/>
        <v>0</v>
      </c>
      <c r="Z295" s="4">
        <f t="shared" si="46"/>
        <v>0</v>
      </c>
      <c r="AA295" s="4">
        <f t="shared" si="46"/>
        <v>0</v>
      </c>
      <c r="AB295" s="4">
        <f t="shared" si="46"/>
        <v>0</v>
      </c>
      <c r="AC295" s="4">
        <f t="shared" si="46"/>
        <v>0</v>
      </c>
      <c r="AD295" s="4">
        <f t="shared" si="46"/>
        <v>0</v>
      </c>
      <c r="AE295" s="4">
        <f t="shared" si="46"/>
        <v>0</v>
      </c>
      <c r="AF295" s="4">
        <f t="shared" si="46"/>
        <v>0</v>
      </c>
      <c r="AG295" s="4">
        <f t="shared" si="46"/>
        <v>0</v>
      </c>
      <c r="AH295" s="4">
        <f t="shared" si="46"/>
        <v>0</v>
      </c>
      <c r="AI295" s="4">
        <f t="shared" si="46"/>
        <v>0</v>
      </c>
      <c r="AJ295" s="4">
        <f t="shared" si="46"/>
        <v>0</v>
      </c>
      <c r="AK295" s="4">
        <f t="shared" si="46"/>
        <v>0</v>
      </c>
      <c r="AL295" s="4">
        <f t="shared" si="46"/>
        <v>0</v>
      </c>
      <c r="AM295" s="4">
        <f t="shared" si="46"/>
        <v>0</v>
      </c>
      <c r="AN295" s="4">
        <f t="shared" si="46"/>
        <v>0</v>
      </c>
      <c r="AO295" s="4">
        <f t="shared" si="46"/>
        <v>0</v>
      </c>
      <c r="AP295" s="4">
        <f t="shared" si="46"/>
        <v>0</v>
      </c>
      <c r="AQ295" s="4">
        <f t="shared" si="46"/>
        <v>0</v>
      </c>
      <c r="AR295" s="4">
        <f t="shared" si="46"/>
        <v>0</v>
      </c>
      <c r="AS295" s="4">
        <f t="shared" si="46"/>
        <v>0</v>
      </c>
      <c r="AT295" s="4">
        <f t="shared" si="46"/>
        <v>0</v>
      </c>
      <c r="AU295" s="4">
        <f t="shared" si="46"/>
        <v>0</v>
      </c>
      <c r="AV295" s="4">
        <f t="shared" si="46"/>
        <v>0</v>
      </c>
      <c r="AW295" s="4">
        <f t="shared" si="46"/>
        <v>0</v>
      </c>
      <c r="AX295" s="4">
        <f t="shared" si="46"/>
        <v>0</v>
      </c>
      <c r="AY295" s="4">
        <f t="shared" si="46"/>
        <v>0</v>
      </c>
      <c r="AZ295" s="4">
        <f t="shared" si="46"/>
        <v>0</v>
      </c>
      <c r="BA295" s="4">
        <f t="shared" si="46"/>
        <v>0</v>
      </c>
      <c r="BB295" s="4">
        <f t="shared" si="46"/>
        <v>0</v>
      </c>
      <c r="BC295" s="4">
        <f t="shared" si="46"/>
        <v>0</v>
      </c>
      <c r="BD295" s="4">
        <f t="shared" si="46"/>
        <v>0</v>
      </c>
      <c r="BE295" s="4">
        <f t="shared" si="46"/>
        <v>0</v>
      </c>
      <c r="BF295" s="4">
        <f t="shared" si="46"/>
        <v>0</v>
      </c>
      <c r="BG295" s="4">
        <f t="shared" si="46"/>
        <v>0</v>
      </c>
      <c r="BH295" s="4">
        <f t="shared" si="46"/>
        <v>0</v>
      </c>
      <c r="BI295" s="4">
        <f t="shared" si="46"/>
        <v>0</v>
      </c>
      <c r="BJ295" s="4">
        <f t="shared" si="46"/>
        <v>0</v>
      </c>
      <c r="BK295" s="4">
        <f t="shared" si="46"/>
        <v>0</v>
      </c>
      <c r="BL295" s="4">
        <f t="shared" si="46"/>
        <v>0</v>
      </c>
      <c r="BM295" s="4">
        <f t="shared" si="46"/>
        <v>-1.6000000000000227</v>
      </c>
      <c r="BN295" s="4">
        <f t="shared" si="46"/>
        <v>0</v>
      </c>
      <c r="BO295" s="4">
        <f t="shared" ref="BO295:BP295" si="47">BO43+BO73+BO102+BO131+BO160+BO189+BO219+BO245+BO272-BO14-BO160</f>
        <v>0</v>
      </c>
      <c r="BP295" s="4">
        <f t="shared" si="47"/>
        <v>0</v>
      </c>
    </row>
    <row r="296" spans="2:68" x14ac:dyDescent="0.2">
      <c r="B296" t="s">
        <v>11</v>
      </c>
      <c r="C296" s="4">
        <f t="shared" ref="C296:BN296" si="48">C44+C74+C103+C132+C161+C190+C220+C246+C273-C15-C161</f>
        <v>0</v>
      </c>
      <c r="D296" s="4">
        <f t="shared" si="48"/>
        <v>0</v>
      </c>
      <c r="E296" s="4">
        <f t="shared" si="48"/>
        <v>-1.7053025658242404E-13</v>
      </c>
      <c r="F296" s="4">
        <f t="shared" si="48"/>
        <v>-1.1368683772161603E-13</v>
      </c>
      <c r="G296" s="4">
        <f t="shared" si="48"/>
        <v>0</v>
      </c>
      <c r="H296" s="4">
        <f t="shared" si="48"/>
        <v>1.1368683772161603E-13</v>
      </c>
      <c r="I296" s="4">
        <f t="shared" si="48"/>
        <v>1.5631940186722204E-13</v>
      </c>
      <c r="J296" s="4">
        <f t="shared" si="48"/>
        <v>0</v>
      </c>
      <c r="K296" s="4">
        <f t="shared" si="48"/>
        <v>0</v>
      </c>
      <c r="L296" s="4">
        <f t="shared" si="48"/>
        <v>0</v>
      </c>
      <c r="M296" s="4">
        <f t="shared" si="48"/>
        <v>0</v>
      </c>
      <c r="N296" s="4">
        <f t="shared" si="48"/>
        <v>0</v>
      </c>
      <c r="O296" s="4">
        <f t="shared" si="48"/>
        <v>0</v>
      </c>
      <c r="P296" s="4">
        <f t="shared" si="48"/>
        <v>0</v>
      </c>
      <c r="Q296" s="4">
        <f t="shared" si="48"/>
        <v>0</v>
      </c>
      <c r="R296" s="4">
        <f t="shared" si="48"/>
        <v>0</v>
      </c>
      <c r="S296" s="4">
        <f t="shared" si="48"/>
        <v>0</v>
      </c>
      <c r="T296" s="4">
        <f t="shared" si="48"/>
        <v>0</v>
      </c>
      <c r="U296" s="4">
        <f t="shared" si="48"/>
        <v>0</v>
      </c>
      <c r="V296" s="4">
        <f t="shared" si="48"/>
        <v>0</v>
      </c>
      <c r="W296" s="4">
        <f t="shared" si="48"/>
        <v>0</v>
      </c>
      <c r="X296" s="4">
        <f t="shared" si="48"/>
        <v>0</v>
      </c>
      <c r="Y296" s="4">
        <f t="shared" si="48"/>
        <v>0</v>
      </c>
      <c r="Z296" s="4">
        <f t="shared" si="48"/>
        <v>0</v>
      </c>
      <c r="AA296" s="4">
        <f t="shared" si="48"/>
        <v>0</v>
      </c>
      <c r="AB296" s="4">
        <f t="shared" si="48"/>
        <v>0</v>
      </c>
      <c r="AC296" s="4">
        <f t="shared" si="48"/>
        <v>0</v>
      </c>
      <c r="AD296" s="4">
        <f t="shared" si="48"/>
        <v>0</v>
      </c>
      <c r="AE296" s="4">
        <f t="shared" si="48"/>
        <v>0</v>
      </c>
      <c r="AF296" s="4">
        <f t="shared" si="48"/>
        <v>0</v>
      </c>
      <c r="AG296" s="4">
        <f t="shared" si="48"/>
        <v>0</v>
      </c>
      <c r="AH296" s="4">
        <f t="shared" si="48"/>
        <v>0</v>
      </c>
      <c r="AI296" s="4">
        <f t="shared" si="48"/>
        <v>0</v>
      </c>
      <c r="AJ296" s="4">
        <f t="shared" si="48"/>
        <v>0</v>
      </c>
      <c r="AK296" s="4">
        <f t="shared" si="48"/>
        <v>0</v>
      </c>
      <c r="AL296" s="4">
        <f t="shared" si="48"/>
        <v>0</v>
      </c>
      <c r="AM296" s="4">
        <f t="shared" si="48"/>
        <v>0</v>
      </c>
      <c r="AN296" s="4">
        <f t="shared" si="48"/>
        <v>0</v>
      </c>
      <c r="AO296" s="4">
        <f t="shared" si="48"/>
        <v>0</v>
      </c>
      <c r="AP296" s="4">
        <f t="shared" si="48"/>
        <v>0</v>
      </c>
      <c r="AQ296" s="4">
        <f t="shared" si="48"/>
        <v>0</v>
      </c>
      <c r="AR296" s="4">
        <f t="shared" si="48"/>
        <v>0</v>
      </c>
      <c r="AS296" s="4">
        <f t="shared" si="48"/>
        <v>0</v>
      </c>
      <c r="AT296" s="4">
        <f t="shared" si="48"/>
        <v>0</v>
      </c>
      <c r="AU296" s="4">
        <f t="shared" si="48"/>
        <v>0</v>
      </c>
      <c r="AV296" s="4">
        <f t="shared" si="48"/>
        <v>0</v>
      </c>
      <c r="AW296" s="4">
        <f t="shared" si="48"/>
        <v>0</v>
      </c>
      <c r="AX296" s="4">
        <f t="shared" si="48"/>
        <v>0</v>
      </c>
      <c r="AY296" s="4">
        <f t="shared" si="48"/>
        <v>0</v>
      </c>
      <c r="AZ296" s="4">
        <f t="shared" si="48"/>
        <v>0</v>
      </c>
      <c r="BA296" s="4">
        <f t="shared" si="48"/>
        <v>0</v>
      </c>
      <c r="BB296" s="4">
        <f t="shared" si="48"/>
        <v>0</v>
      </c>
      <c r="BC296" s="4">
        <f t="shared" si="48"/>
        <v>0</v>
      </c>
      <c r="BD296" s="4">
        <f t="shared" si="48"/>
        <v>0</v>
      </c>
      <c r="BE296" s="4">
        <f t="shared" si="48"/>
        <v>0</v>
      </c>
      <c r="BF296" s="4">
        <f t="shared" si="48"/>
        <v>0</v>
      </c>
      <c r="BG296" s="4">
        <f t="shared" si="48"/>
        <v>0</v>
      </c>
      <c r="BH296" s="4">
        <f t="shared" si="48"/>
        <v>0</v>
      </c>
      <c r="BI296" s="4">
        <f t="shared" si="48"/>
        <v>0</v>
      </c>
      <c r="BJ296" s="4">
        <f t="shared" si="48"/>
        <v>0</v>
      </c>
      <c r="BK296" s="4">
        <f t="shared" si="48"/>
        <v>0</v>
      </c>
      <c r="BL296" s="4">
        <f t="shared" si="48"/>
        <v>0</v>
      </c>
      <c r="BM296" s="4">
        <f t="shared" si="48"/>
        <v>-0.69999999999993179</v>
      </c>
      <c r="BN296" s="4">
        <f t="shared" si="48"/>
        <v>0</v>
      </c>
      <c r="BO296" s="4">
        <f t="shared" ref="BO296:BP296" si="49">BO44+BO74+BO103+BO132+BO161+BO190+BO220+BO246+BO273-BO15-BO161</f>
        <v>0</v>
      </c>
      <c r="BP296" s="4">
        <f t="shared" si="49"/>
        <v>0</v>
      </c>
    </row>
    <row r="297" spans="2:68" x14ac:dyDescent="0.2">
      <c r="B297" t="s">
        <v>12</v>
      </c>
      <c r="C297" s="4">
        <f t="shared" ref="C297:BN297" si="50">C45+C75+C104+C133+C162+C191+C221+C247+C274-C16-C162</f>
        <v>0</v>
      </c>
      <c r="D297" s="4">
        <f t="shared" si="50"/>
        <v>0</v>
      </c>
      <c r="E297" s="4">
        <f t="shared" si="50"/>
        <v>0</v>
      </c>
      <c r="F297" s="4">
        <f t="shared" si="50"/>
        <v>0</v>
      </c>
      <c r="G297" s="4">
        <f t="shared" si="50"/>
        <v>0</v>
      </c>
      <c r="H297" s="4">
        <f t="shared" si="50"/>
        <v>0</v>
      </c>
      <c r="I297" s="4">
        <f t="shared" si="50"/>
        <v>0</v>
      </c>
      <c r="J297" s="4">
        <f t="shared" si="50"/>
        <v>0</v>
      </c>
      <c r="K297" s="4">
        <f t="shared" si="50"/>
        <v>0</v>
      </c>
      <c r="L297" s="4">
        <f t="shared" si="50"/>
        <v>0</v>
      </c>
      <c r="M297" s="4">
        <f t="shared" si="50"/>
        <v>0</v>
      </c>
      <c r="N297" s="4">
        <f t="shared" si="50"/>
        <v>0</v>
      </c>
      <c r="O297" s="4">
        <f t="shared" si="50"/>
        <v>0</v>
      </c>
      <c r="P297" s="4">
        <f t="shared" si="50"/>
        <v>0</v>
      </c>
      <c r="Q297" s="4">
        <f t="shared" si="50"/>
        <v>0</v>
      </c>
      <c r="R297" s="4">
        <f t="shared" si="50"/>
        <v>0</v>
      </c>
      <c r="S297" s="4">
        <f t="shared" si="50"/>
        <v>0</v>
      </c>
      <c r="T297" s="4">
        <f t="shared" si="50"/>
        <v>0</v>
      </c>
      <c r="U297" s="4">
        <f t="shared" si="50"/>
        <v>0</v>
      </c>
      <c r="V297" s="4">
        <f t="shared" si="50"/>
        <v>0</v>
      </c>
      <c r="W297" s="4">
        <f t="shared" si="50"/>
        <v>0</v>
      </c>
      <c r="X297" s="4">
        <f t="shared" si="50"/>
        <v>0</v>
      </c>
      <c r="Y297" s="4">
        <f t="shared" si="50"/>
        <v>0</v>
      </c>
      <c r="Z297" s="4">
        <f t="shared" si="50"/>
        <v>0</v>
      </c>
      <c r="AA297" s="4">
        <f t="shared" si="50"/>
        <v>0</v>
      </c>
      <c r="AB297" s="4">
        <f t="shared" si="50"/>
        <v>0</v>
      </c>
      <c r="AC297" s="4">
        <f t="shared" si="50"/>
        <v>0</v>
      </c>
      <c r="AD297" s="4">
        <f t="shared" si="50"/>
        <v>0</v>
      </c>
      <c r="AE297" s="4">
        <f t="shared" si="50"/>
        <v>0</v>
      </c>
      <c r="AF297" s="4">
        <f t="shared" si="50"/>
        <v>0</v>
      </c>
      <c r="AG297" s="4">
        <f t="shared" si="50"/>
        <v>0</v>
      </c>
      <c r="AH297" s="4">
        <f t="shared" si="50"/>
        <v>0</v>
      </c>
      <c r="AI297" s="4">
        <f t="shared" si="50"/>
        <v>0</v>
      </c>
      <c r="AJ297" s="4">
        <f t="shared" si="50"/>
        <v>0</v>
      </c>
      <c r="AK297" s="4">
        <f t="shared" si="50"/>
        <v>0</v>
      </c>
      <c r="AL297" s="4">
        <f t="shared" si="50"/>
        <v>0</v>
      </c>
      <c r="AM297" s="4">
        <f t="shared" si="50"/>
        <v>0</v>
      </c>
      <c r="AN297" s="4">
        <f t="shared" si="50"/>
        <v>0</v>
      </c>
      <c r="AO297" s="4">
        <f t="shared" si="50"/>
        <v>0</v>
      </c>
      <c r="AP297" s="4">
        <f t="shared" si="50"/>
        <v>0</v>
      </c>
      <c r="AQ297" s="4">
        <f t="shared" si="50"/>
        <v>0</v>
      </c>
      <c r="AR297" s="4">
        <f t="shared" si="50"/>
        <v>0</v>
      </c>
      <c r="AS297" s="4">
        <f t="shared" si="50"/>
        <v>0</v>
      </c>
      <c r="AT297" s="4">
        <f t="shared" si="50"/>
        <v>0</v>
      </c>
      <c r="AU297" s="4">
        <f t="shared" si="50"/>
        <v>0</v>
      </c>
      <c r="AV297" s="4">
        <f t="shared" si="50"/>
        <v>0</v>
      </c>
      <c r="AW297" s="4">
        <f t="shared" si="50"/>
        <v>0</v>
      </c>
      <c r="AX297" s="4">
        <f t="shared" si="50"/>
        <v>0</v>
      </c>
      <c r="AY297" s="4">
        <f t="shared" si="50"/>
        <v>0</v>
      </c>
      <c r="AZ297" s="4">
        <f t="shared" si="50"/>
        <v>0</v>
      </c>
      <c r="BA297" s="4">
        <f t="shared" si="50"/>
        <v>0</v>
      </c>
      <c r="BB297" s="4">
        <f t="shared" si="50"/>
        <v>0</v>
      </c>
      <c r="BC297" s="4">
        <f t="shared" si="50"/>
        <v>0</v>
      </c>
      <c r="BD297" s="4">
        <f t="shared" si="50"/>
        <v>0</v>
      </c>
      <c r="BE297" s="4">
        <f t="shared" si="50"/>
        <v>0</v>
      </c>
      <c r="BF297" s="4">
        <f t="shared" si="50"/>
        <v>0</v>
      </c>
      <c r="BG297" s="4">
        <f t="shared" si="50"/>
        <v>0</v>
      </c>
      <c r="BH297" s="4">
        <f t="shared" si="50"/>
        <v>0</v>
      </c>
      <c r="BI297" s="4">
        <f t="shared" si="50"/>
        <v>0</v>
      </c>
      <c r="BJ297" s="4">
        <f t="shared" si="50"/>
        <v>0</v>
      </c>
      <c r="BK297" s="4">
        <f t="shared" si="50"/>
        <v>0</v>
      </c>
      <c r="BL297" s="4">
        <f t="shared" si="50"/>
        <v>0</v>
      </c>
      <c r="BM297" s="4">
        <f t="shared" si="50"/>
        <v>-2.5999999999994543</v>
      </c>
      <c r="BN297" s="4">
        <f t="shared" si="50"/>
        <v>0</v>
      </c>
      <c r="BO297" s="4">
        <f t="shared" ref="BO297:BP297" si="51">BO45+BO75+BO104+BO133+BO162+BO191+BO221+BO247+BO274-BO16-BO162</f>
        <v>0</v>
      </c>
      <c r="BP297" s="4">
        <f t="shared" si="51"/>
        <v>0</v>
      </c>
    </row>
    <row r="298" spans="2:68" x14ac:dyDescent="0.2">
      <c r="B298" t="s">
        <v>13</v>
      </c>
      <c r="C298" s="4">
        <f t="shared" ref="C298:BN298" si="52">C46+C76+C105+C134+C163+C192+C222+C248+C275-C17-C163</f>
        <v>0</v>
      </c>
      <c r="D298" s="4">
        <f t="shared" si="52"/>
        <v>0</v>
      </c>
      <c r="E298" s="4">
        <f t="shared" si="52"/>
        <v>0</v>
      </c>
      <c r="F298" s="4">
        <f t="shared" si="52"/>
        <v>0</v>
      </c>
      <c r="G298" s="4">
        <f t="shared" si="52"/>
        <v>0</v>
      </c>
      <c r="H298" s="4">
        <f t="shared" si="52"/>
        <v>0</v>
      </c>
      <c r="I298" s="4">
        <f t="shared" si="52"/>
        <v>0</v>
      </c>
      <c r="J298" s="4">
        <f t="shared" si="52"/>
        <v>0</v>
      </c>
      <c r="K298" s="4">
        <f t="shared" si="52"/>
        <v>0</v>
      </c>
      <c r="L298" s="4">
        <f t="shared" si="52"/>
        <v>0</v>
      </c>
      <c r="M298" s="4">
        <f t="shared" si="52"/>
        <v>0</v>
      </c>
      <c r="N298" s="4">
        <f t="shared" si="52"/>
        <v>0</v>
      </c>
      <c r="O298" s="4">
        <f t="shared" si="52"/>
        <v>0</v>
      </c>
      <c r="P298" s="4">
        <f t="shared" si="52"/>
        <v>0</v>
      </c>
      <c r="Q298" s="4">
        <f t="shared" si="52"/>
        <v>0</v>
      </c>
      <c r="R298" s="4">
        <f t="shared" si="52"/>
        <v>0</v>
      </c>
      <c r="S298" s="4">
        <f t="shared" si="52"/>
        <v>0</v>
      </c>
      <c r="T298" s="4">
        <f t="shared" si="52"/>
        <v>0</v>
      </c>
      <c r="U298" s="4">
        <f t="shared" si="52"/>
        <v>0</v>
      </c>
      <c r="V298" s="4">
        <f t="shared" si="52"/>
        <v>0</v>
      </c>
      <c r="W298" s="4">
        <f t="shared" si="52"/>
        <v>0</v>
      </c>
      <c r="X298" s="4">
        <f t="shared" si="52"/>
        <v>0</v>
      </c>
      <c r="Y298" s="4">
        <f t="shared" si="52"/>
        <v>0</v>
      </c>
      <c r="Z298" s="4">
        <f t="shared" si="52"/>
        <v>0</v>
      </c>
      <c r="AA298" s="4">
        <f t="shared" si="52"/>
        <v>0</v>
      </c>
      <c r="AB298" s="4">
        <f t="shared" si="52"/>
        <v>0</v>
      </c>
      <c r="AC298" s="4">
        <f t="shared" si="52"/>
        <v>0</v>
      </c>
      <c r="AD298" s="4">
        <f t="shared" si="52"/>
        <v>5.6843418860808015E-13</v>
      </c>
      <c r="AE298" s="4">
        <f t="shared" si="52"/>
        <v>0</v>
      </c>
      <c r="AF298" s="4">
        <f t="shared" si="52"/>
        <v>0</v>
      </c>
      <c r="AG298" s="4">
        <f t="shared" si="52"/>
        <v>0</v>
      </c>
      <c r="AH298" s="4">
        <f t="shared" si="52"/>
        <v>0</v>
      </c>
      <c r="AI298" s="4">
        <f t="shared" si="52"/>
        <v>0</v>
      </c>
      <c r="AJ298" s="4">
        <f t="shared" si="52"/>
        <v>0</v>
      </c>
      <c r="AK298" s="4">
        <f t="shared" si="52"/>
        <v>0</v>
      </c>
      <c r="AL298" s="4">
        <f t="shared" si="52"/>
        <v>0</v>
      </c>
      <c r="AM298" s="4">
        <f t="shared" si="52"/>
        <v>0</v>
      </c>
      <c r="AN298" s="4">
        <f t="shared" si="52"/>
        <v>0</v>
      </c>
      <c r="AO298" s="4">
        <f t="shared" si="52"/>
        <v>0</v>
      </c>
      <c r="AP298" s="4">
        <f t="shared" si="52"/>
        <v>0</v>
      </c>
      <c r="AQ298" s="4">
        <f t="shared" si="52"/>
        <v>0</v>
      </c>
      <c r="AR298" s="4">
        <f t="shared" si="52"/>
        <v>0</v>
      </c>
      <c r="AS298" s="4">
        <f t="shared" si="52"/>
        <v>0</v>
      </c>
      <c r="AT298" s="4">
        <f t="shared" si="52"/>
        <v>0</v>
      </c>
      <c r="AU298" s="4">
        <f t="shared" si="52"/>
        <v>0</v>
      </c>
      <c r="AV298" s="4">
        <f t="shared" si="52"/>
        <v>0</v>
      </c>
      <c r="AW298" s="4">
        <f t="shared" si="52"/>
        <v>0</v>
      </c>
      <c r="AX298" s="4">
        <f t="shared" si="52"/>
        <v>0</v>
      </c>
      <c r="AY298" s="4">
        <f t="shared" si="52"/>
        <v>0</v>
      </c>
      <c r="AZ298" s="4">
        <f t="shared" si="52"/>
        <v>0</v>
      </c>
      <c r="BA298" s="4">
        <f t="shared" si="52"/>
        <v>0</v>
      </c>
      <c r="BB298" s="4">
        <f t="shared" si="52"/>
        <v>0</v>
      </c>
      <c r="BC298" s="4">
        <f t="shared" si="52"/>
        <v>0</v>
      </c>
      <c r="BD298" s="4">
        <f t="shared" si="52"/>
        <v>0</v>
      </c>
      <c r="BE298" s="4">
        <f t="shared" si="52"/>
        <v>0</v>
      </c>
      <c r="BF298" s="4">
        <f t="shared" si="52"/>
        <v>0</v>
      </c>
      <c r="BG298" s="4">
        <f t="shared" si="52"/>
        <v>0</v>
      </c>
      <c r="BH298" s="4">
        <f t="shared" si="52"/>
        <v>0</v>
      </c>
      <c r="BI298" s="4">
        <f t="shared" si="52"/>
        <v>0</v>
      </c>
      <c r="BJ298" s="4">
        <f t="shared" si="52"/>
        <v>0</v>
      </c>
      <c r="BK298" s="4">
        <f t="shared" si="52"/>
        <v>0</v>
      </c>
      <c r="BL298" s="4">
        <f t="shared" si="52"/>
        <v>0</v>
      </c>
      <c r="BM298" s="4">
        <f t="shared" si="52"/>
        <v>-1.4000000000000909</v>
      </c>
      <c r="BN298" s="4">
        <f t="shared" si="52"/>
        <v>0</v>
      </c>
      <c r="BO298" s="4">
        <f t="shared" ref="BO298:BP298" si="53">BO46+BO76+BO105+BO134+BO163+BO192+BO222+BO248+BO275-BO17-BO163</f>
        <v>0</v>
      </c>
      <c r="BP298" s="4">
        <f t="shared" si="53"/>
        <v>0</v>
      </c>
    </row>
    <row r="299" spans="2:68" x14ac:dyDescent="0.2">
      <c r="B299" t="s">
        <v>14</v>
      </c>
      <c r="C299" s="4">
        <f t="shared" ref="C299:BN299" si="54">C47+C77+C106+C135+C164+C193+C223+C249+C276-C18-C164</f>
        <v>-1.2789769243681803E-13</v>
      </c>
      <c r="D299" s="4">
        <f t="shared" si="54"/>
        <v>0</v>
      </c>
      <c r="E299" s="4">
        <f t="shared" si="54"/>
        <v>-1.5631940186722204E-13</v>
      </c>
      <c r="F299" s="4">
        <f t="shared" si="54"/>
        <v>0</v>
      </c>
      <c r="G299" s="4">
        <f t="shared" si="54"/>
        <v>0</v>
      </c>
      <c r="H299" s="4">
        <f t="shared" si="54"/>
        <v>0</v>
      </c>
      <c r="I299" s="4">
        <f t="shared" si="54"/>
        <v>0</v>
      </c>
      <c r="J299" s="4">
        <f t="shared" si="54"/>
        <v>0</v>
      </c>
      <c r="K299" s="4">
        <f t="shared" si="54"/>
        <v>0</v>
      </c>
      <c r="L299" s="4">
        <f t="shared" si="54"/>
        <v>0</v>
      </c>
      <c r="M299" s="4">
        <f t="shared" si="54"/>
        <v>0</v>
      </c>
      <c r="N299" s="4">
        <f t="shared" si="54"/>
        <v>0</v>
      </c>
      <c r="O299" s="4">
        <f t="shared" si="54"/>
        <v>0</v>
      </c>
      <c r="P299" s="4">
        <f t="shared" si="54"/>
        <v>0</v>
      </c>
      <c r="Q299" s="4">
        <f t="shared" si="54"/>
        <v>0</v>
      </c>
      <c r="R299" s="4">
        <f t="shared" si="54"/>
        <v>0</v>
      </c>
      <c r="S299" s="4">
        <f t="shared" si="54"/>
        <v>0</v>
      </c>
      <c r="T299" s="4">
        <f t="shared" si="54"/>
        <v>0</v>
      </c>
      <c r="U299" s="4">
        <f t="shared" si="54"/>
        <v>0</v>
      </c>
      <c r="V299" s="4">
        <f t="shared" si="54"/>
        <v>0</v>
      </c>
      <c r="W299" s="4">
        <f t="shared" si="54"/>
        <v>0</v>
      </c>
      <c r="X299" s="4">
        <f t="shared" si="54"/>
        <v>0</v>
      </c>
      <c r="Y299" s="4">
        <f t="shared" si="54"/>
        <v>0</v>
      </c>
      <c r="Z299" s="4">
        <f t="shared" si="54"/>
        <v>0</v>
      </c>
      <c r="AA299" s="4">
        <f t="shared" si="54"/>
        <v>0</v>
      </c>
      <c r="AB299" s="4">
        <f t="shared" si="54"/>
        <v>0</v>
      </c>
      <c r="AC299" s="4">
        <f t="shared" si="54"/>
        <v>0</v>
      </c>
      <c r="AD299" s="4">
        <f t="shared" si="54"/>
        <v>0</v>
      </c>
      <c r="AE299" s="4">
        <f t="shared" si="54"/>
        <v>0</v>
      </c>
      <c r="AF299" s="4">
        <f t="shared" si="54"/>
        <v>0</v>
      </c>
      <c r="AG299" s="4">
        <f t="shared" si="54"/>
        <v>0</v>
      </c>
      <c r="AH299" s="4">
        <f t="shared" si="54"/>
        <v>0</v>
      </c>
      <c r="AI299" s="4">
        <f t="shared" si="54"/>
        <v>0</v>
      </c>
      <c r="AJ299" s="4">
        <f t="shared" si="54"/>
        <v>0</v>
      </c>
      <c r="AK299" s="4">
        <f t="shared" si="54"/>
        <v>0</v>
      </c>
      <c r="AL299" s="4">
        <f t="shared" si="54"/>
        <v>0</v>
      </c>
      <c r="AM299" s="4">
        <f t="shared" si="54"/>
        <v>0</v>
      </c>
      <c r="AN299" s="4">
        <f t="shared" si="54"/>
        <v>0</v>
      </c>
      <c r="AO299" s="4">
        <f t="shared" si="54"/>
        <v>0</v>
      </c>
      <c r="AP299" s="4">
        <f t="shared" si="54"/>
        <v>0</v>
      </c>
      <c r="AQ299" s="4">
        <f t="shared" si="54"/>
        <v>0</v>
      </c>
      <c r="AR299" s="4">
        <f t="shared" si="54"/>
        <v>0</v>
      </c>
      <c r="AS299" s="4">
        <f t="shared" si="54"/>
        <v>0</v>
      </c>
      <c r="AT299" s="4">
        <f t="shared" si="54"/>
        <v>0</v>
      </c>
      <c r="AU299" s="4">
        <f t="shared" si="54"/>
        <v>0</v>
      </c>
      <c r="AV299" s="4">
        <f t="shared" si="54"/>
        <v>0</v>
      </c>
      <c r="AW299" s="4">
        <f t="shared" si="54"/>
        <v>0</v>
      </c>
      <c r="AX299" s="4">
        <f t="shared" si="54"/>
        <v>0</v>
      </c>
      <c r="AY299" s="4">
        <f t="shared" si="54"/>
        <v>0</v>
      </c>
      <c r="AZ299" s="4">
        <f t="shared" si="54"/>
        <v>0</v>
      </c>
      <c r="BA299" s="4">
        <f t="shared" si="54"/>
        <v>0</v>
      </c>
      <c r="BB299" s="4">
        <f t="shared" si="54"/>
        <v>0</v>
      </c>
      <c r="BC299" s="4">
        <f t="shared" si="54"/>
        <v>0</v>
      </c>
      <c r="BD299" s="4">
        <f t="shared" si="54"/>
        <v>0</v>
      </c>
      <c r="BE299" s="4">
        <f t="shared" si="54"/>
        <v>0</v>
      </c>
      <c r="BF299" s="4">
        <f t="shared" si="54"/>
        <v>0</v>
      </c>
      <c r="BG299" s="4">
        <f t="shared" si="54"/>
        <v>0</v>
      </c>
      <c r="BH299" s="4">
        <f t="shared" si="54"/>
        <v>0</v>
      </c>
      <c r="BI299" s="4">
        <f t="shared" si="54"/>
        <v>0</v>
      </c>
      <c r="BJ299" s="4">
        <f t="shared" si="54"/>
        <v>0</v>
      </c>
      <c r="BK299" s="4">
        <f t="shared" si="54"/>
        <v>0</v>
      </c>
      <c r="BL299" s="4">
        <f t="shared" si="54"/>
        <v>0</v>
      </c>
      <c r="BM299" s="4">
        <f t="shared" si="54"/>
        <v>-0.30000000000009663</v>
      </c>
      <c r="BN299" s="4">
        <f t="shared" si="54"/>
        <v>0</v>
      </c>
      <c r="BO299" s="4">
        <f t="shared" ref="BO299:BP299" si="55">BO47+BO77+BO106+BO135+BO164+BO193+BO223+BO249+BO276-BO18-BO164</f>
        <v>0</v>
      </c>
      <c r="BP299" s="4">
        <f t="shared" si="55"/>
        <v>0</v>
      </c>
    </row>
    <row r="300" spans="2:68" x14ac:dyDescent="0.2">
      <c r="B300" t="s">
        <v>15</v>
      </c>
      <c r="C300" s="4">
        <f t="shared" ref="C300:BN300" si="56">C48+C78+C107+C136+C165+C194+C224+C250+C277-C19-C165</f>
        <v>0</v>
      </c>
      <c r="D300" s="4">
        <f t="shared" si="56"/>
        <v>0</v>
      </c>
      <c r="E300" s="4">
        <f t="shared" si="56"/>
        <v>0</v>
      </c>
      <c r="F300" s="4">
        <f t="shared" si="56"/>
        <v>0</v>
      </c>
      <c r="G300" s="4">
        <f t="shared" si="56"/>
        <v>0</v>
      </c>
      <c r="H300" s="4">
        <f t="shared" si="56"/>
        <v>0</v>
      </c>
      <c r="I300" s="4">
        <f t="shared" si="56"/>
        <v>-4.2632564145606011E-13</v>
      </c>
      <c r="J300" s="4">
        <f t="shared" si="56"/>
        <v>3.1263880373444408E-13</v>
      </c>
      <c r="K300" s="4">
        <f t="shared" si="56"/>
        <v>3.1263880373444408E-13</v>
      </c>
      <c r="L300" s="4">
        <f t="shared" si="56"/>
        <v>2.8421709430404007E-13</v>
      </c>
      <c r="M300" s="4">
        <f t="shared" si="56"/>
        <v>3.4106051316484809E-13</v>
      </c>
      <c r="N300" s="4">
        <f t="shared" si="56"/>
        <v>0</v>
      </c>
      <c r="O300" s="4">
        <f t="shared" si="56"/>
        <v>0</v>
      </c>
      <c r="P300" s="4">
        <f t="shared" si="56"/>
        <v>0</v>
      </c>
      <c r="Q300" s="4">
        <f t="shared" si="56"/>
        <v>0</v>
      </c>
      <c r="R300" s="4">
        <f t="shared" si="56"/>
        <v>0</v>
      </c>
      <c r="S300" s="4">
        <f t="shared" si="56"/>
        <v>0</v>
      </c>
      <c r="T300" s="4">
        <f t="shared" si="56"/>
        <v>0</v>
      </c>
      <c r="U300" s="4">
        <f t="shared" si="56"/>
        <v>0</v>
      </c>
      <c r="V300" s="4">
        <f t="shared" si="56"/>
        <v>0</v>
      </c>
      <c r="W300" s="4">
        <f t="shared" si="56"/>
        <v>0</v>
      </c>
      <c r="X300" s="4">
        <f t="shared" si="56"/>
        <v>0</v>
      </c>
      <c r="Y300" s="4">
        <f t="shared" si="56"/>
        <v>0</v>
      </c>
      <c r="Z300" s="4">
        <f t="shared" si="56"/>
        <v>0</v>
      </c>
      <c r="AA300" s="4">
        <f t="shared" si="56"/>
        <v>0</v>
      </c>
      <c r="AB300" s="4">
        <f t="shared" si="56"/>
        <v>0</v>
      </c>
      <c r="AC300" s="4">
        <f t="shared" si="56"/>
        <v>0</v>
      </c>
      <c r="AD300" s="4">
        <f t="shared" si="56"/>
        <v>0</v>
      </c>
      <c r="AE300" s="4">
        <f t="shared" si="56"/>
        <v>0</v>
      </c>
      <c r="AF300" s="4">
        <f t="shared" si="56"/>
        <v>0</v>
      </c>
      <c r="AG300" s="4">
        <f t="shared" si="56"/>
        <v>0</v>
      </c>
      <c r="AH300" s="4">
        <f t="shared" si="56"/>
        <v>0</v>
      </c>
      <c r="AI300" s="4">
        <f t="shared" si="56"/>
        <v>0</v>
      </c>
      <c r="AJ300" s="4">
        <f t="shared" si="56"/>
        <v>0</v>
      </c>
      <c r="AK300" s="4">
        <f t="shared" si="56"/>
        <v>0</v>
      </c>
      <c r="AL300" s="4">
        <f t="shared" si="56"/>
        <v>0</v>
      </c>
      <c r="AM300" s="4">
        <f t="shared" si="56"/>
        <v>0</v>
      </c>
      <c r="AN300" s="4">
        <f t="shared" si="56"/>
        <v>0</v>
      </c>
      <c r="AO300" s="4">
        <f t="shared" si="56"/>
        <v>0</v>
      </c>
      <c r="AP300" s="4">
        <f t="shared" si="56"/>
        <v>0</v>
      </c>
      <c r="AQ300" s="4">
        <f t="shared" si="56"/>
        <v>0</v>
      </c>
      <c r="AR300" s="4">
        <f t="shared" si="56"/>
        <v>0</v>
      </c>
      <c r="AS300" s="4">
        <f t="shared" si="56"/>
        <v>0</v>
      </c>
      <c r="AT300" s="4">
        <f t="shared" si="56"/>
        <v>0</v>
      </c>
      <c r="AU300" s="4">
        <f t="shared" si="56"/>
        <v>0</v>
      </c>
      <c r="AV300" s="4">
        <f t="shared" si="56"/>
        <v>0</v>
      </c>
      <c r="AW300" s="4">
        <f t="shared" si="56"/>
        <v>0</v>
      </c>
      <c r="AX300" s="4">
        <f t="shared" si="56"/>
        <v>0</v>
      </c>
      <c r="AY300" s="4">
        <f t="shared" si="56"/>
        <v>0</v>
      </c>
      <c r="AZ300" s="4">
        <f t="shared" si="56"/>
        <v>0</v>
      </c>
      <c r="BA300" s="4">
        <f t="shared" si="56"/>
        <v>0</v>
      </c>
      <c r="BB300" s="4">
        <f t="shared" si="56"/>
        <v>0</v>
      </c>
      <c r="BC300" s="4">
        <f t="shared" si="56"/>
        <v>0</v>
      </c>
      <c r="BD300" s="4">
        <f t="shared" si="56"/>
        <v>0</v>
      </c>
      <c r="BE300" s="4">
        <f t="shared" si="56"/>
        <v>0</v>
      </c>
      <c r="BF300" s="4">
        <f t="shared" si="56"/>
        <v>0</v>
      </c>
      <c r="BG300" s="4">
        <f t="shared" si="56"/>
        <v>0</v>
      </c>
      <c r="BH300" s="4">
        <f t="shared" si="56"/>
        <v>0</v>
      </c>
      <c r="BI300" s="4">
        <f t="shared" si="56"/>
        <v>0</v>
      </c>
      <c r="BJ300" s="4">
        <f t="shared" si="56"/>
        <v>0</v>
      </c>
      <c r="BK300" s="4">
        <f t="shared" si="56"/>
        <v>0</v>
      </c>
      <c r="BL300" s="4">
        <f t="shared" si="56"/>
        <v>0</v>
      </c>
      <c r="BM300" s="4">
        <f t="shared" si="56"/>
        <v>-1.2000000000000455</v>
      </c>
      <c r="BN300" s="4">
        <f t="shared" si="56"/>
        <v>0</v>
      </c>
      <c r="BO300" s="4">
        <f t="shared" ref="BO300:BP300" si="57">BO48+BO78+BO107+BO136+BO165+BO194+BO224+BO250+BO277-BO19-BO165</f>
        <v>0</v>
      </c>
      <c r="BP300" s="4">
        <f t="shared" si="57"/>
        <v>0</v>
      </c>
    </row>
    <row r="301" spans="2:68" x14ac:dyDescent="0.2">
      <c r="B301" t="s">
        <v>16</v>
      </c>
      <c r="C301" s="4">
        <f t="shared" ref="C301:BN301" si="58">C49+C79+C108+C137+C166+C195+C225+C251+C278-C20-C166</f>
        <v>0</v>
      </c>
      <c r="D301" s="4">
        <f t="shared" si="58"/>
        <v>0</v>
      </c>
      <c r="E301" s="4">
        <f t="shared" si="58"/>
        <v>0</v>
      </c>
      <c r="F301" s="4">
        <f t="shared" si="58"/>
        <v>0</v>
      </c>
      <c r="G301" s="4">
        <f t="shared" si="58"/>
        <v>0</v>
      </c>
      <c r="H301" s="4">
        <f t="shared" si="58"/>
        <v>0</v>
      </c>
      <c r="I301" s="4">
        <f t="shared" si="58"/>
        <v>0</v>
      </c>
      <c r="J301" s="4">
        <f t="shared" si="58"/>
        <v>0</v>
      </c>
      <c r="K301" s="4">
        <f t="shared" si="58"/>
        <v>0</v>
      </c>
      <c r="L301" s="4">
        <f t="shared" si="58"/>
        <v>0</v>
      </c>
      <c r="M301" s="4">
        <f t="shared" si="58"/>
        <v>0</v>
      </c>
      <c r="N301" s="4">
        <f t="shared" si="58"/>
        <v>0</v>
      </c>
      <c r="O301" s="4">
        <f t="shared" si="58"/>
        <v>0</v>
      </c>
      <c r="P301" s="4">
        <f t="shared" si="58"/>
        <v>0</v>
      </c>
      <c r="Q301" s="4">
        <f t="shared" si="58"/>
        <v>0</v>
      </c>
      <c r="R301" s="4">
        <f t="shared" si="58"/>
        <v>0</v>
      </c>
      <c r="S301" s="4">
        <f t="shared" si="58"/>
        <v>0</v>
      </c>
      <c r="T301" s="4">
        <f t="shared" si="58"/>
        <v>0</v>
      </c>
      <c r="U301" s="4">
        <f t="shared" si="58"/>
        <v>0</v>
      </c>
      <c r="V301" s="4">
        <f t="shared" si="58"/>
        <v>0</v>
      </c>
      <c r="W301" s="4">
        <f t="shared" si="58"/>
        <v>0</v>
      </c>
      <c r="X301" s="4">
        <f t="shared" si="58"/>
        <v>0</v>
      </c>
      <c r="Y301" s="4">
        <f t="shared" si="58"/>
        <v>0</v>
      </c>
      <c r="Z301" s="4">
        <f t="shared" si="58"/>
        <v>0</v>
      </c>
      <c r="AA301" s="4">
        <f t="shared" si="58"/>
        <v>0</v>
      </c>
      <c r="AB301" s="4">
        <f t="shared" si="58"/>
        <v>0</v>
      </c>
      <c r="AC301" s="4">
        <f t="shared" si="58"/>
        <v>0</v>
      </c>
      <c r="AD301" s="4">
        <f t="shared" si="58"/>
        <v>0</v>
      </c>
      <c r="AE301" s="4">
        <f t="shared" si="58"/>
        <v>0</v>
      </c>
      <c r="AF301" s="4">
        <f t="shared" si="58"/>
        <v>0</v>
      </c>
      <c r="AG301" s="4">
        <f t="shared" si="58"/>
        <v>0</v>
      </c>
      <c r="AH301" s="4">
        <f t="shared" si="58"/>
        <v>0</v>
      </c>
      <c r="AI301" s="4">
        <f t="shared" si="58"/>
        <v>0</v>
      </c>
      <c r="AJ301" s="4">
        <f t="shared" si="58"/>
        <v>0</v>
      </c>
      <c r="AK301" s="4">
        <f t="shared" si="58"/>
        <v>0</v>
      </c>
      <c r="AL301" s="4">
        <f t="shared" si="58"/>
        <v>0</v>
      </c>
      <c r="AM301" s="4">
        <f t="shared" si="58"/>
        <v>0</v>
      </c>
      <c r="AN301" s="4">
        <f t="shared" si="58"/>
        <v>0</v>
      </c>
      <c r="AO301" s="4">
        <f t="shared" si="58"/>
        <v>0</v>
      </c>
      <c r="AP301" s="4">
        <f t="shared" si="58"/>
        <v>0</v>
      </c>
      <c r="AQ301" s="4">
        <f t="shared" si="58"/>
        <v>0</v>
      </c>
      <c r="AR301" s="4">
        <f t="shared" si="58"/>
        <v>0</v>
      </c>
      <c r="AS301" s="4">
        <f t="shared" si="58"/>
        <v>0</v>
      </c>
      <c r="AT301" s="4">
        <f t="shared" si="58"/>
        <v>0</v>
      </c>
      <c r="AU301" s="4">
        <f t="shared" si="58"/>
        <v>0</v>
      </c>
      <c r="AV301" s="4">
        <f t="shared" si="58"/>
        <v>0</v>
      </c>
      <c r="AW301" s="4">
        <f t="shared" si="58"/>
        <v>0</v>
      </c>
      <c r="AX301" s="4">
        <f t="shared" si="58"/>
        <v>0</v>
      </c>
      <c r="AY301" s="4">
        <f t="shared" si="58"/>
        <v>0</v>
      </c>
      <c r="AZ301" s="4">
        <f t="shared" si="58"/>
        <v>0</v>
      </c>
      <c r="BA301" s="4">
        <f t="shared" si="58"/>
        <v>0</v>
      </c>
      <c r="BB301" s="4">
        <f t="shared" si="58"/>
        <v>0</v>
      </c>
      <c r="BC301" s="4">
        <f t="shared" si="58"/>
        <v>0</v>
      </c>
      <c r="BD301" s="4">
        <f t="shared" si="58"/>
        <v>0</v>
      </c>
      <c r="BE301" s="4">
        <f t="shared" si="58"/>
        <v>0</v>
      </c>
      <c r="BF301" s="4">
        <f t="shared" si="58"/>
        <v>0</v>
      </c>
      <c r="BG301" s="4">
        <f t="shared" si="58"/>
        <v>0</v>
      </c>
      <c r="BH301" s="4">
        <f t="shared" si="58"/>
        <v>0</v>
      </c>
      <c r="BI301" s="4">
        <f t="shared" si="58"/>
        <v>0</v>
      </c>
      <c r="BJ301" s="4">
        <f t="shared" si="58"/>
        <v>0</v>
      </c>
      <c r="BK301" s="4">
        <f t="shared" si="58"/>
        <v>0</v>
      </c>
      <c r="BL301" s="4">
        <f t="shared" si="58"/>
        <v>0</v>
      </c>
      <c r="BM301" s="4">
        <f t="shared" si="58"/>
        <v>-2.7000000000011823</v>
      </c>
      <c r="BN301" s="4">
        <f t="shared" si="58"/>
        <v>0</v>
      </c>
      <c r="BO301" s="4">
        <f t="shared" ref="BO301:BP301" si="59">BO49+BO79+BO108+BO137+BO166+BO195+BO225+BO251+BO278-BO20-BO166</f>
        <v>0</v>
      </c>
      <c r="BP301" s="4">
        <f t="shared" si="59"/>
        <v>0</v>
      </c>
    </row>
    <row r="302" spans="2:68" x14ac:dyDescent="0.2">
      <c r="B302" t="s">
        <v>17</v>
      </c>
      <c r="C302" s="4">
        <f t="shared" ref="C302:BN302" si="60">C50+C80+C109+C138+C167+C196+C226+C252+C279-C21-C167</f>
        <v>0</v>
      </c>
      <c r="D302" s="4">
        <f t="shared" si="60"/>
        <v>0</v>
      </c>
      <c r="E302" s="4">
        <f t="shared" si="60"/>
        <v>0</v>
      </c>
      <c r="F302" s="4">
        <f t="shared" si="60"/>
        <v>0</v>
      </c>
      <c r="G302" s="4">
        <f t="shared" si="60"/>
        <v>0</v>
      </c>
      <c r="H302" s="4">
        <f t="shared" si="60"/>
        <v>0</v>
      </c>
      <c r="I302" s="4">
        <f t="shared" si="60"/>
        <v>0</v>
      </c>
      <c r="J302" s="4">
        <f t="shared" si="60"/>
        <v>0</v>
      </c>
      <c r="K302" s="4">
        <f t="shared" si="60"/>
        <v>0</v>
      </c>
      <c r="L302" s="4">
        <f t="shared" si="60"/>
        <v>0</v>
      </c>
      <c r="M302" s="4">
        <f t="shared" si="60"/>
        <v>0</v>
      </c>
      <c r="N302" s="4">
        <f t="shared" si="60"/>
        <v>0</v>
      </c>
      <c r="O302" s="4">
        <f t="shared" si="60"/>
        <v>0</v>
      </c>
      <c r="P302" s="4">
        <f t="shared" si="60"/>
        <v>0</v>
      </c>
      <c r="Q302" s="4">
        <f t="shared" si="60"/>
        <v>0</v>
      </c>
      <c r="R302" s="4">
        <f t="shared" si="60"/>
        <v>0</v>
      </c>
      <c r="S302" s="4">
        <f t="shared" si="60"/>
        <v>0</v>
      </c>
      <c r="T302" s="4">
        <f t="shared" si="60"/>
        <v>0</v>
      </c>
      <c r="U302" s="4">
        <f t="shared" si="60"/>
        <v>0</v>
      </c>
      <c r="V302" s="4">
        <f t="shared" si="60"/>
        <v>0</v>
      </c>
      <c r="W302" s="4">
        <f t="shared" si="60"/>
        <v>0</v>
      </c>
      <c r="X302" s="4">
        <f t="shared" si="60"/>
        <v>0</v>
      </c>
      <c r="Y302" s="4">
        <f t="shared" si="60"/>
        <v>0</v>
      </c>
      <c r="Z302" s="4">
        <f t="shared" si="60"/>
        <v>0</v>
      </c>
      <c r="AA302" s="4">
        <f t="shared" si="60"/>
        <v>0</v>
      </c>
      <c r="AB302" s="4">
        <f t="shared" si="60"/>
        <v>0</v>
      </c>
      <c r="AC302" s="4">
        <f t="shared" si="60"/>
        <v>0</v>
      </c>
      <c r="AD302" s="4">
        <f t="shared" si="60"/>
        <v>0</v>
      </c>
      <c r="AE302" s="4">
        <f t="shared" si="60"/>
        <v>0</v>
      </c>
      <c r="AF302" s="4">
        <f t="shared" si="60"/>
        <v>0</v>
      </c>
      <c r="AG302" s="4">
        <f t="shared" si="60"/>
        <v>1.2789769243681803E-13</v>
      </c>
      <c r="AH302" s="4">
        <f t="shared" si="60"/>
        <v>0</v>
      </c>
      <c r="AI302" s="4">
        <f t="shared" si="60"/>
        <v>0</v>
      </c>
      <c r="AJ302" s="4">
        <f t="shared" si="60"/>
        <v>0</v>
      </c>
      <c r="AK302" s="4">
        <f t="shared" si="60"/>
        <v>0</v>
      </c>
      <c r="AL302" s="4">
        <f t="shared" si="60"/>
        <v>0</v>
      </c>
      <c r="AM302" s="4">
        <f t="shared" si="60"/>
        <v>0</v>
      </c>
      <c r="AN302" s="4">
        <f t="shared" si="60"/>
        <v>0</v>
      </c>
      <c r="AO302" s="4">
        <f t="shared" si="60"/>
        <v>0</v>
      </c>
      <c r="AP302" s="4">
        <f t="shared" si="60"/>
        <v>0</v>
      </c>
      <c r="AQ302" s="4">
        <f t="shared" si="60"/>
        <v>0</v>
      </c>
      <c r="AR302" s="4">
        <f t="shared" si="60"/>
        <v>0</v>
      </c>
      <c r="AS302" s="4">
        <f t="shared" si="60"/>
        <v>0</v>
      </c>
      <c r="AT302" s="4">
        <f t="shared" si="60"/>
        <v>0</v>
      </c>
      <c r="AU302" s="4">
        <f t="shared" si="60"/>
        <v>0</v>
      </c>
      <c r="AV302" s="4">
        <f t="shared" si="60"/>
        <v>0</v>
      </c>
      <c r="AW302" s="4">
        <f t="shared" si="60"/>
        <v>0</v>
      </c>
      <c r="AX302" s="4">
        <f t="shared" si="60"/>
        <v>0</v>
      </c>
      <c r="AY302" s="4">
        <f t="shared" si="60"/>
        <v>0</v>
      </c>
      <c r="AZ302" s="4">
        <f t="shared" si="60"/>
        <v>0</v>
      </c>
      <c r="BA302" s="4">
        <f t="shared" si="60"/>
        <v>0</v>
      </c>
      <c r="BB302" s="4">
        <f t="shared" si="60"/>
        <v>0</v>
      </c>
      <c r="BC302" s="4">
        <f t="shared" si="60"/>
        <v>0</v>
      </c>
      <c r="BD302" s="4">
        <f t="shared" si="60"/>
        <v>0</v>
      </c>
      <c r="BE302" s="4">
        <f t="shared" si="60"/>
        <v>0</v>
      </c>
      <c r="BF302" s="4">
        <f t="shared" si="60"/>
        <v>0</v>
      </c>
      <c r="BG302" s="4">
        <f t="shared" si="60"/>
        <v>0</v>
      </c>
      <c r="BH302" s="4">
        <f t="shared" si="60"/>
        <v>0</v>
      </c>
      <c r="BI302" s="4">
        <f t="shared" si="60"/>
        <v>0</v>
      </c>
      <c r="BJ302" s="4">
        <f t="shared" si="60"/>
        <v>0</v>
      </c>
      <c r="BK302" s="4">
        <f t="shared" si="60"/>
        <v>0</v>
      </c>
      <c r="BL302" s="4">
        <f t="shared" si="60"/>
        <v>0</v>
      </c>
      <c r="BM302" s="4">
        <f t="shared" si="60"/>
        <v>-0.49999999999982947</v>
      </c>
      <c r="BN302" s="4">
        <f t="shared" si="60"/>
        <v>0</v>
      </c>
      <c r="BO302" s="4">
        <f t="shared" ref="BO302:BP302" si="61">BO50+BO80+BO109+BO138+BO167+BO196+BO226+BO252+BO279-BO21-BO167</f>
        <v>0</v>
      </c>
      <c r="BP302" s="4">
        <f t="shared" si="61"/>
        <v>0</v>
      </c>
    </row>
    <row r="303" spans="2:68" x14ac:dyDescent="0.2">
      <c r="B303" t="s">
        <v>18</v>
      </c>
      <c r="C303" s="4">
        <f t="shared" ref="C303:BN303" si="62">C51+C81+C110+C139+C168+C197+C227+C253+C280-C22-C168</f>
        <v>0</v>
      </c>
      <c r="D303" s="4">
        <f t="shared" si="62"/>
        <v>0</v>
      </c>
      <c r="E303" s="4">
        <f t="shared" si="62"/>
        <v>0</v>
      </c>
      <c r="F303" s="4">
        <f t="shared" si="62"/>
        <v>0</v>
      </c>
      <c r="G303" s="4">
        <f t="shared" si="62"/>
        <v>0</v>
      </c>
      <c r="H303" s="4">
        <f t="shared" si="62"/>
        <v>0</v>
      </c>
      <c r="I303" s="4">
        <f t="shared" si="62"/>
        <v>0</v>
      </c>
      <c r="J303" s="4">
        <f t="shared" si="62"/>
        <v>0</v>
      </c>
      <c r="K303" s="4">
        <f t="shared" si="62"/>
        <v>0</v>
      </c>
      <c r="L303" s="4">
        <f t="shared" si="62"/>
        <v>0</v>
      </c>
      <c r="M303" s="4">
        <f t="shared" si="62"/>
        <v>0</v>
      </c>
      <c r="N303" s="4">
        <f t="shared" si="62"/>
        <v>0</v>
      </c>
      <c r="O303" s="4">
        <f t="shared" si="62"/>
        <v>0</v>
      </c>
      <c r="P303" s="4">
        <f t="shared" si="62"/>
        <v>0</v>
      </c>
      <c r="Q303" s="4">
        <f t="shared" si="62"/>
        <v>0</v>
      </c>
      <c r="R303" s="4">
        <f t="shared" si="62"/>
        <v>0</v>
      </c>
      <c r="S303" s="4">
        <f t="shared" si="62"/>
        <v>0</v>
      </c>
      <c r="T303" s="4">
        <f t="shared" si="62"/>
        <v>0</v>
      </c>
      <c r="U303" s="4">
        <f t="shared" si="62"/>
        <v>0</v>
      </c>
      <c r="V303" s="4">
        <f t="shared" si="62"/>
        <v>0</v>
      </c>
      <c r="W303" s="4">
        <f t="shared" si="62"/>
        <v>0</v>
      </c>
      <c r="X303" s="4">
        <f t="shared" si="62"/>
        <v>0</v>
      </c>
      <c r="Y303" s="4">
        <f t="shared" si="62"/>
        <v>0</v>
      </c>
      <c r="Z303" s="4">
        <f t="shared" si="62"/>
        <v>0</v>
      </c>
      <c r="AA303" s="4">
        <f t="shared" si="62"/>
        <v>0</v>
      </c>
      <c r="AB303" s="4">
        <f t="shared" si="62"/>
        <v>0</v>
      </c>
      <c r="AC303" s="4">
        <f t="shared" si="62"/>
        <v>0</v>
      </c>
      <c r="AD303" s="4">
        <f t="shared" si="62"/>
        <v>0</v>
      </c>
      <c r="AE303" s="4">
        <f t="shared" si="62"/>
        <v>0</v>
      </c>
      <c r="AF303" s="4">
        <f t="shared" si="62"/>
        <v>0</v>
      </c>
      <c r="AG303" s="4">
        <f t="shared" si="62"/>
        <v>0</v>
      </c>
      <c r="AH303" s="4">
        <f t="shared" si="62"/>
        <v>0</v>
      </c>
      <c r="AI303" s="4">
        <f t="shared" si="62"/>
        <v>0</v>
      </c>
      <c r="AJ303" s="4">
        <f t="shared" si="62"/>
        <v>0</v>
      </c>
      <c r="AK303" s="4">
        <f t="shared" si="62"/>
        <v>0</v>
      </c>
      <c r="AL303" s="4">
        <f t="shared" si="62"/>
        <v>0</v>
      </c>
      <c r="AM303" s="4">
        <f t="shared" si="62"/>
        <v>0</v>
      </c>
      <c r="AN303" s="4">
        <f t="shared" si="62"/>
        <v>0</v>
      </c>
      <c r="AO303" s="4">
        <f t="shared" si="62"/>
        <v>0</v>
      </c>
      <c r="AP303" s="4">
        <f t="shared" si="62"/>
        <v>0</v>
      </c>
      <c r="AQ303" s="4">
        <f t="shared" si="62"/>
        <v>0</v>
      </c>
      <c r="AR303" s="4">
        <f t="shared" si="62"/>
        <v>0</v>
      </c>
      <c r="AS303" s="4">
        <f t="shared" si="62"/>
        <v>0</v>
      </c>
      <c r="AT303" s="4">
        <f t="shared" si="62"/>
        <v>0</v>
      </c>
      <c r="AU303" s="4">
        <f t="shared" si="62"/>
        <v>0</v>
      </c>
      <c r="AV303" s="4">
        <f t="shared" si="62"/>
        <v>0</v>
      </c>
      <c r="AW303" s="4">
        <f t="shared" si="62"/>
        <v>0</v>
      </c>
      <c r="AX303" s="4">
        <f t="shared" si="62"/>
        <v>0</v>
      </c>
      <c r="AY303" s="4">
        <f t="shared" si="62"/>
        <v>0</v>
      </c>
      <c r="AZ303" s="4">
        <f t="shared" si="62"/>
        <v>0</v>
      </c>
      <c r="BA303" s="4">
        <f t="shared" si="62"/>
        <v>0</v>
      </c>
      <c r="BB303" s="4">
        <f t="shared" si="62"/>
        <v>0</v>
      </c>
      <c r="BC303" s="4">
        <f t="shared" si="62"/>
        <v>0</v>
      </c>
      <c r="BD303" s="4">
        <f t="shared" si="62"/>
        <v>0</v>
      </c>
      <c r="BE303" s="4">
        <f t="shared" si="62"/>
        <v>0</v>
      </c>
      <c r="BF303" s="4">
        <f t="shared" si="62"/>
        <v>0</v>
      </c>
      <c r="BG303" s="4">
        <f t="shared" si="62"/>
        <v>0</v>
      </c>
      <c r="BH303" s="4">
        <f t="shared" si="62"/>
        <v>0</v>
      </c>
      <c r="BI303" s="4">
        <f t="shared" si="62"/>
        <v>0</v>
      </c>
      <c r="BJ303" s="4">
        <f t="shared" si="62"/>
        <v>0</v>
      </c>
      <c r="BK303" s="4">
        <f t="shared" si="62"/>
        <v>0</v>
      </c>
      <c r="BL303" s="4">
        <f t="shared" si="62"/>
        <v>0</v>
      </c>
      <c r="BM303" s="4">
        <f t="shared" si="62"/>
        <v>-0.10000000000002274</v>
      </c>
      <c r="BN303" s="4">
        <f t="shared" si="62"/>
        <v>0</v>
      </c>
      <c r="BO303" s="4">
        <f t="shared" ref="BO303:BP303" si="63">BO51+BO81+BO110+BO139+BO168+BO197+BO227+BO253+BO280-BO22-BO168</f>
        <v>0</v>
      </c>
      <c r="BP303" s="4">
        <f t="shared" si="63"/>
        <v>0</v>
      </c>
    </row>
    <row r="304" spans="2:68" x14ac:dyDescent="0.2">
      <c r="B304" t="s">
        <v>19</v>
      </c>
      <c r="C304" s="4">
        <f t="shared" ref="C304:BN304" si="64">C52+C82+C111+C140+C169+C198+C228+C254+C281-C23-C169</f>
        <v>0</v>
      </c>
      <c r="D304" s="4">
        <f t="shared" si="64"/>
        <v>0</v>
      </c>
      <c r="E304" s="4">
        <f t="shared" si="64"/>
        <v>0</v>
      </c>
      <c r="F304" s="4">
        <f t="shared" si="64"/>
        <v>0</v>
      </c>
      <c r="G304" s="4">
        <f t="shared" si="64"/>
        <v>0</v>
      </c>
      <c r="H304" s="4">
        <f t="shared" si="64"/>
        <v>0</v>
      </c>
      <c r="I304" s="4">
        <f t="shared" si="64"/>
        <v>0</v>
      </c>
      <c r="J304" s="4">
        <f t="shared" si="64"/>
        <v>0</v>
      </c>
      <c r="K304" s="4">
        <f t="shared" si="64"/>
        <v>0</v>
      </c>
      <c r="L304" s="4">
        <f t="shared" si="64"/>
        <v>0</v>
      </c>
      <c r="M304" s="4">
        <f t="shared" si="64"/>
        <v>0</v>
      </c>
      <c r="N304" s="4">
        <f t="shared" si="64"/>
        <v>0</v>
      </c>
      <c r="O304" s="4">
        <f t="shared" si="64"/>
        <v>0</v>
      </c>
      <c r="P304" s="4">
        <f t="shared" si="64"/>
        <v>0</v>
      </c>
      <c r="Q304" s="4">
        <f t="shared" si="64"/>
        <v>0</v>
      </c>
      <c r="R304" s="4">
        <f t="shared" si="64"/>
        <v>0</v>
      </c>
      <c r="S304" s="4">
        <f t="shared" si="64"/>
        <v>0</v>
      </c>
      <c r="T304" s="4">
        <f t="shared" si="64"/>
        <v>0</v>
      </c>
      <c r="U304" s="4">
        <f t="shared" si="64"/>
        <v>0</v>
      </c>
      <c r="V304" s="4">
        <f t="shared" si="64"/>
        <v>0</v>
      </c>
      <c r="W304" s="4">
        <f t="shared" si="64"/>
        <v>0</v>
      </c>
      <c r="X304" s="4">
        <f t="shared" si="64"/>
        <v>0</v>
      </c>
      <c r="Y304" s="4">
        <f t="shared" si="64"/>
        <v>0</v>
      </c>
      <c r="Z304" s="4">
        <f t="shared" si="64"/>
        <v>0</v>
      </c>
      <c r="AA304" s="4">
        <f t="shared" si="64"/>
        <v>0</v>
      </c>
      <c r="AB304" s="4">
        <f t="shared" si="64"/>
        <v>0</v>
      </c>
      <c r="AC304" s="4">
        <f t="shared" si="64"/>
        <v>0</v>
      </c>
      <c r="AD304" s="4">
        <f t="shared" si="64"/>
        <v>0</v>
      </c>
      <c r="AE304" s="4">
        <f t="shared" si="64"/>
        <v>0</v>
      </c>
      <c r="AF304" s="4">
        <f t="shared" si="64"/>
        <v>0</v>
      </c>
      <c r="AG304" s="4">
        <f t="shared" si="64"/>
        <v>0</v>
      </c>
      <c r="AH304" s="4">
        <f t="shared" si="64"/>
        <v>0</v>
      </c>
      <c r="AI304" s="4">
        <f t="shared" si="64"/>
        <v>0</v>
      </c>
      <c r="AJ304" s="4">
        <f t="shared" si="64"/>
        <v>0</v>
      </c>
      <c r="AK304" s="4">
        <f t="shared" si="64"/>
        <v>0</v>
      </c>
      <c r="AL304" s="4">
        <f t="shared" si="64"/>
        <v>0</v>
      </c>
      <c r="AM304" s="4">
        <f t="shared" si="64"/>
        <v>0</v>
      </c>
      <c r="AN304" s="4">
        <f t="shared" si="64"/>
        <v>0</v>
      </c>
      <c r="AO304" s="4">
        <f t="shared" si="64"/>
        <v>0</v>
      </c>
      <c r="AP304" s="4">
        <f t="shared" si="64"/>
        <v>0</v>
      </c>
      <c r="AQ304" s="4">
        <f t="shared" si="64"/>
        <v>0</v>
      </c>
      <c r="AR304" s="4">
        <f t="shared" si="64"/>
        <v>0</v>
      </c>
      <c r="AS304" s="4">
        <f t="shared" si="64"/>
        <v>0</v>
      </c>
      <c r="AT304" s="4">
        <f t="shared" si="64"/>
        <v>0</v>
      </c>
      <c r="AU304" s="4">
        <f t="shared" si="64"/>
        <v>0</v>
      </c>
      <c r="AV304" s="4">
        <f t="shared" si="64"/>
        <v>0</v>
      </c>
      <c r="AW304" s="4">
        <f t="shared" si="64"/>
        <v>0</v>
      </c>
      <c r="AX304" s="4">
        <f t="shared" si="64"/>
        <v>0</v>
      </c>
      <c r="AY304" s="4">
        <f t="shared" si="64"/>
        <v>0</v>
      </c>
      <c r="AZ304" s="4">
        <f t="shared" si="64"/>
        <v>0</v>
      </c>
      <c r="BA304" s="4">
        <f t="shared" si="64"/>
        <v>0</v>
      </c>
      <c r="BB304" s="4">
        <f t="shared" si="64"/>
        <v>0</v>
      </c>
      <c r="BC304" s="4">
        <f t="shared" si="64"/>
        <v>0</v>
      </c>
      <c r="BD304" s="4">
        <f t="shared" si="64"/>
        <v>0</v>
      </c>
      <c r="BE304" s="4">
        <f t="shared" si="64"/>
        <v>0</v>
      </c>
      <c r="BF304" s="4">
        <f t="shared" si="64"/>
        <v>0</v>
      </c>
      <c r="BG304" s="4">
        <f t="shared" si="64"/>
        <v>0</v>
      </c>
      <c r="BH304" s="4">
        <f t="shared" si="64"/>
        <v>0</v>
      </c>
      <c r="BI304" s="4">
        <f t="shared" si="64"/>
        <v>0</v>
      </c>
      <c r="BJ304" s="4">
        <f t="shared" si="64"/>
        <v>0</v>
      </c>
      <c r="BK304" s="4">
        <f t="shared" si="64"/>
        <v>0</v>
      </c>
      <c r="BL304" s="4">
        <f t="shared" si="64"/>
        <v>0</v>
      </c>
      <c r="BM304" s="4">
        <f t="shared" si="64"/>
        <v>-1.099999999999568</v>
      </c>
      <c r="BN304" s="4">
        <f t="shared" si="64"/>
        <v>0</v>
      </c>
      <c r="BO304" s="4">
        <f t="shared" ref="BO304:BP304" si="65">BO52+BO82+BO111+BO140+BO169+BO198+BO228+BO254+BO281-BO23-BO169</f>
        <v>0</v>
      </c>
      <c r="BP304" s="4">
        <f t="shared" si="65"/>
        <v>0</v>
      </c>
    </row>
    <row r="305" spans="2:68" x14ac:dyDescent="0.2">
      <c r="B305" t="s">
        <v>20</v>
      </c>
      <c r="C305" s="4">
        <f t="shared" ref="C305:BN305" si="66">C53+C83+C112+C141+C170+C199+C229+C255+C282-C24-C170</f>
        <v>0</v>
      </c>
      <c r="D305" s="4">
        <f t="shared" si="66"/>
        <v>0</v>
      </c>
      <c r="E305" s="4">
        <f t="shared" si="66"/>
        <v>3.1974423109204508E-14</v>
      </c>
      <c r="F305" s="4">
        <f t="shared" si="66"/>
        <v>0</v>
      </c>
      <c r="G305" s="4">
        <f t="shared" si="66"/>
        <v>0</v>
      </c>
      <c r="H305" s="4">
        <f t="shared" si="66"/>
        <v>0</v>
      </c>
      <c r="I305" s="4">
        <f t="shared" si="66"/>
        <v>0</v>
      </c>
      <c r="J305" s="4">
        <f t="shared" si="66"/>
        <v>3.1974423109204508E-14</v>
      </c>
      <c r="K305" s="4">
        <f t="shared" si="66"/>
        <v>0</v>
      </c>
      <c r="L305" s="4">
        <f t="shared" si="66"/>
        <v>0</v>
      </c>
      <c r="M305" s="4">
        <f t="shared" si="66"/>
        <v>0</v>
      </c>
      <c r="N305" s="4">
        <f t="shared" si="66"/>
        <v>0</v>
      </c>
      <c r="O305" s="4">
        <f t="shared" si="66"/>
        <v>0</v>
      </c>
      <c r="P305" s="4">
        <f t="shared" si="66"/>
        <v>0</v>
      </c>
      <c r="Q305" s="4">
        <f t="shared" si="66"/>
        <v>0</v>
      </c>
      <c r="R305" s="4">
        <f t="shared" si="66"/>
        <v>4.9737991503207013E-14</v>
      </c>
      <c r="S305" s="4">
        <f t="shared" si="66"/>
        <v>0</v>
      </c>
      <c r="T305" s="4">
        <f t="shared" si="66"/>
        <v>0</v>
      </c>
      <c r="U305" s="4">
        <f t="shared" si="66"/>
        <v>0</v>
      </c>
      <c r="V305" s="4">
        <f t="shared" si="66"/>
        <v>3.5527136788005009E-14</v>
      </c>
      <c r="W305" s="4">
        <f t="shared" si="66"/>
        <v>0</v>
      </c>
      <c r="X305" s="4">
        <f t="shared" si="66"/>
        <v>0</v>
      </c>
      <c r="Y305" s="4">
        <f t="shared" si="66"/>
        <v>0</v>
      </c>
      <c r="Z305" s="4">
        <f t="shared" si="66"/>
        <v>0</v>
      </c>
      <c r="AA305" s="4">
        <f t="shared" si="66"/>
        <v>0</v>
      </c>
      <c r="AB305" s="4">
        <f t="shared" si="66"/>
        <v>0</v>
      </c>
      <c r="AC305" s="4">
        <f t="shared" si="66"/>
        <v>0</v>
      </c>
      <c r="AD305" s="4">
        <f t="shared" si="66"/>
        <v>0</v>
      </c>
      <c r="AE305" s="4">
        <f t="shared" si="66"/>
        <v>3.1974423109204508E-14</v>
      </c>
      <c r="AF305" s="4">
        <f t="shared" si="66"/>
        <v>0</v>
      </c>
      <c r="AG305" s="4">
        <f t="shared" si="66"/>
        <v>0</v>
      </c>
      <c r="AH305" s="4">
        <f t="shared" si="66"/>
        <v>0</v>
      </c>
      <c r="AI305" s="4">
        <f t="shared" si="66"/>
        <v>0</v>
      </c>
      <c r="AJ305" s="4">
        <f t="shared" si="66"/>
        <v>0</v>
      </c>
      <c r="AK305" s="4">
        <f t="shared" si="66"/>
        <v>0</v>
      </c>
      <c r="AL305" s="4">
        <f t="shared" si="66"/>
        <v>0</v>
      </c>
      <c r="AM305" s="4">
        <f t="shared" si="66"/>
        <v>0</v>
      </c>
      <c r="AN305" s="4">
        <f t="shared" si="66"/>
        <v>0</v>
      </c>
      <c r="AO305" s="4">
        <f t="shared" si="66"/>
        <v>0</v>
      </c>
      <c r="AP305" s="4">
        <f t="shared" si="66"/>
        <v>0</v>
      </c>
      <c r="AQ305" s="4">
        <f t="shared" si="66"/>
        <v>0</v>
      </c>
      <c r="AR305" s="4">
        <f t="shared" si="66"/>
        <v>0</v>
      </c>
      <c r="AS305" s="4">
        <f t="shared" si="66"/>
        <v>0</v>
      </c>
      <c r="AT305" s="4">
        <f t="shared" si="66"/>
        <v>0</v>
      </c>
      <c r="AU305" s="4">
        <f t="shared" si="66"/>
        <v>0</v>
      </c>
      <c r="AV305" s="4">
        <f t="shared" si="66"/>
        <v>0</v>
      </c>
      <c r="AW305" s="4">
        <f t="shared" si="66"/>
        <v>0</v>
      </c>
      <c r="AX305" s="4">
        <f t="shared" si="66"/>
        <v>0</v>
      </c>
      <c r="AY305" s="4">
        <f t="shared" si="66"/>
        <v>0</v>
      </c>
      <c r="AZ305" s="4">
        <f t="shared" si="66"/>
        <v>0</v>
      </c>
      <c r="BA305" s="4">
        <f t="shared" si="66"/>
        <v>0</v>
      </c>
      <c r="BB305" s="4">
        <f t="shared" si="66"/>
        <v>0</v>
      </c>
      <c r="BC305" s="4">
        <f t="shared" si="66"/>
        <v>0</v>
      </c>
      <c r="BD305" s="4">
        <f t="shared" si="66"/>
        <v>0</v>
      </c>
      <c r="BE305" s="4">
        <f t="shared" si="66"/>
        <v>0</v>
      </c>
      <c r="BF305" s="4">
        <f t="shared" si="66"/>
        <v>0</v>
      </c>
      <c r="BG305" s="4">
        <f t="shared" si="66"/>
        <v>0</v>
      </c>
      <c r="BH305" s="4">
        <f t="shared" si="66"/>
        <v>0</v>
      </c>
      <c r="BI305" s="4">
        <f t="shared" si="66"/>
        <v>0</v>
      </c>
      <c r="BJ305" s="4">
        <f t="shared" si="66"/>
        <v>0</v>
      </c>
      <c r="BK305" s="4">
        <f t="shared" si="66"/>
        <v>0</v>
      </c>
      <c r="BL305" s="4">
        <f t="shared" si="66"/>
        <v>0</v>
      </c>
      <c r="BM305" s="4">
        <f t="shared" si="66"/>
        <v>0</v>
      </c>
      <c r="BN305" s="4">
        <f t="shared" si="66"/>
        <v>0</v>
      </c>
      <c r="BO305" s="4">
        <f t="shared" ref="BO305:BP305" si="67">BO53+BO83+BO112+BO141+BO170+BO199+BO229+BO255+BO282-BO24-BO170</f>
        <v>0</v>
      </c>
      <c r="BP305" s="4">
        <f t="shared" si="67"/>
        <v>0</v>
      </c>
    </row>
    <row r="306" spans="2:68" x14ac:dyDescent="0.2">
      <c r="B306" t="s">
        <v>21</v>
      </c>
      <c r="C306" s="4">
        <f t="shared" ref="C306:BN306" si="68">C54+C84+C113+C142+C171+C200+C230+C256+C283-C25-C171</f>
        <v>0</v>
      </c>
      <c r="D306" s="4">
        <f t="shared" si="68"/>
        <v>0</v>
      </c>
      <c r="E306" s="4">
        <f t="shared" si="68"/>
        <v>0</v>
      </c>
      <c r="F306" s="4">
        <f t="shared" si="68"/>
        <v>0</v>
      </c>
      <c r="G306" s="4">
        <f t="shared" si="68"/>
        <v>0</v>
      </c>
      <c r="H306" s="4">
        <f t="shared" si="68"/>
        <v>0</v>
      </c>
      <c r="I306" s="4">
        <f t="shared" si="68"/>
        <v>0</v>
      </c>
      <c r="J306" s="4">
        <f t="shared" si="68"/>
        <v>0</v>
      </c>
      <c r="K306" s="4">
        <f t="shared" si="68"/>
        <v>0</v>
      </c>
      <c r="L306" s="4">
        <f t="shared" si="68"/>
        <v>0</v>
      </c>
      <c r="M306" s="4">
        <f t="shared" si="68"/>
        <v>0</v>
      </c>
      <c r="N306" s="4">
        <f t="shared" si="68"/>
        <v>0</v>
      </c>
      <c r="O306" s="4">
        <f t="shared" si="68"/>
        <v>0</v>
      </c>
      <c r="P306" s="4">
        <f t="shared" si="68"/>
        <v>0</v>
      </c>
      <c r="Q306" s="4">
        <f t="shared" si="68"/>
        <v>0</v>
      </c>
      <c r="R306" s="4">
        <f t="shared" si="68"/>
        <v>0</v>
      </c>
      <c r="S306" s="4">
        <f t="shared" si="68"/>
        <v>0</v>
      </c>
      <c r="T306" s="4">
        <f t="shared" si="68"/>
        <v>0</v>
      </c>
      <c r="U306" s="4">
        <f t="shared" si="68"/>
        <v>0</v>
      </c>
      <c r="V306" s="4">
        <f t="shared" si="68"/>
        <v>0</v>
      </c>
      <c r="W306" s="4">
        <f t="shared" si="68"/>
        <v>0</v>
      </c>
      <c r="X306" s="4">
        <f t="shared" si="68"/>
        <v>0</v>
      </c>
      <c r="Y306" s="4">
        <f t="shared" si="68"/>
        <v>0</v>
      </c>
      <c r="Z306" s="4">
        <f t="shared" si="68"/>
        <v>0</v>
      </c>
      <c r="AA306" s="4">
        <f t="shared" si="68"/>
        <v>1.7763568394002505E-14</v>
      </c>
      <c r="AB306" s="4">
        <f t="shared" si="68"/>
        <v>0</v>
      </c>
      <c r="AC306" s="4">
        <f t="shared" si="68"/>
        <v>0</v>
      </c>
      <c r="AD306" s="4">
        <f t="shared" si="68"/>
        <v>0</v>
      </c>
      <c r="AE306" s="4">
        <f t="shared" si="68"/>
        <v>0</v>
      </c>
      <c r="AF306" s="4">
        <f t="shared" si="68"/>
        <v>0</v>
      </c>
      <c r="AG306" s="4">
        <f t="shared" si="68"/>
        <v>0</v>
      </c>
      <c r="AH306" s="4">
        <f t="shared" si="68"/>
        <v>0</v>
      </c>
      <c r="AI306" s="4">
        <f t="shared" si="68"/>
        <v>0</v>
      </c>
      <c r="AJ306" s="4">
        <f t="shared" si="68"/>
        <v>0</v>
      </c>
      <c r="AK306" s="4">
        <f t="shared" si="68"/>
        <v>0</v>
      </c>
      <c r="AL306" s="4">
        <f t="shared" si="68"/>
        <v>0</v>
      </c>
      <c r="AM306" s="4">
        <f t="shared" si="68"/>
        <v>0</v>
      </c>
      <c r="AN306" s="4">
        <f t="shared" si="68"/>
        <v>0</v>
      </c>
      <c r="AO306" s="4">
        <f t="shared" si="68"/>
        <v>0</v>
      </c>
      <c r="AP306" s="4">
        <f t="shared" si="68"/>
        <v>0</v>
      </c>
      <c r="AQ306" s="4">
        <f t="shared" si="68"/>
        <v>0</v>
      </c>
      <c r="AR306" s="4">
        <f t="shared" si="68"/>
        <v>0</v>
      </c>
      <c r="AS306" s="4">
        <f t="shared" si="68"/>
        <v>0</v>
      </c>
      <c r="AT306" s="4">
        <f t="shared" si="68"/>
        <v>0</v>
      </c>
      <c r="AU306" s="4">
        <f t="shared" si="68"/>
        <v>0</v>
      </c>
      <c r="AV306" s="4">
        <f t="shared" si="68"/>
        <v>0</v>
      </c>
      <c r="AW306" s="4">
        <f t="shared" si="68"/>
        <v>0</v>
      </c>
      <c r="AX306" s="4">
        <f t="shared" si="68"/>
        <v>0</v>
      </c>
      <c r="AY306" s="4">
        <f t="shared" si="68"/>
        <v>0</v>
      </c>
      <c r="AZ306" s="4">
        <f t="shared" si="68"/>
        <v>0</v>
      </c>
      <c r="BA306" s="4">
        <f t="shared" si="68"/>
        <v>0</v>
      </c>
      <c r="BB306" s="4">
        <f t="shared" si="68"/>
        <v>0</v>
      </c>
      <c r="BC306" s="4">
        <f t="shared" si="68"/>
        <v>0</v>
      </c>
      <c r="BD306" s="4">
        <f t="shared" si="68"/>
        <v>0</v>
      </c>
      <c r="BE306" s="4">
        <f t="shared" si="68"/>
        <v>0</v>
      </c>
      <c r="BF306" s="4">
        <f t="shared" si="68"/>
        <v>0</v>
      </c>
      <c r="BG306" s="4">
        <f t="shared" si="68"/>
        <v>0</v>
      </c>
      <c r="BH306" s="4">
        <f t="shared" si="68"/>
        <v>0</v>
      </c>
      <c r="BI306" s="4">
        <f t="shared" si="68"/>
        <v>0</v>
      </c>
      <c r="BJ306" s="4">
        <f t="shared" si="68"/>
        <v>0</v>
      </c>
      <c r="BK306" s="4">
        <f t="shared" si="68"/>
        <v>0</v>
      </c>
      <c r="BL306" s="4">
        <f t="shared" si="68"/>
        <v>0</v>
      </c>
      <c r="BM306" s="4">
        <f t="shared" si="68"/>
        <v>-9.9999999999994316E-2</v>
      </c>
      <c r="BN306" s="4">
        <f t="shared" si="68"/>
        <v>0</v>
      </c>
      <c r="BO306" s="4">
        <f t="shared" ref="BO306:BP306" si="69">BO54+BO84+BO113+BO142+BO171+BO200+BO230+BO256+BO283-BO25-BO171</f>
        <v>0</v>
      </c>
      <c r="BP306" s="4">
        <f t="shared" si="69"/>
        <v>0</v>
      </c>
    </row>
    <row r="307" spans="2:68" x14ac:dyDescent="0.2">
      <c r="B307" t="s">
        <v>22</v>
      </c>
      <c r="C307" s="4">
        <f t="shared" ref="C307:BN307" si="70">C55+C85+C114+C143+C172+C201+C231+C257+C284-C26-C172</f>
        <v>0</v>
      </c>
      <c r="D307" s="4">
        <f t="shared" si="70"/>
        <v>-4.5474735088646412E-12</v>
      </c>
      <c r="E307" s="4">
        <f t="shared" si="70"/>
        <v>3.637978807091713E-12</v>
      </c>
      <c r="F307" s="4">
        <f t="shared" si="70"/>
        <v>0</v>
      </c>
      <c r="G307" s="4">
        <f t="shared" si="70"/>
        <v>0</v>
      </c>
      <c r="H307" s="4">
        <f t="shared" si="70"/>
        <v>0</v>
      </c>
      <c r="I307" s="4">
        <f t="shared" si="70"/>
        <v>0</v>
      </c>
      <c r="J307" s="4">
        <f t="shared" si="70"/>
        <v>0</v>
      </c>
      <c r="K307" s="4">
        <f t="shared" si="70"/>
        <v>0</v>
      </c>
      <c r="L307" s="4">
        <f t="shared" si="70"/>
        <v>4.5474735088646412E-12</v>
      </c>
      <c r="M307" s="4">
        <f t="shared" si="70"/>
        <v>0</v>
      </c>
      <c r="N307" s="4">
        <f t="shared" si="70"/>
        <v>0</v>
      </c>
      <c r="O307" s="4">
        <f t="shared" si="70"/>
        <v>-4.5474735088646412E-12</v>
      </c>
      <c r="P307" s="4">
        <f t="shared" si="70"/>
        <v>0</v>
      </c>
      <c r="Q307" s="4">
        <f t="shared" si="70"/>
        <v>0</v>
      </c>
      <c r="R307" s="4">
        <f t="shared" si="70"/>
        <v>0</v>
      </c>
      <c r="S307" s="4">
        <f t="shared" si="70"/>
        <v>0</v>
      </c>
      <c r="T307" s="4">
        <f t="shared" si="70"/>
        <v>0</v>
      </c>
      <c r="U307" s="4">
        <f t="shared" si="70"/>
        <v>0</v>
      </c>
      <c r="V307" s="4">
        <f t="shared" si="70"/>
        <v>0</v>
      </c>
      <c r="W307" s="4">
        <f t="shared" si="70"/>
        <v>0</v>
      </c>
      <c r="X307" s="4">
        <f t="shared" si="70"/>
        <v>0</v>
      </c>
      <c r="Y307" s="4">
        <f t="shared" si="70"/>
        <v>0</v>
      </c>
      <c r="Z307" s="4">
        <f t="shared" si="70"/>
        <v>0</v>
      </c>
      <c r="AA307" s="4">
        <f t="shared" si="70"/>
        <v>0</v>
      </c>
      <c r="AB307" s="4">
        <f t="shared" si="70"/>
        <v>0</v>
      </c>
      <c r="AC307" s="4">
        <f t="shared" si="70"/>
        <v>0</v>
      </c>
      <c r="AD307" s="4">
        <f t="shared" si="70"/>
        <v>0</v>
      </c>
      <c r="AE307" s="4">
        <f t="shared" si="70"/>
        <v>0</v>
      </c>
      <c r="AF307" s="4">
        <f t="shared" si="70"/>
        <v>0</v>
      </c>
      <c r="AG307" s="4">
        <f t="shared" si="70"/>
        <v>0</v>
      </c>
      <c r="AH307" s="4">
        <f t="shared" si="70"/>
        <v>0</v>
      </c>
      <c r="AI307" s="4">
        <f t="shared" si="70"/>
        <v>0</v>
      </c>
      <c r="AJ307" s="4">
        <f t="shared" si="70"/>
        <v>0</v>
      </c>
      <c r="AK307" s="4">
        <f t="shared" si="70"/>
        <v>0</v>
      </c>
      <c r="AL307" s="4">
        <f t="shared" si="70"/>
        <v>0</v>
      </c>
      <c r="AM307" s="4">
        <f t="shared" si="70"/>
        <v>0</v>
      </c>
      <c r="AN307" s="4">
        <f t="shared" si="70"/>
        <v>0</v>
      </c>
      <c r="AO307" s="4">
        <f t="shared" si="70"/>
        <v>0</v>
      </c>
      <c r="AP307" s="4">
        <f t="shared" si="70"/>
        <v>0</v>
      </c>
      <c r="AQ307" s="4">
        <f t="shared" si="70"/>
        <v>0</v>
      </c>
      <c r="AR307" s="4">
        <f t="shared" si="70"/>
        <v>0</v>
      </c>
      <c r="AS307" s="4">
        <f t="shared" si="70"/>
        <v>0</v>
      </c>
      <c r="AT307" s="4">
        <f t="shared" si="70"/>
        <v>0</v>
      </c>
      <c r="AU307" s="4">
        <f t="shared" si="70"/>
        <v>0</v>
      </c>
      <c r="AV307" s="4">
        <f t="shared" si="70"/>
        <v>0</v>
      </c>
      <c r="AW307" s="4">
        <f t="shared" si="70"/>
        <v>0</v>
      </c>
      <c r="AX307" s="4">
        <f t="shared" si="70"/>
        <v>0</v>
      </c>
      <c r="AY307" s="4">
        <f t="shared" si="70"/>
        <v>0</v>
      </c>
      <c r="AZ307" s="4">
        <f t="shared" si="70"/>
        <v>0</v>
      </c>
      <c r="BA307" s="4">
        <f t="shared" si="70"/>
        <v>0</v>
      </c>
      <c r="BB307" s="4">
        <f t="shared" si="70"/>
        <v>0</v>
      </c>
      <c r="BC307" s="4">
        <f t="shared" si="70"/>
        <v>0</v>
      </c>
      <c r="BD307" s="4">
        <f t="shared" si="70"/>
        <v>0</v>
      </c>
      <c r="BE307" s="4">
        <f t="shared" si="70"/>
        <v>0</v>
      </c>
      <c r="BF307" s="4">
        <f t="shared" si="70"/>
        <v>0</v>
      </c>
      <c r="BG307" s="4">
        <f t="shared" si="70"/>
        <v>0</v>
      </c>
      <c r="BH307" s="4">
        <f t="shared" si="70"/>
        <v>0</v>
      </c>
      <c r="BI307" s="4">
        <f t="shared" si="70"/>
        <v>0</v>
      </c>
      <c r="BJ307" s="4">
        <f t="shared" si="70"/>
        <v>0</v>
      </c>
      <c r="BK307" s="4">
        <f t="shared" si="70"/>
        <v>0</v>
      </c>
      <c r="BL307" s="4">
        <f t="shared" si="70"/>
        <v>0</v>
      </c>
      <c r="BM307" s="4">
        <f t="shared" si="70"/>
        <v>-17.500000000001819</v>
      </c>
      <c r="BN307" s="4">
        <f t="shared" si="70"/>
        <v>0</v>
      </c>
      <c r="BO307" s="4">
        <f t="shared" ref="BO307:BP307" si="71">BO55+BO85+BO114+BO143+BO172+BO201+BO231+BO257+BO284-BO26-BO172</f>
        <v>0</v>
      </c>
      <c r="BP307" s="4">
        <f t="shared" si="71"/>
        <v>0</v>
      </c>
    </row>
    <row r="308" spans="2:68" x14ac:dyDescent="0.2"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  <c r="AV308" s="4"/>
      <c r="AW308" s="4"/>
      <c r="AX308" s="4"/>
      <c r="AY308" s="4"/>
      <c r="AZ308" s="4"/>
      <c r="BA308" s="4"/>
      <c r="BB308" s="4"/>
      <c r="BC308" s="4"/>
      <c r="BD308" s="4"/>
      <c r="BE308" s="4"/>
      <c r="BF308" s="4"/>
      <c r="BG308" s="4"/>
      <c r="BH308" s="4"/>
      <c r="BI308" s="4"/>
      <c r="BJ308" s="4"/>
      <c r="BK308" s="4"/>
      <c r="BL308" s="4"/>
      <c r="BM308" s="4"/>
      <c r="BN308" s="4"/>
    </row>
  </sheetData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2:BX303"/>
  <sheetViews>
    <sheetView zoomScale="125" zoomScaleNormal="125" zoomScalePageLayoutView="125" workbookViewId="0">
      <pane xSplit="13640" topLeftCell="BJ1" activePane="topRight"/>
      <selection activeCell="B41" sqref="A41:XFD41"/>
      <selection pane="topRight" activeCell="BP319" sqref="BP319"/>
    </sheetView>
  </sheetViews>
  <sheetFormatPr baseColWidth="10" defaultRowHeight="16" x14ac:dyDescent="0.2"/>
  <sheetData>
    <row r="2" spans="2:68" x14ac:dyDescent="0.2">
      <c r="B2" s="1" t="s">
        <v>36</v>
      </c>
    </row>
    <row r="3" spans="2:68" x14ac:dyDescent="0.2">
      <c r="B3" t="s">
        <v>34</v>
      </c>
    </row>
    <row r="5" spans="2:68" x14ac:dyDescent="0.2">
      <c r="B5" s="6" t="s">
        <v>26</v>
      </c>
    </row>
    <row r="6" spans="2:68" x14ac:dyDescent="0.2">
      <c r="BL6" s="2"/>
      <c r="BM6" s="2"/>
      <c r="BN6" s="2"/>
    </row>
    <row r="7" spans="2:68" x14ac:dyDescent="0.2">
      <c r="B7" s="2"/>
      <c r="C7" s="3">
        <v>1955</v>
      </c>
      <c r="D7" s="3">
        <v>1956</v>
      </c>
      <c r="E7" s="3">
        <v>1957</v>
      </c>
      <c r="F7" s="3">
        <v>1958</v>
      </c>
      <c r="G7" s="3">
        <v>1959</v>
      </c>
      <c r="H7" s="3">
        <v>1960</v>
      </c>
      <c r="I7" s="3">
        <v>1961</v>
      </c>
      <c r="J7" s="3">
        <v>1962</v>
      </c>
      <c r="K7" s="3">
        <v>1963</v>
      </c>
      <c r="L7" s="3">
        <v>1964</v>
      </c>
      <c r="M7" s="3">
        <v>1965</v>
      </c>
      <c r="N7" s="3">
        <v>1966</v>
      </c>
      <c r="O7" s="3">
        <v>1967</v>
      </c>
      <c r="P7" s="3">
        <v>1968</v>
      </c>
      <c r="Q7" s="3">
        <v>1969</v>
      </c>
      <c r="R7" s="3">
        <v>1970</v>
      </c>
      <c r="S7" s="3">
        <v>1971</v>
      </c>
      <c r="T7" s="3">
        <v>1972</v>
      </c>
      <c r="U7" s="3">
        <v>1973</v>
      </c>
      <c r="V7" s="3">
        <v>1974</v>
      </c>
      <c r="W7" s="3">
        <v>1975</v>
      </c>
      <c r="X7" s="2">
        <v>1976</v>
      </c>
      <c r="Y7" s="2">
        <v>1977</v>
      </c>
      <c r="Z7" s="2">
        <v>1978</v>
      </c>
      <c r="AA7" s="2">
        <v>1979</v>
      </c>
      <c r="AB7" s="2">
        <v>1980</v>
      </c>
      <c r="AC7" s="2">
        <v>1981</v>
      </c>
      <c r="AD7" s="2">
        <v>1982</v>
      </c>
      <c r="AE7" s="2">
        <v>1983</v>
      </c>
      <c r="AF7" s="2">
        <v>1984</v>
      </c>
      <c r="AG7" s="2">
        <v>1985</v>
      </c>
      <c r="AH7" s="2">
        <v>1986</v>
      </c>
      <c r="AI7" s="2">
        <v>1987</v>
      </c>
      <c r="AJ7" s="2">
        <v>1988</v>
      </c>
      <c r="AK7" s="2">
        <v>1989</v>
      </c>
      <c r="AL7" s="2">
        <v>1990</v>
      </c>
      <c r="AM7" s="2">
        <v>1991</v>
      </c>
      <c r="AN7" s="2">
        <v>1992</v>
      </c>
      <c r="AO7" s="2">
        <v>1993</v>
      </c>
      <c r="AP7" s="2">
        <v>1994</v>
      </c>
      <c r="AQ7" s="2">
        <v>1995</v>
      </c>
      <c r="AR7" s="2">
        <v>1996</v>
      </c>
      <c r="AS7" s="2">
        <v>1997</v>
      </c>
      <c r="AT7" s="2">
        <v>1998</v>
      </c>
      <c r="AU7" s="2">
        <v>1999</v>
      </c>
      <c r="AV7" s="2">
        <v>2000</v>
      </c>
      <c r="AW7" s="2">
        <v>2001</v>
      </c>
      <c r="AX7" s="2">
        <v>2002</v>
      </c>
      <c r="AY7" s="2">
        <v>2003</v>
      </c>
      <c r="AZ7" s="2">
        <v>2004</v>
      </c>
      <c r="BA7" s="2">
        <v>2005</v>
      </c>
      <c r="BB7" s="2">
        <v>2006</v>
      </c>
      <c r="BC7" s="2">
        <v>2007</v>
      </c>
      <c r="BD7" s="2">
        <v>2008</v>
      </c>
      <c r="BE7" s="2">
        <v>2009</v>
      </c>
      <c r="BF7" s="2">
        <v>2010</v>
      </c>
      <c r="BG7" s="2">
        <v>2011</v>
      </c>
      <c r="BH7" s="2">
        <v>2012</v>
      </c>
      <c r="BI7" s="2">
        <v>2013</v>
      </c>
      <c r="BJ7" s="2">
        <v>2014</v>
      </c>
      <c r="BK7" s="2">
        <v>2015</v>
      </c>
      <c r="BL7" s="2">
        <v>2016</v>
      </c>
      <c r="BM7" s="2">
        <v>2017</v>
      </c>
      <c r="BN7" s="2">
        <v>2018</v>
      </c>
      <c r="BO7" s="2" t="s">
        <v>59</v>
      </c>
      <c r="BP7" s="2" t="s">
        <v>60</v>
      </c>
    </row>
    <row r="8" spans="2:68" x14ac:dyDescent="0.2">
      <c r="B8" t="s">
        <v>4</v>
      </c>
      <c r="C8" s="4">
        <v>1221.431518189296</v>
      </c>
      <c r="D8" s="4">
        <v>1233.9544786138463</v>
      </c>
      <c r="E8" s="4">
        <v>1251.3476308658505</v>
      </c>
      <c r="F8" s="4">
        <v>1269.1215408648172</v>
      </c>
      <c r="G8" s="4">
        <v>1261.825484567808</v>
      </c>
      <c r="H8" s="4">
        <v>1269.8964956512734</v>
      </c>
      <c r="I8" s="12">
        <v>1277.3206432605944</v>
      </c>
      <c r="J8" s="4">
        <v>1296.4295629823969</v>
      </c>
      <c r="K8" s="4">
        <v>1311.3271983791301</v>
      </c>
      <c r="L8" s="4">
        <v>1331.3485231461566</v>
      </c>
      <c r="M8" s="4">
        <v>1351.9158678831918</v>
      </c>
      <c r="N8" s="4">
        <v>1350.9424035733907</v>
      </c>
      <c r="O8" s="4">
        <v>1348.0174784968849</v>
      </c>
      <c r="P8" s="4">
        <v>1359.4359991077815</v>
      </c>
      <c r="Q8" s="4">
        <v>1382.6209780494319</v>
      </c>
      <c r="R8" s="4">
        <v>1425.7168859016497</v>
      </c>
      <c r="S8" s="4">
        <v>1450.0344352992531</v>
      </c>
      <c r="T8" s="4">
        <v>1483.519639782558</v>
      </c>
      <c r="U8" s="4">
        <v>1515.2997704803622</v>
      </c>
      <c r="V8" s="4">
        <v>1523.8397187676896</v>
      </c>
      <c r="W8" s="4">
        <v>1528.5759542534659</v>
      </c>
      <c r="X8" s="4">
        <v>1516.2290298176479</v>
      </c>
      <c r="Y8" s="4">
        <v>1516.9258341167724</v>
      </c>
      <c r="Z8" s="4">
        <v>1485.5386555229609</v>
      </c>
      <c r="AA8" s="4">
        <v>1454.5306247607466</v>
      </c>
      <c r="AB8" s="4">
        <v>1444.7536577552864</v>
      </c>
      <c r="AC8" s="4">
        <v>1401.1974380205486</v>
      </c>
      <c r="AD8" s="4">
        <v>1373.5067746343275</v>
      </c>
      <c r="AE8" s="4">
        <v>1343.8666841595411</v>
      </c>
      <c r="AF8" s="4">
        <v>1312.0912943718656</v>
      </c>
      <c r="AG8" s="4">
        <v>1314.9311146565065</v>
      </c>
      <c r="AH8" s="4">
        <v>1361.19351026411</v>
      </c>
      <c r="AI8" s="4">
        <v>1431.5902635352395</v>
      </c>
      <c r="AJ8" s="4">
        <v>1493.4695757888971</v>
      </c>
      <c r="AK8" s="4">
        <v>1577.7469861710085</v>
      </c>
      <c r="AL8" s="4">
        <v>1666.6969233442144</v>
      </c>
      <c r="AM8" s="4">
        <v>1704.4534902987409</v>
      </c>
      <c r="AN8" s="4">
        <v>1636.157161079328</v>
      </c>
      <c r="AO8" s="4">
        <v>1562.6595200310403</v>
      </c>
      <c r="AP8" s="4">
        <v>1561.0835419334962</v>
      </c>
      <c r="AQ8" s="4">
        <v>1587.4449390779828</v>
      </c>
      <c r="AR8" s="4">
        <v>1680.0093733276135</v>
      </c>
      <c r="AS8" s="4">
        <v>1730.8682783870738</v>
      </c>
      <c r="AT8" s="4">
        <v>1795.4424531651623</v>
      </c>
      <c r="AU8" s="4">
        <v>1887.591336053601</v>
      </c>
      <c r="AV8" s="4">
        <v>2004.1965897091297</v>
      </c>
      <c r="AW8" s="4">
        <v>2090.958835957776</v>
      </c>
      <c r="AX8" s="4">
        <v>2143.1969868187161</v>
      </c>
      <c r="AY8" s="4">
        <v>2255.01636376746</v>
      </c>
      <c r="AZ8" s="4">
        <v>2352.1512729606302</v>
      </c>
      <c r="BA8" s="4">
        <v>2497.4786828786168</v>
      </c>
      <c r="BB8" s="4">
        <v>2629.5497784164841</v>
      </c>
      <c r="BC8" s="4">
        <v>2737.9323942736337</v>
      </c>
      <c r="BD8" s="4">
        <v>2703.9139232426605</v>
      </c>
      <c r="BE8" s="4">
        <v>2524.9861471757067</v>
      </c>
      <c r="BF8" s="4">
        <v>2471.9699134026228</v>
      </c>
      <c r="BG8" s="4">
        <v>2397.2726239492663</v>
      </c>
      <c r="BH8" s="4">
        <v>2252.9014883201526</v>
      </c>
      <c r="BI8" s="4">
        <v>2181.1969002118849</v>
      </c>
      <c r="BJ8" s="4">
        <v>2229.4555703747565</v>
      </c>
      <c r="BK8" s="4">
        <v>2290.2306376590736</v>
      </c>
      <c r="BL8" s="4">
        <v>2357.8999999999978</v>
      </c>
      <c r="BM8" s="4">
        <v>2437.6</v>
      </c>
      <c r="BN8" s="4">
        <v>2513.3999999999996</v>
      </c>
      <c r="BO8" s="4">
        <v>2591.1</v>
      </c>
      <c r="BP8" s="4">
        <v>2469.5</v>
      </c>
    </row>
    <row r="9" spans="2:68" x14ac:dyDescent="0.2">
      <c r="B9" t="s">
        <v>5</v>
      </c>
      <c r="C9" s="4">
        <v>208.29965558898741</v>
      </c>
      <c r="D9" s="4">
        <v>212.67068822574504</v>
      </c>
      <c r="E9" s="4">
        <v>217.95924186748948</v>
      </c>
      <c r="F9" s="4">
        <v>222.97657258629513</v>
      </c>
      <c r="G9" s="4">
        <v>223.62158967958808</v>
      </c>
      <c r="H9" s="4">
        <v>227.10372968562507</v>
      </c>
      <c r="I9" s="12">
        <v>230.51386058669462</v>
      </c>
      <c r="J9" s="4">
        <v>234.67990566983056</v>
      </c>
      <c r="K9" s="4">
        <v>238.10445969344556</v>
      </c>
      <c r="L9" s="4">
        <v>243.20495011807125</v>
      </c>
      <c r="M9" s="4">
        <v>248.4586161663982</v>
      </c>
      <c r="N9" s="4">
        <v>250.61836713881723</v>
      </c>
      <c r="O9" s="4">
        <v>252.43103315363268</v>
      </c>
      <c r="P9" s="4">
        <v>253.28034532760734</v>
      </c>
      <c r="Q9" s="4">
        <v>256.29538428106514</v>
      </c>
      <c r="R9" s="4">
        <v>261.03901983297931</v>
      </c>
      <c r="S9" s="4">
        <v>262.23114875846477</v>
      </c>
      <c r="T9" s="4">
        <v>272.83861748027419</v>
      </c>
      <c r="U9" s="4">
        <v>283.41113380044072</v>
      </c>
      <c r="V9" s="4">
        <v>289.26335971162575</v>
      </c>
      <c r="W9" s="4">
        <v>294.49373786453521</v>
      </c>
      <c r="X9" s="4">
        <v>295.25481828951206</v>
      </c>
      <c r="Y9" s="4">
        <v>298.56484188470142</v>
      </c>
      <c r="Z9" s="4">
        <v>298.35984207572977</v>
      </c>
      <c r="AA9" s="4">
        <v>298.09878789952262</v>
      </c>
      <c r="AB9" s="4">
        <v>298.86318978306042</v>
      </c>
      <c r="AC9" s="4">
        <v>292.56199268765982</v>
      </c>
      <c r="AD9" s="4">
        <v>292.76058313241043</v>
      </c>
      <c r="AE9" s="4">
        <v>292.41501888968133</v>
      </c>
      <c r="AF9" s="4">
        <v>285.05621187060757</v>
      </c>
      <c r="AG9" s="4">
        <v>285.22701696622926</v>
      </c>
      <c r="AH9" s="4">
        <v>295.96237414664523</v>
      </c>
      <c r="AI9" s="4">
        <v>312.00554699429364</v>
      </c>
      <c r="AJ9" s="4">
        <v>328.25411960333486</v>
      </c>
      <c r="AK9" s="4">
        <v>349.71886570139998</v>
      </c>
      <c r="AL9" s="4">
        <v>367.59599813309165</v>
      </c>
      <c r="AM9" s="4">
        <v>372.86667980208091</v>
      </c>
      <c r="AN9" s="4">
        <v>362.03030311714508</v>
      </c>
      <c r="AO9" s="4">
        <v>358.12013777435845</v>
      </c>
      <c r="AP9" s="4">
        <v>353.45976605907936</v>
      </c>
      <c r="AQ9" s="4">
        <v>361.28539362221852</v>
      </c>
      <c r="AR9" s="4">
        <v>366.78251912434501</v>
      </c>
      <c r="AS9" s="4">
        <v>388.29782509533032</v>
      </c>
      <c r="AT9" s="4">
        <v>403.90709614399196</v>
      </c>
      <c r="AU9" s="4">
        <v>416.45531847579434</v>
      </c>
      <c r="AV9" s="4">
        <v>439.60125065349911</v>
      </c>
      <c r="AW9" s="4">
        <v>447.34859489589252</v>
      </c>
      <c r="AX9" s="4">
        <v>466.0765748216798</v>
      </c>
      <c r="AY9" s="4">
        <v>479.23638059538973</v>
      </c>
      <c r="AZ9" s="4">
        <v>492.1058845598638</v>
      </c>
      <c r="BA9" s="4">
        <v>513.87786677700979</v>
      </c>
      <c r="BB9" s="4">
        <v>531.96280907846267</v>
      </c>
      <c r="BC9" s="4">
        <v>554.92567076304044</v>
      </c>
      <c r="BD9" s="4">
        <v>559.86883915229066</v>
      </c>
      <c r="BE9" s="4">
        <v>521.67511603496826</v>
      </c>
      <c r="BF9" s="4">
        <v>511.34486811505843</v>
      </c>
      <c r="BG9" s="4">
        <v>493.80977354460947</v>
      </c>
      <c r="BH9" s="4">
        <v>474.90028448552238</v>
      </c>
      <c r="BI9" s="4">
        <v>459.59725403613203</v>
      </c>
      <c r="BJ9" s="4">
        <v>460.00361047015627</v>
      </c>
      <c r="BK9" s="4">
        <v>469.42894367771373</v>
      </c>
      <c r="BL9" s="4">
        <v>484.49999999999983</v>
      </c>
      <c r="BM9" s="4">
        <v>502.2</v>
      </c>
      <c r="BN9" s="4">
        <v>515.5</v>
      </c>
      <c r="BO9" s="4">
        <v>528.40000000000009</v>
      </c>
      <c r="BP9" s="4">
        <v>504.2</v>
      </c>
    </row>
    <row r="10" spans="2:68" x14ac:dyDescent="0.2">
      <c r="B10" t="s">
        <v>6</v>
      </c>
      <c r="C10" s="4">
        <v>194.61420035436745</v>
      </c>
      <c r="D10" s="4">
        <v>199.90445637912367</v>
      </c>
      <c r="E10" s="4">
        <v>206.1191727621827</v>
      </c>
      <c r="F10" s="4">
        <v>212.96714936345225</v>
      </c>
      <c r="G10" s="4">
        <v>215.7131898915504</v>
      </c>
      <c r="H10" s="4">
        <v>221.59732143062843</v>
      </c>
      <c r="I10" s="12">
        <v>227.51695098396229</v>
      </c>
      <c r="J10" s="4">
        <v>227.27877915017299</v>
      </c>
      <c r="K10" s="4">
        <v>226.26421242462285</v>
      </c>
      <c r="L10" s="4">
        <v>225.64394667425881</v>
      </c>
      <c r="M10" s="4">
        <v>225.06461990783029</v>
      </c>
      <c r="N10" s="4">
        <v>227.32751924340712</v>
      </c>
      <c r="O10" s="4">
        <v>229.28022874332882</v>
      </c>
      <c r="P10" s="4">
        <v>229.89826879540419</v>
      </c>
      <c r="Q10" s="4">
        <v>232.47912514737828</v>
      </c>
      <c r="R10" s="4">
        <v>236.9723969191615</v>
      </c>
      <c r="S10" s="4">
        <v>238.24520759977932</v>
      </c>
      <c r="T10" s="4">
        <v>244.30326908690617</v>
      </c>
      <c r="U10" s="4">
        <v>250.10482075782241</v>
      </c>
      <c r="V10" s="4">
        <v>256.52148739213192</v>
      </c>
      <c r="W10" s="4">
        <v>262.43965556901145</v>
      </c>
      <c r="X10" s="4">
        <v>261.70793539366292</v>
      </c>
      <c r="Y10" s="4">
        <v>263.22228657526745</v>
      </c>
      <c r="Z10" s="4">
        <v>256.54339278303644</v>
      </c>
      <c r="AA10" s="4">
        <v>249.98524862546086</v>
      </c>
      <c r="AB10" s="4">
        <v>252.49823557127593</v>
      </c>
      <c r="AC10" s="4">
        <v>249.01894917291929</v>
      </c>
      <c r="AD10" s="4">
        <v>247.89369933685188</v>
      </c>
      <c r="AE10" s="4">
        <v>246.31298299519869</v>
      </c>
      <c r="AF10" s="4">
        <v>236.44081392877763</v>
      </c>
      <c r="AG10" s="4">
        <v>232.96072557858591</v>
      </c>
      <c r="AH10" s="4">
        <v>242.37117329945147</v>
      </c>
      <c r="AI10" s="4">
        <v>256.18539881091965</v>
      </c>
      <c r="AJ10" s="4">
        <v>262.39974038777018</v>
      </c>
      <c r="AK10" s="4">
        <v>272.16225921920949</v>
      </c>
      <c r="AL10" s="4">
        <v>281.67089418336406</v>
      </c>
      <c r="AM10" s="4">
        <v>286.25998441487735</v>
      </c>
      <c r="AN10" s="4">
        <v>281.16247490165813</v>
      </c>
      <c r="AO10" s="4">
        <v>271.94749375299415</v>
      </c>
      <c r="AP10" s="4">
        <v>261.54734981520437</v>
      </c>
      <c r="AQ10" s="4">
        <v>260.22914403016443</v>
      </c>
      <c r="AR10" s="4">
        <v>257.91250298305124</v>
      </c>
      <c r="AS10" s="4">
        <v>273.6226037596669</v>
      </c>
      <c r="AT10" s="4">
        <v>281.5792966647943</v>
      </c>
      <c r="AU10" s="4">
        <v>291.56963343223839</v>
      </c>
      <c r="AV10" s="4">
        <v>303.61001274945693</v>
      </c>
      <c r="AW10" s="4">
        <v>311.79417910369051</v>
      </c>
      <c r="AX10" s="4">
        <v>313.42803926957362</v>
      </c>
      <c r="AY10" s="4">
        <v>327.46042007888923</v>
      </c>
      <c r="AZ10" s="4">
        <v>334.30673291025403</v>
      </c>
      <c r="BA10" s="4">
        <v>348.06876631253675</v>
      </c>
      <c r="BB10" s="4">
        <v>361.98057537110265</v>
      </c>
      <c r="BC10" s="4">
        <v>376.21841984551048</v>
      </c>
      <c r="BD10" s="4">
        <v>379.19984238862463</v>
      </c>
      <c r="BE10" s="4">
        <v>353.19797198979984</v>
      </c>
      <c r="BF10" s="4">
        <v>341.23181448575241</v>
      </c>
      <c r="BG10" s="4">
        <v>336.3255766798631</v>
      </c>
      <c r="BH10" s="4">
        <v>317.4802781261688</v>
      </c>
      <c r="BI10" s="4">
        <v>303.66820296749785</v>
      </c>
      <c r="BJ10" s="4">
        <v>300.91580159085288</v>
      </c>
      <c r="BK10" s="4">
        <v>306.65092022325052</v>
      </c>
      <c r="BL10" s="4">
        <v>309.89999999999992</v>
      </c>
      <c r="BM10" s="4">
        <v>319</v>
      </c>
      <c r="BN10" s="4">
        <v>326.39999999999998</v>
      </c>
      <c r="BO10" s="4">
        <v>333.2</v>
      </c>
      <c r="BP10" s="4">
        <v>316.8</v>
      </c>
    </row>
    <row r="11" spans="2:68" x14ac:dyDescent="0.2">
      <c r="B11" t="s">
        <v>7</v>
      </c>
      <c r="C11" s="4">
        <v>97.946744733680035</v>
      </c>
      <c r="D11" s="4">
        <v>99.68808143016328</v>
      </c>
      <c r="E11" s="4">
        <v>101.84609892877758</v>
      </c>
      <c r="F11" s="4">
        <v>106.27785801618586</v>
      </c>
      <c r="G11" s="4">
        <v>108.72039022484923</v>
      </c>
      <c r="H11" s="4">
        <v>113.12104334467907</v>
      </c>
      <c r="I11" s="12">
        <v>117.63517468370523</v>
      </c>
      <c r="J11" s="4">
        <v>121.46830843851853</v>
      </c>
      <c r="K11" s="4">
        <v>124.99728010466835</v>
      </c>
      <c r="L11" s="4">
        <v>129.71532090786039</v>
      </c>
      <c r="M11" s="4">
        <v>134.63489843576971</v>
      </c>
      <c r="N11" s="4">
        <v>139.27771951297342</v>
      </c>
      <c r="O11" s="4">
        <v>143.87170375781275</v>
      </c>
      <c r="P11" s="4">
        <v>152.41303984515474</v>
      </c>
      <c r="Q11" s="4">
        <v>162.83507142464168</v>
      </c>
      <c r="R11" s="4">
        <v>171.03204785039031</v>
      </c>
      <c r="S11" s="4">
        <v>177.18198467684797</v>
      </c>
      <c r="T11" s="4">
        <v>184.55502128235392</v>
      </c>
      <c r="U11" s="4">
        <v>191.91978173483312</v>
      </c>
      <c r="V11" s="4">
        <v>195.13989053361772</v>
      </c>
      <c r="W11" s="4">
        <v>197.91388878330918</v>
      </c>
      <c r="X11" s="4">
        <v>195.18911498201166</v>
      </c>
      <c r="Y11" s="4">
        <v>194.15702518764863</v>
      </c>
      <c r="Z11" s="4">
        <v>191.54256931560082</v>
      </c>
      <c r="AA11" s="4">
        <v>188.9264292447474</v>
      </c>
      <c r="AB11" s="4">
        <v>191.7553575048349</v>
      </c>
      <c r="AC11" s="4">
        <v>190.03438610674789</v>
      </c>
      <c r="AD11" s="4">
        <v>190.65444695260953</v>
      </c>
      <c r="AE11" s="4">
        <v>190.91945857420492</v>
      </c>
      <c r="AF11" s="4">
        <v>189.09908611823056</v>
      </c>
      <c r="AG11" s="4">
        <v>192.24433056187837</v>
      </c>
      <c r="AH11" s="4">
        <v>198.47504401373209</v>
      </c>
      <c r="AI11" s="4">
        <v>208.17718992476708</v>
      </c>
      <c r="AJ11" s="4">
        <v>214.6290756677794</v>
      </c>
      <c r="AK11" s="4">
        <v>224.07794594071589</v>
      </c>
      <c r="AL11" s="4">
        <v>231.53817240909316</v>
      </c>
      <c r="AM11" s="4">
        <v>237.41940147805934</v>
      </c>
      <c r="AN11" s="4">
        <v>228.84888309874484</v>
      </c>
      <c r="AO11" s="4">
        <v>224.02873780549882</v>
      </c>
      <c r="AP11" s="4">
        <v>229.2681856556905</v>
      </c>
      <c r="AQ11" s="4">
        <v>249.11690764922363</v>
      </c>
      <c r="AR11" s="4">
        <v>256.73073848840596</v>
      </c>
      <c r="AS11" s="4">
        <v>275.92942483810498</v>
      </c>
      <c r="AT11" s="4">
        <v>292.42137397469526</v>
      </c>
      <c r="AU11" s="4">
        <v>314.10655714608481</v>
      </c>
      <c r="AV11" s="4">
        <v>349.53685248124719</v>
      </c>
      <c r="AW11" s="4">
        <v>360.94402619539011</v>
      </c>
      <c r="AX11" s="4">
        <v>358.39468196376589</v>
      </c>
      <c r="AY11" s="4">
        <v>371.01501906764003</v>
      </c>
      <c r="AZ11" s="4">
        <v>381.86391974261142</v>
      </c>
      <c r="BA11" s="4">
        <v>409.33247902135548</v>
      </c>
      <c r="BB11" s="4">
        <v>433.05993864853912</v>
      </c>
      <c r="BC11" s="4">
        <v>455.71292343907533</v>
      </c>
      <c r="BD11" s="4">
        <v>455.13699384320347</v>
      </c>
      <c r="BE11" s="4">
        <v>428.26787754825529</v>
      </c>
      <c r="BF11" s="4">
        <v>416.87974380924072</v>
      </c>
      <c r="BG11" s="4">
        <v>405.98760467231932</v>
      </c>
      <c r="BH11" s="4">
        <v>391.40933420482463</v>
      </c>
      <c r="BI11" s="4">
        <v>376.24226753209194</v>
      </c>
      <c r="BJ11" s="4">
        <v>385.35959924560245</v>
      </c>
      <c r="BK11" s="4">
        <v>395.31341890777168</v>
      </c>
      <c r="BL11" s="4">
        <v>407.59999999999991</v>
      </c>
      <c r="BM11" s="4">
        <v>421.4</v>
      </c>
      <c r="BN11" s="4">
        <v>435.5</v>
      </c>
      <c r="BO11" s="4">
        <v>453.30000000000007</v>
      </c>
      <c r="BP11" s="4">
        <v>420.00000000000006</v>
      </c>
    </row>
    <row r="12" spans="2:68" x14ac:dyDescent="0.2">
      <c r="B12" t="s">
        <v>8</v>
      </c>
      <c r="C12" s="4">
        <v>170.50129661949427</v>
      </c>
      <c r="D12" s="4">
        <v>169.87691197768567</v>
      </c>
      <c r="E12" s="4">
        <v>169.89829176440944</v>
      </c>
      <c r="F12" s="4">
        <v>172.19382855935436</v>
      </c>
      <c r="G12" s="4">
        <v>171.0866129321509</v>
      </c>
      <c r="H12" s="4">
        <v>175.73364658663513</v>
      </c>
      <c r="I12" s="12">
        <v>180.40778876067435</v>
      </c>
      <c r="J12" s="4">
        <v>186.57216787331089</v>
      </c>
      <c r="K12" s="4">
        <v>192.28717103400538</v>
      </c>
      <c r="L12" s="4">
        <v>199.97896940776357</v>
      </c>
      <c r="M12" s="4">
        <v>208.01473273706236</v>
      </c>
      <c r="N12" s="4">
        <v>218.50601466803641</v>
      </c>
      <c r="O12" s="4">
        <v>229.19362944569775</v>
      </c>
      <c r="P12" s="4">
        <v>236.43863306999214</v>
      </c>
      <c r="Q12" s="4">
        <v>245.98778662517302</v>
      </c>
      <c r="R12" s="4">
        <v>263.52487189149753</v>
      </c>
      <c r="S12" s="4">
        <v>278.44686726516693</v>
      </c>
      <c r="T12" s="4">
        <v>290.56300201849507</v>
      </c>
      <c r="U12" s="4">
        <v>302.7094811001142</v>
      </c>
      <c r="V12" s="4">
        <v>302.40504809234375</v>
      </c>
      <c r="W12" s="4">
        <v>301.33954845346494</v>
      </c>
      <c r="X12" s="4">
        <v>305.76727383047728</v>
      </c>
      <c r="Y12" s="4">
        <v>312.92789053426111</v>
      </c>
      <c r="Z12" s="4">
        <v>317.05806298014568</v>
      </c>
      <c r="AA12" s="4">
        <v>321.18021387069746</v>
      </c>
      <c r="AB12" s="4">
        <v>323.73046654000217</v>
      </c>
      <c r="AC12" s="4">
        <v>318.60202945617817</v>
      </c>
      <c r="AD12" s="4">
        <v>319.25359072582012</v>
      </c>
      <c r="AE12" s="4">
        <v>319.30952328629479</v>
      </c>
      <c r="AF12" s="4">
        <v>312.47711036322181</v>
      </c>
      <c r="AG12" s="4">
        <v>313.86998874409016</v>
      </c>
      <c r="AH12" s="4">
        <v>330.7215979760561</v>
      </c>
      <c r="AI12" s="4">
        <v>354.03860098669907</v>
      </c>
      <c r="AJ12" s="4">
        <v>366.50593274736502</v>
      </c>
      <c r="AK12" s="4">
        <v>384.20855843714418</v>
      </c>
      <c r="AL12" s="4">
        <v>403.38328613719636</v>
      </c>
      <c r="AM12" s="4">
        <v>410.4321805750792</v>
      </c>
      <c r="AN12" s="4">
        <v>410.88812463789776</v>
      </c>
      <c r="AO12" s="4">
        <v>408.70775179257299</v>
      </c>
      <c r="AP12" s="4">
        <v>414.72734372848259</v>
      </c>
      <c r="AQ12" s="4">
        <v>425.07557419656638</v>
      </c>
      <c r="AR12" s="4">
        <v>439.17463018895836</v>
      </c>
      <c r="AS12" s="4">
        <v>461.57489710339019</v>
      </c>
      <c r="AT12" s="4">
        <v>495.86012906831502</v>
      </c>
      <c r="AU12" s="4">
        <v>551.2861098663808</v>
      </c>
      <c r="AV12" s="4">
        <v>580.33066184098436</v>
      </c>
      <c r="AW12" s="4">
        <v>598.54217957289256</v>
      </c>
      <c r="AX12" s="4">
        <v>591.91745001658933</v>
      </c>
      <c r="AY12" s="4">
        <v>621.67741146863239</v>
      </c>
      <c r="AZ12" s="4">
        <v>654.32270484120056</v>
      </c>
      <c r="BA12" s="4">
        <v>687.24230468795099</v>
      </c>
      <c r="BB12" s="4">
        <v>723.37429464872707</v>
      </c>
      <c r="BC12" s="4">
        <v>756.48062408707119</v>
      </c>
      <c r="BD12" s="4">
        <v>741.90747848610658</v>
      </c>
      <c r="BE12" s="4">
        <v>683.16377499640635</v>
      </c>
      <c r="BF12" s="4">
        <v>673.38841420827384</v>
      </c>
      <c r="BG12" s="4">
        <v>656.83208589942603</v>
      </c>
      <c r="BH12" s="4">
        <v>624.78431545536148</v>
      </c>
      <c r="BI12" s="4">
        <v>612.89838985766971</v>
      </c>
      <c r="BJ12" s="4">
        <v>618.44608563659847</v>
      </c>
      <c r="BK12" s="4">
        <v>641.58476387624876</v>
      </c>
      <c r="BL12" s="4">
        <v>661.29999999999984</v>
      </c>
      <c r="BM12" s="4">
        <v>691.3</v>
      </c>
      <c r="BN12" s="4">
        <v>710.69999999999993</v>
      </c>
      <c r="BO12" s="4">
        <v>737.2</v>
      </c>
      <c r="BP12" s="4">
        <v>692</v>
      </c>
    </row>
    <row r="13" spans="2:68" x14ac:dyDescent="0.2">
      <c r="B13" t="s">
        <v>9</v>
      </c>
      <c r="C13" s="4">
        <v>88.639506168528072</v>
      </c>
      <c r="D13" s="4">
        <v>90.605758585455803</v>
      </c>
      <c r="E13" s="4">
        <v>92.967817443690691</v>
      </c>
      <c r="F13" s="4">
        <v>94.980824854943691</v>
      </c>
      <c r="G13" s="4">
        <v>95.12825928689368</v>
      </c>
      <c r="H13" s="4">
        <v>96.005117964282348</v>
      </c>
      <c r="I13" s="12">
        <v>96.83696979984191</v>
      </c>
      <c r="J13" s="4">
        <v>97.422824269000856</v>
      </c>
      <c r="K13" s="4">
        <v>97.677085360813678</v>
      </c>
      <c r="L13" s="4">
        <v>98.422925001857649</v>
      </c>
      <c r="M13" s="4">
        <v>99.19191073347163</v>
      </c>
      <c r="N13" s="4">
        <v>100.31187590288121</v>
      </c>
      <c r="O13" s="4">
        <v>101.29757551068869</v>
      </c>
      <c r="P13" s="4">
        <v>101.00662392686293</v>
      </c>
      <c r="Q13" s="4">
        <v>101.57357476798842</v>
      </c>
      <c r="R13" s="4">
        <v>104.42511356634914</v>
      </c>
      <c r="S13" s="4">
        <v>105.88704637605277</v>
      </c>
      <c r="T13" s="4">
        <v>107.51224643853998</v>
      </c>
      <c r="U13" s="4">
        <v>108.98379308728327</v>
      </c>
      <c r="V13" s="4">
        <v>111.21319644285769</v>
      </c>
      <c r="W13" s="4">
        <v>113.20252922474405</v>
      </c>
      <c r="X13" s="4">
        <v>113.4715339265897</v>
      </c>
      <c r="Y13" s="4">
        <v>114.71960425195449</v>
      </c>
      <c r="Z13" s="4">
        <v>114.09584811753827</v>
      </c>
      <c r="AA13" s="4">
        <v>113.45384894710237</v>
      </c>
      <c r="AB13" s="4">
        <v>115.42670246455474</v>
      </c>
      <c r="AC13" s="4">
        <v>114.66358547189564</v>
      </c>
      <c r="AD13" s="4">
        <v>114.28098964312781</v>
      </c>
      <c r="AE13" s="4">
        <v>113.68772933223985</v>
      </c>
      <c r="AF13" s="4">
        <v>109.73123608720013</v>
      </c>
      <c r="AG13" s="4">
        <v>108.7113358668158</v>
      </c>
      <c r="AH13" s="4">
        <v>113.21836446715321</v>
      </c>
      <c r="AI13" s="4">
        <v>119.79460074583692</v>
      </c>
      <c r="AJ13" s="4">
        <v>124.8668205947768</v>
      </c>
      <c r="AK13" s="4">
        <v>131.80017199538634</v>
      </c>
      <c r="AL13" s="4">
        <v>137.19517296476775</v>
      </c>
      <c r="AM13" s="4">
        <v>139.80104006259617</v>
      </c>
      <c r="AN13" s="4">
        <v>136.53825926912276</v>
      </c>
      <c r="AO13" s="4">
        <v>133.60385013403197</v>
      </c>
      <c r="AP13" s="4">
        <v>130.76654292023659</v>
      </c>
      <c r="AQ13" s="4">
        <v>132.9553104945725</v>
      </c>
      <c r="AR13" s="4">
        <v>134.79604764827192</v>
      </c>
      <c r="AS13" s="4">
        <v>140.07729505202019</v>
      </c>
      <c r="AT13" s="4">
        <v>146.62545765486496</v>
      </c>
      <c r="AU13" s="4">
        <v>155.40697101526024</v>
      </c>
      <c r="AV13" s="4">
        <v>165.29630618438625</v>
      </c>
      <c r="AW13" s="4">
        <v>172.84043963659565</v>
      </c>
      <c r="AX13" s="4">
        <v>180.57102154517074</v>
      </c>
      <c r="AY13" s="4">
        <v>185.89381736951029</v>
      </c>
      <c r="AZ13" s="4">
        <v>191.9728530545226</v>
      </c>
      <c r="BA13" s="4">
        <v>199.51481198339357</v>
      </c>
      <c r="BB13" s="4">
        <v>207.7383991800931</v>
      </c>
      <c r="BC13" s="4">
        <v>214.82434075729861</v>
      </c>
      <c r="BD13" s="4">
        <v>215.6716497697706</v>
      </c>
      <c r="BE13" s="4">
        <v>204.6757263601059</v>
      </c>
      <c r="BF13" s="4">
        <v>196.43295459758824</v>
      </c>
      <c r="BG13" s="4">
        <v>190.65047251309912</v>
      </c>
      <c r="BH13" s="4">
        <v>180.77033722367963</v>
      </c>
      <c r="BI13" s="4">
        <v>175.95402227341768</v>
      </c>
      <c r="BJ13" s="4">
        <v>174.91708810705649</v>
      </c>
      <c r="BK13" s="4">
        <v>177.44791970836997</v>
      </c>
      <c r="BL13" s="4">
        <v>181.1</v>
      </c>
      <c r="BM13" s="4">
        <v>186.7</v>
      </c>
      <c r="BN13" s="4">
        <v>190.79999999999998</v>
      </c>
      <c r="BO13" s="4">
        <v>196.39999999999998</v>
      </c>
      <c r="BP13" s="4">
        <v>188.39999999999998</v>
      </c>
    </row>
    <row r="14" spans="2:68" x14ac:dyDescent="0.2">
      <c r="B14" t="s">
        <v>10</v>
      </c>
      <c r="C14" s="4">
        <v>433.81736384657199</v>
      </c>
      <c r="D14" s="4">
        <v>439.21095009136405</v>
      </c>
      <c r="E14" s="4">
        <v>446.36267855786753</v>
      </c>
      <c r="F14" s="4">
        <v>454.11125467899529</v>
      </c>
      <c r="G14" s="4">
        <v>452.90499719599188</v>
      </c>
      <c r="H14" s="4">
        <v>452.98529203160064</v>
      </c>
      <c r="I14" s="12">
        <v>452.81752442848165</v>
      </c>
      <c r="J14" s="4">
        <v>459.54488132207234</v>
      </c>
      <c r="K14" s="4">
        <v>464.77770096898217</v>
      </c>
      <c r="L14" s="4">
        <v>468.47455748438523</v>
      </c>
      <c r="M14" s="4">
        <v>472.28414773924794</v>
      </c>
      <c r="N14" s="4">
        <v>473.07973756490816</v>
      </c>
      <c r="O14" s="4">
        <v>473.19067883152775</v>
      </c>
      <c r="P14" s="4">
        <v>473.85680292511819</v>
      </c>
      <c r="Q14" s="4">
        <v>478.56223750186552</v>
      </c>
      <c r="R14" s="4">
        <v>491.06815551977701</v>
      </c>
      <c r="S14" s="4">
        <v>497.00311439407653</v>
      </c>
      <c r="T14" s="4">
        <v>513.8436392585179</v>
      </c>
      <c r="U14" s="4">
        <v>530.38608630651902</v>
      </c>
      <c r="V14" s="4">
        <v>539.61764546407369</v>
      </c>
      <c r="W14" s="4">
        <v>547.62845341156128</v>
      </c>
      <c r="X14" s="4">
        <v>548.97886841869251</v>
      </c>
      <c r="Y14" s="4">
        <v>555.06733970381833</v>
      </c>
      <c r="Z14" s="4">
        <v>547.42042683640341</v>
      </c>
      <c r="AA14" s="4">
        <v>539.77665283762008</v>
      </c>
      <c r="AB14" s="4">
        <v>541.55298150231908</v>
      </c>
      <c r="AC14" s="4">
        <v>530.5186389499321</v>
      </c>
      <c r="AD14" s="4">
        <v>526.86056814347307</v>
      </c>
      <c r="AE14" s="4">
        <v>522.25503451662883</v>
      </c>
      <c r="AF14" s="4">
        <v>508.60935326473412</v>
      </c>
      <c r="AG14" s="4">
        <v>508.41085078501902</v>
      </c>
      <c r="AH14" s="4">
        <v>528.3998190013275</v>
      </c>
      <c r="AI14" s="4">
        <v>557.9430116662287</v>
      </c>
      <c r="AJ14" s="4">
        <v>583.81265463173156</v>
      </c>
      <c r="AK14" s="4">
        <v>618.61071826450359</v>
      </c>
      <c r="AL14" s="4">
        <v>633.44554878752604</v>
      </c>
      <c r="AM14" s="4">
        <v>651.31512336166315</v>
      </c>
      <c r="AN14" s="4">
        <v>643.61502674676069</v>
      </c>
      <c r="AO14" s="4">
        <v>638.01694771306393</v>
      </c>
      <c r="AP14" s="4">
        <v>634.22208986650571</v>
      </c>
      <c r="AQ14" s="4">
        <v>651.75597486678544</v>
      </c>
      <c r="AR14" s="4">
        <v>645.74584807642589</v>
      </c>
      <c r="AS14" s="4">
        <v>679.22130761698213</v>
      </c>
      <c r="AT14" s="4">
        <v>698.18073541732633</v>
      </c>
      <c r="AU14" s="4">
        <v>700.22103146566258</v>
      </c>
      <c r="AV14" s="4">
        <v>723.28029067333989</v>
      </c>
      <c r="AW14" s="4">
        <v>749.34353260458181</v>
      </c>
      <c r="AX14" s="4">
        <v>758.7439358366579</v>
      </c>
      <c r="AY14" s="4">
        <v>787.65122859742769</v>
      </c>
      <c r="AZ14" s="4">
        <v>808.62877586436696</v>
      </c>
      <c r="BA14" s="4">
        <v>847.36916930853806</v>
      </c>
      <c r="BB14" s="4">
        <v>877.48047785801862</v>
      </c>
      <c r="BC14" s="4">
        <v>907.23300039177889</v>
      </c>
      <c r="BD14" s="4">
        <v>899.75730478083494</v>
      </c>
      <c r="BE14" s="4">
        <v>854.08513267764988</v>
      </c>
      <c r="BF14" s="4">
        <v>844.59571204861254</v>
      </c>
      <c r="BG14" s="4">
        <v>822.24885735018597</v>
      </c>
      <c r="BH14" s="4">
        <v>784.23788089978473</v>
      </c>
      <c r="BI14" s="4">
        <v>745.06061675589069</v>
      </c>
      <c r="BJ14" s="4">
        <v>747.90278456239662</v>
      </c>
      <c r="BK14" s="4">
        <v>769.03280226108473</v>
      </c>
      <c r="BL14" s="4">
        <v>782.69999999999993</v>
      </c>
      <c r="BM14" s="4">
        <v>805.09999999999991</v>
      </c>
      <c r="BN14" s="4">
        <v>822.9</v>
      </c>
      <c r="BO14" s="4">
        <v>839.99999999999989</v>
      </c>
      <c r="BP14" s="4">
        <v>806.2</v>
      </c>
    </row>
    <row r="15" spans="2:68" x14ac:dyDescent="0.2">
      <c r="B15" t="s">
        <v>11</v>
      </c>
      <c r="C15" s="4">
        <v>369.14801334727554</v>
      </c>
      <c r="D15" s="4">
        <v>366.49209660592879</v>
      </c>
      <c r="E15" s="4">
        <v>365.23891891749599</v>
      </c>
      <c r="F15" s="4">
        <v>365.24683729578987</v>
      </c>
      <c r="G15" s="4">
        <v>358.06855669544308</v>
      </c>
      <c r="H15" s="4">
        <v>350.7273752619688</v>
      </c>
      <c r="I15" s="4">
        <v>343.34846357996986</v>
      </c>
      <c r="J15" s="4">
        <v>339.23875958295088</v>
      </c>
      <c r="K15" s="4">
        <v>334.0321508052549</v>
      </c>
      <c r="L15" s="4">
        <v>334.98734751655269</v>
      </c>
      <c r="M15" s="4">
        <v>336.0043835164106</v>
      </c>
      <c r="N15" s="4">
        <v>333.72625452330834</v>
      </c>
      <c r="O15" s="4">
        <v>330.98354197890791</v>
      </c>
      <c r="P15" s="4">
        <v>335.36526731169283</v>
      </c>
      <c r="Q15" s="4">
        <v>342.69662871336379</v>
      </c>
      <c r="R15" s="4">
        <v>357.36191934533576</v>
      </c>
      <c r="S15" s="4">
        <v>367.55332759164691</v>
      </c>
      <c r="T15" s="4">
        <v>379.7439016118318</v>
      </c>
      <c r="U15" s="4">
        <v>391.69689068850391</v>
      </c>
      <c r="V15" s="4">
        <v>395.15286930286584</v>
      </c>
      <c r="W15" s="4">
        <v>397.63585908804822</v>
      </c>
      <c r="X15" s="4">
        <v>393.43275962648278</v>
      </c>
      <c r="Y15" s="4">
        <v>392.62269193666617</v>
      </c>
      <c r="Z15" s="4">
        <v>383.19453148241797</v>
      </c>
      <c r="AA15" s="4">
        <v>373.92145101634287</v>
      </c>
      <c r="AB15" s="4">
        <v>373.17499316527523</v>
      </c>
      <c r="AC15" s="4">
        <v>363.64434389710652</v>
      </c>
      <c r="AD15" s="4">
        <v>362.20760169459817</v>
      </c>
      <c r="AE15" s="4">
        <v>360.10519105152275</v>
      </c>
      <c r="AF15" s="4">
        <v>347.85337035547713</v>
      </c>
      <c r="AG15" s="4">
        <v>344.89817772827013</v>
      </c>
      <c r="AH15" s="4">
        <v>352.53667641147189</v>
      </c>
      <c r="AI15" s="4">
        <v>366.09685562355543</v>
      </c>
      <c r="AJ15" s="4">
        <v>380.69949389221824</v>
      </c>
      <c r="AK15" s="4">
        <v>400.89226097441309</v>
      </c>
      <c r="AL15" s="4">
        <v>416.32118135542134</v>
      </c>
      <c r="AM15" s="4">
        <v>430.27221162975047</v>
      </c>
      <c r="AN15" s="4">
        <v>423.1237136511379</v>
      </c>
      <c r="AO15" s="4">
        <v>416.17443520700954</v>
      </c>
      <c r="AP15" s="4">
        <v>414.82358269326016</v>
      </c>
      <c r="AQ15" s="4">
        <v>427.38938952255023</v>
      </c>
      <c r="AR15" s="4">
        <v>422.88809404425945</v>
      </c>
      <c r="AS15" s="4">
        <v>454.02873594025806</v>
      </c>
      <c r="AT15" s="4">
        <v>480.27396106617465</v>
      </c>
      <c r="AU15" s="4">
        <v>479.86748797166894</v>
      </c>
      <c r="AV15" s="4">
        <v>494.76119496622852</v>
      </c>
      <c r="AW15" s="4">
        <v>517.58724853551769</v>
      </c>
      <c r="AX15" s="4">
        <v>538.37047987468941</v>
      </c>
      <c r="AY15" s="4">
        <v>556.01240362365422</v>
      </c>
      <c r="AZ15" s="4">
        <v>582.91914736277647</v>
      </c>
      <c r="BA15" s="4">
        <v>621.15438286834274</v>
      </c>
      <c r="BB15" s="4">
        <v>649.59118905659977</v>
      </c>
      <c r="BC15" s="4">
        <v>683.68838680388671</v>
      </c>
      <c r="BD15" s="4">
        <v>684.7892762159139</v>
      </c>
      <c r="BE15" s="4">
        <v>632.66802776977829</v>
      </c>
      <c r="BF15" s="4">
        <v>622.48572866601</v>
      </c>
      <c r="BG15" s="4">
        <v>595.3214787936181</v>
      </c>
      <c r="BH15" s="4">
        <v>557.94168194458143</v>
      </c>
      <c r="BI15" s="4">
        <v>530.33104723677491</v>
      </c>
      <c r="BJ15" s="4">
        <v>529.63759695618899</v>
      </c>
      <c r="BK15" s="4">
        <v>543.89637865543193</v>
      </c>
      <c r="BL15" s="4">
        <v>561.0999999999998</v>
      </c>
      <c r="BM15" s="4">
        <v>577.6</v>
      </c>
      <c r="BN15" s="4">
        <v>590.29999999999995</v>
      </c>
      <c r="BO15" s="4">
        <v>605.09999999999991</v>
      </c>
      <c r="BP15" s="4">
        <v>586.20000000000005</v>
      </c>
    </row>
    <row r="16" spans="2:68" x14ac:dyDescent="0.2">
      <c r="B16" t="s">
        <v>12</v>
      </c>
      <c r="C16" s="4">
        <v>996.56294687483717</v>
      </c>
      <c r="D16" s="4">
        <v>1027.2688414117094</v>
      </c>
      <c r="E16" s="4">
        <v>1062.9477363525834</v>
      </c>
      <c r="F16" s="4">
        <v>1108.0343489022914</v>
      </c>
      <c r="G16" s="4">
        <v>1132.3088713659502</v>
      </c>
      <c r="H16" s="4">
        <v>1179.7411188354556</v>
      </c>
      <c r="I16" s="12">
        <v>1228.4869996077928</v>
      </c>
      <c r="J16" s="4">
        <v>1267.1933817923139</v>
      </c>
      <c r="K16" s="4">
        <v>1302.6500535888656</v>
      </c>
      <c r="L16" s="4">
        <v>1336.3272018163389</v>
      </c>
      <c r="M16" s="4">
        <v>1371.116520832147</v>
      </c>
      <c r="N16" s="4">
        <v>1408.29809778657</v>
      </c>
      <c r="O16" s="4">
        <v>1444.3935263720043</v>
      </c>
      <c r="P16" s="4">
        <v>1482.9561324495348</v>
      </c>
      <c r="Q16" s="4">
        <v>1535.5051511144432</v>
      </c>
      <c r="R16" s="4">
        <v>1600.2172998256813</v>
      </c>
      <c r="S16" s="4">
        <v>1644.8278366958425</v>
      </c>
      <c r="T16" s="4">
        <v>1708.755299986072</v>
      </c>
      <c r="U16" s="4">
        <v>1772.2637208590932</v>
      </c>
      <c r="V16" s="4">
        <v>1822.9404334272485</v>
      </c>
      <c r="W16" s="4">
        <v>1870.3470567350046</v>
      </c>
      <c r="X16" s="4">
        <v>1868.3645366790756</v>
      </c>
      <c r="Y16" s="4">
        <v>1882.4401040159689</v>
      </c>
      <c r="Z16" s="4">
        <v>1831.6463158412105</v>
      </c>
      <c r="AA16" s="4">
        <v>1781.8843319385653</v>
      </c>
      <c r="AB16" s="4">
        <v>1753.5403368820494</v>
      </c>
      <c r="AC16" s="4">
        <v>1684.9401269387263</v>
      </c>
      <c r="AD16" s="4">
        <v>1685.3881735781279</v>
      </c>
      <c r="AE16" s="4">
        <v>1682.7006638537418</v>
      </c>
      <c r="AF16" s="4">
        <v>1616.1346062547998</v>
      </c>
      <c r="AG16" s="4">
        <v>1593.2225870991265</v>
      </c>
      <c r="AH16" s="4">
        <v>1639.761455059938</v>
      </c>
      <c r="AI16" s="4">
        <v>1714.6032818733809</v>
      </c>
      <c r="AJ16" s="4">
        <v>1803.5837032706661</v>
      </c>
      <c r="AK16" s="4">
        <v>1921.1822625180171</v>
      </c>
      <c r="AL16" s="4">
        <v>2038.6894808608938</v>
      </c>
      <c r="AM16" s="4">
        <v>2085.3450572221495</v>
      </c>
      <c r="AN16" s="4">
        <v>2047.7875488319196</v>
      </c>
      <c r="AO16" s="4">
        <v>1980.492038145642</v>
      </c>
      <c r="AP16" s="4">
        <v>1997.058711053792</v>
      </c>
      <c r="AQ16" s="4">
        <v>2049.8515909186176</v>
      </c>
      <c r="AR16" s="4">
        <v>2123.4155221832712</v>
      </c>
      <c r="AS16" s="4">
        <v>2194.8289436504406</v>
      </c>
      <c r="AT16" s="4">
        <v>2292.6053347475536</v>
      </c>
      <c r="AU16" s="4">
        <v>2423.1459334351616</v>
      </c>
      <c r="AV16" s="4">
        <v>2537.866930654819</v>
      </c>
      <c r="AW16" s="4">
        <v>2622.1618571156946</v>
      </c>
      <c r="AX16" s="4">
        <v>2699.898200576738</v>
      </c>
      <c r="AY16" s="4">
        <v>2803.6119347506124</v>
      </c>
      <c r="AZ16" s="4">
        <v>2909.1873677929975</v>
      </c>
      <c r="BA16" s="4">
        <v>3022.545285338369</v>
      </c>
      <c r="BB16" s="4">
        <v>3158.4001552524137</v>
      </c>
      <c r="BC16" s="4">
        <v>3261.380029217109</v>
      </c>
      <c r="BD16" s="4">
        <v>3280.6782817903768</v>
      </c>
      <c r="BE16" s="4">
        <v>3090.5223241180752</v>
      </c>
      <c r="BF16" s="4">
        <v>3036.6599793412292</v>
      </c>
      <c r="BG16" s="4">
        <v>2951.2887835765696</v>
      </c>
      <c r="BH16" s="4">
        <v>2805.435877575756</v>
      </c>
      <c r="BI16" s="4">
        <v>2700.6457242061306</v>
      </c>
      <c r="BJ16" s="4">
        <v>2719.2376862793576</v>
      </c>
      <c r="BK16" s="4">
        <v>2809.6351707600943</v>
      </c>
      <c r="BL16" s="4">
        <v>2894.4999999999982</v>
      </c>
      <c r="BM16" s="4">
        <v>3004.7000000000003</v>
      </c>
      <c r="BN16" s="4">
        <v>3085.7</v>
      </c>
      <c r="BO16" s="4">
        <v>3190.9</v>
      </c>
      <c r="BP16" s="4">
        <v>3057.2</v>
      </c>
    </row>
    <row r="17" spans="2:68" x14ac:dyDescent="0.2">
      <c r="B17" t="s">
        <v>13</v>
      </c>
      <c r="C17" s="4">
        <v>592.38417934164193</v>
      </c>
      <c r="D17" s="4">
        <v>601.33184658776429</v>
      </c>
      <c r="E17" s="4">
        <v>612.73660009355251</v>
      </c>
      <c r="F17" s="4">
        <v>631.09369251699138</v>
      </c>
      <c r="G17" s="4">
        <v>637.2131737613222</v>
      </c>
      <c r="H17" s="4">
        <v>649.46079514381233</v>
      </c>
      <c r="I17" s="12">
        <v>661.58213191798825</v>
      </c>
      <c r="J17" s="4">
        <v>682.13285643346956</v>
      </c>
      <c r="K17" s="4">
        <v>700.91827665311882</v>
      </c>
      <c r="L17" s="4">
        <v>716.90921672660113</v>
      </c>
      <c r="M17" s="4">
        <v>733.3954842368953</v>
      </c>
      <c r="N17" s="4">
        <v>749.87448916217375</v>
      </c>
      <c r="O17" s="4">
        <v>765.61517898647685</v>
      </c>
      <c r="P17" s="4">
        <v>782.59925366673235</v>
      </c>
      <c r="Q17" s="4">
        <v>806.76965771068899</v>
      </c>
      <c r="R17" s="4">
        <v>840.19750728174699</v>
      </c>
      <c r="S17" s="4">
        <v>863.03459934594855</v>
      </c>
      <c r="T17" s="4">
        <v>906.97488400954001</v>
      </c>
      <c r="U17" s="4">
        <v>951.59624362020895</v>
      </c>
      <c r="V17" s="4">
        <v>975.38237728124409</v>
      </c>
      <c r="W17" s="4">
        <v>997.25045701235842</v>
      </c>
      <c r="X17" s="4">
        <v>999.81803471567582</v>
      </c>
      <c r="Y17" s="4">
        <v>1011.0197011606066</v>
      </c>
      <c r="Z17" s="4">
        <v>991.21709734696765</v>
      </c>
      <c r="AA17" s="4">
        <v>971.62225310043152</v>
      </c>
      <c r="AB17" s="4">
        <v>975.90932181837593</v>
      </c>
      <c r="AC17" s="4">
        <v>957.09777756618189</v>
      </c>
      <c r="AD17" s="4">
        <v>960.33010079618327</v>
      </c>
      <c r="AE17" s="4">
        <v>961.78710281678434</v>
      </c>
      <c r="AF17" s="4">
        <v>930.42879449444206</v>
      </c>
      <c r="AG17" s="4">
        <v>923.8867086663181</v>
      </c>
      <c r="AH17" s="4">
        <v>952.27573840250341</v>
      </c>
      <c r="AI17" s="4">
        <v>997.21560450102004</v>
      </c>
      <c r="AJ17" s="4">
        <v>1037.1408138965387</v>
      </c>
      <c r="AK17" s="4">
        <v>1092.3205870832082</v>
      </c>
      <c r="AL17" s="4">
        <v>1151.598930467437</v>
      </c>
      <c r="AM17" s="4">
        <v>1169.8083051018466</v>
      </c>
      <c r="AN17" s="4">
        <v>1143.1861321835361</v>
      </c>
      <c r="AO17" s="4">
        <v>1100.6310145598011</v>
      </c>
      <c r="AP17" s="4">
        <v>1113.1624450813542</v>
      </c>
      <c r="AQ17" s="4">
        <v>1161.7207356490326</v>
      </c>
      <c r="AR17" s="4">
        <v>1175.4425448138254</v>
      </c>
      <c r="AS17" s="4">
        <v>1237.8378186195366</v>
      </c>
      <c r="AT17" s="4">
        <v>1295.4963075807721</v>
      </c>
      <c r="AU17" s="4">
        <v>1364.6043126427492</v>
      </c>
      <c r="AV17" s="4">
        <v>1444.833141499081</v>
      </c>
      <c r="AW17" s="4">
        <v>1481.8304699050279</v>
      </c>
      <c r="AX17" s="4">
        <v>1559.6322995720006</v>
      </c>
      <c r="AY17" s="4">
        <v>1621.1900837717606</v>
      </c>
      <c r="AZ17" s="4">
        <v>1690.0016480001277</v>
      </c>
      <c r="BA17" s="4">
        <v>1767.67678766412</v>
      </c>
      <c r="BB17" s="4">
        <v>1845.6206295600414</v>
      </c>
      <c r="BC17" s="4">
        <v>1908.8242783734747</v>
      </c>
      <c r="BD17" s="4">
        <v>1867.0143969743563</v>
      </c>
      <c r="BE17" s="4">
        <v>1674.7206971145831</v>
      </c>
      <c r="BF17" s="4">
        <v>1628.3221618352959</v>
      </c>
      <c r="BG17" s="4">
        <v>1568.6648536511493</v>
      </c>
      <c r="BH17" s="4">
        <v>1490.0735399090897</v>
      </c>
      <c r="BI17" s="4">
        <v>1444.6726851850703</v>
      </c>
      <c r="BJ17" s="4">
        <v>1470.0884841679742</v>
      </c>
      <c r="BK17" s="4">
        <v>1520.2337434031749</v>
      </c>
      <c r="BL17" s="4">
        <v>1571.8999999999992</v>
      </c>
      <c r="BM17" s="4">
        <v>1615.5</v>
      </c>
      <c r="BN17" s="4">
        <v>1655.5</v>
      </c>
      <c r="BO17" s="4">
        <v>1712.8000000000002</v>
      </c>
      <c r="BP17" s="4">
        <v>1630.7</v>
      </c>
    </row>
    <row r="18" spans="2:68" x14ac:dyDescent="0.2">
      <c r="B18" t="s">
        <v>14</v>
      </c>
      <c r="C18" s="4">
        <v>254.32602201881139</v>
      </c>
      <c r="D18" s="4">
        <v>255.48230119829154</v>
      </c>
      <c r="E18" s="4">
        <v>257.62016528611372</v>
      </c>
      <c r="F18" s="4">
        <v>259.62513256496345</v>
      </c>
      <c r="G18" s="4">
        <v>256.49840525463338</v>
      </c>
      <c r="H18" s="4">
        <v>250.67157687964445</v>
      </c>
      <c r="I18" s="12">
        <v>244.84336962203736</v>
      </c>
      <c r="J18" s="4">
        <v>241.60754320372288</v>
      </c>
      <c r="K18" s="4">
        <v>237.59980069478397</v>
      </c>
      <c r="L18" s="4">
        <v>238.98436513953163</v>
      </c>
      <c r="M18" s="4">
        <v>240.41992439366524</v>
      </c>
      <c r="N18" s="4">
        <v>234.95956976982811</v>
      </c>
      <c r="O18" s="4">
        <v>229.29138024774591</v>
      </c>
      <c r="P18" s="4">
        <v>227.26567412296308</v>
      </c>
      <c r="Q18" s="4">
        <v>227.17552440952917</v>
      </c>
      <c r="R18" s="4">
        <v>228.95117373053685</v>
      </c>
      <c r="S18" s="4">
        <v>227.58288092436388</v>
      </c>
      <c r="T18" s="4">
        <v>229.77580080507079</v>
      </c>
      <c r="U18" s="4">
        <v>231.61135375640572</v>
      </c>
      <c r="V18" s="4">
        <v>229.62054426777502</v>
      </c>
      <c r="W18" s="4">
        <v>227.07499567611148</v>
      </c>
      <c r="X18" s="4">
        <v>220.78166747728702</v>
      </c>
      <c r="Y18" s="4">
        <v>216.51063467338136</v>
      </c>
      <c r="Z18" s="4">
        <v>210.38961002225332</v>
      </c>
      <c r="AA18" s="4">
        <v>204.40406824203254</v>
      </c>
      <c r="AB18" s="4">
        <v>206.78965024081137</v>
      </c>
      <c r="AC18" s="4">
        <v>204.26957303600233</v>
      </c>
      <c r="AD18" s="4">
        <v>199.61137083963206</v>
      </c>
      <c r="AE18" s="4">
        <v>194.69820853837126</v>
      </c>
      <c r="AF18" s="4">
        <v>188.32848172368966</v>
      </c>
      <c r="AG18" s="4">
        <v>186.98315464252008</v>
      </c>
      <c r="AH18" s="4">
        <v>195.26070207233226</v>
      </c>
      <c r="AI18" s="4">
        <v>207.16231481079743</v>
      </c>
      <c r="AJ18" s="4">
        <v>212.46059521127594</v>
      </c>
      <c r="AK18" s="4">
        <v>220.65366456630429</v>
      </c>
      <c r="AL18" s="4">
        <v>231.84439626184664</v>
      </c>
      <c r="AM18" s="4">
        <v>236.7763631663417</v>
      </c>
      <c r="AN18" s="4">
        <v>236.84113596532663</v>
      </c>
      <c r="AO18" s="4">
        <v>231.03492197135967</v>
      </c>
      <c r="AP18" s="4">
        <v>228.37433293184691</v>
      </c>
      <c r="AQ18" s="4">
        <v>233.02600756752159</v>
      </c>
      <c r="AR18" s="4">
        <v>224.83375884126704</v>
      </c>
      <c r="AS18" s="4">
        <v>229.13860286856712</v>
      </c>
      <c r="AT18" s="4">
        <v>237.310155830957</v>
      </c>
      <c r="AU18" s="4">
        <v>248.81882418261557</v>
      </c>
      <c r="AV18" s="4">
        <v>253.20319316207122</v>
      </c>
      <c r="AW18" s="4">
        <v>259.48026076262386</v>
      </c>
      <c r="AX18" s="4">
        <v>266.86653943403269</v>
      </c>
      <c r="AY18" s="4">
        <v>278.5563569486693</v>
      </c>
      <c r="AZ18" s="4">
        <v>287.23415362402852</v>
      </c>
      <c r="BA18" s="4">
        <v>300.27916642987839</v>
      </c>
      <c r="BB18" s="4">
        <v>310.42173559904745</v>
      </c>
      <c r="BC18" s="4">
        <v>322.66801013631436</v>
      </c>
      <c r="BD18" s="4">
        <v>324.58946296639084</v>
      </c>
      <c r="BE18" s="4">
        <v>306.5974402931995</v>
      </c>
      <c r="BF18" s="4">
        <v>304.65852858347125</v>
      </c>
      <c r="BG18" s="4">
        <v>293.16990964193837</v>
      </c>
      <c r="BH18" s="4">
        <v>277.32739205595419</v>
      </c>
      <c r="BI18" s="4">
        <v>270.87588336045474</v>
      </c>
      <c r="BJ18" s="4">
        <v>271.53011085388766</v>
      </c>
      <c r="BK18" s="4">
        <v>279.28056043705806</v>
      </c>
      <c r="BL18" s="4">
        <v>286.99999999999994</v>
      </c>
      <c r="BM18" s="4">
        <v>298.3</v>
      </c>
      <c r="BN18" s="4">
        <v>305.10000000000002</v>
      </c>
      <c r="BO18" s="4">
        <v>312.60000000000002</v>
      </c>
      <c r="BP18" s="4">
        <v>300.20000000000005</v>
      </c>
    </row>
    <row r="19" spans="2:68" x14ac:dyDescent="0.2">
      <c r="B19" t="s">
        <v>15</v>
      </c>
      <c r="C19" s="4">
        <v>327.42361645660213</v>
      </c>
      <c r="D19" s="4">
        <v>332.58950187429286</v>
      </c>
      <c r="E19" s="4">
        <v>339.12148657720689</v>
      </c>
      <c r="F19" s="4">
        <v>349.3734537970912</v>
      </c>
      <c r="G19" s="4">
        <v>352.85369137051418</v>
      </c>
      <c r="H19" s="4">
        <v>357.23087910669676</v>
      </c>
      <c r="I19" s="12">
        <v>361.46405999739335</v>
      </c>
      <c r="J19" s="4">
        <v>369.95844028505519</v>
      </c>
      <c r="K19" s="4">
        <v>377.35752737661841</v>
      </c>
      <c r="L19" s="4">
        <v>386.95660419074522</v>
      </c>
      <c r="M19" s="4">
        <v>396.86947935220644</v>
      </c>
      <c r="N19" s="4">
        <v>406.84035259317449</v>
      </c>
      <c r="O19" s="4">
        <v>416.45750446257262</v>
      </c>
      <c r="P19" s="4">
        <v>422.22166142418007</v>
      </c>
      <c r="Q19" s="4">
        <v>431.70801818282695</v>
      </c>
      <c r="R19" s="4">
        <v>460.10990215483901</v>
      </c>
      <c r="S19" s="4">
        <v>483.66690291338011</v>
      </c>
      <c r="T19" s="4">
        <v>509.25709021257541</v>
      </c>
      <c r="U19" s="4">
        <v>535.32348355143506</v>
      </c>
      <c r="V19" s="4">
        <v>547.01709253700278</v>
      </c>
      <c r="W19" s="4">
        <v>557.55852477170583</v>
      </c>
      <c r="X19" s="4">
        <v>561.80449954580797</v>
      </c>
      <c r="Y19" s="4">
        <v>570.95171069562855</v>
      </c>
      <c r="Z19" s="4">
        <v>568.45873542891684</v>
      </c>
      <c r="AA19" s="4">
        <v>565.86798197479879</v>
      </c>
      <c r="AB19" s="4">
        <v>567.53677852845374</v>
      </c>
      <c r="AC19" s="4">
        <v>555.78190909809734</v>
      </c>
      <c r="AD19" s="4">
        <v>547.58865841754152</v>
      </c>
      <c r="AE19" s="4">
        <v>538.51132431899055</v>
      </c>
      <c r="AF19" s="4">
        <v>520.56092689127354</v>
      </c>
      <c r="AG19" s="4">
        <v>516.50590877196782</v>
      </c>
      <c r="AH19" s="4">
        <v>539.14975892555969</v>
      </c>
      <c r="AI19" s="4">
        <v>571.76931855940018</v>
      </c>
      <c r="AJ19" s="4">
        <v>602.68201856007931</v>
      </c>
      <c r="AK19" s="4">
        <v>643.30003065310541</v>
      </c>
      <c r="AL19" s="4">
        <v>674.84788757980857</v>
      </c>
      <c r="AM19" s="4">
        <v>690.07410512094111</v>
      </c>
      <c r="AN19" s="4">
        <v>672.16868975125647</v>
      </c>
      <c r="AO19" s="4">
        <v>656.70979802716886</v>
      </c>
      <c r="AP19" s="4">
        <v>659.34979267219069</v>
      </c>
      <c r="AQ19" s="4">
        <v>677.82997918750425</v>
      </c>
      <c r="AR19" s="4">
        <v>664.45924439289524</v>
      </c>
      <c r="AS19" s="4">
        <v>694.08911282866529</v>
      </c>
      <c r="AT19" s="4">
        <v>723.98611026153958</v>
      </c>
      <c r="AU19" s="4">
        <v>748.10325613004647</v>
      </c>
      <c r="AV19" s="4">
        <v>785.417195299848</v>
      </c>
      <c r="AW19" s="4">
        <v>804.76499994562039</v>
      </c>
      <c r="AX19" s="4">
        <v>824.75402264141269</v>
      </c>
      <c r="AY19" s="4">
        <v>849.2470517884617</v>
      </c>
      <c r="AZ19" s="4">
        <v>871.5035778143673</v>
      </c>
      <c r="BA19" s="4">
        <v>909.65770257844076</v>
      </c>
      <c r="BB19" s="4">
        <v>945.80737506363596</v>
      </c>
      <c r="BC19" s="4">
        <v>990.71470215188936</v>
      </c>
      <c r="BD19" s="4">
        <v>989.76130105082325</v>
      </c>
      <c r="BE19" s="4">
        <v>933.01567227867622</v>
      </c>
      <c r="BF19" s="4">
        <v>914.21309427279618</v>
      </c>
      <c r="BG19" s="4">
        <v>885.12241499247693</v>
      </c>
      <c r="BH19" s="4">
        <v>838.23499295504303</v>
      </c>
      <c r="BI19" s="4">
        <v>809.51733703414834</v>
      </c>
      <c r="BJ19" s="4">
        <v>810.68899636889978</v>
      </c>
      <c r="BK19" s="4">
        <v>832.78599664315311</v>
      </c>
      <c r="BL19" s="4">
        <v>847.69999999999925</v>
      </c>
      <c r="BM19" s="4">
        <v>864</v>
      </c>
      <c r="BN19" s="4">
        <v>880.5</v>
      </c>
      <c r="BO19" s="4">
        <v>903.8</v>
      </c>
      <c r="BP19" s="4">
        <v>870.09999999999991</v>
      </c>
    </row>
    <row r="20" spans="2:68" x14ac:dyDescent="0.2">
      <c r="B20" t="s">
        <v>16</v>
      </c>
      <c r="C20" s="4">
        <v>655.42087626866839</v>
      </c>
      <c r="D20" s="4">
        <v>683.52751706039612</v>
      </c>
      <c r="E20" s="4">
        <v>715.55123313901902</v>
      </c>
      <c r="F20" s="4">
        <v>751.64342338240044</v>
      </c>
      <c r="G20" s="4">
        <v>774.02329793670515</v>
      </c>
      <c r="H20" s="4">
        <v>801.15489179293922</v>
      </c>
      <c r="I20" s="12">
        <v>828.78475813853936</v>
      </c>
      <c r="J20" s="4">
        <v>863.71217196998384</v>
      </c>
      <c r="K20" s="4">
        <v>897.0357318518511</v>
      </c>
      <c r="L20" s="4">
        <v>944.15494531366994</v>
      </c>
      <c r="M20" s="4">
        <v>993.92662536764431</v>
      </c>
      <c r="N20" s="4">
        <v>1022.0209908119409</v>
      </c>
      <c r="O20" s="4">
        <v>1049.3906359259395</v>
      </c>
      <c r="P20" s="4">
        <v>1090.4871717315129</v>
      </c>
      <c r="Q20" s="4">
        <v>1142.8401234983332</v>
      </c>
      <c r="R20" s="4">
        <v>1202.5164791062227</v>
      </c>
      <c r="S20" s="4">
        <v>1247.9923839898793</v>
      </c>
      <c r="T20" s="4">
        <v>1333.9950581160076</v>
      </c>
      <c r="U20" s="4">
        <v>1423.5978365919268</v>
      </c>
      <c r="V20" s="4">
        <v>1479.2539049998068</v>
      </c>
      <c r="W20" s="4">
        <v>1533.2245060766913</v>
      </c>
      <c r="X20" s="4">
        <v>1524.8933314406124</v>
      </c>
      <c r="Y20" s="4">
        <v>1529.6625951101742</v>
      </c>
      <c r="Z20" s="4">
        <v>1515.4730653887939</v>
      </c>
      <c r="AA20" s="4">
        <v>1501.1390351228115</v>
      </c>
      <c r="AB20" s="4">
        <v>1491.698925697367</v>
      </c>
      <c r="AC20" s="4">
        <v>1447.3613608975747</v>
      </c>
      <c r="AD20" s="4">
        <v>1456.6871584963326</v>
      </c>
      <c r="AE20" s="4">
        <v>1463.3580434808982</v>
      </c>
      <c r="AF20" s="4">
        <v>1428.292657595782</v>
      </c>
      <c r="AG20" s="4">
        <v>1430.9225573097017</v>
      </c>
      <c r="AH20" s="4">
        <v>1481.4565687359104</v>
      </c>
      <c r="AI20" s="4">
        <v>1558.2787237707623</v>
      </c>
      <c r="AJ20" s="4">
        <v>1632.7659600611084</v>
      </c>
      <c r="AK20" s="4">
        <v>1732.4779127458644</v>
      </c>
      <c r="AL20" s="4">
        <v>1835.221274773168</v>
      </c>
      <c r="AM20" s="4">
        <v>1887.9138715691008</v>
      </c>
      <c r="AN20" s="4">
        <v>1899.105143732424</v>
      </c>
      <c r="AO20" s="4">
        <v>1889.8716717670684</v>
      </c>
      <c r="AP20" s="4">
        <v>1865.4070235468209</v>
      </c>
      <c r="AQ20" s="4">
        <v>1896.4397573229203</v>
      </c>
      <c r="AR20" s="4">
        <v>1912.1687633841018</v>
      </c>
      <c r="AS20" s="4">
        <v>1985.5271402339326</v>
      </c>
      <c r="AT20" s="4">
        <v>2091.0732279182444</v>
      </c>
      <c r="AU20" s="4">
        <v>2245.6505203720176</v>
      </c>
      <c r="AV20" s="4">
        <v>2390.6793208042495</v>
      </c>
      <c r="AW20" s="4">
        <v>2488.9868676934184</v>
      </c>
      <c r="AX20" s="4">
        <v>2596.6985829522282</v>
      </c>
      <c r="AY20" s="4">
        <v>2678.2506959178668</v>
      </c>
      <c r="AZ20" s="4">
        <v>2789.5905451694066</v>
      </c>
      <c r="BA20" s="4">
        <v>2903.5545967989883</v>
      </c>
      <c r="BB20" s="4">
        <v>3041.0167739871777</v>
      </c>
      <c r="BC20" s="4">
        <v>3118.8916996570783</v>
      </c>
      <c r="BD20" s="4">
        <v>3135.8235321289567</v>
      </c>
      <c r="BE20" s="4">
        <v>3001.1388874650329</v>
      </c>
      <c r="BF20" s="4">
        <v>2936.6984413917066</v>
      </c>
      <c r="BG20" s="4">
        <v>2894.2101018803196</v>
      </c>
      <c r="BH20" s="4">
        <v>2784.5585247574536</v>
      </c>
      <c r="BI20" s="4">
        <v>2730.363730826316</v>
      </c>
      <c r="BJ20" s="4">
        <v>2769.1943151666724</v>
      </c>
      <c r="BK20" s="4">
        <v>2868.9271351649836</v>
      </c>
      <c r="BL20" s="4">
        <v>2927.0999999999985</v>
      </c>
      <c r="BM20" s="4">
        <v>3018.4</v>
      </c>
      <c r="BN20" s="4">
        <v>3096.9</v>
      </c>
      <c r="BO20" s="4">
        <v>3211.5</v>
      </c>
      <c r="BP20" s="4">
        <v>3103.7000000000003</v>
      </c>
    </row>
    <row r="21" spans="2:68" x14ac:dyDescent="0.2">
      <c r="B21" t="s">
        <v>17</v>
      </c>
      <c r="C21" s="4">
        <v>157.28469423764085</v>
      </c>
      <c r="D21" s="4">
        <v>159.70658813069741</v>
      </c>
      <c r="E21" s="4">
        <v>162.78288588911064</v>
      </c>
      <c r="F21" s="4">
        <v>165.91176636434594</v>
      </c>
      <c r="G21" s="4">
        <v>165.77433648743954</v>
      </c>
      <c r="H21" s="4">
        <v>169.32703691712493</v>
      </c>
      <c r="I21" s="12">
        <v>172.86172671254491</v>
      </c>
      <c r="J21" s="4">
        <v>178.64272994929902</v>
      </c>
      <c r="K21" s="4">
        <v>183.98655540361102</v>
      </c>
      <c r="L21" s="4">
        <v>186.22465921935114</v>
      </c>
      <c r="M21" s="4">
        <v>188.52404813348755</v>
      </c>
      <c r="N21" s="4">
        <v>191.50524154836492</v>
      </c>
      <c r="O21" s="4">
        <v>194.25291212775173</v>
      </c>
      <c r="P21" s="4">
        <v>198.7344889652598</v>
      </c>
      <c r="Q21" s="4">
        <v>205.05092686726107</v>
      </c>
      <c r="R21" s="4">
        <v>213.98559935099291</v>
      </c>
      <c r="S21" s="4">
        <v>220.25416686587488</v>
      </c>
      <c r="T21" s="4">
        <v>230.11630272348449</v>
      </c>
      <c r="U21" s="4">
        <v>240.02866066187804</v>
      </c>
      <c r="V21" s="4">
        <v>243.55038550711711</v>
      </c>
      <c r="W21" s="4">
        <v>246.50404793236561</v>
      </c>
      <c r="X21" s="4">
        <v>243.96555888665551</v>
      </c>
      <c r="Y21" s="4">
        <v>243.5328927263985</v>
      </c>
      <c r="Z21" s="4">
        <v>242.87393511920141</v>
      </c>
      <c r="AA21" s="4">
        <v>242.17360634162213</v>
      </c>
      <c r="AB21" s="4">
        <v>242.43529885848454</v>
      </c>
      <c r="AC21" s="4">
        <v>236.97542184318579</v>
      </c>
      <c r="AD21" s="4">
        <v>237.10483881295897</v>
      </c>
      <c r="AE21" s="4">
        <v>236.7967913079564</v>
      </c>
      <c r="AF21" s="4">
        <v>229.55961807665537</v>
      </c>
      <c r="AG21" s="4">
        <v>228.42902150607773</v>
      </c>
      <c r="AH21" s="4">
        <v>238.71515347174753</v>
      </c>
      <c r="AI21" s="4">
        <v>253.45243457688244</v>
      </c>
      <c r="AJ21" s="4">
        <v>264.69456396687036</v>
      </c>
      <c r="AK21" s="4">
        <v>279.93908729652685</v>
      </c>
      <c r="AL21" s="4">
        <v>296.61762960215214</v>
      </c>
      <c r="AM21" s="4">
        <v>303.45725538988398</v>
      </c>
      <c r="AN21" s="4">
        <v>296.18100215249171</v>
      </c>
      <c r="AO21" s="4">
        <v>284.52040559610663</v>
      </c>
      <c r="AP21" s="4">
        <v>288.32349642377159</v>
      </c>
      <c r="AQ21" s="4">
        <v>290.23879540169895</v>
      </c>
      <c r="AR21" s="4">
        <v>292.67740944722055</v>
      </c>
      <c r="AS21" s="4">
        <v>327.76410984713772</v>
      </c>
      <c r="AT21" s="4">
        <v>352.21771593128216</v>
      </c>
      <c r="AU21" s="4">
        <v>372.01225655251665</v>
      </c>
      <c r="AV21" s="4">
        <v>393.2803995207488</v>
      </c>
      <c r="AW21" s="4">
        <v>410.31623331974413</v>
      </c>
      <c r="AX21" s="4">
        <v>433.49346061683372</v>
      </c>
      <c r="AY21" s="4">
        <v>455.83955147342499</v>
      </c>
      <c r="AZ21" s="4">
        <v>481.36836119526083</v>
      </c>
      <c r="BA21" s="4">
        <v>503.11098472960492</v>
      </c>
      <c r="BB21" s="4">
        <v>525.99170660874972</v>
      </c>
      <c r="BC21" s="4">
        <v>551.0485140491578</v>
      </c>
      <c r="BD21" s="4">
        <v>549.60212038884924</v>
      </c>
      <c r="BE21" s="4">
        <v>510.96907736977732</v>
      </c>
      <c r="BF21" s="4">
        <v>510.71391923846488</v>
      </c>
      <c r="BG21" s="4">
        <v>489.83625418792877</v>
      </c>
      <c r="BH21" s="4">
        <v>465.44835166968414</v>
      </c>
      <c r="BI21" s="4">
        <v>455.16592976352888</v>
      </c>
      <c r="BJ21" s="4">
        <v>463.11488646595529</v>
      </c>
      <c r="BK21" s="4">
        <v>477.49548378719925</v>
      </c>
      <c r="BL21" s="4">
        <v>498.79999999999978</v>
      </c>
      <c r="BM21" s="4">
        <v>518</v>
      </c>
      <c r="BN21" s="4">
        <v>525.9</v>
      </c>
      <c r="BO21" s="4">
        <v>539.20000000000005</v>
      </c>
      <c r="BP21" s="4">
        <v>516.20000000000005</v>
      </c>
    </row>
    <row r="22" spans="2:68" x14ac:dyDescent="0.2">
      <c r="B22" t="s">
        <v>18</v>
      </c>
      <c r="C22" s="4">
        <v>85.044854989569885</v>
      </c>
      <c r="D22" s="4">
        <v>85.849411787723213</v>
      </c>
      <c r="E22" s="4">
        <v>86.99103833721189</v>
      </c>
      <c r="F22" s="4">
        <v>90.038809816327699</v>
      </c>
      <c r="G22" s="4">
        <v>91.359722439140924</v>
      </c>
      <c r="H22" s="4">
        <v>93.436708565891536</v>
      </c>
      <c r="I22" s="12">
        <v>95.508421590653725</v>
      </c>
      <c r="J22" s="4">
        <v>99.379262340857167</v>
      </c>
      <c r="K22" s="4">
        <v>103.05323754286583</v>
      </c>
      <c r="L22" s="4">
        <v>105.77199606907604</v>
      </c>
      <c r="M22" s="4">
        <v>108.58138830834748</v>
      </c>
      <c r="N22" s="4">
        <v>112.41487208390745</v>
      </c>
      <c r="O22" s="4">
        <v>116.21491116000277</v>
      </c>
      <c r="P22" s="4">
        <v>118.75974420897326</v>
      </c>
      <c r="Q22" s="4">
        <v>122.39275108263598</v>
      </c>
      <c r="R22" s="4">
        <v>127.08326298938142</v>
      </c>
      <c r="S22" s="4">
        <v>130.14679867766972</v>
      </c>
      <c r="T22" s="4">
        <v>133.40859359465978</v>
      </c>
      <c r="U22" s="4">
        <v>136.52797191416826</v>
      </c>
      <c r="V22" s="4">
        <v>140.97819802193186</v>
      </c>
      <c r="W22" s="4">
        <v>145.20651692755729</v>
      </c>
      <c r="X22" s="4">
        <v>144.62229872208968</v>
      </c>
      <c r="Y22" s="4">
        <v>145.27889645364959</v>
      </c>
      <c r="Z22" s="4">
        <v>142.07308111188121</v>
      </c>
      <c r="AA22" s="4">
        <v>138.91085731628831</v>
      </c>
      <c r="AB22" s="4">
        <v>139.35773898996766</v>
      </c>
      <c r="AC22" s="4">
        <v>136.50727335076829</v>
      </c>
      <c r="AD22" s="4">
        <v>138.36547486165657</v>
      </c>
      <c r="AE22" s="4">
        <v>139.98712117104054</v>
      </c>
      <c r="AF22" s="4">
        <v>138.03961391444767</v>
      </c>
      <c r="AG22" s="4">
        <v>139.71535534457118</v>
      </c>
      <c r="AH22" s="4">
        <v>145.15176547465094</v>
      </c>
      <c r="AI22" s="4">
        <v>153.20580845047741</v>
      </c>
      <c r="AJ22" s="4">
        <v>162.65357367728154</v>
      </c>
      <c r="AK22" s="4">
        <v>174.86664181565979</v>
      </c>
      <c r="AL22" s="4">
        <v>181.16384091207752</v>
      </c>
      <c r="AM22" s="4">
        <v>190.11326681690809</v>
      </c>
      <c r="AN22" s="4">
        <v>183.11773525164884</v>
      </c>
      <c r="AO22" s="4">
        <v>177.43759957071055</v>
      </c>
      <c r="AP22" s="4">
        <v>178.40960043296528</v>
      </c>
      <c r="AQ22" s="4">
        <v>183.95684857456587</v>
      </c>
      <c r="AR22" s="4">
        <v>183.19136382428533</v>
      </c>
      <c r="AS22" s="4">
        <v>196.34726972286438</v>
      </c>
      <c r="AT22" s="4">
        <v>205.51609153259525</v>
      </c>
      <c r="AU22" s="4">
        <v>212.59059686252499</v>
      </c>
      <c r="AV22" s="4">
        <v>221.31436287211287</v>
      </c>
      <c r="AW22" s="4">
        <v>227.96241766184434</v>
      </c>
      <c r="AX22" s="4">
        <v>234.73327836258025</v>
      </c>
      <c r="AY22" s="4">
        <v>242.51954853282649</v>
      </c>
      <c r="AZ22" s="4">
        <v>248.27163816844521</v>
      </c>
      <c r="BA22" s="4">
        <v>258.75498231655786</v>
      </c>
      <c r="BB22" s="4">
        <v>264.31944120644283</v>
      </c>
      <c r="BC22" s="4">
        <v>275.22958508339747</v>
      </c>
      <c r="BD22" s="4">
        <v>278.11204029630784</v>
      </c>
      <c r="BE22" s="4">
        <v>259.49104559424381</v>
      </c>
      <c r="BF22" s="4">
        <v>257.24579661595351</v>
      </c>
      <c r="BG22" s="4">
        <v>252.41102015147703</v>
      </c>
      <c r="BH22" s="4">
        <v>238.87525024662392</v>
      </c>
      <c r="BI22" s="4">
        <v>232.18495584655025</v>
      </c>
      <c r="BJ22" s="4">
        <v>233.8289281458909</v>
      </c>
      <c r="BK22" s="4">
        <v>241.15899293924704</v>
      </c>
      <c r="BL22" s="4">
        <v>248.19999999999982</v>
      </c>
      <c r="BM22" s="4">
        <v>256.39999999999998</v>
      </c>
      <c r="BN22" s="4">
        <v>263.2</v>
      </c>
      <c r="BO22" s="4">
        <v>271.5</v>
      </c>
      <c r="BP22" s="4">
        <v>260</v>
      </c>
    </row>
    <row r="23" spans="2:68" x14ac:dyDescent="0.2">
      <c r="B23" t="s">
        <v>19</v>
      </c>
      <c r="C23" s="4">
        <v>359.35334789979782</v>
      </c>
      <c r="D23" s="4">
        <v>371.25626275564497</v>
      </c>
      <c r="E23" s="4">
        <v>385.01191301471715</v>
      </c>
      <c r="F23" s="4">
        <v>398.17882764325554</v>
      </c>
      <c r="G23" s="4">
        <v>403.69408301320487</v>
      </c>
      <c r="H23" s="4">
        <v>415.94247957269391</v>
      </c>
      <c r="I23" s="12">
        <v>428.32757929910179</v>
      </c>
      <c r="J23" s="4">
        <v>446.83233001457734</v>
      </c>
      <c r="K23" s="4">
        <v>464.54252401797419</v>
      </c>
      <c r="L23" s="4">
        <v>483.41516246249114</v>
      </c>
      <c r="M23" s="4">
        <v>503.14289226679392</v>
      </c>
      <c r="N23" s="4">
        <v>516.8232841776221</v>
      </c>
      <c r="O23" s="4">
        <v>530.10665003207669</v>
      </c>
      <c r="P23" s="4">
        <v>543.20265340473793</v>
      </c>
      <c r="Q23" s="4">
        <v>561.35864646635719</v>
      </c>
      <c r="R23" s="4">
        <v>576.65876344364301</v>
      </c>
      <c r="S23" s="4">
        <v>584.26629736416612</v>
      </c>
      <c r="T23" s="4">
        <v>610.03350625456198</v>
      </c>
      <c r="U23" s="4">
        <v>635.89468383681469</v>
      </c>
      <c r="V23" s="4">
        <v>649.18725744497988</v>
      </c>
      <c r="W23" s="4">
        <v>661.08898045757701</v>
      </c>
      <c r="X23" s="4">
        <v>657.98228307124214</v>
      </c>
      <c r="Y23" s="4">
        <v>660.52323218613003</v>
      </c>
      <c r="Z23" s="4">
        <v>639.96458269378252</v>
      </c>
      <c r="AA23" s="4">
        <v>619.92710580385994</v>
      </c>
      <c r="AB23" s="4">
        <v>607.60070926192225</v>
      </c>
      <c r="AC23" s="4">
        <v>581.4705083464379</v>
      </c>
      <c r="AD23" s="4">
        <v>575.4126830983314</v>
      </c>
      <c r="AE23" s="4">
        <v>568.35781186885424</v>
      </c>
      <c r="AF23" s="4">
        <v>550.54688508348363</v>
      </c>
      <c r="AG23" s="4">
        <v>547.386573147592</v>
      </c>
      <c r="AH23" s="4">
        <v>566.52851845066414</v>
      </c>
      <c r="AI23" s="4">
        <v>595.69935513033477</v>
      </c>
      <c r="AJ23" s="4">
        <v>616.78544480078767</v>
      </c>
      <c r="AK23" s="4">
        <v>646.69502609479594</v>
      </c>
      <c r="AL23" s="4">
        <v>662.41937843646656</v>
      </c>
      <c r="AM23" s="4">
        <v>684.01459856641804</v>
      </c>
      <c r="AN23" s="4">
        <v>658.18285041587649</v>
      </c>
      <c r="AO23" s="4">
        <v>637.44806279729369</v>
      </c>
      <c r="AP23" s="4">
        <v>623.087892773455</v>
      </c>
      <c r="AQ23" s="4">
        <v>637.02299009153273</v>
      </c>
      <c r="AR23" s="4">
        <v>644.82609161720768</v>
      </c>
      <c r="AS23" s="4">
        <v>673.74008652322777</v>
      </c>
      <c r="AT23" s="4">
        <v>710.26998850181462</v>
      </c>
      <c r="AU23" s="4">
        <v>744.47366761497597</v>
      </c>
      <c r="AV23" s="4">
        <v>775.37982117590013</v>
      </c>
      <c r="AW23" s="4">
        <v>807.01230215033672</v>
      </c>
      <c r="AX23" s="4">
        <v>831.03283078197819</v>
      </c>
      <c r="AY23" s="4">
        <v>859.61806443988007</v>
      </c>
      <c r="AZ23" s="4">
        <v>869.42398893003769</v>
      </c>
      <c r="BA23" s="4">
        <v>903.96139649698102</v>
      </c>
      <c r="BB23" s="4">
        <v>930.78287444715738</v>
      </c>
      <c r="BC23" s="4">
        <v>956.22106956791458</v>
      </c>
      <c r="BD23" s="4">
        <v>972.1451407376212</v>
      </c>
      <c r="BE23" s="4">
        <v>920.96366379876224</v>
      </c>
      <c r="BF23" s="4">
        <v>910.75970771516359</v>
      </c>
      <c r="BG23" s="4">
        <v>882.88152043922196</v>
      </c>
      <c r="BH23" s="4">
        <v>854.10858250588319</v>
      </c>
      <c r="BI23" s="4">
        <v>823.55106096912982</v>
      </c>
      <c r="BJ23" s="4">
        <v>824.28535602711315</v>
      </c>
      <c r="BK23" s="4">
        <v>847.62469204249874</v>
      </c>
      <c r="BL23" s="4">
        <v>871.09999999999991</v>
      </c>
      <c r="BM23" s="4">
        <v>890.4</v>
      </c>
      <c r="BN23" s="4">
        <v>906.1</v>
      </c>
      <c r="BO23" s="4">
        <v>928.00000000000011</v>
      </c>
      <c r="BP23" s="4">
        <v>894.2</v>
      </c>
    </row>
    <row r="24" spans="2:68" x14ac:dyDescent="0.2">
      <c r="B24" t="s">
        <v>20</v>
      </c>
      <c r="C24" s="4">
        <v>39.687305694854921</v>
      </c>
      <c r="D24" s="4">
        <v>40.586399229650191</v>
      </c>
      <c r="E24" s="4">
        <v>41.663740350853821</v>
      </c>
      <c r="F24" s="4">
        <v>42.859228178108516</v>
      </c>
      <c r="G24" s="4">
        <v>43.221643917866174</v>
      </c>
      <c r="H24" s="4">
        <v>44.07002177284479</v>
      </c>
      <c r="I24" s="12">
        <v>44.910493996545085</v>
      </c>
      <c r="J24" s="4">
        <v>45.850822221097403</v>
      </c>
      <c r="K24" s="4">
        <v>46.650852074814942</v>
      </c>
      <c r="L24" s="4">
        <v>47.914824668332166</v>
      </c>
      <c r="M24" s="4">
        <v>49.221795111919114</v>
      </c>
      <c r="N24" s="4">
        <v>50.47876614019868</v>
      </c>
      <c r="O24" s="4">
        <v>51.692977223797662</v>
      </c>
      <c r="P24" s="4">
        <v>52.728290848574701</v>
      </c>
      <c r="Q24" s="4">
        <v>54.242161542949226</v>
      </c>
      <c r="R24" s="4">
        <v>55.960487840473306</v>
      </c>
      <c r="S24" s="4">
        <v>56.943070471285573</v>
      </c>
      <c r="T24" s="4">
        <v>59.351748541609872</v>
      </c>
      <c r="U24" s="4">
        <v>61.761302186396939</v>
      </c>
      <c r="V24" s="4">
        <v>63.323588023543635</v>
      </c>
      <c r="W24" s="4">
        <v>64.762201944958989</v>
      </c>
      <c r="X24" s="4">
        <v>64.879092387925425</v>
      </c>
      <c r="Y24" s="4">
        <v>65.555585844596038</v>
      </c>
      <c r="Z24" s="4">
        <v>64.897092060983709</v>
      </c>
      <c r="AA24" s="4">
        <v>64.233279976148097</v>
      </c>
      <c r="AB24" s="4">
        <v>65.854370889200808</v>
      </c>
      <c r="AC24" s="4">
        <v>65.924028522566786</v>
      </c>
      <c r="AD24" s="4">
        <v>66.796805132972892</v>
      </c>
      <c r="AE24" s="4">
        <v>67.555635838628035</v>
      </c>
      <c r="AF24" s="4">
        <v>66.618500848265867</v>
      </c>
      <c r="AG24" s="4">
        <v>67.43094461770005</v>
      </c>
      <c r="AH24" s="4">
        <v>70.233727310562458</v>
      </c>
      <c r="AI24" s="4">
        <v>74.321459893762963</v>
      </c>
      <c r="AJ24" s="4">
        <v>77.627708865516084</v>
      </c>
      <c r="AK24" s="4">
        <v>82.107473726423748</v>
      </c>
      <c r="AL24" s="4">
        <v>84.101360419659088</v>
      </c>
      <c r="AM24" s="4">
        <v>86.086135736679765</v>
      </c>
      <c r="AN24" s="4">
        <v>82.837365142388862</v>
      </c>
      <c r="AO24" s="4">
        <v>81.249212198534948</v>
      </c>
      <c r="AP24" s="4">
        <v>82.828712197965899</v>
      </c>
      <c r="AQ24" s="4">
        <v>85.051652170120306</v>
      </c>
      <c r="AR24" s="4">
        <v>83.122857920109666</v>
      </c>
      <c r="AS24" s="4">
        <v>91.114611230803234</v>
      </c>
      <c r="AT24" s="4">
        <v>93.144384381504054</v>
      </c>
      <c r="AU24" s="4">
        <v>96.547528437398157</v>
      </c>
      <c r="AV24" s="4">
        <v>99.407772094655755</v>
      </c>
      <c r="AW24" s="4">
        <v>101.2544439263813</v>
      </c>
      <c r="AX24" s="4">
        <v>105.75260243291781</v>
      </c>
      <c r="AY24" s="4">
        <v>108.91596886268925</v>
      </c>
      <c r="AZ24" s="4">
        <v>114.26354473316499</v>
      </c>
      <c r="BA24" s="4">
        <v>115.74660515413096</v>
      </c>
      <c r="BB24" s="4">
        <v>120.01118782595825</v>
      </c>
      <c r="BC24" s="4">
        <v>122.78147028319313</v>
      </c>
      <c r="BD24" s="4">
        <v>122.59295730231426</v>
      </c>
      <c r="BE24" s="4">
        <v>114.82775763815594</v>
      </c>
      <c r="BF24" s="4">
        <v>115.4790537728905</v>
      </c>
      <c r="BG24" s="4">
        <v>113.00463317640003</v>
      </c>
      <c r="BH24" s="4">
        <v>107.37417046641416</v>
      </c>
      <c r="BI24" s="4">
        <v>103.41654876650982</v>
      </c>
      <c r="BJ24" s="4">
        <v>105.06126666986765</v>
      </c>
      <c r="BK24" s="4">
        <v>107.6778123024902</v>
      </c>
      <c r="BL24" s="4">
        <v>109.19999999999996</v>
      </c>
      <c r="BM24" s="4">
        <v>111.7</v>
      </c>
      <c r="BN24" s="4">
        <v>114.4</v>
      </c>
      <c r="BO24" s="4">
        <v>118.1</v>
      </c>
      <c r="BP24" s="4">
        <v>112</v>
      </c>
    </row>
    <row r="25" spans="2:68" x14ac:dyDescent="0.2">
      <c r="B25" t="s">
        <v>21</v>
      </c>
      <c r="C25" s="4">
        <v>25.26812151892636</v>
      </c>
      <c r="D25" s="4">
        <v>25.203991426934884</v>
      </c>
      <c r="E25" s="4">
        <v>25.235722675116129</v>
      </c>
      <c r="F25" s="4">
        <v>25.526123973513297</v>
      </c>
      <c r="G25" s="4">
        <v>25.311988272315961</v>
      </c>
      <c r="H25" s="4">
        <v>25.404855868657933</v>
      </c>
      <c r="I25" s="12">
        <v>25.484224149789078</v>
      </c>
      <c r="J25" s="4">
        <v>25.351855540926589</v>
      </c>
      <c r="K25" s="4">
        <v>25.134086636059987</v>
      </c>
      <c r="L25" s="4">
        <v>24.913835366805365</v>
      </c>
      <c r="M25" s="4">
        <v>24.700027500212691</v>
      </c>
      <c r="N25" s="4">
        <v>24.50974291703838</v>
      </c>
      <c r="O25" s="4">
        <v>24.285892472483383</v>
      </c>
      <c r="P25" s="4">
        <v>24.119524234704176</v>
      </c>
      <c r="Q25" s="4">
        <v>24.158356032769429</v>
      </c>
      <c r="R25" s="4">
        <v>24.61634828037667</v>
      </c>
      <c r="S25" s="4">
        <v>24.739904001321467</v>
      </c>
      <c r="T25" s="4">
        <v>25.44462979875227</v>
      </c>
      <c r="U25" s="4">
        <v>26.126923972272852</v>
      </c>
      <c r="V25" s="4">
        <v>26.443161375907327</v>
      </c>
      <c r="W25" s="4">
        <v>26.696220087967639</v>
      </c>
      <c r="X25" s="4">
        <v>26.438125069245849</v>
      </c>
      <c r="Y25" s="4">
        <v>26.408165303108174</v>
      </c>
      <c r="Z25" s="4">
        <v>25.908300816669769</v>
      </c>
      <c r="AA25" s="4">
        <v>25.413507656120704</v>
      </c>
      <c r="AB25" s="4">
        <v>25.598010922596458</v>
      </c>
      <c r="AC25" s="4">
        <v>25.176128587109332</v>
      </c>
      <c r="AD25" s="4">
        <v>26.261813098129849</v>
      </c>
      <c r="AE25" s="4">
        <v>27.343988665105158</v>
      </c>
      <c r="AF25" s="4">
        <v>26.693874600747524</v>
      </c>
      <c r="AG25" s="4">
        <v>26.748599773592939</v>
      </c>
      <c r="AH25" s="4">
        <v>27.698182538933182</v>
      </c>
      <c r="AI25" s="4">
        <v>29.140256879685275</v>
      </c>
      <c r="AJ25" s="4">
        <v>30.234503948320338</v>
      </c>
      <c r="AK25" s="4">
        <v>31.767790413862834</v>
      </c>
      <c r="AL25" s="4">
        <v>33.556847730649061</v>
      </c>
      <c r="AM25" s="4">
        <v>33.721483471791778</v>
      </c>
      <c r="AN25" s="4">
        <v>33.951265798749063</v>
      </c>
      <c r="AO25" s="4">
        <v>34.190028222020651</v>
      </c>
      <c r="AP25" s="4">
        <v>35.315600298510532</v>
      </c>
      <c r="AQ25" s="4">
        <v>36.591254836209885</v>
      </c>
      <c r="AR25" s="4">
        <v>35.494694115972891</v>
      </c>
      <c r="AS25" s="4">
        <v>38.306714526871694</v>
      </c>
      <c r="AT25" s="4">
        <v>39.015681290506045</v>
      </c>
      <c r="AU25" s="4">
        <v>38.574308827052967</v>
      </c>
      <c r="AV25" s="4">
        <v>42.41212652931447</v>
      </c>
      <c r="AW25" s="4">
        <v>42.387200097551705</v>
      </c>
      <c r="AX25" s="4">
        <v>42.162621758814936</v>
      </c>
      <c r="AY25" s="4">
        <v>44.019539327342848</v>
      </c>
      <c r="AZ25" s="4">
        <v>45.308073102266498</v>
      </c>
      <c r="BA25" s="4">
        <v>47.831826498818891</v>
      </c>
      <c r="BB25" s="4">
        <v>49.745145846521268</v>
      </c>
      <c r="BC25" s="4">
        <v>49.987547065687671</v>
      </c>
      <c r="BD25" s="4">
        <v>51.774830240231914</v>
      </c>
      <c r="BE25" s="4">
        <v>51.209768480015505</v>
      </c>
      <c r="BF25" s="4">
        <v>51.30171804870443</v>
      </c>
      <c r="BG25" s="4">
        <v>50.940339998453886</v>
      </c>
      <c r="BH25" s="4">
        <v>49.770079450298184</v>
      </c>
      <c r="BI25" s="4">
        <v>48.801916785578484</v>
      </c>
      <c r="BJ25" s="4">
        <v>49.663025604786668</v>
      </c>
      <c r="BK25" s="4">
        <v>50.73445214355835</v>
      </c>
      <c r="BL25" s="4">
        <v>51.099999999999987</v>
      </c>
      <c r="BM25" s="4">
        <v>52.2</v>
      </c>
      <c r="BN25" s="4">
        <v>53.9</v>
      </c>
      <c r="BO25" s="4">
        <v>54.6</v>
      </c>
      <c r="BP25" s="4">
        <v>53.7</v>
      </c>
    </row>
    <row r="26" spans="2:68" x14ac:dyDescent="0.2">
      <c r="B26" t="s">
        <v>22</v>
      </c>
      <c r="C26" s="4">
        <f>SUM(C8:C25)</f>
        <v>6277.1542641495516</v>
      </c>
      <c r="D26" s="4">
        <f t="shared" ref="D26:BL26" si="0">SUM(D8:D25)</f>
        <v>6395.206083372419</v>
      </c>
      <c r="E26" s="4">
        <f t="shared" si="0"/>
        <v>6541.4023728232487</v>
      </c>
      <c r="F26" s="4">
        <f t="shared" si="0"/>
        <v>6720.1606733591234</v>
      </c>
      <c r="G26" s="4">
        <f t="shared" si="0"/>
        <v>6769.3282942933674</v>
      </c>
      <c r="H26" s="4">
        <f t="shared" si="0"/>
        <v>6893.6103864124543</v>
      </c>
      <c r="I26" s="4">
        <f t="shared" si="0"/>
        <v>7018.651141116311</v>
      </c>
      <c r="J26" s="4">
        <f t="shared" si="0"/>
        <v>7183.2965830395569</v>
      </c>
      <c r="K26" s="4">
        <f t="shared" si="0"/>
        <v>7328.3959046114851</v>
      </c>
      <c r="L26" s="4">
        <f t="shared" si="0"/>
        <v>7503.3493512298483</v>
      </c>
      <c r="M26" s="4">
        <f t="shared" si="0"/>
        <v>7685.4673626227022</v>
      </c>
      <c r="N26" s="4">
        <f t="shared" si="0"/>
        <v>7811.5152991185405</v>
      </c>
      <c r="O26" s="4">
        <f t="shared" si="0"/>
        <v>7929.9674389293323</v>
      </c>
      <c r="P26" s="4">
        <f t="shared" si="0"/>
        <v>8084.7695753667876</v>
      </c>
      <c r="Q26" s="4">
        <f t="shared" si="0"/>
        <v>8314.2521034187012</v>
      </c>
      <c r="R26" s="4">
        <f t="shared" si="0"/>
        <v>8641.4372348310335</v>
      </c>
      <c r="S26" s="4">
        <f t="shared" si="0"/>
        <v>8860.0379732110177</v>
      </c>
      <c r="T26" s="4">
        <f t="shared" si="0"/>
        <v>9223.9922510018132</v>
      </c>
      <c r="U26" s="4">
        <f t="shared" si="0"/>
        <v>9589.2439389064784</v>
      </c>
      <c r="V26" s="4">
        <f t="shared" si="0"/>
        <v>9790.8501585937629</v>
      </c>
      <c r="W26" s="4">
        <f t="shared" si="0"/>
        <v>9972.9431342704374</v>
      </c>
      <c r="X26" s="4">
        <f t="shared" si="0"/>
        <v>9943.5807622806933</v>
      </c>
      <c r="Y26" s="4">
        <f t="shared" si="0"/>
        <v>10000.091032360733</v>
      </c>
      <c r="Z26" s="4">
        <f t="shared" si="0"/>
        <v>9826.655144944496</v>
      </c>
      <c r="AA26" s="4">
        <f t="shared" si="0"/>
        <v>9655.4492846749199</v>
      </c>
      <c r="AB26" s="4">
        <f t="shared" si="0"/>
        <v>9618.0767263758389</v>
      </c>
      <c r="AC26" s="4">
        <f t="shared" si="0"/>
        <v>9355.7454719496363</v>
      </c>
      <c r="AD26" s="4">
        <f t="shared" si="0"/>
        <v>9320.9653313950857</v>
      </c>
      <c r="AE26" s="4">
        <f t="shared" si="0"/>
        <v>9269.9683146656807</v>
      </c>
      <c r="AF26" s="4">
        <f t="shared" si="0"/>
        <v>8996.5624358437017</v>
      </c>
      <c r="AG26" s="4">
        <f t="shared" si="0"/>
        <v>8962.4849517665625</v>
      </c>
      <c r="AH26" s="4">
        <f t="shared" si="0"/>
        <v>9279.110130022751</v>
      </c>
      <c r="AI26" s="4">
        <f t="shared" si="0"/>
        <v>9760.6800267340423</v>
      </c>
      <c r="AJ26" s="4">
        <f t="shared" si="0"/>
        <v>10195.266299572319</v>
      </c>
      <c r="AK26" s="4">
        <f t="shared" si="0"/>
        <v>10784.528243617551</v>
      </c>
      <c r="AL26" s="4">
        <f t="shared" si="0"/>
        <v>11327.908204358833</v>
      </c>
      <c r="AM26" s="4">
        <f t="shared" si="0"/>
        <v>11600.130553784909</v>
      </c>
      <c r="AN26" s="4">
        <f t="shared" si="0"/>
        <v>11375.722815727413</v>
      </c>
      <c r="AO26" s="4">
        <f t="shared" si="0"/>
        <v>11086.843627066275</v>
      </c>
      <c r="AP26" s="4">
        <f t="shared" si="0"/>
        <v>11071.21601008463</v>
      </c>
      <c r="AQ26" s="4">
        <f t="shared" si="0"/>
        <v>11346.98224517979</v>
      </c>
      <c r="AR26" s="4">
        <f t="shared" si="0"/>
        <v>11543.672004421485</v>
      </c>
      <c r="AS26" s="4">
        <f t="shared" si="0"/>
        <v>12072.314777844877</v>
      </c>
      <c r="AT26" s="4">
        <f t="shared" si="0"/>
        <v>12634.925501132091</v>
      </c>
      <c r="AU26" s="4">
        <f t="shared" si="0"/>
        <v>13291.025650483751</v>
      </c>
      <c r="AV26" s="4">
        <f t="shared" si="0"/>
        <v>14004.407422871072</v>
      </c>
      <c r="AW26" s="4">
        <f t="shared" si="0"/>
        <v>14495.51608908058</v>
      </c>
      <c r="AX26" s="4">
        <f t="shared" si="0"/>
        <v>14945.72360927638</v>
      </c>
      <c r="AY26" s="4">
        <f t="shared" si="0"/>
        <v>15525.731840382137</v>
      </c>
      <c r="AZ26" s="4">
        <f t="shared" si="0"/>
        <v>16104.424189826328</v>
      </c>
      <c r="BA26" s="4">
        <f t="shared" si="0"/>
        <v>16857.157797843636</v>
      </c>
      <c r="BB26" s="4">
        <f t="shared" si="0"/>
        <v>17606.854487655175</v>
      </c>
      <c r="BC26" s="4">
        <f t="shared" si="0"/>
        <v>18244.76266594651</v>
      </c>
      <c r="BD26" s="4">
        <f t="shared" si="0"/>
        <v>18212.339371755632</v>
      </c>
      <c r="BE26" s="4">
        <f t="shared" si="0"/>
        <v>17066.176108703188</v>
      </c>
      <c r="BF26" s="4">
        <f t="shared" si="0"/>
        <v>16744.381550148835</v>
      </c>
      <c r="BG26" s="4">
        <f t="shared" si="0"/>
        <v>16279.978305098319</v>
      </c>
      <c r="BH26" s="4">
        <f t="shared" si="0"/>
        <v>15495.632362252276</v>
      </c>
      <c r="BI26" s="4">
        <f t="shared" si="0"/>
        <v>15004.144473614779</v>
      </c>
      <c r="BJ26" s="4">
        <f t="shared" si="0"/>
        <v>15163.331192694013</v>
      </c>
      <c r="BK26" s="4">
        <f t="shared" si="0"/>
        <v>15629.139824592405</v>
      </c>
      <c r="BL26" s="4">
        <f t="shared" si="0"/>
        <v>16052.699999999993</v>
      </c>
      <c r="BM26" s="4">
        <f t="shared" ref="BM26:BP26" si="1">SUM(BM8:BM25)</f>
        <v>16570.5</v>
      </c>
      <c r="BN26" s="4">
        <f t="shared" si="1"/>
        <v>16992.700000000004</v>
      </c>
      <c r="BO26" s="4">
        <f t="shared" si="1"/>
        <v>17527.699999999997</v>
      </c>
      <c r="BP26" s="4">
        <f t="shared" si="1"/>
        <v>16781.300000000003</v>
      </c>
    </row>
    <row r="27" spans="2:68" x14ac:dyDescent="0.2">
      <c r="B27" t="s">
        <v>23</v>
      </c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</row>
    <row r="28" spans="2:68" x14ac:dyDescent="0.2">
      <c r="BK28" s="4"/>
      <c r="BL28" s="4"/>
      <c r="BM28" s="4"/>
      <c r="BN28" s="4"/>
      <c r="BO28" s="4"/>
      <c r="BP28" s="4"/>
    </row>
    <row r="29" spans="2:68" x14ac:dyDescent="0.2">
      <c r="B29" t="s">
        <v>24</v>
      </c>
      <c r="C29" s="4">
        <v>4.2058782862772564</v>
      </c>
      <c r="D29" s="4">
        <v>4.2731007169580426</v>
      </c>
      <c r="E29" s="4">
        <v>4.3435329555655615</v>
      </c>
      <c r="F29" s="4">
        <v>4.4291079219439649</v>
      </c>
      <c r="G29" s="4">
        <v>4.3837029344899783</v>
      </c>
      <c r="H29" s="4">
        <v>4.3277853266846202</v>
      </c>
      <c r="I29" s="4">
        <v>4.3416229287300272</v>
      </c>
      <c r="J29" s="4">
        <v>4.3843276221923704</v>
      </c>
      <c r="K29" s="4">
        <v>4.4128730560502367</v>
      </c>
      <c r="L29" s="4">
        <v>4.4420777885236662</v>
      </c>
      <c r="M29" s="4">
        <v>4.4704916730250739</v>
      </c>
      <c r="N29" s="4">
        <v>4.4988415948237419</v>
      </c>
      <c r="O29" s="4">
        <v>4.5426439697645398</v>
      </c>
      <c r="P29" s="4">
        <v>4.5888750260122304</v>
      </c>
      <c r="Q29" s="4">
        <v>4.6368105848774475</v>
      </c>
      <c r="R29" s="4">
        <v>4.6770605906658682</v>
      </c>
      <c r="S29" s="4">
        <v>4.7117858387014291</v>
      </c>
      <c r="T29" s="4">
        <v>4.7420526597058394</v>
      </c>
      <c r="U29" s="4">
        <v>4.8702609380465356</v>
      </c>
      <c r="V29" s="4">
        <v>4.9085254575739308</v>
      </c>
      <c r="W29" s="4">
        <v>4.8356683705342247</v>
      </c>
      <c r="X29" s="4">
        <v>4.7991211260556712</v>
      </c>
      <c r="Y29" s="4">
        <v>4.7757829827225606</v>
      </c>
      <c r="Z29" s="4">
        <v>4.6645082171872758</v>
      </c>
      <c r="AA29" s="4">
        <v>4.5815933179913655</v>
      </c>
      <c r="AB29" s="4">
        <v>4.4960863581510067</v>
      </c>
      <c r="AC29" s="4">
        <v>5.3093869141041905</v>
      </c>
      <c r="AD29" s="4">
        <v>4.9924584006623265</v>
      </c>
      <c r="AE29" s="4">
        <v>5.2904173772471639</v>
      </c>
      <c r="AF29" s="4">
        <v>5.267180457751933</v>
      </c>
      <c r="AG29" s="4">
        <v>6.2236437369420194</v>
      </c>
      <c r="AH29" s="4">
        <v>6.5454102986725937</v>
      </c>
      <c r="AI29" s="4">
        <v>6.3389028392378162</v>
      </c>
      <c r="AJ29" s="4">
        <v>6.9122727413677163</v>
      </c>
      <c r="AK29" s="4">
        <v>6.8923179923393807</v>
      </c>
      <c r="AL29" s="4">
        <v>6.7716674007799895</v>
      </c>
      <c r="AM29" s="4">
        <v>6.8482620750359287</v>
      </c>
      <c r="AN29" s="4">
        <v>6.8175979017893305</v>
      </c>
      <c r="AO29" s="4">
        <v>7.0723566055830309</v>
      </c>
      <c r="AP29" s="4">
        <v>7.2219384296613773</v>
      </c>
      <c r="AQ29" s="4">
        <v>7.4663147061604027</v>
      </c>
      <c r="AR29" s="4">
        <v>7.4578585521980791</v>
      </c>
      <c r="AS29" s="4">
        <v>7.3585080531644378</v>
      </c>
      <c r="AT29" s="4">
        <v>7.0165046669545958</v>
      </c>
      <c r="AU29" s="4">
        <v>6.7476444582674517</v>
      </c>
      <c r="AV29" s="4">
        <v>7.1083877828288689</v>
      </c>
      <c r="AW29" s="4">
        <v>7.394997391144857</v>
      </c>
      <c r="AX29" s="4">
        <v>8.0838162776753215</v>
      </c>
      <c r="AY29" s="4">
        <v>8.3757311799091632</v>
      </c>
      <c r="AZ29" s="4">
        <v>8.38813238893575</v>
      </c>
      <c r="BA29" s="4">
        <v>8.9783468215192404</v>
      </c>
      <c r="BB29" s="4">
        <v>9.8378195634379786</v>
      </c>
      <c r="BC29" s="4">
        <v>9.2586867533826247</v>
      </c>
      <c r="BD29" s="4">
        <v>10.232018380488439</v>
      </c>
      <c r="BE29" s="4">
        <v>10.050520434555999</v>
      </c>
      <c r="BF29" s="4">
        <v>10.215609291053086</v>
      </c>
      <c r="BG29" s="4">
        <v>12.033939901211617</v>
      </c>
      <c r="BH29" s="4">
        <v>11.695233941359719</v>
      </c>
      <c r="BI29" s="4">
        <v>11.724702334820483</v>
      </c>
      <c r="BJ29" s="5">
        <v>11.565353235304155</v>
      </c>
      <c r="BK29" s="5">
        <v>11.676777491052944</v>
      </c>
      <c r="BL29" s="5">
        <v>11.599999999998538</v>
      </c>
      <c r="BM29" s="4">
        <v>11.099999999998545</v>
      </c>
      <c r="BN29" s="4">
        <v>11.399999999997817</v>
      </c>
      <c r="BO29" s="4">
        <v>11.200000000004366</v>
      </c>
      <c r="BP29" s="4">
        <v>10.69999999999709</v>
      </c>
    </row>
    <row r="30" spans="2:68" x14ac:dyDescent="0.2">
      <c r="B30" t="s">
        <v>25</v>
      </c>
      <c r="C30" s="4">
        <f>C26+C29</f>
        <v>6281.3601424358285</v>
      </c>
      <c r="D30" s="4">
        <f t="shared" ref="D30:BO30" si="2">D26+D29</f>
        <v>6399.4791840893768</v>
      </c>
      <c r="E30" s="4">
        <f t="shared" si="2"/>
        <v>6545.7459057788146</v>
      </c>
      <c r="F30" s="4">
        <f t="shared" si="2"/>
        <v>6724.5897812810672</v>
      </c>
      <c r="G30" s="4">
        <f t="shared" si="2"/>
        <v>6773.7119972278579</v>
      </c>
      <c r="H30" s="4">
        <f t="shared" si="2"/>
        <v>6897.9381717391389</v>
      </c>
      <c r="I30" s="4">
        <f t="shared" si="2"/>
        <v>7022.9927640450414</v>
      </c>
      <c r="J30" s="4">
        <f t="shared" si="2"/>
        <v>7187.6809106617493</v>
      </c>
      <c r="K30" s="4">
        <f t="shared" si="2"/>
        <v>7332.8087776675357</v>
      </c>
      <c r="L30" s="4">
        <f t="shared" si="2"/>
        <v>7507.7914290183717</v>
      </c>
      <c r="M30" s="4">
        <f t="shared" si="2"/>
        <v>7689.9378542957274</v>
      </c>
      <c r="N30" s="4">
        <f t="shared" si="2"/>
        <v>7816.0141407133642</v>
      </c>
      <c r="O30" s="4">
        <f t="shared" si="2"/>
        <v>7934.5100828990971</v>
      </c>
      <c r="P30" s="4">
        <f t="shared" si="2"/>
        <v>8089.3584503927996</v>
      </c>
      <c r="Q30" s="4">
        <f t="shared" si="2"/>
        <v>8318.888914003579</v>
      </c>
      <c r="R30" s="4">
        <f t="shared" si="2"/>
        <v>8646.1142954216994</v>
      </c>
      <c r="S30" s="4">
        <f t="shared" si="2"/>
        <v>8864.7497590497187</v>
      </c>
      <c r="T30" s="4">
        <f t="shared" si="2"/>
        <v>9228.7343036615184</v>
      </c>
      <c r="U30" s="4">
        <f t="shared" si="2"/>
        <v>9594.1141998445255</v>
      </c>
      <c r="V30" s="4">
        <f t="shared" si="2"/>
        <v>9795.7586840513377</v>
      </c>
      <c r="W30" s="4">
        <f t="shared" si="2"/>
        <v>9977.7788026409726</v>
      </c>
      <c r="X30" s="4">
        <f t="shared" si="2"/>
        <v>9948.3798834067493</v>
      </c>
      <c r="Y30" s="4">
        <f t="shared" si="2"/>
        <v>10004.866815343456</v>
      </c>
      <c r="Z30" s="4">
        <f t="shared" si="2"/>
        <v>9831.3196531616832</v>
      </c>
      <c r="AA30" s="4">
        <f t="shared" si="2"/>
        <v>9660.030877992911</v>
      </c>
      <c r="AB30" s="4">
        <f t="shared" si="2"/>
        <v>9622.5728127339898</v>
      </c>
      <c r="AC30" s="4">
        <f t="shared" si="2"/>
        <v>9361.0548588637412</v>
      </c>
      <c r="AD30" s="4">
        <f t="shared" si="2"/>
        <v>9325.9577897957479</v>
      </c>
      <c r="AE30" s="4">
        <f t="shared" si="2"/>
        <v>9275.2587320429284</v>
      </c>
      <c r="AF30" s="4">
        <f t="shared" si="2"/>
        <v>9001.8296163014529</v>
      </c>
      <c r="AG30" s="4">
        <f t="shared" si="2"/>
        <v>8968.7085955035054</v>
      </c>
      <c r="AH30" s="4">
        <f t="shared" si="2"/>
        <v>9285.6555403214243</v>
      </c>
      <c r="AI30" s="4">
        <f t="shared" si="2"/>
        <v>9767.0189295732798</v>
      </c>
      <c r="AJ30" s="4">
        <f t="shared" si="2"/>
        <v>10202.178572313685</v>
      </c>
      <c r="AK30" s="4">
        <f t="shared" si="2"/>
        <v>10791.42056160989</v>
      </c>
      <c r="AL30" s="4">
        <f t="shared" si="2"/>
        <v>11334.679871759614</v>
      </c>
      <c r="AM30" s="4">
        <f t="shared" si="2"/>
        <v>11606.978815859946</v>
      </c>
      <c r="AN30" s="4">
        <f t="shared" si="2"/>
        <v>11382.540413629202</v>
      </c>
      <c r="AO30" s="4">
        <f t="shared" si="2"/>
        <v>11093.915983671857</v>
      </c>
      <c r="AP30" s="4">
        <f t="shared" si="2"/>
        <v>11078.437948514293</v>
      </c>
      <c r="AQ30" s="4">
        <f t="shared" si="2"/>
        <v>11354.44855988595</v>
      </c>
      <c r="AR30" s="4">
        <f t="shared" si="2"/>
        <v>11551.129862973683</v>
      </c>
      <c r="AS30" s="4">
        <f t="shared" si="2"/>
        <v>12079.673285898041</v>
      </c>
      <c r="AT30" s="4">
        <f t="shared" si="2"/>
        <v>12641.942005799046</v>
      </c>
      <c r="AU30" s="4">
        <f t="shared" si="2"/>
        <v>13297.773294942019</v>
      </c>
      <c r="AV30" s="4">
        <f t="shared" si="2"/>
        <v>14011.515810653902</v>
      </c>
      <c r="AW30" s="4">
        <f t="shared" si="2"/>
        <v>14502.911086471724</v>
      </c>
      <c r="AX30" s="4">
        <f t="shared" si="2"/>
        <v>14953.807425554054</v>
      </c>
      <c r="AY30" s="4">
        <f t="shared" si="2"/>
        <v>15534.107571562046</v>
      </c>
      <c r="AZ30" s="4">
        <f t="shared" si="2"/>
        <v>16112.812322215264</v>
      </c>
      <c r="BA30" s="4">
        <f t="shared" si="2"/>
        <v>16866.136144665157</v>
      </c>
      <c r="BB30" s="4">
        <f t="shared" si="2"/>
        <v>17616.692307218615</v>
      </c>
      <c r="BC30" s="4">
        <f t="shared" si="2"/>
        <v>18254.021352699892</v>
      </c>
      <c r="BD30" s="4">
        <f t="shared" si="2"/>
        <v>18222.57139013612</v>
      </c>
      <c r="BE30" s="4">
        <f t="shared" si="2"/>
        <v>17076.226629137745</v>
      </c>
      <c r="BF30" s="4">
        <f t="shared" si="2"/>
        <v>16754.597159439887</v>
      </c>
      <c r="BG30" s="4">
        <f t="shared" si="2"/>
        <v>16292.012244999531</v>
      </c>
      <c r="BH30" s="4">
        <f t="shared" si="2"/>
        <v>15507.327596193636</v>
      </c>
      <c r="BI30" s="4">
        <f t="shared" si="2"/>
        <v>15015.8691759496</v>
      </c>
      <c r="BJ30" s="4">
        <f t="shared" si="2"/>
        <v>15174.896545929318</v>
      </c>
      <c r="BK30" s="4">
        <f t="shared" si="2"/>
        <v>15640.816602083458</v>
      </c>
      <c r="BL30" s="4">
        <f t="shared" si="2"/>
        <v>16064.299999999992</v>
      </c>
      <c r="BM30" s="18">
        <f t="shared" si="2"/>
        <v>16581.599999999999</v>
      </c>
      <c r="BN30" s="18">
        <f t="shared" si="2"/>
        <v>17004.100000000002</v>
      </c>
      <c r="BO30" s="18">
        <f t="shared" si="2"/>
        <v>17538.900000000001</v>
      </c>
      <c r="BP30" s="18">
        <f t="shared" ref="BP30" si="3">BP26+BP29</f>
        <v>16792</v>
      </c>
    </row>
    <row r="34" spans="2:76" x14ac:dyDescent="0.2">
      <c r="B34" s="6" t="s">
        <v>27</v>
      </c>
    </row>
    <row r="35" spans="2:76" x14ac:dyDescent="0.2">
      <c r="BL35" s="2"/>
      <c r="BM35" s="2"/>
      <c r="BN35" s="2"/>
    </row>
    <row r="36" spans="2:76" x14ac:dyDescent="0.2">
      <c r="B36" s="2"/>
      <c r="C36" s="3">
        <v>1955</v>
      </c>
      <c r="D36" s="3">
        <v>1956</v>
      </c>
      <c r="E36" s="3">
        <v>1957</v>
      </c>
      <c r="F36" s="3">
        <v>1958</v>
      </c>
      <c r="G36" s="3">
        <v>1959</v>
      </c>
      <c r="H36" s="3">
        <v>1960</v>
      </c>
      <c r="I36" s="3">
        <v>1961</v>
      </c>
      <c r="J36" s="3">
        <v>1962</v>
      </c>
      <c r="K36" s="3">
        <v>1963</v>
      </c>
      <c r="L36" s="3">
        <v>1964</v>
      </c>
      <c r="M36" s="3">
        <v>1965</v>
      </c>
      <c r="N36" s="3">
        <v>1966</v>
      </c>
      <c r="O36" s="3">
        <v>1967</v>
      </c>
      <c r="P36" s="3">
        <v>1968</v>
      </c>
      <c r="Q36" s="3">
        <v>1969</v>
      </c>
      <c r="R36" s="3">
        <v>1970</v>
      </c>
      <c r="S36" s="3">
        <v>1971</v>
      </c>
      <c r="T36" s="3">
        <v>1972</v>
      </c>
      <c r="U36" s="3">
        <v>1973</v>
      </c>
      <c r="V36" s="3">
        <v>1974</v>
      </c>
      <c r="W36" s="3">
        <v>1975</v>
      </c>
      <c r="X36" s="2">
        <v>1976</v>
      </c>
      <c r="Y36" s="2">
        <v>1977</v>
      </c>
      <c r="Z36" s="2">
        <v>1978</v>
      </c>
      <c r="AA36" s="2">
        <v>1979</v>
      </c>
      <c r="AB36" s="2">
        <v>1980</v>
      </c>
      <c r="AC36" s="2">
        <v>1981</v>
      </c>
      <c r="AD36" s="2">
        <v>1982</v>
      </c>
      <c r="AE36" s="2">
        <v>1983</v>
      </c>
      <c r="AF36" s="2">
        <v>1984</v>
      </c>
      <c r="AG36" s="2">
        <v>1985</v>
      </c>
      <c r="AH36" s="2">
        <v>1986</v>
      </c>
      <c r="AI36" s="2">
        <v>1987</v>
      </c>
      <c r="AJ36" s="2">
        <v>1988</v>
      </c>
      <c r="AK36" s="2">
        <v>1989</v>
      </c>
      <c r="AL36" s="2">
        <v>1990</v>
      </c>
      <c r="AM36" s="2">
        <v>1991</v>
      </c>
      <c r="AN36" s="2">
        <v>1992</v>
      </c>
      <c r="AO36" s="2">
        <v>1993</v>
      </c>
      <c r="AP36" s="2">
        <v>1994</v>
      </c>
      <c r="AQ36" s="2">
        <v>1995</v>
      </c>
      <c r="AR36" s="2">
        <v>1996</v>
      </c>
      <c r="AS36" s="2">
        <v>1997</v>
      </c>
      <c r="AT36" s="2">
        <v>1998</v>
      </c>
      <c r="AU36" s="2">
        <v>1999</v>
      </c>
      <c r="AV36" s="2">
        <v>2000</v>
      </c>
      <c r="AW36" s="2">
        <v>2001</v>
      </c>
      <c r="AX36" s="2">
        <v>2002</v>
      </c>
      <c r="AY36" s="2">
        <v>2003</v>
      </c>
      <c r="AZ36" s="2">
        <v>2004</v>
      </c>
      <c r="BA36" s="2">
        <v>2005</v>
      </c>
      <c r="BB36" s="2">
        <v>2006</v>
      </c>
      <c r="BC36" s="2">
        <v>2007</v>
      </c>
      <c r="BD36" s="2">
        <v>2008</v>
      </c>
      <c r="BE36" s="2">
        <v>2009</v>
      </c>
      <c r="BF36" s="2">
        <v>2010</v>
      </c>
      <c r="BG36" s="2">
        <v>2011</v>
      </c>
      <c r="BH36" s="2">
        <v>2012</v>
      </c>
      <c r="BI36" s="2">
        <v>2013</v>
      </c>
      <c r="BJ36" s="2">
        <v>2014</v>
      </c>
      <c r="BK36" s="2">
        <v>2015</v>
      </c>
      <c r="BL36" s="2">
        <v>2016</v>
      </c>
      <c r="BM36" s="2">
        <v>2017</v>
      </c>
      <c r="BN36" s="2">
        <v>2018</v>
      </c>
      <c r="BO36" s="2" t="s">
        <v>59</v>
      </c>
      <c r="BP36" s="2" t="s">
        <v>60</v>
      </c>
    </row>
    <row r="37" spans="2:76" x14ac:dyDescent="0.2">
      <c r="B37" t="s">
        <v>4</v>
      </c>
      <c r="C37" s="4">
        <v>592.67535184167161</v>
      </c>
      <c r="D37" s="4">
        <v>590.94645597899773</v>
      </c>
      <c r="E37" s="4">
        <v>591.31303511383192</v>
      </c>
      <c r="F37" s="4">
        <v>587.52277313874072</v>
      </c>
      <c r="G37" s="4">
        <v>571.98177115560179</v>
      </c>
      <c r="H37" s="4">
        <v>557.48597930341191</v>
      </c>
      <c r="I37" s="4">
        <v>542.45026103492842</v>
      </c>
      <c r="J37" s="4">
        <v>534.16576831427847</v>
      </c>
      <c r="K37" s="4">
        <v>523.67296243298995</v>
      </c>
      <c r="L37" s="4">
        <v>521.88491171366456</v>
      </c>
      <c r="M37" s="4">
        <v>519.93438690269988</v>
      </c>
      <c r="N37" s="4">
        <v>493.27208221443885</v>
      </c>
      <c r="O37" s="4">
        <v>465.99321126200215</v>
      </c>
      <c r="P37" s="4">
        <v>455.25860419501777</v>
      </c>
      <c r="Q37" s="4">
        <v>448.03755708303294</v>
      </c>
      <c r="R37" s="4">
        <v>448.17569616504142</v>
      </c>
      <c r="S37" s="4">
        <v>441.69262853961402</v>
      </c>
      <c r="T37" s="4">
        <v>433.36908629397806</v>
      </c>
      <c r="U37" s="4">
        <v>423.71873304350828</v>
      </c>
      <c r="V37" s="4">
        <v>408.9055734416076</v>
      </c>
      <c r="W37" s="4">
        <v>392.8905880732126</v>
      </c>
      <c r="X37" s="4">
        <v>375.44605434612043</v>
      </c>
      <c r="Y37" s="4">
        <v>361.27288908889386</v>
      </c>
      <c r="Z37" s="4">
        <v>345.63955698215699</v>
      </c>
      <c r="AA37" s="4">
        <v>330.28148567249633</v>
      </c>
      <c r="AB37" s="4">
        <v>317.2403984752122</v>
      </c>
      <c r="AC37" s="4">
        <v>297.0781228787323</v>
      </c>
      <c r="AD37" s="4">
        <v>267.24334386992564</v>
      </c>
      <c r="AE37" s="4">
        <v>238.35418256757029</v>
      </c>
      <c r="AF37" s="4">
        <v>221.43797595071459</v>
      </c>
      <c r="AG37" s="4">
        <v>210.6021796335362</v>
      </c>
      <c r="AH37" s="4">
        <v>199.75907742165293</v>
      </c>
      <c r="AI37" s="4">
        <v>191.24523886170306</v>
      </c>
      <c r="AJ37" s="4">
        <v>183.35742099541588</v>
      </c>
      <c r="AK37" s="4">
        <v>176.97069838041881</v>
      </c>
      <c r="AL37" s="4">
        <v>176.11848977575471</v>
      </c>
      <c r="AM37" s="4">
        <v>178.01689038172955</v>
      </c>
      <c r="AN37" s="4">
        <v>144.3385991328486</v>
      </c>
      <c r="AO37" s="4">
        <v>131.22430715237019</v>
      </c>
      <c r="AP37" s="4">
        <v>127.8701256944679</v>
      </c>
      <c r="AQ37" s="4">
        <v>129.7428429917295</v>
      </c>
      <c r="AR37" s="4">
        <v>126.45897088243889</v>
      </c>
      <c r="AS37" s="4">
        <v>135.22060175003409</v>
      </c>
      <c r="AT37" s="4">
        <v>137.74403897061859</v>
      </c>
      <c r="AU37" s="4">
        <v>132.09812154911842</v>
      </c>
      <c r="AV37" s="4">
        <v>140.12931777906525</v>
      </c>
      <c r="AW37" s="4">
        <v>153.40988076444799</v>
      </c>
      <c r="AX37" s="4">
        <v>153.11773251622745</v>
      </c>
      <c r="AY37" s="4">
        <v>161.18308974810952</v>
      </c>
      <c r="AZ37" s="4">
        <v>156.82678816617343</v>
      </c>
      <c r="BA37" s="4">
        <v>163.54366207238513</v>
      </c>
      <c r="BB37" s="4">
        <v>161.91065470161425</v>
      </c>
      <c r="BC37" s="4">
        <v>164.09826440107628</v>
      </c>
      <c r="BD37" s="4">
        <v>158.50351432915616</v>
      </c>
      <c r="BE37" s="4">
        <v>158.89388109841158</v>
      </c>
      <c r="BF37" s="4">
        <v>168.83011381994876</v>
      </c>
      <c r="BG37" s="4">
        <v>161.34197115945614</v>
      </c>
      <c r="BH37" s="4">
        <v>145.69818138990627</v>
      </c>
      <c r="BI37" s="4">
        <v>147.53885614851697</v>
      </c>
      <c r="BJ37" s="4">
        <v>158.58228419021876</v>
      </c>
      <c r="BK37" s="4">
        <v>173.50442825263198</v>
      </c>
      <c r="BL37" s="4">
        <v>181.49999999999983</v>
      </c>
      <c r="BM37" s="4">
        <v>188.7</v>
      </c>
      <c r="BN37" s="4">
        <v>188.9</v>
      </c>
      <c r="BO37" s="4">
        <v>180.9</v>
      </c>
      <c r="BP37" s="4">
        <v>177.9</v>
      </c>
      <c r="BQ37" s="4"/>
      <c r="BR37" s="4"/>
      <c r="BS37" s="4"/>
      <c r="BT37" s="4"/>
      <c r="BU37" s="4"/>
      <c r="BV37" s="4"/>
      <c r="BW37" s="4"/>
      <c r="BX37" s="4"/>
    </row>
    <row r="38" spans="2:76" x14ac:dyDescent="0.2">
      <c r="B38" t="s">
        <v>5</v>
      </c>
      <c r="C38" s="4">
        <v>52.726400924654548</v>
      </c>
      <c r="D38" s="4">
        <v>51.533515759170818</v>
      </c>
      <c r="E38" s="4">
        <v>50.458948829488378</v>
      </c>
      <c r="F38" s="4">
        <v>50.474013636223603</v>
      </c>
      <c r="G38" s="4">
        <v>49.468670684015329</v>
      </c>
      <c r="H38" s="4">
        <v>46.71143621633437</v>
      </c>
      <c r="I38" s="4">
        <v>43.836252640968098</v>
      </c>
      <c r="J38" s="4">
        <v>40.405648449991311</v>
      </c>
      <c r="K38" s="4">
        <v>36.718059629541131</v>
      </c>
      <c r="L38" s="4">
        <v>35.597215949955647</v>
      </c>
      <c r="M38" s="4">
        <v>34.419480970012991</v>
      </c>
      <c r="N38" s="4">
        <v>32.818006249560391</v>
      </c>
      <c r="O38" s="4">
        <v>31.143134483140898</v>
      </c>
      <c r="P38" s="4">
        <v>30.289098054200426</v>
      </c>
      <c r="Q38" s="4">
        <v>29.678417258422577</v>
      </c>
      <c r="R38" s="4">
        <v>29.904686484761491</v>
      </c>
      <c r="S38" s="4">
        <v>29.711778372663773</v>
      </c>
      <c r="T38" s="4">
        <v>28.910356076825579</v>
      </c>
      <c r="U38" s="4">
        <v>27.954579624935118</v>
      </c>
      <c r="V38" s="4">
        <v>26.612025063215135</v>
      </c>
      <c r="W38" s="4">
        <v>25.144434411357629</v>
      </c>
      <c r="X38" s="4">
        <v>22.12349310134972</v>
      </c>
      <c r="Y38" s="4">
        <v>19.271941396192851</v>
      </c>
      <c r="Z38" s="4">
        <v>18.244078140948933</v>
      </c>
      <c r="AA38" s="4">
        <v>17.216352413305657</v>
      </c>
      <c r="AB38" s="4">
        <v>16.085727825209606</v>
      </c>
      <c r="AC38" s="4">
        <v>14.60205890047636</v>
      </c>
      <c r="AD38" s="4">
        <v>13.896253606955863</v>
      </c>
      <c r="AE38" s="4">
        <v>13.166461221019176</v>
      </c>
      <c r="AF38" s="4">
        <v>12.205400022651363</v>
      </c>
      <c r="AG38" s="4">
        <v>11.583888296115884</v>
      </c>
      <c r="AH38" s="4">
        <v>11.347921125226501</v>
      </c>
      <c r="AI38" s="4">
        <v>11.257799561780025</v>
      </c>
      <c r="AJ38" s="4">
        <v>10.364340793915726</v>
      </c>
      <c r="AK38" s="4">
        <v>9.4884235965300494</v>
      </c>
      <c r="AL38" s="4">
        <v>9.4755441711006849</v>
      </c>
      <c r="AM38" s="4">
        <v>9.0064529295742588</v>
      </c>
      <c r="AN38" s="4">
        <v>7.9171541491854445</v>
      </c>
      <c r="AO38" s="4">
        <v>7.7792044599266017</v>
      </c>
      <c r="AP38" s="4">
        <v>8.2429544528175782</v>
      </c>
      <c r="AQ38" s="4">
        <v>9.8525582721338072</v>
      </c>
      <c r="AR38" s="4">
        <v>11.233525632096285</v>
      </c>
      <c r="AS38" s="4">
        <v>14.68497199941898</v>
      </c>
      <c r="AT38" s="4">
        <v>16.223795646418822</v>
      </c>
      <c r="AU38" s="4">
        <v>15.745525609175644</v>
      </c>
      <c r="AV38" s="4">
        <v>17.999577350053247</v>
      </c>
      <c r="AW38" s="4">
        <v>16.656674906398909</v>
      </c>
      <c r="AX38" s="4">
        <v>16.376554602536238</v>
      </c>
      <c r="AY38" s="4">
        <v>17.057746577667018</v>
      </c>
      <c r="AZ38" s="4">
        <v>17.715500993074013</v>
      </c>
      <c r="BA38" s="4">
        <v>15.957091952052545</v>
      </c>
      <c r="BB38" s="4">
        <v>15.057174288328442</v>
      </c>
      <c r="BC38" s="4">
        <v>16.082560493385291</v>
      </c>
      <c r="BD38" s="4">
        <v>14.06628403859284</v>
      </c>
      <c r="BE38" s="4">
        <v>14.899245647952579</v>
      </c>
      <c r="BF38" s="4">
        <v>16.30656020261414</v>
      </c>
      <c r="BG38" s="4">
        <v>16.57637060247891</v>
      </c>
      <c r="BH38" s="4">
        <v>15.997290919030526</v>
      </c>
      <c r="BI38" s="4">
        <v>17.982622147794483</v>
      </c>
      <c r="BJ38" s="4">
        <v>18.175074248129903</v>
      </c>
      <c r="BK38" s="4">
        <v>16.981441299477869</v>
      </c>
      <c r="BL38" s="4">
        <v>21.199999999999996</v>
      </c>
      <c r="BM38" s="4">
        <v>21.7</v>
      </c>
      <c r="BN38" s="4">
        <v>20.9</v>
      </c>
      <c r="BO38" s="4">
        <v>19.8</v>
      </c>
      <c r="BP38" s="4">
        <v>18</v>
      </c>
      <c r="BQ38" s="4"/>
      <c r="BR38" s="4"/>
      <c r="BS38" s="4"/>
      <c r="BT38" s="4"/>
      <c r="BU38" s="4"/>
      <c r="BV38" s="4"/>
      <c r="BW38" s="4"/>
      <c r="BX38" s="4"/>
    </row>
    <row r="39" spans="2:76" x14ac:dyDescent="0.2">
      <c r="B39" t="s">
        <v>6</v>
      </c>
      <c r="C39" s="4">
        <v>10.684024912421284</v>
      </c>
      <c r="D39" s="4">
        <v>10.345544559885777</v>
      </c>
      <c r="E39" s="4">
        <v>10.019202410834545</v>
      </c>
      <c r="F39" s="4">
        <v>9.8191752150526632</v>
      </c>
      <c r="G39" s="4">
        <v>9.4063924346480103</v>
      </c>
      <c r="H39" s="4">
        <v>9.0836596860851273</v>
      </c>
      <c r="I39" s="4">
        <v>8.732178946130162</v>
      </c>
      <c r="J39" s="4">
        <v>8.5768311900141541</v>
      </c>
      <c r="K39" s="4">
        <v>8.3916419145102399</v>
      </c>
      <c r="L39" s="4">
        <v>8.2717207235712813</v>
      </c>
      <c r="M39" s="4">
        <v>8.1522291969682374</v>
      </c>
      <c r="N39" s="4">
        <v>7.9405151661852491</v>
      </c>
      <c r="O39" s="4">
        <v>7.7121002386393904</v>
      </c>
      <c r="P39" s="4">
        <v>7.589298928961588</v>
      </c>
      <c r="Q39" s="4">
        <v>7.52798801712225</v>
      </c>
      <c r="R39" s="4">
        <v>7.4709251641677215</v>
      </c>
      <c r="S39" s="4">
        <v>7.3068552942465379</v>
      </c>
      <c r="T39" s="4">
        <v>7.3777351280188599</v>
      </c>
      <c r="U39" s="4">
        <v>7.4338229616866158</v>
      </c>
      <c r="V39" s="4">
        <v>7.3439374834969504</v>
      </c>
      <c r="W39" s="4">
        <v>7.2262007972293123</v>
      </c>
      <c r="X39" s="4">
        <v>6.9490898011133178</v>
      </c>
      <c r="Y39" s="4">
        <v>6.7301458974721484</v>
      </c>
      <c r="Z39" s="4">
        <v>6.1684336825981303</v>
      </c>
      <c r="AA39" s="4">
        <v>5.6313738042261461</v>
      </c>
      <c r="AB39" s="4">
        <v>5.5835126906875567</v>
      </c>
      <c r="AC39" s="4">
        <v>5.4017024073844269</v>
      </c>
      <c r="AD39" s="4">
        <v>5.139474306229288</v>
      </c>
      <c r="AE39" s="4">
        <v>4.870322807310469</v>
      </c>
      <c r="AF39" s="4">
        <v>4.5536319463301442</v>
      </c>
      <c r="AG39" s="4">
        <v>4.3649986030685985</v>
      </c>
      <c r="AH39" s="4">
        <v>4.2342879884908706</v>
      </c>
      <c r="AI39" s="4">
        <v>4.1539231316229746</v>
      </c>
      <c r="AJ39" s="4">
        <v>4.011250316991708</v>
      </c>
      <c r="AK39" s="4">
        <v>3.9093584795320355</v>
      </c>
      <c r="AL39" s="4">
        <v>3.5943132742448762</v>
      </c>
      <c r="AM39" s="4">
        <v>3.5852465336030686</v>
      </c>
      <c r="AN39" s="4">
        <v>3.2784609516192846</v>
      </c>
      <c r="AO39" s="4">
        <v>2.8600911328195924</v>
      </c>
      <c r="AP39" s="4">
        <v>2.864959921156609</v>
      </c>
      <c r="AQ39" s="4">
        <v>3.5697646559062148</v>
      </c>
      <c r="AR39" s="4">
        <v>4.9890566914579244</v>
      </c>
      <c r="AS39" s="4">
        <v>6.2446509882669412</v>
      </c>
      <c r="AT39" s="4">
        <v>6.1288667157867076</v>
      </c>
      <c r="AU39" s="4">
        <v>6.1500298091633772</v>
      </c>
      <c r="AV39" s="4">
        <v>5.3281615093388881</v>
      </c>
      <c r="AW39" s="4">
        <v>5.2036066514089798</v>
      </c>
      <c r="AX39" s="4">
        <v>4.7573476854689929</v>
      </c>
      <c r="AY39" s="4">
        <v>4.7669929483624474</v>
      </c>
      <c r="AZ39" s="4">
        <v>5.0235099652767161</v>
      </c>
      <c r="BA39" s="4">
        <v>4.7012830919955055</v>
      </c>
      <c r="BB39" s="4">
        <v>4.608114990027671</v>
      </c>
      <c r="BC39" s="4">
        <v>4.4322890692444368</v>
      </c>
      <c r="BD39" s="4">
        <v>3.8816638560221057</v>
      </c>
      <c r="BE39" s="4">
        <v>3.7933003594706554</v>
      </c>
      <c r="BF39" s="4">
        <v>4.3697125080938664</v>
      </c>
      <c r="BG39" s="4">
        <v>4.0666104604462889</v>
      </c>
      <c r="BH39" s="4">
        <v>3.643371967227067</v>
      </c>
      <c r="BI39" s="4">
        <v>3.6743648017255852</v>
      </c>
      <c r="BJ39" s="4">
        <v>3.7101388995168136</v>
      </c>
      <c r="BK39" s="4">
        <v>3.1645943984706193</v>
      </c>
      <c r="BL39" s="4">
        <v>3.1999999999999993</v>
      </c>
      <c r="BM39" s="4">
        <v>3.6</v>
      </c>
      <c r="BN39" s="4">
        <v>4</v>
      </c>
      <c r="BO39" s="4">
        <v>3.8</v>
      </c>
      <c r="BP39" s="4">
        <v>3.4</v>
      </c>
      <c r="BQ39" s="4"/>
      <c r="BR39" s="4"/>
      <c r="BS39" s="4"/>
      <c r="BT39" s="4"/>
      <c r="BU39" s="4"/>
      <c r="BV39" s="4"/>
      <c r="BW39" s="4"/>
      <c r="BX39" s="4"/>
    </row>
    <row r="40" spans="2:76" x14ac:dyDescent="0.2">
      <c r="B40" t="s">
        <v>7</v>
      </c>
      <c r="C40" s="4">
        <v>21.002377492339868</v>
      </c>
      <c r="D40" s="4">
        <v>20.694490534850729</v>
      </c>
      <c r="E40" s="4">
        <v>20.445919483255157</v>
      </c>
      <c r="F40" s="4">
        <v>20.232506707798176</v>
      </c>
      <c r="G40" s="4">
        <v>19.570322697628484</v>
      </c>
      <c r="H40" s="4">
        <v>18.453400007620193</v>
      </c>
      <c r="I40" s="4">
        <v>17.210133994441737</v>
      </c>
      <c r="J40" s="4">
        <v>16.304006170504891</v>
      </c>
      <c r="K40" s="4">
        <v>15.272526097521816</v>
      </c>
      <c r="L40" s="4">
        <v>15.177953377603593</v>
      </c>
      <c r="M40" s="4">
        <v>15.057956802217975</v>
      </c>
      <c r="N40" s="4">
        <v>14.95538690708584</v>
      </c>
      <c r="O40" s="4">
        <v>14.807398787519086</v>
      </c>
      <c r="P40" s="4">
        <v>14.664355370082991</v>
      </c>
      <c r="Q40" s="4">
        <v>14.578553621616772</v>
      </c>
      <c r="R40" s="4">
        <v>15.575641723934897</v>
      </c>
      <c r="S40" s="4">
        <v>16.402153493458453</v>
      </c>
      <c r="T40" s="4">
        <v>16.207678474049036</v>
      </c>
      <c r="U40" s="4">
        <v>15.944380988771739</v>
      </c>
      <c r="V40" s="4">
        <v>15.013348546470723</v>
      </c>
      <c r="W40" s="4">
        <v>14.017422101606011</v>
      </c>
      <c r="X40" s="4">
        <v>13.08326482097957</v>
      </c>
      <c r="Y40" s="4">
        <v>12.279404824892211</v>
      </c>
      <c r="Z40" s="4">
        <v>11.469307313895586</v>
      </c>
      <c r="AA40" s="4">
        <v>10.679750477447026</v>
      </c>
      <c r="AB40" s="4">
        <v>9.4947479221932625</v>
      </c>
      <c r="AC40" s="4">
        <v>8.0899951912957544</v>
      </c>
      <c r="AD40" s="4">
        <v>6.353570857403172</v>
      </c>
      <c r="AE40" s="4">
        <v>4.6255828934573104</v>
      </c>
      <c r="AF40" s="4">
        <v>4.0439825444690465</v>
      </c>
      <c r="AG40" s="4">
        <v>3.5720957985605808</v>
      </c>
      <c r="AH40" s="4">
        <v>3.253270716548041</v>
      </c>
      <c r="AI40" s="4">
        <v>2.963598641068506</v>
      </c>
      <c r="AJ40" s="4">
        <v>2.8624105344789017</v>
      </c>
      <c r="AK40" s="4">
        <v>2.7883658443152513</v>
      </c>
      <c r="AL40" s="4">
        <v>2.2900374465965645</v>
      </c>
      <c r="AM40" s="4">
        <v>2.0863556312979208</v>
      </c>
      <c r="AN40" s="4">
        <v>2.0787642766006829</v>
      </c>
      <c r="AO40" s="4">
        <v>2.0850928273857243</v>
      </c>
      <c r="AP40" s="4">
        <v>1.8833242882984815</v>
      </c>
      <c r="AQ40" s="4">
        <v>2.5953456860695705</v>
      </c>
      <c r="AR40" s="4">
        <v>2.8568598738110036</v>
      </c>
      <c r="AS40" s="4">
        <v>3.4993332830698392</v>
      </c>
      <c r="AT40" s="4">
        <v>3.4506925740965988</v>
      </c>
      <c r="AU40" s="4">
        <v>3.5863725856785744</v>
      </c>
      <c r="AV40" s="4">
        <v>3.8913147984892928</v>
      </c>
      <c r="AW40" s="4">
        <v>3.6716677473353729</v>
      </c>
      <c r="AX40" s="4">
        <v>3.4542693179547581</v>
      </c>
      <c r="AY40" s="4">
        <v>3.562775327475213</v>
      </c>
      <c r="AZ40" s="4">
        <v>3.4404144390177853</v>
      </c>
      <c r="BA40" s="4">
        <v>3.0217133484828014</v>
      </c>
      <c r="BB40" s="4">
        <v>2.8572195323723784</v>
      </c>
      <c r="BC40" s="4">
        <v>3.0776996210590717</v>
      </c>
      <c r="BD40" s="4">
        <v>2.6525431177656942</v>
      </c>
      <c r="BE40" s="4">
        <v>2.3503133478190144</v>
      </c>
      <c r="BF40" s="4">
        <v>2.251446451535811</v>
      </c>
      <c r="BG40" s="4">
        <v>2.4622713935587393</v>
      </c>
      <c r="BH40" s="4">
        <v>2.4666281657553508</v>
      </c>
      <c r="BI40" s="4">
        <v>2.4698107950587667</v>
      </c>
      <c r="BJ40" s="4">
        <v>2.5781759525710237</v>
      </c>
      <c r="BK40" s="4">
        <v>2.4788584495650308</v>
      </c>
      <c r="BL40" s="4">
        <v>2.8999999999999981</v>
      </c>
      <c r="BM40" s="4">
        <v>3.6</v>
      </c>
      <c r="BN40" s="4">
        <v>4</v>
      </c>
      <c r="BO40" s="4">
        <v>3.8</v>
      </c>
      <c r="BP40" s="4">
        <v>3.1</v>
      </c>
      <c r="BQ40" s="4"/>
      <c r="BR40" s="4"/>
      <c r="BS40" s="4"/>
      <c r="BT40" s="4"/>
      <c r="BU40" s="4"/>
      <c r="BV40" s="4"/>
      <c r="BW40" s="4"/>
      <c r="BX40" s="4"/>
    </row>
    <row r="41" spans="2:76" x14ac:dyDescent="0.2">
      <c r="B41" t="s">
        <v>8</v>
      </c>
      <c r="C41" s="4">
        <v>80.554454645171546</v>
      </c>
      <c r="D41" s="4">
        <v>76.698093882188232</v>
      </c>
      <c r="E41" s="4">
        <v>73.145897197357399</v>
      </c>
      <c r="F41" s="4">
        <v>70.459770348406806</v>
      </c>
      <c r="G41" s="4">
        <v>66.355860636185312</v>
      </c>
      <c r="H41" s="4">
        <v>66.483080094262945</v>
      </c>
      <c r="I41" s="4">
        <v>66.531725187865277</v>
      </c>
      <c r="J41" s="4">
        <v>64.812549649975622</v>
      </c>
      <c r="K41" s="4">
        <v>62.682038771055034</v>
      </c>
      <c r="L41" s="4">
        <v>62.557245911980914</v>
      </c>
      <c r="M41" s="4">
        <v>62.332177480203363</v>
      </c>
      <c r="N41" s="4">
        <v>59.259713680338997</v>
      </c>
      <c r="O41" s="4">
        <v>55.635413651742454</v>
      </c>
      <c r="P41" s="4">
        <v>52.256288476874644</v>
      </c>
      <c r="Q41" s="4">
        <v>49.018066582189213</v>
      </c>
      <c r="R41" s="4">
        <v>48.739289471776182</v>
      </c>
      <c r="S41" s="4">
        <v>47.510456554226295</v>
      </c>
      <c r="T41" s="4">
        <v>45.273693715080235</v>
      </c>
      <c r="U41" s="4">
        <v>42.679118445732009</v>
      </c>
      <c r="V41" s="4">
        <v>41.418876557736802</v>
      </c>
      <c r="W41" s="4">
        <v>40.06464735770669</v>
      </c>
      <c r="X41" s="4">
        <v>39.061829195215253</v>
      </c>
      <c r="Y41" s="4">
        <v>38.344691348689508</v>
      </c>
      <c r="Z41" s="4">
        <v>38.769270387003274</v>
      </c>
      <c r="AA41" s="4">
        <v>39.182783977478934</v>
      </c>
      <c r="AB41" s="4">
        <v>38.936523850678299</v>
      </c>
      <c r="AC41" s="4">
        <v>37.776151233510284</v>
      </c>
      <c r="AD41" s="4">
        <v>35.785855050266768</v>
      </c>
      <c r="AE41" s="4">
        <v>33.72162609678314</v>
      </c>
      <c r="AF41" s="4">
        <v>31.992716935410776</v>
      </c>
      <c r="AG41" s="4">
        <v>31.122012571550336</v>
      </c>
      <c r="AH41" s="4">
        <v>30.657662088309475</v>
      </c>
      <c r="AI41" s="4">
        <v>30.52972773945671</v>
      </c>
      <c r="AJ41" s="4">
        <v>30.341298024172342</v>
      </c>
      <c r="AK41" s="4">
        <v>30.480551148058069</v>
      </c>
      <c r="AL41" s="4">
        <v>26.447046621835948</v>
      </c>
      <c r="AM41" s="4">
        <v>26.887161363283909</v>
      </c>
      <c r="AN41" s="4">
        <v>25.500679476070744</v>
      </c>
      <c r="AO41" s="4">
        <v>23.95227204485764</v>
      </c>
      <c r="AP41" s="4">
        <v>24.449259851817537</v>
      </c>
      <c r="AQ41" s="4">
        <v>20.764138176890008</v>
      </c>
      <c r="AR41" s="4">
        <v>19.759717145705292</v>
      </c>
      <c r="AS41" s="4">
        <v>19.672477362604205</v>
      </c>
      <c r="AT41" s="4">
        <v>16.658229459545414</v>
      </c>
      <c r="AU41" s="4">
        <v>16.020619861133092</v>
      </c>
      <c r="AV41" s="4">
        <v>14.481273310503584</v>
      </c>
      <c r="AW41" s="4">
        <v>14.796468123236656</v>
      </c>
      <c r="AX41" s="4">
        <v>14.049045342774781</v>
      </c>
      <c r="AY41" s="4">
        <v>15.370737917809327</v>
      </c>
      <c r="AZ41" s="4">
        <v>15.441284541463945</v>
      </c>
      <c r="BA41" s="4">
        <v>14.657856304486536</v>
      </c>
      <c r="BB41" s="4">
        <v>15.968199693021123</v>
      </c>
      <c r="BC41" s="4">
        <v>16.375168231381615</v>
      </c>
      <c r="BD41" s="4">
        <v>14.699674481622576</v>
      </c>
      <c r="BE41" s="4">
        <v>15.997451035778951</v>
      </c>
      <c r="BF41" s="4">
        <v>17.060649102686181</v>
      </c>
      <c r="BG41" s="4">
        <v>16.172785080308437</v>
      </c>
      <c r="BH41" s="4">
        <v>14.262277659671984</v>
      </c>
      <c r="BI41" s="4">
        <v>14.264781673538165</v>
      </c>
      <c r="BJ41" s="4">
        <v>15.976951651043791</v>
      </c>
      <c r="BK41" s="4">
        <v>14.889453812566503</v>
      </c>
      <c r="BL41" s="4">
        <v>14.299999999999999</v>
      </c>
      <c r="BM41" s="4">
        <v>15.1</v>
      </c>
      <c r="BN41" s="4">
        <v>15.7</v>
      </c>
      <c r="BO41" s="4">
        <v>15.7</v>
      </c>
      <c r="BP41" s="4">
        <v>15.6</v>
      </c>
      <c r="BQ41" s="4"/>
      <c r="BR41" s="4"/>
      <c r="BS41" s="4"/>
      <c r="BT41" s="4"/>
      <c r="BU41" s="4"/>
      <c r="BV41" s="4"/>
      <c r="BW41" s="4"/>
      <c r="BX41" s="4"/>
    </row>
    <row r="42" spans="2:76" x14ac:dyDescent="0.2">
      <c r="B42" t="s">
        <v>9</v>
      </c>
      <c r="C42" s="4">
        <v>10.437572231685198</v>
      </c>
      <c r="D42" s="4">
        <v>10.306922145448777</v>
      </c>
      <c r="E42" s="4">
        <v>10.203757437484958</v>
      </c>
      <c r="F42" s="4">
        <v>10.104545460143846</v>
      </c>
      <c r="G42" s="4">
        <v>9.7992224573027809</v>
      </c>
      <c r="H42" s="4">
        <v>9.5639529761462612</v>
      </c>
      <c r="I42" s="4">
        <v>9.3180072465489108</v>
      </c>
      <c r="J42" s="4">
        <v>9.0883393368178957</v>
      </c>
      <c r="K42" s="4">
        <v>8.8246793848276237</v>
      </c>
      <c r="L42" s="4">
        <v>8.6389619983342723</v>
      </c>
      <c r="M42" s="4">
        <v>8.4506584877031177</v>
      </c>
      <c r="N42" s="4">
        <v>8.194103670402118</v>
      </c>
      <c r="O42" s="4">
        <v>7.9195758694362661</v>
      </c>
      <c r="P42" s="4">
        <v>7.2638167343598985</v>
      </c>
      <c r="Q42" s="4">
        <v>6.6725867567221933</v>
      </c>
      <c r="R42" s="4">
        <v>6.2709536742286218</v>
      </c>
      <c r="S42" s="4">
        <v>5.7668056837685535</v>
      </c>
      <c r="T42" s="4">
        <v>5.3465134661779263</v>
      </c>
      <c r="U42" s="4">
        <v>4.9091315686841686</v>
      </c>
      <c r="V42" s="4">
        <v>4.8470465828626716</v>
      </c>
      <c r="W42" s="4">
        <v>4.7675421499124759</v>
      </c>
      <c r="X42" s="4">
        <v>4.4840923681496303</v>
      </c>
      <c r="Y42" s="4">
        <v>4.2377993444289368</v>
      </c>
      <c r="Z42" s="4">
        <v>3.8294373515652009</v>
      </c>
      <c r="AA42" s="4">
        <v>3.4307995396507009</v>
      </c>
      <c r="AB42" s="4">
        <v>3.3784744977444121</v>
      </c>
      <c r="AC42" s="4">
        <v>3.2435616187595389</v>
      </c>
      <c r="AD42" s="4">
        <v>3.0814904050538838</v>
      </c>
      <c r="AE42" s="4">
        <v>2.9148324771961014</v>
      </c>
      <c r="AF42" s="4">
        <v>2.7008805054647627</v>
      </c>
      <c r="AG42" s="4">
        <v>2.5634598976527521</v>
      </c>
      <c r="AH42" s="4">
        <v>2.5853608294848125</v>
      </c>
      <c r="AI42" s="4">
        <v>2.6441104422585844</v>
      </c>
      <c r="AJ42" s="4">
        <v>2.5372864701831435</v>
      </c>
      <c r="AK42" s="4">
        <v>2.4522990093077652</v>
      </c>
      <c r="AL42" s="4">
        <v>2.8229010119298668</v>
      </c>
      <c r="AM42" s="4">
        <v>2.2527087465092772</v>
      </c>
      <c r="AN42" s="4">
        <v>2.1420350537036046</v>
      </c>
      <c r="AO42" s="4">
        <v>2.3470121413886491</v>
      </c>
      <c r="AP42" s="4">
        <v>2.432513618249875</v>
      </c>
      <c r="AQ42" s="4">
        <v>2.9675477023142882</v>
      </c>
      <c r="AR42" s="4">
        <v>3.6623460841011606</v>
      </c>
      <c r="AS42" s="4">
        <v>4.3993448585642891</v>
      </c>
      <c r="AT42" s="4">
        <v>5.1221187533495485</v>
      </c>
      <c r="AU42" s="4">
        <v>4.6033304148458596</v>
      </c>
      <c r="AV42" s="4">
        <v>5.7279928087611411</v>
      </c>
      <c r="AW42" s="4">
        <v>5.6495740676756476</v>
      </c>
      <c r="AX42" s="4">
        <v>4.9493240608384017</v>
      </c>
      <c r="AY42" s="4">
        <v>4.5432958893214623</v>
      </c>
      <c r="AZ42" s="4">
        <v>4.1346022175084949</v>
      </c>
      <c r="BA42" s="4">
        <v>3.4837614687026326</v>
      </c>
      <c r="BB42" s="4">
        <v>3.2011715561718637</v>
      </c>
      <c r="BC42" s="4">
        <v>2.7827140427434167</v>
      </c>
      <c r="BD42" s="4">
        <v>2.3585652191880748</v>
      </c>
      <c r="BE42" s="4">
        <v>2.1594941854853476</v>
      </c>
      <c r="BF42" s="4">
        <v>2.3743481481937305</v>
      </c>
      <c r="BG42" s="4">
        <v>2.3793151333544698</v>
      </c>
      <c r="BH42" s="4">
        <v>2.3836827838913996</v>
      </c>
      <c r="BI42" s="4">
        <v>2.8034186708977757</v>
      </c>
      <c r="BJ42" s="4">
        <v>2.7060856847159895</v>
      </c>
      <c r="BK42" s="4">
        <v>2.4012697382922967</v>
      </c>
      <c r="BL42" s="4">
        <v>2.2000000000000002</v>
      </c>
      <c r="BM42" s="4">
        <v>2.2000000000000002</v>
      </c>
      <c r="BN42" s="4">
        <v>2.2000000000000002</v>
      </c>
      <c r="BO42" s="4">
        <v>1.9</v>
      </c>
      <c r="BP42" s="4">
        <v>1.9</v>
      </c>
      <c r="BQ42" s="4"/>
      <c r="BR42" s="4"/>
      <c r="BS42" s="4"/>
      <c r="BT42" s="4"/>
      <c r="BU42" s="4"/>
      <c r="BV42" s="4"/>
      <c r="BW42" s="4"/>
      <c r="BX42" s="4"/>
    </row>
    <row r="43" spans="2:76" x14ac:dyDescent="0.2">
      <c r="B43" t="s">
        <v>10</v>
      </c>
      <c r="C43" s="4">
        <v>121.35079020685147</v>
      </c>
      <c r="D43" s="4">
        <v>117.7253323278735</v>
      </c>
      <c r="E43" s="4">
        <v>114.42534697074869</v>
      </c>
      <c r="F43" s="4">
        <v>112.56188235094186</v>
      </c>
      <c r="G43" s="4">
        <v>108.42181686583503</v>
      </c>
      <c r="H43" s="4">
        <v>101.05433913119826</v>
      </c>
      <c r="I43" s="4">
        <v>93.641556309972117</v>
      </c>
      <c r="J43" s="4">
        <v>86.881198321184684</v>
      </c>
      <c r="K43" s="4">
        <v>79.641696691088327</v>
      </c>
      <c r="L43" s="4">
        <v>78.065220514796266</v>
      </c>
      <c r="M43" s="4">
        <v>76.467944175598021</v>
      </c>
      <c r="N43" s="4">
        <v>72.698880490011121</v>
      </c>
      <c r="O43" s="4">
        <v>68.820281071806505</v>
      </c>
      <c r="P43" s="4">
        <v>64.377554413289289</v>
      </c>
      <c r="Q43" s="4">
        <v>60.442316315929631</v>
      </c>
      <c r="R43" s="4">
        <v>60.76760168954781</v>
      </c>
      <c r="S43" s="4">
        <v>60.226184840385606</v>
      </c>
      <c r="T43" s="4">
        <v>58.170265815654702</v>
      </c>
      <c r="U43" s="4">
        <v>55.827121677959944</v>
      </c>
      <c r="V43" s="4">
        <v>52.002004298677214</v>
      </c>
      <c r="W43" s="4">
        <v>47.928948782635928</v>
      </c>
      <c r="X43" s="4">
        <v>43.215488465873392</v>
      </c>
      <c r="Y43" s="4">
        <v>38.841164123812923</v>
      </c>
      <c r="Z43" s="4">
        <v>36.05826080067262</v>
      </c>
      <c r="AA43" s="4">
        <v>33.346614241097534</v>
      </c>
      <c r="AB43" s="4">
        <v>31.987263477148502</v>
      </c>
      <c r="AC43" s="4">
        <v>29.898064322104151</v>
      </c>
      <c r="AD43" s="4">
        <v>28.64157372272383</v>
      </c>
      <c r="AE43" s="4">
        <v>27.347174334692802</v>
      </c>
      <c r="AF43" s="4">
        <v>26.274512892986287</v>
      </c>
      <c r="AG43" s="4">
        <v>25.891373564357139</v>
      </c>
      <c r="AH43" s="4">
        <v>25.186038013327273</v>
      </c>
      <c r="AI43" s="4">
        <v>24.787874887961983</v>
      </c>
      <c r="AJ43" s="4">
        <v>23.46050598809353</v>
      </c>
      <c r="AK43" s="4">
        <v>22.273631938957045</v>
      </c>
      <c r="AL43" s="4">
        <v>19.293255497697874</v>
      </c>
      <c r="AM43" s="4">
        <v>18.101628978132069</v>
      </c>
      <c r="AN43" s="4">
        <v>16.149544559805406</v>
      </c>
      <c r="AO43" s="4">
        <v>13.6311187641472</v>
      </c>
      <c r="AP43" s="4">
        <v>13.60403492104046</v>
      </c>
      <c r="AQ43" s="4">
        <v>12.822236550042332</v>
      </c>
      <c r="AR43" s="4">
        <v>17.665204223674255</v>
      </c>
      <c r="AS43" s="4">
        <v>21.758222790356808</v>
      </c>
      <c r="AT43" s="4">
        <v>24.198763036109245</v>
      </c>
      <c r="AU43" s="4">
        <v>24.819121606336065</v>
      </c>
      <c r="AV43" s="4">
        <v>28.60990472571979</v>
      </c>
      <c r="AW43" s="4">
        <v>28.706453840123622</v>
      </c>
      <c r="AX43" s="4">
        <v>27.980890297273746</v>
      </c>
      <c r="AY43" s="4">
        <v>28.909928109190542</v>
      </c>
      <c r="AZ43" s="4">
        <v>28.23174988560989</v>
      </c>
      <c r="BA43" s="4">
        <v>27.429364607728242</v>
      </c>
      <c r="BB43" s="4">
        <v>26.435190809185492</v>
      </c>
      <c r="BC43" s="4">
        <v>28.429124035484445</v>
      </c>
      <c r="BD43" s="4">
        <v>26.267286340404642</v>
      </c>
      <c r="BE43" s="4">
        <v>23.90226129967543</v>
      </c>
      <c r="BF43" s="4">
        <v>25.462403287776031</v>
      </c>
      <c r="BG43" s="4">
        <v>25.888850619223884</v>
      </c>
      <c r="BH43" s="4">
        <v>25.892629246574732</v>
      </c>
      <c r="BI43" s="4">
        <v>22.965254184144449</v>
      </c>
      <c r="BJ43" s="4">
        <v>23.589649799662851</v>
      </c>
      <c r="BK43" s="4">
        <v>25.342131666943647</v>
      </c>
      <c r="BL43" s="4">
        <v>27.6</v>
      </c>
      <c r="BM43" s="4">
        <v>24.6</v>
      </c>
      <c r="BN43" s="4">
        <v>28.1</v>
      </c>
      <c r="BO43" s="4">
        <v>27.2</v>
      </c>
      <c r="BP43" s="4">
        <v>26.9</v>
      </c>
      <c r="BQ43" s="4"/>
      <c r="BR43" s="4"/>
      <c r="BS43" s="4"/>
      <c r="BT43" s="4"/>
      <c r="BU43" s="4"/>
      <c r="BV43" s="4"/>
      <c r="BW43" s="4"/>
      <c r="BX43" s="4"/>
    </row>
    <row r="44" spans="2:76" x14ac:dyDescent="0.2">
      <c r="B44" t="s">
        <v>11</v>
      </c>
      <c r="C44" s="4">
        <v>215.67028588022654</v>
      </c>
      <c r="D44" s="4">
        <v>210.14631697612029</v>
      </c>
      <c r="E44" s="4">
        <v>205.45608614486909</v>
      </c>
      <c r="F44" s="4">
        <v>199.48581820981687</v>
      </c>
      <c r="G44" s="4">
        <v>189.69725250720253</v>
      </c>
      <c r="H44" s="4">
        <v>176.27712136244278</v>
      </c>
      <c r="I44" s="4">
        <v>163.24070638795152</v>
      </c>
      <c r="J44" s="4">
        <v>152.57027655955633</v>
      </c>
      <c r="K44" s="4">
        <v>141.65166149119219</v>
      </c>
      <c r="L44" s="4">
        <v>138.89403141748863</v>
      </c>
      <c r="M44" s="4">
        <v>136.128781560774</v>
      </c>
      <c r="N44" s="4">
        <v>130.77888368313592</v>
      </c>
      <c r="O44" s="4">
        <v>125.30352259325367</v>
      </c>
      <c r="P44" s="4">
        <v>122.74317923143396</v>
      </c>
      <c r="Q44" s="4">
        <v>121.10439320635611</v>
      </c>
      <c r="R44" s="4">
        <v>120.90763642477424</v>
      </c>
      <c r="S44" s="4">
        <v>118.82222782884311</v>
      </c>
      <c r="T44" s="4">
        <v>115.16755826098294</v>
      </c>
      <c r="U44" s="4">
        <v>110.9844220089517</v>
      </c>
      <c r="V44" s="4">
        <v>105.98760470367452</v>
      </c>
      <c r="W44" s="4">
        <v>100.65310398981444</v>
      </c>
      <c r="X44" s="4">
        <v>92.772602726453002</v>
      </c>
      <c r="Y44" s="4">
        <v>85.81916381181486</v>
      </c>
      <c r="Z44" s="4">
        <v>80.369791254662815</v>
      </c>
      <c r="AA44" s="4">
        <v>75.112012540777584</v>
      </c>
      <c r="AB44" s="4">
        <v>73.833597527628356</v>
      </c>
      <c r="AC44" s="4">
        <v>70.802092326229584</v>
      </c>
      <c r="AD44" s="4">
        <v>68.215151015007933</v>
      </c>
      <c r="AE44" s="4">
        <v>65.502903168576978</v>
      </c>
      <c r="AF44" s="4">
        <v>60.651236512269044</v>
      </c>
      <c r="AG44" s="4">
        <v>57.524505721956153</v>
      </c>
      <c r="AH44" s="4">
        <v>53.162101591470233</v>
      </c>
      <c r="AI44" s="4">
        <v>49.468476235147619</v>
      </c>
      <c r="AJ44" s="4">
        <v>45.756134579031439</v>
      </c>
      <c r="AK44" s="4">
        <v>42.349337520818978</v>
      </c>
      <c r="AL44" s="4">
        <v>37.614773992403236</v>
      </c>
      <c r="AM44" s="4">
        <v>35.52931140924391</v>
      </c>
      <c r="AN44" s="4">
        <v>30.335647877588531</v>
      </c>
      <c r="AO44" s="4">
        <v>25.517411293163153</v>
      </c>
      <c r="AP44" s="4">
        <v>25.549289051804472</v>
      </c>
      <c r="AQ44" s="4">
        <v>22.508575616129143</v>
      </c>
      <c r="AR44" s="4">
        <v>26.703583973857654</v>
      </c>
      <c r="AS44" s="4">
        <v>29.774325059425706</v>
      </c>
      <c r="AT44" s="4">
        <v>34.328875729097611</v>
      </c>
      <c r="AU44" s="4">
        <v>33.383856072946202</v>
      </c>
      <c r="AV44" s="4">
        <v>39.937482384703848</v>
      </c>
      <c r="AW44" s="4">
        <v>39.558792238794801</v>
      </c>
      <c r="AX44" s="4">
        <v>37.963239861329946</v>
      </c>
      <c r="AY44" s="4">
        <v>37.75289702113664</v>
      </c>
      <c r="AZ44" s="4">
        <v>35.731023205739369</v>
      </c>
      <c r="BA44" s="4">
        <v>32.945846621465833</v>
      </c>
      <c r="BB44" s="4">
        <v>32.498291213905304</v>
      </c>
      <c r="BC44" s="4">
        <v>34.868185288630741</v>
      </c>
      <c r="BD44" s="4">
        <v>31.139518829580858</v>
      </c>
      <c r="BE44" s="4">
        <v>29.589526376467838</v>
      </c>
      <c r="BF44" s="4">
        <v>32.747602640620791</v>
      </c>
      <c r="BG44" s="4">
        <v>31.35738997480982</v>
      </c>
      <c r="BH44" s="4">
        <v>33.447723776819672</v>
      </c>
      <c r="BI44" s="4">
        <v>31.022997963495261</v>
      </c>
      <c r="BJ44" s="4">
        <v>31.071793345796845</v>
      </c>
      <c r="BK44" s="4">
        <v>33.505146186890151</v>
      </c>
      <c r="BL44" s="4">
        <v>37.200000000000003</v>
      </c>
      <c r="BM44" s="4">
        <v>36.200000000000003</v>
      </c>
      <c r="BN44" s="4">
        <v>38.1</v>
      </c>
      <c r="BO44" s="4">
        <v>34.200000000000003</v>
      </c>
      <c r="BP44" s="4">
        <v>33.700000000000003</v>
      </c>
      <c r="BQ44" s="4"/>
      <c r="BR44" s="4"/>
      <c r="BS44" s="4"/>
      <c r="BT44" s="4"/>
      <c r="BU44" s="4"/>
      <c r="BV44" s="4"/>
      <c r="BW44" s="4"/>
      <c r="BX44" s="4"/>
    </row>
    <row r="45" spans="2:76" x14ac:dyDescent="0.2">
      <c r="B45" t="s">
        <v>12</v>
      </c>
      <c r="C45" s="4">
        <v>61.077671751227072</v>
      </c>
      <c r="D45" s="4">
        <v>58.856511586036227</v>
      </c>
      <c r="E45" s="4">
        <v>56.655950064607929</v>
      </c>
      <c r="F45" s="4">
        <v>56.736285580897679</v>
      </c>
      <c r="G45" s="4">
        <v>55.605832091879677</v>
      </c>
      <c r="H45" s="4">
        <v>54.856012556351061</v>
      </c>
      <c r="I45" s="4">
        <v>53.916790257325282</v>
      </c>
      <c r="J45" s="4">
        <v>53.394683563221506</v>
      </c>
      <c r="K45" s="4">
        <v>52.605373365770816</v>
      </c>
      <c r="L45" s="4">
        <v>52.336083314975539</v>
      </c>
      <c r="M45" s="4">
        <v>52.026388138209889</v>
      </c>
      <c r="N45" s="4">
        <v>52.009428288827813</v>
      </c>
      <c r="O45" s="4">
        <v>51.876698702200628</v>
      </c>
      <c r="P45" s="4">
        <v>51.86229481167414</v>
      </c>
      <c r="Q45" s="4">
        <v>52.250177641049369</v>
      </c>
      <c r="R45" s="4">
        <v>53.466629714273346</v>
      </c>
      <c r="S45" s="4">
        <v>53.941581817873598</v>
      </c>
      <c r="T45" s="4">
        <v>54.375451951624335</v>
      </c>
      <c r="U45" s="4">
        <v>54.670267508803192</v>
      </c>
      <c r="V45" s="4">
        <v>54.169289859368355</v>
      </c>
      <c r="W45" s="4">
        <v>53.457061500914634</v>
      </c>
      <c r="X45" s="4">
        <v>49.513930663795428</v>
      </c>
      <c r="Y45" s="4">
        <v>45.976713988969941</v>
      </c>
      <c r="Z45" s="4">
        <v>43.555306885375423</v>
      </c>
      <c r="AA45" s="4">
        <v>41.222655098411884</v>
      </c>
      <c r="AB45" s="4">
        <v>39.901030370905062</v>
      </c>
      <c r="AC45" s="4">
        <v>37.698396749753847</v>
      </c>
      <c r="AD45" s="4">
        <v>35.271323838662219</v>
      </c>
      <c r="AE45" s="4">
        <v>32.785685789223301</v>
      </c>
      <c r="AF45" s="4">
        <v>30.652033829565301</v>
      </c>
      <c r="AG45" s="4">
        <v>29.387069514710326</v>
      </c>
      <c r="AH45" s="4">
        <v>28.514696268486581</v>
      </c>
      <c r="AI45" s="4">
        <v>28.009278018280419</v>
      </c>
      <c r="AJ45" s="4">
        <v>27.749546435864275</v>
      </c>
      <c r="AK45" s="4">
        <v>27.737003110850743</v>
      </c>
      <c r="AL45" s="4">
        <v>25.316189850147499</v>
      </c>
      <c r="AM45" s="4">
        <v>25.798045045705642</v>
      </c>
      <c r="AN45" s="4">
        <v>25.140841182608682</v>
      </c>
      <c r="AO45" s="4">
        <v>24.811244527169286</v>
      </c>
      <c r="AP45" s="4">
        <v>24.970482796755171</v>
      </c>
      <c r="AQ45" s="4">
        <v>22.739594979196657</v>
      </c>
      <c r="AR45" s="4">
        <v>22.569758641857348</v>
      </c>
      <c r="AS45" s="4">
        <v>26.242942131235274</v>
      </c>
      <c r="AT45" s="4">
        <v>30.409488387361776</v>
      </c>
      <c r="AU45" s="4">
        <v>35.098258112748837</v>
      </c>
      <c r="AV45" s="4">
        <v>27.689644393980927</v>
      </c>
      <c r="AW45" s="4">
        <v>30.083983691613106</v>
      </c>
      <c r="AX45" s="4">
        <v>30.493478489158914</v>
      </c>
      <c r="AY45" s="4">
        <v>32.980624280473904</v>
      </c>
      <c r="AZ45" s="4">
        <v>33.344807616931391</v>
      </c>
      <c r="BA45" s="4">
        <v>36.813107920679272</v>
      </c>
      <c r="BB45" s="4">
        <v>39.198342221306156</v>
      </c>
      <c r="BC45" s="4">
        <v>35.709825334828729</v>
      </c>
      <c r="BD45" s="4">
        <v>36.167454381848437</v>
      </c>
      <c r="BE45" s="4">
        <v>36.243943867650074</v>
      </c>
      <c r="BF45" s="4">
        <v>37.66908242135672</v>
      </c>
      <c r="BG45" s="4">
        <v>34.432051027002771</v>
      </c>
      <c r="BH45" s="4">
        <v>29.610277667773243</v>
      </c>
      <c r="BI45" s="4">
        <v>26.969991728418488</v>
      </c>
      <c r="BJ45" s="4">
        <v>27.803877124992194</v>
      </c>
      <c r="BK45" s="4">
        <v>26.229371832353024</v>
      </c>
      <c r="BL45" s="4">
        <v>28.7</v>
      </c>
      <c r="BM45" s="4">
        <v>30.6</v>
      </c>
      <c r="BN45" s="4">
        <v>31.6</v>
      </c>
      <c r="BO45" s="4">
        <v>31.2</v>
      </c>
      <c r="BP45" s="4">
        <v>29.3</v>
      </c>
      <c r="BQ45" s="4"/>
      <c r="BR45" s="4"/>
      <c r="BS45" s="4"/>
      <c r="BT45" s="4"/>
      <c r="BU45" s="4"/>
      <c r="BV45" s="4"/>
      <c r="BW45" s="4"/>
      <c r="BX45" s="4"/>
    </row>
    <row r="46" spans="2:76" x14ac:dyDescent="0.2">
      <c r="B46" t="s">
        <v>13</v>
      </c>
      <c r="C46" s="4">
        <v>184.762554133582</v>
      </c>
      <c r="D46" s="4">
        <v>182.55939746349344</v>
      </c>
      <c r="E46" s="4">
        <v>180.9245831995446</v>
      </c>
      <c r="F46" s="4">
        <v>178.75197903835129</v>
      </c>
      <c r="G46" s="4">
        <v>172.81857620373685</v>
      </c>
      <c r="H46" s="4">
        <v>167.89911983614493</v>
      </c>
      <c r="I46" s="4">
        <v>162.64308408574914</v>
      </c>
      <c r="J46" s="4">
        <v>160.16035636133432</v>
      </c>
      <c r="K46" s="4">
        <v>156.83338164067038</v>
      </c>
      <c r="L46" s="4">
        <v>156.33595311457643</v>
      </c>
      <c r="M46" s="4">
        <v>155.74460557434423</v>
      </c>
      <c r="N46" s="4">
        <v>153.61141803644026</v>
      </c>
      <c r="O46" s="4">
        <v>151.0788439935765</v>
      </c>
      <c r="P46" s="4">
        <v>150.14249350773761</v>
      </c>
      <c r="Q46" s="4">
        <v>150.34183193360425</v>
      </c>
      <c r="R46" s="4">
        <v>147.41326134669069</v>
      </c>
      <c r="S46" s="4">
        <v>142.04709983455234</v>
      </c>
      <c r="T46" s="4">
        <v>138.80694935941909</v>
      </c>
      <c r="U46" s="4">
        <v>134.71385553625061</v>
      </c>
      <c r="V46" s="4">
        <v>130.64899458909258</v>
      </c>
      <c r="W46" s="4">
        <v>126.00730829831362</v>
      </c>
      <c r="X46" s="4">
        <v>118.34566060294382</v>
      </c>
      <c r="Y46" s="4">
        <v>111.64870591774891</v>
      </c>
      <c r="Z46" s="4">
        <v>107.44191556042691</v>
      </c>
      <c r="AA46" s="4">
        <v>103.29630909200142</v>
      </c>
      <c r="AB46" s="4">
        <v>101.78039180630773</v>
      </c>
      <c r="AC46" s="4">
        <v>97.833742437174976</v>
      </c>
      <c r="AD46" s="4">
        <v>94.235540376937095</v>
      </c>
      <c r="AE46" s="4">
        <v>90.424832904626868</v>
      </c>
      <c r="AF46" s="4">
        <v>85.526763391540698</v>
      </c>
      <c r="AG46" s="4">
        <v>82.91744897408536</v>
      </c>
      <c r="AH46" s="4">
        <v>80.33387042234051</v>
      </c>
      <c r="AI46" s="4">
        <v>78.795430714253484</v>
      </c>
      <c r="AJ46" s="4">
        <v>74.357284882139368</v>
      </c>
      <c r="AK46" s="4">
        <v>70.505227405784254</v>
      </c>
      <c r="AL46" s="4">
        <v>70.529553394032845</v>
      </c>
      <c r="AM46" s="4">
        <v>70.969228191425415</v>
      </c>
      <c r="AN46" s="4">
        <v>58.758869211745683</v>
      </c>
      <c r="AO46" s="4">
        <v>49.458955071059485</v>
      </c>
      <c r="AP46" s="4">
        <v>47.45413374093949</v>
      </c>
      <c r="AQ46" s="4">
        <v>46.238857335294384</v>
      </c>
      <c r="AR46" s="4">
        <v>44.890518623014671</v>
      </c>
      <c r="AS46" s="4">
        <v>46.773383004520468</v>
      </c>
      <c r="AT46" s="4">
        <v>44.832292708956402</v>
      </c>
      <c r="AU46" s="4">
        <v>41.150047029006821</v>
      </c>
      <c r="AV46" s="4">
        <v>34.693735743310256</v>
      </c>
      <c r="AW46" s="4">
        <v>34.972415878897834</v>
      </c>
      <c r="AX46" s="4">
        <v>35.826038774598473</v>
      </c>
      <c r="AY46" s="4">
        <v>37.764504402769418</v>
      </c>
      <c r="AZ46" s="4">
        <v>39.696097965180805</v>
      </c>
      <c r="BA46" s="4">
        <v>38.422387272272196</v>
      </c>
      <c r="BB46" s="4">
        <v>37.733438999380823</v>
      </c>
      <c r="BC46" s="4">
        <v>38.916268790959577</v>
      </c>
      <c r="BD46" s="4">
        <v>38.454434974663407</v>
      </c>
      <c r="BE46" s="4">
        <v>34.026376073005075</v>
      </c>
      <c r="BF46" s="4">
        <v>35.348083692814868</v>
      </c>
      <c r="BG46" s="4">
        <v>35.838299479080327</v>
      </c>
      <c r="BH46" s="4">
        <v>35.520136348938941</v>
      </c>
      <c r="BI46" s="4">
        <v>35.299256367662821</v>
      </c>
      <c r="BJ46" s="4">
        <v>39.877630868895253</v>
      </c>
      <c r="BK46" s="4">
        <v>37.1993972312181</v>
      </c>
      <c r="BL46" s="4">
        <v>38</v>
      </c>
      <c r="BM46" s="4">
        <v>39.5</v>
      </c>
      <c r="BN46" s="4">
        <v>41.5</v>
      </c>
      <c r="BO46" s="4">
        <v>39</v>
      </c>
      <c r="BP46" s="4">
        <v>36.9</v>
      </c>
      <c r="BQ46" s="4"/>
      <c r="BR46" s="4"/>
      <c r="BS46" s="4"/>
      <c r="BT46" s="4"/>
      <c r="BU46" s="4"/>
      <c r="BV46" s="4"/>
      <c r="BW46" s="4"/>
      <c r="BX46" s="4"/>
    </row>
    <row r="47" spans="2:76" x14ac:dyDescent="0.2">
      <c r="B47" t="s">
        <v>14</v>
      </c>
      <c r="C47" s="4">
        <v>153.74708001054478</v>
      </c>
      <c r="D47" s="4">
        <v>153.02161160874121</v>
      </c>
      <c r="E47" s="4">
        <v>152.84872832258367</v>
      </c>
      <c r="F47" s="4">
        <v>151.79726929195971</v>
      </c>
      <c r="G47" s="4">
        <v>147.7362967759021</v>
      </c>
      <c r="H47" s="4">
        <v>139.28087669985035</v>
      </c>
      <c r="I47" s="4">
        <v>131.04872375171254</v>
      </c>
      <c r="J47" s="4">
        <v>124.32864698477024</v>
      </c>
      <c r="K47" s="4">
        <v>117.34981388640273</v>
      </c>
      <c r="L47" s="4">
        <v>116.93137024109559</v>
      </c>
      <c r="M47" s="4">
        <v>116.49627167482612</v>
      </c>
      <c r="N47" s="4">
        <v>109.13394445244778</v>
      </c>
      <c r="O47" s="4">
        <v>101.88791200554384</v>
      </c>
      <c r="P47" s="4">
        <v>99.396129504704902</v>
      </c>
      <c r="Q47" s="4">
        <v>97.734794156984293</v>
      </c>
      <c r="R47" s="4">
        <v>94.787365664495667</v>
      </c>
      <c r="S47" s="4">
        <v>90.516927353125254</v>
      </c>
      <c r="T47" s="4">
        <v>87.233735619296837</v>
      </c>
      <c r="U47" s="4">
        <v>83.738358053988122</v>
      </c>
      <c r="V47" s="4">
        <v>80.294315545446878</v>
      </c>
      <c r="W47" s="4">
        <v>76.68723522281492</v>
      </c>
      <c r="X47" s="4">
        <v>68.966847043437468</v>
      </c>
      <c r="Y47" s="4">
        <v>62.201702505918021</v>
      </c>
      <c r="Z47" s="4">
        <v>58.756619002469932</v>
      </c>
      <c r="AA47" s="4">
        <v>55.414141582872922</v>
      </c>
      <c r="AB47" s="4">
        <v>54.709854775533131</v>
      </c>
      <c r="AC47" s="4">
        <v>52.661078108675454</v>
      </c>
      <c r="AD47" s="4">
        <v>46.856103239553875</v>
      </c>
      <c r="AE47" s="4">
        <v>41.305189489734424</v>
      </c>
      <c r="AF47" s="4">
        <v>37.090331705765259</v>
      </c>
      <c r="AG47" s="4">
        <v>34.021845299629994</v>
      </c>
      <c r="AH47" s="4">
        <v>34.157165948037424</v>
      </c>
      <c r="AI47" s="4">
        <v>34.752077560051028</v>
      </c>
      <c r="AJ47" s="4">
        <v>31.560668309465861</v>
      </c>
      <c r="AK47" s="4">
        <v>28.713506424667514</v>
      </c>
      <c r="AL47" s="4">
        <v>30.701240548595901</v>
      </c>
      <c r="AM47" s="4">
        <v>28.694883841307789</v>
      </c>
      <c r="AN47" s="4">
        <v>25.347134609877386</v>
      </c>
      <c r="AO47" s="4">
        <v>22.886793236449186</v>
      </c>
      <c r="AP47" s="4">
        <v>22.529822766661876</v>
      </c>
      <c r="AQ47" s="4">
        <v>22.805995002602749</v>
      </c>
      <c r="AR47" s="4">
        <v>21.593419335313779</v>
      </c>
      <c r="AS47" s="4">
        <v>21.824828233694095</v>
      </c>
      <c r="AT47" s="4">
        <v>20.884149083981473</v>
      </c>
      <c r="AU47" s="4">
        <v>22.4564166647436</v>
      </c>
      <c r="AV47" s="4">
        <v>21.54139020211246</v>
      </c>
      <c r="AW47" s="4">
        <v>22.64083833107405</v>
      </c>
      <c r="AX47" s="4">
        <v>22.515046105433814</v>
      </c>
      <c r="AY47" s="4">
        <v>23.180640741578294</v>
      </c>
      <c r="AZ47" s="4">
        <v>23.472319707241489</v>
      </c>
      <c r="BA47" s="4">
        <v>25.770638218228093</v>
      </c>
      <c r="BB47" s="4">
        <v>23.148004448082865</v>
      </c>
      <c r="BC47" s="4">
        <v>21.481528896548117</v>
      </c>
      <c r="BD47" s="4">
        <v>21.337804000606727</v>
      </c>
      <c r="BE47" s="4">
        <v>20.567470219545331</v>
      </c>
      <c r="BF47" s="4">
        <v>21.337358346733627</v>
      </c>
      <c r="BG47" s="4">
        <v>21.667966982583586</v>
      </c>
      <c r="BH47" s="4">
        <v>20.862212077922333</v>
      </c>
      <c r="BI47" s="4">
        <v>20.463404952370027</v>
      </c>
      <c r="BJ47" s="4">
        <v>22.040488608939103</v>
      </c>
      <c r="BK47" s="4">
        <v>23.037956573709558</v>
      </c>
      <c r="BL47" s="4">
        <v>25.6</v>
      </c>
      <c r="BM47" s="4">
        <v>28.4</v>
      </c>
      <c r="BN47" s="4">
        <v>29.8</v>
      </c>
      <c r="BO47" s="4">
        <v>26.8</v>
      </c>
      <c r="BP47" s="4">
        <v>24.2</v>
      </c>
      <c r="BQ47" s="4"/>
      <c r="BR47" s="4"/>
      <c r="BS47" s="4"/>
      <c r="BT47" s="4"/>
      <c r="BU47" s="4"/>
      <c r="BV47" s="4"/>
      <c r="BW47" s="4"/>
      <c r="BX47" s="4"/>
    </row>
    <row r="48" spans="2:76" x14ac:dyDescent="0.2">
      <c r="B48" t="s">
        <v>15</v>
      </c>
      <c r="C48" s="4">
        <v>92.464338363219142</v>
      </c>
      <c r="D48" s="4">
        <v>91.568656429972194</v>
      </c>
      <c r="E48" s="4">
        <v>90.967167653030543</v>
      </c>
      <c r="F48" s="4">
        <v>89.916196077118855</v>
      </c>
      <c r="G48" s="4">
        <v>86.973062329994391</v>
      </c>
      <c r="H48" s="4">
        <v>81.54272843620295</v>
      </c>
      <c r="I48" s="4">
        <v>75.919903334406555</v>
      </c>
      <c r="J48" s="4">
        <v>71.196768232696556</v>
      </c>
      <c r="K48" s="4">
        <v>65.979497428618117</v>
      </c>
      <c r="L48" s="4">
        <v>65.993936461540855</v>
      </c>
      <c r="M48" s="4">
        <v>65.978899038007583</v>
      </c>
      <c r="N48" s="4">
        <v>64.828591416155177</v>
      </c>
      <c r="O48" s="4">
        <v>63.486299198419218</v>
      </c>
      <c r="P48" s="4">
        <v>61.143442163391974</v>
      </c>
      <c r="Q48" s="4">
        <v>59.221885869990899</v>
      </c>
      <c r="R48" s="4">
        <v>60.754807190153961</v>
      </c>
      <c r="S48" s="4">
        <v>61.380979415499255</v>
      </c>
      <c r="T48" s="4">
        <v>61.137657718164235</v>
      </c>
      <c r="U48" s="4">
        <v>60.595017215592755</v>
      </c>
      <c r="V48" s="4">
        <v>57.747384409475899</v>
      </c>
      <c r="W48" s="4">
        <v>54.603928112508839</v>
      </c>
      <c r="X48" s="4">
        <v>51.943203258163521</v>
      </c>
      <c r="Y48" s="4">
        <v>49.658915004256158</v>
      </c>
      <c r="Z48" s="4">
        <v>47.779287651374432</v>
      </c>
      <c r="AA48" s="4">
        <v>45.905225964293422</v>
      </c>
      <c r="AB48" s="4">
        <v>46.204251154777097</v>
      </c>
      <c r="AC48" s="4">
        <v>45.410568073054002</v>
      </c>
      <c r="AD48" s="4">
        <v>43.140978402953529</v>
      </c>
      <c r="AE48" s="4">
        <v>40.850920937832754</v>
      </c>
      <c r="AF48" s="4">
        <v>39.070425049446776</v>
      </c>
      <c r="AG48" s="4">
        <v>38.35142700349337</v>
      </c>
      <c r="AH48" s="4">
        <v>40.576867639127286</v>
      </c>
      <c r="AI48" s="4">
        <v>43.613857207579976</v>
      </c>
      <c r="AJ48" s="4">
        <v>44.719363583115658</v>
      </c>
      <c r="AK48" s="4">
        <v>46.396065189146761</v>
      </c>
      <c r="AL48" s="4">
        <v>45.535850819136627</v>
      </c>
      <c r="AM48" s="4">
        <v>42.645536870503705</v>
      </c>
      <c r="AN48" s="4">
        <v>35.862468907579853</v>
      </c>
      <c r="AO48" s="4">
        <v>32.625662262052415</v>
      </c>
      <c r="AP48" s="4">
        <v>30.332180353372934</v>
      </c>
      <c r="AQ48" s="4">
        <v>27.409251365745352</v>
      </c>
      <c r="AR48" s="4">
        <v>31.602898576512548</v>
      </c>
      <c r="AS48" s="4">
        <v>34.937800140509829</v>
      </c>
      <c r="AT48" s="4">
        <v>34.80421354356433</v>
      </c>
      <c r="AU48" s="4">
        <v>34.600318883773475</v>
      </c>
      <c r="AV48" s="4">
        <v>40.137771262435798</v>
      </c>
      <c r="AW48" s="4">
        <v>37.200680400219703</v>
      </c>
      <c r="AX48" s="4">
        <v>36.728386275355355</v>
      </c>
      <c r="AY48" s="4">
        <v>34.813318362715037</v>
      </c>
      <c r="AZ48" s="4">
        <v>32.780396158288646</v>
      </c>
      <c r="BA48" s="4">
        <v>31.292064612962861</v>
      </c>
      <c r="BB48" s="4">
        <v>30.784341997459158</v>
      </c>
      <c r="BC48" s="4">
        <v>32.140377121779153</v>
      </c>
      <c r="BD48" s="4">
        <v>28.594084340040009</v>
      </c>
      <c r="BE48" s="4">
        <v>28.81303595180864</v>
      </c>
      <c r="BF48" s="4">
        <v>29.32057376396444</v>
      </c>
      <c r="BG48" s="4">
        <v>28.24745913280011</v>
      </c>
      <c r="BH48" s="4">
        <v>29.11273372124727</v>
      </c>
      <c r="BI48" s="4">
        <v>26.27547198630144</v>
      </c>
      <c r="BJ48" s="4">
        <v>27.988324809207583</v>
      </c>
      <c r="BK48" s="4">
        <v>29.83128556277434</v>
      </c>
      <c r="BL48" s="4">
        <v>31.8</v>
      </c>
      <c r="BM48" s="4">
        <v>30.3</v>
      </c>
      <c r="BN48" s="4">
        <v>29</v>
      </c>
      <c r="BO48" s="4">
        <v>28.9</v>
      </c>
      <c r="BP48" s="4">
        <v>28.4</v>
      </c>
      <c r="BQ48" s="4"/>
      <c r="BR48" s="4"/>
      <c r="BS48" s="4"/>
      <c r="BT48" s="4"/>
      <c r="BU48" s="4"/>
      <c r="BV48" s="4"/>
      <c r="BW48" s="4"/>
      <c r="BX48" s="4"/>
    </row>
    <row r="49" spans="2:76" x14ac:dyDescent="0.2">
      <c r="B49" t="s">
        <v>16</v>
      </c>
      <c r="C49" s="4">
        <v>25.760253638607853</v>
      </c>
      <c r="D49" s="4">
        <v>25.809491149436308</v>
      </c>
      <c r="E49" s="4">
        <v>25.913072201555398</v>
      </c>
      <c r="F49" s="4">
        <v>25.542199514976424</v>
      </c>
      <c r="G49" s="4">
        <v>24.569890245536666</v>
      </c>
      <c r="H49" s="4">
        <v>23.346666279273361</v>
      </c>
      <c r="I49" s="4">
        <v>21.985886173884452</v>
      </c>
      <c r="J49" s="4">
        <v>21.071315056854441</v>
      </c>
      <c r="K49" s="4">
        <v>19.962352781867594</v>
      </c>
      <c r="L49" s="4">
        <v>19.896623906320677</v>
      </c>
      <c r="M49" s="4">
        <v>19.767973729469134</v>
      </c>
      <c r="N49" s="4">
        <v>18.6545654367252</v>
      </c>
      <c r="O49" s="4">
        <v>17.425549514740933</v>
      </c>
      <c r="P49" s="4">
        <v>16.847600831269105</v>
      </c>
      <c r="Q49" s="4">
        <v>16.326328713312389</v>
      </c>
      <c r="R49" s="4">
        <v>16.411579069211914</v>
      </c>
      <c r="S49" s="4">
        <v>16.232017820291055</v>
      </c>
      <c r="T49" s="4">
        <v>16.529077891371298</v>
      </c>
      <c r="U49" s="4">
        <v>16.757060634783208</v>
      </c>
      <c r="V49" s="4">
        <v>15.639255034019227</v>
      </c>
      <c r="W49" s="4">
        <v>14.348817527475653</v>
      </c>
      <c r="X49" s="4">
        <v>13.01632789306683</v>
      </c>
      <c r="Y49" s="4">
        <v>11.779358885282504</v>
      </c>
      <c r="Z49" s="4">
        <v>10.769918223978383</v>
      </c>
      <c r="AA49" s="4">
        <v>9.7620563394067617</v>
      </c>
      <c r="AB49" s="4">
        <v>9.8683184611262558</v>
      </c>
      <c r="AC49" s="4">
        <v>9.7510180010470791</v>
      </c>
      <c r="AD49" s="4">
        <v>9.7212967233572929</v>
      </c>
      <c r="AE49" s="4">
        <v>9.6769567099478575</v>
      </c>
      <c r="AF49" s="4">
        <v>9.4534614700926571</v>
      </c>
      <c r="AG49" s="4">
        <v>9.4879783683695251</v>
      </c>
      <c r="AH49" s="4">
        <v>9.2870051931491471</v>
      </c>
      <c r="AI49" s="4">
        <v>9.1909383250553969</v>
      </c>
      <c r="AJ49" s="4">
        <v>10.500620557363575</v>
      </c>
      <c r="AK49" s="4">
        <v>12.112664528723867</v>
      </c>
      <c r="AL49" s="4">
        <v>11.645401447508345</v>
      </c>
      <c r="AM49" s="4">
        <v>11.292178935287133</v>
      </c>
      <c r="AN49" s="4">
        <v>10.715225108917448</v>
      </c>
      <c r="AO49" s="4">
        <v>10.29238040862989</v>
      </c>
      <c r="AP49" s="4">
        <v>10.590868865430835</v>
      </c>
      <c r="AQ49" s="4">
        <v>10.62536400745439</v>
      </c>
      <c r="AR49" s="4">
        <v>9.5618194481956174</v>
      </c>
      <c r="AS49" s="4">
        <v>10.307909381874117</v>
      </c>
      <c r="AT49" s="4">
        <v>9.4660584926215208</v>
      </c>
      <c r="AU49" s="4">
        <v>7.5131606415290175</v>
      </c>
      <c r="AV49" s="4">
        <v>5.8385317353152359</v>
      </c>
      <c r="AW49" s="4">
        <v>5.5976017878714162</v>
      </c>
      <c r="AX49" s="4">
        <v>6.0700524135592779</v>
      </c>
      <c r="AY49" s="4">
        <v>5.4301437483961958</v>
      </c>
      <c r="AZ49" s="4">
        <v>5.6072480016750745</v>
      </c>
      <c r="BA49" s="4">
        <v>6.1852317973286057</v>
      </c>
      <c r="BB49" s="4">
        <v>6.0471800334115304</v>
      </c>
      <c r="BC49" s="4">
        <v>5.5321837271748224</v>
      </c>
      <c r="BD49" s="4">
        <v>5.1482392983279963</v>
      </c>
      <c r="BE49" s="4">
        <v>4.3311304868733709</v>
      </c>
      <c r="BF49" s="4">
        <v>3.4032065293060572</v>
      </c>
      <c r="BG49" s="4">
        <v>3.5025172055884162</v>
      </c>
      <c r="BH49" s="5">
        <v>4.0014468838876924</v>
      </c>
      <c r="BI49" s="5">
        <v>2.9996783775524714</v>
      </c>
      <c r="BJ49" s="5">
        <v>2.4989858650214396</v>
      </c>
      <c r="BK49" s="5">
        <v>2.7998105018417441</v>
      </c>
      <c r="BL49" s="5">
        <v>2.1</v>
      </c>
      <c r="BM49" s="4">
        <v>2.5</v>
      </c>
      <c r="BN49" s="4">
        <v>3</v>
      </c>
      <c r="BO49" s="4">
        <v>3.4</v>
      </c>
      <c r="BP49" s="4">
        <v>3</v>
      </c>
      <c r="BQ49" s="4"/>
      <c r="BR49" s="4"/>
      <c r="BS49" s="4"/>
      <c r="BT49" s="4"/>
      <c r="BU49" s="4"/>
      <c r="BV49" s="4"/>
      <c r="BW49" s="4"/>
      <c r="BX49" s="4"/>
    </row>
    <row r="50" spans="2:76" x14ac:dyDescent="0.2">
      <c r="B50" t="s">
        <v>17</v>
      </c>
      <c r="C50" s="4">
        <v>62.112024169019683</v>
      </c>
      <c r="D50" s="4">
        <v>61.485849379607828</v>
      </c>
      <c r="E50" s="4">
        <v>61.055343707456885</v>
      </c>
      <c r="F50" s="4">
        <v>60.374249297134057</v>
      </c>
      <c r="G50" s="4">
        <v>58.468923481735864</v>
      </c>
      <c r="H50" s="4">
        <v>57.587603907543539</v>
      </c>
      <c r="I50" s="4">
        <v>56.609173227527592</v>
      </c>
      <c r="J50" s="4">
        <v>56.621739525496999</v>
      </c>
      <c r="K50" s="4">
        <v>56.37501646575101</v>
      </c>
      <c r="L50" s="4">
        <v>56.343638267057337</v>
      </c>
      <c r="M50" s="4">
        <v>56.306270455883741</v>
      </c>
      <c r="N50" s="4">
        <v>55.930404116273337</v>
      </c>
      <c r="O50" s="4">
        <v>55.442595242119957</v>
      </c>
      <c r="P50" s="4">
        <v>53.856365565224735</v>
      </c>
      <c r="Q50" s="4">
        <v>52.614873821681407</v>
      </c>
      <c r="R50" s="4">
        <v>52.992101510722676</v>
      </c>
      <c r="S50" s="4">
        <v>52.570200015544216</v>
      </c>
      <c r="T50" s="4">
        <v>52.765236540660837</v>
      </c>
      <c r="U50" s="4">
        <v>52.786808779699882</v>
      </c>
      <c r="V50" s="4">
        <v>52.278848515761368</v>
      </c>
      <c r="W50" s="4">
        <v>51.602999332248238</v>
      </c>
      <c r="X50" s="4">
        <v>48.670540265968299</v>
      </c>
      <c r="Y50" s="4">
        <v>46.18908875651546</v>
      </c>
      <c r="Z50" s="4">
        <v>44.916482235594906</v>
      </c>
      <c r="AA50" s="4">
        <v>43.633127056700324</v>
      </c>
      <c r="AB50" s="4">
        <v>42.489914637491509</v>
      </c>
      <c r="AC50" s="4">
        <v>40.353640447535675</v>
      </c>
      <c r="AD50" s="4">
        <v>37.524000181580398</v>
      </c>
      <c r="AE50" s="4">
        <v>34.649420795040754</v>
      </c>
      <c r="AF50" s="4">
        <v>32.109543248755607</v>
      </c>
      <c r="AG50" s="4">
        <v>30.47492831712777</v>
      </c>
      <c r="AH50" s="4">
        <v>30.34023715404609</v>
      </c>
      <c r="AI50" s="4">
        <v>30.613214296988765</v>
      </c>
      <c r="AJ50" s="4">
        <v>30.594893624802918</v>
      </c>
      <c r="AK50" s="4">
        <v>30.900193529811595</v>
      </c>
      <c r="AL50" s="4">
        <v>31.0276761256303</v>
      </c>
      <c r="AM50" s="4">
        <v>32.26348411239411</v>
      </c>
      <c r="AN50" s="4">
        <v>29.701346123832177</v>
      </c>
      <c r="AO50" s="4">
        <v>29.329628871471748</v>
      </c>
      <c r="AP50" s="4">
        <v>29.652722536956329</v>
      </c>
      <c r="AQ50" s="4">
        <v>22.64718312188505</v>
      </c>
      <c r="AR50" s="4">
        <v>21.376374473863475</v>
      </c>
      <c r="AS50" s="4">
        <v>25.482473634781016</v>
      </c>
      <c r="AT50" s="4">
        <v>28.901315011954441</v>
      </c>
      <c r="AU50" s="4">
        <v>29.320914403127187</v>
      </c>
      <c r="AV50" s="4">
        <v>34.587704131295105</v>
      </c>
      <c r="AW50" s="4">
        <v>37.382504603395986</v>
      </c>
      <c r="AX50" s="4">
        <v>37.942234997624894</v>
      </c>
      <c r="AY50" s="4">
        <v>40.286352092141954</v>
      </c>
      <c r="AZ50" s="4">
        <v>42.470195950539356</v>
      </c>
      <c r="BA50" s="4">
        <v>40.537140882216129</v>
      </c>
      <c r="BB50" s="4">
        <v>39.390047732504883</v>
      </c>
      <c r="BC50" s="4">
        <v>43.087195562804723</v>
      </c>
      <c r="BD50" s="4">
        <v>43.018203857096985</v>
      </c>
      <c r="BE50" s="4">
        <v>43.51816465375088</v>
      </c>
      <c r="BF50" s="4">
        <v>49.799177327409907</v>
      </c>
      <c r="BG50" s="4">
        <v>48.196750162480427</v>
      </c>
      <c r="BH50" s="4">
        <v>46.468362542862465</v>
      </c>
      <c r="BI50" s="4">
        <v>47.277990317359844</v>
      </c>
      <c r="BJ50" s="4">
        <v>49.094357293154516</v>
      </c>
      <c r="BK50" s="4">
        <v>51.054435470919827</v>
      </c>
      <c r="BL50" s="4">
        <v>55</v>
      </c>
      <c r="BM50" s="4">
        <v>55.8</v>
      </c>
      <c r="BN50" s="4">
        <v>54.2</v>
      </c>
      <c r="BO50" s="4">
        <v>51.9</v>
      </c>
      <c r="BP50" s="4">
        <v>48.5</v>
      </c>
      <c r="BQ50" s="4"/>
      <c r="BR50" s="4"/>
      <c r="BS50" s="4"/>
      <c r="BT50" s="4"/>
      <c r="BU50" s="4"/>
      <c r="BV50" s="4"/>
      <c r="BW50" s="4"/>
      <c r="BX50" s="4"/>
    </row>
    <row r="51" spans="2:76" x14ac:dyDescent="0.2">
      <c r="B51" t="s">
        <v>18</v>
      </c>
      <c r="C51" s="4">
        <v>23.842984598593709</v>
      </c>
      <c r="D51" s="4">
        <v>22.045609430972984</v>
      </c>
      <c r="E51" s="4">
        <v>20.289626822256803</v>
      </c>
      <c r="F51" s="4">
        <v>19.992323539594175</v>
      </c>
      <c r="G51" s="4">
        <v>19.262831922359844</v>
      </c>
      <c r="H51" s="4">
        <v>18.570778361691424</v>
      </c>
      <c r="I51" s="4">
        <v>17.827847483207101</v>
      </c>
      <c r="J51" s="4">
        <v>17.337643691234359</v>
      </c>
      <c r="K51" s="4">
        <v>16.721534475979865</v>
      </c>
      <c r="L51" s="4">
        <v>16.57500815221071</v>
      </c>
      <c r="M51" s="4">
        <v>16.411923644429738</v>
      </c>
      <c r="N51" s="4">
        <v>16.436767202419524</v>
      </c>
      <c r="O51" s="4">
        <v>16.419046636748611</v>
      </c>
      <c r="P51" s="4">
        <v>14.693516588613502</v>
      </c>
      <c r="Q51" s="4">
        <v>12.99631775042582</v>
      </c>
      <c r="R51" s="4">
        <v>12.923267536690268</v>
      </c>
      <c r="S51" s="4">
        <v>12.649969663150269</v>
      </c>
      <c r="T51" s="4">
        <v>12.071901021586248</v>
      </c>
      <c r="U51" s="4">
        <v>11.4389873285929</v>
      </c>
      <c r="V51" s="4">
        <v>11.306417658080415</v>
      </c>
      <c r="W51" s="4">
        <v>11.125239171343793</v>
      </c>
      <c r="X51" s="4">
        <v>10.311629512069597</v>
      </c>
      <c r="Y51" s="4">
        <v>9.5870275333742381</v>
      </c>
      <c r="Z51" s="4">
        <v>8.8348280292163519</v>
      </c>
      <c r="AA51" s="4">
        <v>8.1100688545908515</v>
      </c>
      <c r="AB51" s="4">
        <v>8.0712763214789565</v>
      </c>
      <c r="AC51" s="4">
        <v>7.8409344111787735</v>
      </c>
      <c r="AD51" s="4">
        <v>7.756230635276296</v>
      </c>
      <c r="AE51" s="4">
        <v>7.6526747309666341</v>
      </c>
      <c r="AF51" s="4">
        <v>6.5323976185615455</v>
      </c>
      <c r="AG51" s="4">
        <v>5.5896468097962462</v>
      </c>
      <c r="AH51" s="4">
        <v>5.3035455137430167</v>
      </c>
      <c r="AI51" s="4">
        <v>5.0681565114012077</v>
      </c>
      <c r="AJ51" s="4">
        <v>4.5362024505415102</v>
      </c>
      <c r="AK51" s="4">
        <v>3.973414429514285</v>
      </c>
      <c r="AL51" s="4">
        <v>3.5616541412973191</v>
      </c>
      <c r="AM51" s="4">
        <v>3.5769388790996168</v>
      </c>
      <c r="AN51" s="4">
        <v>2.8598653239690708</v>
      </c>
      <c r="AO51" s="4">
        <v>2.765053259685982</v>
      </c>
      <c r="AP51" s="4">
        <v>2.6493420269839745</v>
      </c>
      <c r="AQ51" s="4">
        <v>2.6371091100544444</v>
      </c>
      <c r="AR51" s="4">
        <v>3.2322232576815404</v>
      </c>
      <c r="AS51" s="4">
        <v>4.7269704398888486</v>
      </c>
      <c r="AT51" s="4">
        <v>6.9847352702011465</v>
      </c>
      <c r="AU51" s="4">
        <v>7.6252964872056799</v>
      </c>
      <c r="AV51" s="4">
        <v>6.233310519693628</v>
      </c>
      <c r="AW51" s="4">
        <v>5.7747948107109446</v>
      </c>
      <c r="AX51" s="4">
        <v>6.2946152231024568</v>
      </c>
      <c r="AY51" s="4">
        <v>6.6417510382568166</v>
      </c>
      <c r="AZ51" s="4">
        <v>6.2080807096214032</v>
      </c>
      <c r="BA51" s="4">
        <v>5.8546804655008531</v>
      </c>
      <c r="BB51" s="4">
        <v>5.1748683708082677</v>
      </c>
      <c r="BC51" s="4">
        <v>5.6992784226296518</v>
      </c>
      <c r="BD51" s="4">
        <v>5.346215012209627</v>
      </c>
      <c r="BE51" s="4">
        <v>5.2525267505184612</v>
      </c>
      <c r="BF51" s="4">
        <v>5.4394721183327093</v>
      </c>
      <c r="BG51" s="4">
        <v>4.9407622520850083</v>
      </c>
      <c r="BH51" s="4">
        <v>5.1327736740505241</v>
      </c>
      <c r="BI51" s="4">
        <v>4.5361176325703934</v>
      </c>
      <c r="BJ51" s="4">
        <v>5.7145708849622281</v>
      </c>
      <c r="BK51" s="4">
        <v>5.4139301188402102</v>
      </c>
      <c r="BL51" s="4">
        <v>5.9</v>
      </c>
      <c r="BM51" s="4">
        <v>6.2</v>
      </c>
      <c r="BN51" s="4">
        <v>6.2</v>
      </c>
      <c r="BO51" s="4">
        <v>6</v>
      </c>
      <c r="BP51" s="4">
        <v>5.7</v>
      </c>
      <c r="BQ51" s="4"/>
      <c r="BR51" s="4"/>
      <c r="BS51" s="4"/>
      <c r="BT51" s="4"/>
      <c r="BU51" s="4"/>
      <c r="BV51" s="4"/>
      <c r="BW51" s="4"/>
      <c r="BX51" s="4"/>
    </row>
    <row r="52" spans="2:76" x14ac:dyDescent="0.2">
      <c r="B52" t="s">
        <v>19</v>
      </c>
      <c r="C52" s="4">
        <v>15.380444453645822</v>
      </c>
      <c r="D52" s="4">
        <v>15.188015865437142</v>
      </c>
      <c r="E52" s="4">
        <v>15.022608789062831</v>
      </c>
      <c r="F52" s="4">
        <v>15.220760408832113</v>
      </c>
      <c r="G52" s="4">
        <v>15.112017767734987</v>
      </c>
      <c r="H52" s="4">
        <v>15.192148023620199</v>
      </c>
      <c r="I52" s="4">
        <v>15.255180486960525</v>
      </c>
      <c r="J52" s="4">
        <v>15.337059881447278</v>
      </c>
      <c r="K52" s="4">
        <v>15.344796632594905</v>
      </c>
      <c r="L52" s="4">
        <v>16.05871506741633</v>
      </c>
      <c r="M52" s="4">
        <v>16.810135598566116</v>
      </c>
      <c r="N52" s="4">
        <v>16.855765748114312</v>
      </c>
      <c r="O52" s="4">
        <v>16.867502698836514</v>
      </c>
      <c r="P52" s="4">
        <v>16.899770528694457</v>
      </c>
      <c r="Q52" s="4">
        <v>17.06807184748877</v>
      </c>
      <c r="R52" s="4">
        <v>17.652371998317232</v>
      </c>
      <c r="S52" s="4">
        <v>18.008519691501089</v>
      </c>
      <c r="T52" s="4">
        <v>18.500397296359502</v>
      </c>
      <c r="U52" s="4">
        <v>18.971058979431707</v>
      </c>
      <c r="V52" s="4">
        <v>18.519594367330217</v>
      </c>
      <c r="W52" s="4">
        <v>17.99408110235451</v>
      </c>
      <c r="X52" s="4">
        <v>17.805886989264469</v>
      </c>
      <c r="Y52" s="4">
        <v>17.772779771538087</v>
      </c>
      <c r="Z52" s="4">
        <v>16.676683151739649</v>
      </c>
      <c r="AA52" s="4">
        <v>15.62817517060977</v>
      </c>
      <c r="AB52" s="4">
        <v>15.517495091858597</v>
      </c>
      <c r="AC52" s="4">
        <v>15.045123571739127</v>
      </c>
      <c r="AD52" s="4">
        <v>13.339857959600778</v>
      </c>
      <c r="AE52" s="4">
        <v>11.638399232681703</v>
      </c>
      <c r="AF52" s="4">
        <v>10.981155281740552</v>
      </c>
      <c r="AG52" s="4">
        <v>10.626840330759077</v>
      </c>
      <c r="AH52" s="4">
        <v>10.696492081445063</v>
      </c>
      <c r="AI52" s="4">
        <v>10.929285889577232</v>
      </c>
      <c r="AJ52" s="4">
        <v>10.996034309937967</v>
      </c>
      <c r="AK52" s="4">
        <v>11.193816888952092</v>
      </c>
      <c r="AL52" s="4">
        <v>10.958073543295571</v>
      </c>
      <c r="AM52" s="4">
        <v>10.49970500702938</v>
      </c>
      <c r="AN52" s="4">
        <v>9.9830833518751643</v>
      </c>
      <c r="AO52" s="4">
        <v>9.3202978287111087</v>
      </c>
      <c r="AP52" s="4">
        <v>8.7767787393936736</v>
      </c>
      <c r="AQ52" s="4">
        <v>5.7703868923546526</v>
      </c>
      <c r="AR52" s="4">
        <v>5.8846506003210255</v>
      </c>
      <c r="AS52" s="4">
        <v>7.4077963437030485</v>
      </c>
      <c r="AT52" s="4">
        <v>9.3419768959642031</v>
      </c>
      <c r="AU52" s="4">
        <v>8.9043291049482729</v>
      </c>
      <c r="AV52" s="4">
        <v>8.6679388261447752</v>
      </c>
      <c r="AW52" s="4">
        <v>8.2523653137743622</v>
      </c>
      <c r="AX52" s="4">
        <v>8.628929340110723</v>
      </c>
      <c r="AY52" s="4">
        <v>8.416507053446507</v>
      </c>
      <c r="AZ52" s="4">
        <v>7.6213755352131578</v>
      </c>
      <c r="BA52" s="4">
        <v>8.1297938851962677</v>
      </c>
      <c r="BB52" s="4">
        <v>7.4199580625737038</v>
      </c>
      <c r="BC52" s="4">
        <v>6.6342730036324919</v>
      </c>
      <c r="BD52" s="4">
        <v>5.1526748867297441</v>
      </c>
      <c r="BE52" s="4">
        <v>4.6625149749332824</v>
      </c>
      <c r="BF52" s="4">
        <v>4.6404721915452827</v>
      </c>
      <c r="BG52" s="4">
        <v>4.7348098659750635</v>
      </c>
      <c r="BH52" s="4">
        <v>4.827082363512762</v>
      </c>
      <c r="BI52" s="4">
        <v>5.2134010290795363</v>
      </c>
      <c r="BJ52" s="4">
        <v>5.8947286414807678</v>
      </c>
      <c r="BK52" s="4">
        <v>5.2994900079816514</v>
      </c>
      <c r="BL52" s="4">
        <v>5</v>
      </c>
      <c r="BM52" s="4">
        <v>5.0999999999999996</v>
      </c>
      <c r="BN52" s="4">
        <v>5.2</v>
      </c>
      <c r="BO52" s="4">
        <v>4.9000000000000004</v>
      </c>
      <c r="BP52" s="4">
        <v>4.8</v>
      </c>
      <c r="BQ52" s="4"/>
      <c r="BR52" s="4"/>
      <c r="BS52" s="4"/>
      <c r="BT52" s="4"/>
      <c r="BU52" s="4"/>
      <c r="BV52" s="4"/>
      <c r="BW52" s="4"/>
      <c r="BX52" s="4"/>
    </row>
    <row r="53" spans="2:76" x14ac:dyDescent="0.2">
      <c r="B53" t="s">
        <v>20</v>
      </c>
      <c r="C53" s="4">
        <v>8.6297286102176542</v>
      </c>
      <c r="D53" s="4">
        <v>8.5727685477442641</v>
      </c>
      <c r="E53" s="4">
        <v>8.5407804913405378</v>
      </c>
      <c r="F53" s="4">
        <v>8.2548123618936717</v>
      </c>
      <c r="G53" s="4">
        <v>7.7899575989947261</v>
      </c>
      <c r="H53" s="4">
        <v>7.0979658625848163</v>
      </c>
      <c r="I53" s="4">
        <v>6.3754484256989556</v>
      </c>
      <c r="J53" s="4">
        <v>5.8092134169042975</v>
      </c>
      <c r="K53" s="4">
        <v>5.20163649137025</v>
      </c>
      <c r="L53" s="4">
        <v>5.0798082054253682</v>
      </c>
      <c r="M53" s="4">
        <v>4.9489119970844673</v>
      </c>
      <c r="N53" s="4">
        <v>4.8385060444717238</v>
      </c>
      <c r="O53" s="4">
        <v>4.7128067161011193</v>
      </c>
      <c r="P53" s="4">
        <v>4.6392265014546128</v>
      </c>
      <c r="Q53" s="4">
        <v>4.5995631026822243</v>
      </c>
      <c r="R53" s="4">
        <v>4.4082017613660964</v>
      </c>
      <c r="S53" s="4">
        <v>4.1443295583315001</v>
      </c>
      <c r="T53" s="4">
        <v>3.9766969319308219</v>
      </c>
      <c r="U53" s="4">
        <v>3.7835871114746507</v>
      </c>
      <c r="V53" s="4">
        <v>3.6793957637524488</v>
      </c>
      <c r="W53" s="4">
        <v>3.5593072004316793</v>
      </c>
      <c r="X53" s="4">
        <v>3.1210930844487437</v>
      </c>
      <c r="Y53" s="4">
        <v>2.7097778576315794</v>
      </c>
      <c r="Z53" s="4">
        <v>2.5124348999028827</v>
      </c>
      <c r="AA53" s="4">
        <v>2.3195345123381319</v>
      </c>
      <c r="AB53" s="4">
        <v>2.2541655489661014</v>
      </c>
      <c r="AC53" s="4">
        <v>2.1329594787199722</v>
      </c>
      <c r="AD53" s="4">
        <v>2.0791450256919846</v>
      </c>
      <c r="AE53" s="4">
        <v>2.0194006529373589</v>
      </c>
      <c r="AF53" s="4">
        <v>1.9190160865707333</v>
      </c>
      <c r="AG53" s="4">
        <v>1.8685983120316585</v>
      </c>
      <c r="AH53" s="4">
        <v>1.8399357441612794</v>
      </c>
      <c r="AI53" s="4">
        <v>1.8352401892402517</v>
      </c>
      <c r="AJ53" s="4">
        <v>1.842835143623242</v>
      </c>
      <c r="AK53" s="4">
        <v>1.8703039951864333</v>
      </c>
      <c r="AL53" s="4">
        <v>2.1703366312483166</v>
      </c>
      <c r="AM53" s="4">
        <v>2.1522651881425774</v>
      </c>
      <c r="AN53" s="4">
        <v>2.0529755990399408</v>
      </c>
      <c r="AO53" s="4">
        <v>2.1391288337107119</v>
      </c>
      <c r="AP53" s="4">
        <v>2.233202948546495</v>
      </c>
      <c r="AQ53" s="4">
        <v>2.3529114565605833</v>
      </c>
      <c r="AR53" s="4">
        <v>3.539797302119672</v>
      </c>
      <c r="AS53" s="4">
        <v>4.6503873329349643</v>
      </c>
      <c r="AT53" s="4">
        <v>4.7194677614021332</v>
      </c>
      <c r="AU53" s="4">
        <v>4.3979416891420513</v>
      </c>
      <c r="AV53" s="4">
        <v>5.5674340482663336</v>
      </c>
      <c r="AW53" s="4">
        <v>5.5908075946169244</v>
      </c>
      <c r="AX53" s="4">
        <v>5.4249368556974265</v>
      </c>
      <c r="AY53" s="4">
        <v>5.2515436759988532</v>
      </c>
      <c r="AZ53" s="4">
        <v>4.9800376043995112</v>
      </c>
      <c r="BA53" s="4">
        <v>4.7937847641522398</v>
      </c>
      <c r="BB53" s="4">
        <v>4.3247493407120965</v>
      </c>
      <c r="BC53" s="4">
        <v>3.8176786889971397</v>
      </c>
      <c r="BD53" s="4">
        <v>3.3068970853733948</v>
      </c>
      <c r="BE53" s="4">
        <v>3.4922467162848636</v>
      </c>
      <c r="BF53" s="4">
        <v>4.2151713601152148</v>
      </c>
      <c r="BG53" s="4">
        <v>4.0128704007586773</v>
      </c>
      <c r="BH53" s="4">
        <v>4.0083563287050099</v>
      </c>
      <c r="BI53" s="4">
        <v>3.7030532438183337</v>
      </c>
      <c r="BJ53" s="4">
        <v>4.4010525026473832</v>
      </c>
      <c r="BK53" s="4">
        <v>4.4025774107337892</v>
      </c>
      <c r="BL53" s="4">
        <v>4</v>
      </c>
      <c r="BM53" s="4">
        <v>4.9000000000000004</v>
      </c>
      <c r="BN53" s="4">
        <v>5.3</v>
      </c>
      <c r="BO53" s="4">
        <v>5.4</v>
      </c>
      <c r="BP53" s="4">
        <v>5</v>
      </c>
      <c r="BQ53" s="4"/>
      <c r="BR53" s="4"/>
      <c r="BS53" s="4"/>
      <c r="BT53" s="4"/>
      <c r="BU53" s="4"/>
      <c r="BV53" s="4"/>
      <c r="BW53" s="4"/>
      <c r="BX53" s="4"/>
    </row>
    <row r="54" spans="2:76" x14ac:dyDescent="0.2">
      <c r="B54" t="s">
        <v>21</v>
      </c>
      <c r="C54" s="4">
        <v>0.42474453256228833</v>
      </c>
      <c r="D54" s="4">
        <v>0.41525629330492397</v>
      </c>
      <c r="E54" s="4">
        <v>0.40735837771594724</v>
      </c>
      <c r="F54" s="4">
        <v>0.40767434530314894</v>
      </c>
      <c r="G54" s="4">
        <v>0.39991881174831467</v>
      </c>
      <c r="H54" s="4">
        <v>0.39839040386523483</v>
      </c>
      <c r="I54" s="4">
        <v>0.39663016257575689</v>
      </c>
      <c r="J54" s="4">
        <v>0.38684453829544663</v>
      </c>
      <c r="K54" s="4">
        <v>0.37586266493737996</v>
      </c>
      <c r="L54" s="4">
        <v>0.36860008408098521</v>
      </c>
      <c r="M54" s="4">
        <v>0.36150246777736522</v>
      </c>
      <c r="N54" s="4">
        <v>0.35518215986202761</v>
      </c>
      <c r="O54" s="4">
        <v>0.34843574766996904</v>
      </c>
      <c r="P54" s="4">
        <v>0.34192108956852851</v>
      </c>
      <c r="Q54" s="4">
        <v>0.33833781712535704</v>
      </c>
      <c r="R54" s="4">
        <v>0.34128263369372841</v>
      </c>
      <c r="S54" s="4">
        <v>0.3395093790918115</v>
      </c>
      <c r="T54" s="4">
        <v>0.33998934219326815</v>
      </c>
      <c r="U54" s="4">
        <v>0.33966893361832251</v>
      </c>
      <c r="V54" s="4">
        <v>0.33898599771488147</v>
      </c>
      <c r="W54" s="4">
        <v>0.33739032185102413</v>
      </c>
      <c r="X54" s="4">
        <v>0.3308488652759502</v>
      </c>
      <c r="Y54" s="4">
        <v>0.32719864326526077</v>
      </c>
      <c r="Z54" s="4">
        <v>0.31825782176893697</v>
      </c>
      <c r="AA54" s="4">
        <v>0.30948543837375836</v>
      </c>
      <c r="AB54" s="4">
        <v>0.30618421663100054</v>
      </c>
      <c r="AC54" s="4">
        <v>0.29568022410933731</v>
      </c>
      <c r="AD54" s="4">
        <v>0.29186037243537949</v>
      </c>
      <c r="AE54" s="4">
        <v>0.28663205578560008</v>
      </c>
      <c r="AF54" s="4">
        <v>0.26368981042945916</v>
      </c>
      <c r="AG54" s="4">
        <v>0.24806928735000142</v>
      </c>
      <c r="AH54" s="4">
        <v>0.23954811534353943</v>
      </c>
      <c r="AI54" s="4">
        <v>0.23378984069627709</v>
      </c>
      <c r="AJ54" s="4">
        <v>0.23489161705485431</v>
      </c>
      <c r="AK54" s="4">
        <v>0.23873492702583676</v>
      </c>
      <c r="AL54" s="4">
        <v>0.22990830421102917</v>
      </c>
      <c r="AM54" s="4">
        <v>0.20865997595439764</v>
      </c>
      <c r="AN54" s="4">
        <v>0.20557276254589762</v>
      </c>
      <c r="AO54" s="4">
        <v>0.20247336561671928</v>
      </c>
      <c r="AP54" s="4">
        <v>0.20009565329712012</v>
      </c>
      <c r="AQ54" s="4">
        <v>0.1979506342252727</v>
      </c>
      <c r="AR54" s="4">
        <v>0.21792505027849432</v>
      </c>
      <c r="AS54" s="4">
        <v>0.26311189537803342</v>
      </c>
      <c r="AT54" s="4">
        <v>0.29637695755223825</v>
      </c>
      <c r="AU54" s="4">
        <v>0.32104931379237223</v>
      </c>
      <c r="AV54" s="4">
        <v>0.38374282080662148</v>
      </c>
      <c r="AW54" s="4">
        <v>0.37739077142002408</v>
      </c>
      <c r="AX54" s="4">
        <v>0.38464607996337541</v>
      </c>
      <c r="AY54" s="4">
        <v>0.28615592325641992</v>
      </c>
      <c r="AZ54" s="4">
        <v>0.28687456527391536</v>
      </c>
      <c r="BA54" s="4">
        <v>0.19708077664797258</v>
      </c>
      <c r="BB54" s="4">
        <v>0.10134584106529007</v>
      </c>
      <c r="BC54" s="4">
        <v>0.10004347674173585</v>
      </c>
      <c r="BD54" s="4">
        <v>0.10019282257139689</v>
      </c>
      <c r="BE54" s="4">
        <v>0.10095400545603306</v>
      </c>
      <c r="BF54" s="4">
        <v>0.10023666846216672</v>
      </c>
      <c r="BG54" s="4">
        <v>0.10017099666871646</v>
      </c>
      <c r="BH54" s="4">
        <v>0.10014346971734224</v>
      </c>
      <c r="BI54" s="4">
        <v>0.10005754458280824</v>
      </c>
      <c r="BJ54" s="4">
        <v>0.10003599537645257</v>
      </c>
      <c r="BK54" s="4">
        <v>0.10003400746444574</v>
      </c>
      <c r="BL54" s="4">
        <v>0.1</v>
      </c>
      <c r="BM54" s="4">
        <v>0.1</v>
      </c>
      <c r="BN54" s="4">
        <v>0.1</v>
      </c>
      <c r="BO54" s="4">
        <v>0.1</v>
      </c>
      <c r="BP54" s="4">
        <v>0.1</v>
      </c>
      <c r="BQ54" s="4"/>
      <c r="BR54" s="4"/>
      <c r="BS54" s="4"/>
      <c r="BT54" s="4"/>
      <c r="BU54" s="4"/>
      <c r="BV54" s="4"/>
      <c r="BW54" s="4"/>
      <c r="BX54" s="4"/>
    </row>
    <row r="55" spans="2:76" x14ac:dyDescent="0.2">
      <c r="B55" t="s">
        <v>22</v>
      </c>
      <c r="C55" s="4">
        <f>SUM(C37:C54)</f>
        <v>1733.3030823962417</v>
      </c>
      <c r="D55" s="4">
        <f t="shared" ref="D55:BN55" si="4">SUM(D37:D54)</f>
        <v>1707.9198399192826</v>
      </c>
      <c r="E55" s="4">
        <f t="shared" si="4"/>
        <v>1688.093413217025</v>
      </c>
      <c r="F55" s="4">
        <f t="shared" si="4"/>
        <v>1667.6542345231858</v>
      </c>
      <c r="G55" s="4">
        <f t="shared" si="4"/>
        <v>1613.4386166680429</v>
      </c>
      <c r="H55" s="4">
        <f t="shared" si="4"/>
        <v>1550.88525914463</v>
      </c>
      <c r="I55" s="4">
        <f t="shared" si="4"/>
        <v>1486.939489137854</v>
      </c>
      <c r="J55" s="4">
        <f t="shared" si="4"/>
        <v>1438.4488892445788</v>
      </c>
      <c r="K55" s="4">
        <f t="shared" si="4"/>
        <v>1383.6045322466889</v>
      </c>
      <c r="L55" s="4">
        <f t="shared" si="4"/>
        <v>1375.0069984220952</v>
      </c>
      <c r="M55" s="4">
        <f t="shared" si="4"/>
        <v>1365.7964978947759</v>
      </c>
      <c r="N55" s="4">
        <f t="shared" si="4"/>
        <v>1312.5721449628959</v>
      </c>
      <c r="O55" s="4">
        <f t="shared" si="4"/>
        <v>1256.8803284134974</v>
      </c>
      <c r="P55" s="4">
        <f t="shared" si="4"/>
        <v>1224.2649564965541</v>
      </c>
      <c r="Q55" s="4">
        <f t="shared" si="4"/>
        <v>1200.5520614957366</v>
      </c>
      <c r="R55" s="4">
        <f t="shared" si="4"/>
        <v>1198.9632992238483</v>
      </c>
      <c r="S55" s="4">
        <f t="shared" si="4"/>
        <v>1179.2702251561668</v>
      </c>
      <c r="T55" s="4">
        <f t="shared" si="4"/>
        <v>1155.5599809033738</v>
      </c>
      <c r="U55" s="4">
        <f t="shared" si="4"/>
        <v>1127.2459804024647</v>
      </c>
      <c r="V55" s="4">
        <f t="shared" si="4"/>
        <v>1086.7528984177839</v>
      </c>
      <c r="W55" s="4">
        <f t="shared" si="4"/>
        <v>1042.416255453732</v>
      </c>
      <c r="X55" s="4">
        <f t="shared" si="4"/>
        <v>979.16188300368833</v>
      </c>
      <c r="Y55" s="4">
        <f t="shared" si="4"/>
        <v>924.64846870069732</v>
      </c>
      <c r="Z55" s="4">
        <f t="shared" si="4"/>
        <v>882.10986937535142</v>
      </c>
      <c r="AA55" s="4">
        <f t="shared" si="4"/>
        <v>840.48195177607909</v>
      </c>
      <c r="AB55" s="4">
        <f t="shared" si="4"/>
        <v>817.64312865157763</v>
      </c>
      <c r="AC55" s="4">
        <f t="shared" si="4"/>
        <v>775.91489038148086</v>
      </c>
      <c r="AD55" s="4">
        <f t="shared" si="4"/>
        <v>718.57304958961527</v>
      </c>
      <c r="AE55" s="4">
        <f t="shared" si="4"/>
        <v>661.79319886538349</v>
      </c>
      <c r="AF55" s="4">
        <f t="shared" si="4"/>
        <v>617.4591548027646</v>
      </c>
      <c r="AG55" s="4">
        <f t="shared" si="4"/>
        <v>590.19836630415091</v>
      </c>
      <c r="AH55" s="4">
        <f t="shared" si="4"/>
        <v>571.47508385439005</v>
      </c>
      <c r="AI55" s="4">
        <f t="shared" si="4"/>
        <v>560.09201805412363</v>
      </c>
      <c r="AJ55" s="4">
        <f t="shared" si="4"/>
        <v>539.7829886161918</v>
      </c>
      <c r="AK55" s="4">
        <f t="shared" si="4"/>
        <v>524.35359634760141</v>
      </c>
      <c r="AL55" s="4">
        <f t="shared" si="4"/>
        <v>509.33224659666752</v>
      </c>
      <c r="AM55" s="4">
        <f t="shared" si="4"/>
        <v>503.56668202022371</v>
      </c>
      <c r="AN55" s="4">
        <f t="shared" si="4"/>
        <v>432.36826765941362</v>
      </c>
      <c r="AO55" s="4">
        <f t="shared" si="4"/>
        <v>393.22812748061523</v>
      </c>
      <c r="AP55" s="4">
        <f t="shared" si="4"/>
        <v>386.28609222799076</v>
      </c>
      <c r="AQ55" s="4">
        <f t="shared" si="4"/>
        <v>368.24761355658848</v>
      </c>
      <c r="AR55" s="4">
        <f t="shared" si="4"/>
        <v>377.79864981630061</v>
      </c>
      <c r="AS55" s="4">
        <f t="shared" si="4"/>
        <v>417.87153063026057</v>
      </c>
      <c r="AT55" s="4">
        <f t="shared" si="4"/>
        <v>434.49545499858226</v>
      </c>
      <c r="AU55" s="4">
        <f t="shared" si="4"/>
        <v>427.79470983841452</v>
      </c>
      <c r="AV55" s="4">
        <f t="shared" si="4"/>
        <v>441.44622834999615</v>
      </c>
      <c r="AW55" s="4">
        <f t="shared" si="4"/>
        <v>455.52650152301641</v>
      </c>
      <c r="AX55" s="4">
        <f t="shared" si="4"/>
        <v>452.95676823900908</v>
      </c>
      <c r="AY55" s="4">
        <f t="shared" si="4"/>
        <v>468.19900485810558</v>
      </c>
      <c r="AZ55" s="4">
        <f t="shared" si="4"/>
        <v>463.01230722822839</v>
      </c>
      <c r="BA55" s="4">
        <f t="shared" si="4"/>
        <v>463.73649006248365</v>
      </c>
      <c r="BB55" s="4">
        <f t="shared" si="4"/>
        <v>455.85829383193123</v>
      </c>
      <c r="BC55" s="4">
        <f t="shared" si="4"/>
        <v>463.26465820910147</v>
      </c>
      <c r="BD55" s="4">
        <f t="shared" si="4"/>
        <v>440.19525087180074</v>
      </c>
      <c r="BE55" s="4">
        <f t="shared" si="4"/>
        <v>432.59383705088743</v>
      </c>
      <c r="BF55" s="4">
        <f t="shared" si="4"/>
        <v>460.67567058151025</v>
      </c>
      <c r="BG55" s="4">
        <f t="shared" si="4"/>
        <v>445.91922192865985</v>
      </c>
      <c r="BH55" s="4">
        <f t="shared" si="4"/>
        <v>423.43531098749452</v>
      </c>
      <c r="BI55" s="4">
        <f t="shared" si="4"/>
        <v>415.56052956488759</v>
      </c>
      <c r="BJ55" s="4">
        <f t="shared" si="4"/>
        <v>441.80420636633283</v>
      </c>
      <c r="BK55" s="4">
        <f t="shared" si="4"/>
        <v>457.63561252267476</v>
      </c>
      <c r="BL55" s="4">
        <f t="shared" si="4"/>
        <v>486.29999999999984</v>
      </c>
      <c r="BM55" s="4">
        <f t="shared" si="4"/>
        <v>499.09999999999997</v>
      </c>
      <c r="BN55" s="4">
        <f t="shared" si="4"/>
        <v>507.80000000000007</v>
      </c>
      <c r="BO55" s="4">
        <f>SUM(BO37:BO54)</f>
        <v>484.89999999999992</v>
      </c>
      <c r="BP55" s="4">
        <f t="shared" ref="BP55" si="5">SUM(BP37:BP54)</f>
        <v>466.4</v>
      </c>
      <c r="BQ55" s="4"/>
      <c r="BR55" s="4"/>
      <c r="BS55" s="4"/>
      <c r="BT55" s="4"/>
      <c r="BU55" s="4"/>
      <c r="BV55" s="4"/>
      <c r="BW55" s="4"/>
      <c r="BX55" s="4"/>
    </row>
    <row r="56" spans="2:76" x14ac:dyDescent="0.2">
      <c r="B56" t="s">
        <v>23</v>
      </c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  <c r="BK56" s="4"/>
      <c r="BL56" s="4"/>
      <c r="BM56" s="4"/>
      <c r="BO56" s="4"/>
      <c r="BP56" s="4"/>
      <c r="BQ56" s="4"/>
      <c r="BR56" s="4"/>
      <c r="BS56" s="4"/>
      <c r="BT56" s="4"/>
      <c r="BU56" s="4"/>
      <c r="BV56" s="4"/>
      <c r="BW56" s="4"/>
      <c r="BX56" s="4"/>
    </row>
    <row r="57" spans="2:76" x14ac:dyDescent="0.2">
      <c r="BK57" s="4"/>
      <c r="BL57" s="4"/>
      <c r="BM57" s="4"/>
      <c r="BO57" s="4"/>
      <c r="BP57" s="4"/>
      <c r="BQ57" s="4"/>
      <c r="BR57" s="4"/>
      <c r="BS57" s="4"/>
      <c r="BT57" s="4"/>
      <c r="BU57" s="4"/>
      <c r="BV57" s="4"/>
      <c r="BW57" s="4"/>
      <c r="BX57" s="4"/>
    </row>
    <row r="58" spans="2:76" x14ac:dyDescent="0.2">
      <c r="B58" t="s">
        <v>24</v>
      </c>
      <c r="C58" s="4">
        <v>0</v>
      </c>
      <c r="D58" s="4">
        <v>0</v>
      </c>
      <c r="E58" s="4">
        <v>0</v>
      </c>
      <c r="F58" s="4">
        <v>0</v>
      </c>
      <c r="G58" s="4">
        <v>0</v>
      </c>
      <c r="H58" s="4">
        <v>0</v>
      </c>
      <c r="I58" s="4">
        <v>0</v>
      </c>
      <c r="J58" s="4">
        <v>0</v>
      </c>
      <c r="K58" s="4">
        <v>0</v>
      </c>
      <c r="L58" s="4">
        <v>0</v>
      </c>
      <c r="M58" s="4">
        <v>0</v>
      </c>
      <c r="N58" s="4">
        <v>0</v>
      </c>
      <c r="O58" s="4">
        <v>0</v>
      </c>
      <c r="P58" s="4">
        <v>0</v>
      </c>
      <c r="Q58" s="4">
        <v>0</v>
      </c>
      <c r="R58" s="4">
        <v>0</v>
      </c>
      <c r="S58" s="4">
        <v>0</v>
      </c>
      <c r="T58" s="4">
        <v>0</v>
      </c>
      <c r="U58" s="4">
        <v>0</v>
      </c>
      <c r="V58" s="4">
        <v>0</v>
      </c>
      <c r="W58" s="4">
        <v>0</v>
      </c>
      <c r="X58" s="4">
        <v>0</v>
      </c>
      <c r="Y58" s="4">
        <v>0</v>
      </c>
      <c r="Z58" s="4">
        <v>0</v>
      </c>
      <c r="AA58" s="4">
        <v>0</v>
      </c>
      <c r="AB58" s="4">
        <v>0</v>
      </c>
      <c r="AC58" s="4">
        <v>0</v>
      </c>
      <c r="AD58" s="4">
        <v>0</v>
      </c>
      <c r="AE58" s="4">
        <v>0</v>
      </c>
      <c r="AF58" s="4">
        <v>0</v>
      </c>
      <c r="AG58" s="4">
        <v>0</v>
      </c>
      <c r="AH58" s="4">
        <v>0</v>
      </c>
      <c r="AI58" s="4">
        <v>0</v>
      </c>
      <c r="AJ58" s="4">
        <v>0</v>
      </c>
      <c r="AK58" s="4">
        <v>0</v>
      </c>
      <c r="AL58" s="4">
        <v>0</v>
      </c>
      <c r="AM58" s="4">
        <v>0</v>
      </c>
      <c r="AN58" s="4">
        <v>0</v>
      </c>
      <c r="AO58" s="4">
        <v>0</v>
      </c>
      <c r="AP58" s="4">
        <v>0</v>
      </c>
      <c r="AQ58" s="4">
        <v>0</v>
      </c>
      <c r="AR58" s="4">
        <v>0</v>
      </c>
      <c r="AS58" s="4">
        <v>0</v>
      </c>
      <c r="AT58" s="4">
        <v>0</v>
      </c>
      <c r="AU58" s="4">
        <v>0</v>
      </c>
      <c r="AV58" s="4">
        <v>0</v>
      </c>
      <c r="AW58" s="4">
        <v>0</v>
      </c>
      <c r="AX58" s="4">
        <v>0</v>
      </c>
      <c r="AY58" s="4">
        <v>0</v>
      </c>
      <c r="AZ58" s="4">
        <v>0</v>
      </c>
      <c r="BA58" s="4">
        <v>0</v>
      </c>
      <c r="BB58" s="4">
        <v>0</v>
      </c>
      <c r="BC58" s="4">
        <v>0</v>
      </c>
      <c r="BD58" s="4">
        <v>0</v>
      </c>
      <c r="BE58" s="4">
        <v>0</v>
      </c>
      <c r="BF58" s="4">
        <v>0</v>
      </c>
      <c r="BG58" s="4">
        <v>0</v>
      </c>
      <c r="BH58" s="4">
        <v>0</v>
      </c>
      <c r="BI58" s="4">
        <v>0</v>
      </c>
      <c r="BJ58" s="4">
        <v>0</v>
      </c>
      <c r="BK58" s="4">
        <v>0</v>
      </c>
      <c r="BL58" s="4">
        <v>0</v>
      </c>
      <c r="BM58" s="4">
        <v>0</v>
      </c>
      <c r="BN58" s="4">
        <v>0</v>
      </c>
      <c r="BO58" s="4">
        <v>0</v>
      </c>
      <c r="BP58" s="4">
        <v>0</v>
      </c>
      <c r="BQ58" s="4"/>
      <c r="BR58" s="4"/>
      <c r="BS58" s="4"/>
      <c r="BT58" s="4"/>
      <c r="BU58" s="4"/>
      <c r="BV58" s="4"/>
      <c r="BW58" s="4"/>
      <c r="BX58" s="4"/>
    </row>
    <row r="59" spans="2:76" x14ac:dyDescent="0.2">
      <c r="B59" t="s">
        <v>25</v>
      </c>
      <c r="C59" s="4">
        <f>C55+C58</f>
        <v>1733.3030823962417</v>
      </c>
      <c r="D59" s="4">
        <f t="shared" ref="D59:BO59" si="6">D55+D58</f>
        <v>1707.9198399192826</v>
      </c>
      <c r="E59" s="4">
        <f t="shared" si="6"/>
        <v>1688.093413217025</v>
      </c>
      <c r="F59" s="4">
        <f t="shared" si="6"/>
        <v>1667.6542345231858</v>
      </c>
      <c r="G59" s="4">
        <f t="shared" si="6"/>
        <v>1613.4386166680429</v>
      </c>
      <c r="H59" s="4">
        <f t="shared" si="6"/>
        <v>1550.88525914463</v>
      </c>
      <c r="I59" s="4">
        <f t="shared" si="6"/>
        <v>1486.939489137854</v>
      </c>
      <c r="J59" s="4">
        <f t="shared" si="6"/>
        <v>1438.4488892445788</v>
      </c>
      <c r="K59" s="4">
        <f t="shared" si="6"/>
        <v>1383.6045322466889</v>
      </c>
      <c r="L59" s="4">
        <f t="shared" si="6"/>
        <v>1375.0069984220952</v>
      </c>
      <c r="M59" s="4">
        <f t="shared" si="6"/>
        <v>1365.7964978947759</v>
      </c>
      <c r="N59" s="4">
        <f t="shared" si="6"/>
        <v>1312.5721449628959</v>
      </c>
      <c r="O59" s="4">
        <f t="shared" si="6"/>
        <v>1256.8803284134974</v>
      </c>
      <c r="P59" s="4">
        <f t="shared" si="6"/>
        <v>1224.2649564965541</v>
      </c>
      <c r="Q59" s="4">
        <f t="shared" si="6"/>
        <v>1200.5520614957366</v>
      </c>
      <c r="R59" s="4">
        <f t="shared" si="6"/>
        <v>1198.9632992238483</v>
      </c>
      <c r="S59" s="4">
        <f t="shared" si="6"/>
        <v>1179.2702251561668</v>
      </c>
      <c r="T59" s="4">
        <f t="shared" si="6"/>
        <v>1155.5599809033738</v>
      </c>
      <c r="U59" s="4">
        <f t="shared" si="6"/>
        <v>1127.2459804024647</v>
      </c>
      <c r="V59" s="4">
        <f t="shared" si="6"/>
        <v>1086.7528984177839</v>
      </c>
      <c r="W59" s="4">
        <f t="shared" si="6"/>
        <v>1042.416255453732</v>
      </c>
      <c r="X59" s="4">
        <f t="shared" si="6"/>
        <v>979.16188300368833</v>
      </c>
      <c r="Y59" s="4">
        <f t="shared" si="6"/>
        <v>924.64846870069732</v>
      </c>
      <c r="Z59" s="4">
        <f t="shared" si="6"/>
        <v>882.10986937535142</v>
      </c>
      <c r="AA59" s="4">
        <f t="shared" si="6"/>
        <v>840.48195177607909</v>
      </c>
      <c r="AB59" s="4">
        <f t="shared" si="6"/>
        <v>817.64312865157763</v>
      </c>
      <c r="AC59" s="4">
        <f t="shared" si="6"/>
        <v>775.91489038148086</v>
      </c>
      <c r="AD59" s="4">
        <f t="shared" si="6"/>
        <v>718.57304958961527</v>
      </c>
      <c r="AE59" s="4">
        <f t="shared" si="6"/>
        <v>661.79319886538349</v>
      </c>
      <c r="AF59" s="4">
        <f t="shared" si="6"/>
        <v>617.4591548027646</v>
      </c>
      <c r="AG59" s="4">
        <f t="shared" si="6"/>
        <v>590.19836630415091</v>
      </c>
      <c r="AH59" s="4">
        <f t="shared" si="6"/>
        <v>571.47508385439005</v>
      </c>
      <c r="AI59" s="4">
        <f t="shared" si="6"/>
        <v>560.09201805412363</v>
      </c>
      <c r="AJ59" s="4">
        <f t="shared" si="6"/>
        <v>539.7829886161918</v>
      </c>
      <c r="AK59" s="4">
        <f t="shared" si="6"/>
        <v>524.35359634760141</v>
      </c>
      <c r="AL59" s="4">
        <f t="shared" si="6"/>
        <v>509.33224659666752</v>
      </c>
      <c r="AM59" s="4">
        <f t="shared" si="6"/>
        <v>503.56668202022371</v>
      </c>
      <c r="AN59" s="4">
        <f t="shared" si="6"/>
        <v>432.36826765941362</v>
      </c>
      <c r="AO59" s="4">
        <f t="shared" si="6"/>
        <v>393.22812748061523</v>
      </c>
      <c r="AP59" s="4">
        <f t="shared" si="6"/>
        <v>386.28609222799076</v>
      </c>
      <c r="AQ59" s="4">
        <f t="shared" si="6"/>
        <v>368.24761355658848</v>
      </c>
      <c r="AR59" s="4">
        <f t="shared" si="6"/>
        <v>377.79864981630061</v>
      </c>
      <c r="AS59" s="4">
        <f t="shared" si="6"/>
        <v>417.87153063026057</v>
      </c>
      <c r="AT59" s="4">
        <f t="shared" si="6"/>
        <v>434.49545499858226</v>
      </c>
      <c r="AU59" s="4">
        <f t="shared" si="6"/>
        <v>427.79470983841452</v>
      </c>
      <c r="AV59" s="4">
        <f t="shared" si="6"/>
        <v>441.44622834999615</v>
      </c>
      <c r="AW59" s="4">
        <f t="shared" si="6"/>
        <v>455.52650152301641</v>
      </c>
      <c r="AX59" s="4">
        <f t="shared" si="6"/>
        <v>452.95676823900908</v>
      </c>
      <c r="AY59" s="4">
        <f t="shared" si="6"/>
        <v>468.19900485810558</v>
      </c>
      <c r="AZ59" s="4">
        <f t="shared" si="6"/>
        <v>463.01230722822839</v>
      </c>
      <c r="BA59" s="4">
        <f t="shared" si="6"/>
        <v>463.73649006248365</v>
      </c>
      <c r="BB59" s="4">
        <f t="shared" si="6"/>
        <v>455.85829383193123</v>
      </c>
      <c r="BC59" s="4">
        <f t="shared" si="6"/>
        <v>463.26465820910147</v>
      </c>
      <c r="BD59" s="4">
        <f t="shared" si="6"/>
        <v>440.19525087180074</v>
      </c>
      <c r="BE59" s="4">
        <f t="shared" si="6"/>
        <v>432.59383705088743</v>
      </c>
      <c r="BF59" s="4">
        <f t="shared" si="6"/>
        <v>460.67567058151025</v>
      </c>
      <c r="BG59" s="4">
        <f t="shared" si="6"/>
        <v>445.91922192865985</v>
      </c>
      <c r="BH59" s="4">
        <f t="shared" si="6"/>
        <v>423.43531098749452</v>
      </c>
      <c r="BI59" s="4">
        <f t="shared" si="6"/>
        <v>415.56052956488759</v>
      </c>
      <c r="BJ59" s="4">
        <f t="shared" si="6"/>
        <v>441.80420636633283</v>
      </c>
      <c r="BK59" s="4">
        <f t="shared" si="6"/>
        <v>457.63561252267476</v>
      </c>
      <c r="BL59" s="4">
        <f t="shared" si="6"/>
        <v>486.29999999999984</v>
      </c>
      <c r="BM59" s="4">
        <f t="shared" si="6"/>
        <v>499.09999999999997</v>
      </c>
      <c r="BN59" s="4">
        <f t="shared" si="6"/>
        <v>507.80000000000007</v>
      </c>
      <c r="BO59" s="4">
        <f t="shared" si="6"/>
        <v>484.89999999999992</v>
      </c>
      <c r="BP59" s="4">
        <f t="shared" ref="BP59" si="7">BP55+BP58</f>
        <v>466.4</v>
      </c>
      <c r="BQ59" s="4"/>
      <c r="BR59" s="4"/>
      <c r="BS59" s="4"/>
      <c r="BT59" s="4"/>
      <c r="BU59" s="4"/>
      <c r="BV59" s="4"/>
      <c r="BW59" s="4"/>
      <c r="BX59" s="4"/>
    </row>
    <row r="64" spans="2:76" x14ac:dyDescent="0.2">
      <c r="B64" s="6" t="s">
        <v>28</v>
      </c>
    </row>
    <row r="65" spans="2:75" x14ac:dyDescent="0.2">
      <c r="BL65" s="2"/>
      <c r="BM65" s="2"/>
      <c r="BN65" s="2"/>
    </row>
    <row r="66" spans="2:75" x14ac:dyDescent="0.2">
      <c r="B66" s="2"/>
      <c r="C66" s="3">
        <v>1955</v>
      </c>
      <c r="D66" s="3">
        <v>1956</v>
      </c>
      <c r="E66" s="3">
        <v>1957</v>
      </c>
      <c r="F66" s="3">
        <v>1958</v>
      </c>
      <c r="G66" s="3">
        <v>1959</v>
      </c>
      <c r="H66" s="3">
        <v>1960</v>
      </c>
      <c r="I66" s="3">
        <v>1961</v>
      </c>
      <c r="J66" s="3">
        <v>1962</v>
      </c>
      <c r="K66" s="3">
        <v>1963</v>
      </c>
      <c r="L66" s="3">
        <v>1964</v>
      </c>
      <c r="M66" s="3">
        <v>1965</v>
      </c>
      <c r="N66" s="3">
        <v>1966</v>
      </c>
      <c r="O66" s="3">
        <v>1967</v>
      </c>
      <c r="P66" s="3">
        <v>1968</v>
      </c>
      <c r="Q66" s="3">
        <v>1969</v>
      </c>
      <c r="R66" s="3">
        <v>1970</v>
      </c>
      <c r="S66" s="3">
        <v>1971</v>
      </c>
      <c r="T66" s="3">
        <v>1972</v>
      </c>
      <c r="U66" s="3">
        <v>1973</v>
      </c>
      <c r="V66" s="3">
        <v>1974</v>
      </c>
      <c r="W66" s="3">
        <v>1975</v>
      </c>
      <c r="X66" s="2">
        <v>1976</v>
      </c>
      <c r="Y66" s="2">
        <v>1977</v>
      </c>
      <c r="Z66" s="2">
        <v>1978</v>
      </c>
      <c r="AA66" s="2">
        <v>1979</v>
      </c>
      <c r="AB66" s="2">
        <v>1980</v>
      </c>
      <c r="AC66" s="2">
        <v>1981</v>
      </c>
      <c r="AD66" s="2">
        <v>1982</v>
      </c>
      <c r="AE66" s="2">
        <v>1983</v>
      </c>
      <c r="AF66" s="2">
        <v>1984</v>
      </c>
      <c r="AG66" s="2">
        <v>1985</v>
      </c>
      <c r="AH66" s="2">
        <v>1986</v>
      </c>
      <c r="AI66" s="2">
        <v>1987</v>
      </c>
      <c r="AJ66" s="2">
        <v>1988</v>
      </c>
      <c r="AK66" s="2">
        <v>1989</v>
      </c>
      <c r="AL66" s="2">
        <v>1990</v>
      </c>
      <c r="AM66" s="2">
        <v>1991</v>
      </c>
      <c r="AN66" s="2">
        <v>1992</v>
      </c>
      <c r="AO66" s="2">
        <v>1993</v>
      </c>
      <c r="AP66" s="2">
        <v>1994</v>
      </c>
      <c r="AQ66" s="2">
        <v>1995</v>
      </c>
      <c r="AR66" s="2">
        <v>1996</v>
      </c>
      <c r="AS66" s="2">
        <v>1997</v>
      </c>
      <c r="AT66" s="2">
        <v>1998</v>
      </c>
      <c r="AU66" s="2">
        <v>1999</v>
      </c>
      <c r="AV66" s="2">
        <v>2000</v>
      </c>
      <c r="AW66" s="2">
        <v>2001</v>
      </c>
      <c r="AX66" s="2">
        <v>2002</v>
      </c>
      <c r="AY66" s="2">
        <v>2003</v>
      </c>
      <c r="AZ66" s="2">
        <v>2004</v>
      </c>
      <c r="BA66" s="2">
        <v>2005</v>
      </c>
      <c r="BB66" s="2">
        <v>2006</v>
      </c>
      <c r="BC66" s="2">
        <v>2007</v>
      </c>
      <c r="BD66" s="2">
        <v>2008</v>
      </c>
      <c r="BE66" s="2">
        <v>2009</v>
      </c>
      <c r="BF66" s="2">
        <v>2010</v>
      </c>
      <c r="BG66" s="2">
        <v>2011</v>
      </c>
      <c r="BH66" s="2">
        <v>2012</v>
      </c>
      <c r="BI66" s="2">
        <v>2013</v>
      </c>
      <c r="BJ66" s="2">
        <v>2014</v>
      </c>
      <c r="BK66" s="2">
        <v>2015</v>
      </c>
      <c r="BL66" s="2">
        <v>2016</v>
      </c>
      <c r="BM66" s="2">
        <v>2017</v>
      </c>
      <c r="BN66" s="2">
        <v>2018</v>
      </c>
      <c r="BO66" s="2" t="s">
        <v>59</v>
      </c>
      <c r="BP66" s="2" t="s">
        <v>60</v>
      </c>
    </row>
    <row r="67" spans="2:75" x14ac:dyDescent="0.2">
      <c r="B67" t="s">
        <v>4</v>
      </c>
      <c r="C67" s="4">
        <v>10.890525036965021</v>
      </c>
      <c r="D67" s="4">
        <v>12.183916107651907</v>
      </c>
      <c r="E67" s="4">
        <v>13.564764256585702</v>
      </c>
      <c r="F67" s="4">
        <v>13.828385966790007</v>
      </c>
      <c r="G67" s="4">
        <v>13.823052634743183</v>
      </c>
      <c r="H67" s="4">
        <v>13.637683830967896</v>
      </c>
      <c r="I67" s="4">
        <v>13.442776107798695</v>
      </c>
      <c r="J67" s="4">
        <v>13.227832936986442</v>
      </c>
      <c r="K67" s="4">
        <v>12.958450547891079</v>
      </c>
      <c r="L67" s="4">
        <v>13.145734445358567</v>
      </c>
      <c r="M67" s="4">
        <v>13.342009834658052</v>
      </c>
      <c r="N67" s="4">
        <v>13.64656411227184</v>
      </c>
      <c r="O67" s="4">
        <v>13.936687113300914</v>
      </c>
      <c r="P67" s="4">
        <v>14.106461504010934</v>
      </c>
      <c r="Q67" s="4">
        <v>14.405157141720958</v>
      </c>
      <c r="R67" s="4">
        <v>14.990557426542491</v>
      </c>
      <c r="S67" s="4">
        <v>15.392953444368674</v>
      </c>
      <c r="T67" s="4">
        <v>15.647608428342311</v>
      </c>
      <c r="U67" s="4">
        <v>15.884677367661187</v>
      </c>
      <c r="V67" s="4">
        <v>16.120799633683689</v>
      </c>
      <c r="W67" s="4">
        <v>16.327209944858875</v>
      </c>
      <c r="X67" s="4">
        <v>16.274841134318859</v>
      </c>
      <c r="Y67" s="4">
        <v>16.370532983238437</v>
      </c>
      <c r="Z67" s="4">
        <v>16.683899966740281</v>
      </c>
      <c r="AA67" s="4">
        <v>16.998647160439003</v>
      </c>
      <c r="AB67" s="4">
        <v>17.429600180624728</v>
      </c>
      <c r="AC67" s="4">
        <v>17.456591146398136</v>
      </c>
      <c r="AD67" s="4">
        <v>17.782915179151495</v>
      </c>
      <c r="AE67" s="4">
        <v>18.076048477261669</v>
      </c>
      <c r="AF67" s="4">
        <v>18.094934948874592</v>
      </c>
      <c r="AG67" s="4">
        <v>18.604123214430871</v>
      </c>
      <c r="AH67" s="4">
        <v>19.102781026076638</v>
      </c>
      <c r="AI67" s="4">
        <v>19.929242408868955</v>
      </c>
      <c r="AJ67" s="4">
        <v>20.756881454293556</v>
      </c>
      <c r="AK67" s="4">
        <v>21.901945721645802</v>
      </c>
      <c r="AL67" s="4">
        <v>22.653884360008988</v>
      </c>
      <c r="AM67" s="4">
        <v>22.512281529497926</v>
      </c>
      <c r="AN67" s="4">
        <v>22.04472959153739</v>
      </c>
      <c r="AO67" s="4">
        <v>21.953542587322172</v>
      </c>
      <c r="AP67" s="4">
        <v>22.053636064760774</v>
      </c>
      <c r="AQ67" s="4">
        <v>22.256676655433171</v>
      </c>
      <c r="AR67" s="4">
        <v>22.168469883242107</v>
      </c>
      <c r="AS67" s="4">
        <v>23.152171730425295</v>
      </c>
      <c r="AT67" s="4">
        <v>25.12443919699416</v>
      </c>
      <c r="AU67" s="4">
        <v>25.155037035736136</v>
      </c>
      <c r="AV67" s="4">
        <v>25.945286865717346</v>
      </c>
      <c r="AW67" s="4">
        <v>26.479147839045069</v>
      </c>
      <c r="AX67" s="4">
        <v>27.798948904806576</v>
      </c>
      <c r="AY67" s="4">
        <v>31.340118396691405</v>
      </c>
      <c r="AZ67" s="4">
        <v>34.355043613172704</v>
      </c>
      <c r="BA67" s="4">
        <v>36.905225664466023</v>
      </c>
      <c r="BB67" s="4">
        <v>37.948270864674186</v>
      </c>
      <c r="BC67" s="4">
        <v>38.59853229333978</v>
      </c>
      <c r="BD67" s="4">
        <v>40.132999518989209</v>
      </c>
      <c r="BE67" s="4">
        <v>39.969899653178175</v>
      </c>
      <c r="BF67" s="4">
        <v>41.646526869219571</v>
      </c>
      <c r="BG67" s="4">
        <v>41.62186784228895</v>
      </c>
      <c r="BH67" s="4">
        <v>40.238238544509507</v>
      </c>
      <c r="BI67" s="4">
        <v>39.058718315930257</v>
      </c>
      <c r="BJ67" s="4">
        <v>38.216390781953237</v>
      </c>
      <c r="BK67" s="4">
        <v>37.701717570144233</v>
      </c>
      <c r="BL67" s="4">
        <v>39.599999999999966</v>
      </c>
      <c r="BM67" s="4">
        <v>40.400000000000006</v>
      </c>
      <c r="BN67" s="4">
        <v>41.5</v>
      </c>
      <c r="BO67" s="4">
        <v>41.300000000000011</v>
      </c>
      <c r="BP67" s="4">
        <v>38.599999999999994</v>
      </c>
      <c r="BQ67" s="4"/>
      <c r="BR67" s="4"/>
      <c r="BS67" s="4"/>
      <c r="BT67" s="4"/>
      <c r="BU67" s="4"/>
      <c r="BV67" s="4"/>
      <c r="BW67" s="4"/>
    </row>
    <row r="68" spans="2:75" x14ac:dyDescent="0.2">
      <c r="B68" t="s">
        <v>5</v>
      </c>
      <c r="C68" s="4">
        <v>8.2838084903842635</v>
      </c>
      <c r="D68" s="4">
        <v>8.4529491761618036</v>
      </c>
      <c r="E68" s="4">
        <v>8.6585442171043674</v>
      </c>
      <c r="F68" s="4">
        <v>8.7824096263462526</v>
      </c>
      <c r="G68" s="4">
        <v>8.7323257986279472</v>
      </c>
      <c r="H68" s="4">
        <v>8.8628617291737122</v>
      </c>
      <c r="I68" s="4">
        <v>8.9905431033442014</v>
      </c>
      <c r="J68" s="4">
        <v>9.1365420392178933</v>
      </c>
      <c r="K68" s="4">
        <v>9.2533345404571552</v>
      </c>
      <c r="L68" s="4">
        <v>9.3113286990137407</v>
      </c>
      <c r="M68" s="4">
        <v>9.3696283612719515</v>
      </c>
      <c r="N68" s="4">
        <v>9.055932608663305</v>
      </c>
      <c r="O68" s="4">
        <v>8.7231885102054818</v>
      </c>
      <c r="P68" s="4">
        <v>8.6224932596781478</v>
      </c>
      <c r="Q68" s="4">
        <v>8.593707190097513</v>
      </c>
      <c r="R68" s="4">
        <v>8.8510334879177535</v>
      </c>
      <c r="S68" s="4">
        <v>8.9905111320453432</v>
      </c>
      <c r="T68" s="4">
        <v>9.1932893110983489</v>
      </c>
      <c r="U68" s="4">
        <v>9.3821385433976054</v>
      </c>
      <c r="V68" s="4">
        <v>9.4455093091555966</v>
      </c>
      <c r="W68" s="4">
        <v>9.4834962177133413</v>
      </c>
      <c r="X68" s="4">
        <v>9.4781154305155546</v>
      </c>
      <c r="Y68" s="4">
        <v>9.5531264382728072</v>
      </c>
      <c r="Z68" s="4">
        <v>9.5645561366077718</v>
      </c>
      <c r="AA68" s="4">
        <v>9.5734850809706771</v>
      </c>
      <c r="AB68" s="4">
        <v>9.401215915690349</v>
      </c>
      <c r="AC68" s="4">
        <v>9.0101532968274647</v>
      </c>
      <c r="AD68" s="4">
        <v>8.9244320913276276</v>
      </c>
      <c r="AE68" s="4">
        <v>8.8218456451332425</v>
      </c>
      <c r="AF68" s="4">
        <v>8.4445305800714365</v>
      </c>
      <c r="AG68" s="4">
        <v>8.2934280267174731</v>
      </c>
      <c r="AH68" s="4">
        <v>8.2989552022120829</v>
      </c>
      <c r="AI68" s="4">
        <v>8.4245053264824321</v>
      </c>
      <c r="AJ68" s="4">
        <v>8.244155321848659</v>
      </c>
      <c r="AK68" s="4">
        <v>8.1219616625022546</v>
      </c>
      <c r="AL68" s="4">
        <v>7.8734344059631471</v>
      </c>
      <c r="AM68" s="4">
        <v>6.9834932104516794</v>
      </c>
      <c r="AN68" s="4">
        <v>6.7258356009285469</v>
      </c>
      <c r="AO68" s="4">
        <v>6.1521760768860494</v>
      </c>
      <c r="AP68" s="4">
        <v>6.1442496783463811</v>
      </c>
      <c r="AQ68" s="4">
        <v>6.4850252711337095</v>
      </c>
      <c r="AR68" s="4">
        <v>6.9189461623898589</v>
      </c>
      <c r="AS68" s="4">
        <v>6.7073841385200144</v>
      </c>
      <c r="AT68" s="4">
        <v>6.2309719778899852</v>
      </c>
      <c r="AU68" s="4">
        <v>6.2188144025385927</v>
      </c>
      <c r="AV68" s="4">
        <v>6.0676758749901882</v>
      </c>
      <c r="AW68" s="4">
        <v>5.5565436480251993</v>
      </c>
      <c r="AX68" s="4">
        <v>5.7758107979888313</v>
      </c>
      <c r="AY68" s="4">
        <v>6.0657525619327437</v>
      </c>
      <c r="AZ68" s="4">
        <v>6.4033666672992746</v>
      </c>
      <c r="BA68" s="4">
        <v>6.3188456504132047</v>
      </c>
      <c r="BB68" s="4">
        <v>6.3032510208743142</v>
      </c>
      <c r="BC68" s="4">
        <v>6.5389428630768283</v>
      </c>
      <c r="BD68" s="4">
        <v>6.4983926201703266</v>
      </c>
      <c r="BE68" s="4">
        <v>6.5487595545531256</v>
      </c>
      <c r="BF68" s="4">
        <v>7.669101304793938</v>
      </c>
      <c r="BG68" s="4">
        <v>8.023378761344075</v>
      </c>
      <c r="BH68" s="4">
        <v>8.0865839884383472</v>
      </c>
      <c r="BI68" s="4">
        <v>7.7658316489102068</v>
      </c>
      <c r="BJ68" s="4">
        <v>7.4512784778790824</v>
      </c>
      <c r="BK68" s="4">
        <v>7.4237977933342547</v>
      </c>
      <c r="BL68" s="4">
        <v>7.2000000000000011</v>
      </c>
      <c r="BM68" s="4">
        <v>7.2000000000000028</v>
      </c>
      <c r="BN68" s="4">
        <v>7.4000000000000057</v>
      </c>
      <c r="BO68" s="4">
        <v>7.9000000000000057</v>
      </c>
      <c r="BP68" s="4">
        <v>7.4000000000000057</v>
      </c>
      <c r="BQ68" s="4"/>
      <c r="BR68" s="4"/>
      <c r="BS68" s="4"/>
      <c r="BT68" s="4"/>
      <c r="BU68" s="4"/>
      <c r="BV68" s="4"/>
      <c r="BW68" s="4"/>
    </row>
    <row r="69" spans="2:75" x14ac:dyDescent="0.2">
      <c r="B69" t="s">
        <v>6</v>
      </c>
      <c r="C69" s="4">
        <v>48.458174465890266</v>
      </c>
      <c r="D69" s="4">
        <v>49.463303425621092</v>
      </c>
      <c r="E69" s="4">
        <v>50.672967996420851</v>
      </c>
      <c r="F69" s="4">
        <v>52.211399934609638</v>
      </c>
      <c r="G69" s="4">
        <v>52.729192823948495</v>
      </c>
      <c r="H69" s="4">
        <v>55.171101171685365</v>
      </c>
      <c r="I69" s="4">
        <v>57.661345286596976</v>
      </c>
      <c r="J69" s="4">
        <v>54.094273552729327</v>
      </c>
      <c r="K69" s="4">
        <v>50.370396223130648</v>
      </c>
      <c r="L69" s="4">
        <v>47.020846282788511</v>
      </c>
      <c r="M69" s="4">
        <v>43.707433667729852</v>
      </c>
      <c r="N69" s="4">
        <v>41.123384870024324</v>
      </c>
      <c r="O69" s="4">
        <v>38.440358036440969</v>
      </c>
      <c r="P69" s="4">
        <v>36.734248087999504</v>
      </c>
      <c r="Q69" s="4">
        <v>35.319707387793727</v>
      </c>
      <c r="R69" s="4">
        <v>35.764132346359034</v>
      </c>
      <c r="S69" s="4">
        <v>35.702723219337358</v>
      </c>
      <c r="T69" s="4">
        <v>35.28882708485245</v>
      </c>
      <c r="U69" s="4">
        <v>34.772289585883421</v>
      </c>
      <c r="V69" s="4">
        <v>34.976956823428452</v>
      </c>
      <c r="W69" s="4">
        <v>35.068656148904772</v>
      </c>
      <c r="X69" s="4">
        <v>34.016488048246671</v>
      </c>
      <c r="Y69" s="4">
        <v>33.241917377782478</v>
      </c>
      <c r="Z69" s="4">
        <v>31.59312585528706</v>
      </c>
      <c r="AA69" s="4">
        <v>29.987386793085484</v>
      </c>
      <c r="AB69" s="4">
        <v>29.857967107645667</v>
      </c>
      <c r="AC69" s="4">
        <v>28.999944749861495</v>
      </c>
      <c r="AD69" s="4">
        <v>28.275247650186913</v>
      </c>
      <c r="AE69" s="4">
        <v>27.481275230001231</v>
      </c>
      <c r="AF69" s="4">
        <v>26.054269227479335</v>
      </c>
      <c r="AG69" s="4">
        <v>25.317398362528301</v>
      </c>
      <c r="AH69" s="4">
        <v>24.668594077229429</v>
      </c>
      <c r="AI69" s="4">
        <v>24.326386137592149</v>
      </c>
      <c r="AJ69" s="4">
        <v>23.37152540785376</v>
      </c>
      <c r="AK69" s="4">
        <v>22.655222238098933</v>
      </c>
      <c r="AL69" s="4">
        <v>21.634886681101712</v>
      </c>
      <c r="AM69" s="4">
        <v>20.391860483559338</v>
      </c>
      <c r="AN69" s="4">
        <v>17.120253814047789</v>
      </c>
      <c r="AO69" s="4">
        <v>15.864648221351114</v>
      </c>
      <c r="AP69" s="4">
        <v>14.476211891254129</v>
      </c>
      <c r="AQ69" s="4">
        <v>13.252312527265023</v>
      </c>
      <c r="AR69" s="4">
        <v>11.722207483936973</v>
      </c>
      <c r="AS69" s="4">
        <v>10.55397862683439</v>
      </c>
      <c r="AT69" s="4">
        <v>8.8366740897369773</v>
      </c>
      <c r="AU69" s="4">
        <v>8.274419234749395</v>
      </c>
      <c r="AV69" s="4">
        <v>7.5647060181818118</v>
      </c>
      <c r="AW69" s="4">
        <v>7.5442030594131237</v>
      </c>
      <c r="AX69" s="4">
        <v>7.4296727815591561</v>
      </c>
      <c r="AY69" s="4">
        <v>7.9639186838125857</v>
      </c>
      <c r="AZ69" s="4">
        <v>8.1755208798864736</v>
      </c>
      <c r="BA69" s="4">
        <v>7.9718027696665015</v>
      </c>
      <c r="BB69" s="4">
        <v>8.1240158843092516</v>
      </c>
      <c r="BC69" s="4">
        <v>8.4834676928955091</v>
      </c>
      <c r="BD69" s="4">
        <v>8.2464125761305365</v>
      </c>
      <c r="BE69" s="4">
        <v>7.7986427800349629</v>
      </c>
      <c r="BF69" s="4">
        <v>7.5807105576434477</v>
      </c>
      <c r="BG69" s="4">
        <v>7.3851127406345078</v>
      </c>
      <c r="BH69" s="4">
        <v>6.7113632034302384</v>
      </c>
      <c r="BI69" s="4">
        <v>6.2810332910441913</v>
      </c>
      <c r="BJ69" s="4">
        <v>6.2356879970874735</v>
      </c>
      <c r="BK69" s="4">
        <v>5.963220246695685</v>
      </c>
      <c r="BL69" s="4">
        <v>5.3999999999999968</v>
      </c>
      <c r="BM69" s="4">
        <v>5.3999999999999986</v>
      </c>
      <c r="BN69" s="4">
        <v>5.3999999999999986</v>
      </c>
      <c r="BO69" s="4">
        <v>4.7999999999999972</v>
      </c>
      <c r="BP69" s="4">
        <v>4.2999999999999972</v>
      </c>
      <c r="BQ69" s="4"/>
      <c r="BR69" s="4"/>
      <c r="BS69" s="4"/>
      <c r="BT69" s="4"/>
      <c r="BU69" s="4"/>
      <c r="BV69" s="4"/>
      <c r="BW69" s="4"/>
    </row>
    <row r="70" spans="2:75" x14ac:dyDescent="0.2">
      <c r="B70" t="s">
        <v>7</v>
      </c>
      <c r="C70" s="4">
        <v>1.17017030534267</v>
      </c>
      <c r="D70" s="4">
        <v>1.2806041575819094</v>
      </c>
      <c r="E70" s="4">
        <v>1.4009687258148311</v>
      </c>
      <c r="F70" s="4">
        <v>1.4540334499596461</v>
      </c>
      <c r="G70" s="4">
        <v>1.479765840793301</v>
      </c>
      <c r="H70" s="4">
        <v>1.5389051147181496</v>
      </c>
      <c r="I70" s="4">
        <v>1.5999812876777499</v>
      </c>
      <c r="J70" s="4">
        <v>1.7417744194227061</v>
      </c>
      <c r="K70" s="4">
        <v>1.8863317616529307</v>
      </c>
      <c r="L70" s="4">
        <v>1.9743103369989639</v>
      </c>
      <c r="M70" s="4">
        <v>2.0678561371159447</v>
      </c>
      <c r="N70" s="4">
        <v>2.1064283380389308</v>
      </c>
      <c r="O70" s="4">
        <v>2.1427655151084921</v>
      </c>
      <c r="P70" s="4">
        <v>2.2021501189297945</v>
      </c>
      <c r="Q70" s="4">
        <v>2.2804109688307781</v>
      </c>
      <c r="R70" s="4">
        <v>2.3530460702665597</v>
      </c>
      <c r="S70" s="4">
        <v>2.3945890889595938</v>
      </c>
      <c r="T70" s="4">
        <v>2.5128216435848216</v>
      </c>
      <c r="U70" s="4">
        <v>2.6346792954826772</v>
      </c>
      <c r="V70" s="4">
        <v>2.7138367268774557</v>
      </c>
      <c r="W70" s="4">
        <v>2.7909579969622444</v>
      </c>
      <c r="X70" s="4">
        <v>2.8452316135628188</v>
      </c>
      <c r="Y70" s="4">
        <v>2.9280778099180136</v>
      </c>
      <c r="Z70" s="4">
        <v>2.9499678835188825</v>
      </c>
      <c r="AA70" s="4">
        <v>2.9759344745412171</v>
      </c>
      <c r="AB70" s="4">
        <v>3.1120864555473222</v>
      </c>
      <c r="AC70" s="4">
        <v>3.1826802000763177</v>
      </c>
      <c r="AD70" s="4">
        <v>3.4191867708138846</v>
      </c>
      <c r="AE70" s="4">
        <v>3.6652900954078804</v>
      </c>
      <c r="AF70" s="4">
        <v>3.6701220474923772</v>
      </c>
      <c r="AG70" s="4">
        <v>3.778423935569923</v>
      </c>
      <c r="AH70" s="4">
        <v>3.8798831251676984</v>
      </c>
      <c r="AI70" s="4">
        <v>4.0506217392042876</v>
      </c>
      <c r="AJ70" s="4">
        <v>4.336510018461869</v>
      </c>
      <c r="AK70" s="4">
        <v>4.7117485472750671</v>
      </c>
      <c r="AL70" s="4">
        <v>4.8504577264019604</v>
      </c>
      <c r="AM70" s="4">
        <v>4.9721680116848477</v>
      </c>
      <c r="AN70" s="4">
        <v>5.0756595174035359</v>
      </c>
      <c r="AO70" s="4">
        <v>5.0714621888731477</v>
      </c>
      <c r="AP70" s="4">
        <v>5.0748355597892791</v>
      </c>
      <c r="AQ70" s="4">
        <v>5.3499807088477223</v>
      </c>
      <c r="AR70" s="4">
        <v>5.4290275843090674</v>
      </c>
      <c r="AS70" s="4">
        <v>5.1718689836401719</v>
      </c>
      <c r="AT70" s="4">
        <v>5.4615626794943992</v>
      </c>
      <c r="AU70" s="4">
        <v>5.2361168902965582</v>
      </c>
      <c r="AV70" s="4">
        <v>4.9336455595627724</v>
      </c>
      <c r="AW70" s="4">
        <v>4.8107171399789452</v>
      </c>
      <c r="AX70" s="4">
        <v>4.5518187598762108</v>
      </c>
      <c r="AY70" s="4">
        <v>4.9478717150687528</v>
      </c>
      <c r="AZ70" s="4">
        <v>5.1048433749752631</v>
      </c>
      <c r="BA70" s="4">
        <v>5.1678641882674494</v>
      </c>
      <c r="BB70" s="4">
        <v>5.4205044744389976</v>
      </c>
      <c r="BC70" s="4">
        <v>5.5347759905134053</v>
      </c>
      <c r="BD70" s="4">
        <v>5.2933143342860678</v>
      </c>
      <c r="BE70" s="4">
        <v>5.6783885171322623</v>
      </c>
      <c r="BF70" s="4">
        <v>6.1580558682864073</v>
      </c>
      <c r="BG70" s="4">
        <v>5.8601562518362353</v>
      </c>
      <c r="BH70" s="4">
        <v>5.8498320605542729</v>
      </c>
      <c r="BI70" s="4">
        <v>5.6407455074721025</v>
      </c>
      <c r="BJ70" s="4">
        <v>5.6298264244865504</v>
      </c>
      <c r="BK70" s="4">
        <v>5.7108259676856843</v>
      </c>
      <c r="BL70" s="4">
        <v>5.6999999999999966</v>
      </c>
      <c r="BM70" s="4">
        <v>5.8000000000000007</v>
      </c>
      <c r="BN70" s="4">
        <v>5.8000000000000007</v>
      </c>
      <c r="BO70" s="4">
        <v>6.3000000000000007</v>
      </c>
      <c r="BP70" s="4">
        <v>6.1000000000000014</v>
      </c>
      <c r="BQ70" s="4"/>
      <c r="BR70" s="4"/>
      <c r="BS70" s="4"/>
      <c r="BT70" s="4"/>
      <c r="BU70" s="4"/>
      <c r="BV70" s="4"/>
      <c r="BW70" s="4"/>
    </row>
    <row r="71" spans="2:75" x14ac:dyDescent="0.2">
      <c r="B71" t="s">
        <v>8</v>
      </c>
      <c r="C71" s="4">
        <v>1.3044106794189827</v>
      </c>
      <c r="D71" s="4">
        <v>2.0212455019785254</v>
      </c>
      <c r="E71" s="4">
        <v>2.7436251875868241</v>
      </c>
      <c r="F71" s="4">
        <v>2.8965541536770609</v>
      </c>
      <c r="G71" s="4">
        <v>2.9932676305737145</v>
      </c>
      <c r="H71" s="4">
        <v>3.1040829150056597</v>
      </c>
      <c r="I71" s="4">
        <v>3.2169965709255477</v>
      </c>
      <c r="J71" s="4">
        <v>3.4205817293367091</v>
      </c>
      <c r="K71" s="4">
        <v>3.6221090078984766</v>
      </c>
      <c r="L71" s="4">
        <v>4.1830978097030567</v>
      </c>
      <c r="M71" s="4">
        <v>4.7842490195489331</v>
      </c>
      <c r="N71" s="4">
        <v>5.0536451439378496</v>
      </c>
      <c r="O71" s="4">
        <v>5.330316757360368</v>
      </c>
      <c r="P71" s="4">
        <v>5.4843206916705602</v>
      </c>
      <c r="Q71" s="4">
        <v>5.6909713812781204</v>
      </c>
      <c r="R71" s="4">
        <v>5.9666998436337932</v>
      </c>
      <c r="S71" s="4">
        <v>6.1668588769710437</v>
      </c>
      <c r="T71" s="4">
        <v>6.2532522766906409</v>
      </c>
      <c r="U71" s="4">
        <v>6.3251549599504422</v>
      </c>
      <c r="V71" s="4">
        <v>6.3060561333725866</v>
      </c>
      <c r="W71" s="4">
        <v>6.2726002780276318</v>
      </c>
      <c r="X71" s="4">
        <v>5.9874320278536137</v>
      </c>
      <c r="Y71" s="4">
        <v>5.7410408489516183</v>
      </c>
      <c r="Z71" s="4">
        <v>5.4472681742555151</v>
      </c>
      <c r="AA71" s="4">
        <v>5.1433600358984499</v>
      </c>
      <c r="AB71" s="4">
        <v>5.2264699318018462</v>
      </c>
      <c r="AC71" s="4">
        <v>5.1863967818460681</v>
      </c>
      <c r="AD71" s="4">
        <v>5.1416212925693214</v>
      </c>
      <c r="AE71" s="4">
        <v>5.0870324858867457</v>
      </c>
      <c r="AF71" s="4">
        <v>4.9509104536087767</v>
      </c>
      <c r="AG71" s="4">
        <v>4.945562708431166</v>
      </c>
      <c r="AH71" s="4">
        <v>4.9927909247683733</v>
      </c>
      <c r="AI71" s="4">
        <v>5.1102536059421029</v>
      </c>
      <c r="AJ71" s="4">
        <v>5.1634751355710673</v>
      </c>
      <c r="AK71" s="4">
        <v>5.2799492989969226</v>
      </c>
      <c r="AL71" s="4">
        <v>5.3607553031854147</v>
      </c>
      <c r="AM71" s="4">
        <v>5.573102551800746</v>
      </c>
      <c r="AN71" s="4">
        <v>5.4471506261197344</v>
      </c>
      <c r="AO71" s="4">
        <v>5.5423118086652829</v>
      </c>
      <c r="AP71" s="4">
        <v>5.5167273855945629</v>
      </c>
      <c r="AQ71" s="4">
        <v>6.1222650729681751</v>
      </c>
      <c r="AR71" s="4">
        <v>6.1780621292889721</v>
      </c>
      <c r="AS71" s="4">
        <v>6.3247624595172063</v>
      </c>
      <c r="AT71" s="4">
        <v>6.6066384360954897</v>
      </c>
      <c r="AU71" s="4">
        <v>6.7906562666160184</v>
      </c>
      <c r="AV71" s="4">
        <v>6.3341607085588461</v>
      </c>
      <c r="AW71" s="4">
        <v>6.5955161645917375</v>
      </c>
      <c r="AX71" s="4">
        <v>6.6911783734402155</v>
      </c>
      <c r="AY71" s="4">
        <v>7.4398483662363422</v>
      </c>
      <c r="AZ71" s="4">
        <v>8.1585864198304847</v>
      </c>
      <c r="BA71" s="4">
        <v>8.8085460766106163</v>
      </c>
      <c r="BB71" s="4">
        <v>10.296697244113966</v>
      </c>
      <c r="BC71" s="4">
        <v>11.384638427815327</v>
      </c>
      <c r="BD71" s="4">
        <v>11.394641553198989</v>
      </c>
      <c r="BE71" s="4">
        <v>11.385572978652094</v>
      </c>
      <c r="BF71" s="4">
        <v>11.916463227168387</v>
      </c>
      <c r="BG71" s="4">
        <v>11.720110063137914</v>
      </c>
      <c r="BH71" s="4">
        <v>11.411343337243443</v>
      </c>
      <c r="BI71" s="4">
        <v>11.00678564383653</v>
      </c>
      <c r="BJ71" s="4">
        <v>10.999571620362344</v>
      </c>
      <c r="BK71" s="4">
        <v>11.001761543363187</v>
      </c>
      <c r="BL71" s="4">
        <v>11.100000000000001</v>
      </c>
      <c r="BM71" s="4">
        <v>11</v>
      </c>
      <c r="BN71" s="4">
        <v>11.799999999999997</v>
      </c>
      <c r="BO71" s="4">
        <v>12.099999999999998</v>
      </c>
      <c r="BP71" s="4">
        <v>11.5</v>
      </c>
      <c r="BQ71" s="4"/>
      <c r="BR71" s="4"/>
      <c r="BS71" s="4"/>
      <c r="BT71" s="4"/>
      <c r="BU71" s="4"/>
      <c r="BV71" s="4"/>
      <c r="BW71" s="4"/>
    </row>
    <row r="72" spans="2:75" x14ac:dyDescent="0.2">
      <c r="B72" t="s">
        <v>9</v>
      </c>
      <c r="C72" s="4">
        <v>1.0397800373310326</v>
      </c>
      <c r="D72" s="4">
        <v>1.1161099353731523</v>
      </c>
      <c r="E72" s="4">
        <v>1.2008437188078707</v>
      </c>
      <c r="F72" s="4">
        <v>1.2423780909028015</v>
      </c>
      <c r="G72" s="4">
        <v>1.2605617081342639</v>
      </c>
      <c r="H72" s="4">
        <v>1.3616845044930812</v>
      </c>
      <c r="I72" s="4">
        <v>1.4656519740108509</v>
      </c>
      <c r="J72" s="4">
        <v>1.5047585854581416</v>
      </c>
      <c r="K72" s="4">
        <v>1.5402498212737579</v>
      </c>
      <c r="L72" s="4">
        <v>1.5334327710201616</v>
      </c>
      <c r="M72" s="4">
        <v>1.5272091912231662</v>
      </c>
      <c r="N72" s="4">
        <v>1.5205933406424548</v>
      </c>
      <c r="O72" s="4">
        <v>1.5118784869893149</v>
      </c>
      <c r="P72" s="4">
        <v>1.5068805835958599</v>
      </c>
      <c r="Q72" s="4">
        <v>1.5156539690395401</v>
      </c>
      <c r="R72" s="4">
        <v>1.5875817190244434</v>
      </c>
      <c r="S72" s="4">
        <v>1.6415803431279261</v>
      </c>
      <c r="T72" s="4">
        <v>1.6279822218415609</v>
      </c>
      <c r="U72" s="4">
        <v>1.611023712522226</v>
      </c>
      <c r="V72" s="4">
        <v>1.6156519714255109</v>
      </c>
      <c r="W72" s="4">
        <v>1.6161456225277502</v>
      </c>
      <c r="X72" s="4">
        <v>1.6662893508722598</v>
      </c>
      <c r="Y72" s="4">
        <v>1.7350321844571144</v>
      </c>
      <c r="Z72" s="4">
        <v>1.7696970697068055</v>
      </c>
      <c r="AA72" s="4">
        <v>1.8073818121672931</v>
      </c>
      <c r="AB72" s="4">
        <v>2.0255575480469878</v>
      </c>
      <c r="AC72" s="4">
        <v>2.2103587324488925</v>
      </c>
      <c r="AD72" s="4">
        <v>2.5544271402936101</v>
      </c>
      <c r="AE72" s="4">
        <v>2.914655389926323</v>
      </c>
      <c r="AF72" s="4">
        <v>2.8203197582074782</v>
      </c>
      <c r="AG72" s="4">
        <v>2.8047306990434615</v>
      </c>
      <c r="AH72" s="4">
        <v>2.7979898017824998</v>
      </c>
      <c r="AI72" s="4">
        <v>2.8224957049934614</v>
      </c>
      <c r="AJ72" s="4">
        <v>2.9570241627435787</v>
      </c>
      <c r="AK72" s="4">
        <v>3.1409588514039166</v>
      </c>
      <c r="AL72" s="4">
        <v>2.9222952907927522</v>
      </c>
      <c r="AM72" s="4">
        <v>2.9708869843071319</v>
      </c>
      <c r="AN72" s="4">
        <v>2.7564803843735941</v>
      </c>
      <c r="AO72" s="4">
        <v>2.6848542475441102</v>
      </c>
      <c r="AP72" s="4">
        <v>2.4702557803098339</v>
      </c>
      <c r="AQ72" s="4">
        <v>2.3033083090367592</v>
      </c>
      <c r="AR72" s="4">
        <v>2.3386889037953984</v>
      </c>
      <c r="AS72" s="4">
        <v>2.0993254603081897</v>
      </c>
      <c r="AT72" s="4">
        <v>1.9862363093007498</v>
      </c>
      <c r="AU72" s="4">
        <v>1.7559031175015891</v>
      </c>
      <c r="AV72" s="4">
        <v>1.5273503092791256</v>
      </c>
      <c r="AW72" s="4">
        <v>1.5333314946917784</v>
      </c>
      <c r="AX72" s="4">
        <v>1.7437894271119792</v>
      </c>
      <c r="AY72" s="4">
        <v>1.9509684098158642</v>
      </c>
      <c r="AZ72" s="4">
        <v>2.2604811992445719</v>
      </c>
      <c r="BA72" s="4">
        <v>2.8506619087167109</v>
      </c>
      <c r="BB72" s="4">
        <v>2.8715991318319349</v>
      </c>
      <c r="BC72" s="4">
        <v>3.4784700499288563</v>
      </c>
      <c r="BD72" s="4">
        <v>3.560928754009471</v>
      </c>
      <c r="BE72" s="4">
        <v>3.4668977804421242</v>
      </c>
      <c r="BF72" s="4">
        <v>3.4782548759094052</v>
      </c>
      <c r="BG72" s="4">
        <v>3.3808167430863394</v>
      </c>
      <c r="BH72" s="4">
        <v>3.3846634757011911</v>
      </c>
      <c r="BI72" s="4">
        <v>3.2857215610259147</v>
      </c>
      <c r="BJ72" s="4">
        <v>3.290994279232426</v>
      </c>
      <c r="BK72" s="4">
        <v>3.0922225306151505</v>
      </c>
      <c r="BL72" s="4">
        <v>3.1000000000000014</v>
      </c>
      <c r="BM72" s="4">
        <v>3</v>
      </c>
      <c r="BN72" s="4">
        <v>3.3000000000000007</v>
      </c>
      <c r="BO72" s="4">
        <v>3.6000000000000014</v>
      </c>
      <c r="BP72" s="4">
        <v>3.3999999999999986</v>
      </c>
      <c r="BQ72" s="4"/>
      <c r="BR72" s="4"/>
      <c r="BS72" s="4"/>
      <c r="BT72" s="4"/>
      <c r="BU72" s="4"/>
      <c r="BV72" s="4"/>
      <c r="BW72" s="4"/>
    </row>
    <row r="73" spans="2:75" x14ac:dyDescent="0.2">
      <c r="B73" t="s">
        <v>10</v>
      </c>
      <c r="C73" s="4">
        <v>30.025937631823385</v>
      </c>
      <c r="D73" s="4">
        <v>31.842464094977608</v>
      </c>
      <c r="E73" s="4">
        <v>33.819534282808867</v>
      </c>
      <c r="F73" s="4">
        <v>34.626154532601667</v>
      </c>
      <c r="G73" s="4">
        <v>34.747583717485014</v>
      </c>
      <c r="H73" s="4">
        <v>33.569374550889805</v>
      </c>
      <c r="I73" s="4">
        <v>32.371773062270449</v>
      </c>
      <c r="J73" s="4">
        <v>33.24110730865776</v>
      </c>
      <c r="K73" s="4">
        <v>34.002460708935224</v>
      </c>
      <c r="L73" s="4">
        <v>32.414500920030889</v>
      </c>
      <c r="M73" s="4">
        <v>30.80794278785325</v>
      </c>
      <c r="N73" s="4">
        <v>28.090667181263509</v>
      </c>
      <c r="O73" s="4">
        <v>25.339488801911081</v>
      </c>
      <c r="P73" s="4">
        <v>23.79430562659164</v>
      </c>
      <c r="Q73" s="4">
        <v>22.439159421755519</v>
      </c>
      <c r="R73" s="4">
        <v>22.599263590750414</v>
      </c>
      <c r="S73" s="4">
        <v>22.436851007025869</v>
      </c>
      <c r="T73" s="4">
        <v>22.183508194081195</v>
      </c>
      <c r="U73" s="4">
        <v>21.852887307200447</v>
      </c>
      <c r="V73" s="4">
        <v>21.60873160714339</v>
      </c>
      <c r="W73" s="4">
        <v>21.291953206651392</v>
      </c>
      <c r="X73" s="4">
        <v>20.818344213368746</v>
      </c>
      <c r="Y73" s="4">
        <v>20.511399236289574</v>
      </c>
      <c r="Z73" s="4">
        <v>20.170372735164378</v>
      </c>
      <c r="AA73" s="4">
        <v>19.817486360368804</v>
      </c>
      <c r="AB73" s="4">
        <v>20.01625355309567</v>
      </c>
      <c r="AC73" s="4">
        <v>19.720478850073228</v>
      </c>
      <c r="AD73" s="4">
        <v>19.639859970770637</v>
      </c>
      <c r="AE73" s="4">
        <v>19.502187550355561</v>
      </c>
      <c r="AF73" s="4">
        <v>18.652262416050007</v>
      </c>
      <c r="AG73" s="4">
        <v>18.291319839684974</v>
      </c>
      <c r="AH73" s="4">
        <v>17.913236213046282</v>
      </c>
      <c r="AI73" s="4">
        <v>17.764928766452041</v>
      </c>
      <c r="AJ73" s="4">
        <v>17.353494407345064</v>
      </c>
      <c r="AK73" s="4">
        <v>17.094842261557055</v>
      </c>
      <c r="AL73" s="4">
        <v>16.679014724929502</v>
      </c>
      <c r="AM73" s="4">
        <v>15.392436616515614</v>
      </c>
      <c r="AN73" s="4">
        <v>14.568239453674774</v>
      </c>
      <c r="AO73" s="4">
        <v>13.752087042920063</v>
      </c>
      <c r="AP73" s="4">
        <v>13.60200111152624</v>
      </c>
      <c r="AQ73" s="4">
        <v>14.112147094445513</v>
      </c>
      <c r="AR73" s="4">
        <v>14.530963231746345</v>
      </c>
      <c r="AS73" s="4">
        <v>13.580533704641033</v>
      </c>
      <c r="AT73" s="4">
        <v>12.487629188619062</v>
      </c>
      <c r="AU73" s="4">
        <v>12.38522737589309</v>
      </c>
      <c r="AV73" s="4">
        <v>12.166857785439918</v>
      </c>
      <c r="AW73" s="4">
        <v>12.523427077871274</v>
      </c>
      <c r="AX73" s="4">
        <v>12.629290515816523</v>
      </c>
      <c r="AY73" s="4">
        <v>13.904233372000892</v>
      </c>
      <c r="AZ73" s="4">
        <v>14.8388652945443</v>
      </c>
      <c r="BA73" s="4">
        <v>15.56138116272558</v>
      </c>
      <c r="BB73" s="4">
        <v>15.707095496642303</v>
      </c>
      <c r="BC73" s="4">
        <v>16.456304427939948</v>
      </c>
      <c r="BD73" s="4">
        <v>16.367270953903162</v>
      </c>
      <c r="BE73" s="4">
        <v>15.512249261474931</v>
      </c>
      <c r="BF73" s="4">
        <v>16.413031176013071</v>
      </c>
      <c r="BG73" s="4">
        <v>15.970529465231202</v>
      </c>
      <c r="BH73" s="4">
        <v>14.580131825787578</v>
      </c>
      <c r="BI73" s="4">
        <v>13.664747685064635</v>
      </c>
      <c r="BJ73" s="4">
        <v>13.407073336116603</v>
      </c>
      <c r="BK73" s="4">
        <v>13.428532520677635</v>
      </c>
      <c r="BL73" s="4">
        <v>12.799999999999997</v>
      </c>
      <c r="BM73" s="4">
        <v>12.700000000000003</v>
      </c>
      <c r="BN73" s="4">
        <v>12.099999999999994</v>
      </c>
      <c r="BO73" s="4">
        <v>12.5</v>
      </c>
      <c r="BP73" s="4">
        <v>11.599999999999994</v>
      </c>
      <c r="BQ73" s="4"/>
      <c r="BR73" s="4"/>
      <c r="BS73" s="4"/>
      <c r="BT73" s="4"/>
      <c r="BU73" s="4"/>
      <c r="BV73" s="4"/>
      <c r="BW73" s="4"/>
    </row>
    <row r="74" spans="2:75" x14ac:dyDescent="0.2">
      <c r="B74" t="s">
        <v>11</v>
      </c>
      <c r="C74" s="4">
        <v>10.184143289048492</v>
      </c>
      <c r="D74" s="4">
        <v>10.435791282299133</v>
      </c>
      <c r="E74" s="4">
        <v>10.725145345130381</v>
      </c>
      <c r="F74" s="4">
        <v>10.750643105302624</v>
      </c>
      <c r="G74" s="4">
        <v>10.564514166857661</v>
      </c>
      <c r="H74" s="4">
        <v>10.64584778445785</v>
      </c>
      <c r="I74" s="4">
        <v>10.713613582587511</v>
      </c>
      <c r="J74" s="4">
        <v>10.734780887486869</v>
      </c>
      <c r="K74" s="4">
        <v>10.716758698837175</v>
      </c>
      <c r="L74" s="4">
        <v>10.550675338188221</v>
      </c>
      <c r="M74" s="4">
        <v>10.385435909835861</v>
      </c>
      <c r="N74" s="4">
        <v>9.3717034164279696</v>
      </c>
      <c r="O74" s="4">
        <v>8.3570636215544649</v>
      </c>
      <c r="P74" s="4">
        <v>7.5097229088408186</v>
      </c>
      <c r="Q74" s="4">
        <v>6.6926060682676649</v>
      </c>
      <c r="R74" s="4">
        <v>6.6811624798804674</v>
      </c>
      <c r="S74" s="4">
        <v>6.5646366210820553</v>
      </c>
      <c r="T74" s="4">
        <v>6.6531924424278763</v>
      </c>
      <c r="U74" s="4">
        <v>6.7287069687534942</v>
      </c>
      <c r="V74" s="4">
        <v>6.6918096992667468</v>
      </c>
      <c r="W74" s="4">
        <v>6.6362507479375648</v>
      </c>
      <c r="X74" s="4">
        <v>6.504827162571079</v>
      </c>
      <c r="Y74" s="4">
        <v>6.4292347767165952</v>
      </c>
      <c r="Z74" s="4">
        <v>6.2490186760031303</v>
      </c>
      <c r="AA74" s="4">
        <v>6.0721577006947056</v>
      </c>
      <c r="AB74" s="4">
        <v>6.1764744382288734</v>
      </c>
      <c r="AC74" s="4">
        <v>6.132367513335339</v>
      </c>
      <c r="AD74" s="4">
        <v>6.1808275067067084</v>
      </c>
      <c r="AE74" s="4">
        <v>6.2169634275137309</v>
      </c>
      <c r="AF74" s="4">
        <v>5.9176938236420877</v>
      </c>
      <c r="AG74" s="4">
        <v>5.779332818611242</v>
      </c>
      <c r="AH74" s="4">
        <v>5.4462619830636898</v>
      </c>
      <c r="AI74" s="4">
        <v>5.176017618255889</v>
      </c>
      <c r="AJ74" s="4">
        <v>5.3123411995735736</v>
      </c>
      <c r="AK74" s="4">
        <v>5.5179302127128587</v>
      </c>
      <c r="AL74" s="4">
        <v>5.6515294078939338</v>
      </c>
      <c r="AM74" s="4">
        <v>5.6332370320274876</v>
      </c>
      <c r="AN74" s="4">
        <v>5.2227690057639675</v>
      </c>
      <c r="AO74" s="4">
        <v>5.1903573091994293</v>
      </c>
      <c r="AP74" s="4">
        <v>5.1694327863105256</v>
      </c>
      <c r="AQ74" s="4">
        <v>5.385194256153123</v>
      </c>
      <c r="AR74" s="4">
        <v>5.1563004606840108</v>
      </c>
      <c r="AS74" s="4">
        <v>5.4631470964323467</v>
      </c>
      <c r="AT74" s="4">
        <v>5.541934083718373</v>
      </c>
      <c r="AU74" s="4">
        <v>5.79416597738446</v>
      </c>
      <c r="AV74" s="4">
        <v>6.4050731417142863</v>
      </c>
      <c r="AW74" s="4">
        <v>6.7176896098984544</v>
      </c>
      <c r="AX74" s="4">
        <v>7.1217444539011101</v>
      </c>
      <c r="AY74" s="4">
        <v>7.6109786534635404</v>
      </c>
      <c r="AZ74" s="4">
        <v>8.4968751629063188</v>
      </c>
      <c r="BA74" s="4">
        <v>8.7528561323262384</v>
      </c>
      <c r="BB74" s="4">
        <v>9.0890838222685719</v>
      </c>
      <c r="BC74" s="4">
        <v>9.2635641284660295</v>
      </c>
      <c r="BD74" s="4">
        <v>9.1209341903114804</v>
      </c>
      <c r="BE74" s="4">
        <v>9.2709773381366603</v>
      </c>
      <c r="BF74" s="4">
        <v>9.5630427087802996</v>
      </c>
      <c r="BG74" s="4">
        <v>9.3893080099811552</v>
      </c>
      <c r="BH74" s="4">
        <v>9.1229293549743087</v>
      </c>
      <c r="BI74" s="4">
        <v>8.6818426844904266</v>
      </c>
      <c r="BJ74" s="4">
        <v>8.2449978474252159</v>
      </c>
      <c r="BK74" s="4">
        <v>8.065028254314397</v>
      </c>
      <c r="BL74" s="4">
        <v>7.7999999999999972</v>
      </c>
      <c r="BM74" s="4">
        <v>7.5</v>
      </c>
      <c r="BN74" s="4">
        <v>7.7999999999999972</v>
      </c>
      <c r="BO74" s="4">
        <v>7.9000000000000057</v>
      </c>
      <c r="BP74" s="4">
        <v>7.4000000000000057</v>
      </c>
      <c r="BQ74" s="4"/>
      <c r="BR74" s="4"/>
      <c r="BS74" s="4"/>
      <c r="BT74" s="4"/>
      <c r="BU74" s="4"/>
      <c r="BV74" s="4"/>
      <c r="BW74" s="4"/>
    </row>
    <row r="75" spans="2:75" x14ac:dyDescent="0.2">
      <c r="B75" t="s">
        <v>12</v>
      </c>
      <c r="C75" s="4">
        <v>9.7108186580083782</v>
      </c>
      <c r="D75" s="4">
        <v>10.086877373870879</v>
      </c>
      <c r="E75" s="4">
        <v>10.518936649967751</v>
      </c>
      <c r="F75" s="4">
        <v>11.405626547715293</v>
      </c>
      <c r="G75" s="4">
        <v>12.110757981838827</v>
      </c>
      <c r="H75" s="4">
        <v>12.736010709805479</v>
      </c>
      <c r="I75" s="4">
        <v>13.388817968019847</v>
      </c>
      <c r="J75" s="4">
        <v>14.565949074628589</v>
      </c>
      <c r="K75" s="4">
        <v>15.759312694333678</v>
      </c>
      <c r="L75" s="4">
        <v>16.664794343275883</v>
      </c>
      <c r="M75" s="4">
        <v>17.619001972306496</v>
      </c>
      <c r="N75" s="4">
        <v>18.157190324222384</v>
      </c>
      <c r="O75" s="4">
        <v>18.690756680453678</v>
      </c>
      <c r="P75" s="4">
        <v>19.294744862509734</v>
      </c>
      <c r="Q75" s="4">
        <v>20.095686791210341</v>
      </c>
      <c r="R75" s="4">
        <v>21.053315099327115</v>
      </c>
      <c r="S75" s="4">
        <v>21.764029282618694</v>
      </c>
      <c r="T75" s="4">
        <v>22.710939735919496</v>
      </c>
      <c r="U75" s="4">
        <v>23.671765817965021</v>
      </c>
      <c r="V75" s="4">
        <v>25.091619190160074</v>
      </c>
      <c r="W75" s="4">
        <v>26.529484623089751</v>
      </c>
      <c r="X75" s="4">
        <v>26.91876703072332</v>
      </c>
      <c r="Y75" s="4">
        <v>27.563477826693344</v>
      </c>
      <c r="Z75" s="4">
        <v>27.476411332428153</v>
      </c>
      <c r="AA75" s="4">
        <v>27.401859399833736</v>
      </c>
      <c r="AB75" s="4">
        <v>28.094928638914883</v>
      </c>
      <c r="AC75" s="4">
        <v>28.130277878540475</v>
      </c>
      <c r="AD75" s="4">
        <v>28.763424389318423</v>
      </c>
      <c r="AE75" s="4">
        <v>29.377134720109954</v>
      </c>
      <c r="AF75" s="4">
        <v>28.454496123061787</v>
      </c>
      <c r="AG75" s="4">
        <v>28.315182203704389</v>
      </c>
      <c r="AH75" s="4">
        <v>28.514631152287507</v>
      </c>
      <c r="AI75" s="4">
        <v>29.160506271978331</v>
      </c>
      <c r="AJ75" s="4">
        <v>29.743798887592718</v>
      </c>
      <c r="AK75" s="4">
        <v>30.678489231927635</v>
      </c>
      <c r="AL75" s="4">
        <v>28.911301483242372</v>
      </c>
      <c r="AM75" s="4">
        <v>30.557107176247985</v>
      </c>
      <c r="AN75" s="4">
        <v>30.346216950219457</v>
      </c>
      <c r="AO75" s="4">
        <v>29.219553560560328</v>
      </c>
      <c r="AP75" s="4">
        <v>26.526950671296735</v>
      </c>
      <c r="AQ75" s="4">
        <v>29.17259772575639</v>
      </c>
      <c r="AR75" s="4">
        <v>32.057606665631468</v>
      </c>
      <c r="AS75" s="4">
        <v>31.261922448610008</v>
      </c>
      <c r="AT75" s="4">
        <v>30.907187470902031</v>
      </c>
      <c r="AU75" s="4">
        <v>30.028795894936835</v>
      </c>
      <c r="AV75" s="4">
        <v>32.633390723596264</v>
      </c>
      <c r="AW75" s="4">
        <v>33.119864951410435</v>
      </c>
      <c r="AX75" s="4">
        <v>33.06949352165222</v>
      </c>
      <c r="AY75" s="4">
        <v>35.528458177050709</v>
      </c>
      <c r="AZ75" s="4">
        <v>37.097134368356258</v>
      </c>
      <c r="BA75" s="4">
        <v>37.617501580312044</v>
      </c>
      <c r="BB75" s="4">
        <v>38.418128163723367</v>
      </c>
      <c r="BC75" s="4">
        <v>39.548572139687707</v>
      </c>
      <c r="BD75" s="4">
        <v>38.610643514674614</v>
      </c>
      <c r="BE75" s="4">
        <v>40.260364271302528</v>
      </c>
      <c r="BF75" s="4">
        <v>43.935904686964186</v>
      </c>
      <c r="BG75" s="4">
        <v>43.827715175116516</v>
      </c>
      <c r="BH75" s="4">
        <v>42.871143948067825</v>
      </c>
      <c r="BI75" s="4">
        <v>42.455589056035777</v>
      </c>
      <c r="BJ75" s="4">
        <v>42.265657279925307</v>
      </c>
      <c r="BK75" s="4">
        <v>43.113472190254257</v>
      </c>
      <c r="BL75" s="4">
        <v>44.100000000000023</v>
      </c>
      <c r="BM75" s="4">
        <v>43.300000000000011</v>
      </c>
      <c r="BN75" s="4">
        <v>43.600000000000023</v>
      </c>
      <c r="BO75" s="4">
        <v>45</v>
      </c>
      <c r="BP75" s="4">
        <v>42.900000000000034</v>
      </c>
      <c r="BQ75" s="4"/>
      <c r="BR75" s="4"/>
      <c r="BS75" s="4"/>
      <c r="BT75" s="4"/>
      <c r="BU75" s="4"/>
      <c r="BV75" s="4"/>
      <c r="BW75" s="4"/>
    </row>
    <row r="76" spans="2:75" x14ac:dyDescent="0.2">
      <c r="B76" t="s">
        <v>13</v>
      </c>
      <c r="C76" s="4">
        <v>6.2077091014998205</v>
      </c>
      <c r="D76" s="4">
        <v>6.5398689404796277</v>
      </c>
      <c r="E76" s="4">
        <v>6.9110502821874249</v>
      </c>
      <c r="F76" s="4">
        <v>7.1018264822742054</v>
      </c>
      <c r="G76" s="4">
        <v>7.1562470545482411</v>
      </c>
      <c r="H76" s="4">
        <v>7.2585468254752641</v>
      </c>
      <c r="I76" s="4">
        <v>7.3600888627698664</v>
      </c>
      <c r="J76" s="4">
        <v>7.4124455984198097</v>
      </c>
      <c r="K76" s="4">
        <v>7.4359050450852422</v>
      </c>
      <c r="L76" s="4">
        <v>7.5346287390560844</v>
      </c>
      <c r="M76" s="4">
        <v>7.637665569317952</v>
      </c>
      <c r="N76" s="4">
        <v>7.8108647824746411</v>
      </c>
      <c r="O76" s="4">
        <v>7.9804707963953643</v>
      </c>
      <c r="P76" s="4">
        <v>7.9073798647262228</v>
      </c>
      <c r="Q76" s="4">
        <v>7.8931140507051705</v>
      </c>
      <c r="R76" s="4">
        <v>8.1286252002333637</v>
      </c>
      <c r="S76" s="4">
        <v>8.2582624040604049</v>
      </c>
      <c r="T76" s="4">
        <v>8.3042409960895842</v>
      </c>
      <c r="U76" s="4">
        <v>8.3154281630645865</v>
      </c>
      <c r="V76" s="4">
        <v>8.521983128580187</v>
      </c>
      <c r="W76" s="4">
        <v>8.7179424335575249</v>
      </c>
      <c r="X76" s="4">
        <v>8.8680582034663225</v>
      </c>
      <c r="Y76" s="4">
        <v>9.1081018768608537</v>
      </c>
      <c r="Z76" s="4">
        <v>9.1198378979447909</v>
      </c>
      <c r="AA76" s="4">
        <v>9.1428318628041865</v>
      </c>
      <c r="AB76" s="4">
        <v>9.5912372803455774</v>
      </c>
      <c r="AC76" s="4">
        <v>9.8354523336996706</v>
      </c>
      <c r="AD76" s="4">
        <v>10.145415539842674</v>
      </c>
      <c r="AE76" s="4">
        <v>10.461340744416814</v>
      </c>
      <c r="AF76" s="4">
        <v>10.284704845457076</v>
      </c>
      <c r="AG76" s="4">
        <v>10.395750828467477</v>
      </c>
      <c r="AH76" s="4">
        <v>10.741042809202478</v>
      </c>
      <c r="AI76" s="4">
        <v>11.287695971401707</v>
      </c>
      <c r="AJ76" s="4">
        <v>12.082451528043137</v>
      </c>
      <c r="AK76" s="4">
        <v>13.120990333085789</v>
      </c>
      <c r="AL76" s="4">
        <v>14.166913779676424</v>
      </c>
      <c r="AM76" s="4">
        <v>15.308827821503371</v>
      </c>
      <c r="AN76" s="4">
        <v>14.705080379501</v>
      </c>
      <c r="AO76" s="4">
        <v>15.543427129571675</v>
      </c>
      <c r="AP76" s="4">
        <v>16.163029087151298</v>
      </c>
      <c r="AQ76" s="4">
        <v>16.671444134238822</v>
      </c>
      <c r="AR76" s="4">
        <v>18.037936178922163</v>
      </c>
      <c r="AS76" s="4">
        <v>19.49564795384261</v>
      </c>
      <c r="AT76" s="4">
        <v>20.283890910908987</v>
      </c>
      <c r="AU76" s="4">
        <v>21.655275421517526</v>
      </c>
      <c r="AV76" s="4">
        <v>24.30499164206665</v>
      </c>
      <c r="AW76" s="4">
        <v>24.550151904315069</v>
      </c>
      <c r="AX76" s="4">
        <v>24.988026009604621</v>
      </c>
      <c r="AY76" s="4">
        <v>25.719408713840579</v>
      </c>
      <c r="AZ76" s="4">
        <v>25.820753915511272</v>
      </c>
      <c r="BA76" s="4">
        <v>25.679668111895783</v>
      </c>
      <c r="BB76" s="4">
        <v>26.280643832431309</v>
      </c>
      <c r="BC76" s="4">
        <v>26.233622381397979</v>
      </c>
      <c r="BD76" s="4">
        <v>25.271814779083929</v>
      </c>
      <c r="BE76" s="4">
        <v>22.716406440468649</v>
      </c>
      <c r="BF76" s="4">
        <v>26.010661121457016</v>
      </c>
      <c r="BG76" s="4">
        <v>27.078222922641626</v>
      </c>
      <c r="BH76" s="4">
        <v>25.800202438808384</v>
      </c>
      <c r="BI76" s="4">
        <v>25.485139865787321</v>
      </c>
      <c r="BJ76" s="4">
        <v>26.699010506069452</v>
      </c>
      <c r="BK76" s="4">
        <v>27.081741788008845</v>
      </c>
      <c r="BL76" s="4">
        <v>27.800000000000011</v>
      </c>
      <c r="BM76" s="4">
        <v>27.599999999999994</v>
      </c>
      <c r="BN76" s="4">
        <v>27.799999999999983</v>
      </c>
      <c r="BO76" s="4">
        <v>28.699999999999989</v>
      </c>
      <c r="BP76" s="4">
        <v>27</v>
      </c>
      <c r="BQ76" s="4"/>
      <c r="BR76" s="4"/>
      <c r="BS76" s="4"/>
      <c r="BT76" s="4"/>
      <c r="BU76" s="4"/>
      <c r="BV76" s="4"/>
      <c r="BW76" s="4"/>
    </row>
    <row r="77" spans="2:75" x14ac:dyDescent="0.2">
      <c r="B77" t="s">
        <v>14</v>
      </c>
      <c r="C77" s="4">
        <v>0.95802437860111878</v>
      </c>
      <c r="D77" s="4">
        <v>1.0337610009994094</v>
      </c>
      <c r="E77" s="4">
        <v>1.1153382585842293</v>
      </c>
      <c r="F77" s="4">
        <v>1.1907347334674707</v>
      </c>
      <c r="G77" s="4">
        <v>1.2433164024446781</v>
      </c>
      <c r="H77" s="4">
        <v>1.3220329506035686</v>
      </c>
      <c r="I77" s="4">
        <v>1.3970482580216077</v>
      </c>
      <c r="J77" s="4">
        <v>1.4709615804960801</v>
      </c>
      <c r="K77" s="4">
        <v>1.5386572362340825</v>
      </c>
      <c r="L77" s="4">
        <v>1.59846610450375</v>
      </c>
      <c r="M77" s="4">
        <v>1.6606172106873773</v>
      </c>
      <c r="N77" s="4">
        <v>1.7198376349293725</v>
      </c>
      <c r="O77" s="4">
        <v>1.7745313629582158</v>
      </c>
      <c r="P77" s="4">
        <v>1.8829358779438568</v>
      </c>
      <c r="Q77" s="4">
        <v>2.0093078769670178</v>
      </c>
      <c r="R77" s="4">
        <v>2.106238222841065</v>
      </c>
      <c r="S77" s="4">
        <v>2.1765490837250163</v>
      </c>
      <c r="T77" s="4">
        <v>2.2895066523662999</v>
      </c>
      <c r="U77" s="4">
        <v>2.4031096643423209</v>
      </c>
      <c r="V77" s="4">
        <v>2.4134239492246641</v>
      </c>
      <c r="W77" s="4">
        <v>2.4191997707994615</v>
      </c>
      <c r="X77" s="4">
        <v>2.3950844387344996</v>
      </c>
      <c r="Y77" s="4">
        <v>2.3919168834106932</v>
      </c>
      <c r="Z77" s="4">
        <v>2.4239492771394571</v>
      </c>
      <c r="AA77" s="4">
        <v>2.4560657950037137</v>
      </c>
      <c r="AB77" s="4">
        <v>2.5408137064371394</v>
      </c>
      <c r="AC77" s="4">
        <v>2.568568975575138</v>
      </c>
      <c r="AD77" s="4">
        <v>2.7206099895432643</v>
      </c>
      <c r="AE77" s="4">
        <v>2.8643190806458021</v>
      </c>
      <c r="AF77" s="4">
        <v>2.8867860088000681</v>
      </c>
      <c r="AG77" s="4">
        <v>2.9859521579350345</v>
      </c>
      <c r="AH77" s="4">
        <v>3.1899782737565854</v>
      </c>
      <c r="AI77" s="4">
        <v>3.4660301749888509</v>
      </c>
      <c r="AJ77" s="4">
        <v>3.3407651253215356</v>
      </c>
      <c r="AK77" s="4">
        <v>3.2409120137995351</v>
      </c>
      <c r="AL77" s="4">
        <v>3.1162977033485668</v>
      </c>
      <c r="AM77" s="4">
        <v>3.084036612513303</v>
      </c>
      <c r="AN77" s="4">
        <v>3.2227419266618877</v>
      </c>
      <c r="AO77" s="4">
        <v>3.0343894450216879</v>
      </c>
      <c r="AP77" s="4">
        <v>3.1795598576046915</v>
      </c>
      <c r="AQ77" s="4">
        <v>3.4051077671222778</v>
      </c>
      <c r="AR77" s="4">
        <v>2.7685941956349489</v>
      </c>
      <c r="AS77" s="4">
        <v>2.6482668745505489</v>
      </c>
      <c r="AT77" s="4">
        <v>2.5658868189007289</v>
      </c>
      <c r="AU77" s="4">
        <v>2.4779736446798895</v>
      </c>
      <c r="AV77" s="4">
        <v>2.5943978627678774</v>
      </c>
      <c r="AW77" s="4">
        <v>2.8543535241439368</v>
      </c>
      <c r="AX77" s="4">
        <v>3.0293547471839486</v>
      </c>
      <c r="AY77" s="4">
        <v>3.3821539248878354</v>
      </c>
      <c r="AZ77" s="4">
        <v>3.7025948731608129</v>
      </c>
      <c r="BA77" s="4">
        <v>4.2247153903936354</v>
      </c>
      <c r="BB77" s="4">
        <v>4.8354272562413119</v>
      </c>
      <c r="BC77" s="4">
        <v>5.3646967091914135</v>
      </c>
      <c r="BD77" s="4">
        <v>5.3912069216420822</v>
      </c>
      <c r="BE77" s="4">
        <v>5.3744872322816981</v>
      </c>
      <c r="BF77" s="4">
        <v>5.4150089596610238</v>
      </c>
      <c r="BG77" s="4">
        <v>5.3562732449780261</v>
      </c>
      <c r="BH77" s="4">
        <v>5.4641849750220279</v>
      </c>
      <c r="BI77" s="4">
        <v>5.2252584909623687</v>
      </c>
      <c r="BJ77" s="4">
        <v>5.1555831998004376</v>
      </c>
      <c r="BK77" s="4">
        <v>5.0078351742330458</v>
      </c>
      <c r="BL77" s="4">
        <v>5.1000000000000014</v>
      </c>
      <c r="BM77" s="4">
        <v>4.8000000000000007</v>
      </c>
      <c r="BN77" s="4">
        <v>5</v>
      </c>
      <c r="BO77" s="4">
        <v>4.6999999999999993</v>
      </c>
      <c r="BP77" s="4">
        <v>4.4000000000000021</v>
      </c>
      <c r="BQ77" s="4"/>
      <c r="BR77" s="4"/>
      <c r="BS77" s="4"/>
      <c r="BT77" s="4"/>
      <c r="BU77" s="4"/>
      <c r="BV77" s="4"/>
      <c r="BW77" s="4"/>
    </row>
    <row r="78" spans="2:75" x14ac:dyDescent="0.2">
      <c r="B78" t="s">
        <v>15</v>
      </c>
      <c r="C78" s="4">
        <v>3.6029626920410802</v>
      </c>
      <c r="D78" s="4">
        <v>3.608306915345437</v>
      </c>
      <c r="E78" s="4">
        <v>3.6268427703036688</v>
      </c>
      <c r="F78" s="4">
        <v>3.7617140326532215</v>
      </c>
      <c r="G78" s="4">
        <v>3.8250980327087589</v>
      </c>
      <c r="H78" s="4">
        <v>3.9531908855215585</v>
      </c>
      <c r="I78" s="4">
        <v>4.082377270372624</v>
      </c>
      <c r="J78" s="4">
        <v>4.3040135129931265</v>
      </c>
      <c r="K78" s="4">
        <v>4.5193715096637552</v>
      </c>
      <c r="L78" s="4">
        <v>4.5876774189500269</v>
      </c>
      <c r="M78" s="4">
        <v>4.6578117983998117</v>
      </c>
      <c r="N78" s="4">
        <v>4.8035407800237495</v>
      </c>
      <c r="O78" s="4">
        <v>4.9473994381956459</v>
      </c>
      <c r="P78" s="4">
        <v>5.1316992796388989</v>
      </c>
      <c r="Q78" s="4">
        <v>5.3670038888617642</v>
      </c>
      <c r="R78" s="4">
        <v>5.6457789270349688</v>
      </c>
      <c r="S78" s="4">
        <v>5.8574753584488128</v>
      </c>
      <c r="T78" s="4">
        <v>6.3680914882676314</v>
      </c>
      <c r="U78" s="4">
        <v>6.9082121873549243</v>
      </c>
      <c r="V78" s="4">
        <v>7.7507417714263758</v>
      </c>
      <c r="W78" s="4">
        <v>8.6126893431581184</v>
      </c>
      <c r="X78" s="4">
        <v>8.5851904686617004</v>
      </c>
      <c r="Y78" s="4">
        <v>8.6318179889836752</v>
      </c>
      <c r="Z78" s="4">
        <v>9.8275198833194928</v>
      </c>
      <c r="AA78" s="4">
        <v>11.025452158882192</v>
      </c>
      <c r="AB78" s="4">
        <v>11.774968686389865</v>
      </c>
      <c r="AC78" s="4">
        <v>12.24512794379876</v>
      </c>
      <c r="AD78" s="4">
        <v>12.581408883872374</v>
      </c>
      <c r="AE78" s="4">
        <v>12.892489414473392</v>
      </c>
      <c r="AF78" s="4">
        <v>12.535837996409542</v>
      </c>
      <c r="AG78" s="4">
        <v>12.516895067527825</v>
      </c>
      <c r="AH78" s="4">
        <v>12.412665793878737</v>
      </c>
      <c r="AI78" s="4">
        <v>12.465847886322248</v>
      </c>
      <c r="AJ78" s="4">
        <v>12.695134201552278</v>
      </c>
      <c r="AK78" s="4">
        <v>13.074327098298671</v>
      </c>
      <c r="AL78" s="4">
        <v>12.980841318414042</v>
      </c>
      <c r="AM78" s="4">
        <v>12.934593436822693</v>
      </c>
      <c r="AN78" s="4">
        <v>12.546327386351116</v>
      </c>
      <c r="AO78" s="4">
        <v>11.735366757169935</v>
      </c>
      <c r="AP78" s="4">
        <v>11.552179554412717</v>
      </c>
      <c r="AQ78" s="4">
        <v>11.466511981178302</v>
      </c>
      <c r="AR78" s="4">
        <v>11.336860845886992</v>
      </c>
      <c r="AS78" s="4">
        <v>11.225505875800371</v>
      </c>
      <c r="AT78" s="4">
        <v>11.180202465571565</v>
      </c>
      <c r="AU78" s="4">
        <v>10.30314522985571</v>
      </c>
      <c r="AV78" s="4">
        <v>10.639387940047444</v>
      </c>
      <c r="AW78" s="4">
        <v>10.925634843781033</v>
      </c>
      <c r="AX78" s="4">
        <v>11.235916962932389</v>
      </c>
      <c r="AY78" s="4">
        <v>12.699370201911732</v>
      </c>
      <c r="AZ78" s="4">
        <v>12.758804613882273</v>
      </c>
      <c r="BA78" s="4">
        <v>13.317435600975125</v>
      </c>
      <c r="BB78" s="4">
        <v>13.217415476500243</v>
      </c>
      <c r="BC78" s="4">
        <v>13.815527827973929</v>
      </c>
      <c r="BD78" s="4">
        <v>13.570064880413286</v>
      </c>
      <c r="BE78" s="4">
        <v>13.606183241278966</v>
      </c>
      <c r="BF78" s="4">
        <v>13.683275388216058</v>
      </c>
      <c r="BG78" s="4">
        <v>13.488469280943113</v>
      </c>
      <c r="BH78" s="4">
        <v>12.679119879857454</v>
      </c>
      <c r="BI78" s="4">
        <v>12.882901236354217</v>
      </c>
      <c r="BJ78" s="4">
        <v>12.58215433409895</v>
      </c>
      <c r="BK78" s="4">
        <v>12.791139442313762</v>
      </c>
      <c r="BL78" s="4">
        <v>12.600000000000009</v>
      </c>
      <c r="BM78" s="4">
        <v>12.600000000000009</v>
      </c>
      <c r="BN78" s="4">
        <v>12.800000000000011</v>
      </c>
      <c r="BO78" s="4">
        <v>12.199999999999989</v>
      </c>
      <c r="BP78" s="4">
        <v>11.699999999999989</v>
      </c>
      <c r="BQ78" s="4"/>
      <c r="BR78" s="4"/>
      <c r="BS78" s="4"/>
      <c r="BT78" s="4"/>
      <c r="BU78" s="4"/>
      <c r="BV78" s="4"/>
      <c r="BW78" s="4"/>
    </row>
    <row r="79" spans="2:75" x14ac:dyDescent="0.2">
      <c r="B79" t="s">
        <v>16</v>
      </c>
      <c r="C79" s="4">
        <v>6.0172128697196321</v>
      </c>
      <c r="D79" s="4">
        <v>6.3094114791728515</v>
      </c>
      <c r="E79" s="4">
        <v>6.6427669173603103</v>
      </c>
      <c r="F79" s="4">
        <v>6.8657943630342766</v>
      </c>
      <c r="G79" s="4">
        <v>6.9560330642182713</v>
      </c>
      <c r="H79" s="4">
        <v>7.2801626314869736</v>
      </c>
      <c r="I79" s="4">
        <v>7.6178314908397393</v>
      </c>
      <c r="J79" s="4">
        <v>7.8552647231603174</v>
      </c>
      <c r="K79" s="4">
        <v>8.0737427232535328</v>
      </c>
      <c r="L79" s="4">
        <v>8.5707560196776473</v>
      </c>
      <c r="M79" s="4">
        <v>9.1042570121446627</v>
      </c>
      <c r="N79" s="4">
        <v>9.7124941397320796</v>
      </c>
      <c r="O79" s="4">
        <v>10.342736678264632</v>
      </c>
      <c r="P79" s="4">
        <v>10.668823107556719</v>
      </c>
      <c r="Q79" s="4">
        <v>11.102572810926334</v>
      </c>
      <c r="R79" s="4">
        <v>11.88904703277823</v>
      </c>
      <c r="S79" s="4">
        <v>12.56381700878466</v>
      </c>
      <c r="T79" s="4">
        <v>13.120773616784334</v>
      </c>
      <c r="U79" s="4">
        <v>13.673766205321419</v>
      </c>
      <c r="V79" s="4">
        <v>14.087464200030242</v>
      </c>
      <c r="W79" s="4">
        <v>14.482677894812921</v>
      </c>
      <c r="X79" s="4">
        <v>14.662760093167803</v>
      </c>
      <c r="Y79" s="4">
        <v>14.989951762121803</v>
      </c>
      <c r="Z79" s="4">
        <v>15.184658218366582</v>
      </c>
      <c r="AA79" s="4">
        <v>15.397033202563755</v>
      </c>
      <c r="AB79" s="4">
        <v>16.047801170120323</v>
      </c>
      <c r="AC79" s="4">
        <v>16.343240995455822</v>
      </c>
      <c r="AD79" s="4">
        <v>17.399676578040026</v>
      </c>
      <c r="AE79" s="4">
        <v>18.492038744820661</v>
      </c>
      <c r="AF79" s="4">
        <v>18.723813302715708</v>
      </c>
      <c r="AG79" s="4">
        <v>19.489741420176721</v>
      </c>
      <c r="AH79" s="4">
        <v>21.020108158429899</v>
      </c>
      <c r="AI79" s="4">
        <v>23.070400903456019</v>
      </c>
      <c r="AJ79" s="4">
        <v>25.186638286079535</v>
      </c>
      <c r="AK79" s="4">
        <v>27.893038630518422</v>
      </c>
      <c r="AL79" s="4">
        <v>25.630066797559657</v>
      </c>
      <c r="AM79" s="4">
        <v>27.820686755700603</v>
      </c>
      <c r="AN79" s="4">
        <v>29.792217765619803</v>
      </c>
      <c r="AO79" s="4">
        <v>28.724573041579063</v>
      </c>
      <c r="AP79" s="4">
        <v>29.134893948419563</v>
      </c>
      <c r="AQ79" s="4">
        <v>30.713106662205536</v>
      </c>
      <c r="AR79" s="4">
        <v>30.815506496761085</v>
      </c>
      <c r="AS79" s="4">
        <v>31.031416481242992</v>
      </c>
      <c r="AT79" s="4">
        <v>30.027749587960898</v>
      </c>
      <c r="AU79" s="4">
        <v>30.155770652375626</v>
      </c>
      <c r="AV79" s="4">
        <v>29.206872779927693</v>
      </c>
      <c r="AW79" s="4">
        <v>29.000514479399857</v>
      </c>
      <c r="AX79" s="4">
        <v>27.832091365251937</v>
      </c>
      <c r="AY79" s="4">
        <v>29.260984024127168</v>
      </c>
      <c r="AZ79" s="4">
        <v>30.917329664292183</v>
      </c>
      <c r="BA79" s="4">
        <v>31.330520842495329</v>
      </c>
      <c r="BB79" s="4">
        <v>32.117645232064</v>
      </c>
      <c r="BC79" s="4">
        <v>31.245954093965953</v>
      </c>
      <c r="BD79" s="4">
        <v>29.623777397790782</v>
      </c>
      <c r="BE79" s="4">
        <v>30.324306535564617</v>
      </c>
      <c r="BF79" s="4">
        <v>32.621920721193838</v>
      </c>
      <c r="BG79" s="4">
        <v>33.307445347691257</v>
      </c>
      <c r="BH79" s="5">
        <v>33.357876887362657</v>
      </c>
      <c r="BI79" s="5">
        <v>32.874063875106529</v>
      </c>
      <c r="BJ79" s="5">
        <v>32.075493345501336</v>
      </c>
      <c r="BK79" s="5">
        <v>33.826035321241818</v>
      </c>
      <c r="BL79" s="5">
        <v>36.599999999999994</v>
      </c>
      <c r="BM79" s="4">
        <v>36.400000000000006</v>
      </c>
      <c r="BN79" s="4">
        <v>37.599999999999994</v>
      </c>
      <c r="BO79" s="4">
        <v>39.099999999999994</v>
      </c>
      <c r="BP79" s="4">
        <v>37.599999999999994</v>
      </c>
      <c r="BQ79" s="4"/>
      <c r="BR79" s="4"/>
      <c r="BS79" s="4"/>
      <c r="BT79" s="4"/>
      <c r="BU79" s="4"/>
      <c r="BV79" s="4"/>
      <c r="BW79" s="4"/>
    </row>
    <row r="80" spans="2:75" x14ac:dyDescent="0.2">
      <c r="B80" t="s">
        <v>17</v>
      </c>
      <c r="C80" s="4">
        <v>1.0444146114792197</v>
      </c>
      <c r="D80" s="4">
        <v>1.0962663970319235</v>
      </c>
      <c r="E80" s="4">
        <v>1.1541960312706854</v>
      </c>
      <c r="F80" s="4">
        <v>1.1959042263760062</v>
      </c>
      <c r="G80" s="4">
        <v>1.2147034751379291</v>
      </c>
      <c r="H80" s="4">
        <v>1.5206377594493257</v>
      </c>
      <c r="I80" s="4">
        <v>1.8400072301543335</v>
      </c>
      <c r="J80" s="4">
        <v>2.2204631845924587</v>
      </c>
      <c r="K80" s="4">
        <v>2.6176903117107488</v>
      </c>
      <c r="L80" s="4">
        <v>2.9965337232268108</v>
      </c>
      <c r="M80" s="4">
        <v>3.3882726508189225</v>
      </c>
      <c r="N80" s="4">
        <v>3.2952265797539675</v>
      </c>
      <c r="O80" s="4">
        <v>3.1933134985696023</v>
      </c>
      <c r="P80" s="4">
        <v>3.1693369113060776</v>
      </c>
      <c r="Q80" s="4">
        <v>3.1691761211163296</v>
      </c>
      <c r="R80" s="4">
        <v>3.2310670362571172</v>
      </c>
      <c r="S80" s="4">
        <v>3.2474286662222416</v>
      </c>
      <c r="T80" s="4">
        <v>3.286194270988724</v>
      </c>
      <c r="U80" s="4">
        <v>3.3163781933320107</v>
      </c>
      <c r="V80" s="4">
        <v>3.4276524170882618</v>
      </c>
      <c r="W80" s="4">
        <v>3.5346275937763516</v>
      </c>
      <c r="X80" s="4">
        <v>3.5470123262690172</v>
      </c>
      <c r="Y80" s="4">
        <v>3.5913265996249435</v>
      </c>
      <c r="Z80" s="4">
        <v>3.6100140522516</v>
      </c>
      <c r="AA80" s="4">
        <v>3.6303370892966793</v>
      </c>
      <c r="AB80" s="4">
        <v>3.791389344201622</v>
      </c>
      <c r="AC80" s="4">
        <v>3.8637875143240263</v>
      </c>
      <c r="AD80" s="4">
        <v>4.0060425153415613</v>
      </c>
      <c r="AE80" s="4">
        <v>4.1452903955006386</v>
      </c>
      <c r="AF80" s="4">
        <v>4.0994429539087003</v>
      </c>
      <c r="AG80" s="4">
        <v>4.1633822368867728</v>
      </c>
      <c r="AH80" s="4">
        <v>4.2465589602203861</v>
      </c>
      <c r="AI80" s="4">
        <v>4.3973599844941029</v>
      </c>
      <c r="AJ80" s="4">
        <v>4.4137761442666124</v>
      </c>
      <c r="AK80" s="4">
        <v>4.4761774689904463</v>
      </c>
      <c r="AL80" s="4">
        <v>4.6680654062310838</v>
      </c>
      <c r="AM80" s="4">
        <v>4.7669729689415732</v>
      </c>
      <c r="AN80" s="4">
        <v>4.5676495556163506</v>
      </c>
      <c r="AO80" s="4">
        <v>4.1451590862278218</v>
      </c>
      <c r="AP80" s="4">
        <v>3.9764823300294867</v>
      </c>
      <c r="AQ80" s="4">
        <v>4.5357998371820729</v>
      </c>
      <c r="AR80" s="4">
        <v>4.1917236917782903</v>
      </c>
      <c r="AS80" s="4">
        <v>4.9802820443229683</v>
      </c>
      <c r="AT80" s="4">
        <v>5.1466280705184628</v>
      </c>
      <c r="AU80" s="4">
        <v>5.4809996304492357</v>
      </c>
      <c r="AV80" s="4">
        <v>5.9073885404084949</v>
      </c>
      <c r="AW80" s="4">
        <v>5.854248587783224</v>
      </c>
      <c r="AX80" s="4">
        <v>6.1478442809617135</v>
      </c>
      <c r="AY80" s="4">
        <v>6.6399260137536453</v>
      </c>
      <c r="AZ80" s="4">
        <v>7.3290451036428061</v>
      </c>
      <c r="BA80" s="4">
        <v>7.544119029664885</v>
      </c>
      <c r="BB80" s="4">
        <v>7.7639353619765608</v>
      </c>
      <c r="BC80" s="4">
        <v>7.8647422298211334</v>
      </c>
      <c r="BD80" s="4">
        <v>7.8127870277543554</v>
      </c>
      <c r="BE80" s="4">
        <v>7.4830463342240874</v>
      </c>
      <c r="BF80" s="4">
        <v>7.9753654281858548</v>
      </c>
      <c r="BG80" s="4">
        <v>7.9818183495340875</v>
      </c>
      <c r="BH80" s="4">
        <v>8.086501736962397</v>
      </c>
      <c r="BI80" s="4">
        <v>8.1875822014415007</v>
      </c>
      <c r="BJ80" s="4">
        <v>8.0905623813986232</v>
      </c>
      <c r="BK80" s="4">
        <v>8.0956831381646808</v>
      </c>
      <c r="BL80" s="4">
        <v>8</v>
      </c>
      <c r="BM80" s="4">
        <v>8.0000000000000071</v>
      </c>
      <c r="BN80" s="4">
        <v>8.5</v>
      </c>
      <c r="BO80" s="4">
        <v>8.5999999999999943</v>
      </c>
      <c r="BP80" s="4">
        <v>8.0999999999999943</v>
      </c>
      <c r="BQ80" s="4"/>
      <c r="BR80" s="4"/>
      <c r="BS80" s="4"/>
      <c r="BT80" s="4"/>
      <c r="BU80" s="4"/>
      <c r="BV80" s="4"/>
      <c r="BW80" s="4"/>
    </row>
    <row r="81" spans="2:75" x14ac:dyDescent="0.2">
      <c r="B81" t="s">
        <v>18</v>
      </c>
      <c r="C81" s="4">
        <v>1.2859769214569479</v>
      </c>
      <c r="D81" s="4">
        <v>1.3083129339057737</v>
      </c>
      <c r="E81" s="4">
        <v>1.3363943727630134</v>
      </c>
      <c r="F81" s="4">
        <v>1.3645354538351402</v>
      </c>
      <c r="G81" s="4">
        <v>1.3658087952966522</v>
      </c>
      <c r="H81" s="4">
        <v>1.3785587826485495</v>
      </c>
      <c r="I81" s="4">
        <v>1.3906690320510267</v>
      </c>
      <c r="J81" s="4">
        <v>1.4202912436596058</v>
      </c>
      <c r="K81" s="4">
        <v>1.4452815070432938</v>
      </c>
      <c r="L81" s="4">
        <v>1.4685352511676673</v>
      </c>
      <c r="M81" s="4">
        <v>1.4926644418537902</v>
      </c>
      <c r="N81" s="4">
        <v>1.5220763104652075</v>
      </c>
      <c r="O81" s="4">
        <v>1.5498105431929192</v>
      </c>
      <c r="P81" s="4">
        <v>1.5759138072123784</v>
      </c>
      <c r="Q81" s="4">
        <v>1.6167200042313736</v>
      </c>
      <c r="R81" s="4">
        <v>1.684529425625048</v>
      </c>
      <c r="S81" s="4">
        <v>1.7321776341669368</v>
      </c>
      <c r="T81" s="4">
        <v>1.5580268898955003</v>
      </c>
      <c r="U81" s="4">
        <v>1.3679980887597909</v>
      </c>
      <c r="V81" s="4">
        <v>1.3712748456583046</v>
      </c>
      <c r="W81" s="4">
        <v>1.3698028350977991</v>
      </c>
      <c r="X81" s="4">
        <v>1.3585300302151857</v>
      </c>
      <c r="Y81" s="4">
        <v>1.3597976294907008</v>
      </c>
      <c r="Z81" s="4">
        <v>1.3402476185877161</v>
      </c>
      <c r="AA81" s="4">
        <v>1.322023021021262</v>
      </c>
      <c r="AB81" s="4">
        <v>1.3451890480058837</v>
      </c>
      <c r="AC81" s="4">
        <v>1.3379882395289626</v>
      </c>
      <c r="AD81" s="4">
        <v>1.3836729713191858</v>
      </c>
      <c r="AE81" s="4">
        <v>1.4302260793317876</v>
      </c>
      <c r="AF81" s="4">
        <v>1.4308988343298841</v>
      </c>
      <c r="AG81" s="4">
        <v>1.4716855565634817</v>
      </c>
      <c r="AH81" s="4">
        <v>1.5737514119227682</v>
      </c>
      <c r="AI81" s="4">
        <v>1.7129533401064685</v>
      </c>
      <c r="AJ81" s="4">
        <v>1.7746747631478639</v>
      </c>
      <c r="AK81" s="4">
        <v>1.8599627441321085</v>
      </c>
      <c r="AL81" s="4">
        <v>1.912571242167717</v>
      </c>
      <c r="AM81" s="4">
        <v>2.4845673256746865</v>
      </c>
      <c r="AN81" s="4">
        <v>2.5581116200901297</v>
      </c>
      <c r="AO81" s="4">
        <v>2.486724484244097</v>
      </c>
      <c r="AP81" s="4">
        <v>2.5772432371647893</v>
      </c>
      <c r="AQ81" s="4">
        <v>2.8755506654752647</v>
      </c>
      <c r="AR81" s="4">
        <v>2.5459576911004707</v>
      </c>
      <c r="AS81" s="4">
        <v>2.2121747618763021</v>
      </c>
      <c r="AT81" s="4">
        <v>2.0540687995418012</v>
      </c>
      <c r="AU81" s="4">
        <v>1.8986933252784952</v>
      </c>
      <c r="AV81" s="4">
        <v>2.1860561142822186</v>
      </c>
      <c r="AW81" s="4">
        <v>2.3991939498416612</v>
      </c>
      <c r="AX81" s="4">
        <v>2.3254003678585677</v>
      </c>
      <c r="AY81" s="4">
        <v>2.4592827588393762</v>
      </c>
      <c r="AZ81" s="4">
        <v>2.5931685469044052</v>
      </c>
      <c r="BA81" s="4">
        <v>3.0405550258698946</v>
      </c>
      <c r="BB81" s="4">
        <v>2.7418219580673115</v>
      </c>
      <c r="BC81" s="4">
        <v>3.3082347549719548</v>
      </c>
      <c r="BD81" s="4">
        <v>3.3529699320655975</v>
      </c>
      <c r="BE81" s="4">
        <v>3.2687835308540598</v>
      </c>
      <c r="BF81" s="4">
        <v>3.7222074910618979</v>
      </c>
      <c r="BG81" s="4">
        <v>3.7462577608128882</v>
      </c>
      <c r="BH81" s="4">
        <v>3.6605977487251131</v>
      </c>
      <c r="BI81" s="4">
        <v>3.5760526035447207</v>
      </c>
      <c r="BJ81" s="4">
        <v>3.4925612953367291</v>
      </c>
      <c r="BK81" s="4">
        <v>3.7503322219601638</v>
      </c>
      <c r="BL81" s="4">
        <v>3.9000000000000057</v>
      </c>
      <c r="BM81" s="4">
        <v>4.0999999999999943</v>
      </c>
      <c r="BN81" s="4">
        <v>3.9000000000000057</v>
      </c>
      <c r="BO81" s="4">
        <v>3.7999999999999972</v>
      </c>
      <c r="BP81" s="4">
        <v>3.3999999999999986</v>
      </c>
      <c r="BQ81" s="4"/>
      <c r="BR81" s="4"/>
      <c r="BS81" s="4"/>
      <c r="BT81" s="4"/>
      <c r="BU81" s="4"/>
      <c r="BV81" s="4"/>
      <c r="BW81" s="4"/>
    </row>
    <row r="82" spans="2:75" x14ac:dyDescent="0.2">
      <c r="B82" t="s">
        <v>19</v>
      </c>
      <c r="C82" s="4">
        <v>3.0762690823763177</v>
      </c>
      <c r="D82" s="4">
        <v>3.166826511035596</v>
      </c>
      <c r="E82" s="4">
        <v>3.2728164524066892</v>
      </c>
      <c r="F82" s="4">
        <v>3.378047698244603</v>
      </c>
      <c r="G82" s="4">
        <v>3.4185550222052954</v>
      </c>
      <c r="H82" s="4">
        <v>3.5194190927486835</v>
      </c>
      <c r="I82" s="4">
        <v>3.6218996530557961</v>
      </c>
      <c r="J82" s="4">
        <v>3.7114666899729687</v>
      </c>
      <c r="K82" s="4">
        <v>3.7893837284052161</v>
      </c>
      <c r="L82" s="4">
        <v>4.1368645680681304</v>
      </c>
      <c r="M82" s="4">
        <v>4.5095320004404913</v>
      </c>
      <c r="N82" s="4">
        <v>4.6350556329283323</v>
      </c>
      <c r="O82" s="4">
        <v>4.7584440262714311</v>
      </c>
      <c r="P82" s="4">
        <v>4.8442183095079301</v>
      </c>
      <c r="Q82" s="4">
        <v>4.9744924256244456</v>
      </c>
      <c r="R82" s="4">
        <v>5.2686569643698915</v>
      </c>
      <c r="S82" s="4">
        <v>5.5021948927058606</v>
      </c>
      <c r="T82" s="4">
        <v>5.7409429471321243</v>
      </c>
      <c r="U82" s="4">
        <v>5.9824769267660241</v>
      </c>
      <c r="V82" s="4">
        <v>6.3338614482123017</v>
      </c>
      <c r="W82" s="4">
        <v>6.6862403857891604</v>
      </c>
      <c r="X82" s="4">
        <v>6.887675035358499</v>
      </c>
      <c r="Y82" s="4">
        <v>7.1546322820497235</v>
      </c>
      <c r="Z82" s="4">
        <v>7.2835375864249281</v>
      </c>
      <c r="AA82" s="4">
        <v>7.4055388798021893</v>
      </c>
      <c r="AB82" s="4">
        <v>7.8263358479956819</v>
      </c>
      <c r="AC82" s="4">
        <v>8.047755848061767</v>
      </c>
      <c r="AD82" s="4">
        <v>8.7354514626391424</v>
      </c>
      <c r="AE82" s="4">
        <v>9.4115914459283214</v>
      </c>
      <c r="AF82" s="4">
        <v>9.1279816906709623</v>
      </c>
      <c r="AG82" s="4">
        <v>9.0927200473134775</v>
      </c>
      <c r="AH82" s="4">
        <v>9.31851272192241</v>
      </c>
      <c r="AI82" s="4">
        <v>9.705592041422241</v>
      </c>
      <c r="AJ82" s="4">
        <v>9.6283717848544548</v>
      </c>
      <c r="AK82" s="4">
        <v>9.6477558314135781</v>
      </c>
      <c r="AL82" s="4">
        <v>10.207791363689845</v>
      </c>
      <c r="AM82" s="4">
        <v>9.9679680067936811</v>
      </c>
      <c r="AN82" s="4">
        <v>9.8559719856910402</v>
      </c>
      <c r="AO82" s="4">
        <v>9.8390791519263576</v>
      </c>
      <c r="AP82" s="4">
        <v>9.7541712371245541</v>
      </c>
      <c r="AQ82" s="4">
        <v>10.223602732166752</v>
      </c>
      <c r="AR82" s="4">
        <v>9.5189195237949331</v>
      </c>
      <c r="AS82" s="4">
        <v>9.9228654003948247</v>
      </c>
      <c r="AT82" s="4">
        <v>9.6425925109555237</v>
      </c>
      <c r="AU82" s="4">
        <v>9.7909963334990024</v>
      </c>
      <c r="AV82" s="4">
        <v>10.326308757649024</v>
      </c>
      <c r="AW82" s="4">
        <v>10.124904156936031</v>
      </c>
      <c r="AX82" s="4">
        <v>9.6112786725440138</v>
      </c>
      <c r="AY82" s="4">
        <v>9.8305778428541615</v>
      </c>
      <c r="AZ82" s="4">
        <v>10.169160666719064</v>
      </c>
      <c r="BA82" s="4">
        <v>10.116408241020556</v>
      </c>
      <c r="BB82" s="4">
        <v>10.027174471931998</v>
      </c>
      <c r="BC82" s="4">
        <v>10.389924179860717</v>
      </c>
      <c r="BD82" s="4">
        <v>9.5971512166926853</v>
      </c>
      <c r="BE82" s="4">
        <v>9.8632467272125766</v>
      </c>
      <c r="BF82" s="4">
        <v>10.181988266980698</v>
      </c>
      <c r="BG82" s="4">
        <v>10.118447831668167</v>
      </c>
      <c r="BH82" s="4">
        <v>10.5887561136995</v>
      </c>
      <c r="BI82" s="4">
        <v>10.743114738395269</v>
      </c>
      <c r="BJ82" s="4">
        <v>10.690070160802202</v>
      </c>
      <c r="BK82" s="4">
        <v>10.642514560348454</v>
      </c>
      <c r="BL82" s="4">
        <v>10.599999999999994</v>
      </c>
      <c r="BM82" s="4">
        <v>11.199999999999989</v>
      </c>
      <c r="BN82" s="4">
        <v>10.199999999999989</v>
      </c>
      <c r="BO82" s="4">
        <v>10.800000000000011</v>
      </c>
      <c r="BP82" s="4">
        <v>10.199999999999989</v>
      </c>
      <c r="BQ82" s="4"/>
      <c r="BR82" s="4"/>
      <c r="BS82" s="4"/>
      <c r="BT82" s="4"/>
      <c r="BU82" s="4"/>
      <c r="BV82" s="4"/>
      <c r="BW82" s="4"/>
    </row>
    <row r="83" spans="2:75" x14ac:dyDescent="0.2">
      <c r="B83" t="s">
        <v>20</v>
      </c>
      <c r="C83" s="4">
        <v>0.40696346711689896</v>
      </c>
      <c r="D83" s="4">
        <v>0.46442923119602175</v>
      </c>
      <c r="E83" s="4">
        <v>0.52691940549380778</v>
      </c>
      <c r="F83" s="4">
        <v>0.54356354695506381</v>
      </c>
      <c r="G83" s="4">
        <v>0.54989649915503469</v>
      </c>
      <c r="H83" s="4">
        <v>0.57801208019858208</v>
      </c>
      <c r="I83" s="4">
        <v>0.60711493742262401</v>
      </c>
      <c r="J83" s="4">
        <v>0.64186059537917961</v>
      </c>
      <c r="K83" s="4">
        <v>0.67606722228183669</v>
      </c>
      <c r="L83" s="4">
        <v>0.69018223144752677</v>
      </c>
      <c r="M83" s="4">
        <v>0.70498319918656671</v>
      </c>
      <c r="N83" s="4">
        <v>0.6985740123768448</v>
      </c>
      <c r="O83" s="4">
        <v>0.69029287723838706</v>
      </c>
      <c r="P83" s="4">
        <v>0.68890190602244483</v>
      </c>
      <c r="Q83" s="4">
        <v>0.69313330580575139</v>
      </c>
      <c r="R83" s="4">
        <v>0.71328183090642849</v>
      </c>
      <c r="S83" s="4">
        <v>0.72441642079395685</v>
      </c>
      <c r="T83" s="4">
        <v>0.73552475824997887</v>
      </c>
      <c r="U83" s="4">
        <v>0.74505158466893062</v>
      </c>
      <c r="V83" s="4">
        <v>0.74262040842013632</v>
      </c>
      <c r="W83" s="4">
        <v>0.73765030473466175</v>
      </c>
      <c r="X83" s="4">
        <v>0.70065711953508214</v>
      </c>
      <c r="Y83" s="4">
        <v>0.66839313276628642</v>
      </c>
      <c r="Z83" s="4">
        <v>0.65660329655126903</v>
      </c>
      <c r="AA83" s="4">
        <v>0.64526405379641116</v>
      </c>
      <c r="AB83" s="4">
        <v>0.67664339334878465</v>
      </c>
      <c r="AC83" s="4">
        <v>0.69383458746455806</v>
      </c>
      <c r="AD83" s="4">
        <v>0.72020433048285726</v>
      </c>
      <c r="AE83" s="4">
        <v>0.7475216246372367</v>
      </c>
      <c r="AF83" s="4">
        <v>0.76231092509484844</v>
      </c>
      <c r="AG83" s="4">
        <v>0.79957445530227367</v>
      </c>
      <c r="AH83" s="4">
        <v>0.83096831842580166</v>
      </c>
      <c r="AI83" s="4">
        <v>0.87821291326580597</v>
      </c>
      <c r="AJ83" s="4">
        <v>0.90182519423571206</v>
      </c>
      <c r="AK83" s="4">
        <v>0.93711474807815254</v>
      </c>
      <c r="AL83" s="4">
        <v>0.97240689190045415</v>
      </c>
      <c r="AM83" s="4">
        <v>1.0090752731997563</v>
      </c>
      <c r="AN83" s="4">
        <v>0.80839355416354064</v>
      </c>
      <c r="AO83" s="4">
        <v>0.84705155146372868</v>
      </c>
      <c r="AP83" s="4">
        <v>0.89445381903498189</v>
      </c>
      <c r="AQ83" s="4">
        <v>1.4382901930990368</v>
      </c>
      <c r="AR83" s="4">
        <v>1.496575214677289</v>
      </c>
      <c r="AS83" s="4">
        <v>1.5903215080601842</v>
      </c>
      <c r="AT83" s="4">
        <v>1.3910648218357893</v>
      </c>
      <c r="AU83" s="4">
        <v>1.192434038805932</v>
      </c>
      <c r="AV83" s="4">
        <v>1.2719317814361537</v>
      </c>
      <c r="AW83" s="4">
        <v>1.283156713483798</v>
      </c>
      <c r="AX83" s="4">
        <v>1.2975790187492691</v>
      </c>
      <c r="AY83" s="4">
        <v>1.3113233814183589</v>
      </c>
      <c r="AZ83" s="4">
        <v>1.2165557746504356</v>
      </c>
      <c r="BA83" s="4">
        <v>1.3399821187385457</v>
      </c>
      <c r="BB83" s="4">
        <v>1.3299465109771802</v>
      </c>
      <c r="BC83" s="4">
        <v>1.3377762049867672</v>
      </c>
      <c r="BD83" s="4">
        <v>1.3443662989101985</v>
      </c>
      <c r="BE83" s="4">
        <v>1.2369016024012465</v>
      </c>
      <c r="BF83" s="4">
        <v>1.4829972119194696</v>
      </c>
      <c r="BG83" s="4">
        <v>1.6111910785682058</v>
      </c>
      <c r="BH83" s="4">
        <v>1.5092214341513848</v>
      </c>
      <c r="BI83" s="4">
        <v>1.5233209897629749</v>
      </c>
      <c r="BJ83" s="4">
        <v>1.421316224675798</v>
      </c>
      <c r="BK83" s="4">
        <v>1.5590923657503684</v>
      </c>
      <c r="BL83" s="4">
        <v>1.6999999999999993</v>
      </c>
      <c r="BM83" s="4">
        <v>1.3999999999999986</v>
      </c>
      <c r="BN83" s="4">
        <v>1.3999999999999986</v>
      </c>
      <c r="BO83" s="4">
        <v>1.6000000000000014</v>
      </c>
      <c r="BP83" s="4">
        <v>1.6000000000000014</v>
      </c>
      <c r="BQ83" s="4"/>
      <c r="BR83" s="4"/>
      <c r="BS83" s="4"/>
      <c r="BT83" s="4"/>
      <c r="BU83" s="4"/>
      <c r="BV83" s="4"/>
      <c r="BW83" s="4"/>
    </row>
    <row r="84" spans="2:75" x14ac:dyDescent="0.2">
      <c r="B84" t="s">
        <v>21</v>
      </c>
      <c r="C84" s="4">
        <v>0.3160667676825919</v>
      </c>
      <c r="D84" s="4">
        <v>0.31751694191118168</v>
      </c>
      <c r="E84" s="4">
        <v>0.32017550310315113</v>
      </c>
      <c r="F84" s="4">
        <v>0.32621882982109957</v>
      </c>
      <c r="G84" s="4">
        <v>0.32582477906764362</v>
      </c>
      <c r="H84" s="4">
        <v>0.32786441136034222</v>
      </c>
      <c r="I84" s="4">
        <v>0.32973986011813766</v>
      </c>
      <c r="J84" s="4">
        <v>0.32732575663335967</v>
      </c>
      <c r="K84" s="4">
        <v>0.3238230711932425</v>
      </c>
      <c r="L84" s="4">
        <v>0.32011694162259835</v>
      </c>
      <c r="M84" s="4">
        <v>0.31651374146182931</v>
      </c>
      <c r="N84" s="4">
        <v>0.31148917240283686</v>
      </c>
      <c r="O84" s="4">
        <v>0.30608638015851269</v>
      </c>
      <c r="P84" s="4">
        <v>0.30236304783382417</v>
      </c>
      <c r="Q84" s="4">
        <v>0.30122653980329844</v>
      </c>
      <c r="R84" s="4">
        <v>0.30724600111120004</v>
      </c>
      <c r="S84" s="4">
        <v>0.30910658032080696</v>
      </c>
      <c r="T84" s="4">
        <v>0.31329533688538508</v>
      </c>
      <c r="U84" s="4">
        <v>0.31696178744124548</v>
      </c>
      <c r="V84" s="4">
        <v>0.31922992281280183</v>
      </c>
      <c r="W84" s="4">
        <v>0.32071058097054844</v>
      </c>
      <c r="X84" s="4">
        <v>0.31919720127618667</v>
      </c>
      <c r="Y84" s="4">
        <v>0.32043462885226709</v>
      </c>
      <c r="Z84" s="4">
        <v>0.31465769919910486</v>
      </c>
      <c r="AA84" s="4">
        <v>0.30894495486588402</v>
      </c>
      <c r="AB84" s="4">
        <v>0.31080426239074976</v>
      </c>
      <c r="AC84" s="4">
        <v>0.305317033571746</v>
      </c>
      <c r="AD84" s="4">
        <v>0.30958099734546152</v>
      </c>
      <c r="AE84" s="4">
        <v>0.3130678801801739</v>
      </c>
      <c r="AF84" s="4">
        <v>0.30571510497152254</v>
      </c>
      <c r="AG84" s="4">
        <v>0.30645020325651373</v>
      </c>
      <c r="AH84" s="4">
        <v>0.31700535849744432</v>
      </c>
      <c r="AI84" s="4">
        <v>0.33318687123776264</v>
      </c>
      <c r="AJ84" s="4">
        <v>0.34380197583583189</v>
      </c>
      <c r="AK84" s="4">
        <v>0.35926358204031567</v>
      </c>
      <c r="AL84" s="4">
        <v>0.37237406608720169</v>
      </c>
      <c r="AM84" s="4">
        <v>0.36704825700058102</v>
      </c>
      <c r="AN84" s="4">
        <v>0.37134385964329641</v>
      </c>
      <c r="AO84" s="4">
        <v>0.37579444889507851</v>
      </c>
      <c r="AP84" s="4">
        <v>0.3454978486632449</v>
      </c>
      <c r="AQ84" s="4">
        <v>0.31367443735922251</v>
      </c>
      <c r="AR84" s="4">
        <v>0.31009550761903493</v>
      </c>
      <c r="AS84" s="4">
        <v>0.34099472164631806</v>
      </c>
      <c r="AT84" s="4">
        <v>0.35380977956644583</v>
      </c>
      <c r="AU84" s="4">
        <v>0.35629558796812849</v>
      </c>
      <c r="AV84" s="4">
        <v>0.39894617281209771</v>
      </c>
      <c r="AW84" s="4">
        <v>0.39343810863269696</v>
      </c>
      <c r="AX84" s="4">
        <v>0.40220224666973797</v>
      </c>
      <c r="AY84" s="4">
        <v>0.50029466193951377</v>
      </c>
      <c r="AZ84" s="4">
        <v>0.70458640411840512</v>
      </c>
      <c r="BA84" s="4">
        <v>0.93695832507493126</v>
      </c>
      <c r="BB84" s="4">
        <v>0.8599479775478488</v>
      </c>
      <c r="BC84" s="4">
        <v>0.74593120238985167</v>
      </c>
      <c r="BD84" s="4">
        <v>0.75043669251321621</v>
      </c>
      <c r="BE84" s="4">
        <v>0.7598181541668998</v>
      </c>
      <c r="BF84" s="4">
        <v>0.75835532866529975</v>
      </c>
      <c r="BG84" s="4">
        <v>0.7620971375206862</v>
      </c>
      <c r="BH84" s="4">
        <v>0.76645566302041734</v>
      </c>
      <c r="BI84" s="4">
        <v>0.88082287955638583</v>
      </c>
      <c r="BJ84" s="4">
        <v>0.88670088520730073</v>
      </c>
      <c r="BK84" s="4">
        <v>0.89323276553935638</v>
      </c>
      <c r="BL84" s="4">
        <v>0.89999999999999991</v>
      </c>
      <c r="BM84" s="4">
        <v>0.89999999999999991</v>
      </c>
      <c r="BN84" s="4">
        <v>0.89999999999999991</v>
      </c>
      <c r="BO84" s="4">
        <v>0.89999999999999991</v>
      </c>
      <c r="BP84" s="4">
        <v>0.89999999999999991</v>
      </c>
      <c r="BQ84" s="4"/>
      <c r="BR84" s="4"/>
      <c r="BS84" s="4"/>
      <c r="BT84" s="4"/>
      <c r="BU84" s="4"/>
      <c r="BV84" s="4"/>
      <c r="BW84" s="4"/>
    </row>
    <row r="85" spans="2:75" x14ac:dyDescent="0.2">
      <c r="B85" t="s">
        <v>22</v>
      </c>
      <c r="C85" s="4">
        <f>SUM(C67:C84)</f>
        <v>143.98336848618609</v>
      </c>
      <c r="D85" s="4">
        <f t="shared" ref="D85:BO85" si="8">SUM(D67:D84)</f>
        <v>150.72796140659381</v>
      </c>
      <c r="E85" s="4">
        <f t="shared" si="8"/>
        <v>158.21183037370042</v>
      </c>
      <c r="F85" s="4">
        <f t="shared" si="8"/>
        <v>162.92592477456611</v>
      </c>
      <c r="G85" s="4">
        <f t="shared" si="8"/>
        <v>164.49650542778488</v>
      </c>
      <c r="H85" s="4">
        <f t="shared" si="8"/>
        <v>167.76597773068983</v>
      </c>
      <c r="I85" s="4">
        <f t="shared" si="8"/>
        <v>171.0982755380376</v>
      </c>
      <c r="J85" s="4">
        <f t="shared" si="8"/>
        <v>171.03169341923137</v>
      </c>
      <c r="K85" s="4">
        <f t="shared" si="8"/>
        <v>170.52932635928107</v>
      </c>
      <c r="L85" s="4">
        <f t="shared" si="8"/>
        <v>168.7024819440982</v>
      </c>
      <c r="M85" s="4">
        <f t="shared" si="8"/>
        <v>167.08308450585488</v>
      </c>
      <c r="N85" s="4">
        <f t="shared" si="8"/>
        <v>162.63526838057962</v>
      </c>
      <c r="O85" s="4">
        <f t="shared" si="8"/>
        <v>158.01558912456949</v>
      </c>
      <c r="P85" s="4">
        <f t="shared" si="8"/>
        <v>155.42689975557536</v>
      </c>
      <c r="Q85" s="4">
        <f t="shared" si="8"/>
        <v>154.15980734403567</v>
      </c>
      <c r="R85" s="4">
        <f t="shared" si="8"/>
        <v>158.82126270485932</v>
      </c>
      <c r="S85" s="4">
        <f t="shared" si="8"/>
        <v>161.42616106476527</v>
      </c>
      <c r="T85" s="4">
        <f t="shared" si="8"/>
        <v>163.7880182954982</v>
      </c>
      <c r="U85" s="4">
        <f t="shared" si="8"/>
        <v>165.89270635986782</v>
      </c>
      <c r="V85" s="4">
        <f t="shared" si="8"/>
        <v>169.53922318596673</v>
      </c>
      <c r="W85" s="4">
        <f t="shared" si="8"/>
        <v>172.89829592936988</v>
      </c>
      <c r="X85" s="4">
        <f t="shared" si="8"/>
        <v>171.83450092871723</v>
      </c>
      <c r="Y85" s="4">
        <f t="shared" si="8"/>
        <v>172.29021226648092</v>
      </c>
      <c r="Z85" s="4">
        <f t="shared" si="8"/>
        <v>171.66534335949694</v>
      </c>
      <c r="AA85" s="4">
        <f t="shared" si="8"/>
        <v>171.11118983603566</v>
      </c>
      <c r="AB85" s="4">
        <f t="shared" si="8"/>
        <v>175.24573650883198</v>
      </c>
      <c r="AC85" s="4">
        <f t="shared" si="8"/>
        <v>175.2703226208879</v>
      </c>
      <c r="AD85" s="4">
        <f t="shared" si="8"/>
        <v>178.68400525956514</v>
      </c>
      <c r="AE85" s="4">
        <f t="shared" si="8"/>
        <v>181.90031843153116</v>
      </c>
      <c r="AF85" s="4">
        <f t="shared" si="8"/>
        <v>177.21703104084619</v>
      </c>
      <c r="AG85" s="4">
        <f t="shared" si="8"/>
        <v>177.35165378215132</v>
      </c>
      <c r="AH85" s="4">
        <f t="shared" si="8"/>
        <v>179.26571531189074</v>
      </c>
      <c r="AI85" s="4">
        <f t="shared" si="8"/>
        <v>184.08223766646489</v>
      </c>
      <c r="AJ85" s="4">
        <f t="shared" si="8"/>
        <v>187.60664499862082</v>
      </c>
      <c r="AK85" s="4">
        <f t="shared" si="8"/>
        <v>193.71259047647749</v>
      </c>
      <c r="AL85" s="4">
        <f t="shared" si="8"/>
        <v>190.56488795259477</v>
      </c>
      <c r="AM85" s="4">
        <f t="shared" si="8"/>
        <v>192.73035005424299</v>
      </c>
      <c r="AN85" s="4">
        <f t="shared" si="8"/>
        <v>187.73517297740693</v>
      </c>
      <c r="AO85" s="4">
        <f t="shared" si="8"/>
        <v>182.16255813942112</v>
      </c>
      <c r="AP85" s="4">
        <f t="shared" si="8"/>
        <v>178.61181184879379</v>
      </c>
      <c r="AQ85" s="4">
        <f t="shared" si="8"/>
        <v>186.08259603106691</v>
      </c>
      <c r="AR85" s="4">
        <f t="shared" si="8"/>
        <v>187.5224418511994</v>
      </c>
      <c r="AS85" s="4">
        <f t="shared" si="8"/>
        <v>187.76257027066575</v>
      </c>
      <c r="AT85" s="4">
        <f t="shared" si="8"/>
        <v>185.82916719851139</v>
      </c>
      <c r="AU85" s="4">
        <f t="shared" si="8"/>
        <v>184.95072006008226</v>
      </c>
      <c r="AV85" s="4">
        <f t="shared" si="8"/>
        <v>190.41442857843822</v>
      </c>
      <c r="AW85" s="4">
        <f t="shared" si="8"/>
        <v>192.26603725324333</v>
      </c>
      <c r="AX85" s="4">
        <f t="shared" si="8"/>
        <v>193.68144120790902</v>
      </c>
      <c r="AY85" s="4">
        <f t="shared" si="8"/>
        <v>208.55546985964517</v>
      </c>
      <c r="AZ85" s="4">
        <f t="shared" si="8"/>
        <v>220.10271654309727</v>
      </c>
      <c r="BA85" s="4">
        <f t="shared" si="8"/>
        <v>227.48504781963308</v>
      </c>
      <c r="BB85" s="4">
        <f t="shared" si="8"/>
        <v>233.35260418061463</v>
      </c>
      <c r="BC85" s="4">
        <f t="shared" si="8"/>
        <v>239.59367759822308</v>
      </c>
      <c r="BD85" s="4">
        <f t="shared" si="8"/>
        <v>235.94011316254</v>
      </c>
      <c r="BE85" s="4">
        <f t="shared" si="8"/>
        <v>234.52493193335971</v>
      </c>
      <c r="BF85" s="4">
        <f t="shared" si="8"/>
        <v>250.21287119211991</v>
      </c>
      <c r="BG85" s="4">
        <f t="shared" si="8"/>
        <v>250.62921800701494</v>
      </c>
      <c r="BH85" s="4">
        <f t="shared" si="8"/>
        <v>244.16914661631603</v>
      </c>
      <c r="BI85" s="4">
        <f t="shared" si="8"/>
        <v>239.21927227472133</v>
      </c>
      <c r="BJ85" s="4">
        <f t="shared" si="8"/>
        <v>236.83493037735909</v>
      </c>
      <c r="BK85" s="4">
        <f t="shared" si="8"/>
        <v>239.14818539464494</v>
      </c>
      <c r="BL85" s="4">
        <f t="shared" si="8"/>
        <v>244</v>
      </c>
      <c r="BM85" s="4">
        <f t="shared" si="8"/>
        <v>243.3</v>
      </c>
      <c r="BN85" s="4">
        <f t="shared" si="8"/>
        <v>246.8</v>
      </c>
      <c r="BO85" s="4">
        <f t="shared" si="8"/>
        <v>251.79999999999995</v>
      </c>
      <c r="BP85" s="4">
        <f t="shared" ref="BP85" si="9">SUM(BP67:BP84)</f>
        <v>238.10000000000002</v>
      </c>
      <c r="BQ85" s="4"/>
      <c r="BR85" s="4"/>
      <c r="BS85" s="4"/>
      <c r="BT85" s="4"/>
      <c r="BU85" s="4"/>
      <c r="BV85" s="4"/>
      <c r="BW85" s="4"/>
    </row>
    <row r="86" spans="2:75" x14ac:dyDescent="0.2">
      <c r="B86" t="s">
        <v>23</v>
      </c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  <c r="BK86" s="4"/>
      <c r="BL86" s="4"/>
      <c r="BM86" s="4"/>
      <c r="BO86" s="4"/>
      <c r="BP86" s="4"/>
      <c r="BQ86" s="4"/>
      <c r="BR86" s="4"/>
      <c r="BS86" s="4"/>
      <c r="BT86" s="4"/>
      <c r="BU86" s="4"/>
      <c r="BV86" s="4"/>
      <c r="BW86" s="4"/>
    </row>
    <row r="87" spans="2:75" x14ac:dyDescent="0.2">
      <c r="BK87" s="4"/>
      <c r="BL87" s="4"/>
      <c r="BM87" s="4"/>
      <c r="BO87" s="4"/>
      <c r="BP87" s="4"/>
      <c r="BQ87" s="4"/>
      <c r="BR87" s="4"/>
      <c r="BS87" s="4"/>
      <c r="BT87" s="4"/>
      <c r="BU87" s="4"/>
      <c r="BV87" s="4"/>
      <c r="BW87" s="4"/>
    </row>
    <row r="88" spans="2:75" x14ac:dyDescent="0.2">
      <c r="B88" t="s">
        <v>24</v>
      </c>
      <c r="C88" s="4">
        <v>0</v>
      </c>
      <c r="D88" s="4">
        <v>0</v>
      </c>
      <c r="E88" s="4">
        <v>0</v>
      </c>
      <c r="F88" s="4">
        <v>0</v>
      </c>
      <c r="G88" s="4">
        <v>0</v>
      </c>
      <c r="H88" s="4">
        <v>0</v>
      </c>
      <c r="I88" s="4">
        <v>0</v>
      </c>
      <c r="J88" s="4">
        <v>0</v>
      </c>
      <c r="K88" s="4">
        <v>0</v>
      </c>
      <c r="L88" s="4">
        <v>0</v>
      </c>
      <c r="M88" s="4">
        <v>0</v>
      </c>
      <c r="N88" s="4">
        <v>0</v>
      </c>
      <c r="O88" s="4">
        <v>0</v>
      </c>
      <c r="P88" s="4">
        <v>0</v>
      </c>
      <c r="Q88" s="4">
        <v>0</v>
      </c>
      <c r="R88" s="4">
        <v>0</v>
      </c>
      <c r="S88" s="4">
        <v>0</v>
      </c>
      <c r="T88" s="4">
        <v>0</v>
      </c>
      <c r="U88" s="4">
        <v>0</v>
      </c>
      <c r="V88" s="4">
        <v>0</v>
      </c>
      <c r="W88" s="4">
        <v>0</v>
      </c>
      <c r="X88" s="4">
        <v>0</v>
      </c>
      <c r="Y88" s="4">
        <v>0</v>
      </c>
      <c r="Z88" s="4">
        <v>0</v>
      </c>
      <c r="AA88" s="4">
        <v>0</v>
      </c>
      <c r="AB88" s="4">
        <v>0</v>
      </c>
      <c r="AC88" s="4">
        <v>0</v>
      </c>
      <c r="AD88" s="4">
        <v>0</v>
      </c>
      <c r="AE88" s="4">
        <v>0</v>
      </c>
      <c r="AF88" s="4">
        <v>0</v>
      </c>
      <c r="AG88" s="4">
        <v>0</v>
      </c>
      <c r="AH88" s="4">
        <v>0</v>
      </c>
      <c r="AI88" s="4">
        <v>0</v>
      </c>
      <c r="AJ88" s="4">
        <v>0</v>
      </c>
      <c r="AK88" s="4">
        <v>0</v>
      </c>
      <c r="AL88" s="4">
        <v>0</v>
      </c>
      <c r="AM88" s="4">
        <v>0</v>
      </c>
      <c r="AN88" s="4">
        <v>0</v>
      </c>
      <c r="AO88" s="4">
        <v>0</v>
      </c>
      <c r="AP88" s="4">
        <v>0</v>
      </c>
      <c r="AQ88" s="4">
        <v>0</v>
      </c>
      <c r="AR88" s="4">
        <v>0</v>
      </c>
      <c r="AS88" s="4">
        <v>0</v>
      </c>
      <c r="AT88" s="4">
        <v>0</v>
      </c>
      <c r="AU88" s="4">
        <v>0</v>
      </c>
      <c r="AV88" s="4">
        <v>0</v>
      </c>
      <c r="AW88" s="4">
        <v>0</v>
      </c>
      <c r="AX88" s="4">
        <v>0</v>
      </c>
      <c r="AY88" s="4">
        <v>0</v>
      </c>
      <c r="AZ88" s="4">
        <v>0</v>
      </c>
      <c r="BA88" s="4">
        <v>0</v>
      </c>
      <c r="BB88" s="4">
        <v>0</v>
      </c>
      <c r="BC88" s="4">
        <v>0</v>
      </c>
      <c r="BD88" s="4">
        <v>0</v>
      </c>
      <c r="BE88" s="4">
        <v>0</v>
      </c>
      <c r="BF88" s="4">
        <v>0</v>
      </c>
      <c r="BG88" s="4">
        <v>0</v>
      </c>
      <c r="BH88" s="4">
        <v>0</v>
      </c>
      <c r="BI88" s="4">
        <v>0</v>
      </c>
      <c r="BJ88" s="4">
        <v>0</v>
      </c>
      <c r="BK88" s="4">
        <v>0</v>
      </c>
      <c r="BL88" s="4">
        <v>0</v>
      </c>
      <c r="BM88" s="4">
        <v>0</v>
      </c>
      <c r="BN88" s="4">
        <v>0</v>
      </c>
      <c r="BO88" s="4">
        <v>0</v>
      </c>
      <c r="BP88" s="4">
        <v>0</v>
      </c>
      <c r="BQ88" s="4"/>
      <c r="BR88" s="4"/>
      <c r="BS88" s="4"/>
      <c r="BT88" s="4"/>
      <c r="BU88" s="4"/>
      <c r="BV88" s="4"/>
      <c r="BW88" s="4"/>
    </row>
    <row r="89" spans="2:75" x14ac:dyDescent="0.2">
      <c r="B89" t="s">
        <v>25</v>
      </c>
      <c r="C89" s="4">
        <f>C85+C88</f>
        <v>143.98336848618609</v>
      </c>
      <c r="D89" s="4">
        <f t="shared" ref="D89:BN89" si="10">D85+D88</f>
        <v>150.72796140659381</v>
      </c>
      <c r="E89" s="4">
        <f t="shared" si="10"/>
        <v>158.21183037370042</v>
      </c>
      <c r="F89" s="4">
        <f t="shared" si="10"/>
        <v>162.92592477456611</v>
      </c>
      <c r="G89" s="4">
        <f t="shared" si="10"/>
        <v>164.49650542778488</v>
      </c>
      <c r="H89" s="4">
        <f t="shared" si="10"/>
        <v>167.76597773068983</v>
      </c>
      <c r="I89" s="4">
        <f t="shared" si="10"/>
        <v>171.0982755380376</v>
      </c>
      <c r="J89" s="4">
        <f t="shared" si="10"/>
        <v>171.03169341923137</v>
      </c>
      <c r="K89" s="4">
        <f t="shared" si="10"/>
        <v>170.52932635928107</v>
      </c>
      <c r="L89" s="4">
        <f t="shared" si="10"/>
        <v>168.7024819440982</v>
      </c>
      <c r="M89" s="4">
        <f t="shared" si="10"/>
        <v>167.08308450585488</v>
      </c>
      <c r="N89" s="4">
        <f t="shared" si="10"/>
        <v>162.63526838057962</v>
      </c>
      <c r="O89" s="4">
        <f t="shared" si="10"/>
        <v>158.01558912456949</v>
      </c>
      <c r="P89" s="4">
        <f t="shared" si="10"/>
        <v>155.42689975557536</v>
      </c>
      <c r="Q89" s="4">
        <f t="shared" si="10"/>
        <v>154.15980734403567</v>
      </c>
      <c r="R89" s="4">
        <f t="shared" si="10"/>
        <v>158.82126270485932</v>
      </c>
      <c r="S89" s="4">
        <f t="shared" si="10"/>
        <v>161.42616106476527</v>
      </c>
      <c r="T89" s="4">
        <f t="shared" si="10"/>
        <v>163.7880182954982</v>
      </c>
      <c r="U89" s="4">
        <f t="shared" si="10"/>
        <v>165.89270635986782</v>
      </c>
      <c r="V89" s="4">
        <f t="shared" si="10"/>
        <v>169.53922318596673</v>
      </c>
      <c r="W89" s="4">
        <f t="shared" si="10"/>
        <v>172.89829592936988</v>
      </c>
      <c r="X89" s="4">
        <f t="shared" si="10"/>
        <v>171.83450092871723</v>
      </c>
      <c r="Y89" s="4">
        <f t="shared" si="10"/>
        <v>172.29021226648092</v>
      </c>
      <c r="Z89" s="4">
        <f t="shared" si="10"/>
        <v>171.66534335949694</v>
      </c>
      <c r="AA89" s="4">
        <f t="shared" si="10"/>
        <v>171.11118983603566</v>
      </c>
      <c r="AB89" s="4">
        <f t="shared" si="10"/>
        <v>175.24573650883198</v>
      </c>
      <c r="AC89" s="4">
        <f t="shared" si="10"/>
        <v>175.2703226208879</v>
      </c>
      <c r="AD89" s="4">
        <f t="shared" si="10"/>
        <v>178.68400525956514</v>
      </c>
      <c r="AE89" s="4">
        <f t="shared" si="10"/>
        <v>181.90031843153116</v>
      </c>
      <c r="AF89" s="4">
        <f t="shared" si="10"/>
        <v>177.21703104084619</v>
      </c>
      <c r="AG89" s="4">
        <f t="shared" si="10"/>
        <v>177.35165378215132</v>
      </c>
      <c r="AH89" s="4">
        <f t="shared" si="10"/>
        <v>179.26571531189074</v>
      </c>
      <c r="AI89" s="4">
        <f t="shared" si="10"/>
        <v>184.08223766646489</v>
      </c>
      <c r="AJ89" s="4">
        <f t="shared" si="10"/>
        <v>187.60664499862082</v>
      </c>
      <c r="AK89" s="4">
        <f t="shared" si="10"/>
        <v>193.71259047647749</v>
      </c>
      <c r="AL89" s="4">
        <f t="shared" si="10"/>
        <v>190.56488795259477</v>
      </c>
      <c r="AM89" s="4">
        <f t="shared" si="10"/>
        <v>192.73035005424299</v>
      </c>
      <c r="AN89" s="4">
        <f t="shared" si="10"/>
        <v>187.73517297740693</v>
      </c>
      <c r="AO89" s="4">
        <f t="shared" si="10"/>
        <v>182.16255813942112</v>
      </c>
      <c r="AP89" s="4">
        <f t="shared" si="10"/>
        <v>178.61181184879379</v>
      </c>
      <c r="AQ89" s="4">
        <f t="shared" si="10"/>
        <v>186.08259603106691</v>
      </c>
      <c r="AR89" s="4">
        <f t="shared" si="10"/>
        <v>187.5224418511994</v>
      </c>
      <c r="AS89" s="4">
        <f t="shared" si="10"/>
        <v>187.76257027066575</v>
      </c>
      <c r="AT89" s="4">
        <f t="shared" si="10"/>
        <v>185.82916719851139</v>
      </c>
      <c r="AU89" s="4">
        <f t="shared" si="10"/>
        <v>184.95072006008226</v>
      </c>
      <c r="AV89" s="4">
        <f t="shared" si="10"/>
        <v>190.41442857843822</v>
      </c>
      <c r="AW89" s="4">
        <f t="shared" si="10"/>
        <v>192.26603725324333</v>
      </c>
      <c r="AX89" s="4">
        <f t="shared" si="10"/>
        <v>193.68144120790902</v>
      </c>
      <c r="AY89" s="4">
        <f t="shared" si="10"/>
        <v>208.55546985964517</v>
      </c>
      <c r="AZ89" s="4">
        <f t="shared" si="10"/>
        <v>220.10271654309727</v>
      </c>
      <c r="BA89" s="4">
        <f t="shared" si="10"/>
        <v>227.48504781963308</v>
      </c>
      <c r="BB89" s="4">
        <f t="shared" si="10"/>
        <v>233.35260418061463</v>
      </c>
      <c r="BC89" s="4">
        <f t="shared" si="10"/>
        <v>239.59367759822308</v>
      </c>
      <c r="BD89" s="4">
        <f t="shared" si="10"/>
        <v>235.94011316254</v>
      </c>
      <c r="BE89" s="4">
        <f t="shared" si="10"/>
        <v>234.52493193335971</v>
      </c>
      <c r="BF89" s="4">
        <f t="shared" si="10"/>
        <v>250.21287119211991</v>
      </c>
      <c r="BG89" s="4">
        <f t="shared" si="10"/>
        <v>250.62921800701494</v>
      </c>
      <c r="BH89" s="4">
        <f t="shared" si="10"/>
        <v>244.16914661631603</v>
      </c>
      <c r="BI89" s="4">
        <f t="shared" si="10"/>
        <v>239.21927227472133</v>
      </c>
      <c r="BJ89" s="4">
        <f t="shared" si="10"/>
        <v>236.83493037735909</v>
      </c>
      <c r="BK89" s="4">
        <f t="shared" si="10"/>
        <v>239.14818539464494</v>
      </c>
      <c r="BL89" s="4">
        <f t="shared" si="10"/>
        <v>244</v>
      </c>
      <c r="BM89" s="4">
        <f t="shared" si="10"/>
        <v>243.3</v>
      </c>
      <c r="BN89" s="4">
        <f t="shared" si="10"/>
        <v>246.8</v>
      </c>
      <c r="BO89" s="4">
        <f t="shared" ref="BO89:BP89" si="11">BO85+BO88</f>
        <v>251.79999999999995</v>
      </c>
      <c r="BP89" s="4">
        <f t="shared" si="11"/>
        <v>238.10000000000002</v>
      </c>
      <c r="BQ89" s="4"/>
      <c r="BR89" s="4"/>
      <c r="BS89" s="4"/>
      <c r="BT89" s="4"/>
      <c r="BU89" s="4"/>
      <c r="BV89" s="4"/>
      <c r="BW89" s="4"/>
    </row>
    <row r="93" spans="2:75" x14ac:dyDescent="0.2">
      <c r="B93" s="6" t="s">
        <v>29</v>
      </c>
    </row>
    <row r="94" spans="2:75" x14ac:dyDescent="0.2">
      <c r="BL94" s="2"/>
      <c r="BM94" s="2"/>
      <c r="BN94" s="2"/>
    </row>
    <row r="95" spans="2:75" x14ac:dyDescent="0.2">
      <c r="B95" s="2"/>
      <c r="C95" s="3">
        <v>1955</v>
      </c>
      <c r="D95" s="3">
        <v>1956</v>
      </c>
      <c r="E95" s="3">
        <v>1957</v>
      </c>
      <c r="F95" s="3">
        <v>1958</v>
      </c>
      <c r="G95" s="3">
        <v>1959</v>
      </c>
      <c r="H95" s="3">
        <v>1960</v>
      </c>
      <c r="I95" s="3">
        <v>1961</v>
      </c>
      <c r="J95" s="3">
        <v>1962</v>
      </c>
      <c r="K95" s="3">
        <v>1963</v>
      </c>
      <c r="L95" s="3">
        <v>1964</v>
      </c>
      <c r="M95" s="3">
        <v>1965</v>
      </c>
      <c r="N95" s="3">
        <v>1966</v>
      </c>
      <c r="O95" s="3">
        <v>1967</v>
      </c>
      <c r="P95" s="3">
        <v>1968</v>
      </c>
      <c r="Q95" s="3">
        <v>1969</v>
      </c>
      <c r="R95" s="3">
        <v>1970</v>
      </c>
      <c r="S95" s="3">
        <v>1971</v>
      </c>
      <c r="T95" s="3">
        <v>1972</v>
      </c>
      <c r="U95" s="3">
        <v>1973</v>
      </c>
      <c r="V95" s="3">
        <v>1974</v>
      </c>
      <c r="W95" s="3">
        <v>1975</v>
      </c>
      <c r="X95" s="2">
        <v>1976</v>
      </c>
      <c r="Y95" s="2">
        <v>1977</v>
      </c>
      <c r="Z95" s="2">
        <v>1978</v>
      </c>
      <c r="AA95" s="2">
        <v>1979</v>
      </c>
      <c r="AB95" s="2">
        <v>1980</v>
      </c>
      <c r="AC95" s="2">
        <v>1981</v>
      </c>
      <c r="AD95" s="2">
        <v>1982</v>
      </c>
      <c r="AE95" s="2">
        <v>1983</v>
      </c>
      <c r="AF95" s="2">
        <v>1984</v>
      </c>
      <c r="AG95" s="2">
        <v>1985</v>
      </c>
      <c r="AH95" s="2">
        <v>1986</v>
      </c>
      <c r="AI95" s="2">
        <v>1987</v>
      </c>
      <c r="AJ95" s="2">
        <v>1988</v>
      </c>
      <c r="AK95" s="2">
        <v>1989</v>
      </c>
      <c r="AL95" s="2">
        <v>1990</v>
      </c>
      <c r="AM95" s="2">
        <v>1991</v>
      </c>
      <c r="AN95" s="2">
        <v>1992</v>
      </c>
      <c r="AO95" s="2">
        <v>1993</v>
      </c>
      <c r="AP95" s="2">
        <v>1994</v>
      </c>
      <c r="AQ95" s="2">
        <v>1995</v>
      </c>
      <c r="AR95" s="2">
        <v>1996</v>
      </c>
      <c r="AS95" s="2">
        <v>1997</v>
      </c>
      <c r="AT95" s="2">
        <v>1998</v>
      </c>
      <c r="AU95" s="2">
        <v>1999</v>
      </c>
      <c r="AV95" s="2">
        <v>2000</v>
      </c>
      <c r="AW95" s="2">
        <v>2001</v>
      </c>
      <c r="AX95" s="2">
        <v>2002</v>
      </c>
      <c r="AY95" s="2">
        <v>2003</v>
      </c>
      <c r="AZ95" s="2">
        <v>2004</v>
      </c>
      <c r="BA95" s="2">
        <v>2005</v>
      </c>
      <c r="BB95" s="2">
        <v>2006</v>
      </c>
      <c r="BC95" s="2">
        <v>2007</v>
      </c>
      <c r="BD95" s="2">
        <v>2008</v>
      </c>
      <c r="BE95" s="2">
        <v>2009</v>
      </c>
      <c r="BF95" s="2">
        <v>2010</v>
      </c>
      <c r="BG95" s="2">
        <v>2011</v>
      </c>
      <c r="BH95" s="2">
        <v>2012</v>
      </c>
      <c r="BI95" s="2">
        <v>2013</v>
      </c>
      <c r="BJ95" s="2">
        <v>2014</v>
      </c>
      <c r="BK95" s="2">
        <v>2015</v>
      </c>
      <c r="BL95" s="2">
        <v>2016</v>
      </c>
      <c r="BM95" s="2">
        <v>2017</v>
      </c>
      <c r="BN95" s="2">
        <v>2018</v>
      </c>
      <c r="BO95" s="2" t="s">
        <v>59</v>
      </c>
      <c r="BP95" s="2" t="s">
        <v>60</v>
      </c>
    </row>
    <row r="96" spans="2:75" x14ac:dyDescent="0.2">
      <c r="B96" t="s">
        <v>4</v>
      </c>
      <c r="C96" s="4">
        <v>154.87493935938474</v>
      </c>
      <c r="D96" s="4">
        <v>159.09029360486247</v>
      </c>
      <c r="E96" s="4">
        <v>163.99578106860477</v>
      </c>
      <c r="F96" s="4">
        <v>170.95525052655751</v>
      </c>
      <c r="G96" s="4">
        <v>174.57098516845522</v>
      </c>
      <c r="H96" s="4">
        <v>179.93978760125029</v>
      </c>
      <c r="I96" s="4">
        <v>185.25205464622567</v>
      </c>
      <c r="J96" s="4">
        <v>193.22779812546065</v>
      </c>
      <c r="K96" s="4">
        <v>200.69027974654989</v>
      </c>
      <c r="L96" s="4">
        <v>204.95445555535508</v>
      </c>
      <c r="M96" s="4">
        <v>209.32330130221493</v>
      </c>
      <c r="N96" s="4">
        <v>212.98604526859</v>
      </c>
      <c r="O96" s="4">
        <v>216.2717407490625</v>
      </c>
      <c r="P96" s="4">
        <v>220.22074630491275</v>
      </c>
      <c r="Q96" s="4">
        <v>226.09003609470727</v>
      </c>
      <c r="R96" s="4">
        <v>232.82225650122626</v>
      </c>
      <c r="S96" s="4">
        <v>236.43385474546244</v>
      </c>
      <c r="T96" s="4">
        <v>244.86862324415537</v>
      </c>
      <c r="U96" s="4">
        <v>253.08399086478843</v>
      </c>
      <c r="V96" s="4">
        <v>256.24188392244946</v>
      </c>
      <c r="W96" s="4">
        <v>258.68268073309775</v>
      </c>
      <c r="X96" s="4">
        <v>255.33892530543486</v>
      </c>
      <c r="Y96" s="4">
        <v>254.10689408301423</v>
      </c>
      <c r="Z96" s="4">
        <v>244.57648850188724</v>
      </c>
      <c r="AA96" s="4">
        <v>235.22636213329298</v>
      </c>
      <c r="AB96" s="4">
        <v>232.11766153956506</v>
      </c>
      <c r="AC96" s="4">
        <v>223.53917542141198</v>
      </c>
      <c r="AD96" s="4">
        <v>216.36103199285367</v>
      </c>
      <c r="AE96" s="4">
        <v>208.81440402460814</v>
      </c>
      <c r="AF96" s="4">
        <v>199.23872561048472</v>
      </c>
      <c r="AG96" s="4">
        <v>194.9100687620649</v>
      </c>
      <c r="AH96" s="4">
        <v>196.32014641599255</v>
      </c>
      <c r="AI96" s="4">
        <v>200.591517803133</v>
      </c>
      <c r="AJ96" s="4">
        <v>200.99152521639715</v>
      </c>
      <c r="AK96" s="4">
        <v>203.50864389025918</v>
      </c>
      <c r="AL96" s="4">
        <v>210.31659891990512</v>
      </c>
      <c r="AM96" s="4">
        <v>205.52284697857741</v>
      </c>
      <c r="AN96" s="4">
        <v>197.24653589217783</v>
      </c>
      <c r="AO96" s="4">
        <v>192.17416221250627</v>
      </c>
      <c r="AP96" s="4">
        <v>191.03598337024312</v>
      </c>
      <c r="AQ96" s="4">
        <v>186.53001130405028</v>
      </c>
      <c r="AR96" s="4">
        <v>189.24908942139652</v>
      </c>
      <c r="AS96" s="4">
        <v>202.14712928760278</v>
      </c>
      <c r="AT96" s="4">
        <v>212.45088159989842</v>
      </c>
      <c r="AU96" s="4">
        <v>216.94761196963657</v>
      </c>
      <c r="AV96" s="4">
        <v>229.40246248945971</v>
      </c>
      <c r="AW96" s="4">
        <v>235.84878566262299</v>
      </c>
      <c r="AX96" s="4">
        <v>234.5466430733938</v>
      </c>
      <c r="AY96" s="4">
        <v>242.74213579576681</v>
      </c>
      <c r="AZ96" s="4">
        <v>243.61416369647034</v>
      </c>
      <c r="BA96" s="4">
        <v>249.12311060655526</v>
      </c>
      <c r="BB96" s="4">
        <v>245.69786186568564</v>
      </c>
      <c r="BC96" s="4">
        <v>242.12618439030962</v>
      </c>
      <c r="BD96" s="4">
        <v>236.92833977153461</v>
      </c>
      <c r="BE96" s="4">
        <v>202.77825513007966</v>
      </c>
      <c r="BF96" s="4">
        <v>192.31159392819237</v>
      </c>
      <c r="BG96" s="4">
        <v>183.16462071430698</v>
      </c>
      <c r="BH96" s="4">
        <v>165.7748602477524</v>
      </c>
      <c r="BI96" s="4">
        <v>156.56962784109297</v>
      </c>
      <c r="BJ96" s="4">
        <v>154.50221762257104</v>
      </c>
      <c r="BK96" s="4">
        <v>158.29760927163022</v>
      </c>
      <c r="BL96" s="4">
        <v>165.39999999999989</v>
      </c>
      <c r="BM96" s="4">
        <v>171.9</v>
      </c>
      <c r="BN96" s="4">
        <v>176.50000000000003</v>
      </c>
      <c r="BO96" s="4">
        <v>181.20000000000002</v>
      </c>
      <c r="BP96" s="4">
        <v>169.6</v>
      </c>
      <c r="BQ96" s="4"/>
      <c r="BR96" s="4"/>
      <c r="BS96" s="4"/>
      <c r="BT96" s="4"/>
      <c r="BU96" s="4"/>
      <c r="BV96" s="4"/>
      <c r="BW96" s="4"/>
    </row>
    <row r="97" spans="2:75" x14ac:dyDescent="0.2">
      <c r="B97" t="s">
        <v>5</v>
      </c>
      <c r="C97" s="4">
        <v>45.729128811464854</v>
      </c>
      <c r="D97" s="4">
        <v>47.094751746434319</v>
      </c>
      <c r="E97" s="4">
        <v>48.677411100435663</v>
      </c>
      <c r="F97" s="4">
        <v>50.129889395601133</v>
      </c>
      <c r="G97" s="4">
        <v>50.602689582755858</v>
      </c>
      <c r="H97" s="4">
        <v>52.29283354054445</v>
      </c>
      <c r="I97" s="4">
        <v>53.984714602084992</v>
      </c>
      <c r="J97" s="4">
        <v>57.079655070035855</v>
      </c>
      <c r="K97" s="4">
        <v>60.048133595681605</v>
      </c>
      <c r="L97" s="4">
        <v>63.682905882465093</v>
      </c>
      <c r="M97" s="4">
        <v>67.443605997037011</v>
      </c>
      <c r="N97" s="4">
        <v>69.056519754962395</v>
      </c>
      <c r="O97" s="4">
        <v>70.575268200112163</v>
      </c>
      <c r="P97" s="4">
        <v>71.635854776465294</v>
      </c>
      <c r="Q97" s="4">
        <v>73.30386573847629</v>
      </c>
      <c r="R97" s="4">
        <v>74.570960142669975</v>
      </c>
      <c r="S97" s="4">
        <v>74.803038728400054</v>
      </c>
      <c r="T97" s="4">
        <v>78.226624480025478</v>
      </c>
      <c r="U97" s="4">
        <v>81.641996745941398</v>
      </c>
      <c r="V97" s="4">
        <v>83.198865230056697</v>
      </c>
      <c r="W97" s="4">
        <v>84.543428799318221</v>
      </c>
      <c r="X97" s="4">
        <v>83.310689717963811</v>
      </c>
      <c r="Y97" s="4">
        <v>82.748614425345039</v>
      </c>
      <c r="Z97" s="4">
        <v>81.707570405775982</v>
      </c>
      <c r="AA97" s="4">
        <v>80.618527174585424</v>
      </c>
      <c r="AB97" s="4">
        <v>83.276971245503404</v>
      </c>
      <c r="AC97" s="4">
        <v>83.846433642577026</v>
      </c>
      <c r="AD97" s="4">
        <v>83.225949527380649</v>
      </c>
      <c r="AE97" s="4">
        <v>82.404850256831182</v>
      </c>
      <c r="AF97" s="4">
        <v>79.180556194543058</v>
      </c>
      <c r="AG97" s="4">
        <v>78.03109859829172</v>
      </c>
      <c r="AH97" s="4">
        <v>79.597400385371699</v>
      </c>
      <c r="AI97" s="4">
        <v>82.415553638638514</v>
      </c>
      <c r="AJ97" s="4">
        <v>86.064778342085958</v>
      </c>
      <c r="AK97" s="4">
        <v>90.926448109589927</v>
      </c>
      <c r="AL97" s="4">
        <v>94.821582721822296</v>
      </c>
      <c r="AM97" s="4">
        <v>94.704081020917485</v>
      </c>
      <c r="AN97" s="4">
        <v>89.636601045453574</v>
      </c>
      <c r="AO97" s="4">
        <v>84.756667465443115</v>
      </c>
      <c r="AP97" s="4">
        <v>82.581081959928653</v>
      </c>
      <c r="AQ97" s="4">
        <v>87.016748995296851</v>
      </c>
      <c r="AR97" s="4">
        <v>91.802316292956405</v>
      </c>
      <c r="AS97" s="4">
        <v>96.98770135800973</v>
      </c>
      <c r="AT97" s="4">
        <v>100.75016963717476</v>
      </c>
      <c r="AU97" s="4">
        <v>101.93382537355758</v>
      </c>
      <c r="AV97" s="4">
        <v>108.23012978287456</v>
      </c>
      <c r="AW97" s="4">
        <v>107.60467876470204</v>
      </c>
      <c r="AX97" s="4">
        <v>109.6156275900461</v>
      </c>
      <c r="AY97" s="4">
        <v>110.22308285040256</v>
      </c>
      <c r="AZ97" s="4">
        <v>111.91256905846252</v>
      </c>
      <c r="BA97" s="4">
        <v>113.77417960504188</v>
      </c>
      <c r="BB97" s="4">
        <v>112.99784308885535</v>
      </c>
      <c r="BC97" s="4">
        <v>111.66539752909262</v>
      </c>
      <c r="BD97" s="4">
        <v>111.92834603123251</v>
      </c>
      <c r="BE97" s="4">
        <v>99.780308676863811</v>
      </c>
      <c r="BF97" s="4">
        <v>92.516822929321023</v>
      </c>
      <c r="BG97" s="4">
        <v>88.927822403403468</v>
      </c>
      <c r="BH97" s="4">
        <v>83.149973059785466</v>
      </c>
      <c r="BI97" s="4">
        <v>78.508386056831753</v>
      </c>
      <c r="BJ97" s="4">
        <v>77.234573419114753</v>
      </c>
      <c r="BK97" s="4">
        <v>78.340933353575053</v>
      </c>
      <c r="BL97" s="4">
        <v>81.199999999999989</v>
      </c>
      <c r="BM97" s="4">
        <v>84.7</v>
      </c>
      <c r="BN97" s="4">
        <v>87.399999999999991</v>
      </c>
      <c r="BO97" s="4">
        <v>89.800000000000011</v>
      </c>
      <c r="BP97" s="4">
        <v>86.9</v>
      </c>
      <c r="BQ97" s="4"/>
      <c r="BR97" s="4"/>
      <c r="BS97" s="4"/>
      <c r="BT97" s="4"/>
      <c r="BU97" s="4"/>
      <c r="BV97" s="4"/>
      <c r="BW97" s="4"/>
    </row>
    <row r="98" spans="2:75" x14ac:dyDescent="0.2">
      <c r="B98" t="s">
        <v>6</v>
      </c>
      <c r="C98" s="4">
        <v>40.935633114980888</v>
      </c>
      <c r="D98" s="4">
        <v>43.275020915160859</v>
      </c>
      <c r="E98" s="4">
        <v>45.88379559564401</v>
      </c>
      <c r="F98" s="4">
        <v>47.9503455662527</v>
      </c>
      <c r="G98" s="4">
        <v>49.116356633041626</v>
      </c>
      <c r="H98" s="4">
        <v>50.729087063411029</v>
      </c>
      <c r="I98" s="4">
        <v>52.365178531507844</v>
      </c>
      <c r="J98" s="4">
        <v>53.317964472047883</v>
      </c>
      <c r="K98" s="4">
        <v>54.072063194851339</v>
      </c>
      <c r="L98" s="4">
        <v>55.68827269515004</v>
      </c>
      <c r="M98" s="4">
        <v>57.29134430506506</v>
      </c>
      <c r="N98" s="4">
        <v>60.425885458601314</v>
      </c>
      <c r="O98" s="4">
        <v>63.507208043335119</v>
      </c>
      <c r="P98" s="4">
        <v>64.213715462833804</v>
      </c>
      <c r="Q98" s="4">
        <v>65.462935798478526</v>
      </c>
      <c r="R98" s="4">
        <v>66.760195560425529</v>
      </c>
      <c r="S98" s="4">
        <v>67.143918996209862</v>
      </c>
      <c r="T98" s="4">
        <v>70.405723481650767</v>
      </c>
      <c r="U98" s="4">
        <v>73.652883619471666</v>
      </c>
      <c r="V98" s="4">
        <v>76.324587463135785</v>
      </c>
      <c r="W98" s="4">
        <v>78.870574052339435</v>
      </c>
      <c r="X98" s="4">
        <v>77.237430810430837</v>
      </c>
      <c r="Y98" s="4">
        <v>76.247017253383021</v>
      </c>
      <c r="Z98" s="4">
        <v>73.702013205304141</v>
      </c>
      <c r="AA98" s="4">
        <v>71.203389423048804</v>
      </c>
      <c r="AB98" s="4">
        <v>71.634058981124468</v>
      </c>
      <c r="AC98" s="4">
        <v>70.346869375885788</v>
      </c>
      <c r="AD98" s="4">
        <v>67.707221711693549</v>
      </c>
      <c r="AE98" s="4">
        <v>64.956538126819268</v>
      </c>
      <c r="AF98" s="4">
        <v>60.354966758762892</v>
      </c>
      <c r="AG98" s="4">
        <v>57.486817788699291</v>
      </c>
      <c r="AH98" s="4">
        <v>57.898695953148987</v>
      </c>
      <c r="AI98" s="4">
        <v>59.154857737577167</v>
      </c>
      <c r="AJ98" s="4">
        <v>58.668206520487125</v>
      </c>
      <c r="AK98" s="4">
        <v>58.832500046579639</v>
      </c>
      <c r="AL98" s="4">
        <v>57.733504460809762</v>
      </c>
      <c r="AM98" s="4">
        <v>56.18272132934711</v>
      </c>
      <c r="AN98" s="4">
        <v>55.212428748503271</v>
      </c>
      <c r="AO98" s="4">
        <v>51.706682406020576</v>
      </c>
      <c r="AP98" s="4">
        <v>47.468749635142252</v>
      </c>
      <c r="AQ98" s="4">
        <v>51.504629316221973</v>
      </c>
      <c r="AR98" s="4">
        <v>47.356396206113992</v>
      </c>
      <c r="AS98" s="4">
        <v>48.71860253109157</v>
      </c>
      <c r="AT98" s="4">
        <v>49.496623691410974</v>
      </c>
      <c r="AU98" s="4">
        <v>49.181682498529298</v>
      </c>
      <c r="AV98" s="4">
        <v>52.803865058143316</v>
      </c>
      <c r="AW98" s="4">
        <v>54.30899600240982</v>
      </c>
      <c r="AX98" s="4">
        <v>54.229315726052143</v>
      </c>
      <c r="AY98" s="4">
        <v>55.900557070159948</v>
      </c>
      <c r="AZ98" s="4">
        <v>57.187549332817085</v>
      </c>
      <c r="BA98" s="4">
        <v>57.753515886252373</v>
      </c>
      <c r="BB98" s="4">
        <v>58.404221737146955</v>
      </c>
      <c r="BC98" s="4">
        <v>58.436645270201112</v>
      </c>
      <c r="BD98" s="4">
        <v>58.457607129537443</v>
      </c>
      <c r="BE98" s="4">
        <v>51.876777275249573</v>
      </c>
      <c r="BF98" s="4">
        <v>50.026618998707839</v>
      </c>
      <c r="BG98" s="4">
        <v>48.438469222423102</v>
      </c>
      <c r="BH98" s="4">
        <v>44.096120568084693</v>
      </c>
      <c r="BI98" s="4">
        <v>40.871450225420858</v>
      </c>
      <c r="BJ98" s="4">
        <v>39.653066706253554</v>
      </c>
      <c r="BK98" s="4">
        <v>39.681965932128868</v>
      </c>
      <c r="BL98" s="4">
        <v>40.79999999999999</v>
      </c>
      <c r="BM98" s="4">
        <v>41.899999999999991</v>
      </c>
      <c r="BN98" s="4">
        <v>43.6</v>
      </c>
      <c r="BO98" s="4">
        <v>43.999999999999993</v>
      </c>
      <c r="BP98" s="4">
        <v>40.4</v>
      </c>
      <c r="BQ98" s="4"/>
      <c r="BR98" s="4"/>
      <c r="BS98" s="4"/>
      <c r="BT98" s="4"/>
      <c r="BU98" s="4"/>
      <c r="BV98" s="4"/>
      <c r="BW98" s="4"/>
    </row>
    <row r="99" spans="2:75" x14ac:dyDescent="0.2">
      <c r="B99" t="s">
        <v>7</v>
      </c>
      <c r="C99" s="4">
        <v>23.255254703140135</v>
      </c>
      <c r="D99" s="4">
        <v>23.786331106224665</v>
      </c>
      <c r="E99" s="4">
        <v>24.421859529299457</v>
      </c>
      <c r="F99" s="4">
        <v>25.802802702316608</v>
      </c>
      <c r="G99" s="4">
        <v>26.723261286136939</v>
      </c>
      <c r="H99" s="4">
        <v>27.666034502981073</v>
      </c>
      <c r="I99" s="4">
        <v>28.624987136942732</v>
      </c>
      <c r="J99" s="4">
        <v>29.487714723805567</v>
      </c>
      <c r="K99" s="4">
        <v>30.27196880386759</v>
      </c>
      <c r="L99" s="4">
        <v>30.825021607586329</v>
      </c>
      <c r="M99" s="4">
        <v>31.383784614373518</v>
      </c>
      <c r="N99" s="4">
        <v>30.856777920794116</v>
      </c>
      <c r="O99" s="4">
        <v>30.211407363257152</v>
      </c>
      <c r="P99" s="4">
        <v>29.193789316464628</v>
      </c>
      <c r="Q99" s="4">
        <v>28.177952266752239</v>
      </c>
      <c r="R99" s="4">
        <v>28.596139822552491</v>
      </c>
      <c r="S99" s="4">
        <v>28.587848064836642</v>
      </c>
      <c r="T99" s="4">
        <v>29.758931541718265</v>
      </c>
      <c r="U99" s="4">
        <v>30.92901339370983</v>
      </c>
      <c r="V99" s="4">
        <v>30.973656573558682</v>
      </c>
      <c r="W99" s="4">
        <v>30.933355781875932</v>
      </c>
      <c r="X99" s="4">
        <v>29.924507582584916</v>
      </c>
      <c r="Y99" s="4">
        <v>29.187808718251237</v>
      </c>
      <c r="Z99" s="4">
        <v>28.649584540693041</v>
      </c>
      <c r="AA99" s="4">
        <v>28.123562210253986</v>
      </c>
      <c r="AB99" s="4">
        <v>28.160230616839648</v>
      </c>
      <c r="AC99" s="4">
        <v>27.531359713306603</v>
      </c>
      <c r="AD99" s="4">
        <v>27.023378325266442</v>
      </c>
      <c r="AE99" s="4">
        <v>26.460487556730136</v>
      </c>
      <c r="AF99" s="4">
        <v>24.957708756586573</v>
      </c>
      <c r="AG99" s="4">
        <v>24.096103366598417</v>
      </c>
      <c r="AH99" s="4">
        <v>24.288750864435027</v>
      </c>
      <c r="AI99" s="4">
        <v>24.858408057797863</v>
      </c>
      <c r="AJ99" s="4">
        <v>25.064054555801281</v>
      </c>
      <c r="AK99" s="4">
        <v>25.571996003240596</v>
      </c>
      <c r="AL99" s="4">
        <v>27.764648510835816</v>
      </c>
      <c r="AM99" s="4">
        <v>26.447045031702384</v>
      </c>
      <c r="AN99" s="4">
        <v>23.139338908279665</v>
      </c>
      <c r="AO99" s="4">
        <v>22.49074519183867</v>
      </c>
      <c r="AP99" s="4">
        <v>20.804106693078825</v>
      </c>
      <c r="AQ99" s="4">
        <v>21.65081183689086</v>
      </c>
      <c r="AR99" s="4">
        <v>22.25736663364448</v>
      </c>
      <c r="AS99" s="4">
        <v>22.378973922445262</v>
      </c>
      <c r="AT99" s="4">
        <v>22.709429732913414</v>
      </c>
      <c r="AU99" s="4">
        <v>23.124704085337299</v>
      </c>
      <c r="AV99" s="4">
        <v>23.272395859956706</v>
      </c>
      <c r="AW99" s="4">
        <v>23.81228491617507</v>
      </c>
      <c r="AX99" s="4">
        <v>24.29624927244069</v>
      </c>
      <c r="AY99" s="4">
        <v>23.091254344138807</v>
      </c>
      <c r="AZ99" s="4">
        <v>24.720879821818883</v>
      </c>
      <c r="BA99" s="4">
        <v>24.570489900465368</v>
      </c>
      <c r="BB99" s="4">
        <v>25.1266642274771</v>
      </c>
      <c r="BC99" s="4">
        <v>24.264926394564995</v>
      </c>
      <c r="BD99" s="4">
        <v>24.806666761644149</v>
      </c>
      <c r="BE99" s="4">
        <v>21.175684556567031</v>
      </c>
      <c r="BF99" s="4">
        <v>19.859113976608622</v>
      </c>
      <c r="BG99" s="4">
        <v>18.111530399758543</v>
      </c>
      <c r="BH99" s="4">
        <v>16.180391590129421</v>
      </c>
      <c r="BI99" s="4">
        <v>15.245549532503514</v>
      </c>
      <c r="BJ99" s="4">
        <v>15.48368948709542</v>
      </c>
      <c r="BK99" s="4">
        <v>15.785170539447895</v>
      </c>
      <c r="BL99" s="4">
        <v>15.999999999999995</v>
      </c>
      <c r="BM99" s="4">
        <v>16.7</v>
      </c>
      <c r="BN99" s="4">
        <v>17.399999999999999</v>
      </c>
      <c r="BO99" s="4">
        <v>17.5</v>
      </c>
      <c r="BP99" s="4">
        <v>15.7</v>
      </c>
      <c r="BQ99" s="4"/>
      <c r="BR99" s="4"/>
      <c r="BS99" s="4"/>
      <c r="BT99" s="4"/>
      <c r="BU99" s="4"/>
      <c r="BV99" s="4"/>
      <c r="BW99" s="4"/>
    </row>
    <row r="100" spans="2:75" x14ac:dyDescent="0.2">
      <c r="B100" t="s">
        <v>8</v>
      </c>
      <c r="C100" s="4">
        <v>11.918253319406054</v>
      </c>
      <c r="D100" s="4">
        <v>12.301637159330864</v>
      </c>
      <c r="E100" s="4">
        <v>12.72874104825428</v>
      </c>
      <c r="F100" s="4">
        <v>13.747526547074841</v>
      </c>
      <c r="G100" s="4">
        <v>14.498213128548855</v>
      </c>
      <c r="H100" s="4">
        <v>15.207825064752242</v>
      </c>
      <c r="I100" s="4">
        <v>15.934146096253784</v>
      </c>
      <c r="J100" s="4">
        <v>17.373936933100847</v>
      </c>
      <c r="K100" s="4">
        <v>18.824793147295658</v>
      </c>
      <c r="L100" s="4">
        <v>19.839088416629895</v>
      </c>
      <c r="M100" s="4">
        <v>20.904189870444348</v>
      </c>
      <c r="N100" s="4">
        <v>21.603195504620722</v>
      </c>
      <c r="O100" s="4">
        <v>22.284940763983272</v>
      </c>
      <c r="P100" s="4">
        <v>22.931589343180907</v>
      </c>
      <c r="Q100" s="4">
        <v>23.794292732167605</v>
      </c>
      <c r="R100" s="4">
        <v>24.847429344329967</v>
      </c>
      <c r="S100" s="4">
        <v>25.571640574841233</v>
      </c>
      <c r="T100" s="4">
        <v>26.378965777887782</v>
      </c>
      <c r="U100" s="4">
        <v>27.159562814498219</v>
      </c>
      <c r="V100" s="4">
        <v>27.49963817111081</v>
      </c>
      <c r="W100" s="4">
        <v>27.766101106405756</v>
      </c>
      <c r="X100" s="4">
        <v>27.959767246176334</v>
      </c>
      <c r="Y100" s="4">
        <v>28.384625785829915</v>
      </c>
      <c r="Z100" s="4">
        <v>28.082308917660022</v>
      </c>
      <c r="AA100" s="4">
        <v>27.752923070323778</v>
      </c>
      <c r="AB100" s="4">
        <v>28.43272523829383</v>
      </c>
      <c r="AC100" s="4">
        <v>28.423178986378954</v>
      </c>
      <c r="AD100" s="4">
        <v>28.346465604627273</v>
      </c>
      <c r="AE100" s="4">
        <v>28.202917657870877</v>
      </c>
      <c r="AF100" s="4">
        <v>27.071365733373813</v>
      </c>
      <c r="AG100" s="4">
        <v>26.652636134801032</v>
      </c>
      <c r="AH100" s="4">
        <v>27.235400162215846</v>
      </c>
      <c r="AI100" s="4">
        <v>28.2374348268849</v>
      </c>
      <c r="AJ100" s="4">
        <v>29.075923572060301</v>
      </c>
      <c r="AK100" s="4">
        <v>30.295940564120727</v>
      </c>
      <c r="AL100" s="4">
        <v>30.32055592237516</v>
      </c>
      <c r="AM100" s="4">
        <v>31.445312334601148</v>
      </c>
      <c r="AN100" s="4">
        <v>30.295034474104924</v>
      </c>
      <c r="AO100" s="4">
        <v>29.559250661786422</v>
      </c>
      <c r="AP100" s="4">
        <v>29.949253249642911</v>
      </c>
      <c r="AQ100" s="4">
        <v>28.339129235027126</v>
      </c>
      <c r="AR100" s="4">
        <v>30.212044439051631</v>
      </c>
      <c r="AS100" s="4">
        <v>31.981919738878897</v>
      </c>
      <c r="AT100" s="4">
        <v>33.586561864388251</v>
      </c>
      <c r="AU100" s="4">
        <v>35.465063674555736</v>
      </c>
      <c r="AV100" s="4">
        <v>33.734446715269243</v>
      </c>
      <c r="AW100" s="4">
        <v>34.817883150383217</v>
      </c>
      <c r="AX100" s="4">
        <v>33.232352428111774</v>
      </c>
      <c r="AY100" s="4">
        <v>34.044782594746344</v>
      </c>
      <c r="AZ100" s="4">
        <v>33.751715506124484</v>
      </c>
      <c r="BA100" s="4">
        <v>33.815333337430182</v>
      </c>
      <c r="BB100" s="4">
        <v>34.287271390876178</v>
      </c>
      <c r="BC100" s="4">
        <v>33.179559592614311</v>
      </c>
      <c r="BD100" s="4">
        <v>32.82517518423667</v>
      </c>
      <c r="BE100" s="4">
        <v>28.365611788464474</v>
      </c>
      <c r="BF100" s="4">
        <v>26.553177511017186</v>
      </c>
      <c r="BG100" s="4">
        <v>25.471363375522966</v>
      </c>
      <c r="BH100" s="4">
        <v>23.131673279358271</v>
      </c>
      <c r="BI100" s="4">
        <v>21.609341762734651</v>
      </c>
      <c r="BJ100" s="4">
        <v>20.878080777446733</v>
      </c>
      <c r="BK100" s="4">
        <v>21.359078818351534</v>
      </c>
      <c r="BL100" s="4">
        <v>21.3</v>
      </c>
      <c r="BM100" s="4">
        <v>22.6</v>
      </c>
      <c r="BN100" s="4">
        <v>22.9</v>
      </c>
      <c r="BO100" s="4">
        <v>23.3</v>
      </c>
      <c r="BP100" s="4">
        <v>21</v>
      </c>
      <c r="BQ100" s="4"/>
      <c r="BR100" s="4"/>
      <c r="BS100" s="4"/>
      <c r="BT100" s="4"/>
      <c r="BU100" s="4"/>
      <c r="BV100" s="4"/>
      <c r="BW100" s="4"/>
    </row>
    <row r="101" spans="2:75" x14ac:dyDescent="0.2">
      <c r="B101" t="s">
        <v>9</v>
      </c>
      <c r="C101" s="4">
        <v>34.707638719918499</v>
      </c>
      <c r="D101" s="4">
        <v>35.545557925372492</v>
      </c>
      <c r="E101" s="4">
        <v>36.540310059816761</v>
      </c>
      <c r="F101" s="4">
        <v>37.605902720280532</v>
      </c>
      <c r="G101" s="4">
        <v>37.937830060757776</v>
      </c>
      <c r="H101" s="4">
        <v>38.227648580368722</v>
      </c>
      <c r="I101" s="4">
        <v>38.496142719016291</v>
      </c>
      <c r="J101" s="4">
        <v>38.662145832161208</v>
      </c>
      <c r="K101" s="4">
        <v>38.693644540440992</v>
      </c>
      <c r="L101" s="4">
        <v>39.101600957609278</v>
      </c>
      <c r="M101" s="4">
        <v>39.518467676898581</v>
      </c>
      <c r="N101" s="4">
        <v>40.154428575438772</v>
      </c>
      <c r="O101" s="4">
        <v>40.737731688572239</v>
      </c>
      <c r="P101" s="4">
        <v>40.477437724371676</v>
      </c>
      <c r="Q101" s="4">
        <v>40.555124373008745</v>
      </c>
      <c r="R101" s="4">
        <v>41.519905479754051</v>
      </c>
      <c r="S101" s="4">
        <v>41.917992645684002</v>
      </c>
      <c r="T101" s="4">
        <v>42.495552433124246</v>
      </c>
      <c r="U101" s="4">
        <v>43.003943462069387</v>
      </c>
      <c r="V101" s="4">
        <v>43.4681083819913</v>
      </c>
      <c r="W101" s="4">
        <v>43.817042742733022</v>
      </c>
      <c r="X101" s="4">
        <v>43.367357391994332</v>
      </c>
      <c r="Y101" s="4">
        <v>43.275847001600688</v>
      </c>
      <c r="Z101" s="4">
        <v>42.561265721454959</v>
      </c>
      <c r="AA101" s="4">
        <v>41.832060952150748</v>
      </c>
      <c r="AB101" s="4">
        <v>42.333581414633713</v>
      </c>
      <c r="AC101" s="4">
        <v>41.816420912556048</v>
      </c>
      <c r="AD101" s="4">
        <v>40.059704500128539</v>
      </c>
      <c r="AE101" s="4">
        <v>38.234819996786491</v>
      </c>
      <c r="AF101" s="4">
        <v>35.827663092812081</v>
      </c>
      <c r="AG101" s="4">
        <v>34.420369397966631</v>
      </c>
      <c r="AH101" s="4">
        <v>34.877363984167054</v>
      </c>
      <c r="AI101" s="4">
        <v>35.870022536643916</v>
      </c>
      <c r="AJ101" s="4">
        <v>35.658157011504215</v>
      </c>
      <c r="AK101" s="4">
        <v>35.804266847528396</v>
      </c>
      <c r="AL101" s="4">
        <v>34.394726442498147</v>
      </c>
      <c r="AM101" s="4">
        <v>34.156102857717613</v>
      </c>
      <c r="AN101" s="4">
        <v>31.316852364989721</v>
      </c>
      <c r="AO101" s="4">
        <v>29.601600221714154</v>
      </c>
      <c r="AP101" s="4">
        <v>29.054416749011228</v>
      </c>
      <c r="AQ101" s="4">
        <v>28.270226874354321</v>
      </c>
      <c r="AR101" s="4">
        <v>29.364326762096482</v>
      </c>
      <c r="AS101" s="4">
        <v>30.275433348362697</v>
      </c>
      <c r="AT101" s="4">
        <v>30.596999261497292</v>
      </c>
      <c r="AU101" s="4">
        <v>31.530792182088568</v>
      </c>
      <c r="AV101" s="4">
        <v>32.263874006552896</v>
      </c>
      <c r="AW101" s="4">
        <v>33.088424227928805</v>
      </c>
      <c r="AX101" s="4">
        <v>34.777137462179546</v>
      </c>
      <c r="AY101" s="4">
        <v>35.882037360197501</v>
      </c>
      <c r="AZ101" s="4">
        <v>36.470669086726311</v>
      </c>
      <c r="BA101" s="4">
        <v>37.167115115183073</v>
      </c>
      <c r="BB101" s="4">
        <v>37.7818842803918</v>
      </c>
      <c r="BC101" s="4">
        <v>37.728755588900064</v>
      </c>
      <c r="BD101" s="4">
        <v>38.022577653152325</v>
      </c>
      <c r="BE101" s="4">
        <v>35.076934483838535</v>
      </c>
      <c r="BF101" s="4">
        <v>32.547904986034553</v>
      </c>
      <c r="BG101" s="4">
        <v>31.379682765585688</v>
      </c>
      <c r="BH101" s="4">
        <v>28.78815841660715</v>
      </c>
      <c r="BI101" s="4">
        <v>26.769826532628269</v>
      </c>
      <c r="BJ101" s="4">
        <v>26.076454478887005</v>
      </c>
      <c r="BK101" s="4">
        <v>25.764111227402335</v>
      </c>
      <c r="BL101" s="4">
        <v>27.2</v>
      </c>
      <c r="BM101" s="4">
        <v>28.6</v>
      </c>
      <c r="BN101" s="4">
        <v>28.7</v>
      </c>
      <c r="BO101" s="4">
        <v>29.1</v>
      </c>
      <c r="BP101" s="4">
        <v>27.8</v>
      </c>
      <c r="BQ101" s="4"/>
      <c r="BR101" s="4"/>
      <c r="BS101" s="4"/>
      <c r="BT101" s="4"/>
      <c r="BU101" s="4"/>
      <c r="BV101" s="4"/>
      <c r="BW101" s="4"/>
    </row>
    <row r="102" spans="2:75" x14ac:dyDescent="0.2">
      <c r="B102" t="s">
        <v>10</v>
      </c>
      <c r="C102" s="4">
        <v>68.620280024024808</v>
      </c>
      <c r="D102" s="4">
        <v>70.9758712045126</v>
      </c>
      <c r="E102" s="4">
        <v>73.65516674755942</v>
      </c>
      <c r="F102" s="4">
        <v>76.073795029974193</v>
      </c>
      <c r="G102" s="4">
        <v>77.004520331166404</v>
      </c>
      <c r="H102" s="4">
        <v>79.385745337379575</v>
      </c>
      <c r="I102" s="4">
        <v>81.711362976610189</v>
      </c>
      <c r="J102" s="4">
        <v>85.407252154144558</v>
      </c>
      <c r="K102" s="4">
        <v>88.8760724366566</v>
      </c>
      <c r="L102" s="4">
        <v>90.982505341758127</v>
      </c>
      <c r="M102" s="4">
        <v>93.121760707669608</v>
      </c>
      <c r="N102" s="4">
        <v>94.228259309998691</v>
      </c>
      <c r="O102" s="4">
        <v>95.182520176262855</v>
      </c>
      <c r="P102" s="4">
        <v>97.388476071955736</v>
      </c>
      <c r="Q102" s="4">
        <v>100.42506757287134</v>
      </c>
      <c r="R102" s="4">
        <v>104.30079649136633</v>
      </c>
      <c r="S102" s="4">
        <v>106.81156331877915</v>
      </c>
      <c r="T102" s="4">
        <v>115.31884324322181</v>
      </c>
      <c r="U102" s="4">
        <v>124.03910320312575</v>
      </c>
      <c r="V102" s="4">
        <v>128.53174555252608</v>
      </c>
      <c r="W102" s="4">
        <v>132.76539649750745</v>
      </c>
      <c r="X102" s="4">
        <v>133.8992432259825</v>
      </c>
      <c r="Y102" s="4">
        <v>136.15347597278765</v>
      </c>
      <c r="Z102" s="4">
        <v>134.57634831986709</v>
      </c>
      <c r="AA102" s="4">
        <v>132.94958442792134</v>
      </c>
      <c r="AB102" s="4">
        <v>134.23192558182464</v>
      </c>
      <c r="AC102" s="4">
        <v>132.27615753549892</v>
      </c>
      <c r="AD102" s="4">
        <v>128.80983992615015</v>
      </c>
      <c r="AE102" s="4">
        <v>125.12281827776349</v>
      </c>
      <c r="AF102" s="4">
        <v>119.96659226208361</v>
      </c>
      <c r="AG102" s="4">
        <v>117.99367565619471</v>
      </c>
      <c r="AH102" s="4">
        <v>121.10605438280312</v>
      </c>
      <c r="AI102" s="4">
        <v>126.20160331113649</v>
      </c>
      <c r="AJ102" s="4">
        <v>129.11805544780012</v>
      </c>
      <c r="AK102" s="4">
        <v>133.64141683645752</v>
      </c>
      <c r="AL102" s="4">
        <v>136.3818019743149</v>
      </c>
      <c r="AM102" s="4">
        <v>134.91129901498334</v>
      </c>
      <c r="AN102" s="4">
        <v>129.59266768486046</v>
      </c>
      <c r="AO102" s="4">
        <v>124.20481088334195</v>
      </c>
      <c r="AP102" s="4">
        <v>121.58476493357217</v>
      </c>
      <c r="AQ102" s="4">
        <v>125.49137137634945</v>
      </c>
      <c r="AR102" s="4">
        <v>125.75053494215557</v>
      </c>
      <c r="AS102" s="4">
        <v>129.50176041446369</v>
      </c>
      <c r="AT102" s="4">
        <v>133.91645548437671</v>
      </c>
      <c r="AU102" s="4">
        <v>134.71825677210356</v>
      </c>
      <c r="AV102" s="4">
        <v>141.41677194617208</v>
      </c>
      <c r="AW102" s="4">
        <v>139.95562397644531</v>
      </c>
      <c r="AX102" s="4">
        <v>141.60213593907417</v>
      </c>
      <c r="AY102" s="4">
        <v>143.77236057051996</v>
      </c>
      <c r="AZ102" s="4">
        <v>148.25293992375336</v>
      </c>
      <c r="BA102" s="4">
        <v>150.62999912307831</v>
      </c>
      <c r="BB102" s="4">
        <v>148.46910542194831</v>
      </c>
      <c r="BC102" s="4">
        <v>145.83063943573129</v>
      </c>
      <c r="BD102" s="4">
        <v>144.89108734626581</v>
      </c>
      <c r="BE102" s="4">
        <v>129.18506402798957</v>
      </c>
      <c r="BF102" s="4">
        <v>125.61684512076071</v>
      </c>
      <c r="BG102" s="4">
        <v>122.76786601339546</v>
      </c>
      <c r="BH102" s="4">
        <v>113.14922902867151</v>
      </c>
      <c r="BI102" s="4">
        <v>106.42995197191082</v>
      </c>
      <c r="BJ102" s="4">
        <v>106.3951311031943</v>
      </c>
      <c r="BK102" s="4">
        <v>109.10695469927987</v>
      </c>
      <c r="BL102" s="4">
        <v>113.69999999999999</v>
      </c>
      <c r="BM102" s="4">
        <v>115.8</v>
      </c>
      <c r="BN102" s="4">
        <v>117.1</v>
      </c>
      <c r="BO102" s="4">
        <v>118</v>
      </c>
      <c r="BP102" s="4">
        <v>110.7</v>
      </c>
      <c r="BQ102" s="4"/>
      <c r="BR102" s="4"/>
      <c r="BS102" s="4"/>
      <c r="BT102" s="4"/>
      <c r="BU102" s="4"/>
      <c r="BV102" s="4"/>
      <c r="BW102" s="4"/>
    </row>
    <row r="103" spans="2:75" x14ac:dyDescent="0.2">
      <c r="B103" t="s">
        <v>11</v>
      </c>
      <c r="C103" s="4">
        <v>34.898717085971356</v>
      </c>
      <c r="D103" s="4">
        <v>35.8217127955891</v>
      </c>
      <c r="E103" s="4">
        <v>36.869358662553068</v>
      </c>
      <c r="F103" s="4">
        <v>38.965812414759746</v>
      </c>
      <c r="G103" s="4">
        <v>40.252946031763834</v>
      </c>
      <c r="H103" s="4">
        <v>42.630934397078839</v>
      </c>
      <c r="I103" s="4">
        <v>44.861889127762986</v>
      </c>
      <c r="J103" s="4">
        <v>47.032553829978156</v>
      </c>
      <c r="K103" s="4">
        <v>48.965601148924442</v>
      </c>
      <c r="L103" s="4">
        <v>50.493986046987303</v>
      </c>
      <c r="M103" s="4">
        <v>52.036774167042523</v>
      </c>
      <c r="N103" s="4">
        <v>52.897348945793212</v>
      </c>
      <c r="O103" s="4">
        <v>53.659243566470906</v>
      </c>
      <c r="P103" s="4">
        <v>55.272505224969578</v>
      </c>
      <c r="Q103" s="4">
        <v>57.395151613100822</v>
      </c>
      <c r="R103" s="4">
        <v>60.034874569544527</v>
      </c>
      <c r="S103" s="4">
        <v>61.926022707166283</v>
      </c>
      <c r="T103" s="4">
        <v>65.94059796423673</v>
      </c>
      <c r="U103" s="4">
        <v>70.013412555350797</v>
      </c>
      <c r="V103" s="4">
        <v>72.456628240706706</v>
      </c>
      <c r="W103" s="4">
        <v>74.717518563734458</v>
      </c>
      <c r="X103" s="4">
        <v>75.886049585729381</v>
      </c>
      <c r="Y103" s="4">
        <v>77.639651794843488</v>
      </c>
      <c r="Z103" s="4">
        <v>77.344024867645089</v>
      </c>
      <c r="AA103" s="4">
        <v>76.966986098600572</v>
      </c>
      <c r="AB103" s="4">
        <v>77.311809329262601</v>
      </c>
      <c r="AC103" s="4">
        <v>75.792591921853699</v>
      </c>
      <c r="AD103" s="4">
        <v>75.919240050279996</v>
      </c>
      <c r="AE103" s="4">
        <v>75.863852466628259</v>
      </c>
      <c r="AF103" s="4">
        <v>73.043337340420862</v>
      </c>
      <c r="AG103" s="4">
        <v>72.142938553752884</v>
      </c>
      <c r="AH103" s="4">
        <v>74.088026744192902</v>
      </c>
      <c r="AI103" s="4">
        <v>77.210156780952659</v>
      </c>
      <c r="AJ103" s="4">
        <v>80.998439607305883</v>
      </c>
      <c r="AK103" s="4">
        <v>85.929550249402695</v>
      </c>
      <c r="AL103" s="4">
        <v>89.432108003377323</v>
      </c>
      <c r="AM103" s="4">
        <v>91.767546610784819</v>
      </c>
      <c r="AN103" s="4">
        <v>89.03227593674562</v>
      </c>
      <c r="AO103" s="4">
        <v>85.161377489499273</v>
      </c>
      <c r="AP103" s="4">
        <v>82.160220829354088</v>
      </c>
      <c r="AQ103" s="4">
        <v>83.090133721171384</v>
      </c>
      <c r="AR103" s="4">
        <v>85.291793072359354</v>
      </c>
      <c r="AS103" s="4">
        <v>89.469418806697547</v>
      </c>
      <c r="AT103" s="4">
        <v>92.781230971409286</v>
      </c>
      <c r="AU103" s="4">
        <v>100.33407454049322</v>
      </c>
      <c r="AV103" s="4">
        <v>97.085543939030998</v>
      </c>
      <c r="AW103" s="4">
        <v>102.09514362732995</v>
      </c>
      <c r="AX103" s="4">
        <v>104.39908548342413</v>
      </c>
      <c r="AY103" s="4">
        <v>106.7563841999747</v>
      </c>
      <c r="AZ103" s="4">
        <v>111.61365355519077</v>
      </c>
      <c r="BA103" s="4">
        <v>116.18182349677424</v>
      </c>
      <c r="BB103" s="4">
        <v>115.9332055634441</v>
      </c>
      <c r="BC103" s="4">
        <v>116.00216487395103</v>
      </c>
      <c r="BD103" s="4">
        <v>113.24084780103735</v>
      </c>
      <c r="BE103" s="4">
        <v>95.999678300683541</v>
      </c>
      <c r="BF103" s="4">
        <v>93.74760548672289</v>
      </c>
      <c r="BG103" s="4">
        <v>89.586188596491269</v>
      </c>
      <c r="BH103" s="4">
        <v>82.610132232202844</v>
      </c>
      <c r="BI103" s="4">
        <v>77.209544002874892</v>
      </c>
      <c r="BJ103" s="4">
        <v>75.607299576280212</v>
      </c>
      <c r="BK103" s="4">
        <v>76.479012582795548</v>
      </c>
      <c r="BL103" s="4">
        <v>79.400000000000006</v>
      </c>
      <c r="BM103" s="4">
        <v>82.8</v>
      </c>
      <c r="BN103" s="4">
        <v>84.499999999999986</v>
      </c>
      <c r="BO103" s="4">
        <v>86.7</v>
      </c>
      <c r="BP103" s="4">
        <v>81.2</v>
      </c>
      <c r="BQ103" s="4"/>
      <c r="BR103" s="4"/>
      <c r="BS103" s="4"/>
      <c r="BT103" s="4"/>
      <c r="BU103" s="4"/>
      <c r="BV103" s="4"/>
      <c r="BW103" s="4"/>
    </row>
    <row r="104" spans="2:75" x14ac:dyDescent="0.2">
      <c r="B104" t="s">
        <v>12</v>
      </c>
      <c r="C104" s="4">
        <v>449.97094641307467</v>
      </c>
      <c r="D104" s="4">
        <v>468.11883467957489</v>
      </c>
      <c r="E104" s="4">
        <v>488.78386643613106</v>
      </c>
      <c r="F104" s="4">
        <v>512.76727994370299</v>
      </c>
      <c r="G104" s="4">
        <v>527.29715292896799</v>
      </c>
      <c r="H104" s="4">
        <v>551.66530877403954</v>
      </c>
      <c r="I104" s="4">
        <v>576.79546293924125</v>
      </c>
      <c r="J104" s="4">
        <v>592.93084677399008</v>
      </c>
      <c r="K104" s="4">
        <v>607.37851665428502</v>
      </c>
      <c r="L104" s="4">
        <v>620.83639759604057</v>
      </c>
      <c r="M104" s="4">
        <v>634.64725606690831</v>
      </c>
      <c r="N104" s="4">
        <v>645.84000919176594</v>
      </c>
      <c r="O104" s="4">
        <v>656.1616646262496</v>
      </c>
      <c r="P104" s="4">
        <v>671.49367931299253</v>
      </c>
      <c r="Q104" s="4">
        <v>692.95290760319665</v>
      </c>
      <c r="R104" s="4">
        <v>716.49393358224643</v>
      </c>
      <c r="S104" s="4">
        <v>730.55799888366118</v>
      </c>
      <c r="T104" s="4">
        <v>751.35969426609006</v>
      </c>
      <c r="U104" s="4">
        <v>771.30622881298427</v>
      </c>
      <c r="V104" s="4">
        <v>776.95684765016063</v>
      </c>
      <c r="W104" s="4">
        <v>780.20448263453125</v>
      </c>
      <c r="X104" s="4">
        <v>767.65238784204234</v>
      </c>
      <c r="Y104" s="4">
        <v>761.46402932562762</v>
      </c>
      <c r="Z104" s="4">
        <v>738.15530643533748</v>
      </c>
      <c r="AA104" s="4">
        <v>715.27649178460877</v>
      </c>
      <c r="AB104" s="4">
        <v>698.36393894326227</v>
      </c>
      <c r="AC104" s="4">
        <v>665.59617843118542</v>
      </c>
      <c r="AD104" s="4">
        <v>647.3103478405601</v>
      </c>
      <c r="AE104" s="4">
        <v>627.69508087268764</v>
      </c>
      <c r="AF104" s="4">
        <v>587.90070966164842</v>
      </c>
      <c r="AG104" s="4">
        <v>564.65459722763921</v>
      </c>
      <c r="AH104" s="4">
        <v>571.04542243863523</v>
      </c>
      <c r="AI104" s="4">
        <v>586.29987342230061</v>
      </c>
      <c r="AJ104" s="4">
        <v>602.81889915156421</v>
      </c>
      <c r="AK104" s="4">
        <v>626.99755356106493</v>
      </c>
      <c r="AL104" s="4">
        <v>666.89175934331263</v>
      </c>
      <c r="AM104" s="4">
        <v>636.53506450899829</v>
      </c>
      <c r="AN104" s="4">
        <v>613.58401764029509</v>
      </c>
      <c r="AO104" s="4">
        <v>575.56348069370199</v>
      </c>
      <c r="AP104" s="4">
        <v>566.91935419345521</v>
      </c>
      <c r="AQ104" s="4">
        <v>576.21943199156863</v>
      </c>
      <c r="AR104" s="4">
        <v>598.75432853552479</v>
      </c>
      <c r="AS104" s="4">
        <v>629.10081336562985</v>
      </c>
      <c r="AT104" s="4">
        <v>649.2093725471716</v>
      </c>
      <c r="AU104" s="4">
        <v>671.09055929658621</v>
      </c>
      <c r="AV104" s="4">
        <v>681.87797566184861</v>
      </c>
      <c r="AW104" s="4">
        <v>676.59449968709794</v>
      </c>
      <c r="AX104" s="4">
        <v>658.08561139672258</v>
      </c>
      <c r="AY104" s="4">
        <v>650.98070343377526</v>
      </c>
      <c r="AZ104" s="4">
        <v>642.20367949303636</v>
      </c>
      <c r="BA104" s="4">
        <v>626.90096088243411</v>
      </c>
      <c r="BB104" s="4">
        <v>600.36640078061043</v>
      </c>
      <c r="BC104" s="4">
        <v>573.77611612562839</v>
      </c>
      <c r="BD104" s="4">
        <v>559.16230786357994</v>
      </c>
      <c r="BE104" s="4">
        <v>488.28125775084186</v>
      </c>
      <c r="BF104" s="4">
        <v>462.71370012776742</v>
      </c>
      <c r="BG104" s="4">
        <v>438.10990617050385</v>
      </c>
      <c r="BH104" s="4">
        <v>410.58207411182491</v>
      </c>
      <c r="BI104" s="4">
        <v>390.46899373230673</v>
      </c>
      <c r="BJ104" s="4">
        <v>385.36759830372796</v>
      </c>
      <c r="BK104" s="4">
        <v>394.41252831555232</v>
      </c>
      <c r="BL104" s="4">
        <v>406.1</v>
      </c>
      <c r="BM104" s="4">
        <v>415</v>
      </c>
      <c r="BN104" s="4">
        <v>427.00000000000006</v>
      </c>
      <c r="BO104" s="4">
        <v>429.50000000000006</v>
      </c>
      <c r="BP104" s="4">
        <v>401.3</v>
      </c>
      <c r="BQ104" s="4"/>
      <c r="BR104" s="4"/>
      <c r="BS104" s="4"/>
      <c r="BT104" s="4"/>
      <c r="BU104" s="4"/>
      <c r="BV104" s="4"/>
      <c r="BW104" s="4"/>
    </row>
    <row r="105" spans="2:75" x14ac:dyDescent="0.2">
      <c r="B105" t="s">
        <v>13</v>
      </c>
      <c r="C105" s="4">
        <v>157.69574906524062</v>
      </c>
      <c r="D105" s="4">
        <v>163.24997159123012</v>
      </c>
      <c r="E105" s="4">
        <v>169.57103113838377</v>
      </c>
      <c r="F105" s="4">
        <v>176.26839825358505</v>
      </c>
      <c r="G105" s="4">
        <v>179.59601496636165</v>
      </c>
      <c r="H105" s="4">
        <v>185.86839461939815</v>
      </c>
      <c r="I105" s="4">
        <v>192.18649061781306</v>
      </c>
      <c r="J105" s="4">
        <v>201.89073339507388</v>
      </c>
      <c r="K105" s="4">
        <v>211.25911166033106</v>
      </c>
      <c r="L105" s="4">
        <v>217.71812736079428</v>
      </c>
      <c r="M105" s="4">
        <v>224.37737406860145</v>
      </c>
      <c r="N105" s="4">
        <v>231.95015323112298</v>
      </c>
      <c r="O105" s="4">
        <v>239.37008579973553</v>
      </c>
      <c r="P105" s="4">
        <v>245.98460089120832</v>
      </c>
      <c r="Q105" s="4">
        <v>254.89394917744693</v>
      </c>
      <c r="R105" s="4">
        <v>267.38098391488285</v>
      </c>
      <c r="S105" s="4">
        <v>276.5586437126737</v>
      </c>
      <c r="T105" s="4">
        <v>296.14579724075173</v>
      </c>
      <c r="U105" s="4">
        <v>316.38967128645987</v>
      </c>
      <c r="V105" s="4">
        <v>325.93116976432628</v>
      </c>
      <c r="W105" s="4">
        <v>334.80213833983822</v>
      </c>
      <c r="X105" s="4">
        <v>338.47281263843502</v>
      </c>
      <c r="Y105" s="4">
        <v>344.97644876949306</v>
      </c>
      <c r="Z105" s="4">
        <v>335.58692570280408</v>
      </c>
      <c r="AA105" s="4">
        <v>326.3270613666528</v>
      </c>
      <c r="AB105" s="4">
        <v>327.15947201847592</v>
      </c>
      <c r="AC105" s="4">
        <v>320.17567710357207</v>
      </c>
      <c r="AD105" s="4">
        <v>314.67163817141221</v>
      </c>
      <c r="AE105" s="4">
        <v>308.43482963623478</v>
      </c>
      <c r="AF105" s="4">
        <v>292.13053253721421</v>
      </c>
      <c r="AG105" s="4">
        <v>283.76601700228139</v>
      </c>
      <c r="AH105" s="4">
        <v>287.98414046845204</v>
      </c>
      <c r="AI105" s="4">
        <v>296.67046331886075</v>
      </c>
      <c r="AJ105" s="4">
        <v>300.43314013369263</v>
      </c>
      <c r="AK105" s="4">
        <v>307.6207216355167</v>
      </c>
      <c r="AL105" s="4">
        <v>318.42827568415078</v>
      </c>
      <c r="AM105" s="4">
        <v>316.09078453504128</v>
      </c>
      <c r="AN105" s="4">
        <v>304.03867508316381</v>
      </c>
      <c r="AO105" s="4">
        <v>290.05375856224163</v>
      </c>
      <c r="AP105" s="4">
        <v>287.0734886275207</v>
      </c>
      <c r="AQ105" s="4">
        <v>292.8955141634392</v>
      </c>
      <c r="AR105" s="4">
        <v>305.31291984629507</v>
      </c>
      <c r="AS105" s="4">
        <v>316.39233400589984</v>
      </c>
      <c r="AT105" s="4">
        <v>325.45326955930784</v>
      </c>
      <c r="AU105" s="4">
        <v>335.52988427514651</v>
      </c>
      <c r="AV105" s="4">
        <v>346.22735973145814</v>
      </c>
      <c r="AW105" s="4">
        <v>347.52251654479306</v>
      </c>
      <c r="AX105" s="4">
        <v>352.83412934893238</v>
      </c>
      <c r="AY105" s="4">
        <v>351.15883268034344</v>
      </c>
      <c r="AZ105" s="4">
        <v>351.59490681164363</v>
      </c>
      <c r="BA105" s="4">
        <v>348.83503443832194</v>
      </c>
      <c r="BB105" s="4">
        <v>338.84658261603909</v>
      </c>
      <c r="BC105" s="4">
        <v>326.3599578115585</v>
      </c>
      <c r="BD105" s="4">
        <v>311.67416146797103</v>
      </c>
      <c r="BE105" s="4">
        <v>255.24819327076779</v>
      </c>
      <c r="BF105" s="4">
        <v>242.48557855554316</v>
      </c>
      <c r="BG105" s="4">
        <v>231.52757886565104</v>
      </c>
      <c r="BH105" s="4">
        <v>214.58612316688968</v>
      </c>
      <c r="BI105" s="4">
        <v>204.86044592845107</v>
      </c>
      <c r="BJ105" s="4">
        <v>206.46812293430577</v>
      </c>
      <c r="BK105" s="4">
        <v>214.49575075811137</v>
      </c>
      <c r="BL105" s="4">
        <v>221.6</v>
      </c>
      <c r="BM105" s="4">
        <v>229.49999999999997</v>
      </c>
      <c r="BN105" s="4">
        <v>233.49999999999997</v>
      </c>
      <c r="BO105" s="4">
        <v>237.20000000000005</v>
      </c>
      <c r="BP105" s="4">
        <v>221.6</v>
      </c>
      <c r="BQ105" s="4"/>
      <c r="BR105" s="4"/>
      <c r="BS105" s="4"/>
      <c r="BT105" s="4"/>
      <c r="BU105" s="4"/>
      <c r="BV105" s="4"/>
      <c r="BW105" s="4"/>
    </row>
    <row r="106" spans="2:75" x14ac:dyDescent="0.2">
      <c r="B106" t="s">
        <v>14</v>
      </c>
      <c r="C106" s="4">
        <v>15.529090963436669</v>
      </c>
      <c r="D106" s="4">
        <v>16.08778451348347</v>
      </c>
      <c r="E106" s="4">
        <v>16.717274892690057</v>
      </c>
      <c r="F106" s="4">
        <v>17.896162595087677</v>
      </c>
      <c r="G106" s="4">
        <v>18.72093655561553</v>
      </c>
      <c r="H106" s="4">
        <v>19.478957458108649</v>
      </c>
      <c r="I106" s="4">
        <v>20.182422164692834</v>
      </c>
      <c r="J106" s="4">
        <v>20.847613284837017</v>
      </c>
      <c r="K106" s="4">
        <v>21.417225530342492</v>
      </c>
      <c r="L106" s="4">
        <v>21.180292190833836</v>
      </c>
      <c r="M106" s="4">
        <v>20.943993958298808</v>
      </c>
      <c r="N106" s="4">
        <v>20.763738732792753</v>
      </c>
      <c r="O106" s="4">
        <v>20.547837305793738</v>
      </c>
      <c r="P106" s="4">
        <v>20.250104726744507</v>
      </c>
      <c r="Q106" s="4">
        <v>20.126356531712446</v>
      </c>
      <c r="R106" s="4">
        <v>20.483759823391566</v>
      </c>
      <c r="S106" s="4">
        <v>20.557552523871866</v>
      </c>
      <c r="T106" s="4">
        <v>21.679504359299898</v>
      </c>
      <c r="U106" s="4">
        <v>22.779242794366045</v>
      </c>
      <c r="V106" s="4">
        <v>23.101179378444392</v>
      </c>
      <c r="W106" s="4">
        <v>23.354759119408524</v>
      </c>
      <c r="X106" s="4">
        <v>22.900637573877969</v>
      </c>
      <c r="Y106" s="4">
        <v>22.630730791578458</v>
      </c>
      <c r="Z106" s="4">
        <v>21.64964939056696</v>
      </c>
      <c r="AA106" s="4">
        <v>20.698173045948757</v>
      </c>
      <c r="AB106" s="4">
        <v>20.680084432519088</v>
      </c>
      <c r="AC106" s="4">
        <v>20.165921892523272</v>
      </c>
      <c r="AD106" s="4">
        <v>19.893635270190551</v>
      </c>
      <c r="AE106" s="4">
        <v>19.563133082195048</v>
      </c>
      <c r="AF106" s="4">
        <v>18.682634234630914</v>
      </c>
      <c r="AG106" s="4">
        <v>18.29487160589759</v>
      </c>
      <c r="AH106" s="4">
        <v>18.425831447842334</v>
      </c>
      <c r="AI106" s="4">
        <v>18.821195205562947</v>
      </c>
      <c r="AJ106" s="4">
        <v>19.083180383103223</v>
      </c>
      <c r="AK106" s="4">
        <v>19.565516744337138</v>
      </c>
      <c r="AL106" s="4">
        <v>21.046910852072536</v>
      </c>
      <c r="AM106" s="4">
        <v>20.197843024963309</v>
      </c>
      <c r="AN106" s="4">
        <v>17.666541169504779</v>
      </c>
      <c r="AO106" s="4">
        <v>17.782333019949068</v>
      </c>
      <c r="AP106" s="4">
        <v>17.242079054590814</v>
      </c>
      <c r="AQ106" s="4">
        <v>17.400545554757358</v>
      </c>
      <c r="AR106" s="4">
        <v>17.522595569915552</v>
      </c>
      <c r="AS106" s="4">
        <v>18.160550125649543</v>
      </c>
      <c r="AT106" s="4">
        <v>18.85226680871002</v>
      </c>
      <c r="AU106" s="4">
        <v>19.857176320070078</v>
      </c>
      <c r="AV106" s="4">
        <v>20.298298835243063</v>
      </c>
      <c r="AW106" s="4">
        <v>22.061000044537248</v>
      </c>
      <c r="AX106" s="4">
        <v>22.671535632442243</v>
      </c>
      <c r="AY106" s="4">
        <v>23.717858343669416</v>
      </c>
      <c r="AZ106" s="4">
        <v>25.669157885910977</v>
      </c>
      <c r="BA106" s="4">
        <v>26.776130975726709</v>
      </c>
      <c r="BB106" s="4">
        <v>27.261181589570192</v>
      </c>
      <c r="BC106" s="4">
        <v>29.092091449559128</v>
      </c>
      <c r="BD106" s="4">
        <v>30.072018207500857</v>
      </c>
      <c r="BE106" s="4">
        <v>27.137040570598497</v>
      </c>
      <c r="BF106" s="4">
        <v>25.963307760060619</v>
      </c>
      <c r="BG106" s="4">
        <v>24.665223411647489</v>
      </c>
      <c r="BH106" s="4">
        <v>22.312224987955805</v>
      </c>
      <c r="BI106" s="4">
        <v>20.767314435208679</v>
      </c>
      <c r="BJ106" s="4">
        <v>19.937387447446909</v>
      </c>
      <c r="BK106" s="4">
        <v>19.736171841930588</v>
      </c>
      <c r="BL106" s="4">
        <v>20.700000000000003</v>
      </c>
      <c r="BM106" s="4">
        <v>21.5</v>
      </c>
      <c r="BN106" s="4">
        <v>21.7</v>
      </c>
      <c r="BO106" s="4">
        <v>22.300000000000004</v>
      </c>
      <c r="BP106" s="4">
        <v>21.2</v>
      </c>
      <c r="BQ106" s="4"/>
      <c r="BR106" s="4"/>
      <c r="BS106" s="4"/>
      <c r="BT106" s="4"/>
      <c r="BU106" s="4"/>
      <c r="BV106" s="4"/>
      <c r="BW106" s="4"/>
    </row>
    <row r="107" spans="2:75" x14ac:dyDescent="0.2">
      <c r="B107" t="s">
        <v>15</v>
      </c>
      <c r="C107" s="4">
        <v>56.39656508024057</v>
      </c>
      <c r="D107" s="4">
        <v>58.763925517969248</v>
      </c>
      <c r="E107" s="4">
        <v>61.421574308701409</v>
      </c>
      <c r="F107" s="4">
        <v>65.43870712715821</v>
      </c>
      <c r="G107" s="4">
        <v>68.268211563712597</v>
      </c>
      <c r="H107" s="4">
        <v>72.388662249491105</v>
      </c>
      <c r="I107" s="4">
        <v>76.553799541851689</v>
      </c>
      <c r="J107" s="4">
        <v>81.375652648629654</v>
      </c>
      <c r="K107" s="4">
        <v>86.080374523861138</v>
      </c>
      <c r="L107" s="4">
        <v>89.096574493682411</v>
      </c>
      <c r="M107" s="4">
        <v>92.220756483493844</v>
      </c>
      <c r="N107" s="4">
        <v>95.344477348550683</v>
      </c>
      <c r="O107" s="4">
        <v>98.417160971358228</v>
      </c>
      <c r="P107" s="4">
        <v>99.692912280299424</v>
      </c>
      <c r="Q107" s="4">
        <v>101.83775009993856</v>
      </c>
      <c r="R107" s="4">
        <v>109.11055923557696</v>
      </c>
      <c r="S107" s="4">
        <v>115.28921870696642</v>
      </c>
      <c r="T107" s="4">
        <v>123.72707956948746</v>
      </c>
      <c r="U107" s="4">
        <v>132.50186715655434</v>
      </c>
      <c r="V107" s="4">
        <v>136.7334265869662</v>
      </c>
      <c r="W107" s="4">
        <v>140.7108663198413</v>
      </c>
      <c r="X107" s="4">
        <v>140.33223213420783</v>
      </c>
      <c r="Y107" s="4">
        <v>141.12520883130551</v>
      </c>
      <c r="Z107" s="4">
        <v>139.04003071626357</v>
      </c>
      <c r="AA107" s="4">
        <v>136.92403476229686</v>
      </c>
      <c r="AB107" s="4">
        <v>138.43786397490962</v>
      </c>
      <c r="AC107" s="4">
        <v>136.62161555551646</v>
      </c>
      <c r="AD107" s="4">
        <v>133.85438042735146</v>
      </c>
      <c r="AE107" s="4">
        <v>130.86616982824862</v>
      </c>
      <c r="AF107" s="4">
        <v>124.55968551103993</v>
      </c>
      <c r="AG107" s="4">
        <v>121.63538797634054</v>
      </c>
      <c r="AH107" s="4">
        <v>124.78115655654636</v>
      </c>
      <c r="AI107" s="4">
        <v>129.98480004351956</v>
      </c>
      <c r="AJ107" s="4">
        <v>134.12231313977563</v>
      </c>
      <c r="AK107" s="4">
        <v>140.05048216660762</v>
      </c>
      <c r="AL107" s="4">
        <v>145.64669529561459</v>
      </c>
      <c r="AM107" s="4">
        <v>146.57907766154628</v>
      </c>
      <c r="AN107" s="4">
        <v>137.72450840133482</v>
      </c>
      <c r="AO107" s="4">
        <v>133.08484268630593</v>
      </c>
      <c r="AP107" s="4">
        <v>130.8498883852989</v>
      </c>
      <c r="AQ107" s="4">
        <v>130.72456844915914</v>
      </c>
      <c r="AR107" s="4">
        <v>133.17007234992943</v>
      </c>
      <c r="AS107" s="4">
        <v>139.77276282282753</v>
      </c>
      <c r="AT107" s="4">
        <v>146.07314502827711</v>
      </c>
      <c r="AU107" s="4">
        <v>149.2169355138326</v>
      </c>
      <c r="AV107" s="4">
        <v>158.68706306506118</v>
      </c>
      <c r="AW107" s="4">
        <v>163.51561283620859</v>
      </c>
      <c r="AX107" s="4">
        <v>164.07123117638329</v>
      </c>
      <c r="AY107" s="4">
        <v>165.36681768836146</v>
      </c>
      <c r="AZ107" s="4">
        <v>168.26589403946295</v>
      </c>
      <c r="BA107" s="4">
        <v>171.63977949459004</v>
      </c>
      <c r="BB107" s="4">
        <v>171.92485562092554</v>
      </c>
      <c r="BC107" s="4">
        <v>171.36509424941767</v>
      </c>
      <c r="BD107" s="4">
        <v>170.75093374202706</v>
      </c>
      <c r="BE107" s="4">
        <v>147.82504223658034</v>
      </c>
      <c r="BF107" s="4">
        <v>140.42806378843514</v>
      </c>
      <c r="BG107" s="4">
        <v>134.01246668223803</v>
      </c>
      <c r="BH107" s="4">
        <v>122.15708020839361</v>
      </c>
      <c r="BI107" s="4">
        <v>115.96053939719364</v>
      </c>
      <c r="BJ107" s="4">
        <v>112.72506637977096</v>
      </c>
      <c r="BK107" s="4">
        <v>114.0450199774006</v>
      </c>
      <c r="BL107" s="4">
        <v>117.39999999999999</v>
      </c>
      <c r="BM107" s="4">
        <v>119.90000000000002</v>
      </c>
      <c r="BN107" s="4">
        <v>123.30000000000001</v>
      </c>
      <c r="BO107" s="4">
        <v>126.1</v>
      </c>
      <c r="BP107" s="4">
        <v>119.4</v>
      </c>
      <c r="BQ107" s="4"/>
      <c r="BR107" s="4"/>
      <c r="BS107" s="4"/>
      <c r="BT107" s="4"/>
      <c r="BU107" s="4"/>
      <c r="BV107" s="4"/>
      <c r="BW107" s="4"/>
    </row>
    <row r="108" spans="2:75" x14ac:dyDescent="0.2">
      <c r="B108" t="s">
        <v>16</v>
      </c>
      <c r="C108" s="4">
        <v>119.02030685831845</v>
      </c>
      <c r="D108" s="4">
        <v>131.09291302994924</v>
      </c>
      <c r="E108" s="4">
        <v>144.50532056694331</v>
      </c>
      <c r="F108" s="4">
        <v>156.58065488646338</v>
      </c>
      <c r="G108" s="4">
        <v>166.15172382704665</v>
      </c>
      <c r="H108" s="4">
        <v>178.54871878162965</v>
      </c>
      <c r="I108" s="4">
        <v>191.47662374226272</v>
      </c>
      <c r="J108" s="4">
        <v>203.76480932962011</v>
      </c>
      <c r="K108" s="4">
        <v>215.97877420160972</v>
      </c>
      <c r="L108" s="4">
        <v>236.52025161737438</v>
      </c>
      <c r="M108" s="4">
        <v>258.60671058167515</v>
      </c>
      <c r="N108" s="4">
        <v>266.36935820411344</v>
      </c>
      <c r="O108" s="4">
        <v>273.91854019015415</v>
      </c>
      <c r="P108" s="4">
        <v>281.46075823261043</v>
      </c>
      <c r="Q108" s="4">
        <v>291.59410417979797</v>
      </c>
      <c r="R108" s="4">
        <v>300.57668190377069</v>
      </c>
      <c r="S108" s="4">
        <v>305.42107354567383</v>
      </c>
      <c r="T108" s="4">
        <v>324.40842003755535</v>
      </c>
      <c r="U108" s="4">
        <v>343.90460936154926</v>
      </c>
      <c r="V108" s="4">
        <v>351.6764534993718</v>
      </c>
      <c r="W108" s="4">
        <v>358.53926706668057</v>
      </c>
      <c r="X108" s="4">
        <v>359.47308954421504</v>
      </c>
      <c r="Y108" s="4">
        <v>363.39165501048916</v>
      </c>
      <c r="Z108" s="4">
        <v>354.96065481777799</v>
      </c>
      <c r="AA108" s="4">
        <v>346.51393436401708</v>
      </c>
      <c r="AB108" s="4">
        <v>345.12029778731056</v>
      </c>
      <c r="AC108" s="4">
        <v>335.50972236239431</v>
      </c>
      <c r="AD108" s="4">
        <v>326.08649910907883</v>
      </c>
      <c r="AE108" s="4">
        <v>315.88987432727117</v>
      </c>
      <c r="AF108" s="4">
        <v>301.69645414484643</v>
      </c>
      <c r="AG108" s="4">
        <v>295.51528842802543</v>
      </c>
      <c r="AH108" s="4">
        <v>297.44007291970161</v>
      </c>
      <c r="AI108" s="4">
        <v>303.79954669933943</v>
      </c>
      <c r="AJ108" s="4">
        <v>305.16360702821942</v>
      </c>
      <c r="AK108" s="4">
        <v>309.7735650133526</v>
      </c>
      <c r="AL108" s="4">
        <v>317.96991302728929</v>
      </c>
      <c r="AM108" s="4">
        <v>310.12225935132301</v>
      </c>
      <c r="AN108" s="4">
        <v>301.61377477481534</v>
      </c>
      <c r="AO108" s="4">
        <v>285.34265203001263</v>
      </c>
      <c r="AP108" s="4">
        <v>269.09746122032738</v>
      </c>
      <c r="AQ108" s="4">
        <v>284.49030022031803</v>
      </c>
      <c r="AR108" s="4">
        <v>282.46222754864158</v>
      </c>
      <c r="AS108" s="4">
        <v>291.80943180413954</v>
      </c>
      <c r="AT108" s="4">
        <v>296.24424506754769</v>
      </c>
      <c r="AU108" s="4">
        <v>297.037652068559</v>
      </c>
      <c r="AV108" s="4">
        <v>308.29332086403969</v>
      </c>
      <c r="AW108" s="4">
        <v>295.71437491990554</v>
      </c>
      <c r="AX108" s="4">
        <v>284.87759064678551</v>
      </c>
      <c r="AY108" s="4">
        <v>276.82533042927776</v>
      </c>
      <c r="AZ108" s="4">
        <v>268.25053122993592</v>
      </c>
      <c r="BA108" s="4">
        <v>264.71304507823135</v>
      </c>
      <c r="BB108" s="4">
        <v>255.9998065654818</v>
      </c>
      <c r="BC108" s="4">
        <v>242.79807046252259</v>
      </c>
      <c r="BD108" s="4">
        <v>229.82233671391856</v>
      </c>
      <c r="BE108" s="4">
        <v>205.29331045481683</v>
      </c>
      <c r="BF108" s="4">
        <v>195.42552753682514</v>
      </c>
      <c r="BG108" s="4">
        <v>183.02428559494217</v>
      </c>
      <c r="BH108" s="5">
        <v>166.56278184702163</v>
      </c>
      <c r="BI108" s="5">
        <v>155.48761707624578</v>
      </c>
      <c r="BJ108" s="5">
        <v>152.09827118122482</v>
      </c>
      <c r="BK108" s="5">
        <v>154.86765181383169</v>
      </c>
      <c r="BL108" s="5">
        <v>158.9</v>
      </c>
      <c r="BM108" s="4">
        <v>163.19999999999999</v>
      </c>
      <c r="BN108" s="4">
        <v>165.89999999999998</v>
      </c>
      <c r="BO108" s="4">
        <v>169.5</v>
      </c>
      <c r="BP108" s="4">
        <v>158.30000000000001</v>
      </c>
      <c r="BQ108" s="4"/>
      <c r="BR108" s="4"/>
      <c r="BS108" s="4"/>
      <c r="BT108" s="4"/>
      <c r="BU108" s="4"/>
      <c r="BV108" s="4"/>
      <c r="BW108" s="4"/>
    </row>
    <row r="109" spans="2:75" x14ac:dyDescent="0.2">
      <c r="B109" t="s">
        <v>17</v>
      </c>
      <c r="C109" s="4">
        <v>33.885097161508185</v>
      </c>
      <c r="D109" s="4">
        <v>35.237608692134096</v>
      </c>
      <c r="E109" s="4">
        <v>36.763652052316246</v>
      </c>
      <c r="F109" s="4">
        <v>38.621892543844908</v>
      </c>
      <c r="G109" s="4">
        <v>39.739754572525904</v>
      </c>
      <c r="H109" s="4">
        <v>41.887528622059783</v>
      </c>
      <c r="I109" s="4">
        <v>44.08300070593112</v>
      </c>
      <c r="J109" s="4">
        <v>45.814872998210262</v>
      </c>
      <c r="K109" s="4">
        <v>47.446817999070774</v>
      </c>
      <c r="L109" s="4">
        <v>48.306849969679661</v>
      </c>
      <c r="M109" s="4">
        <v>49.188390701958284</v>
      </c>
      <c r="N109" s="4">
        <v>49.811477525945058</v>
      </c>
      <c r="O109" s="4">
        <v>50.36696770099897</v>
      </c>
      <c r="P109" s="4">
        <v>51.87121519046746</v>
      </c>
      <c r="Q109" s="4">
        <v>53.867485785161136</v>
      </c>
      <c r="R109" s="4">
        <v>55.235125728013713</v>
      </c>
      <c r="S109" s="4">
        <v>55.841270927673413</v>
      </c>
      <c r="T109" s="4">
        <v>57.737712240203237</v>
      </c>
      <c r="U109" s="4">
        <v>59.592857825514308</v>
      </c>
      <c r="V109" s="4">
        <v>60.917225210628018</v>
      </c>
      <c r="W109" s="4">
        <v>62.100306159033678</v>
      </c>
      <c r="X109" s="4">
        <v>61.734399771115015</v>
      </c>
      <c r="Y109" s="4">
        <v>61.882272978151136</v>
      </c>
      <c r="Z109" s="4">
        <v>61.132300517494649</v>
      </c>
      <c r="AA109" s="4">
        <v>60.369214511801196</v>
      </c>
      <c r="AB109" s="4">
        <v>60.913671403521697</v>
      </c>
      <c r="AC109" s="4">
        <v>59.985079682282738</v>
      </c>
      <c r="AD109" s="4">
        <v>58.800265269375181</v>
      </c>
      <c r="AE109" s="4">
        <v>57.489948922887557</v>
      </c>
      <c r="AF109" s="4">
        <v>54.921222080788894</v>
      </c>
      <c r="AG109" s="4">
        <v>53.820825385011766</v>
      </c>
      <c r="AH109" s="4">
        <v>55.044141418656338</v>
      </c>
      <c r="AI109" s="4">
        <v>57.145989923093374</v>
      </c>
      <c r="AJ109" s="4">
        <v>58.548231711611962</v>
      </c>
      <c r="AK109" s="4">
        <v>60.706630111384996</v>
      </c>
      <c r="AL109" s="4">
        <v>65.848299709542957</v>
      </c>
      <c r="AM109" s="4">
        <v>63.365684238793001</v>
      </c>
      <c r="AN109" s="4">
        <v>57.306852080532231</v>
      </c>
      <c r="AO109" s="4">
        <v>54.725182398396967</v>
      </c>
      <c r="AP109" s="4">
        <v>54.328500521274805</v>
      </c>
      <c r="AQ109" s="4">
        <v>52.213808359667425</v>
      </c>
      <c r="AR109" s="4">
        <v>54.431664721451128</v>
      </c>
      <c r="AS109" s="4">
        <v>57.335455794088418</v>
      </c>
      <c r="AT109" s="4">
        <v>59.629575291297535</v>
      </c>
      <c r="AU109" s="4">
        <v>65.632249268093517</v>
      </c>
      <c r="AV109" s="4">
        <v>69.460347496663402</v>
      </c>
      <c r="AW109" s="4">
        <v>69.739942242261208</v>
      </c>
      <c r="AX109" s="4">
        <v>71.673563045911934</v>
      </c>
      <c r="AY109" s="4">
        <v>73.662436598080788</v>
      </c>
      <c r="AZ109" s="4">
        <v>75.837465934543957</v>
      </c>
      <c r="BA109" s="4">
        <v>78.02666080286005</v>
      </c>
      <c r="BB109" s="4">
        <v>78.871063893184285</v>
      </c>
      <c r="BC109" s="4">
        <v>77.498923163351336</v>
      </c>
      <c r="BD109" s="4">
        <v>76.072025275912992</v>
      </c>
      <c r="BE109" s="4">
        <v>64.495436246553993</v>
      </c>
      <c r="BF109" s="4">
        <v>65.788849008659056</v>
      </c>
      <c r="BG109" s="4">
        <v>63.683513423608574</v>
      </c>
      <c r="BH109" s="4">
        <v>59.173026811028201</v>
      </c>
      <c r="BI109" s="4">
        <v>56.263854756691821</v>
      </c>
      <c r="BJ109" s="4">
        <v>55.36983320786991</v>
      </c>
      <c r="BK109" s="4">
        <v>57.006869112890783</v>
      </c>
      <c r="BL109" s="4">
        <v>60.2</v>
      </c>
      <c r="BM109" s="4">
        <v>62.4</v>
      </c>
      <c r="BN109" s="4">
        <v>63.899999999999991</v>
      </c>
      <c r="BO109" s="4">
        <v>65.2</v>
      </c>
      <c r="BP109" s="4">
        <v>62.2</v>
      </c>
      <c r="BQ109" s="4"/>
      <c r="BR109" s="4"/>
      <c r="BS109" s="4"/>
      <c r="BT109" s="4"/>
      <c r="BU109" s="4"/>
      <c r="BV109" s="4"/>
      <c r="BW109" s="4"/>
    </row>
    <row r="110" spans="2:75" x14ac:dyDescent="0.2">
      <c r="B110" t="s">
        <v>18</v>
      </c>
      <c r="C110" s="4">
        <v>20.475515751460449</v>
      </c>
      <c r="D110" s="4">
        <v>21.723582596132736</v>
      </c>
      <c r="E110" s="4">
        <v>23.080443792562825</v>
      </c>
      <c r="F110" s="4">
        <v>25.215369448813576</v>
      </c>
      <c r="G110" s="4">
        <v>26.93046576037149</v>
      </c>
      <c r="H110" s="4">
        <v>28.432013318641662</v>
      </c>
      <c r="I110" s="4">
        <v>29.971028557776481</v>
      </c>
      <c r="J110" s="4">
        <v>32.902445644220379</v>
      </c>
      <c r="K110" s="4">
        <v>35.898566397935504</v>
      </c>
      <c r="L110" s="4">
        <v>37.548535054076766</v>
      </c>
      <c r="M110" s="4">
        <v>39.266619846933736</v>
      </c>
      <c r="N110" s="4">
        <v>41.858082428852185</v>
      </c>
      <c r="O110" s="4">
        <v>44.51822868538612</v>
      </c>
      <c r="P110" s="4">
        <v>46.904828677239252</v>
      </c>
      <c r="Q110" s="4">
        <v>49.792968801030504</v>
      </c>
      <c r="R110" s="4">
        <v>53.210143095341444</v>
      </c>
      <c r="S110" s="4">
        <v>56.034791458929938</v>
      </c>
      <c r="T110" s="4">
        <v>58.0170042045347</v>
      </c>
      <c r="U110" s="4">
        <v>59.963598895672334</v>
      </c>
      <c r="V110" s="4">
        <v>61.878930633169205</v>
      </c>
      <c r="W110" s="4">
        <v>63.694540294518212</v>
      </c>
      <c r="X110" s="4">
        <v>63.380298798381887</v>
      </c>
      <c r="Y110" s="4">
        <v>63.60678395015961</v>
      </c>
      <c r="Z110" s="4">
        <v>62.403684320589747</v>
      </c>
      <c r="AA110" s="4">
        <v>61.203335659736481</v>
      </c>
      <c r="AB110" s="4">
        <v>61.243909470549703</v>
      </c>
      <c r="AC110" s="4">
        <v>59.827839458687578</v>
      </c>
      <c r="AD110" s="4">
        <v>58.922079519791616</v>
      </c>
      <c r="AE110" s="4">
        <v>57.868876385600679</v>
      </c>
      <c r="AF110" s="4">
        <v>57.571572118673316</v>
      </c>
      <c r="AG110" s="4">
        <v>58.776428149751531</v>
      </c>
      <c r="AH110" s="4">
        <v>60.865739467827716</v>
      </c>
      <c r="AI110" s="4">
        <v>64.026575025258794</v>
      </c>
      <c r="AJ110" s="4">
        <v>67.109232653894964</v>
      </c>
      <c r="AK110" s="4">
        <v>71.21418167765151</v>
      </c>
      <c r="AL110" s="4">
        <v>70.739021067496452</v>
      </c>
      <c r="AM110" s="4">
        <v>75.373770226486371</v>
      </c>
      <c r="AN110" s="4">
        <v>71.549979928000326</v>
      </c>
      <c r="AO110" s="4">
        <v>66.807663418293458</v>
      </c>
      <c r="AP110" s="4">
        <v>64.372879748971414</v>
      </c>
      <c r="AQ110" s="4">
        <v>64.412061501488552</v>
      </c>
      <c r="AR110" s="4">
        <v>64.220560891378909</v>
      </c>
      <c r="AS110" s="4">
        <v>66.596632937793046</v>
      </c>
      <c r="AT110" s="4">
        <v>67.574756608216845</v>
      </c>
      <c r="AU110" s="4">
        <v>68.88259586135743</v>
      </c>
      <c r="AV110" s="4">
        <v>69.398298553082711</v>
      </c>
      <c r="AW110" s="4">
        <v>69.946344223023914</v>
      </c>
      <c r="AX110" s="4">
        <v>70.096732749717248</v>
      </c>
      <c r="AY110" s="4">
        <v>70.933736700044463</v>
      </c>
      <c r="AZ110" s="4">
        <v>72.612069205153801</v>
      </c>
      <c r="BA110" s="4">
        <v>72.548723772910108</v>
      </c>
      <c r="BB110" s="4">
        <v>72.092002443843853</v>
      </c>
      <c r="BC110" s="4">
        <v>71.65788781053628</v>
      </c>
      <c r="BD110" s="4">
        <v>74.272321452626059</v>
      </c>
      <c r="BE110" s="4">
        <v>66.217928029924948</v>
      </c>
      <c r="BF110" s="4">
        <v>66.318407469723539</v>
      </c>
      <c r="BG110" s="4">
        <v>65.533234592125694</v>
      </c>
      <c r="BH110" s="4">
        <v>60.163610757642559</v>
      </c>
      <c r="BI110" s="4">
        <v>58.332445177764164</v>
      </c>
      <c r="BJ110" s="4">
        <v>58.019067041813273</v>
      </c>
      <c r="BK110" s="4">
        <v>59.193886086684728</v>
      </c>
      <c r="BL110" s="4">
        <v>60.900000000000006</v>
      </c>
      <c r="BM110" s="4">
        <v>63.599999999999994</v>
      </c>
      <c r="BN110" s="4">
        <v>65</v>
      </c>
      <c r="BO110" s="4">
        <v>66.7</v>
      </c>
      <c r="BP110" s="4">
        <v>63.4</v>
      </c>
      <c r="BQ110" s="4"/>
      <c r="BR110" s="4"/>
      <c r="BS110" s="4"/>
      <c r="BT110" s="4"/>
      <c r="BU110" s="4"/>
      <c r="BV110" s="4"/>
      <c r="BW110" s="4"/>
    </row>
    <row r="111" spans="2:75" x14ac:dyDescent="0.2">
      <c r="B111" t="s">
        <v>19</v>
      </c>
      <c r="C111" s="4">
        <v>166.89130138527335</v>
      </c>
      <c r="D111" s="4">
        <v>175.09428151678227</v>
      </c>
      <c r="E111" s="4">
        <v>184.35399394278619</v>
      </c>
      <c r="F111" s="4">
        <v>191.56655570406187</v>
      </c>
      <c r="G111" s="4">
        <v>195.13792194748638</v>
      </c>
      <c r="H111" s="4">
        <v>201.32681187400419</v>
      </c>
      <c r="I111" s="4">
        <v>207.59469699247103</v>
      </c>
      <c r="J111" s="4">
        <v>218.96585597018239</v>
      </c>
      <c r="K111" s="4">
        <v>230.13873845270777</v>
      </c>
      <c r="L111" s="4">
        <v>242.47695607178625</v>
      </c>
      <c r="M111" s="4">
        <v>255.47631864043279</v>
      </c>
      <c r="N111" s="4">
        <v>262.72823877097119</v>
      </c>
      <c r="O111" s="4">
        <v>269.78780939847087</v>
      </c>
      <c r="P111" s="4">
        <v>275.12254989863834</v>
      </c>
      <c r="Q111" s="4">
        <v>282.93760890485294</v>
      </c>
      <c r="R111" s="4">
        <v>288.33523497416923</v>
      </c>
      <c r="S111" s="4">
        <v>289.78165641035037</v>
      </c>
      <c r="T111" s="4">
        <v>301.70184526723597</v>
      </c>
      <c r="U111" s="4">
        <v>313.58380207349308</v>
      </c>
      <c r="V111" s="4">
        <v>316.51724572710856</v>
      </c>
      <c r="W111" s="4">
        <v>318.61508628972689</v>
      </c>
      <c r="X111" s="4">
        <v>315.15565765812744</v>
      </c>
      <c r="Y111" s="4">
        <v>314.37314723213706</v>
      </c>
      <c r="Z111" s="4">
        <v>302.46093040950649</v>
      </c>
      <c r="AA111" s="4">
        <v>290.89928423277814</v>
      </c>
      <c r="AB111" s="4">
        <v>281.77679620796232</v>
      </c>
      <c r="AC111" s="4">
        <v>266.42434618046906</v>
      </c>
      <c r="AD111" s="4">
        <v>254.35827627993291</v>
      </c>
      <c r="AE111" s="4">
        <v>242.04397924658915</v>
      </c>
      <c r="AF111" s="4">
        <v>229.6117160005</v>
      </c>
      <c r="AG111" s="4">
        <v>223.43456856165773</v>
      </c>
      <c r="AH111" s="4">
        <v>225.10961151231476</v>
      </c>
      <c r="AI111" s="4">
        <v>230.21384034046949</v>
      </c>
      <c r="AJ111" s="4">
        <v>234.37600087161144</v>
      </c>
      <c r="AK111" s="4">
        <v>241.53193958566436</v>
      </c>
      <c r="AL111" s="4">
        <v>239.24246382711419</v>
      </c>
      <c r="AM111" s="4">
        <v>241.01239176697683</v>
      </c>
      <c r="AN111" s="4">
        <v>222.93494750465655</v>
      </c>
      <c r="AO111" s="4">
        <v>205.7375248899981</v>
      </c>
      <c r="AP111" s="4">
        <v>194.52549873891124</v>
      </c>
      <c r="AQ111" s="4">
        <v>196.06020891245626</v>
      </c>
      <c r="AR111" s="4">
        <v>203.90597776180235</v>
      </c>
      <c r="AS111" s="4">
        <v>215.2963844941192</v>
      </c>
      <c r="AT111" s="4">
        <v>222.09335624456006</v>
      </c>
      <c r="AU111" s="4">
        <v>232.47119689877312</v>
      </c>
      <c r="AV111" s="4">
        <v>232.12997459931574</v>
      </c>
      <c r="AW111" s="4">
        <v>242.19640006408022</v>
      </c>
      <c r="AX111" s="4">
        <v>241.63711035422833</v>
      </c>
      <c r="AY111" s="4">
        <v>243.44409769520041</v>
      </c>
      <c r="AZ111" s="4">
        <v>241.10284312202913</v>
      </c>
      <c r="BA111" s="4">
        <v>240.66388901668108</v>
      </c>
      <c r="BB111" s="4">
        <v>236.03337533026968</v>
      </c>
      <c r="BC111" s="4">
        <v>234.95111338645452</v>
      </c>
      <c r="BD111" s="4">
        <v>234.2663714658413</v>
      </c>
      <c r="BE111" s="4">
        <v>209.36041912392301</v>
      </c>
      <c r="BF111" s="4">
        <v>203.46292126548056</v>
      </c>
      <c r="BG111" s="4">
        <v>194.23375369960954</v>
      </c>
      <c r="BH111" s="4">
        <v>181.04974448701608</v>
      </c>
      <c r="BI111" s="4">
        <v>169.40399291924697</v>
      </c>
      <c r="BJ111" s="4">
        <v>165.24802153718011</v>
      </c>
      <c r="BK111" s="4">
        <v>167.79533691503232</v>
      </c>
      <c r="BL111" s="4">
        <v>174.00000000000003</v>
      </c>
      <c r="BM111" s="4">
        <v>177.60000000000002</v>
      </c>
      <c r="BN111" s="4">
        <v>181.89999999999998</v>
      </c>
      <c r="BO111" s="4">
        <v>183.1</v>
      </c>
      <c r="BP111" s="4">
        <v>170.3</v>
      </c>
      <c r="BQ111" s="4"/>
      <c r="BR111" s="4"/>
      <c r="BS111" s="4"/>
      <c r="BT111" s="4"/>
      <c r="BU111" s="4"/>
      <c r="BV111" s="4"/>
      <c r="BW111" s="4"/>
    </row>
    <row r="112" spans="2:75" x14ac:dyDescent="0.2">
      <c r="B112" t="s">
        <v>20</v>
      </c>
      <c r="C112" s="4">
        <v>12.327124960570014</v>
      </c>
      <c r="D112" s="4">
        <v>12.88180963562673</v>
      </c>
      <c r="E112" s="4">
        <v>13.505653777011357</v>
      </c>
      <c r="F112" s="4">
        <v>14.457499426865899</v>
      </c>
      <c r="G112" s="4">
        <v>15.147310096677773</v>
      </c>
      <c r="H112" s="4">
        <v>16.019102608151666</v>
      </c>
      <c r="I112" s="4">
        <v>16.907437294313286</v>
      </c>
      <c r="J112" s="4">
        <v>17.579094542092783</v>
      </c>
      <c r="K112" s="4">
        <v>18.206556631406219</v>
      </c>
      <c r="L112" s="4">
        <v>19.070172603421423</v>
      </c>
      <c r="M112" s="4">
        <v>19.969236588361412</v>
      </c>
      <c r="N112" s="4">
        <v>20.634917733429383</v>
      </c>
      <c r="O112" s="4">
        <v>21.28903576291226</v>
      </c>
      <c r="P112" s="4">
        <v>21.611581006621918</v>
      </c>
      <c r="Q112" s="4">
        <v>22.123984903092808</v>
      </c>
      <c r="R112" s="4">
        <v>22.900994497529901</v>
      </c>
      <c r="S112" s="4">
        <v>23.37719188979662</v>
      </c>
      <c r="T112" s="4">
        <v>24.376046510003693</v>
      </c>
      <c r="U112" s="4">
        <v>25.372682843713608</v>
      </c>
      <c r="V112" s="4">
        <v>25.982902219687176</v>
      </c>
      <c r="W112" s="4">
        <v>26.5378889756362</v>
      </c>
      <c r="X112" s="4">
        <v>26.735307453445998</v>
      </c>
      <c r="Y112" s="4">
        <v>27.157291215185264</v>
      </c>
      <c r="Z112" s="4">
        <v>26.994099566904858</v>
      </c>
      <c r="AA112" s="4">
        <v>26.817325326471966</v>
      </c>
      <c r="AB112" s="4">
        <v>27.634781527657069</v>
      </c>
      <c r="AC112" s="4">
        <v>27.789839013560805</v>
      </c>
      <c r="AD112" s="4">
        <v>27.752071657770554</v>
      </c>
      <c r="AE112" s="4">
        <v>27.647779397991542</v>
      </c>
      <c r="AF112" s="4">
        <v>26.99526543825769</v>
      </c>
      <c r="AG112" s="4">
        <v>27.040339660127849</v>
      </c>
      <c r="AH112" s="4">
        <v>27.629638745564225</v>
      </c>
      <c r="AI112" s="4">
        <v>28.661635100368965</v>
      </c>
      <c r="AJ112" s="4">
        <v>29.438625753787214</v>
      </c>
      <c r="AK112" s="4">
        <v>30.599201491949128</v>
      </c>
      <c r="AL112" s="4">
        <v>29.623969356441602</v>
      </c>
      <c r="AM112" s="4">
        <v>29.715962364286394</v>
      </c>
      <c r="AN112" s="4">
        <v>29.712244240773174</v>
      </c>
      <c r="AO112" s="4">
        <v>28.644674365604608</v>
      </c>
      <c r="AP112" s="4">
        <v>28.834018221449305</v>
      </c>
      <c r="AQ112" s="4">
        <v>28.849591522344586</v>
      </c>
      <c r="AR112" s="4">
        <v>28.384443430100237</v>
      </c>
      <c r="AS112" s="4">
        <v>28.972009978660019</v>
      </c>
      <c r="AT112" s="4">
        <v>29.237666767269662</v>
      </c>
      <c r="AU112" s="4">
        <v>30.871586130845067</v>
      </c>
      <c r="AV112" s="4">
        <v>29.755272426365025</v>
      </c>
      <c r="AW112" s="4">
        <v>29.606392241543535</v>
      </c>
      <c r="AX112" s="4">
        <v>30.377124502266774</v>
      </c>
      <c r="AY112" s="4">
        <v>30.440762778960512</v>
      </c>
      <c r="AZ112" s="4">
        <v>32.269733043508324</v>
      </c>
      <c r="BA112" s="4">
        <v>30.624864087822839</v>
      </c>
      <c r="BB112" s="4">
        <v>30.365840202422099</v>
      </c>
      <c r="BC112" s="4">
        <v>29.073447830874308</v>
      </c>
      <c r="BD112" s="4">
        <v>28.776121263807074</v>
      </c>
      <c r="BE112" s="4">
        <v>26.564869881447997</v>
      </c>
      <c r="BF112" s="4">
        <v>26.490111104868472</v>
      </c>
      <c r="BG112" s="4">
        <v>26.057049051241361</v>
      </c>
      <c r="BH112" s="4">
        <v>23.94771822803623</v>
      </c>
      <c r="BI112" s="4">
        <v>22.582890732244113</v>
      </c>
      <c r="BJ112" s="4">
        <v>22.055577148221463</v>
      </c>
      <c r="BK112" s="4">
        <v>22.621600847175827</v>
      </c>
      <c r="BL112" s="4">
        <v>22.7</v>
      </c>
      <c r="BM112" s="4">
        <v>23.4</v>
      </c>
      <c r="BN112" s="4">
        <v>23.800000000000004</v>
      </c>
      <c r="BO112" s="4">
        <v>23.799999999999997</v>
      </c>
      <c r="BP112" s="4">
        <v>22</v>
      </c>
      <c r="BQ112" s="4"/>
      <c r="BR112" s="4"/>
      <c r="BS112" s="4"/>
      <c r="BT112" s="4"/>
      <c r="BU112" s="4"/>
      <c r="BV112" s="4"/>
      <c r="BW112" s="4"/>
    </row>
    <row r="113" spans="2:75" x14ac:dyDescent="0.2">
      <c r="B113" t="s">
        <v>21</v>
      </c>
      <c r="C113" s="4">
        <v>2.5235473460396909</v>
      </c>
      <c r="D113" s="4">
        <v>2.5251968605916919</v>
      </c>
      <c r="E113" s="4">
        <v>2.5364043194008201</v>
      </c>
      <c r="F113" s="4">
        <v>2.4440785074810485</v>
      </c>
      <c r="G113" s="4">
        <v>2.3030955240448701</v>
      </c>
      <c r="H113" s="4">
        <v>2.3060205626406343</v>
      </c>
      <c r="I113" s="4">
        <v>2.3076449344175196</v>
      </c>
      <c r="J113" s="4">
        <v>2.282373633519696</v>
      </c>
      <c r="K113" s="4">
        <v>2.2495599944566567</v>
      </c>
      <c r="L113" s="4">
        <v>2.2243769821856443</v>
      </c>
      <c r="M113" s="4">
        <v>2.1998191299177297</v>
      </c>
      <c r="N113" s="4">
        <v>2.1830971608820451</v>
      </c>
      <c r="O113" s="4">
        <v>2.1633265229521021</v>
      </c>
      <c r="P113" s="4">
        <v>2.1495773516613137</v>
      </c>
      <c r="Q113" s="4">
        <v>2.1540466605737323</v>
      </c>
      <c r="R113" s="4">
        <v>2.1845833213548254</v>
      </c>
      <c r="S113" s="4">
        <v>2.1851320748246055</v>
      </c>
      <c r="T113" s="4">
        <v>2.2590001445676369</v>
      </c>
      <c r="U113" s="4">
        <v>2.3314068562862063</v>
      </c>
      <c r="V113" s="4">
        <v>2.3435175648498348</v>
      </c>
      <c r="W113" s="4">
        <v>2.3495946392000939</v>
      </c>
      <c r="X113" s="4">
        <v>2.3144286737874493</v>
      </c>
      <c r="Y113" s="4">
        <v>2.2992663963146041</v>
      </c>
      <c r="Z113" s="4">
        <v>2.2441554882439596</v>
      </c>
      <c r="AA113" s="4">
        <v>2.1898147053867199</v>
      </c>
      <c r="AB113" s="4">
        <v>2.1658314462344901</v>
      </c>
      <c r="AC113" s="4">
        <v>2.0908300464026386</v>
      </c>
      <c r="AD113" s="4">
        <v>2.0689260072791829</v>
      </c>
      <c r="AE113" s="4">
        <v>2.0375790410246157</v>
      </c>
      <c r="AF113" s="4">
        <v>1.9528271716302397</v>
      </c>
      <c r="AG113" s="4">
        <v>1.9203519099312152</v>
      </c>
      <c r="AH113" s="4">
        <v>1.9130778008340033</v>
      </c>
      <c r="AI113" s="4">
        <v>1.9333151286500603</v>
      </c>
      <c r="AJ113" s="4">
        <v>1.9192814706961652</v>
      </c>
      <c r="AK113" s="4">
        <v>1.9256465096237603</v>
      </c>
      <c r="AL113" s="4">
        <v>1.8718699999644721</v>
      </c>
      <c r="AM113" s="4">
        <v>1.7184554305683635</v>
      </c>
      <c r="AN113" s="4">
        <v>1.6427019030903314</v>
      </c>
      <c r="AO113" s="4">
        <v>1.5663043432680532</v>
      </c>
      <c r="AP113" s="4">
        <v>1.4652695013066324</v>
      </c>
      <c r="AQ113" s="4">
        <v>1.3607081437450705</v>
      </c>
      <c r="AR113" s="4">
        <v>1.1599158310331483</v>
      </c>
      <c r="AS113" s="4">
        <v>1.0800083980720354</v>
      </c>
      <c r="AT113" s="4">
        <v>0.92603990080205645</v>
      </c>
      <c r="AU113" s="4">
        <v>0.74471092303356301</v>
      </c>
      <c r="AV113" s="4">
        <v>0.63235104730940861</v>
      </c>
      <c r="AW113" s="4">
        <v>0.61920510264111883</v>
      </c>
      <c r="AX113" s="4">
        <v>0.62819616076098084</v>
      </c>
      <c r="AY113" s="4">
        <v>0.79719839611009213</v>
      </c>
      <c r="AZ113" s="4">
        <v>0.8832937365590996</v>
      </c>
      <c r="BA113" s="4">
        <v>0.81454938740056715</v>
      </c>
      <c r="BB113" s="4">
        <v>0.55509403260792745</v>
      </c>
      <c r="BC113" s="4">
        <v>0.81658069111879461</v>
      </c>
      <c r="BD113" s="4">
        <v>0.99254821594110965</v>
      </c>
      <c r="BE113" s="4">
        <v>0.90236404080314647</v>
      </c>
      <c r="BF113" s="4">
        <v>0.88876405840508621</v>
      </c>
      <c r="BG113" s="4">
        <v>0.70443736817071256</v>
      </c>
      <c r="BH113" s="4">
        <v>0.69775741167799155</v>
      </c>
      <c r="BI113" s="4">
        <v>0.60399413882326369</v>
      </c>
      <c r="BJ113" s="4">
        <v>0.59747956959350035</v>
      </c>
      <c r="BK113" s="4">
        <v>0.59070002953812362</v>
      </c>
      <c r="BL113" s="4">
        <v>0.5</v>
      </c>
      <c r="BM113" s="4">
        <v>0.60000000000000009</v>
      </c>
      <c r="BN113" s="4">
        <v>0.60000000000000009</v>
      </c>
      <c r="BO113" s="4">
        <v>0.60000000000000009</v>
      </c>
      <c r="BP113" s="4">
        <v>0.60000000000000009</v>
      </c>
      <c r="BQ113" s="4"/>
      <c r="BR113" s="4"/>
      <c r="BS113" s="4"/>
      <c r="BT113" s="4"/>
      <c r="BU113" s="4"/>
      <c r="BV113" s="4"/>
      <c r="BW113" s="4"/>
    </row>
    <row r="114" spans="2:75" x14ac:dyDescent="0.2">
      <c r="B114" t="s">
        <v>22</v>
      </c>
      <c r="C114" s="4">
        <f>SUM(C96:C113)</f>
        <v>1449.6550901234543</v>
      </c>
      <c r="D114" s="4">
        <f t="shared" ref="D114:BO114" si="12">SUM(D96:D113)</f>
        <v>1512.6670850909618</v>
      </c>
      <c r="E114" s="4">
        <f t="shared" si="12"/>
        <v>1584.0116390390942</v>
      </c>
      <c r="F114" s="4">
        <f t="shared" si="12"/>
        <v>1662.4879233398819</v>
      </c>
      <c r="G114" s="4">
        <f t="shared" si="12"/>
        <v>1709.9993899654376</v>
      </c>
      <c r="H114" s="4">
        <f t="shared" si="12"/>
        <v>1784.0014149559311</v>
      </c>
      <c r="I114" s="4">
        <f t="shared" si="12"/>
        <v>1859.2890833271754</v>
      </c>
      <c r="J114" s="4">
        <f t="shared" si="12"/>
        <v>1939.9433193611112</v>
      </c>
      <c r="K114" s="4">
        <f t="shared" si="12"/>
        <v>2016.4967986602744</v>
      </c>
      <c r="L114" s="4">
        <f t="shared" si="12"/>
        <v>2090.5463704434164</v>
      </c>
      <c r="M114" s="4">
        <f t="shared" si="12"/>
        <v>2167.9197047073271</v>
      </c>
      <c r="N114" s="4">
        <f t="shared" si="12"/>
        <v>2219.6920110672254</v>
      </c>
      <c r="O114" s="4">
        <f t="shared" si="12"/>
        <v>2268.9707175150675</v>
      </c>
      <c r="P114" s="4">
        <f t="shared" si="12"/>
        <v>2317.8759217936381</v>
      </c>
      <c r="Q114" s="4">
        <f t="shared" si="12"/>
        <v>2387.4855888363663</v>
      </c>
      <c r="R114" s="4">
        <f t="shared" si="12"/>
        <v>2469.3645579881472</v>
      </c>
      <c r="S114" s="4">
        <f t="shared" si="12"/>
        <v>2518.8004099158024</v>
      </c>
      <c r="T114" s="4">
        <f t="shared" si="12"/>
        <v>2634.8059660057502</v>
      </c>
      <c r="U114" s="4">
        <f t="shared" si="12"/>
        <v>2751.2498745655489</v>
      </c>
      <c r="V114" s="4">
        <f t="shared" si="12"/>
        <v>2800.7340117702479</v>
      </c>
      <c r="W114" s="4">
        <f t="shared" si="12"/>
        <v>2843.0050281154267</v>
      </c>
      <c r="X114" s="4">
        <f t="shared" si="12"/>
        <v>2825.0752229539326</v>
      </c>
      <c r="Y114" s="4">
        <f t="shared" si="12"/>
        <v>2830.6507695354967</v>
      </c>
      <c r="Z114" s="4">
        <f t="shared" si="12"/>
        <v>2755.8273418457775</v>
      </c>
      <c r="AA114" s="4">
        <f t="shared" si="12"/>
        <v>2681.8920652498759</v>
      </c>
      <c r="AB114" s="4">
        <f t="shared" si="12"/>
        <v>2660.9956111594502</v>
      </c>
      <c r="AC114" s="4">
        <f t="shared" si="12"/>
        <v>2577.7592372360632</v>
      </c>
      <c r="AD114" s="4">
        <f t="shared" si="12"/>
        <v>2511.1709511911231</v>
      </c>
      <c r="AE114" s="4">
        <f t="shared" si="12"/>
        <v>2439.5979391047681</v>
      </c>
      <c r="AF114" s="4">
        <f t="shared" si="12"/>
        <v>2315.6635346482981</v>
      </c>
      <c r="AG114" s="4">
        <f t="shared" si="12"/>
        <v>2254.5923841650342</v>
      </c>
      <c r="AH114" s="4">
        <f t="shared" si="12"/>
        <v>2285.6506716687018</v>
      </c>
      <c r="AI114" s="4">
        <f t="shared" si="12"/>
        <v>2352.0967889001886</v>
      </c>
      <c r="AJ114" s="4">
        <f t="shared" si="12"/>
        <v>2398.6516525713987</v>
      </c>
      <c r="AK114" s="4">
        <f t="shared" si="12"/>
        <v>2474.4962010443319</v>
      </c>
      <c r="AL114" s="4">
        <f t="shared" si="12"/>
        <v>2558.4747051189383</v>
      </c>
      <c r="AM114" s="4">
        <f t="shared" si="12"/>
        <v>2515.8482482876138</v>
      </c>
      <c r="AN114" s="4">
        <f t="shared" si="12"/>
        <v>2403.2459777812815</v>
      </c>
      <c r="AO114" s="4">
        <f t="shared" si="12"/>
        <v>2278.9637129399234</v>
      </c>
      <c r="AP114" s="4">
        <f t="shared" si="12"/>
        <v>2219.3470156330795</v>
      </c>
      <c r="AQ114" s="4">
        <f t="shared" si="12"/>
        <v>2256.5198014783064</v>
      </c>
      <c r="AR114" s="4">
        <f t="shared" si="12"/>
        <v>2310.6085742558462</v>
      </c>
      <c r="AS114" s="4">
        <f t="shared" si="12"/>
        <v>2415.9773231344307</v>
      </c>
      <c r="AT114" s="4">
        <f t="shared" si="12"/>
        <v>2491.5820460662299</v>
      </c>
      <c r="AU114" s="4">
        <f t="shared" si="12"/>
        <v>2564.5705576525988</v>
      </c>
      <c r="AV114" s="4">
        <f t="shared" si="12"/>
        <v>2634.9697520778464</v>
      </c>
      <c r="AW114" s="4">
        <f t="shared" si="12"/>
        <v>2649.0481082340898</v>
      </c>
      <c r="AX114" s="4">
        <f t="shared" si="12"/>
        <v>2633.651371988874</v>
      </c>
      <c r="AY114" s="4">
        <f t="shared" si="12"/>
        <v>2639.7403695297303</v>
      </c>
      <c r="AZ114" s="4">
        <f t="shared" si="12"/>
        <v>2646.2137144831481</v>
      </c>
      <c r="BA114" s="4">
        <f t="shared" si="12"/>
        <v>2644.5592050077594</v>
      </c>
      <c r="BB114" s="4">
        <f t="shared" si="12"/>
        <v>2591.0142606507802</v>
      </c>
      <c r="BC114" s="4">
        <f t="shared" si="12"/>
        <v>2526.623556056386</v>
      </c>
      <c r="BD114" s="4">
        <f t="shared" si="12"/>
        <v>2476.9617933477662</v>
      </c>
      <c r="BE114" s="4">
        <f t="shared" si="12"/>
        <v>2155.5641758459947</v>
      </c>
      <c r="BF114" s="4">
        <f t="shared" si="12"/>
        <v>2063.1449136131341</v>
      </c>
      <c r="BG114" s="4">
        <f t="shared" si="12"/>
        <v>1969.3989923506258</v>
      </c>
      <c r="BH114" s="4">
        <f t="shared" si="12"/>
        <v>1818.1126804400785</v>
      </c>
      <c r="BI114" s="4">
        <f t="shared" si="12"/>
        <v>1717.9457662201737</v>
      </c>
      <c r="BJ114" s="4">
        <f t="shared" si="12"/>
        <v>1693.7169379219984</v>
      </c>
      <c r="BK114" s="4">
        <f t="shared" si="12"/>
        <v>1729.5803521227597</v>
      </c>
      <c r="BL114" s="4">
        <f t="shared" si="12"/>
        <v>1788.0000000000002</v>
      </c>
      <c r="BM114" s="4">
        <f t="shared" si="12"/>
        <v>1841.7000000000003</v>
      </c>
      <c r="BN114" s="4">
        <f t="shared" si="12"/>
        <v>1884.7</v>
      </c>
      <c r="BO114" s="4">
        <f t="shared" si="12"/>
        <v>1913.6</v>
      </c>
      <c r="BP114" s="4">
        <f t="shared" ref="BP114" si="13">SUM(BP96:BP113)</f>
        <v>1793.6</v>
      </c>
      <c r="BQ114" s="4"/>
      <c r="BR114" s="4"/>
      <c r="BS114" s="4"/>
      <c r="BT114" s="4"/>
      <c r="BU114" s="4"/>
      <c r="BV114" s="4"/>
      <c r="BW114" s="4"/>
    </row>
    <row r="115" spans="2:75" x14ac:dyDescent="0.2">
      <c r="B115" t="s">
        <v>23</v>
      </c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  <c r="BE115" s="4"/>
      <c r="BF115" s="4"/>
      <c r="BG115" s="4"/>
      <c r="BH115" s="4"/>
      <c r="BI115" s="4"/>
      <c r="BJ115" s="4"/>
      <c r="BK115" s="4"/>
      <c r="BL115" s="4"/>
      <c r="BM115" s="4"/>
      <c r="BO115" s="4"/>
      <c r="BP115" s="4"/>
      <c r="BQ115" s="4"/>
      <c r="BR115" s="4"/>
      <c r="BS115" s="4"/>
      <c r="BT115" s="4"/>
      <c r="BU115" s="4"/>
      <c r="BV115" s="4"/>
      <c r="BW115" s="4"/>
    </row>
    <row r="116" spans="2:75" x14ac:dyDescent="0.2">
      <c r="BK116" s="4"/>
      <c r="BL116" s="4"/>
      <c r="BM116" s="4"/>
      <c r="BO116" s="4"/>
      <c r="BP116" s="4"/>
      <c r="BQ116" s="4"/>
      <c r="BR116" s="4"/>
      <c r="BS116" s="4"/>
      <c r="BT116" s="4"/>
      <c r="BU116" s="4"/>
      <c r="BV116" s="4"/>
      <c r="BW116" s="4"/>
    </row>
    <row r="117" spans="2:75" x14ac:dyDescent="0.2">
      <c r="B117" t="s">
        <v>24</v>
      </c>
      <c r="C117" s="4">
        <v>0</v>
      </c>
      <c r="D117" s="4">
        <v>0</v>
      </c>
      <c r="E117" s="4">
        <v>0</v>
      </c>
      <c r="F117" s="4">
        <v>0</v>
      </c>
      <c r="G117" s="4">
        <v>0</v>
      </c>
      <c r="H117" s="4">
        <v>0</v>
      </c>
      <c r="I117" s="4">
        <v>0</v>
      </c>
      <c r="J117" s="4">
        <v>0</v>
      </c>
      <c r="K117" s="4">
        <v>0</v>
      </c>
      <c r="L117" s="4">
        <v>0</v>
      </c>
      <c r="M117" s="4">
        <v>0</v>
      </c>
      <c r="N117" s="4">
        <v>0</v>
      </c>
      <c r="O117" s="4">
        <v>0</v>
      </c>
      <c r="P117" s="4">
        <v>0</v>
      </c>
      <c r="Q117" s="4">
        <v>0</v>
      </c>
      <c r="R117" s="4">
        <v>0</v>
      </c>
      <c r="S117" s="4">
        <v>0</v>
      </c>
      <c r="T117" s="4">
        <v>0</v>
      </c>
      <c r="U117" s="4">
        <v>0</v>
      </c>
      <c r="V117" s="4">
        <v>0</v>
      </c>
      <c r="W117" s="4">
        <v>0</v>
      </c>
      <c r="X117" s="4">
        <v>0</v>
      </c>
      <c r="Y117" s="4">
        <v>0</v>
      </c>
      <c r="Z117" s="4">
        <v>0</v>
      </c>
      <c r="AA117" s="4">
        <v>0</v>
      </c>
      <c r="AB117" s="4">
        <v>0</v>
      </c>
      <c r="AC117" s="4">
        <v>0</v>
      </c>
      <c r="AD117" s="4">
        <v>0</v>
      </c>
      <c r="AE117" s="4">
        <v>0</v>
      </c>
      <c r="AF117" s="4">
        <v>0</v>
      </c>
      <c r="AG117" s="4">
        <v>0</v>
      </c>
      <c r="AH117" s="4">
        <v>0</v>
      </c>
      <c r="AI117" s="4">
        <v>0</v>
      </c>
      <c r="AJ117" s="4">
        <v>0</v>
      </c>
      <c r="AK117" s="4">
        <v>0</v>
      </c>
      <c r="AL117" s="4">
        <v>0</v>
      </c>
      <c r="AM117" s="4">
        <v>0</v>
      </c>
      <c r="AN117" s="4">
        <v>0</v>
      </c>
      <c r="AO117" s="4">
        <v>0</v>
      </c>
      <c r="AP117" s="4">
        <v>0</v>
      </c>
      <c r="AQ117" s="4">
        <v>0</v>
      </c>
      <c r="AR117" s="4">
        <v>0</v>
      </c>
      <c r="AS117" s="4">
        <v>0</v>
      </c>
      <c r="AT117" s="4">
        <v>0</v>
      </c>
      <c r="AU117" s="4">
        <v>0</v>
      </c>
      <c r="AV117" s="4">
        <v>0</v>
      </c>
      <c r="AW117" s="4">
        <v>0</v>
      </c>
      <c r="AX117" s="4">
        <v>0</v>
      </c>
      <c r="AY117" s="4">
        <v>0</v>
      </c>
      <c r="AZ117" s="4">
        <v>0</v>
      </c>
      <c r="BA117" s="4">
        <v>0</v>
      </c>
      <c r="BB117" s="4">
        <v>0</v>
      </c>
      <c r="BC117" s="4">
        <v>0</v>
      </c>
      <c r="BD117" s="4">
        <v>0</v>
      </c>
      <c r="BE117" s="4">
        <v>0</v>
      </c>
      <c r="BF117" s="4">
        <v>0</v>
      </c>
      <c r="BG117" s="4">
        <v>0</v>
      </c>
      <c r="BH117" s="4">
        <v>0</v>
      </c>
      <c r="BI117" s="4">
        <v>0</v>
      </c>
      <c r="BJ117" s="4">
        <v>0</v>
      </c>
      <c r="BK117" s="4">
        <v>0</v>
      </c>
      <c r="BL117" s="4">
        <v>0</v>
      </c>
      <c r="BM117" s="4">
        <v>0</v>
      </c>
      <c r="BN117" s="4">
        <v>0</v>
      </c>
      <c r="BO117" s="4">
        <v>0</v>
      </c>
      <c r="BP117" s="4">
        <v>0</v>
      </c>
      <c r="BQ117" s="4"/>
      <c r="BR117" s="4"/>
      <c r="BS117" s="4"/>
      <c r="BT117" s="4"/>
      <c r="BU117" s="4"/>
      <c r="BV117" s="4"/>
      <c r="BW117" s="4"/>
    </row>
    <row r="118" spans="2:75" x14ac:dyDescent="0.2">
      <c r="B118" t="s">
        <v>25</v>
      </c>
      <c r="C118" s="4">
        <f>C114+C117</f>
        <v>1449.6550901234543</v>
      </c>
      <c r="D118" s="4">
        <f t="shared" ref="D118:BN118" si="14">D114+D117</f>
        <v>1512.6670850909618</v>
      </c>
      <c r="E118" s="4">
        <f t="shared" si="14"/>
        <v>1584.0116390390942</v>
      </c>
      <c r="F118" s="4">
        <f t="shared" si="14"/>
        <v>1662.4879233398819</v>
      </c>
      <c r="G118" s="4">
        <f t="shared" si="14"/>
        <v>1709.9993899654376</v>
      </c>
      <c r="H118" s="4">
        <f t="shared" si="14"/>
        <v>1784.0014149559311</v>
      </c>
      <c r="I118" s="4">
        <f t="shared" si="14"/>
        <v>1859.2890833271754</v>
      </c>
      <c r="J118" s="4">
        <f t="shared" si="14"/>
        <v>1939.9433193611112</v>
      </c>
      <c r="K118" s="4">
        <f t="shared" si="14"/>
        <v>2016.4967986602744</v>
      </c>
      <c r="L118" s="4">
        <f t="shared" si="14"/>
        <v>2090.5463704434164</v>
      </c>
      <c r="M118" s="4">
        <f t="shared" si="14"/>
        <v>2167.9197047073271</v>
      </c>
      <c r="N118" s="4">
        <f t="shared" si="14"/>
        <v>2219.6920110672254</v>
      </c>
      <c r="O118" s="4">
        <f t="shared" si="14"/>
        <v>2268.9707175150675</v>
      </c>
      <c r="P118" s="4">
        <f t="shared" si="14"/>
        <v>2317.8759217936381</v>
      </c>
      <c r="Q118" s="4">
        <f t="shared" si="14"/>
        <v>2387.4855888363663</v>
      </c>
      <c r="R118" s="4">
        <f t="shared" si="14"/>
        <v>2469.3645579881472</v>
      </c>
      <c r="S118" s="4">
        <f t="shared" si="14"/>
        <v>2518.8004099158024</v>
      </c>
      <c r="T118" s="4">
        <f t="shared" si="14"/>
        <v>2634.8059660057502</v>
      </c>
      <c r="U118" s="4">
        <f t="shared" si="14"/>
        <v>2751.2498745655489</v>
      </c>
      <c r="V118" s="4">
        <f t="shared" si="14"/>
        <v>2800.7340117702479</v>
      </c>
      <c r="W118" s="4">
        <f t="shared" si="14"/>
        <v>2843.0050281154267</v>
      </c>
      <c r="X118" s="4">
        <f t="shared" si="14"/>
        <v>2825.0752229539326</v>
      </c>
      <c r="Y118" s="4">
        <f t="shared" si="14"/>
        <v>2830.6507695354967</v>
      </c>
      <c r="Z118" s="4">
        <f t="shared" si="14"/>
        <v>2755.8273418457775</v>
      </c>
      <c r="AA118" s="4">
        <f t="shared" si="14"/>
        <v>2681.8920652498759</v>
      </c>
      <c r="AB118" s="4">
        <f t="shared" si="14"/>
        <v>2660.9956111594502</v>
      </c>
      <c r="AC118" s="4">
        <f t="shared" si="14"/>
        <v>2577.7592372360632</v>
      </c>
      <c r="AD118" s="4">
        <f t="shared" si="14"/>
        <v>2511.1709511911231</v>
      </c>
      <c r="AE118" s="4">
        <f t="shared" si="14"/>
        <v>2439.5979391047681</v>
      </c>
      <c r="AF118" s="4">
        <f t="shared" si="14"/>
        <v>2315.6635346482981</v>
      </c>
      <c r="AG118" s="4">
        <f t="shared" si="14"/>
        <v>2254.5923841650342</v>
      </c>
      <c r="AH118" s="4">
        <f t="shared" si="14"/>
        <v>2285.6506716687018</v>
      </c>
      <c r="AI118" s="4">
        <f t="shared" si="14"/>
        <v>2352.0967889001886</v>
      </c>
      <c r="AJ118" s="4">
        <f t="shared" si="14"/>
        <v>2398.6516525713987</v>
      </c>
      <c r="AK118" s="4">
        <f t="shared" si="14"/>
        <v>2474.4962010443319</v>
      </c>
      <c r="AL118" s="4">
        <f t="shared" si="14"/>
        <v>2558.4747051189383</v>
      </c>
      <c r="AM118" s="4">
        <f t="shared" si="14"/>
        <v>2515.8482482876138</v>
      </c>
      <c r="AN118" s="4">
        <f t="shared" si="14"/>
        <v>2403.2459777812815</v>
      </c>
      <c r="AO118" s="4">
        <f t="shared" si="14"/>
        <v>2278.9637129399234</v>
      </c>
      <c r="AP118" s="4">
        <f t="shared" si="14"/>
        <v>2219.3470156330795</v>
      </c>
      <c r="AQ118" s="4">
        <f t="shared" si="14"/>
        <v>2256.5198014783064</v>
      </c>
      <c r="AR118" s="4">
        <f t="shared" si="14"/>
        <v>2310.6085742558462</v>
      </c>
      <c r="AS118" s="4">
        <f t="shared" si="14"/>
        <v>2415.9773231344307</v>
      </c>
      <c r="AT118" s="4">
        <f t="shared" si="14"/>
        <v>2491.5820460662299</v>
      </c>
      <c r="AU118" s="4">
        <f t="shared" si="14"/>
        <v>2564.5705576525988</v>
      </c>
      <c r="AV118" s="4">
        <f t="shared" si="14"/>
        <v>2634.9697520778464</v>
      </c>
      <c r="AW118" s="4">
        <f t="shared" si="14"/>
        <v>2649.0481082340898</v>
      </c>
      <c r="AX118" s="4">
        <f t="shared" si="14"/>
        <v>2633.651371988874</v>
      </c>
      <c r="AY118" s="4">
        <f t="shared" si="14"/>
        <v>2639.7403695297303</v>
      </c>
      <c r="AZ118" s="4">
        <f t="shared" si="14"/>
        <v>2646.2137144831481</v>
      </c>
      <c r="BA118" s="4">
        <f t="shared" si="14"/>
        <v>2644.5592050077594</v>
      </c>
      <c r="BB118" s="4">
        <f t="shared" si="14"/>
        <v>2591.0142606507802</v>
      </c>
      <c r="BC118" s="4">
        <f t="shared" si="14"/>
        <v>2526.623556056386</v>
      </c>
      <c r="BD118" s="4">
        <f t="shared" si="14"/>
        <v>2476.9617933477662</v>
      </c>
      <c r="BE118" s="4">
        <f t="shared" si="14"/>
        <v>2155.5641758459947</v>
      </c>
      <c r="BF118" s="4">
        <f t="shared" si="14"/>
        <v>2063.1449136131341</v>
      </c>
      <c r="BG118" s="4">
        <f t="shared" si="14"/>
        <v>1969.3989923506258</v>
      </c>
      <c r="BH118" s="4">
        <f t="shared" si="14"/>
        <v>1818.1126804400785</v>
      </c>
      <c r="BI118" s="4">
        <f t="shared" si="14"/>
        <v>1717.9457662201737</v>
      </c>
      <c r="BJ118" s="4">
        <f t="shared" si="14"/>
        <v>1693.7169379219984</v>
      </c>
      <c r="BK118" s="4">
        <f t="shared" si="14"/>
        <v>1729.5803521227597</v>
      </c>
      <c r="BL118" s="4">
        <f t="shared" si="14"/>
        <v>1788.0000000000002</v>
      </c>
      <c r="BM118" s="4">
        <f t="shared" si="14"/>
        <v>1841.7000000000003</v>
      </c>
      <c r="BN118" s="4">
        <f t="shared" si="14"/>
        <v>1884.7</v>
      </c>
      <c r="BO118" s="4">
        <f t="shared" ref="BO118:BP118" si="15">BO114+BO117</f>
        <v>1913.6</v>
      </c>
      <c r="BP118" s="4">
        <f t="shared" si="15"/>
        <v>1793.6</v>
      </c>
      <c r="BQ118" s="4"/>
      <c r="BR118" s="4"/>
      <c r="BS118" s="4"/>
      <c r="BT118" s="4"/>
      <c r="BU118" s="4"/>
      <c r="BV118" s="4"/>
      <c r="BW118" s="4"/>
    </row>
    <row r="122" spans="2:75" x14ac:dyDescent="0.2">
      <c r="B122" s="6" t="s">
        <v>30</v>
      </c>
    </row>
    <row r="123" spans="2:75" x14ac:dyDescent="0.2">
      <c r="BL123" s="2"/>
      <c r="BM123" s="2"/>
      <c r="BN123" s="2"/>
    </row>
    <row r="124" spans="2:75" x14ac:dyDescent="0.2">
      <c r="B124" s="2"/>
      <c r="C124" s="3">
        <v>1955</v>
      </c>
      <c r="D124" s="3">
        <v>1956</v>
      </c>
      <c r="E124" s="3">
        <v>1957</v>
      </c>
      <c r="F124" s="3">
        <v>1958</v>
      </c>
      <c r="G124" s="3">
        <v>1959</v>
      </c>
      <c r="H124" s="3">
        <v>1960</v>
      </c>
      <c r="I124" s="3">
        <v>1961</v>
      </c>
      <c r="J124" s="3">
        <v>1962</v>
      </c>
      <c r="K124" s="3">
        <v>1963</v>
      </c>
      <c r="L124" s="3">
        <v>1964</v>
      </c>
      <c r="M124" s="3">
        <v>1965</v>
      </c>
      <c r="N124" s="3">
        <v>1966</v>
      </c>
      <c r="O124" s="3">
        <v>1967</v>
      </c>
      <c r="P124" s="3">
        <v>1968</v>
      </c>
      <c r="Q124" s="3">
        <v>1969</v>
      </c>
      <c r="R124" s="3">
        <v>1970</v>
      </c>
      <c r="S124" s="3">
        <v>1971</v>
      </c>
      <c r="T124" s="3">
        <v>1972</v>
      </c>
      <c r="U124" s="3">
        <v>1973</v>
      </c>
      <c r="V124" s="3">
        <v>1974</v>
      </c>
      <c r="W124" s="3">
        <v>1975</v>
      </c>
      <c r="X124" s="2">
        <v>1976</v>
      </c>
      <c r="Y124" s="2">
        <v>1977</v>
      </c>
      <c r="Z124" s="2">
        <v>1978</v>
      </c>
      <c r="AA124" s="2">
        <v>1979</v>
      </c>
      <c r="AB124" s="2">
        <v>1980</v>
      </c>
      <c r="AC124" s="2">
        <v>1981</v>
      </c>
      <c r="AD124" s="2">
        <v>1982</v>
      </c>
      <c r="AE124" s="2">
        <v>1983</v>
      </c>
      <c r="AF124" s="2">
        <v>1984</v>
      </c>
      <c r="AG124" s="2">
        <v>1985</v>
      </c>
      <c r="AH124" s="2">
        <v>1986</v>
      </c>
      <c r="AI124" s="2">
        <v>1987</v>
      </c>
      <c r="AJ124" s="2">
        <v>1988</v>
      </c>
      <c r="AK124" s="2">
        <v>1989</v>
      </c>
      <c r="AL124" s="2">
        <v>1990</v>
      </c>
      <c r="AM124" s="2">
        <v>1991</v>
      </c>
      <c r="AN124" s="2">
        <v>1992</v>
      </c>
      <c r="AO124" s="2">
        <v>1993</v>
      </c>
      <c r="AP124" s="2">
        <v>1994</v>
      </c>
      <c r="AQ124" s="2">
        <v>1995</v>
      </c>
      <c r="AR124" s="2">
        <v>1996</v>
      </c>
      <c r="AS124" s="2">
        <v>1997</v>
      </c>
      <c r="AT124" s="2">
        <v>1998</v>
      </c>
      <c r="AU124" s="2">
        <v>1999</v>
      </c>
      <c r="AV124" s="2">
        <v>2000</v>
      </c>
      <c r="AW124" s="2">
        <v>2001</v>
      </c>
      <c r="AX124" s="2">
        <v>2002</v>
      </c>
      <c r="AY124" s="2">
        <v>2003</v>
      </c>
      <c r="AZ124" s="2">
        <v>2004</v>
      </c>
      <c r="BA124" s="2">
        <v>2005</v>
      </c>
      <c r="BB124" s="2">
        <v>2006</v>
      </c>
      <c r="BC124" s="2">
        <v>2007</v>
      </c>
      <c r="BD124" s="2">
        <v>2008</v>
      </c>
      <c r="BE124" s="2">
        <v>2009</v>
      </c>
      <c r="BF124" s="2">
        <v>2010</v>
      </c>
      <c r="BG124" s="2">
        <v>2011</v>
      </c>
      <c r="BH124" s="2">
        <v>2012</v>
      </c>
      <c r="BI124" s="2">
        <v>2013</v>
      </c>
      <c r="BJ124" s="2">
        <v>2014</v>
      </c>
      <c r="BK124" s="2">
        <v>2015</v>
      </c>
      <c r="BL124" s="2">
        <v>2016</v>
      </c>
      <c r="BM124" s="2">
        <v>2017</v>
      </c>
      <c r="BN124" s="2">
        <v>2018</v>
      </c>
      <c r="BO124" s="2" t="s">
        <v>59</v>
      </c>
      <c r="BP124" s="2" t="s">
        <v>60</v>
      </c>
    </row>
    <row r="125" spans="2:75" x14ac:dyDescent="0.2">
      <c r="B125" t="s">
        <v>4</v>
      </c>
      <c r="C125" s="4">
        <v>112.44374335987341</v>
      </c>
      <c r="D125" s="4">
        <v>113.14408649752794</v>
      </c>
      <c r="E125" s="4">
        <v>114.28787854480538</v>
      </c>
      <c r="F125" s="4">
        <v>114.47231223944104</v>
      </c>
      <c r="G125" s="4">
        <v>112.38819494439625</v>
      </c>
      <c r="H125" s="4">
        <v>116.83245206511273</v>
      </c>
      <c r="I125" s="4">
        <v>121.27843213080668</v>
      </c>
      <c r="J125" s="4">
        <v>129.0858345360416</v>
      </c>
      <c r="K125" s="4">
        <v>136.65647367078489</v>
      </c>
      <c r="L125" s="4">
        <v>140.75767192785878</v>
      </c>
      <c r="M125" s="4">
        <v>144.99816646961793</v>
      </c>
      <c r="N125" s="4">
        <v>149.59395119441859</v>
      </c>
      <c r="O125" s="4">
        <v>153.96570562590662</v>
      </c>
      <c r="P125" s="4">
        <v>158.255951402508</v>
      </c>
      <c r="Q125" s="4">
        <v>164.01255446212443</v>
      </c>
      <c r="R125" s="4">
        <v>174.88992775917285</v>
      </c>
      <c r="S125" s="4">
        <v>183.77479438760241</v>
      </c>
      <c r="T125" s="4">
        <v>187.55093065082474</v>
      </c>
      <c r="U125" s="4">
        <v>191.09855834425429</v>
      </c>
      <c r="V125" s="4">
        <v>187.75592492940416</v>
      </c>
      <c r="W125" s="4">
        <v>183.88880114406317</v>
      </c>
      <c r="X125" s="4">
        <v>179.18352597717094</v>
      </c>
      <c r="Y125" s="4">
        <v>176.02714866578327</v>
      </c>
      <c r="Z125" s="4">
        <v>170.94276992082044</v>
      </c>
      <c r="AA125" s="4">
        <v>165.96377166787232</v>
      </c>
      <c r="AB125" s="4">
        <v>160.54790866254172</v>
      </c>
      <c r="AC125" s="4">
        <v>151.51540075192341</v>
      </c>
      <c r="AD125" s="4">
        <v>145.784875092231</v>
      </c>
      <c r="AE125" s="4">
        <v>139.90410139063965</v>
      </c>
      <c r="AF125" s="4">
        <v>132.6737578099432</v>
      </c>
      <c r="AG125" s="4">
        <v>128.99044700048461</v>
      </c>
      <c r="AH125" s="4">
        <v>136.2139114861651</v>
      </c>
      <c r="AI125" s="4">
        <v>145.99937079707746</v>
      </c>
      <c r="AJ125" s="4">
        <v>167.64299017943216</v>
      </c>
      <c r="AK125" s="4">
        <v>193.17697868964746</v>
      </c>
      <c r="AL125" s="4">
        <v>216.75817704202032</v>
      </c>
      <c r="AM125" s="4">
        <v>223.58615832442095</v>
      </c>
      <c r="AN125" s="4">
        <v>182.88170788216556</v>
      </c>
      <c r="AO125" s="4">
        <v>151.34309602665147</v>
      </c>
      <c r="AP125" s="4">
        <v>148.22394597348543</v>
      </c>
      <c r="AQ125" s="4">
        <v>162.65556793468861</v>
      </c>
      <c r="AR125" s="4">
        <v>174.66933133802112</v>
      </c>
      <c r="AS125" s="4">
        <v>180.48439929123469</v>
      </c>
      <c r="AT125" s="4">
        <v>194.37131520085572</v>
      </c>
      <c r="AU125" s="4">
        <v>224.06492152660658</v>
      </c>
      <c r="AV125" s="4">
        <v>245.67079866632929</v>
      </c>
      <c r="AW125" s="4">
        <v>266.09425808734392</v>
      </c>
      <c r="AX125" s="4">
        <v>283.06924006677843</v>
      </c>
      <c r="AY125" s="4">
        <v>304.16694115127297</v>
      </c>
      <c r="AZ125" s="4">
        <v>336.69414890178479</v>
      </c>
      <c r="BA125" s="4">
        <v>378.57720852865208</v>
      </c>
      <c r="BB125" s="4">
        <v>409.15085660331465</v>
      </c>
      <c r="BC125" s="4">
        <v>433.231080678556</v>
      </c>
      <c r="BD125" s="4">
        <v>371.45354320766552</v>
      </c>
      <c r="BE125" s="4">
        <v>259.26873232655208</v>
      </c>
      <c r="BF125" s="4">
        <v>222.51657388932935</v>
      </c>
      <c r="BG125" s="4">
        <v>185.85138765337024</v>
      </c>
      <c r="BH125" s="4">
        <v>139.93061764753102</v>
      </c>
      <c r="BI125" s="4">
        <v>119.09723858679126</v>
      </c>
      <c r="BJ125" s="4">
        <v>118.98655425689797</v>
      </c>
      <c r="BK125" s="4">
        <v>130.44805662358087</v>
      </c>
      <c r="BL125" s="4">
        <v>135.7999999999999</v>
      </c>
      <c r="BM125" s="4">
        <v>138.4</v>
      </c>
      <c r="BN125" s="4">
        <v>156.69999999999999</v>
      </c>
      <c r="BO125" s="4">
        <v>172.1</v>
      </c>
      <c r="BP125" s="4">
        <v>167.8</v>
      </c>
      <c r="BQ125" s="4"/>
      <c r="BR125" s="4"/>
      <c r="BS125" s="4"/>
      <c r="BT125" s="4"/>
      <c r="BU125" s="4"/>
      <c r="BV125" s="4"/>
      <c r="BW125" s="4"/>
    </row>
    <row r="126" spans="2:75" x14ac:dyDescent="0.2">
      <c r="B126" t="s">
        <v>5</v>
      </c>
      <c r="C126" s="4">
        <v>24.124506296325453</v>
      </c>
      <c r="D126" s="4">
        <v>25.968950934633632</v>
      </c>
      <c r="E126" s="4">
        <v>27.985042122728743</v>
      </c>
      <c r="F126" s="4">
        <v>28.542162278106684</v>
      </c>
      <c r="G126" s="4">
        <v>28.53677018806609</v>
      </c>
      <c r="H126" s="4">
        <v>30.063467631763292</v>
      </c>
      <c r="I126" s="4">
        <v>31.611129259112371</v>
      </c>
      <c r="J126" s="4">
        <v>33.15061990096347</v>
      </c>
      <c r="K126" s="4">
        <v>34.614233137600536</v>
      </c>
      <c r="L126" s="4">
        <v>35.185258936168971</v>
      </c>
      <c r="M126" s="4">
        <v>35.771010381631761</v>
      </c>
      <c r="N126" s="4">
        <v>36.408815962018714</v>
      </c>
      <c r="O126" s="4">
        <v>36.999604027305246</v>
      </c>
      <c r="P126" s="4">
        <v>35.594051647656983</v>
      </c>
      <c r="Q126" s="4">
        <v>34.469256226065426</v>
      </c>
      <c r="R126" s="4">
        <v>32.759678123135046</v>
      </c>
      <c r="S126" s="4">
        <v>30.552163156033327</v>
      </c>
      <c r="T126" s="4">
        <v>30.733771809419565</v>
      </c>
      <c r="U126" s="4">
        <v>30.827905902577065</v>
      </c>
      <c r="V126" s="4">
        <v>32.227853209313309</v>
      </c>
      <c r="W126" s="4">
        <v>33.58077824055313</v>
      </c>
      <c r="X126" s="4">
        <v>34.628317971639113</v>
      </c>
      <c r="Y126" s="4">
        <v>35.972564646823201</v>
      </c>
      <c r="Z126" s="4">
        <v>34.828048067196796</v>
      </c>
      <c r="AA126" s="4">
        <v>33.674726667861414</v>
      </c>
      <c r="AB126" s="4">
        <v>29.665616379272144</v>
      </c>
      <c r="AC126" s="4">
        <v>25.043368872472527</v>
      </c>
      <c r="AD126" s="4">
        <v>23.964197070534013</v>
      </c>
      <c r="AE126" s="4">
        <v>22.840592153092782</v>
      </c>
      <c r="AF126" s="4">
        <v>21.556218659756652</v>
      </c>
      <c r="AG126" s="4">
        <v>20.856138907671017</v>
      </c>
      <c r="AH126" s="4">
        <v>21.718344567350833</v>
      </c>
      <c r="AI126" s="4">
        <v>22.965651265078236</v>
      </c>
      <c r="AJ126" s="4">
        <v>25.398609892357882</v>
      </c>
      <c r="AK126" s="4">
        <v>28.352239071765467</v>
      </c>
      <c r="AL126" s="4">
        <v>31.604440647331284</v>
      </c>
      <c r="AM126" s="4">
        <v>32.563506758412501</v>
      </c>
      <c r="AN126" s="4">
        <v>28.445811958558647</v>
      </c>
      <c r="AO126" s="4">
        <v>28.77119755342229</v>
      </c>
      <c r="AP126" s="4">
        <v>26.198821356135451</v>
      </c>
      <c r="AQ126" s="4">
        <v>27.697666245635453</v>
      </c>
      <c r="AR126" s="4">
        <v>29.56508196532975</v>
      </c>
      <c r="AS126" s="4">
        <v>31.734658674851445</v>
      </c>
      <c r="AT126" s="4">
        <v>34.343003673275</v>
      </c>
      <c r="AU126" s="4">
        <v>39.938055177320457</v>
      </c>
      <c r="AV126" s="4">
        <v>47.003135264686264</v>
      </c>
      <c r="AW126" s="4">
        <v>49.493925495554045</v>
      </c>
      <c r="AX126" s="4">
        <v>51.702648084569994</v>
      </c>
      <c r="AY126" s="4">
        <v>53.278601809376582</v>
      </c>
      <c r="AZ126" s="4">
        <v>51.300890825956522</v>
      </c>
      <c r="BA126" s="4">
        <v>58.307179093278023</v>
      </c>
      <c r="BB126" s="4">
        <v>61.63328828982845</v>
      </c>
      <c r="BC126" s="4">
        <v>68.293005735175953</v>
      </c>
      <c r="BD126" s="4">
        <v>60.856563336897153</v>
      </c>
      <c r="BE126" s="4">
        <v>49.065341169819149</v>
      </c>
      <c r="BF126" s="4">
        <v>44.317459843104601</v>
      </c>
      <c r="BG126" s="4">
        <v>35.088884146391777</v>
      </c>
      <c r="BH126" s="4">
        <v>30.540375006646286</v>
      </c>
      <c r="BI126" s="4">
        <v>26.102104673912951</v>
      </c>
      <c r="BJ126" s="4">
        <v>24.970970392370148</v>
      </c>
      <c r="BK126" s="4">
        <v>25.58189399401607</v>
      </c>
      <c r="BL126" s="4">
        <v>27.399999999999988</v>
      </c>
      <c r="BM126" s="4">
        <v>27.2</v>
      </c>
      <c r="BN126" s="4">
        <v>30.8</v>
      </c>
      <c r="BO126" s="4">
        <v>33.1</v>
      </c>
      <c r="BP126" s="4">
        <v>32.5</v>
      </c>
      <c r="BQ126" s="4"/>
      <c r="BR126" s="4"/>
      <c r="BS126" s="4"/>
      <c r="BT126" s="4"/>
      <c r="BU126" s="4"/>
      <c r="BV126" s="4"/>
      <c r="BW126" s="4"/>
    </row>
    <row r="127" spans="2:75" x14ac:dyDescent="0.2">
      <c r="B127" t="s">
        <v>6</v>
      </c>
      <c r="C127" s="4">
        <v>37.283812629418875</v>
      </c>
      <c r="D127" s="4">
        <v>38.058401627795007</v>
      </c>
      <c r="E127" s="4">
        <v>38.997712250612643</v>
      </c>
      <c r="F127" s="4">
        <v>39.45647945326759</v>
      </c>
      <c r="G127" s="4">
        <v>39.118769890626481</v>
      </c>
      <c r="H127" s="4">
        <v>38.654825848509624</v>
      </c>
      <c r="I127" s="4">
        <v>38.115208061077546</v>
      </c>
      <c r="J127" s="4">
        <v>37.862755706086524</v>
      </c>
      <c r="K127" s="4">
        <v>37.481385529628028</v>
      </c>
      <c r="L127" s="4">
        <v>37.291303578692343</v>
      </c>
      <c r="M127" s="4">
        <v>37.108599732085231</v>
      </c>
      <c r="N127" s="4">
        <v>37.083718547618005</v>
      </c>
      <c r="O127" s="4">
        <v>37.000871885283352</v>
      </c>
      <c r="P127" s="4">
        <v>37.344658366247359</v>
      </c>
      <c r="Q127" s="4">
        <v>38.01337453640199</v>
      </c>
      <c r="R127" s="4">
        <v>37.016048173047082</v>
      </c>
      <c r="S127" s="4">
        <v>35.470592568252627</v>
      </c>
      <c r="T127" s="4">
        <v>34.240391245004346</v>
      </c>
      <c r="U127" s="4">
        <v>32.864598369772466</v>
      </c>
      <c r="V127" s="4">
        <v>32.721699443868452</v>
      </c>
      <c r="W127" s="4">
        <v>32.467614842626887</v>
      </c>
      <c r="X127" s="4">
        <v>32.172575671064003</v>
      </c>
      <c r="Y127" s="4">
        <v>32.154331111518331</v>
      </c>
      <c r="Z127" s="4">
        <v>29.618585419677046</v>
      </c>
      <c r="AA127" s="4">
        <v>27.17880228487407</v>
      </c>
      <c r="AB127" s="4">
        <v>26.037307709359066</v>
      </c>
      <c r="AC127" s="4">
        <v>24.277471766570031</v>
      </c>
      <c r="AD127" s="4">
        <v>24.029101749454597</v>
      </c>
      <c r="AE127" s="4">
        <v>23.738734532140533</v>
      </c>
      <c r="AF127" s="4">
        <v>22.218592237627551</v>
      </c>
      <c r="AG127" s="4">
        <v>21.329466677966238</v>
      </c>
      <c r="AH127" s="4">
        <v>22.398184855989395</v>
      </c>
      <c r="AI127" s="4">
        <v>23.890508948103392</v>
      </c>
      <c r="AJ127" s="4">
        <v>25.108236321395758</v>
      </c>
      <c r="AK127" s="4">
        <v>26.704417261542648</v>
      </c>
      <c r="AL127" s="4">
        <v>31.20436292159841</v>
      </c>
      <c r="AM127" s="4">
        <v>33.713798057262437</v>
      </c>
      <c r="AN127" s="4">
        <v>32.741562317650676</v>
      </c>
      <c r="AO127" s="4">
        <v>29.419006954734883</v>
      </c>
      <c r="AP127" s="4">
        <v>24.729009834199012</v>
      </c>
      <c r="AQ127" s="4">
        <v>25.586193001654276</v>
      </c>
      <c r="AR127" s="4">
        <v>26.124345411258457</v>
      </c>
      <c r="AS127" s="4">
        <v>29.332508112152983</v>
      </c>
      <c r="AT127" s="4">
        <v>33.656514497471072</v>
      </c>
      <c r="AU127" s="4">
        <v>35.545037890121435</v>
      </c>
      <c r="AV127" s="4">
        <v>38.503207000080479</v>
      </c>
      <c r="AW127" s="4">
        <v>42.029735761561867</v>
      </c>
      <c r="AX127" s="4">
        <v>41.999854709563415</v>
      </c>
      <c r="AY127" s="4">
        <v>43.742996494003918</v>
      </c>
      <c r="AZ127" s="4">
        <v>41.33263996214108</v>
      </c>
      <c r="BA127" s="4">
        <v>46.179392544806255</v>
      </c>
      <c r="BB127" s="4">
        <v>49.685345587897679</v>
      </c>
      <c r="BC127" s="4">
        <v>52.587522963020092</v>
      </c>
      <c r="BD127" s="4">
        <v>48.178708472724722</v>
      </c>
      <c r="BE127" s="4">
        <v>35.575735507061168</v>
      </c>
      <c r="BF127" s="4">
        <v>31.687359769164349</v>
      </c>
      <c r="BG127" s="4">
        <v>27.926137342515656</v>
      </c>
      <c r="BH127" s="4">
        <v>23.958587182054142</v>
      </c>
      <c r="BI127" s="4">
        <v>19.910882438526237</v>
      </c>
      <c r="BJ127" s="4">
        <v>18.604934882088109</v>
      </c>
      <c r="BK127" s="4">
        <v>18.857474642073232</v>
      </c>
      <c r="BL127" s="4">
        <v>18.999999999999993</v>
      </c>
      <c r="BM127" s="4">
        <v>20.5</v>
      </c>
      <c r="BN127" s="4">
        <v>21.7</v>
      </c>
      <c r="BO127" s="4">
        <v>23.4</v>
      </c>
      <c r="BP127" s="4">
        <v>22.7</v>
      </c>
      <c r="BQ127" s="4"/>
      <c r="BR127" s="4"/>
      <c r="BS127" s="4"/>
      <c r="BT127" s="4"/>
      <c r="BU127" s="4"/>
      <c r="BV127" s="4"/>
      <c r="BW127" s="4"/>
    </row>
    <row r="128" spans="2:75" x14ac:dyDescent="0.2">
      <c r="B128" t="s">
        <v>7</v>
      </c>
      <c r="C128" s="4">
        <v>10.162937538190352</v>
      </c>
      <c r="D128" s="4">
        <v>10.671999077934393</v>
      </c>
      <c r="E128" s="4">
        <v>11.240894224373204</v>
      </c>
      <c r="F128" s="4">
        <v>11.494845887026454</v>
      </c>
      <c r="G128" s="4">
        <v>11.519156269802307</v>
      </c>
      <c r="H128" s="4">
        <v>12.914663892322887</v>
      </c>
      <c r="I128" s="4">
        <v>14.401836713367818</v>
      </c>
      <c r="J128" s="4">
        <v>15.757867039419327</v>
      </c>
      <c r="K128" s="4">
        <v>17.134784128261963</v>
      </c>
      <c r="L128" s="4">
        <v>17.805444117530079</v>
      </c>
      <c r="M128" s="4">
        <v>18.5104083649967</v>
      </c>
      <c r="N128" s="4">
        <v>19.151419158516831</v>
      </c>
      <c r="O128" s="4">
        <v>19.792694665575379</v>
      </c>
      <c r="P128" s="4">
        <v>20.868060604955041</v>
      </c>
      <c r="Q128" s="4">
        <v>22.198191888794174</v>
      </c>
      <c r="R128" s="4">
        <v>24.120084008072784</v>
      </c>
      <c r="S128" s="4">
        <v>25.838784669414359</v>
      </c>
      <c r="T128" s="4">
        <v>27.304487091814387</v>
      </c>
      <c r="U128" s="4">
        <v>28.813993742562801</v>
      </c>
      <c r="V128" s="4">
        <v>29.610720135911617</v>
      </c>
      <c r="W128" s="4">
        <v>30.36450271844361</v>
      </c>
      <c r="X128" s="4">
        <v>29.166952387377627</v>
      </c>
      <c r="Y128" s="4">
        <v>28.238526242329733</v>
      </c>
      <c r="Z128" s="4">
        <v>25.825403411835609</v>
      </c>
      <c r="AA128" s="4">
        <v>23.442510893323107</v>
      </c>
      <c r="AB128" s="4">
        <v>22.75466576025131</v>
      </c>
      <c r="AC128" s="4">
        <v>21.512533602048318</v>
      </c>
      <c r="AD128" s="4">
        <v>21.246530564656553</v>
      </c>
      <c r="AE128" s="4">
        <v>20.942991177892186</v>
      </c>
      <c r="AF128" s="4">
        <v>20.747255785623445</v>
      </c>
      <c r="AG128" s="4">
        <v>21.112145660340111</v>
      </c>
      <c r="AH128" s="4">
        <v>22.124769566973004</v>
      </c>
      <c r="AI128" s="4">
        <v>23.579292503628711</v>
      </c>
      <c r="AJ128" s="4">
        <v>25.953844341522295</v>
      </c>
      <c r="AK128" s="4">
        <v>28.883260223770506</v>
      </c>
      <c r="AL128" s="4">
        <v>30.672211554535959</v>
      </c>
      <c r="AM128" s="4">
        <v>31.450711318507309</v>
      </c>
      <c r="AN128" s="4">
        <v>28.396534083642237</v>
      </c>
      <c r="AO128" s="4">
        <v>20.549610308009896</v>
      </c>
      <c r="AP128" s="4">
        <v>21.113198912697637</v>
      </c>
      <c r="AQ128" s="4">
        <v>23.606886338948264</v>
      </c>
      <c r="AR128" s="4">
        <v>23.165039612527334</v>
      </c>
      <c r="AS128" s="4">
        <v>27.286185045941739</v>
      </c>
      <c r="AT128" s="4">
        <v>31.985426074835257</v>
      </c>
      <c r="AU128" s="4">
        <v>41.50413270863163</v>
      </c>
      <c r="AV128" s="4">
        <v>53.181662894615371</v>
      </c>
      <c r="AW128" s="4">
        <v>57.464533247459798</v>
      </c>
      <c r="AX128" s="4">
        <v>56.064816407007434</v>
      </c>
      <c r="AY128" s="4">
        <v>57.913223000346662</v>
      </c>
      <c r="AZ128" s="4">
        <v>60.414056845840008</v>
      </c>
      <c r="BA128" s="4">
        <v>67.107040989998168</v>
      </c>
      <c r="BB128" s="4">
        <v>70.347214885922625</v>
      </c>
      <c r="BC128" s="4">
        <v>76.388737296119771</v>
      </c>
      <c r="BD128" s="4">
        <v>70.659382819479632</v>
      </c>
      <c r="BE128" s="4">
        <v>55.625306260025482</v>
      </c>
      <c r="BF128" s="4">
        <v>46.585051548398845</v>
      </c>
      <c r="BG128" s="4">
        <v>38.582503071446041</v>
      </c>
      <c r="BH128" s="4">
        <v>33.71034926380451</v>
      </c>
      <c r="BI128" s="4">
        <v>29.42492184268022</v>
      </c>
      <c r="BJ128" s="4">
        <v>30.115170382128955</v>
      </c>
      <c r="BK128" s="4">
        <v>34.523402481734344</v>
      </c>
      <c r="BL128" s="4">
        <v>36.499999999999979</v>
      </c>
      <c r="BM128" s="4">
        <v>37.799999999999997</v>
      </c>
      <c r="BN128" s="4">
        <v>39.299999999999997</v>
      </c>
      <c r="BO128" s="4">
        <v>42</v>
      </c>
      <c r="BP128" s="4">
        <v>40.799999999999997</v>
      </c>
      <c r="BQ128" s="4"/>
      <c r="BR128" s="4"/>
      <c r="BS128" s="4"/>
      <c r="BT128" s="4"/>
      <c r="BU128" s="4"/>
      <c r="BV128" s="4"/>
      <c r="BW128" s="4"/>
    </row>
    <row r="129" spans="2:75" x14ac:dyDescent="0.2">
      <c r="B129" t="s">
        <v>8</v>
      </c>
      <c r="C129" s="4">
        <v>14.936087102162771</v>
      </c>
      <c r="D129" s="4">
        <v>15.294774981378438</v>
      </c>
      <c r="E129" s="4">
        <v>15.712907838723092</v>
      </c>
      <c r="F129" s="4">
        <v>16.01746109475631</v>
      </c>
      <c r="G129" s="4">
        <v>16.008596859788231</v>
      </c>
      <c r="H129" s="4">
        <v>17.155696582092187</v>
      </c>
      <c r="I129" s="4">
        <v>18.347916969876529</v>
      </c>
      <c r="J129" s="4">
        <v>19.968348371058166</v>
      </c>
      <c r="K129" s="4">
        <v>21.611751015873555</v>
      </c>
      <c r="L129" s="4">
        <v>23.643030847801018</v>
      </c>
      <c r="M129" s="4">
        <v>25.815889744226766</v>
      </c>
      <c r="N129" s="4">
        <v>29.468198698042027</v>
      </c>
      <c r="O129" s="4">
        <v>33.392413114653358</v>
      </c>
      <c r="P129" s="4">
        <v>35.661872473710787</v>
      </c>
      <c r="Q129" s="4">
        <v>38.381624880086704</v>
      </c>
      <c r="R129" s="4">
        <v>44.771577102861293</v>
      </c>
      <c r="S129" s="4">
        <v>51.196926311517835</v>
      </c>
      <c r="T129" s="4">
        <v>54.789334991032426</v>
      </c>
      <c r="U129" s="4">
        <v>58.529127634360549</v>
      </c>
      <c r="V129" s="4">
        <v>52.246300323117616</v>
      </c>
      <c r="W129" s="4">
        <v>45.80806181375771</v>
      </c>
      <c r="X129" s="4">
        <v>46.928391200271946</v>
      </c>
      <c r="Y129" s="4">
        <v>48.499548030514198</v>
      </c>
      <c r="Z129" s="4">
        <v>49.731847127639796</v>
      </c>
      <c r="AA129" s="4">
        <v>50.991572903753443</v>
      </c>
      <c r="AB129" s="4">
        <v>46.737496186381506</v>
      </c>
      <c r="AC129" s="4">
        <v>41.362942426383256</v>
      </c>
      <c r="AD129" s="4">
        <v>41.244197408655943</v>
      </c>
      <c r="AE129" s="4">
        <v>41.062749522193236</v>
      </c>
      <c r="AF129" s="4">
        <v>39.645956279262641</v>
      </c>
      <c r="AG129" s="4">
        <v>39.292132215183415</v>
      </c>
      <c r="AH129" s="4">
        <v>44.30238858598721</v>
      </c>
      <c r="AI129" s="4">
        <v>50.602145507874283</v>
      </c>
      <c r="AJ129" s="4">
        <v>51.723193877807468</v>
      </c>
      <c r="AK129" s="4">
        <v>53.547661285222503</v>
      </c>
      <c r="AL129" s="4">
        <v>55.319242679134199</v>
      </c>
      <c r="AM129" s="4">
        <v>49.038585987782739</v>
      </c>
      <c r="AN129" s="4">
        <v>43.523998610101387</v>
      </c>
      <c r="AO129" s="4">
        <v>40.228616811296632</v>
      </c>
      <c r="AP129" s="4">
        <v>41.134915308889255</v>
      </c>
      <c r="AQ129" s="4">
        <v>43.817233692690401</v>
      </c>
      <c r="AR129" s="4">
        <v>42.150759375792276</v>
      </c>
      <c r="AS129" s="4">
        <v>47.473494094720614</v>
      </c>
      <c r="AT129" s="4">
        <v>57.104646653938048</v>
      </c>
      <c r="AU129" s="4">
        <v>69.3753373485401</v>
      </c>
      <c r="AV129" s="4">
        <v>81.099610226034173</v>
      </c>
      <c r="AW129" s="4">
        <v>86.084008255296382</v>
      </c>
      <c r="AX129" s="4">
        <v>86.688398929710473</v>
      </c>
      <c r="AY129" s="4">
        <v>90.696074846872236</v>
      </c>
      <c r="AZ129" s="4">
        <v>97.241975283843672</v>
      </c>
      <c r="BA129" s="4">
        <v>103.03778921778495</v>
      </c>
      <c r="BB129" s="4">
        <v>103.62260293982763</v>
      </c>
      <c r="BC129" s="4">
        <v>111.64869928209768</v>
      </c>
      <c r="BD129" s="4">
        <v>92.125554396530347</v>
      </c>
      <c r="BE129" s="4">
        <v>64.535346630513345</v>
      </c>
      <c r="BF129" s="4">
        <v>57.653084857221351</v>
      </c>
      <c r="BG129" s="4">
        <v>45.962576285590991</v>
      </c>
      <c r="BH129" s="4">
        <v>39.230793988379233</v>
      </c>
      <c r="BI129" s="4">
        <v>34.418218703445724</v>
      </c>
      <c r="BJ129" s="4">
        <v>32.518062411720081</v>
      </c>
      <c r="BK129" s="4">
        <v>34.16187541839269</v>
      </c>
      <c r="BL129" s="4">
        <v>35.499999999999993</v>
      </c>
      <c r="BM129" s="4">
        <v>38.299999999999997</v>
      </c>
      <c r="BN129" s="4">
        <v>42.5</v>
      </c>
      <c r="BO129" s="4">
        <v>45.6</v>
      </c>
      <c r="BP129" s="4">
        <v>44.4</v>
      </c>
      <c r="BQ129" s="4"/>
      <c r="BR129" s="4"/>
      <c r="BS129" s="4"/>
      <c r="BT129" s="4"/>
      <c r="BU129" s="4"/>
      <c r="BV129" s="4"/>
      <c r="BW129" s="4"/>
    </row>
    <row r="130" spans="2:75" x14ac:dyDescent="0.2">
      <c r="B130" t="s">
        <v>9</v>
      </c>
      <c r="C130" s="4">
        <v>10.089920996727672</v>
      </c>
      <c r="D130" s="4">
        <v>10.550542433345122</v>
      </c>
      <c r="E130" s="4">
        <v>11.069788634764178</v>
      </c>
      <c r="F130" s="4">
        <v>11.113773185357001</v>
      </c>
      <c r="G130" s="4">
        <v>10.935461202940427</v>
      </c>
      <c r="H130" s="4">
        <v>10.97780778498576</v>
      </c>
      <c r="I130" s="4">
        <v>11.014649963162617</v>
      </c>
      <c r="J130" s="4">
        <v>11.195890028888243</v>
      </c>
      <c r="K130" s="4">
        <v>11.34150824839506</v>
      </c>
      <c r="L130" s="4">
        <v>11.417284442315138</v>
      </c>
      <c r="M130" s="4">
        <v>11.49708153351477</v>
      </c>
      <c r="N130" s="4">
        <v>11.60140302293415</v>
      </c>
      <c r="O130" s="4">
        <v>11.691236162039887</v>
      </c>
      <c r="P130" s="4">
        <v>11.881710915801259</v>
      </c>
      <c r="Q130" s="4">
        <v>12.175916887223309</v>
      </c>
      <c r="R130" s="4">
        <v>12.71566086844695</v>
      </c>
      <c r="S130" s="4">
        <v>13.09661170005867</v>
      </c>
      <c r="T130" s="4">
        <v>13.172144191326092</v>
      </c>
      <c r="U130" s="4">
        <v>13.226627744478737</v>
      </c>
      <c r="V130" s="4">
        <v>13.296033765659416</v>
      </c>
      <c r="W130" s="4">
        <v>13.330365133929396</v>
      </c>
      <c r="X130" s="4">
        <v>13.192963729497723</v>
      </c>
      <c r="Y130" s="4">
        <v>13.168040791435834</v>
      </c>
      <c r="Z130" s="4">
        <v>12.865130644563198</v>
      </c>
      <c r="AA130" s="4">
        <v>12.562447587301492</v>
      </c>
      <c r="AB130" s="4">
        <v>12.022428810049941</v>
      </c>
      <c r="AC130" s="4">
        <v>11.18491029627496</v>
      </c>
      <c r="AD130" s="4">
        <v>11.108626809147031</v>
      </c>
      <c r="AE130" s="4">
        <v>11.011855302630137</v>
      </c>
      <c r="AF130" s="4">
        <v>10.061553556155317</v>
      </c>
      <c r="AG130" s="4">
        <v>9.4023208798694693</v>
      </c>
      <c r="AH130" s="4">
        <v>9.9831936339840013</v>
      </c>
      <c r="AI130" s="4">
        <v>10.771587475778116</v>
      </c>
      <c r="AJ130" s="4">
        <v>12.429368200187328</v>
      </c>
      <c r="AK130" s="4">
        <v>14.394039224765548</v>
      </c>
      <c r="AL130" s="4">
        <v>15.676457117171166</v>
      </c>
      <c r="AM130" s="4">
        <v>15.986551701190576</v>
      </c>
      <c r="AN130" s="4">
        <v>14.820881607688609</v>
      </c>
      <c r="AO130" s="4">
        <v>14.50419637980881</v>
      </c>
      <c r="AP130" s="4">
        <v>13.952813855837864</v>
      </c>
      <c r="AQ130" s="4">
        <v>15.41065915321647</v>
      </c>
      <c r="AR130" s="4">
        <v>14.936070811882557</v>
      </c>
      <c r="AS130" s="4">
        <v>16.269874577715463</v>
      </c>
      <c r="AT130" s="4">
        <v>17.787497910466811</v>
      </c>
      <c r="AU130" s="4">
        <v>20.625891888545006</v>
      </c>
      <c r="AV130" s="4">
        <v>23.015762205873163</v>
      </c>
      <c r="AW130" s="4">
        <v>25.167159977181669</v>
      </c>
      <c r="AX130" s="4">
        <v>27.813335583367561</v>
      </c>
      <c r="AY130" s="4">
        <v>27.492529132046588</v>
      </c>
      <c r="AZ130" s="4">
        <v>27.05822167312056</v>
      </c>
      <c r="BA130" s="4">
        <v>28.828949614836258</v>
      </c>
      <c r="BB130" s="4">
        <v>30.266787441265951</v>
      </c>
      <c r="BC130" s="4">
        <v>30.714548519134642</v>
      </c>
      <c r="BD130" s="4">
        <v>28.899589903621504</v>
      </c>
      <c r="BE130" s="4">
        <v>22.716719113604405</v>
      </c>
      <c r="BF130" s="4">
        <v>19.19864263100018</v>
      </c>
      <c r="BG130" s="4">
        <v>15.743863303479708</v>
      </c>
      <c r="BH130" s="4">
        <v>13.269873588754642</v>
      </c>
      <c r="BI130" s="4">
        <v>11.874390784764961</v>
      </c>
      <c r="BJ130" s="4">
        <v>10.77962393215393</v>
      </c>
      <c r="BK130" s="4">
        <v>11.631810127336966</v>
      </c>
      <c r="BL130" s="4">
        <v>11.9</v>
      </c>
      <c r="BM130" s="4">
        <v>11.4</v>
      </c>
      <c r="BN130" s="4">
        <v>12.9</v>
      </c>
      <c r="BO130" s="4">
        <v>14.1</v>
      </c>
      <c r="BP130" s="4">
        <v>14.1</v>
      </c>
      <c r="BQ130" s="4"/>
      <c r="BR130" s="4"/>
      <c r="BS130" s="4"/>
      <c r="BT130" s="4"/>
      <c r="BU130" s="4"/>
      <c r="BV130" s="4"/>
      <c r="BW130" s="4"/>
    </row>
    <row r="131" spans="2:75" x14ac:dyDescent="0.2">
      <c r="B131" t="s">
        <v>10</v>
      </c>
      <c r="C131" s="4">
        <v>52.596894497910725</v>
      </c>
      <c r="D131" s="4">
        <v>53.412835185909657</v>
      </c>
      <c r="E131" s="4">
        <v>54.448311763186332</v>
      </c>
      <c r="F131" s="4">
        <v>55.420081134657998</v>
      </c>
      <c r="G131" s="4">
        <v>55.300230688765886</v>
      </c>
      <c r="H131" s="4">
        <v>57.330790558780784</v>
      </c>
      <c r="I131" s="4">
        <v>59.328194026575432</v>
      </c>
      <c r="J131" s="4">
        <v>61.791239348514168</v>
      </c>
      <c r="K131" s="4">
        <v>64.093082620039823</v>
      </c>
      <c r="L131" s="4">
        <v>65.278804975110432</v>
      </c>
      <c r="M131" s="4">
        <v>66.490913103422216</v>
      </c>
      <c r="N131" s="4">
        <v>68.20474279266088</v>
      </c>
      <c r="O131" s="4">
        <v>69.818832879377609</v>
      </c>
      <c r="P131" s="4">
        <v>69.582736311265805</v>
      </c>
      <c r="Q131" s="4">
        <v>69.932754901453151</v>
      </c>
      <c r="R131" s="4">
        <v>68.887963287708544</v>
      </c>
      <c r="S131" s="4">
        <v>66.811971421923118</v>
      </c>
      <c r="T131" s="4">
        <v>66.578459974757109</v>
      </c>
      <c r="U131" s="4">
        <v>66.142091754163928</v>
      </c>
      <c r="V131" s="4">
        <v>67.599486238961063</v>
      </c>
      <c r="W131" s="4">
        <v>68.909772310163206</v>
      </c>
      <c r="X131" s="4">
        <v>69.775082959965772</v>
      </c>
      <c r="Y131" s="4">
        <v>71.244841095937204</v>
      </c>
      <c r="Z131" s="4">
        <v>67.862541065138814</v>
      </c>
      <c r="AA131" s="4">
        <v>64.543864379306626</v>
      </c>
      <c r="AB131" s="4">
        <v>61.522784971083894</v>
      </c>
      <c r="AC131" s="4">
        <v>57.098473640174312</v>
      </c>
      <c r="AD131" s="4">
        <v>55.204729826958214</v>
      </c>
      <c r="AE131" s="4">
        <v>53.23108867879683</v>
      </c>
      <c r="AF131" s="4">
        <v>50.270501880725263</v>
      </c>
      <c r="AG131" s="4">
        <v>48.676823452081173</v>
      </c>
      <c r="AH131" s="4">
        <v>51.028409348736986</v>
      </c>
      <c r="AI131" s="4">
        <v>54.329845643825877</v>
      </c>
      <c r="AJ131" s="4">
        <v>58.177889892207283</v>
      </c>
      <c r="AK131" s="4">
        <v>63.026870416577808</v>
      </c>
      <c r="AL131" s="4">
        <v>69.230706515448716</v>
      </c>
      <c r="AM131" s="4">
        <v>74.467751278899911</v>
      </c>
      <c r="AN131" s="4">
        <v>70.394915715431196</v>
      </c>
      <c r="AO131" s="4">
        <v>69.753968031846867</v>
      </c>
      <c r="AP131" s="4">
        <v>69.038368287526268</v>
      </c>
      <c r="AQ131" s="4">
        <v>68.85093491614245</v>
      </c>
      <c r="AR131" s="4">
        <v>70.701526454537486</v>
      </c>
      <c r="AS131" s="4">
        <v>76.416419148405581</v>
      </c>
      <c r="AT131" s="4">
        <v>81.233662910568228</v>
      </c>
      <c r="AU131" s="4">
        <v>83.136099652714734</v>
      </c>
      <c r="AV131" s="4">
        <v>93.366798233663445</v>
      </c>
      <c r="AW131" s="4">
        <v>100.38655270405218</v>
      </c>
      <c r="AX131" s="4">
        <v>100.13251051938828</v>
      </c>
      <c r="AY131" s="4">
        <v>104.00666614881939</v>
      </c>
      <c r="AZ131" s="4">
        <v>105.0535116730392</v>
      </c>
      <c r="BA131" s="4">
        <v>115.38099836064067</v>
      </c>
      <c r="BB131" s="4">
        <v>121.97037531038151</v>
      </c>
      <c r="BC131" s="4">
        <v>125.35651169739545</v>
      </c>
      <c r="BD131" s="4">
        <v>107.93580318305435</v>
      </c>
      <c r="BE131" s="4">
        <v>88.918227862820302</v>
      </c>
      <c r="BF131" s="4">
        <v>80.47325184504777</v>
      </c>
      <c r="BG131" s="4">
        <v>66.466895743509752</v>
      </c>
      <c r="BH131" s="4">
        <v>57.92139643125865</v>
      </c>
      <c r="BI131" s="4">
        <v>48.337893178510235</v>
      </c>
      <c r="BJ131" s="4">
        <v>44.742319113510305</v>
      </c>
      <c r="BK131" s="4">
        <v>48.359115945329719</v>
      </c>
      <c r="BL131" s="4">
        <v>50.1</v>
      </c>
      <c r="BM131" s="4">
        <v>52.7</v>
      </c>
      <c r="BN131" s="4">
        <v>54</v>
      </c>
      <c r="BO131" s="4">
        <v>58.2</v>
      </c>
      <c r="BP131" s="4">
        <v>58.2</v>
      </c>
      <c r="BQ131" s="4"/>
      <c r="BR131" s="4"/>
      <c r="BS131" s="4"/>
      <c r="BT131" s="4"/>
      <c r="BU131" s="4"/>
      <c r="BV131" s="4"/>
      <c r="BW131" s="4"/>
    </row>
    <row r="132" spans="2:75" x14ac:dyDescent="0.2">
      <c r="B132" t="s">
        <v>11</v>
      </c>
      <c r="C132" s="4">
        <v>25.770939051455152</v>
      </c>
      <c r="D132" s="4">
        <v>25.254111733929559</v>
      </c>
      <c r="E132" s="4">
        <v>24.837516933422606</v>
      </c>
      <c r="F132" s="4">
        <v>25.216433341914886</v>
      </c>
      <c r="G132" s="4">
        <v>25.091916546906297</v>
      </c>
      <c r="H132" s="4">
        <v>25.916842109952313</v>
      </c>
      <c r="I132" s="4">
        <v>26.68079261720867</v>
      </c>
      <c r="J132" s="4">
        <v>27.424390782432297</v>
      </c>
      <c r="K132" s="4">
        <v>28.046796756229675</v>
      </c>
      <c r="L132" s="4">
        <v>28.261236744904703</v>
      </c>
      <c r="M132" s="4">
        <v>28.481704776471844</v>
      </c>
      <c r="N132" s="4">
        <v>29.094195126263578</v>
      </c>
      <c r="O132" s="4">
        <v>29.652957555087383</v>
      </c>
      <c r="P132" s="4">
        <v>31.83466361350165</v>
      </c>
      <c r="Q132" s="4">
        <v>34.357342191880825</v>
      </c>
      <c r="R132" s="4">
        <v>40.512749337562447</v>
      </c>
      <c r="S132" s="4">
        <v>46.483168625640204</v>
      </c>
      <c r="T132" s="4">
        <v>51.373308950406923</v>
      </c>
      <c r="U132" s="4">
        <v>56.429952941857302</v>
      </c>
      <c r="V132" s="4">
        <v>56.979456893527498</v>
      </c>
      <c r="W132" s="4">
        <v>57.37717347597912</v>
      </c>
      <c r="X132" s="4">
        <v>57.459747291456864</v>
      </c>
      <c r="Y132" s="4">
        <v>58.009384259053711</v>
      </c>
      <c r="Z132" s="4">
        <v>54.551076187798742</v>
      </c>
      <c r="AA132" s="4">
        <v>51.208857623610939</v>
      </c>
      <c r="AB132" s="4">
        <v>47.287331528934658</v>
      </c>
      <c r="AC132" s="4">
        <v>42.35689520920711</v>
      </c>
      <c r="AD132" s="4">
        <v>40.154202811232082</v>
      </c>
      <c r="AE132" s="4">
        <v>37.893518569569913</v>
      </c>
      <c r="AF132" s="4">
        <v>35.895943081224445</v>
      </c>
      <c r="AG132" s="4">
        <v>34.877869062511898</v>
      </c>
      <c r="AH132" s="4">
        <v>36.546110208599778</v>
      </c>
      <c r="AI132" s="4">
        <v>38.840312532504157</v>
      </c>
      <c r="AJ132" s="4">
        <v>42.006421604695511</v>
      </c>
      <c r="AK132" s="4">
        <v>45.878006228705573</v>
      </c>
      <c r="AL132" s="4">
        <v>51.625284402732881</v>
      </c>
      <c r="AM132" s="4">
        <v>55.803577265395099</v>
      </c>
      <c r="AN132" s="4">
        <v>54.38001645084703</v>
      </c>
      <c r="AO132" s="4">
        <v>51.673678169446717</v>
      </c>
      <c r="AP132" s="4">
        <v>49.341878031049539</v>
      </c>
      <c r="AQ132" s="4">
        <v>60.681327322005764</v>
      </c>
      <c r="AR132" s="4">
        <v>54.797097603181498</v>
      </c>
      <c r="AS132" s="4">
        <v>57.09903530899674</v>
      </c>
      <c r="AT132" s="4">
        <v>61.353830205078182</v>
      </c>
      <c r="AU132" s="4">
        <v>60.355863386466773</v>
      </c>
      <c r="AV132" s="4">
        <v>65.969592654431025</v>
      </c>
      <c r="AW132" s="4">
        <v>70.734823588504071</v>
      </c>
      <c r="AX132" s="4">
        <v>76.589928999597362</v>
      </c>
      <c r="AY132" s="4">
        <v>78.234513755694095</v>
      </c>
      <c r="AZ132" s="4">
        <v>84.707697997023928</v>
      </c>
      <c r="BA132" s="4">
        <v>96.819940284998196</v>
      </c>
      <c r="BB132" s="4">
        <v>105.05570834789668</v>
      </c>
      <c r="BC132" s="4">
        <v>115.05010000301046</v>
      </c>
      <c r="BD132" s="4">
        <v>107.14040393006331</v>
      </c>
      <c r="BE132" s="4">
        <v>82.896271951405225</v>
      </c>
      <c r="BF132" s="4">
        <v>68.248821050165901</v>
      </c>
      <c r="BG132" s="4">
        <v>57.013027958682507</v>
      </c>
      <c r="BH132" s="4">
        <v>45.224625404906099</v>
      </c>
      <c r="BI132" s="4">
        <v>37.453623455038098</v>
      </c>
      <c r="BJ132" s="4">
        <v>34.263780974589778</v>
      </c>
      <c r="BK132" s="4">
        <v>36.004387291665935</v>
      </c>
      <c r="BL132" s="4">
        <v>38.6</v>
      </c>
      <c r="BM132" s="4">
        <v>38.9</v>
      </c>
      <c r="BN132" s="4">
        <v>41.4</v>
      </c>
      <c r="BO132" s="4">
        <v>44.8</v>
      </c>
      <c r="BP132" s="4">
        <v>44</v>
      </c>
      <c r="BQ132" s="4"/>
      <c r="BR132" s="4"/>
      <c r="BS132" s="4"/>
      <c r="BT132" s="4"/>
      <c r="BU132" s="4"/>
      <c r="BV132" s="4"/>
      <c r="BW132" s="4"/>
    </row>
    <row r="133" spans="2:75" x14ac:dyDescent="0.2">
      <c r="B133" t="s">
        <v>12</v>
      </c>
      <c r="C133" s="4">
        <v>85.846455199288854</v>
      </c>
      <c r="D133" s="4">
        <v>91.15684988551628</v>
      </c>
      <c r="E133" s="4">
        <v>97.096268941141801</v>
      </c>
      <c r="F133" s="4">
        <v>100.38481849116918</v>
      </c>
      <c r="G133" s="4">
        <v>101.74434482757239</v>
      </c>
      <c r="H133" s="4">
        <v>110.38325583673169</v>
      </c>
      <c r="I133" s="4">
        <v>119.53026172559977</v>
      </c>
      <c r="J133" s="4">
        <v>129.22611722912572</v>
      </c>
      <c r="K133" s="4">
        <v>138.9747090506695</v>
      </c>
      <c r="L133" s="4">
        <v>143.95989237664213</v>
      </c>
      <c r="M133" s="4">
        <v>149.16334622684178</v>
      </c>
      <c r="N133" s="4">
        <v>158.19128689779342</v>
      </c>
      <c r="O133" s="4">
        <v>167.40386105840483</v>
      </c>
      <c r="P133" s="4">
        <v>173.05994991614583</v>
      </c>
      <c r="Q133" s="4">
        <v>180.46117901171039</v>
      </c>
      <c r="R133" s="4">
        <v>192.39438661217466</v>
      </c>
      <c r="S133" s="4">
        <v>202.27190879891222</v>
      </c>
      <c r="T133" s="4">
        <v>212.0483053423024</v>
      </c>
      <c r="U133" s="4">
        <v>221.97641861732697</v>
      </c>
      <c r="V133" s="4">
        <v>240.83519079453251</v>
      </c>
      <c r="W133" s="4">
        <v>260.06441064251317</v>
      </c>
      <c r="X133" s="4">
        <v>260.74779570376302</v>
      </c>
      <c r="Y133" s="4">
        <v>263.74166517889256</v>
      </c>
      <c r="Z133" s="4">
        <v>227.71340360622901</v>
      </c>
      <c r="AA133" s="4">
        <v>193.16187034193436</v>
      </c>
      <c r="AB133" s="4">
        <v>167.75018544197619</v>
      </c>
      <c r="AC133" s="4">
        <v>139.50794263722219</v>
      </c>
      <c r="AD133" s="4">
        <v>135.9546263876575</v>
      </c>
      <c r="AE133" s="4">
        <v>132.14436849181544</v>
      </c>
      <c r="AF133" s="4">
        <v>123.28878515204744</v>
      </c>
      <c r="AG133" s="4">
        <v>117.95345967991184</v>
      </c>
      <c r="AH133" s="4">
        <v>121.88509193718257</v>
      </c>
      <c r="AI133" s="4">
        <v>128.01220703935485</v>
      </c>
      <c r="AJ133" s="4">
        <v>154.1616694301612</v>
      </c>
      <c r="AK133" s="4">
        <v>185.37461645984436</v>
      </c>
      <c r="AL133" s="4">
        <v>204.1959898125701</v>
      </c>
      <c r="AM133" s="4">
        <v>211.64005377718462</v>
      </c>
      <c r="AN133" s="4">
        <v>193.99064370046176</v>
      </c>
      <c r="AO133" s="4">
        <v>170.6185966117842</v>
      </c>
      <c r="AP133" s="4">
        <v>160.46637850092839</v>
      </c>
      <c r="AQ133" s="4">
        <v>170.96948231090767</v>
      </c>
      <c r="AR133" s="4">
        <v>188.35252149813604</v>
      </c>
      <c r="AS133" s="4">
        <v>206.48550156370013</v>
      </c>
      <c r="AT133" s="4">
        <v>228.3570236580621</v>
      </c>
      <c r="AU133" s="4">
        <v>244.7226483063055</v>
      </c>
      <c r="AV133" s="4">
        <v>266.07962782476159</v>
      </c>
      <c r="AW133" s="4">
        <v>284.04545780111374</v>
      </c>
      <c r="AX133" s="4">
        <v>289.32299597026338</v>
      </c>
      <c r="AY133" s="4">
        <v>298.98169449945635</v>
      </c>
      <c r="AZ133" s="4">
        <v>313.70949976744998</v>
      </c>
      <c r="BA133" s="4">
        <v>331.25372361026507</v>
      </c>
      <c r="BB133" s="4">
        <v>367.45733595744184</v>
      </c>
      <c r="BC133" s="4">
        <v>389.91972429804747</v>
      </c>
      <c r="BD133" s="4">
        <v>347.34905164336254</v>
      </c>
      <c r="BE133" s="4">
        <v>282.31071764920978</v>
      </c>
      <c r="BF133" s="4">
        <v>240.81295750545505</v>
      </c>
      <c r="BG133" s="4">
        <v>212.867232048174</v>
      </c>
      <c r="BH133" s="4">
        <v>166.90747980055031</v>
      </c>
      <c r="BI133" s="4">
        <v>145.76020984664524</v>
      </c>
      <c r="BJ133" s="4">
        <v>142.80981930347892</v>
      </c>
      <c r="BK133" s="4">
        <v>146.4575360834861</v>
      </c>
      <c r="BL133" s="4">
        <v>149.1</v>
      </c>
      <c r="BM133" s="4">
        <v>162.5</v>
      </c>
      <c r="BN133" s="4">
        <v>168.4</v>
      </c>
      <c r="BO133" s="4">
        <v>183.3</v>
      </c>
      <c r="BP133" s="4">
        <v>182.2</v>
      </c>
      <c r="BQ133" s="4"/>
      <c r="BR133" s="4"/>
      <c r="BS133" s="4"/>
      <c r="BT133" s="4"/>
      <c r="BU133" s="4"/>
      <c r="BV133" s="4"/>
      <c r="BW133" s="4"/>
    </row>
    <row r="134" spans="2:75" x14ac:dyDescent="0.2">
      <c r="B134" t="s">
        <v>13</v>
      </c>
      <c r="C134" s="4">
        <v>41.724759794986063</v>
      </c>
      <c r="D134" s="4">
        <v>42.107209995714044</v>
      </c>
      <c r="E134" s="4">
        <v>42.657199596771257</v>
      </c>
      <c r="F134" s="4">
        <v>44.766430222303207</v>
      </c>
      <c r="G134" s="4">
        <v>46.04760455394625</v>
      </c>
      <c r="H134" s="4">
        <v>49.455539733118528</v>
      </c>
      <c r="I134" s="4">
        <v>52.963867171587886</v>
      </c>
      <c r="J134" s="4">
        <v>57.307683814157031</v>
      </c>
      <c r="K134" s="4">
        <v>61.67919255623611</v>
      </c>
      <c r="L134" s="4">
        <v>65.437086418131145</v>
      </c>
      <c r="M134" s="4">
        <v>69.371378054143847</v>
      </c>
      <c r="N134" s="4">
        <v>72.42050007889236</v>
      </c>
      <c r="O134" s="4">
        <v>75.485409478530869</v>
      </c>
      <c r="P134" s="4">
        <v>77.848699624414749</v>
      </c>
      <c r="Q134" s="4">
        <v>80.986096213449827</v>
      </c>
      <c r="R134" s="4">
        <v>87.276636931611137</v>
      </c>
      <c r="S134" s="4">
        <v>92.701539676507721</v>
      </c>
      <c r="T134" s="4">
        <v>101.18638323604708</v>
      </c>
      <c r="U134" s="4">
        <v>110.16994971608612</v>
      </c>
      <c r="V134" s="4">
        <v>116.17788593949913</v>
      </c>
      <c r="W134" s="4">
        <v>122.16799907035754</v>
      </c>
      <c r="X134" s="4">
        <v>120.4763588985884</v>
      </c>
      <c r="Y134" s="4">
        <v>119.80713440823413</v>
      </c>
      <c r="Z134" s="4">
        <v>109.32431244132856</v>
      </c>
      <c r="AA134" s="4">
        <v>99.11507128051214</v>
      </c>
      <c r="AB134" s="4">
        <v>91.59514776404626</v>
      </c>
      <c r="AC134" s="4">
        <v>81.936178629105271</v>
      </c>
      <c r="AD134" s="4">
        <v>80.079740791531719</v>
      </c>
      <c r="AE134" s="4">
        <v>78.054735785998901</v>
      </c>
      <c r="AF134" s="4">
        <v>74.369646818157293</v>
      </c>
      <c r="AG134" s="4">
        <v>72.721923868191212</v>
      </c>
      <c r="AH134" s="4">
        <v>73.418141045972448</v>
      </c>
      <c r="AI134" s="4">
        <v>75.26543231246734</v>
      </c>
      <c r="AJ134" s="4">
        <v>88.152545745358708</v>
      </c>
      <c r="AK134" s="4">
        <v>103.39676739886048</v>
      </c>
      <c r="AL134" s="4">
        <v>109.96508899385846</v>
      </c>
      <c r="AM134" s="4">
        <v>115.8132465229739</v>
      </c>
      <c r="AN134" s="4">
        <v>103.30921830801269</v>
      </c>
      <c r="AO134" s="4">
        <v>88.062654499694261</v>
      </c>
      <c r="AP134" s="4">
        <v>94.645476531014523</v>
      </c>
      <c r="AQ134" s="4">
        <v>118.02128751468175</v>
      </c>
      <c r="AR134" s="4">
        <v>115.83984074906817</v>
      </c>
      <c r="AS134" s="4">
        <v>127.32197096997683</v>
      </c>
      <c r="AT134" s="4">
        <v>136.39259230798746</v>
      </c>
      <c r="AU134" s="4">
        <v>156.11080851448219</v>
      </c>
      <c r="AV134" s="4">
        <v>178.82770783947493</v>
      </c>
      <c r="AW134" s="4">
        <v>192.27195893159569</v>
      </c>
      <c r="AX134" s="4">
        <v>198.42123125299105</v>
      </c>
      <c r="AY134" s="4">
        <v>210.53911529555432</v>
      </c>
      <c r="AZ134" s="4">
        <v>223.63552485147346</v>
      </c>
      <c r="BA134" s="4">
        <v>240.87051550197307</v>
      </c>
      <c r="BB134" s="4">
        <v>257.53747655253852</v>
      </c>
      <c r="BC134" s="4">
        <v>275.14424144447514</v>
      </c>
      <c r="BD134" s="4">
        <v>239.9471405188707</v>
      </c>
      <c r="BE134" s="4">
        <v>174.10533157753355</v>
      </c>
      <c r="BF134" s="4">
        <v>144.13837538659564</v>
      </c>
      <c r="BG134" s="4">
        <v>117.11618516887472</v>
      </c>
      <c r="BH134" s="4">
        <v>95.075834665491314</v>
      </c>
      <c r="BI134" s="4">
        <v>82.141229625444964</v>
      </c>
      <c r="BJ134" s="4">
        <v>79.738098914346196</v>
      </c>
      <c r="BK134" s="4">
        <v>86.878395517820493</v>
      </c>
      <c r="BL134" s="4">
        <v>90</v>
      </c>
      <c r="BM134" s="4">
        <v>95.4</v>
      </c>
      <c r="BN134" s="4">
        <v>103.5</v>
      </c>
      <c r="BO134" s="4">
        <v>113.5</v>
      </c>
      <c r="BP134" s="4">
        <v>112.2</v>
      </c>
      <c r="BQ134" s="4"/>
      <c r="BR134" s="4"/>
      <c r="BS134" s="4"/>
      <c r="BT134" s="4"/>
      <c r="BU134" s="4"/>
      <c r="BV134" s="4"/>
      <c r="BW134" s="4"/>
    </row>
    <row r="135" spans="2:75" x14ac:dyDescent="0.2">
      <c r="B135" t="s">
        <v>14</v>
      </c>
      <c r="C135" s="4">
        <v>27.25391666712359</v>
      </c>
      <c r="D135" s="4">
        <v>27.024306754783261</v>
      </c>
      <c r="E135" s="4">
        <v>26.896157405242871</v>
      </c>
      <c r="F135" s="4">
        <v>26.897932209057327</v>
      </c>
      <c r="G135" s="4">
        <v>26.371610483502209</v>
      </c>
      <c r="H135" s="4">
        <v>26.717730012287408</v>
      </c>
      <c r="I135" s="4">
        <v>27.024430411260592</v>
      </c>
      <c r="J135" s="4">
        <v>27.942286195909716</v>
      </c>
      <c r="K135" s="4">
        <v>28.737942149365811</v>
      </c>
      <c r="L135" s="4">
        <v>29.175635413240009</v>
      </c>
      <c r="M135" s="4">
        <v>29.630305441714444</v>
      </c>
      <c r="N135" s="4">
        <v>29.670688599729971</v>
      </c>
      <c r="O135" s="4">
        <v>29.653118639703504</v>
      </c>
      <c r="P135" s="4">
        <v>28.763270459891999</v>
      </c>
      <c r="Q135" s="4">
        <v>28.12465990649428</v>
      </c>
      <c r="R135" s="4">
        <v>28.652926452313281</v>
      </c>
      <c r="S135" s="4">
        <v>28.791188399775937</v>
      </c>
      <c r="T135" s="4">
        <v>29.399445591322397</v>
      </c>
      <c r="U135" s="4">
        <v>29.969659453278528</v>
      </c>
      <c r="V135" s="4">
        <v>28.849642227981807</v>
      </c>
      <c r="W135" s="4">
        <v>27.672819704127761</v>
      </c>
      <c r="X135" s="4">
        <v>27.702019379744186</v>
      </c>
      <c r="Y135" s="4">
        <v>27.937376196967634</v>
      </c>
      <c r="Z135" s="4">
        <v>26.973524971825437</v>
      </c>
      <c r="AA135" s="4">
        <v>26.038415084337949</v>
      </c>
      <c r="AB135" s="4">
        <v>25.1274059744804</v>
      </c>
      <c r="AC135" s="4">
        <v>23.61088647300998</v>
      </c>
      <c r="AD135" s="4">
        <v>23.502644151372365</v>
      </c>
      <c r="AE135" s="4">
        <v>23.328543936066684</v>
      </c>
      <c r="AF135" s="4">
        <v>22.263099517185285</v>
      </c>
      <c r="AG135" s="4">
        <v>21.793033856729213</v>
      </c>
      <c r="AH135" s="4">
        <v>24.041555985291044</v>
      </c>
      <c r="AI135" s="4">
        <v>26.876309410406584</v>
      </c>
      <c r="AJ135" s="4">
        <v>30.020543870540504</v>
      </c>
      <c r="AK135" s="4">
        <v>33.69000558658535</v>
      </c>
      <c r="AL135" s="4">
        <v>37.960259122610168</v>
      </c>
      <c r="AM135" s="4">
        <v>39.653961078063325</v>
      </c>
      <c r="AN135" s="4">
        <v>39.97265520081006</v>
      </c>
      <c r="AO135" s="4">
        <v>37.791102553414056</v>
      </c>
      <c r="AP135" s="4">
        <v>34.471272022600196</v>
      </c>
      <c r="AQ135" s="4">
        <v>36.099929580286592</v>
      </c>
      <c r="AR135" s="4">
        <v>30.614208956900747</v>
      </c>
      <c r="AS135" s="4">
        <v>28.144227539822829</v>
      </c>
      <c r="AT135" s="4">
        <v>29.954877149162513</v>
      </c>
      <c r="AU135" s="4">
        <v>33.958124335623708</v>
      </c>
      <c r="AV135" s="4">
        <v>34.396243991559544</v>
      </c>
      <c r="AW135" s="4">
        <v>37.284660640459329</v>
      </c>
      <c r="AX135" s="4">
        <v>39.039751188317801</v>
      </c>
      <c r="AY135" s="4">
        <v>40.46643477939763</v>
      </c>
      <c r="AZ135" s="4">
        <v>42.24397917354279</v>
      </c>
      <c r="BA135" s="4">
        <v>44.619745329054062</v>
      </c>
      <c r="BB135" s="4">
        <v>49.730130675385738</v>
      </c>
      <c r="BC135" s="4">
        <v>51.724736602274433</v>
      </c>
      <c r="BD135" s="4">
        <v>48.14722263251921</v>
      </c>
      <c r="BE135" s="4">
        <v>37.444956353829028</v>
      </c>
      <c r="BF135" s="4">
        <v>34.85849215290812</v>
      </c>
      <c r="BG135" s="4">
        <v>28.997764503488238</v>
      </c>
      <c r="BH135" s="4">
        <v>23.084167117483005</v>
      </c>
      <c r="BI135" s="4">
        <v>19.004043280672288</v>
      </c>
      <c r="BJ135" s="4">
        <v>18.431476198407626</v>
      </c>
      <c r="BK135" s="4">
        <v>20.773429359491814</v>
      </c>
      <c r="BL135" s="4">
        <v>20.3</v>
      </c>
      <c r="BM135" s="4">
        <v>19.5</v>
      </c>
      <c r="BN135" s="4">
        <v>21</v>
      </c>
      <c r="BO135" s="4">
        <v>23.2</v>
      </c>
      <c r="BP135" s="4">
        <v>23.3</v>
      </c>
      <c r="BQ135" s="4"/>
      <c r="BR135" s="4"/>
      <c r="BS135" s="4"/>
      <c r="BT135" s="4"/>
      <c r="BU135" s="4"/>
      <c r="BV135" s="4"/>
      <c r="BW135" s="4"/>
    </row>
    <row r="136" spans="2:75" x14ac:dyDescent="0.2">
      <c r="B136" t="s">
        <v>15</v>
      </c>
      <c r="C136" s="4">
        <v>42.694015412845573</v>
      </c>
      <c r="D136" s="4">
        <v>42.84819950119843</v>
      </c>
      <c r="E136" s="4">
        <v>43.160484413145547</v>
      </c>
      <c r="F136" s="4">
        <v>43.772750477161019</v>
      </c>
      <c r="G136" s="4">
        <v>43.50983947602051</v>
      </c>
      <c r="H136" s="4">
        <v>44.779576975833997</v>
      </c>
      <c r="I136" s="4">
        <v>46.050419876250743</v>
      </c>
      <c r="J136" s="4">
        <v>48.31083115923316</v>
      </c>
      <c r="K136" s="4">
        <v>50.480831516621706</v>
      </c>
      <c r="L136" s="4">
        <v>52.100948880313581</v>
      </c>
      <c r="M136" s="4">
        <v>53.781260905864407</v>
      </c>
      <c r="N136" s="4">
        <v>55.474526533917761</v>
      </c>
      <c r="O136" s="4">
        <v>57.137342905047902</v>
      </c>
      <c r="P136" s="4">
        <v>58.113335138391513</v>
      </c>
      <c r="Q136" s="4">
        <v>59.609705233937966</v>
      </c>
      <c r="R136" s="4">
        <v>66.586148432932291</v>
      </c>
      <c r="S136" s="4">
        <v>73.210336835884092</v>
      </c>
      <c r="T136" s="4">
        <v>79.163009246173331</v>
      </c>
      <c r="U136" s="4">
        <v>85.405951096547099</v>
      </c>
      <c r="V136" s="4">
        <v>84.965813024697397</v>
      </c>
      <c r="W136" s="4">
        <v>84.25320642560412</v>
      </c>
      <c r="X136" s="4">
        <v>83.331417886975601</v>
      </c>
      <c r="Y136" s="4">
        <v>83.097914090791008</v>
      </c>
      <c r="Z136" s="4">
        <v>84.719992675532083</v>
      </c>
      <c r="AA136" s="4">
        <v>86.308812872579537</v>
      </c>
      <c r="AB136" s="4">
        <v>81.993747991823483</v>
      </c>
      <c r="AC136" s="4">
        <v>75.818414002499779</v>
      </c>
      <c r="AD136" s="4">
        <v>69.699808767258517</v>
      </c>
      <c r="AE136" s="4">
        <v>63.624192557975803</v>
      </c>
      <c r="AF136" s="4">
        <v>58.95842464636403</v>
      </c>
      <c r="AG136" s="4">
        <v>55.971904804217033</v>
      </c>
      <c r="AH136" s="4">
        <v>57.7572527316185</v>
      </c>
      <c r="AI136" s="4">
        <v>60.540737638496168</v>
      </c>
      <c r="AJ136" s="4">
        <v>67.879600437179761</v>
      </c>
      <c r="AK136" s="4">
        <v>76.792912915630353</v>
      </c>
      <c r="AL136" s="4">
        <v>81.018485542934272</v>
      </c>
      <c r="AM136" s="4">
        <v>90.394252351854533</v>
      </c>
      <c r="AN136" s="4">
        <v>84.458788776655027</v>
      </c>
      <c r="AO136" s="4">
        <v>78.983075682524955</v>
      </c>
      <c r="AP136" s="4">
        <v>78.192314759817904</v>
      </c>
      <c r="AQ136" s="4">
        <v>88.354171189154457</v>
      </c>
      <c r="AR136" s="4">
        <v>83.006549383059095</v>
      </c>
      <c r="AS136" s="4">
        <v>86.494844804931816</v>
      </c>
      <c r="AT136" s="4">
        <v>88.926724346532964</v>
      </c>
      <c r="AU136" s="4">
        <v>91.60161634368886</v>
      </c>
      <c r="AV136" s="4">
        <v>97.514555485549835</v>
      </c>
      <c r="AW136" s="4">
        <v>102.2215334776669</v>
      </c>
      <c r="AX136" s="4">
        <v>106.63899115570781</v>
      </c>
      <c r="AY136" s="4">
        <v>109.20398299391576</v>
      </c>
      <c r="AZ136" s="4">
        <v>113.18569883320879</v>
      </c>
      <c r="BA136" s="4">
        <v>118.90330533460805</v>
      </c>
      <c r="BB136" s="4">
        <v>128.17794730804073</v>
      </c>
      <c r="BC136" s="4">
        <v>137.26326299127891</v>
      </c>
      <c r="BD136" s="4">
        <v>123.96081586046844</v>
      </c>
      <c r="BE136" s="4">
        <v>99.925387632027878</v>
      </c>
      <c r="BF136" s="4">
        <v>90.098826160057087</v>
      </c>
      <c r="BG136" s="4">
        <v>76.365112170872365</v>
      </c>
      <c r="BH136" s="4">
        <v>65.182507446225756</v>
      </c>
      <c r="BI136" s="4">
        <v>56.247057566120866</v>
      </c>
      <c r="BJ136" s="4">
        <v>54.536703273948945</v>
      </c>
      <c r="BK136" s="4">
        <v>57.27377560642023</v>
      </c>
      <c r="BL136" s="4">
        <v>55.3</v>
      </c>
      <c r="BM136" s="4">
        <v>54.4</v>
      </c>
      <c r="BN136" s="4">
        <v>56.3</v>
      </c>
      <c r="BO136" s="4">
        <v>60.1</v>
      </c>
      <c r="BP136" s="4">
        <v>59.8</v>
      </c>
      <c r="BQ136" s="4"/>
      <c r="BR136" s="4"/>
      <c r="BS136" s="4"/>
      <c r="BT136" s="4"/>
      <c r="BU136" s="4"/>
      <c r="BV136" s="4"/>
      <c r="BW136" s="4"/>
    </row>
    <row r="137" spans="2:75" x14ac:dyDescent="0.2">
      <c r="B137" t="s">
        <v>16</v>
      </c>
      <c r="C137" s="4">
        <v>102.19689953279733</v>
      </c>
      <c r="D137" s="4">
        <v>107.10703551053059</v>
      </c>
      <c r="E137" s="4">
        <v>112.69398652653713</v>
      </c>
      <c r="F137" s="4">
        <v>116.32677029602183</v>
      </c>
      <c r="G137" s="4">
        <v>117.68866425226048</v>
      </c>
      <c r="H137" s="4">
        <v>119.4444521146828</v>
      </c>
      <c r="I137" s="4">
        <v>121.123774238061</v>
      </c>
      <c r="J137" s="4">
        <v>123.46513025037206</v>
      </c>
      <c r="K137" s="4">
        <v>125.36991788303595</v>
      </c>
      <c r="L137" s="4">
        <v>128.88116928346983</v>
      </c>
      <c r="M137" s="4">
        <v>132.4488035638536</v>
      </c>
      <c r="N137" s="4">
        <v>139.81372411882325</v>
      </c>
      <c r="O137" s="4">
        <v>147.33112081401475</v>
      </c>
      <c r="P137" s="4">
        <v>151.80021797150192</v>
      </c>
      <c r="Q137" s="4">
        <v>157.75281510934832</v>
      </c>
      <c r="R137" s="4">
        <v>167.3990645635057</v>
      </c>
      <c r="S137" s="4">
        <v>175.24327680358397</v>
      </c>
      <c r="T137" s="4">
        <v>192.2587318785074</v>
      </c>
      <c r="U137" s="4">
        <v>210.54431673138617</v>
      </c>
      <c r="V137" s="4">
        <v>218.39359726486379</v>
      </c>
      <c r="W137" s="4">
        <v>226.02550267286901</v>
      </c>
      <c r="X137" s="4">
        <v>210.42088125813524</v>
      </c>
      <c r="Y137" s="4">
        <v>196.55383243040123</v>
      </c>
      <c r="Z137" s="4">
        <v>181.12709905831741</v>
      </c>
      <c r="AA137" s="4">
        <v>165.81759314667201</v>
      </c>
      <c r="AB137" s="4">
        <v>147.65023427369371</v>
      </c>
      <c r="AC137" s="4">
        <v>126.41400310300226</v>
      </c>
      <c r="AD137" s="4">
        <v>129.71432664321679</v>
      </c>
      <c r="AE137" s="4">
        <v>132.90489793153773</v>
      </c>
      <c r="AF137" s="4">
        <v>124.77317312143765</v>
      </c>
      <c r="AG137" s="4">
        <v>120.01247018912281</v>
      </c>
      <c r="AH137" s="4">
        <v>127.40358041382032</v>
      </c>
      <c r="AI137" s="4">
        <v>137.48089454683543</v>
      </c>
      <c r="AJ137" s="4">
        <v>149.18746597387027</v>
      </c>
      <c r="AK137" s="4">
        <v>163.94326590885376</v>
      </c>
      <c r="AL137" s="4">
        <v>188.97467980607797</v>
      </c>
      <c r="AM137" s="4">
        <v>191.84985093290965</v>
      </c>
      <c r="AN137" s="4">
        <v>183.97311726448609</v>
      </c>
      <c r="AO137" s="4">
        <v>178.51499140257002</v>
      </c>
      <c r="AP137" s="4">
        <v>173.71726249340796</v>
      </c>
      <c r="AQ137" s="4">
        <v>169.32173584226888</v>
      </c>
      <c r="AR137" s="4">
        <v>176.79562112678687</v>
      </c>
      <c r="AS137" s="4">
        <v>189.28393347484706</v>
      </c>
      <c r="AT137" s="4">
        <v>192.09467193421122</v>
      </c>
      <c r="AU137" s="4">
        <v>222.58377208096275</v>
      </c>
      <c r="AV137" s="4">
        <v>245.78717307787261</v>
      </c>
      <c r="AW137" s="4">
        <v>253.93185496365922</v>
      </c>
      <c r="AX137" s="4">
        <v>268.60553134541436</v>
      </c>
      <c r="AY137" s="4">
        <v>282.06295139902181</v>
      </c>
      <c r="AZ137" s="4">
        <v>291.01105938155212</v>
      </c>
      <c r="BA137" s="4">
        <v>317.45039027287442</v>
      </c>
      <c r="BB137" s="4">
        <v>325.93262783650192</v>
      </c>
      <c r="BC137" s="4">
        <v>334.05139125632002</v>
      </c>
      <c r="BD137" s="4">
        <v>298.38008357509398</v>
      </c>
      <c r="BE137" s="4">
        <v>232.95670145062925</v>
      </c>
      <c r="BF137" s="4">
        <v>189.82963962260828</v>
      </c>
      <c r="BG137" s="4">
        <v>170.50048503322839</v>
      </c>
      <c r="BH137" s="5">
        <v>135.78372364784894</v>
      </c>
      <c r="BI137" s="5">
        <v>122.70198153548647</v>
      </c>
      <c r="BJ137" s="5">
        <v>118.59387886078842</v>
      </c>
      <c r="BK137" s="5">
        <v>130.91173001911426</v>
      </c>
      <c r="BL137" s="5">
        <v>132.80000000000001</v>
      </c>
      <c r="BM137" s="4">
        <v>146.4</v>
      </c>
      <c r="BN137" s="4">
        <v>161.6</v>
      </c>
      <c r="BO137" s="4">
        <v>173.7</v>
      </c>
      <c r="BP137" s="4">
        <v>171</v>
      </c>
      <c r="BQ137" s="4"/>
      <c r="BR137" s="4"/>
      <c r="BS137" s="4"/>
      <c r="BT137" s="4"/>
      <c r="BU137" s="4"/>
      <c r="BV137" s="4"/>
      <c r="BW137" s="4"/>
    </row>
    <row r="138" spans="2:75" x14ac:dyDescent="0.2">
      <c r="B138" t="s">
        <v>17</v>
      </c>
      <c r="C138" s="4">
        <v>10.398646912547274</v>
      </c>
      <c r="D138" s="4">
        <v>11.066044040559198</v>
      </c>
      <c r="E138" s="4">
        <v>11.795154393335903</v>
      </c>
      <c r="F138" s="4">
        <v>11.97384583677688</v>
      </c>
      <c r="G138" s="4">
        <v>11.915034076533283</v>
      </c>
      <c r="H138" s="4">
        <v>12.264886899440704</v>
      </c>
      <c r="I138" s="4">
        <v>12.61577704315825</v>
      </c>
      <c r="J138" s="4">
        <v>12.987536786594523</v>
      </c>
      <c r="K138" s="4">
        <v>13.322428650072444</v>
      </c>
      <c r="L138" s="4">
        <v>13.585720999430771</v>
      </c>
      <c r="M138" s="4">
        <v>13.854047601557397</v>
      </c>
      <c r="N138" s="4">
        <v>14.20936814634984</v>
      </c>
      <c r="O138" s="4">
        <v>14.548781989284352</v>
      </c>
      <c r="P138" s="4">
        <v>16.009980445165528</v>
      </c>
      <c r="Q138" s="4">
        <v>17.671229753245019</v>
      </c>
      <c r="R138" s="4">
        <v>19.815601128286133</v>
      </c>
      <c r="S138" s="4">
        <v>21.799166247306875</v>
      </c>
      <c r="T138" s="4">
        <v>24.082811072644045</v>
      </c>
      <c r="U138" s="4">
        <v>26.472291440373894</v>
      </c>
      <c r="V138" s="4">
        <v>25.723340015707464</v>
      </c>
      <c r="W138" s="4">
        <v>24.883391399864809</v>
      </c>
      <c r="X138" s="4">
        <v>23.837089449830557</v>
      </c>
      <c r="Y138" s="4">
        <v>23.002515121970447</v>
      </c>
      <c r="Z138" s="4">
        <v>23.418814192035846</v>
      </c>
      <c r="AA138" s="4">
        <v>23.815597928764895</v>
      </c>
      <c r="AB138" s="4">
        <v>20.903728949817282</v>
      </c>
      <c r="AC138" s="4">
        <v>17.58649841635215</v>
      </c>
      <c r="AD138" s="4">
        <v>18.227164406490107</v>
      </c>
      <c r="AE138" s="4">
        <v>18.808663319529206</v>
      </c>
      <c r="AF138" s="4">
        <v>18.179750999259316</v>
      </c>
      <c r="AG138" s="4">
        <v>18.020040229655489</v>
      </c>
      <c r="AH138" s="4">
        <v>18.788486789164391</v>
      </c>
      <c r="AI138" s="4">
        <v>19.88194173054459</v>
      </c>
      <c r="AJ138" s="4">
        <v>22.04723382856649</v>
      </c>
      <c r="AK138" s="4">
        <v>24.622688393424664</v>
      </c>
      <c r="AL138" s="4">
        <v>28.219879385662114</v>
      </c>
      <c r="AM138" s="4">
        <v>29.753616808677268</v>
      </c>
      <c r="AN138" s="4">
        <v>28.189155062224142</v>
      </c>
      <c r="AO138" s="4">
        <v>23.28707542230239</v>
      </c>
      <c r="AP138" s="4">
        <v>24.277123525705573</v>
      </c>
      <c r="AQ138" s="4">
        <v>26.445959844290282</v>
      </c>
      <c r="AR138" s="4">
        <v>26.741442695446374</v>
      </c>
      <c r="AS138" s="4">
        <v>30.840865619925339</v>
      </c>
      <c r="AT138" s="4">
        <v>36.636441145588606</v>
      </c>
      <c r="AU138" s="4">
        <v>40.412926204809757</v>
      </c>
      <c r="AV138" s="4">
        <v>44.221948940614638</v>
      </c>
      <c r="AW138" s="4">
        <v>49.732363540557166</v>
      </c>
      <c r="AX138" s="4">
        <v>51.084025876706647</v>
      </c>
      <c r="AY138" s="4">
        <v>57.051914373657759</v>
      </c>
      <c r="AZ138" s="4">
        <v>64.235809322481671</v>
      </c>
      <c r="BA138" s="4">
        <v>70.904358433029529</v>
      </c>
      <c r="BB138" s="4">
        <v>80.483360347370763</v>
      </c>
      <c r="BC138" s="4">
        <v>85.538038249137728</v>
      </c>
      <c r="BD138" s="4">
        <v>73.160415746354531</v>
      </c>
      <c r="BE138" s="4">
        <v>51.744888209996816</v>
      </c>
      <c r="BF138" s="4">
        <v>47.526937969875775</v>
      </c>
      <c r="BG138" s="4">
        <v>38.142016898473265</v>
      </c>
      <c r="BH138" s="4">
        <v>29.044286434651948</v>
      </c>
      <c r="BI138" s="4">
        <v>24.530580117188986</v>
      </c>
      <c r="BJ138" s="4">
        <v>25.01734322657925</v>
      </c>
      <c r="BK138" s="4">
        <v>24.907409810037663</v>
      </c>
      <c r="BL138" s="4">
        <v>24.1</v>
      </c>
      <c r="BM138" s="4">
        <v>27.7</v>
      </c>
      <c r="BN138" s="4">
        <v>29.3</v>
      </c>
      <c r="BO138" s="4">
        <v>31.3</v>
      </c>
      <c r="BP138" s="4">
        <v>31</v>
      </c>
      <c r="BQ138" s="4"/>
      <c r="BR138" s="4"/>
      <c r="BS138" s="4"/>
      <c r="BT138" s="4"/>
      <c r="BU138" s="4"/>
      <c r="BV138" s="4"/>
      <c r="BW138" s="4"/>
    </row>
    <row r="139" spans="2:75" x14ac:dyDescent="0.2">
      <c r="B139" t="s">
        <v>18</v>
      </c>
      <c r="C139" s="4">
        <v>9.1022080551000499</v>
      </c>
      <c r="D139" s="4">
        <v>9.8186278274185632</v>
      </c>
      <c r="E139" s="4">
        <v>10.586648952234523</v>
      </c>
      <c r="F139" s="4">
        <v>10.735170723148148</v>
      </c>
      <c r="G139" s="4">
        <v>10.66676044722743</v>
      </c>
      <c r="H139" s="4">
        <v>11.114206833239633</v>
      </c>
      <c r="I139" s="4">
        <v>11.569157714617505</v>
      </c>
      <c r="J139" s="4">
        <v>12.107591781568258</v>
      </c>
      <c r="K139" s="4">
        <v>12.626442110841534</v>
      </c>
      <c r="L139" s="4">
        <v>12.763387820986642</v>
      </c>
      <c r="M139" s="4">
        <v>12.900419989109155</v>
      </c>
      <c r="N139" s="4">
        <v>13.171397353694502</v>
      </c>
      <c r="O139" s="4">
        <v>13.42525745437012</v>
      </c>
      <c r="P139" s="4">
        <v>14.131310051829002</v>
      </c>
      <c r="Q139" s="4">
        <v>14.985531217082185</v>
      </c>
      <c r="R139" s="4">
        <v>14.611073531392895</v>
      </c>
      <c r="S139" s="4">
        <v>13.993023440279179</v>
      </c>
      <c r="T139" s="4">
        <v>13.797319698442026</v>
      </c>
      <c r="U139" s="4">
        <v>13.560977864227674</v>
      </c>
      <c r="V139" s="4">
        <v>14.646662152094212</v>
      </c>
      <c r="W139" s="4">
        <v>15.744417159754574</v>
      </c>
      <c r="X139" s="4">
        <v>15.602172267360016</v>
      </c>
      <c r="Y139" s="4">
        <v>15.591041982623679</v>
      </c>
      <c r="Z139" s="4">
        <v>14.001104142045826</v>
      </c>
      <c r="AA139" s="4">
        <v>12.475645711498876</v>
      </c>
      <c r="AB139" s="4">
        <v>10.58315007535392</v>
      </c>
      <c r="AC139" s="4">
        <v>8.4859218626203603</v>
      </c>
      <c r="AD139" s="4">
        <v>8.4464964806940266</v>
      </c>
      <c r="AE139" s="4">
        <v>8.3869566128584037</v>
      </c>
      <c r="AF139" s="4">
        <v>8.2510466793561115</v>
      </c>
      <c r="AG139" s="4">
        <v>8.3287106957036876</v>
      </c>
      <c r="AH139" s="4">
        <v>8.6742761974904816</v>
      </c>
      <c r="AI139" s="4">
        <v>9.173930052439486</v>
      </c>
      <c r="AJ139" s="4">
        <v>10.576509326108116</v>
      </c>
      <c r="AK139" s="4">
        <v>12.254587438162039</v>
      </c>
      <c r="AL139" s="4">
        <v>14.527010194412194</v>
      </c>
      <c r="AM139" s="4">
        <v>15.057612222791477</v>
      </c>
      <c r="AN139" s="4">
        <v>13.958194505950905</v>
      </c>
      <c r="AO139" s="4">
        <v>12.671098041956512</v>
      </c>
      <c r="AP139" s="4">
        <v>12.852624518569424</v>
      </c>
      <c r="AQ139" s="4">
        <v>12.955637046201341</v>
      </c>
      <c r="AR139" s="4">
        <v>13.284326640301348</v>
      </c>
      <c r="AS139" s="4">
        <v>15.622943836962774</v>
      </c>
      <c r="AT139" s="4">
        <v>17.026774422574576</v>
      </c>
      <c r="AU139" s="4">
        <v>19.88927652439229</v>
      </c>
      <c r="AV139" s="4">
        <v>24.276510288139654</v>
      </c>
      <c r="AW139" s="4">
        <v>25.565507287154151</v>
      </c>
      <c r="AX139" s="4">
        <v>25.94681814840057</v>
      </c>
      <c r="AY139" s="4">
        <v>27.343131405289611</v>
      </c>
      <c r="AZ139" s="4">
        <v>26.972767189456452</v>
      </c>
      <c r="BA139" s="4">
        <v>29.671279473032836</v>
      </c>
      <c r="BB139" s="4">
        <v>31.253028522269094</v>
      </c>
      <c r="BC139" s="4">
        <v>32.633013075467041</v>
      </c>
      <c r="BD139" s="4">
        <v>27.927889085294566</v>
      </c>
      <c r="BE139" s="4">
        <v>21.612003243658567</v>
      </c>
      <c r="BF139" s="4">
        <v>18.599810946704256</v>
      </c>
      <c r="BG139" s="4">
        <v>17.002792503584701</v>
      </c>
      <c r="BH139" s="4">
        <v>13.429739330161139</v>
      </c>
      <c r="BI139" s="4">
        <v>11.14801992019288</v>
      </c>
      <c r="BJ139" s="4">
        <v>10.25169377208694</v>
      </c>
      <c r="BK139" s="4">
        <v>11.719751547965577</v>
      </c>
      <c r="BL139" s="4">
        <v>12.2</v>
      </c>
      <c r="BM139" s="4">
        <v>13.3</v>
      </c>
      <c r="BN139" s="4">
        <v>14.9</v>
      </c>
      <c r="BO139" s="4">
        <v>16</v>
      </c>
      <c r="BP139" s="4">
        <v>16</v>
      </c>
      <c r="BQ139" s="4"/>
      <c r="BR139" s="4"/>
      <c r="BS139" s="4"/>
      <c r="BT139" s="4"/>
      <c r="BU139" s="4"/>
      <c r="BV139" s="4"/>
      <c r="BW139" s="4"/>
    </row>
    <row r="140" spans="2:75" x14ac:dyDescent="0.2">
      <c r="B140" t="s">
        <v>19</v>
      </c>
      <c r="C140" s="4">
        <v>38.649256783237682</v>
      </c>
      <c r="D140" s="4">
        <v>39.268204124817785</v>
      </c>
      <c r="E140" s="4">
        <v>40.037624635054065</v>
      </c>
      <c r="F140" s="4">
        <v>41.429832616462519</v>
      </c>
      <c r="G140" s="4">
        <v>42.02715987536552</v>
      </c>
      <c r="H140" s="4">
        <v>43.634198427649793</v>
      </c>
      <c r="I140" s="4">
        <v>45.275431345617207</v>
      </c>
      <c r="J140" s="4">
        <v>47.237269460555147</v>
      </c>
      <c r="K140" s="4">
        <v>49.116038505226577</v>
      </c>
      <c r="L140" s="4">
        <v>50.488319256204441</v>
      </c>
      <c r="M140" s="4">
        <v>51.90034313926504</v>
      </c>
      <c r="N140" s="4">
        <v>53.294760476110291</v>
      </c>
      <c r="O140" s="4">
        <v>54.647580705236301</v>
      </c>
      <c r="P140" s="4">
        <v>55.604943569240092</v>
      </c>
      <c r="Q140" s="4">
        <v>57.058005119573814</v>
      </c>
      <c r="R140" s="4">
        <v>58.170257038518926</v>
      </c>
      <c r="S140" s="4">
        <v>58.487959523151943</v>
      </c>
      <c r="T140" s="4">
        <v>60.163507080309806</v>
      </c>
      <c r="U140" s="4">
        <v>61.771772712950884</v>
      </c>
      <c r="V140" s="4">
        <v>63.977305859259502</v>
      </c>
      <c r="W140" s="4">
        <v>66.079486369406112</v>
      </c>
      <c r="X140" s="4">
        <v>64.634818101761041</v>
      </c>
      <c r="Y140" s="4">
        <v>63.743266875435594</v>
      </c>
      <c r="Z140" s="4">
        <v>58.492549964110545</v>
      </c>
      <c r="AA140" s="4">
        <v>53.496001399407859</v>
      </c>
      <c r="AB140" s="4">
        <v>45.165877641117795</v>
      </c>
      <c r="AC140" s="4">
        <v>36.27655424236503</v>
      </c>
      <c r="AD140" s="4">
        <v>38.126489447099608</v>
      </c>
      <c r="AE140" s="4">
        <v>39.847230899531759</v>
      </c>
      <c r="AF140" s="4">
        <v>36.686409519722638</v>
      </c>
      <c r="AG140" s="4">
        <v>34.573518207234976</v>
      </c>
      <c r="AH140" s="4">
        <v>36.268461058085592</v>
      </c>
      <c r="AI140" s="4">
        <v>38.637546843012366</v>
      </c>
      <c r="AJ140" s="4">
        <v>41.472210087809685</v>
      </c>
      <c r="AK140" s="4">
        <v>45.014683569636645</v>
      </c>
      <c r="AL140" s="4">
        <v>47.873246129523558</v>
      </c>
      <c r="AM140" s="4">
        <v>50.582754516105346</v>
      </c>
      <c r="AN140" s="4">
        <v>50.17367641594528</v>
      </c>
      <c r="AO140" s="4">
        <v>46.955279330330619</v>
      </c>
      <c r="AP140" s="4">
        <v>43.572377012325212</v>
      </c>
      <c r="AQ140" s="4">
        <v>49.021270490928586</v>
      </c>
      <c r="AR140" s="4">
        <v>48.929160433734111</v>
      </c>
      <c r="AS140" s="4">
        <v>51.006401903805362</v>
      </c>
      <c r="AT140" s="4">
        <v>57.648156433537096</v>
      </c>
      <c r="AU140" s="4">
        <v>60.990338163075734</v>
      </c>
      <c r="AV140" s="4">
        <v>65.819213468937264</v>
      </c>
      <c r="AW140" s="4">
        <v>71.983857067351195</v>
      </c>
      <c r="AX140" s="4">
        <v>78.018337879933355</v>
      </c>
      <c r="AY140" s="4">
        <v>83.20337988061442</v>
      </c>
      <c r="AZ140" s="4">
        <v>78.949304614590503</v>
      </c>
      <c r="BA140" s="4">
        <v>85.261578425277094</v>
      </c>
      <c r="BB140" s="4">
        <v>87.812963902847883</v>
      </c>
      <c r="BC140" s="4">
        <v>93.210461386410429</v>
      </c>
      <c r="BD140" s="4">
        <v>88.366567799620327</v>
      </c>
      <c r="BE140" s="4">
        <v>72.195764545250299</v>
      </c>
      <c r="BF140" s="4">
        <v>62.893993559993952</v>
      </c>
      <c r="BG140" s="4">
        <v>56.112964383761565</v>
      </c>
      <c r="BH140" s="4">
        <v>48.674910718725648</v>
      </c>
      <c r="BI140" s="4">
        <v>43.799971974571378</v>
      </c>
      <c r="BJ140" s="4">
        <v>40.897493484384107</v>
      </c>
      <c r="BK140" s="4">
        <v>42.263822313496142</v>
      </c>
      <c r="BL140" s="4">
        <v>42.4</v>
      </c>
      <c r="BM140" s="4">
        <v>42</v>
      </c>
      <c r="BN140" s="4">
        <v>44.4</v>
      </c>
      <c r="BO140" s="4">
        <v>47.8</v>
      </c>
      <c r="BP140" s="4">
        <v>47.4</v>
      </c>
      <c r="BQ140" s="4"/>
      <c r="BR140" s="4"/>
      <c r="BS140" s="4"/>
      <c r="BT140" s="4"/>
      <c r="BU140" s="4"/>
      <c r="BV140" s="4"/>
      <c r="BW140" s="4"/>
    </row>
    <row r="141" spans="2:75" x14ac:dyDescent="0.2">
      <c r="B141" t="s">
        <v>20</v>
      </c>
      <c r="C141" s="4">
        <v>3.9745565055961545</v>
      </c>
      <c r="D141" s="4">
        <v>3.9357404854015212</v>
      </c>
      <c r="E141" s="4">
        <v>3.9078247821698815</v>
      </c>
      <c r="F141" s="4">
        <v>3.9309377189609407</v>
      </c>
      <c r="G141" s="4">
        <v>3.8741372452661906</v>
      </c>
      <c r="H141" s="4">
        <v>4.1039692089411099</v>
      </c>
      <c r="I141" s="4">
        <v>4.3374983423073932</v>
      </c>
      <c r="J141" s="4">
        <v>4.6335334616699297</v>
      </c>
      <c r="K141" s="4">
        <v>4.921191205159281</v>
      </c>
      <c r="L141" s="4">
        <v>5.0408013513167127</v>
      </c>
      <c r="M141" s="4">
        <v>5.1633551828990276</v>
      </c>
      <c r="N141" s="4">
        <v>5.2738231511060603</v>
      </c>
      <c r="O141" s="4">
        <v>5.3777649156279335</v>
      </c>
      <c r="P141" s="4">
        <v>5.6401550538707648</v>
      </c>
      <c r="Q141" s="4">
        <v>5.9589445526355993</v>
      </c>
      <c r="R141" s="4">
        <v>6.1262413209419488</v>
      </c>
      <c r="S141" s="4">
        <v>6.2100966170227556</v>
      </c>
      <c r="T141" s="4">
        <v>6.5751384813946867</v>
      </c>
      <c r="U141" s="4">
        <v>6.9452547300458098</v>
      </c>
      <c r="V141" s="4">
        <v>7.2032047330353555</v>
      </c>
      <c r="W141" s="4">
        <v>7.4474696389871529</v>
      </c>
      <c r="X141" s="4">
        <v>7.2649174423061496</v>
      </c>
      <c r="Y141" s="4">
        <v>7.1410562802184163</v>
      </c>
      <c r="Z141" s="4">
        <v>6.6582190678016655</v>
      </c>
      <c r="AA141" s="4">
        <v>6.1849434843729396</v>
      </c>
      <c r="AB141" s="4">
        <v>5.6075465173068366</v>
      </c>
      <c r="AC141" s="4">
        <v>4.8882453424463881</v>
      </c>
      <c r="AD141" s="4">
        <v>4.7509145606450156</v>
      </c>
      <c r="AE141" s="4">
        <v>4.6002217218737256</v>
      </c>
      <c r="AF141" s="4">
        <v>4.2728459533266525</v>
      </c>
      <c r="AG141" s="4">
        <v>4.0597898277784248</v>
      </c>
      <c r="AH141" s="4">
        <v>4.1709091928196571</v>
      </c>
      <c r="AI141" s="4">
        <v>4.3487568752880001</v>
      </c>
      <c r="AJ141" s="4">
        <v>4.5112067264772957</v>
      </c>
      <c r="AK141" s="4">
        <v>4.7331450435777764</v>
      </c>
      <c r="AL141" s="4">
        <v>5.1485769515839506</v>
      </c>
      <c r="AM141" s="4">
        <v>5.5459543067262747</v>
      </c>
      <c r="AN141" s="4">
        <v>5.1012003485372039</v>
      </c>
      <c r="AO141" s="4">
        <v>4.4785285693995824</v>
      </c>
      <c r="AP141" s="4">
        <v>4.4869111469420719</v>
      </c>
      <c r="AQ141" s="4">
        <v>4.753078490298642</v>
      </c>
      <c r="AR141" s="4">
        <v>5.2630912225519371</v>
      </c>
      <c r="AS141" s="4">
        <v>6.3511171373450725</v>
      </c>
      <c r="AT141" s="4">
        <v>7.4042707020595442</v>
      </c>
      <c r="AU141" s="4">
        <v>8.9364391503329408</v>
      </c>
      <c r="AV141" s="4">
        <v>10.639774086113016</v>
      </c>
      <c r="AW141" s="4">
        <v>10.964075003553287</v>
      </c>
      <c r="AX141" s="4">
        <v>12.296060353333717</v>
      </c>
      <c r="AY141" s="4">
        <v>12.44093049186198</v>
      </c>
      <c r="AZ141" s="4">
        <v>12.995800730785012</v>
      </c>
      <c r="BA141" s="4">
        <v>14.013319560726123</v>
      </c>
      <c r="BB141" s="4">
        <v>15.162029729887728</v>
      </c>
      <c r="BC141" s="4">
        <v>16.4804688576586</v>
      </c>
      <c r="BD141" s="4">
        <v>14.947422185719256</v>
      </c>
      <c r="BE141" s="4">
        <v>11.956457817548854</v>
      </c>
      <c r="BF141" s="4">
        <v>10.932565731672911</v>
      </c>
      <c r="BG141" s="4">
        <v>9.259793189709713</v>
      </c>
      <c r="BH141" s="4">
        <v>7.9743356879447242</v>
      </c>
      <c r="BI141" s="4">
        <v>6.5052577084384602</v>
      </c>
      <c r="BJ141" s="4">
        <v>6.5757209544547495</v>
      </c>
      <c r="BK141" s="4">
        <v>7.1252165576395861</v>
      </c>
      <c r="BL141" s="4">
        <v>7</v>
      </c>
      <c r="BM141" s="4">
        <v>7.1</v>
      </c>
      <c r="BN141" s="4">
        <v>8</v>
      </c>
      <c r="BO141" s="4">
        <v>8.6999999999999993</v>
      </c>
      <c r="BP141" s="4">
        <v>8.5</v>
      </c>
      <c r="BQ141" s="4"/>
      <c r="BR141" s="4"/>
      <c r="BS141" s="4"/>
      <c r="BT141" s="4"/>
      <c r="BU141" s="4"/>
      <c r="BV141" s="4"/>
      <c r="BW141" s="4"/>
    </row>
    <row r="142" spans="2:75" x14ac:dyDescent="0.2">
      <c r="B142" t="s">
        <v>21</v>
      </c>
      <c r="C142" s="4">
        <v>2.1722648951042749</v>
      </c>
      <c r="D142" s="4">
        <v>2.0931826514934349</v>
      </c>
      <c r="E142" s="4">
        <v>2.0221562582426365</v>
      </c>
      <c r="F142" s="4">
        <v>2.0464338854499204</v>
      </c>
      <c r="G142" s="4">
        <v>2.0302626792744212</v>
      </c>
      <c r="H142" s="4">
        <v>2.0441804257982557</v>
      </c>
      <c r="I142" s="4">
        <v>2.0570570543525277</v>
      </c>
      <c r="J142" s="4">
        <v>2.0451060377146217</v>
      </c>
      <c r="K142" s="4">
        <v>2.0262852641816438</v>
      </c>
      <c r="L142" s="4">
        <v>2.0236820284334449</v>
      </c>
      <c r="M142" s="4">
        <v>2.0213422299577513</v>
      </c>
      <c r="N142" s="4">
        <v>2.0208092587890421</v>
      </c>
      <c r="O142" s="4">
        <v>2.0172595917735046</v>
      </c>
      <c r="P142" s="4">
        <v>2.0343045135620317</v>
      </c>
      <c r="Q142" s="4">
        <v>2.068500099348336</v>
      </c>
      <c r="R142" s="4">
        <v>2.1520330328005057</v>
      </c>
      <c r="S142" s="4">
        <v>2.2073825287080395</v>
      </c>
      <c r="T142" s="4">
        <v>2.3893055893028685</v>
      </c>
      <c r="U142" s="4">
        <v>2.5756275345747963</v>
      </c>
      <c r="V142" s="4">
        <v>2.6284815202371927</v>
      </c>
      <c r="W142" s="4">
        <v>2.6755288460074218</v>
      </c>
      <c r="X142" s="4">
        <v>2.6240729587195979</v>
      </c>
      <c r="Y142" s="4">
        <v>2.5955438474623707</v>
      </c>
      <c r="Z142" s="4">
        <v>2.4815344184096348</v>
      </c>
      <c r="AA142" s="4">
        <v>2.3705031605904008</v>
      </c>
      <c r="AB142" s="4">
        <v>2.2943601520811736</v>
      </c>
      <c r="AC142" s="4">
        <v>2.1647245604501113</v>
      </c>
      <c r="AD142" s="4">
        <v>2.1621560479154209</v>
      </c>
      <c r="AE142" s="4">
        <v>2.1513628639907858</v>
      </c>
      <c r="AF142" s="4">
        <v>2.1048487281244852</v>
      </c>
      <c r="AG142" s="4">
        <v>2.1138004821252219</v>
      </c>
      <c r="AH142" s="4">
        <v>2.1107437409372891</v>
      </c>
      <c r="AI142" s="4">
        <v>2.138456836700545</v>
      </c>
      <c r="AJ142" s="4">
        <v>2.1144908920313896</v>
      </c>
      <c r="AK142" s="4">
        <v>2.112157285410853</v>
      </c>
      <c r="AL142" s="4">
        <v>2.0566983817413913</v>
      </c>
      <c r="AM142" s="4">
        <v>1.8915480428909528</v>
      </c>
      <c r="AN142" s="4">
        <v>1.8931156786420169</v>
      </c>
      <c r="AO142" s="4">
        <v>1.894971720191837</v>
      </c>
      <c r="AP142" s="4">
        <v>2.1854058701670462</v>
      </c>
      <c r="AQ142" s="4">
        <v>2.5003050346787417</v>
      </c>
      <c r="AR142" s="4">
        <v>2.6154194592790381</v>
      </c>
      <c r="AS142" s="4">
        <v>3.0273956464742091</v>
      </c>
      <c r="AT142" s="4">
        <v>3.2916094837029961</v>
      </c>
      <c r="AU142" s="4">
        <v>3.4597749343073119</v>
      </c>
      <c r="AV142" s="4">
        <v>4.0292996184695218</v>
      </c>
      <c r="AW142" s="4">
        <v>4.339993871330277</v>
      </c>
      <c r="AX142" s="4">
        <v>4.1349453596062853</v>
      </c>
      <c r="AY142" s="4">
        <v>4.6738800798548601</v>
      </c>
      <c r="AZ142" s="4">
        <v>4.6856178994739466</v>
      </c>
      <c r="BA142" s="4">
        <v>4.9270194161993137</v>
      </c>
      <c r="BB142" s="4">
        <v>5.371329576460373</v>
      </c>
      <c r="BC142" s="4">
        <v>5.0021738370867936</v>
      </c>
      <c r="BD142" s="4">
        <v>5.1098339511412405</v>
      </c>
      <c r="BE142" s="4">
        <v>4.1391142236973542</v>
      </c>
      <c r="BF142" s="4">
        <v>3.8089934015623372</v>
      </c>
      <c r="BG142" s="4">
        <v>3.1053008967302085</v>
      </c>
      <c r="BH142" s="4">
        <v>2.6037302126508957</v>
      </c>
      <c r="BI142" s="4">
        <v>2.1012084362389736</v>
      </c>
      <c r="BJ142" s="4">
        <v>2.0007199075290525</v>
      </c>
      <c r="BK142" s="4">
        <v>2.1007141567533618</v>
      </c>
      <c r="BL142" s="4">
        <v>2.1</v>
      </c>
      <c r="BM142" s="4">
        <v>2.2999999999999998</v>
      </c>
      <c r="BN142" s="4">
        <v>2.4</v>
      </c>
      <c r="BO142" s="4">
        <v>2.5</v>
      </c>
      <c r="BP142" s="4">
        <v>2.5</v>
      </c>
      <c r="BQ142" s="4"/>
      <c r="BR142" s="4"/>
      <c r="BS142" s="4"/>
      <c r="BT142" s="4"/>
      <c r="BU142" s="4"/>
      <c r="BV142" s="4"/>
      <c r="BW142" s="4"/>
    </row>
    <row r="143" spans="2:75" x14ac:dyDescent="0.2">
      <c r="B143" t="s">
        <v>22</v>
      </c>
      <c r="C143" s="4">
        <f>SUM(C125:C142)</f>
        <v>651.42182123069142</v>
      </c>
      <c r="D143" s="4">
        <f t="shared" ref="D143:BO143" si="16">SUM(D125:D142)</f>
        <v>668.78110324988688</v>
      </c>
      <c r="E143" s="4">
        <f t="shared" si="16"/>
        <v>689.43355821649175</v>
      </c>
      <c r="F143" s="4">
        <f t="shared" si="16"/>
        <v>703.99847109103871</v>
      </c>
      <c r="G143" s="4">
        <f t="shared" si="16"/>
        <v>704.77451450826061</v>
      </c>
      <c r="H143" s="4">
        <f t="shared" si="16"/>
        <v>733.78854294124358</v>
      </c>
      <c r="I143" s="4">
        <f t="shared" si="16"/>
        <v>763.32583466400058</v>
      </c>
      <c r="J143" s="4">
        <f t="shared" si="16"/>
        <v>801.50003189030394</v>
      </c>
      <c r="K143" s="4">
        <f t="shared" si="16"/>
        <v>838.23499399822401</v>
      </c>
      <c r="L143" s="4">
        <f t="shared" si="16"/>
        <v>863.09667939855024</v>
      </c>
      <c r="M143" s="4">
        <f t="shared" si="16"/>
        <v>888.90837644117369</v>
      </c>
      <c r="N143" s="4">
        <f t="shared" si="16"/>
        <v>924.14732911767919</v>
      </c>
      <c r="O143" s="4">
        <f t="shared" si="16"/>
        <v>959.34181346722312</v>
      </c>
      <c r="P143" s="4">
        <f t="shared" si="16"/>
        <v>984.02987207966032</v>
      </c>
      <c r="Q143" s="4">
        <f t="shared" si="16"/>
        <v>1018.2176821908556</v>
      </c>
      <c r="R143" s="4">
        <f t="shared" si="16"/>
        <v>1078.8580577044847</v>
      </c>
      <c r="S143" s="4">
        <f t="shared" si="16"/>
        <v>1128.140891711575</v>
      </c>
      <c r="T143" s="4">
        <f t="shared" si="16"/>
        <v>1186.8067861210316</v>
      </c>
      <c r="U143" s="4">
        <f t="shared" si="16"/>
        <v>1247.3250763308251</v>
      </c>
      <c r="V143" s="4">
        <f t="shared" si="16"/>
        <v>1275.8385984716717</v>
      </c>
      <c r="W143" s="4">
        <f t="shared" si="16"/>
        <v>1302.7413016090079</v>
      </c>
      <c r="X143" s="4">
        <f t="shared" si="16"/>
        <v>1279.1491005356277</v>
      </c>
      <c r="Y143" s="4">
        <f t="shared" si="16"/>
        <v>1266.5257312563924</v>
      </c>
      <c r="Z143" s="4">
        <f t="shared" si="16"/>
        <v>1181.1359563823064</v>
      </c>
      <c r="AA143" s="4">
        <f t="shared" si="16"/>
        <v>1098.3510084185746</v>
      </c>
      <c r="AB143" s="4">
        <f t="shared" si="16"/>
        <v>1005.2469247895713</v>
      </c>
      <c r="AC143" s="4">
        <f t="shared" si="16"/>
        <v>891.04136583412742</v>
      </c>
      <c r="AD143" s="4">
        <f t="shared" si="16"/>
        <v>873.40082901675066</v>
      </c>
      <c r="AE143" s="4">
        <f t="shared" si="16"/>
        <v>854.47680544813363</v>
      </c>
      <c r="AF143" s="4">
        <f t="shared" si="16"/>
        <v>806.21781042529949</v>
      </c>
      <c r="AG143" s="4">
        <f t="shared" si="16"/>
        <v>780.0859956967779</v>
      </c>
      <c r="AH143" s="4">
        <f t="shared" si="16"/>
        <v>818.83381134616866</v>
      </c>
      <c r="AI143" s="4">
        <f t="shared" si="16"/>
        <v>873.33492795941561</v>
      </c>
      <c r="AJ143" s="4">
        <f t="shared" si="16"/>
        <v>978.56403062770914</v>
      </c>
      <c r="AK143" s="4">
        <f t="shared" si="16"/>
        <v>1105.8983024019835</v>
      </c>
      <c r="AL143" s="4">
        <f t="shared" si="16"/>
        <v>1222.0307972009471</v>
      </c>
      <c r="AM143" s="4">
        <f t="shared" si="16"/>
        <v>1268.7934912520486</v>
      </c>
      <c r="AN143" s="4">
        <f t="shared" si="16"/>
        <v>1160.6051938878106</v>
      </c>
      <c r="AO143" s="4">
        <f t="shared" si="16"/>
        <v>1049.5007440693855</v>
      </c>
      <c r="AP143" s="4">
        <f t="shared" si="16"/>
        <v>1022.6000979412987</v>
      </c>
      <c r="AQ143" s="4">
        <f t="shared" si="16"/>
        <v>1106.7493259486787</v>
      </c>
      <c r="AR143" s="4">
        <f t="shared" si="16"/>
        <v>1127.5514347377941</v>
      </c>
      <c r="AS143" s="4">
        <f t="shared" si="16"/>
        <v>1210.6757767518109</v>
      </c>
      <c r="AT143" s="4">
        <f t="shared" si="16"/>
        <v>1309.5690387099075</v>
      </c>
      <c r="AU143" s="4">
        <f t="shared" si="16"/>
        <v>1457.2110641369275</v>
      </c>
      <c r="AV143" s="4">
        <f t="shared" si="16"/>
        <v>1619.4026217672058</v>
      </c>
      <c r="AW143" s="4">
        <f t="shared" si="16"/>
        <v>1729.796259701395</v>
      </c>
      <c r="AX143" s="4">
        <f t="shared" si="16"/>
        <v>1797.569421830658</v>
      </c>
      <c r="AY143" s="4">
        <f t="shared" si="16"/>
        <v>1885.4989615370569</v>
      </c>
      <c r="AZ143" s="4">
        <f t="shared" si="16"/>
        <v>1975.4282049267645</v>
      </c>
      <c r="BA143" s="4">
        <f t="shared" si="16"/>
        <v>2152.1137339920347</v>
      </c>
      <c r="BB143" s="4">
        <f t="shared" si="16"/>
        <v>2300.6504098150799</v>
      </c>
      <c r="BC143" s="4">
        <f t="shared" si="16"/>
        <v>2434.2377181726665</v>
      </c>
      <c r="BD143" s="4">
        <f t="shared" si="16"/>
        <v>2154.545992248482</v>
      </c>
      <c r="BE143" s="4">
        <f t="shared" si="16"/>
        <v>1646.9930035251823</v>
      </c>
      <c r="BF143" s="4">
        <f t="shared" si="16"/>
        <v>1414.1808378708656</v>
      </c>
      <c r="BG143" s="4">
        <f t="shared" si="16"/>
        <v>1202.1049223018838</v>
      </c>
      <c r="BH143" s="4">
        <f t="shared" si="16"/>
        <v>971.54733357506836</v>
      </c>
      <c r="BI143" s="4">
        <f t="shared" si="16"/>
        <v>840.55883367466993</v>
      </c>
      <c r="BJ143" s="4">
        <f t="shared" si="16"/>
        <v>813.83436424146339</v>
      </c>
      <c r="BK143" s="4">
        <f t="shared" si="16"/>
        <v>869.97979749635488</v>
      </c>
      <c r="BL143" s="4">
        <f t="shared" si="16"/>
        <v>890.0999999999998</v>
      </c>
      <c r="BM143" s="4">
        <f t="shared" si="16"/>
        <v>935.79999999999984</v>
      </c>
      <c r="BN143" s="4">
        <f t="shared" si="16"/>
        <v>1009.0999999999998</v>
      </c>
      <c r="BO143" s="4">
        <f t="shared" si="16"/>
        <v>1093.4000000000001</v>
      </c>
      <c r="BP143" s="4">
        <f t="shared" ref="BP143" si="17">SUM(BP125:BP142)</f>
        <v>1078.4000000000001</v>
      </c>
      <c r="BQ143" s="4"/>
      <c r="BR143" s="4"/>
      <c r="BS143" s="4"/>
      <c r="BT143" s="4"/>
      <c r="BU143" s="4"/>
      <c r="BV143" s="4"/>
      <c r="BW143" s="4"/>
    </row>
    <row r="144" spans="2:75" x14ac:dyDescent="0.2">
      <c r="B144" t="s">
        <v>23</v>
      </c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  <c r="BE144" s="4"/>
      <c r="BF144" s="4"/>
      <c r="BG144" s="4"/>
      <c r="BH144" s="4"/>
      <c r="BI144" s="4"/>
      <c r="BJ144" s="4"/>
      <c r="BK144" s="4"/>
      <c r="BL144" s="4"/>
      <c r="BM144" s="4"/>
      <c r="BO144" s="4"/>
      <c r="BP144" s="4"/>
      <c r="BQ144" s="4"/>
      <c r="BR144" s="4"/>
      <c r="BS144" s="4"/>
      <c r="BT144" s="4"/>
      <c r="BU144" s="4"/>
      <c r="BV144" s="4"/>
      <c r="BW144" s="4"/>
    </row>
    <row r="145" spans="2:75" x14ac:dyDescent="0.2">
      <c r="BK145" s="4"/>
      <c r="BL145" s="4"/>
      <c r="BM145" s="4"/>
      <c r="BO145" s="4"/>
      <c r="BP145" s="4"/>
      <c r="BQ145" s="4"/>
      <c r="BR145" s="4"/>
      <c r="BS145" s="4"/>
      <c r="BT145" s="4"/>
      <c r="BU145" s="4"/>
      <c r="BV145" s="4"/>
      <c r="BW145" s="4"/>
    </row>
    <row r="146" spans="2:75" x14ac:dyDescent="0.2">
      <c r="B146" t="s">
        <v>24</v>
      </c>
      <c r="C146" s="4">
        <v>0</v>
      </c>
      <c r="D146" s="4">
        <v>0</v>
      </c>
      <c r="E146" s="4">
        <v>0</v>
      </c>
      <c r="F146" s="4">
        <v>0</v>
      </c>
      <c r="G146" s="4">
        <v>0</v>
      </c>
      <c r="H146" s="4">
        <v>0</v>
      </c>
      <c r="I146" s="4">
        <v>0</v>
      </c>
      <c r="J146" s="4">
        <v>0</v>
      </c>
      <c r="K146" s="4">
        <v>0</v>
      </c>
      <c r="L146" s="4">
        <v>0</v>
      </c>
      <c r="M146" s="4">
        <v>0</v>
      </c>
      <c r="N146" s="4">
        <v>0</v>
      </c>
      <c r="O146" s="4">
        <v>0</v>
      </c>
      <c r="P146" s="4">
        <v>0</v>
      </c>
      <c r="Q146" s="4">
        <v>0</v>
      </c>
      <c r="R146" s="4">
        <v>0</v>
      </c>
      <c r="S146" s="4">
        <v>0</v>
      </c>
      <c r="T146" s="4">
        <v>0</v>
      </c>
      <c r="U146" s="4">
        <v>0</v>
      </c>
      <c r="V146" s="4">
        <v>0</v>
      </c>
      <c r="W146" s="4">
        <v>0</v>
      </c>
      <c r="X146" s="4">
        <v>0</v>
      </c>
      <c r="Y146" s="4">
        <v>0</v>
      </c>
      <c r="Z146" s="4">
        <v>0</v>
      </c>
      <c r="AA146" s="4">
        <v>0</v>
      </c>
      <c r="AB146" s="4">
        <v>0</v>
      </c>
      <c r="AC146" s="4">
        <v>0</v>
      </c>
      <c r="AD146" s="4">
        <v>0</v>
      </c>
      <c r="AE146" s="4">
        <v>0</v>
      </c>
      <c r="AF146" s="4">
        <v>0</v>
      </c>
      <c r="AG146" s="4">
        <v>0</v>
      </c>
      <c r="AH146" s="4">
        <v>0</v>
      </c>
      <c r="AI146" s="4">
        <v>0</v>
      </c>
      <c r="AJ146" s="4">
        <v>0</v>
      </c>
      <c r="AK146" s="4">
        <v>0</v>
      </c>
      <c r="AL146" s="4">
        <v>0</v>
      </c>
      <c r="AM146" s="4">
        <v>0</v>
      </c>
      <c r="AN146" s="4">
        <v>0</v>
      </c>
      <c r="AO146" s="4">
        <v>0</v>
      </c>
      <c r="AP146" s="4">
        <v>0</v>
      </c>
      <c r="AQ146" s="4">
        <v>0</v>
      </c>
      <c r="AR146" s="4">
        <v>0</v>
      </c>
      <c r="AS146" s="4">
        <v>0</v>
      </c>
      <c r="AT146" s="4">
        <v>0</v>
      </c>
      <c r="AU146" s="4">
        <v>0</v>
      </c>
      <c r="AV146" s="4">
        <v>0</v>
      </c>
      <c r="AW146" s="4">
        <v>0</v>
      </c>
      <c r="AX146" s="4">
        <v>0</v>
      </c>
      <c r="AY146" s="4">
        <v>0</v>
      </c>
      <c r="AZ146" s="4">
        <v>0</v>
      </c>
      <c r="BA146" s="4">
        <v>0</v>
      </c>
      <c r="BB146" s="4">
        <v>0</v>
      </c>
      <c r="BC146" s="4">
        <v>0</v>
      </c>
      <c r="BD146" s="4">
        <v>0</v>
      </c>
      <c r="BE146" s="4">
        <v>0</v>
      </c>
      <c r="BF146" s="4">
        <v>0</v>
      </c>
      <c r="BG146" s="4">
        <v>0</v>
      </c>
      <c r="BH146" s="4">
        <v>0</v>
      </c>
      <c r="BI146" s="4">
        <v>0</v>
      </c>
      <c r="BJ146" s="4">
        <v>0</v>
      </c>
      <c r="BK146" s="4">
        <v>0</v>
      </c>
      <c r="BL146" s="4">
        <v>0</v>
      </c>
      <c r="BM146" s="4">
        <v>0</v>
      </c>
      <c r="BN146" s="4">
        <v>0</v>
      </c>
      <c r="BO146" s="4">
        <v>0</v>
      </c>
      <c r="BP146" s="4">
        <v>0</v>
      </c>
      <c r="BQ146" s="4"/>
      <c r="BR146" s="4"/>
      <c r="BS146" s="4"/>
      <c r="BT146" s="4"/>
      <c r="BU146" s="4"/>
      <c r="BV146" s="4"/>
      <c r="BW146" s="4"/>
    </row>
    <row r="147" spans="2:75" x14ac:dyDescent="0.2">
      <c r="B147" t="s">
        <v>25</v>
      </c>
      <c r="C147" s="4">
        <f>C143+C146</f>
        <v>651.42182123069142</v>
      </c>
      <c r="D147" s="4">
        <f t="shared" ref="D147:BN147" si="18">D143+D146</f>
        <v>668.78110324988688</v>
      </c>
      <c r="E147" s="4">
        <f t="shared" si="18"/>
        <v>689.43355821649175</v>
      </c>
      <c r="F147" s="4">
        <f t="shared" si="18"/>
        <v>703.99847109103871</v>
      </c>
      <c r="G147" s="4">
        <f t="shared" si="18"/>
        <v>704.77451450826061</v>
      </c>
      <c r="H147" s="4">
        <f t="shared" si="18"/>
        <v>733.78854294124358</v>
      </c>
      <c r="I147" s="4">
        <f t="shared" si="18"/>
        <v>763.32583466400058</v>
      </c>
      <c r="J147" s="4">
        <f t="shared" si="18"/>
        <v>801.50003189030394</v>
      </c>
      <c r="K147" s="4">
        <f t="shared" si="18"/>
        <v>838.23499399822401</v>
      </c>
      <c r="L147" s="4">
        <f t="shared" si="18"/>
        <v>863.09667939855024</v>
      </c>
      <c r="M147" s="4">
        <f t="shared" si="18"/>
        <v>888.90837644117369</v>
      </c>
      <c r="N147" s="4">
        <f t="shared" si="18"/>
        <v>924.14732911767919</v>
      </c>
      <c r="O147" s="4">
        <f t="shared" si="18"/>
        <v>959.34181346722312</v>
      </c>
      <c r="P147" s="4">
        <f t="shared" si="18"/>
        <v>984.02987207966032</v>
      </c>
      <c r="Q147" s="4">
        <f t="shared" si="18"/>
        <v>1018.2176821908556</v>
      </c>
      <c r="R147" s="4">
        <f t="shared" si="18"/>
        <v>1078.8580577044847</v>
      </c>
      <c r="S147" s="4">
        <f t="shared" si="18"/>
        <v>1128.140891711575</v>
      </c>
      <c r="T147" s="4">
        <f t="shared" si="18"/>
        <v>1186.8067861210316</v>
      </c>
      <c r="U147" s="4">
        <f t="shared" si="18"/>
        <v>1247.3250763308251</v>
      </c>
      <c r="V147" s="4">
        <f t="shared" si="18"/>
        <v>1275.8385984716717</v>
      </c>
      <c r="W147" s="4">
        <f t="shared" si="18"/>
        <v>1302.7413016090079</v>
      </c>
      <c r="X147" s="4">
        <f t="shared" si="18"/>
        <v>1279.1491005356277</v>
      </c>
      <c r="Y147" s="4">
        <f t="shared" si="18"/>
        <v>1266.5257312563924</v>
      </c>
      <c r="Z147" s="4">
        <f t="shared" si="18"/>
        <v>1181.1359563823064</v>
      </c>
      <c r="AA147" s="4">
        <f t="shared" si="18"/>
        <v>1098.3510084185746</v>
      </c>
      <c r="AB147" s="4">
        <f t="shared" si="18"/>
        <v>1005.2469247895713</v>
      </c>
      <c r="AC147" s="4">
        <f t="shared" si="18"/>
        <v>891.04136583412742</v>
      </c>
      <c r="AD147" s="4">
        <f t="shared" si="18"/>
        <v>873.40082901675066</v>
      </c>
      <c r="AE147" s="4">
        <f t="shared" si="18"/>
        <v>854.47680544813363</v>
      </c>
      <c r="AF147" s="4">
        <f t="shared" si="18"/>
        <v>806.21781042529949</v>
      </c>
      <c r="AG147" s="4">
        <f t="shared" si="18"/>
        <v>780.0859956967779</v>
      </c>
      <c r="AH147" s="4">
        <f t="shared" si="18"/>
        <v>818.83381134616866</v>
      </c>
      <c r="AI147" s="4">
        <f t="shared" si="18"/>
        <v>873.33492795941561</v>
      </c>
      <c r="AJ147" s="4">
        <f t="shared" si="18"/>
        <v>978.56403062770914</v>
      </c>
      <c r="AK147" s="4">
        <f t="shared" si="18"/>
        <v>1105.8983024019835</v>
      </c>
      <c r="AL147" s="4">
        <f t="shared" si="18"/>
        <v>1222.0307972009471</v>
      </c>
      <c r="AM147" s="4">
        <f t="shared" si="18"/>
        <v>1268.7934912520486</v>
      </c>
      <c r="AN147" s="4">
        <f t="shared" si="18"/>
        <v>1160.6051938878106</v>
      </c>
      <c r="AO147" s="4">
        <f t="shared" si="18"/>
        <v>1049.5007440693855</v>
      </c>
      <c r="AP147" s="4">
        <f t="shared" si="18"/>
        <v>1022.6000979412987</v>
      </c>
      <c r="AQ147" s="4">
        <f t="shared" si="18"/>
        <v>1106.7493259486787</v>
      </c>
      <c r="AR147" s="4">
        <f t="shared" si="18"/>
        <v>1127.5514347377941</v>
      </c>
      <c r="AS147" s="4">
        <f t="shared" si="18"/>
        <v>1210.6757767518109</v>
      </c>
      <c r="AT147" s="4">
        <f t="shared" si="18"/>
        <v>1309.5690387099075</v>
      </c>
      <c r="AU147" s="4">
        <f t="shared" si="18"/>
        <v>1457.2110641369275</v>
      </c>
      <c r="AV147" s="4">
        <f t="shared" si="18"/>
        <v>1619.4026217672058</v>
      </c>
      <c r="AW147" s="4">
        <f t="shared" si="18"/>
        <v>1729.796259701395</v>
      </c>
      <c r="AX147" s="4">
        <f t="shared" si="18"/>
        <v>1797.569421830658</v>
      </c>
      <c r="AY147" s="4">
        <f t="shared" si="18"/>
        <v>1885.4989615370569</v>
      </c>
      <c r="AZ147" s="4">
        <f t="shared" si="18"/>
        <v>1975.4282049267645</v>
      </c>
      <c r="BA147" s="4">
        <f t="shared" si="18"/>
        <v>2152.1137339920347</v>
      </c>
      <c r="BB147" s="4">
        <f t="shared" si="18"/>
        <v>2300.6504098150799</v>
      </c>
      <c r="BC147" s="4">
        <f t="shared" si="18"/>
        <v>2434.2377181726665</v>
      </c>
      <c r="BD147" s="4">
        <f t="shared" si="18"/>
        <v>2154.545992248482</v>
      </c>
      <c r="BE147" s="4">
        <f t="shared" si="18"/>
        <v>1646.9930035251823</v>
      </c>
      <c r="BF147" s="4">
        <f t="shared" si="18"/>
        <v>1414.1808378708656</v>
      </c>
      <c r="BG147" s="4">
        <f t="shared" si="18"/>
        <v>1202.1049223018838</v>
      </c>
      <c r="BH147" s="4">
        <f t="shared" si="18"/>
        <v>971.54733357506836</v>
      </c>
      <c r="BI147" s="4">
        <f t="shared" si="18"/>
        <v>840.55883367466993</v>
      </c>
      <c r="BJ147" s="4">
        <f t="shared" si="18"/>
        <v>813.83436424146339</v>
      </c>
      <c r="BK147" s="4">
        <f t="shared" si="18"/>
        <v>869.97979749635488</v>
      </c>
      <c r="BL147" s="4">
        <f t="shared" si="18"/>
        <v>890.0999999999998</v>
      </c>
      <c r="BM147" s="4">
        <f t="shared" si="18"/>
        <v>935.79999999999984</v>
      </c>
      <c r="BN147" s="4">
        <f t="shared" si="18"/>
        <v>1009.0999999999998</v>
      </c>
      <c r="BO147" s="4">
        <f t="shared" ref="BO147:BP147" si="19">BO143+BO146</f>
        <v>1093.4000000000001</v>
      </c>
      <c r="BP147" s="4">
        <f t="shared" si="19"/>
        <v>1078.4000000000001</v>
      </c>
      <c r="BQ147" s="4"/>
      <c r="BR147" s="4"/>
      <c r="BS147" s="4"/>
      <c r="BT147" s="4"/>
      <c r="BU147" s="4"/>
      <c r="BV147" s="4"/>
      <c r="BW147" s="4"/>
    </row>
    <row r="151" spans="2:75" x14ac:dyDescent="0.2">
      <c r="B151" s="6" t="s">
        <v>31</v>
      </c>
    </row>
    <row r="152" spans="2:75" x14ac:dyDescent="0.2">
      <c r="BL152" s="2"/>
      <c r="BM152" s="2"/>
      <c r="BN152" s="2"/>
    </row>
    <row r="153" spans="2:75" x14ac:dyDescent="0.2">
      <c r="B153" s="2"/>
      <c r="C153" s="3">
        <v>1955</v>
      </c>
      <c r="D153" s="3">
        <v>1956</v>
      </c>
      <c r="E153" s="3">
        <v>1957</v>
      </c>
      <c r="F153" s="3">
        <v>1958</v>
      </c>
      <c r="G153" s="3">
        <v>1959</v>
      </c>
      <c r="H153" s="3">
        <v>1960</v>
      </c>
      <c r="I153" s="3">
        <v>1961</v>
      </c>
      <c r="J153" s="3">
        <v>1962</v>
      </c>
      <c r="K153" s="3">
        <v>1963</v>
      </c>
      <c r="L153" s="3">
        <v>1964</v>
      </c>
      <c r="M153" s="3">
        <v>1965</v>
      </c>
      <c r="N153" s="3">
        <v>1966</v>
      </c>
      <c r="O153" s="3">
        <v>1967</v>
      </c>
      <c r="P153" s="3">
        <v>1968</v>
      </c>
      <c r="Q153" s="3">
        <v>1969</v>
      </c>
      <c r="R153" s="3">
        <v>1970</v>
      </c>
      <c r="S153" s="3">
        <v>1971</v>
      </c>
      <c r="T153" s="3">
        <v>1972</v>
      </c>
      <c r="U153" s="3">
        <v>1973</v>
      </c>
      <c r="V153" s="3">
        <v>1974</v>
      </c>
      <c r="W153" s="3">
        <v>1975</v>
      </c>
      <c r="X153" s="2">
        <v>1976</v>
      </c>
      <c r="Y153" s="2">
        <v>1977</v>
      </c>
      <c r="Z153" s="2">
        <v>1978</v>
      </c>
      <c r="AA153" s="2">
        <v>1979</v>
      </c>
      <c r="AB153" s="2">
        <v>1980</v>
      </c>
      <c r="AC153" s="2">
        <v>1981</v>
      </c>
      <c r="AD153" s="2">
        <v>1982</v>
      </c>
      <c r="AE153" s="2">
        <v>1983</v>
      </c>
      <c r="AF153" s="2">
        <v>1984</v>
      </c>
      <c r="AG153" s="2">
        <v>1985</v>
      </c>
      <c r="AH153" s="2">
        <v>1986</v>
      </c>
      <c r="AI153" s="2">
        <v>1987</v>
      </c>
      <c r="AJ153" s="2">
        <v>1988</v>
      </c>
      <c r="AK153" s="2">
        <v>1989</v>
      </c>
      <c r="AL153" s="2">
        <v>1990</v>
      </c>
      <c r="AM153" s="2">
        <v>1991</v>
      </c>
      <c r="AN153" s="2">
        <v>1992</v>
      </c>
      <c r="AO153" s="2">
        <v>1993</v>
      </c>
      <c r="AP153" s="2">
        <v>1994</v>
      </c>
      <c r="AQ153" s="2">
        <v>1995</v>
      </c>
      <c r="AR153" s="2">
        <v>1996</v>
      </c>
      <c r="AS153" s="2">
        <v>1997</v>
      </c>
      <c r="AT153" s="2">
        <v>1998</v>
      </c>
      <c r="AU153" s="2">
        <v>1999</v>
      </c>
      <c r="AV153" s="2">
        <v>2000</v>
      </c>
      <c r="AW153" s="2">
        <v>2001</v>
      </c>
      <c r="AX153" s="2">
        <v>2002</v>
      </c>
      <c r="AY153" s="2">
        <v>2003</v>
      </c>
      <c r="AZ153" s="2">
        <v>2004</v>
      </c>
      <c r="BA153" s="2">
        <v>2005</v>
      </c>
      <c r="BB153" s="2">
        <v>2006</v>
      </c>
      <c r="BC153" s="2">
        <v>2007</v>
      </c>
      <c r="BD153" s="2">
        <v>2008</v>
      </c>
      <c r="BE153" s="2">
        <v>2009</v>
      </c>
      <c r="BF153" s="2">
        <v>2010</v>
      </c>
      <c r="BG153" s="2">
        <v>2011</v>
      </c>
      <c r="BH153" s="2">
        <v>2012</v>
      </c>
      <c r="BI153" s="2">
        <v>2013</v>
      </c>
      <c r="BJ153" s="2">
        <v>2014</v>
      </c>
      <c r="BK153" s="2">
        <v>2015</v>
      </c>
      <c r="BL153" s="2">
        <v>2016</v>
      </c>
      <c r="BM153" s="2">
        <v>2017</v>
      </c>
      <c r="BN153" s="2">
        <v>2018</v>
      </c>
      <c r="BO153" s="2" t="s">
        <v>59</v>
      </c>
      <c r="BP153" s="2" t="s">
        <v>60</v>
      </c>
    </row>
    <row r="154" spans="2:75" x14ac:dyDescent="0.2">
      <c r="B154" t="s">
        <v>4</v>
      </c>
      <c r="C154" s="4">
        <v>257.592877147384</v>
      </c>
      <c r="D154" s="4">
        <v>263.79224790258945</v>
      </c>
      <c r="E154" s="4">
        <v>271.12858624943544</v>
      </c>
      <c r="F154" s="4">
        <v>281.63592326127883</v>
      </c>
      <c r="G154" s="4">
        <v>286.64444952997593</v>
      </c>
      <c r="H154" s="4">
        <v>295.20719813137418</v>
      </c>
      <c r="I154" s="4">
        <v>303.6956001967244</v>
      </c>
      <c r="J154" s="4">
        <v>309.79141049879809</v>
      </c>
      <c r="K154" s="4">
        <v>314.91107521981411</v>
      </c>
      <c r="L154" s="4">
        <v>321.27671387885857</v>
      </c>
      <c r="M154" s="4">
        <v>327.81792813020911</v>
      </c>
      <c r="N154" s="4">
        <v>336.10627909750582</v>
      </c>
      <c r="O154" s="4">
        <v>343.82316200285857</v>
      </c>
      <c r="P154" s="4">
        <v>350.81430677058188</v>
      </c>
      <c r="Q154" s="4">
        <v>360.91677892435098</v>
      </c>
      <c r="R154" s="4">
        <v>377.17667027989751</v>
      </c>
      <c r="S154" s="4">
        <v>388.67292822832798</v>
      </c>
      <c r="T154" s="4">
        <v>407.94581718987854</v>
      </c>
      <c r="U154" s="4">
        <v>427.13987550648068</v>
      </c>
      <c r="V154" s="4">
        <v>436.36748218814233</v>
      </c>
      <c r="W154" s="4">
        <v>444.4623524130165</v>
      </c>
      <c r="X154" s="4">
        <v>444.17631305993507</v>
      </c>
      <c r="Y154" s="4">
        <v>447.55926728188524</v>
      </c>
      <c r="Z154" s="4">
        <v>441.11533162224555</v>
      </c>
      <c r="AA154" s="4">
        <v>434.56741532355244</v>
      </c>
      <c r="AB154" s="4">
        <v>435.36957893171859</v>
      </c>
      <c r="AC154" s="4">
        <v>425.71073439923873</v>
      </c>
      <c r="AD154" s="4">
        <v>425.62034001435148</v>
      </c>
      <c r="AE154" s="4">
        <v>424.14407358393652</v>
      </c>
      <c r="AF154" s="4">
        <v>416.84177254683362</v>
      </c>
      <c r="AG154" s="4">
        <v>420.16761997303001</v>
      </c>
      <c r="AH154" s="4">
        <v>437.53085877137642</v>
      </c>
      <c r="AI154" s="4">
        <v>462.33805531952157</v>
      </c>
      <c r="AJ154" s="4">
        <v>479.72551604732496</v>
      </c>
      <c r="AK154" s="4">
        <v>503.53779165926005</v>
      </c>
      <c r="AL154" s="4">
        <v>534.67260208029404</v>
      </c>
      <c r="AM154" s="4">
        <v>553.4076844477554</v>
      </c>
      <c r="AN154" s="4">
        <v>574.27320139215135</v>
      </c>
      <c r="AO154" s="4">
        <v>561.61589363467829</v>
      </c>
      <c r="AP154" s="4">
        <v>572.4546320377865</v>
      </c>
      <c r="AQ154" s="4">
        <v>599.44102831207022</v>
      </c>
      <c r="AR154" s="4">
        <v>679.58388977235654</v>
      </c>
      <c r="AS154" s="4">
        <v>699.65771811408445</v>
      </c>
      <c r="AT154" s="4">
        <v>731.4318400473195</v>
      </c>
      <c r="AU154" s="4">
        <v>786.49734843150031</v>
      </c>
      <c r="AV154" s="4">
        <v>848.88057471262903</v>
      </c>
      <c r="AW154" s="4">
        <v>881.51110151398473</v>
      </c>
      <c r="AX154" s="4">
        <v>911.26713972427024</v>
      </c>
      <c r="AY154" s="4">
        <v>969.90379903014696</v>
      </c>
      <c r="AZ154" s="4">
        <v>1024.1079591837654</v>
      </c>
      <c r="BA154" s="4">
        <v>1086.9435151680329</v>
      </c>
      <c r="BB154" s="4">
        <v>1166.855629725774</v>
      </c>
      <c r="BC154" s="4">
        <v>1237.2381018590916</v>
      </c>
      <c r="BD154" s="4">
        <v>1261.7120823612781</v>
      </c>
      <c r="BE154" s="4">
        <v>1214.7387926998526</v>
      </c>
      <c r="BF154" s="4">
        <v>1179.8703739315761</v>
      </c>
      <c r="BG154" s="4">
        <v>1156.7464398648888</v>
      </c>
      <c r="BH154" s="4">
        <v>1103.9897998090946</v>
      </c>
      <c r="BI154" s="4">
        <v>1067.5561235859498</v>
      </c>
      <c r="BJ154" s="4">
        <v>1101.9745665426844</v>
      </c>
      <c r="BK154" s="4">
        <v>1126.8525870539199</v>
      </c>
      <c r="BL154" s="4">
        <v>1160.6999999999991</v>
      </c>
      <c r="BM154" s="4">
        <v>1210.5</v>
      </c>
      <c r="BN154" s="4">
        <v>1236.0999999999999</v>
      </c>
      <c r="BO154" s="4">
        <v>1298.1999999999998</v>
      </c>
      <c r="BP154" s="4">
        <v>1205.3</v>
      </c>
      <c r="BQ154" s="4"/>
      <c r="BR154" s="4"/>
      <c r="BS154" s="4"/>
      <c r="BT154" s="4"/>
      <c r="BU154" s="4"/>
      <c r="BV154" s="4"/>
    </row>
    <row r="155" spans="2:75" x14ac:dyDescent="0.2">
      <c r="B155" t="s">
        <v>5</v>
      </c>
      <c r="C155" s="4">
        <v>54.576780521626517</v>
      </c>
      <c r="D155" s="4">
        <v>56.122473384747636</v>
      </c>
      <c r="E155" s="4">
        <v>57.931352037458687</v>
      </c>
      <c r="F155" s="4">
        <v>59.978216782094258</v>
      </c>
      <c r="G155" s="4">
        <v>60.871153680157789</v>
      </c>
      <c r="H155" s="4">
        <v>63.063404372803063</v>
      </c>
      <c r="I155" s="4">
        <v>65.277629575670503</v>
      </c>
      <c r="J155" s="4">
        <v>66.858539115278234</v>
      </c>
      <c r="K155" s="4">
        <v>68.245190590757531</v>
      </c>
      <c r="L155" s="4">
        <v>69.460413860811855</v>
      </c>
      <c r="M155" s="4">
        <v>70.715335519520664</v>
      </c>
      <c r="N155" s="4">
        <v>71.812100047983947</v>
      </c>
      <c r="O155" s="4">
        <v>72.824447426575858</v>
      </c>
      <c r="P155" s="4">
        <v>74.309523907927186</v>
      </c>
      <c r="Q155" s="4">
        <v>76.459042808225078</v>
      </c>
      <c r="R155" s="4">
        <v>79.361217859614811</v>
      </c>
      <c r="S155" s="4">
        <v>81.226889430051827</v>
      </c>
      <c r="T155" s="4">
        <v>85.314960625869645</v>
      </c>
      <c r="U155" s="4">
        <v>89.4610353097341</v>
      </c>
      <c r="V155" s="4">
        <v>90.527577534954034</v>
      </c>
      <c r="W155" s="4">
        <v>91.37364500721209</v>
      </c>
      <c r="X155" s="4">
        <v>91.899748898023176</v>
      </c>
      <c r="Y155" s="4">
        <v>93.220147690205863</v>
      </c>
      <c r="Z155" s="4">
        <v>92.841075694417583</v>
      </c>
      <c r="AA155" s="4">
        <v>92.444637830094507</v>
      </c>
      <c r="AB155" s="4">
        <v>93.482260197379844</v>
      </c>
      <c r="AC155" s="4">
        <v>92.309441620412002</v>
      </c>
      <c r="AD155" s="4">
        <v>94.026422798884369</v>
      </c>
      <c r="AE155" s="4">
        <v>95.583204025668422</v>
      </c>
      <c r="AF155" s="4">
        <v>94.214056718376639</v>
      </c>
      <c r="AG155" s="4">
        <v>95.31634879159887</v>
      </c>
      <c r="AH155" s="4">
        <v>99.284840827161901</v>
      </c>
      <c r="AI155" s="4">
        <v>105.07602016497448</v>
      </c>
      <c r="AJ155" s="4">
        <v>110.40520976223502</v>
      </c>
      <c r="AK155" s="4">
        <v>117.48743930914982</v>
      </c>
      <c r="AL155" s="4">
        <v>123.51602334924166</v>
      </c>
      <c r="AM155" s="4">
        <v>125.96049932918218</v>
      </c>
      <c r="AN155" s="4">
        <v>126.11632736944092</v>
      </c>
      <c r="AO155" s="4">
        <v>128.92608122908081</v>
      </c>
      <c r="AP155" s="4">
        <v>129.0345920909422</v>
      </c>
      <c r="AQ155" s="4">
        <v>132.1432463761675</v>
      </c>
      <c r="AR155" s="4">
        <v>129.35982691954078</v>
      </c>
      <c r="AS155" s="4">
        <v>140.67225150229888</v>
      </c>
      <c r="AT155" s="4">
        <v>150.38681754312796</v>
      </c>
      <c r="AU155" s="4">
        <v>156.36235341130447</v>
      </c>
      <c r="AV155" s="4">
        <v>162.87063162171054</v>
      </c>
      <c r="AW155" s="4">
        <v>169.23819727212819</v>
      </c>
      <c r="AX155" s="4">
        <v>180.41193524007923</v>
      </c>
      <c r="AY155" s="4">
        <v>187.68264139551476</v>
      </c>
      <c r="AZ155" s="4">
        <v>196.72184462352331</v>
      </c>
      <c r="BA155" s="4">
        <v>207.62095892198738</v>
      </c>
      <c r="BB155" s="4">
        <v>220.49083255753368</v>
      </c>
      <c r="BC155" s="4">
        <v>234.02605306260696</v>
      </c>
      <c r="BD155" s="4">
        <v>247.02076607389216</v>
      </c>
      <c r="BE155" s="4">
        <v>230.19579748798031</v>
      </c>
      <c r="BF155" s="4">
        <v>227.04697245268687</v>
      </c>
      <c r="BG155" s="4">
        <v>221.3652973758474</v>
      </c>
      <c r="BH155" s="4">
        <v>214.57541714583382</v>
      </c>
      <c r="BI155" s="4">
        <v>207.50153351241175</v>
      </c>
      <c r="BJ155" s="4">
        <v>209.66099483406148</v>
      </c>
      <c r="BK155" s="4">
        <v>218.2351052693019</v>
      </c>
      <c r="BL155" s="4">
        <v>223.09999999999991</v>
      </c>
      <c r="BM155" s="4">
        <v>234.3</v>
      </c>
      <c r="BN155" s="4">
        <v>237.20000000000002</v>
      </c>
      <c r="BO155" s="4">
        <v>245.20000000000005</v>
      </c>
      <c r="BP155" s="4">
        <v>227.8</v>
      </c>
      <c r="BQ155" s="4"/>
      <c r="BR155" s="4"/>
      <c r="BS155" s="4"/>
      <c r="BT155" s="4"/>
      <c r="BU155" s="4"/>
      <c r="BV155" s="4"/>
    </row>
    <row r="156" spans="2:75" x14ac:dyDescent="0.2">
      <c r="B156" t="s">
        <v>6</v>
      </c>
      <c r="C156" s="4">
        <v>44.245229352969034</v>
      </c>
      <c r="D156" s="4">
        <v>45.37278161591113</v>
      </c>
      <c r="E156" s="4">
        <v>46.70910489103678</v>
      </c>
      <c r="F156" s="4">
        <v>48.89060624313629</v>
      </c>
      <c r="G156" s="4">
        <v>50.164464231780187</v>
      </c>
      <c r="H156" s="4">
        <v>51.938318151317041</v>
      </c>
      <c r="I156" s="4">
        <v>53.75058334482884</v>
      </c>
      <c r="J156" s="4">
        <v>55.267666519247875</v>
      </c>
      <c r="K156" s="4">
        <v>56.588607997996355</v>
      </c>
      <c r="L156" s="4">
        <v>57.013341505982474</v>
      </c>
      <c r="M156" s="4">
        <v>57.446508520005715</v>
      </c>
      <c r="N156" s="4">
        <v>58.671246346858794</v>
      </c>
      <c r="O156" s="4">
        <v>59.830416194096181</v>
      </c>
      <c r="P156" s="4">
        <v>60.657158853353486</v>
      </c>
      <c r="Q156" s="4">
        <v>62.015486570006317</v>
      </c>
      <c r="R156" s="4">
        <v>64.514820398301651</v>
      </c>
      <c r="S156" s="4">
        <v>66.183861255236963</v>
      </c>
      <c r="T156" s="4">
        <v>69.172321606354402</v>
      </c>
      <c r="U156" s="4">
        <v>72.16697355718523</v>
      </c>
      <c r="V156" s="4">
        <v>74.726386341927366</v>
      </c>
      <c r="W156" s="4">
        <v>77.191316431472927</v>
      </c>
      <c r="X156" s="4">
        <v>77.205523291487239</v>
      </c>
      <c r="Y156" s="4">
        <v>77.888462536863244</v>
      </c>
      <c r="Z156" s="4">
        <v>77.161501166884122</v>
      </c>
      <c r="AA156" s="4">
        <v>76.420653032120313</v>
      </c>
      <c r="AB156" s="4">
        <v>77.436229506178009</v>
      </c>
      <c r="AC156" s="4">
        <v>76.629743813686687</v>
      </c>
      <c r="AD156" s="4">
        <v>77.368078751373915</v>
      </c>
      <c r="AE156" s="4">
        <v>77.961718950175054</v>
      </c>
      <c r="AF156" s="4">
        <v>75.488268706811283</v>
      </c>
      <c r="AG156" s="4">
        <v>75.030764403576711</v>
      </c>
      <c r="AH156" s="4">
        <v>78.081441197566576</v>
      </c>
      <c r="AI156" s="4">
        <v>82.53631381858392</v>
      </c>
      <c r="AJ156" s="4">
        <v>85.914304755983494</v>
      </c>
      <c r="AK156" s="4">
        <v>90.529962495744584</v>
      </c>
      <c r="AL156" s="4">
        <v>94.684724731721957</v>
      </c>
      <c r="AM156" s="4">
        <v>97.811850782075325</v>
      </c>
      <c r="AN156" s="4">
        <v>99.095696730490573</v>
      </c>
      <c r="AO156" s="4">
        <v>99.28829397652369</v>
      </c>
      <c r="AP156" s="4">
        <v>99.061917523565185</v>
      </c>
      <c r="AQ156" s="4">
        <v>95.774688239760863</v>
      </c>
      <c r="AR156" s="4">
        <v>99.021218925245478</v>
      </c>
      <c r="AS156" s="4">
        <v>111.18188944354203</v>
      </c>
      <c r="AT156" s="4">
        <v>116.49409685812435</v>
      </c>
      <c r="AU156" s="4">
        <v>125.03729886666561</v>
      </c>
      <c r="AV156" s="4">
        <v>131.48652297071064</v>
      </c>
      <c r="AW156" s="4">
        <v>132.98654503971287</v>
      </c>
      <c r="AX156" s="4">
        <v>135.03997308462226</v>
      </c>
      <c r="AY156" s="4">
        <v>142.32519574259169</v>
      </c>
      <c r="AZ156" s="4">
        <v>147.74609389368615</v>
      </c>
      <c r="BA156" s="4">
        <v>154.66879487546456</v>
      </c>
      <c r="BB156" s="4">
        <v>163.18212464103317</v>
      </c>
      <c r="BC156" s="4">
        <v>171.93463427113392</v>
      </c>
      <c r="BD156" s="4">
        <v>178.88622745121134</v>
      </c>
      <c r="BE156" s="4">
        <v>170.82576530713698</v>
      </c>
      <c r="BF156" s="4">
        <v>164.06094119748983</v>
      </c>
      <c r="BG156" s="4">
        <v>165.34933790847103</v>
      </c>
      <c r="BH156" s="4">
        <v>157.84041431804189</v>
      </c>
      <c r="BI156" s="4">
        <v>152.7188076859903</v>
      </c>
      <c r="BJ156" s="4">
        <v>152.15715075474853</v>
      </c>
      <c r="BK156" s="4">
        <v>157.84207887987043</v>
      </c>
      <c r="BL156" s="4">
        <v>159.29999999999998</v>
      </c>
      <c r="BM156" s="4">
        <v>164.29999999999998</v>
      </c>
      <c r="BN156" s="4">
        <v>166.1</v>
      </c>
      <c r="BO156" s="4">
        <v>171.1</v>
      </c>
      <c r="BP156" s="4">
        <v>159.69999999999999</v>
      </c>
      <c r="BQ156" s="4"/>
      <c r="BR156" s="4"/>
      <c r="BS156" s="4"/>
      <c r="BT156" s="4"/>
      <c r="BU156" s="4"/>
      <c r="BV156" s="4"/>
    </row>
    <row r="157" spans="2:75" x14ac:dyDescent="0.2">
      <c r="B157" t="s">
        <v>7</v>
      </c>
      <c r="C157" s="4">
        <v>31.689792753642415</v>
      </c>
      <c r="D157" s="4">
        <v>32.493049763442791</v>
      </c>
      <c r="E157" s="4">
        <v>33.437593394163756</v>
      </c>
      <c r="F157" s="4">
        <v>36.001467522888582</v>
      </c>
      <c r="G157" s="4">
        <v>37.95781620375994</v>
      </c>
      <c r="H157" s="4">
        <v>40.626099931705369</v>
      </c>
      <c r="I157" s="4">
        <v>43.412699411997792</v>
      </c>
      <c r="J157" s="4">
        <v>45.663223772584111</v>
      </c>
      <c r="K157" s="4">
        <v>47.837727768194767</v>
      </c>
      <c r="L157" s="4">
        <v>51.064118875107098</v>
      </c>
      <c r="M157" s="4">
        <v>54.465294325917853</v>
      </c>
      <c r="N157" s="4">
        <v>58.752399147509884</v>
      </c>
      <c r="O157" s="4">
        <v>63.168098734744682</v>
      </c>
      <c r="P157" s="4">
        <v>71.549361341146465</v>
      </c>
      <c r="Q157" s="4">
        <v>81.38562360172034</v>
      </c>
      <c r="R157" s="4">
        <v>85.510191887703954</v>
      </c>
      <c r="S157" s="4">
        <v>88.59778202345538</v>
      </c>
      <c r="T157" s="4">
        <v>92.32401922315762</v>
      </c>
      <c r="U157" s="4">
        <v>96.021278622641518</v>
      </c>
      <c r="V157" s="4">
        <v>98.194619517016335</v>
      </c>
      <c r="W157" s="4">
        <v>100.12304991409306</v>
      </c>
      <c r="X157" s="4">
        <v>99.370759390219646</v>
      </c>
      <c r="Y157" s="4">
        <v>99.432482592175063</v>
      </c>
      <c r="Z157" s="4">
        <v>99.621642842929958</v>
      </c>
      <c r="AA157" s="4">
        <v>99.741984158001003</v>
      </c>
      <c r="AB157" s="4">
        <v>103.04583304111804</v>
      </c>
      <c r="AC157" s="4">
        <v>103.86788630560291</v>
      </c>
      <c r="AD157" s="4">
        <v>105.1137066790329</v>
      </c>
      <c r="AE157" s="4">
        <v>106.08577615167658</v>
      </c>
      <c r="AF157" s="4">
        <v>105.66513005687544</v>
      </c>
      <c r="AG157" s="4">
        <v>107.95462347099304</v>
      </c>
      <c r="AH157" s="4">
        <v>111.25293074500193</v>
      </c>
      <c r="AI157" s="4">
        <v>116.39829487025079</v>
      </c>
      <c r="AJ157" s="4">
        <v>118.39342514202447</v>
      </c>
      <c r="AK157" s="4">
        <v>121.80996145211873</v>
      </c>
      <c r="AL157" s="4">
        <v>123.13622654722585</v>
      </c>
      <c r="AM157" s="4">
        <v>128.05142147544527</v>
      </c>
      <c r="AN157" s="4">
        <v>125.27891621449386</v>
      </c>
      <c r="AO157" s="4">
        <v>126.76872716497982</v>
      </c>
      <c r="AP157" s="4">
        <v>132.49500274133129</v>
      </c>
      <c r="AQ157" s="4">
        <v>146.3728881256676</v>
      </c>
      <c r="AR157" s="4">
        <v>153.03624187258367</v>
      </c>
      <c r="AS157" s="4">
        <v>167.68016764104377</v>
      </c>
      <c r="AT157" s="4">
        <v>178.70229610820002</v>
      </c>
      <c r="AU157" s="4">
        <v>189.66579855588239</v>
      </c>
      <c r="AV157" s="4">
        <v>209.4160117609801</v>
      </c>
      <c r="AW157" s="4">
        <v>213.01311181204775</v>
      </c>
      <c r="AX157" s="4">
        <v>210.12729520920072</v>
      </c>
      <c r="AY157" s="4">
        <v>217.30090862610967</v>
      </c>
      <c r="AZ157" s="4">
        <v>221.92999194575285</v>
      </c>
      <c r="BA157" s="4">
        <v>238.77069106894197</v>
      </c>
      <c r="BB157" s="4">
        <v>253.18512849996728</v>
      </c>
      <c r="BC157" s="4">
        <v>266.51839064466196</v>
      </c>
      <c r="BD157" s="4">
        <v>268.24710890592343</v>
      </c>
      <c r="BE157" s="4">
        <v>257.86998547195986</v>
      </c>
      <c r="BF157" s="4">
        <v>254.16858895943025</v>
      </c>
      <c r="BG157" s="4">
        <v>252.16318008076263</v>
      </c>
      <c r="BH157" s="4">
        <v>245.7698110842239</v>
      </c>
      <c r="BI157" s="4">
        <v>235.69722983206697</v>
      </c>
      <c r="BJ157" s="4">
        <v>242.34862692968764</v>
      </c>
      <c r="BK157" s="4">
        <v>246.5270896033515</v>
      </c>
      <c r="BL157" s="4">
        <v>254.7</v>
      </c>
      <c r="BM157" s="4">
        <v>264</v>
      </c>
      <c r="BN157" s="4">
        <v>272.89999999999998</v>
      </c>
      <c r="BO157" s="4">
        <v>285.40000000000003</v>
      </c>
      <c r="BP157" s="4">
        <v>251.3</v>
      </c>
      <c r="BQ157" s="4"/>
      <c r="BR157" s="4"/>
      <c r="BS157" s="4"/>
      <c r="BT157" s="4"/>
      <c r="BU157" s="4"/>
      <c r="BV157" s="4"/>
    </row>
    <row r="158" spans="2:75" x14ac:dyDescent="0.2">
      <c r="B158" t="s">
        <v>8</v>
      </c>
      <c r="C158" s="4">
        <v>48.486744593262152</v>
      </c>
      <c r="D158" s="4">
        <v>49.860177394817093</v>
      </c>
      <c r="E158" s="4">
        <v>51.413223237823445</v>
      </c>
      <c r="F158" s="4">
        <v>54.122712004155233</v>
      </c>
      <c r="G158" s="4">
        <v>55.771956224997155</v>
      </c>
      <c r="H158" s="4">
        <v>57.639717083741793</v>
      </c>
      <c r="I158" s="4">
        <v>59.529688831166496</v>
      </c>
      <c r="J158" s="4">
        <v>63.17691466919765</v>
      </c>
      <c r="K158" s="4">
        <v>66.766928232532507</v>
      </c>
      <c r="L158" s="4">
        <v>69.868111146484935</v>
      </c>
      <c r="M158" s="4">
        <v>73.113790809398637</v>
      </c>
      <c r="N158" s="4">
        <v>79.886420103563097</v>
      </c>
      <c r="O158" s="4">
        <v>87.006839076140224</v>
      </c>
      <c r="P158" s="4">
        <v>92.932730880192693</v>
      </c>
      <c r="Q158" s="4">
        <v>99.967551976160181</v>
      </c>
      <c r="R158" s="4">
        <v>107.68172685962303</v>
      </c>
      <c r="S158" s="4">
        <v>114.36801884589505</v>
      </c>
      <c r="T158" s="4">
        <v>122.27916644956264</v>
      </c>
      <c r="U158" s="4">
        <v>130.41252286033566</v>
      </c>
      <c r="V158" s="4">
        <v>134.4257665275278</v>
      </c>
      <c r="W158" s="4">
        <v>138.0726441727958</v>
      </c>
      <c r="X158" s="4">
        <v>138.68817252020338</v>
      </c>
      <c r="Y158" s="4">
        <v>140.44805869642329</v>
      </c>
      <c r="Z158" s="4">
        <v>139.15109239951104</v>
      </c>
      <c r="AA158" s="4">
        <v>137.72793757217352</v>
      </c>
      <c r="AB158" s="4">
        <v>140.39726951265004</v>
      </c>
      <c r="AC158" s="4">
        <v>139.69003680372339</v>
      </c>
      <c r="AD158" s="4">
        <v>140.27114679734524</v>
      </c>
      <c r="AE158" s="4">
        <v>140.52701839932402</v>
      </c>
      <c r="AF158" s="4">
        <v>137.7526486825721</v>
      </c>
      <c r="AG158" s="4">
        <v>138.52882140146988</v>
      </c>
      <c r="AH158" s="4">
        <v>145.00753317631694</v>
      </c>
      <c r="AI158" s="4">
        <v>154.09218419613683</v>
      </c>
      <c r="AJ158" s="4">
        <v>159.91005530246989</v>
      </c>
      <c r="AK158" s="4">
        <v>167.93529064274011</v>
      </c>
      <c r="AL158" s="4">
        <v>179.3957379887926</v>
      </c>
      <c r="AM158" s="4">
        <v>188.43764944002459</v>
      </c>
      <c r="AN158" s="4">
        <v>191.61188303673407</v>
      </c>
      <c r="AO158" s="4">
        <v>195.67634967063097</v>
      </c>
      <c r="AP158" s="4">
        <v>199.96071238035123</v>
      </c>
      <c r="AQ158" s="4">
        <v>208.14695497782233</v>
      </c>
      <c r="AR158" s="4">
        <v>222.75439428220449</v>
      </c>
      <c r="AS158" s="4">
        <v>236.83870927713744</v>
      </c>
      <c r="AT158" s="4">
        <v>258.21408153337842</v>
      </c>
      <c r="AU158" s="4">
        <v>294.17762676824856</v>
      </c>
      <c r="AV158" s="4">
        <v>309.76963179605309</v>
      </c>
      <c r="AW158" s="4">
        <v>319.38448639465037</v>
      </c>
      <c r="AX158" s="4">
        <v>317.50730819000603</v>
      </c>
      <c r="AY158" s="4">
        <v>334.13631390660333</v>
      </c>
      <c r="AZ158" s="4">
        <v>356.24444290309998</v>
      </c>
      <c r="BA158" s="4">
        <v>377.89119645460971</v>
      </c>
      <c r="BB158" s="4">
        <v>403.42352186910711</v>
      </c>
      <c r="BC158" s="4">
        <v>422.62188748491474</v>
      </c>
      <c r="BD158" s="4">
        <v>426.33051221207182</v>
      </c>
      <c r="BE158" s="4">
        <v>397.76229920859066</v>
      </c>
      <c r="BF158" s="4">
        <v>392.83972967895647</v>
      </c>
      <c r="BG158" s="4">
        <v>389.14910178123557</v>
      </c>
      <c r="BH158" s="4">
        <v>371.02769546999588</v>
      </c>
      <c r="BI158" s="4">
        <v>365.50859983157324</v>
      </c>
      <c r="BJ158" s="4">
        <v>370.26159674290619</v>
      </c>
      <c r="BK158" s="4">
        <v>390.46867227133481</v>
      </c>
      <c r="BL158" s="4">
        <v>406.59999999999991</v>
      </c>
      <c r="BM158" s="4">
        <v>424.99999999999989</v>
      </c>
      <c r="BN158" s="4">
        <v>434.59999999999991</v>
      </c>
      <c r="BO158" s="4">
        <v>453</v>
      </c>
      <c r="BP158" s="4">
        <v>407.70000000000005</v>
      </c>
      <c r="BQ158" s="4"/>
      <c r="BR158" s="4"/>
      <c r="BS158" s="4"/>
      <c r="BT158" s="4"/>
      <c r="BU158" s="4"/>
      <c r="BV158" s="4"/>
    </row>
    <row r="159" spans="2:75" x14ac:dyDescent="0.2">
      <c r="B159" t="s">
        <v>9</v>
      </c>
      <c r="C159" s="4">
        <v>24.360704242317532</v>
      </c>
      <c r="D159" s="4">
        <v>24.888263748318092</v>
      </c>
      <c r="E159" s="4">
        <v>25.522939369308073</v>
      </c>
      <c r="F159" s="4">
        <v>26.254419195954416</v>
      </c>
      <c r="G159" s="4">
        <v>26.473619450517635</v>
      </c>
      <c r="H159" s="4">
        <v>26.845780169319529</v>
      </c>
      <c r="I159" s="4">
        <v>27.206031851823578</v>
      </c>
      <c r="J159" s="4">
        <v>27.453410006081441</v>
      </c>
      <c r="K159" s="4">
        <v>27.606504630001627</v>
      </c>
      <c r="L159" s="4">
        <v>27.93999243195999</v>
      </c>
      <c r="M159" s="4">
        <v>28.280766740517855</v>
      </c>
      <c r="N159" s="4">
        <v>28.749912443643698</v>
      </c>
      <c r="O159" s="4">
        <v>29.182013000403323</v>
      </c>
      <c r="P159" s="4">
        <v>29.489059114699398</v>
      </c>
      <c r="Q159" s="4">
        <v>30.042910976788537</v>
      </c>
      <c r="R159" s="4">
        <v>31.135557115872132</v>
      </c>
      <c r="S159" s="4">
        <v>31.818211228040969</v>
      </c>
      <c r="T159" s="4">
        <v>32.680515713740959</v>
      </c>
      <c r="U159" s="4">
        <v>33.501213039339859</v>
      </c>
      <c r="V159" s="4">
        <v>34.316654393821665</v>
      </c>
      <c r="W159" s="4">
        <v>35.057692148014659</v>
      </c>
      <c r="X159" s="4">
        <v>35.328375047727214</v>
      </c>
      <c r="Y159" s="4">
        <v>35.897038221454231</v>
      </c>
      <c r="Z159" s="4">
        <v>35.481142682375655</v>
      </c>
      <c r="AA159" s="4">
        <v>35.050606511422501</v>
      </c>
      <c r="AB159" s="4">
        <v>35.663069149133875</v>
      </c>
      <c r="AC159" s="4">
        <v>35.419216344727943</v>
      </c>
      <c r="AD159" s="4">
        <v>35.770200388830133</v>
      </c>
      <c r="AE159" s="4">
        <v>36.023674290578512</v>
      </c>
      <c r="AF159" s="4">
        <v>34.996972422932693</v>
      </c>
      <c r="AG159" s="4">
        <v>34.876704540357693</v>
      </c>
      <c r="AH159" s="4">
        <v>36.458900646769877</v>
      </c>
      <c r="AI159" s="4">
        <v>38.701963155689619</v>
      </c>
      <c r="AJ159" s="4">
        <v>39.380634356313678</v>
      </c>
      <c r="AK159" s="4">
        <v>40.525527899830323</v>
      </c>
      <c r="AL159" s="4">
        <v>43.970189916706801</v>
      </c>
      <c r="AM159" s="4">
        <v>45.800447087300235</v>
      </c>
      <c r="AN159" s="4">
        <v>47.300961513701267</v>
      </c>
      <c r="AO159" s="4">
        <v>46.945478115829374</v>
      </c>
      <c r="AP159" s="4">
        <v>46.46343497887365</v>
      </c>
      <c r="AQ159" s="4">
        <v>48.144901707886305</v>
      </c>
      <c r="AR159" s="4">
        <v>48.687144804076809</v>
      </c>
      <c r="AS159" s="4">
        <v>50.798541556462155</v>
      </c>
      <c r="AT159" s="4">
        <v>54.489220075437494</v>
      </c>
      <c r="AU159" s="4">
        <v>59.917037926211925</v>
      </c>
      <c r="AV159" s="4">
        <v>64.718748741828136</v>
      </c>
      <c r="AW159" s="4">
        <v>68.479648076312728</v>
      </c>
      <c r="AX159" s="4">
        <v>72.011259568663945</v>
      </c>
      <c r="AY159" s="4">
        <v>75.351919688302999</v>
      </c>
      <c r="AZ159" s="4">
        <v>80.507163811550399</v>
      </c>
      <c r="BA159" s="4">
        <v>84.981349774527501</v>
      </c>
      <c r="BB159" s="4">
        <v>89.433621494298876</v>
      </c>
      <c r="BC159" s="4">
        <v>95.610987294086158</v>
      </c>
      <c r="BD159" s="4">
        <v>97.520402818939885</v>
      </c>
      <c r="BE159" s="4">
        <v>95.71774826427685</v>
      </c>
      <c r="BF159" s="4">
        <v>93.223395561440668</v>
      </c>
      <c r="BG159" s="4">
        <v>92.165696835912698</v>
      </c>
      <c r="BH159" s="4">
        <v>88.296472014026449</v>
      </c>
      <c r="BI159" s="4">
        <v>86.699532853098688</v>
      </c>
      <c r="BJ159" s="4">
        <v>86.917108148911467</v>
      </c>
      <c r="BK159" s="4">
        <v>88.751666823736045</v>
      </c>
      <c r="BL159" s="4">
        <v>89.9</v>
      </c>
      <c r="BM159" s="4">
        <v>92.9</v>
      </c>
      <c r="BN159" s="4">
        <v>93.800000000000011</v>
      </c>
      <c r="BO159" s="4">
        <v>97</v>
      </c>
      <c r="BP159" s="4">
        <v>89.8</v>
      </c>
      <c r="BQ159" s="4"/>
      <c r="BR159" s="4"/>
      <c r="BS159" s="4"/>
      <c r="BT159" s="4"/>
      <c r="BU159" s="4"/>
      <c r="BV159" s="4"/>
    </row>
    <row r="160" spans="2:75" x14ac:dyDescent="0.2">
      <c r="B160" t="s">
        <v>10</v>
      </c>
      <c r="C160" s="4">
        <v>110.83858690693215</v>
      </c>
      <c r="D160" s="4">
        <v>113.40491125207396</v>
      </c>
      <c r="E160" s="4">
        <v>116.46225703289427</v>
      </c>
      <c r="F160" s="4">
        <v>120.07480313219713</v>
      </c>
      <c r="G160" s="4">
        <v>121.34562061560861</v>
      </c>
      <c r="H160" s="4">
        <v>123.30815718264668</v>
      </c>
      <c r="I160" s="4">
        <v>125.19972192692362</v>
      </c>
      <c r="J160" s="4">
        <v>127.85197045436001</v>
      </c>
      <c r="K160" s="4">
        <v>130.10581901904916</v>
      </c>
      <c r="L160" s="4">
        <v>131.50438912097485</v>
      </c>
      <c r="M160" s="4">
        <v>132.93986142816692</v>
      </c>
      <c r="N160" s="4">
        <v>134.68212360639825</v>
      </c>
      <c r="O160" s="4">
        <v>136.22497200591681</v>
      </c>
      <c r="P160" s="4">
        <v>138.52839323993868</v>
      </c>
      <c r="Q160" s="4">
        <v>142.0305297234118</v>
      </c>
      <c r="R160" s="4">
        <v>147.41853109002852</v>
      </c>
      <c r="S160" s="4">
        <v>150.90088779670043</v>
      </c>
      <c r="T160" s="4">
        <v>157.47390207918733</v>
      </c>
      <c r="U160" s="4">
        <v>164.05089163433965</v>
      </c>
      <c r="V160" s="4">
        <v>166.45986799487764</v>
      </c>
      <c r="W160" s="4">
        <v>168.46915028499106</v>
      </c>
      <c r="X160" s="4">
        <v>168.85632598456974</v>
      </c>
      <c r="Y160" s="4">
        <v>170.68552384306238</v>
      </c>
      <c r="Z160" s="4">
        <v>168.38687540457258</v>
      </c>
      <c r="AA160" s="4">
        <v>166.07896937990068</v>
      </c>
      <c r="AB160" s="4">
        <v>165.96865176912738</v>
      </c>
      <c r="AC160" s="4">
        <v>161.93736477147579</v>
      </c>
      <c r="AD160" s="4">
        <v>162.48190953349632</v>
      </c>
      <c r="AE160" s="4">
        <v>162.69504497989703</v>
      </c>
      <c r="AF160" s="4">
        <v>157.83885147482778</v>
      </c>
      <c r="AG160" s="4">
        <v>157.15312476013958</v>
      </c>
      <c r="AH160" s="4">
        <v>162.86131600045954</v>
      </c>
      <c r="AI160" s="4">
        <v>171.43304368235468</v>
      </c>
      <c r="AJ160" s="4">
        <v>180.06469603107286</v>
      </c>
      <c r="AK160" s="4">
        <v>191.45628975193725</v>
      </c>
      <c r="AL160" s="4">
        <v>195.0494312739448</v>
      </c>
      <c r="AM160" s="4">
        <v>204.59569090330683</v>
      </c>
      <c r="AN160" s="4">
        <v>206.07351724131738</v>
      </c>
      <c r="AO160" s="4">
        <v>207.91680686595532</v>
      </c>
      <c r="AP160" s="4">
        <v>208.01333359526234</v>
      </c>
      <c r="AQ160" s="4">
        <v>223.7897857654057</v>
      </c>
      <c r="AR160" s="4">
        <v>212.13523572198196</v>
      </c>
      <c r="AS160" s="4">
        <v>235.85360614185097</v>
      </c>
      <c r="AT160" s="4">
        <v>246.27428067218844</v>
      </c>
      <c r="AU160" s="4">
        <v>244.76199284209832</v>
      </c>
      <c r="AV160" s="4">
        <v>250.04033460779064</v>
      </c>
      <c r="AW160" s="4">
        <v>266.67519051048771</v>
      </c>
      <c r="AX160" s="4">
        <v>275.04756283066524</v>
      </c>
      <c r="AY160" s="4">
        <v>290.96723802874089</v>
      </c>
      <c r="AZ160" s="4">
        <v>306.64961379834301</v>
      </c>
      <c r="BA160" s="4">
        <v>324.2259517383855</v>
      </c>
      <c r="BB160" s="4">
        <v>344.55164324778423</v>
      </c>
      <c r="BC160" s="4">
        <v>366.84277712131433</v>
      </c>
      <c r="BD160" s="4">
        <v>378.24058045974368</v>
      </c>
      <c r="BE160" s="4">
        <v>368.64613820786423</v>
      </c>
      <c r="BF160" s="4">
        <v>363.3873443685784</v>
      </c>
      <c r="BG160" s="4">
        <v>360.91600174996671</v>
      </c>
      <c r="BH160" s="4">
        <v>346.33594155019313</v>
      </c>
      <c r="BI160" s="4">
        <v>328.5226158404451</v>
      </c>
      <c r="BJ160" s="4">
        <v>332.28318280186011</v>
      </c>
      <c r="BK160" s="4">
        <v>343.55458189181792</v>
      </c>
      <c r="BL160" s="4">
        <v>344.9</v>
      </c>
      <c r="BM160" s="4">
        <v>359.29999999999995</v>
      </c>
      <c r="BN160" s="4">
        <v>364.4</v>
      </c>
      <c r="BO160" s="4">
        <v>375.9</v>
      </c>
      <c r="BP160" s="4">
        <v>349.80000000000007</v>
      </c>
      <c r="BQ160" s="4"/>
      <c r="BR160" s="4"/>
      <c r="BS160" s="4"/>
      <c r="BT160" s="4"/>
      <c r="BU160" s="4"/>
      <c r="BV160" s="4"/>
    </row>
    <row r="161" spans="2:74" x14ac:dyDescent="0.2">
      <c r="B161" t="s">
        <v>11</v>
      </c>
      <c r="C161" s="4">
        <v>56.300757753129126</v>
      </c>
      <c r="D161" s="4">
        <v>58.052379838031861</v>
      </c>
      <c r="E161" s="4">
        <v>60.007958871751399</v>
      </c>
      <c r="F161" s="4">
        <v>62.566936962725869</v>
      </c>
      <c r="G161" s="4">
        <v>63.848132205670225</v>
      </c>
      <c r="H161" s="4">
        <v>65.687607243685463</v>
      </c>
      <c r="I161" s="4">
        <v>67.385221494457994</v>
      </c>
      <c r="J161" s="4">
        <v>68.945768699161377</v>
      </c>
      <c r="K161" s="4">
        <v>70.2125437403067</v>
      </c>
      <c r="L161" s="4">
        <v>71.184598003120087</v>
      </c>
      <c r="M161" s="4">
        <v>72.176656181819666</v>
      </c>
      <c r="N161" s="4">
        <v>73.395039199165993</v>
      </c>
      <c r="O161" s="4">
        <v>74.485440402008962</v>
      </c>
      <c r="P161" s="4">
        <v>76.239388665223146</v>
      </c>
      <c r="Q161" s="4">
        <v>78.688833222278504</v>
      </c>
      <c r="R161" s="4">
        <v>82.08254095409491</v>
      </c>
      <c r="S161" s="4">
        <v>84.446143798663357</v>
      </c>
      <c r="T161" s="4">
        <v>88.064609837531648</v>
      </c>
      <c r="U161" s="4">
        <v>91.6668543052362</v>
      </c>
      <c r="V161" s="4">
        <v>93.400110321274738</v>
      </c>
      <c r="W161" s="4">
        <v>94.900323372477985</v>
      </c>
      <c r="X161" s="4">
        <v>94.715042004332687</v>
      </c>
      <c r="Y161" s="4">
        <v>95.310568199626061</v>
      </c>
      <c r="Z161" s="4">
        <v>93.82863159499253</v>
      </c>
      <c r="AA161" s="4">
        <v>92.329032388050223</v>
      </c>
      <c r="AB161" s="4">
        <v>92.79435017603025</v>
      </c>
      <c r="AC161" s="4">
        <v>91.043625132540214</v>
      </c>
      <c r="AD161" s="4">
        <v>91.687266290835751</v>
      </c>
      <c r="AE161" s="4">
        <v>92.131496823732533</v>
      </c>
      <c r="AF161" s="4">
        <v>89.469517569867008</v>
      </c>
      <c r="AG161" s="4">
        <v>89.147060772511608</v>
      </c>
      <c r="AH161" s="4">
        <v>91.934620037799178</v>
      </c>
      <c r="AI161" s="4">
        <v>96.24060714483447</v>
      </c>
      <c r="AJ161" s="4">
        <v>100.48585094446004</v>
      </c>
      <c r="AK161" s="4">
        <v>106.16457424837176</v>
      </c>
      <c r="AL161" s="4">
        <v>110.62648202175156</v>
      </c>
      <c r="AM161" s="4">
        <v>116.73594547820319</v>
      </c>
      <c r="AN161" s="4">
        <v>117.66596610964838</v>
      </c>
      <c r="AO161" s="4">
        <v>119.45990658237568</v>
      </c>
      <c r="AP161" s="4">
        <v>123.10031908838009</v>
      </c>
      <c r="AQ161" s="4">
        <v>131.60411275059042</v>
      </c>
      <c r="AR161" s="4">
        <v>128.18642226042169</v>
      </c>
      <c r="AS161" s="4">
        <v>148.26289979089506</v>
      </c>
      <c r="AT161" s="4">
        <v>161.0327967705604</v>
      </c>
      <c r="AU161" s="4">
        <v>152.68458241397889</v>
      </c>
      <c r="AV161" s="4">
        <v>158.00798232120084</v>
      </c>
      <c r="AW161" s="4">
        <v>168.98519659939689</v>
      </c>
      <c r="AX161" s="4">
        <v>179.95745008121264</v>
      </c>
      <c r="AY161" s="4">
        <v>190.25285686355434</v>
      </c>
      <c r="AZ161" s="4">
        <v>200.96993469479204</v>
      </c>
      <c r="BA161" s="4">
        <v>219.16837483588219</v>
      </c>
      <c r="BB161" s="4">
        <v>234.05326470808112</v>
      </c>
      <c r="BC161" s="4">
        <v>250.03833041184694</v>
      </c>
      <c r="BD161" s="4">
        <v>259.72610792190017</v>
      </c>
      <c r="BE161" s="4">
        <v>245.61742131380689</v>
      </c>
      <c r="BF161" s="4">
        <v>245.91042061199499</v>
      </c>
      <c r="BG161" s="4">
        <v>237.07836412281262</v>
      </c>
      <c r="BH161" s="4">
        <v>227.61589917171975</v>
      </c>
      <c r="BI161" s="4">
        <v>220.72212890806611</v>
      </c>
      <c r="BJ161" s="4">
        <v>223.62274337258705</v>
      </c>
      <c r="BK161" s="4">
        <v>231.05855069398652</v>
      </c>
      <c r="BL161" s="4">
        <v>236.99999999999997</v>
      </c>
      <c r="BM161" s="4">
        <v>246.8</v>
      </c>
      <c r="BN161" s="4">
        <v>249.29999999999998</v>
      </c>
      <c r="BO161" s="4">
        <v>260.7</v>
      </c>
      <c r="BP161" s="4">
        <v>246.7</v>
      </c>
      <c r="BQ161" s="4"/>
      <c r="BR161" s="4"/>
      <c r="BS161" s="4"/>
      <c r="BT161" s="4"/>
      <c r="BU161" s="4"/>
      <c r="BV161" s="4"/>
    </row>
    <row r="162" spans="2:74" x14ac:dyDescent="0.2">
      <c r="B162" t="s">
        <v>12</v>
      </c>
      <c r="C162" s="4">
        <v>316.33148952210024</v>
      </c>
      <c r="D162" s="4">
        <v>323.69843746376858</v>
      </c>
      <c r="E162" s="4">
        <v>332.47998613038737</v>
      </c>
      <c r="F162" s="4">
        <v>346.84896461811053</v>
      </c>
      <c r="G162" s="4">
        <v>354.72490376846332</v>
      </c>
      <c r="H162" s="4">
        <v>367.44765710553088</v>
      </c>
      <c r="I162" s="4">
        <v>380.40631300821872</v>
      </c>
      <c r="J162" s="4">
        <v>391.0220111387531</v>
      </c>
      <c r="K162" s="4">
        <v>400.54981765433683</v>
      </c>
      <c r="L162" s="4">
        <v>413.25541236079761</v>
      </c>
      <c r="M162" s="4">
        <v>426.42560454272711</v>
      </c>
      <c r="N162" s="4">
        <v>440.20870128755342</v>
      </c>
      <c r="O162" s="4">
        <v>453.75903429753453</v>
      </c>
      <c r="P162" s="4">
        <v>467.74228839150243</v>
      </c>
      <c r="Q162" s="4">
        <v>486.25200863363386</v>
      </c>
      <c r="R162" s="4">
        <v>508.32775383663585</v>
      </c>
      <c r="S162" s="4">
        <v>524.11471739928754</v>
      </c>
      <c r="T162" s="4">
        <v>549.21451972014734</v>
      </c>
      <c r="U162" s="4">
        <v>574.51594292909476</v>
      </c>
      <c r="V162" s="4">
        <v>593.20201996566107</v>
      </c>
      <c r="W162" s="4">
        <v>610.87268464134354</v>
      </c>
      <c r="X162" s="4">
        <v>613.50064024869118</v>
      </c>
      <c r="Y162" s="4">
        <v>621.35146870069798</v>
      </c>
      <c r="Z162" s="4">
        <v>615.65540732641819</v>
      </c>
      <c r="AA162" s="4">
        <v>609.71204482581834</v>
      </c>
      <c r="AB162" s="4">
        <v>613.93545604691712</v>
      </c>
      <c r="AC162" s="4">
        <v>603.31106906027708</v>
      </c>
      <c r="AD162" s="4">
        <v>609.6653170944968</v>
      </c>
      <c r="AE162" s="4">
        <v>614.70663464525717</v>
      </c>
      <c r="AF162" s="4">
        <v>595.13735652404023</v>
      </c>
      <c r="AG162" s="4">
        <v>591.22440482327556</v>
      </c>
      <c r="AH162" s="4">
        <v>609.0912532917132</v>
      </c>
      <c r="AI162" s="4">
        <v>637.36180521041456</v>
      </c>
      <c r="AJ162" s="4">
        <v>664.60268746761017</v>
      </c>
      <c r="AK162" s="4">
        <v>701.47519815730618</v>
      </c>
      <c r="AL162" s="4">
        <v>747.90021506776543</v>
      </c>
      <c r="AM162" s="4">
        <v>802.47242734511224</v>
      </c>
      <c r="AN162" s="4">
        <v>801.46541086043464</v>
      </c>
      <c r="AO162" s="4">
        <v>789.50223606352415</v>
      </c>
      <c r="AP162" s="4">
        <v>830.14142829699608</v>
      </c>
      <c r="AQ162" s="4">
        <v>833.60554164067935</v>
      </c>
      <c r="AR162" s="4">
        <v>878.36175597027579</v>
      </c>
      <c r="AS162" s="4">
        <v>902.83575689036672</v>
      </c>
      <c r="AT162" s="4">
        <v>955.33409243080473</v>
      </c>
      <c r="AU162" s="4">
        <v>1039.5182737366003</v>
      </c>
      <c r="AV162" s="4">
        <v>1136.5873822689978</v>
      </c>
      <c r="AW162" s="4">
        <v>1196.2825914036291</v>
      </c>
      <c r="AX162" s="4">
        <v>1263.1001656012509</v>
      </c>
      <c r="AY162" s="4">
        <v>1329.3385958256897</v>
      </c>
      <c r="AZ162" s="4">
        <v>1408.8832449639128</v>
      </c>
      <c r="BA162" s="4">
        <v>1490.2614452824903</v>
      </c>
      <c r="BB162" s="4">
        <v>1579.6183034893368</v>
      </c>
      <c r="BC162" s="4">
        <v>1659.9942206414662</v>
      </c>
      <c r="BD162" s="4">
        <v>1703.2992927785428</v>
      </c>
      <c r="BE162" s="4">
        <v>1631.4256138314825</v>
      </c>
      <c r="BF162" s="4">
        <v>1630.5760219741953</v>
      </c>
      <c r="BG162" s="4">
        <v>1599.391859041629</v>
      </c>
      <c r="BH162" s="4">
        <v>1535.1689636547728</v>
      </c>
      <c r="BI162" s="4">
        <v>1484.8221893101029</v>
      </c>
      <c r="BJ162" s="4">
        <v>1497.9834458428068</v>
      </c>
      <c r="BK162" s="4">
        <v>1569.2808077442116</v>
      </c>
      <c r="BL162" s="4">
        <v>1619.7</v>
      </c>
      <c r="BM162" s="4">
        <v>1688.2</v>
      </c>
      <c r="BN162" s="4">
        <v>1718.1</v>
      </c>
      <c r="BO162" s="4">
        <v>1787.8</v>
      </c>
      <c r="BP162" s="4">
        <v>1685.3000000000002</v>
      </c>
      <c r="BQ162" s="4"/>
      <c r="BR162" s="4"/>
      <c r="BS162" s="4"/>
      <c r="BT162" s="4"/>
      <c r="BU162" s="4"/>
      <c r="BV162" s="4"/>
    </row>
    <row r="163" spans="2:74" x14ac:dyDescent="0.2">
      <c r="B163" t="s">
        <v>13</v>
      </c>
      <c r="C163" s="4">
        <v>164.5480144351192</v>
      </c>
      <c r="D163" s="4">
        <v>168.74580636108828</v>
      </c>
      <c r="E163" s="4">
        <v>173.69367959156151</v>
      </c>
      <c r="F163" s="4">
        <v>183.48837815038738</v>
      </c>
      <c r="G163" s="4">
        <v>189.9005714096208</v>
      </c>
      <c r="H163" s="4">
        <v>195.39488391459375</v>
      </c>
      <c r="I163" s="4">
        <v>200.91153376981799</v>
      </c>
      <c r="J163" s="4">
        <v>207.60873404458547</v>
      </c>
      <c r="K163" s="4">
        <v>213.78660554761555</v>
      </c>
      <c r="L163" s="4">
        <v>217.33352373641534</v>
      </c>
      <c r="M163" s="4">
        <v>220.96519362140162</v>
      </c>
      <c r="N163" s="4">
        <v>226.63870000654785</v>
      </c>
      <c r="O163" s="4">
        <v>232.11296014464818</v>
      </c>
      <c r="P163" s="4">
        <v>238.11564673810983</v>
      </c>
      <c r="Q163" s="4">
        <v>246.34615109574602</v>
      </c>
      <c r="R163" s="4">
        <v>259.98445693692588</v>
      </c>
      <c r="S163" s="4">
        <v>270.54553684634669</v>
      </c>
      <c r="T163" s="4">
        <v>285.66464837767074</v>
      </c>
      <c r="U163" s="4">
        <v>301.09507528346455</v>
      </c>
      <c r="V163" s="4">
        <v>308.36581323598909</v>
      </c>
      <c r="W163" s="4">
        <v>314.97643015111476</v>
      </c>
      <c r="X163" s="4">
        <v>317.29415470811119</v>
      </c>
      <c r="Y163" s="4">
        <v>322.32501892007525</v>
      </c>
      <c r="Z163" s="4">
        <v>324.41158431770742</v>
      </c>
      <c r="AA163" s="4">
        <v>326.24907570451154</v>
      </c>
      <c r="AB163" s="4">
        <v>330.3000553913854</v>
      </c>
      <c r="AC163" s="4">
        <v>326.48532937657802</v>
      </c>
      <c r="AD163" s="4">
        <v>329.09350552099693</v>
      </c>
      <c r="AE163" s="4">
        <v>330.98629377707357</v>
      </c>
      <c r="AF163" s="4">
        <v>320.87660102745446</v>
      </c>
      <c r="AG163" s="4">
        <v>319.20066988764239</v>
      </c>
      <c r="AH163" s="4">
        <v>329.51151428159238</v>
      </c>
      <c r="AI163" s="4">
        <v>345.41441141419511</v>
      </c>
      <c r="AJ163" s="4">
        <v>356.33090362611387</v>
      </c>
      <c r="AK163" s="4">
        <v>371.90032303661673</v>
      </c>
      <c r="AL163" s="4">
        <v>396.61105290043429</v>
      </c>
      <c r="AM163" s="4">
        <v>402.52498804307322</v>
      </c>
      <c r="AN163" s="4">
        <v>408.25302246195764</v>
      </c>
      <c r="AO163" s="4">
        <v>409.60126482489795</v>
      </c>
      <c r="AP163" s="4">
        <v>421.69666445164432</v>
      </c>
      <c r="AQ163" s="4">
        <v>442.14875215600523</v>
      </c>
      <c r="AR163" s="4">
        <v>447.55601134688362</v>
      </c>
      <c r="AS163" s="4">
        <v>481.80983956947199</v>
      </c>
      <c r="AT163" s="4">
        <v>516.09686406287915</v>
      </c>
      <c r="AU163" s="4">
        <v>550.57335814963301</v>
      </c>
      <c r="AV163" s="4">
        <v>596.62646247054249</v>
      </c>
      <c r="AW163" s="4">
        <v>613.01434185978621</v>
      </c>
      <c r="AX163" s="4">
        <v>666.40517080346365</v>
      </c>
      <c r="AY163" s="4">
        <v>703.85715399069773</v>
      </c>
      <c r="AZ163" s="4">
        <v>749.73084383607477</v>
      </c>
      <c r="BA163" s="4">
        <v>801.34724087592565</v>
      </c>
      <c r="BB163" s="4">
        <v>859.30272275675509</v>
      </c>
      <c r="BC163" s="4">
        <v>909.31852983572298</v>
      </c>
      <c r="BD163" s="4">
        <v>914.04470412909859</v>
      </c>
      <c r="BE163" s="4">
        <v>845.63988834464431</v>
      </c>
      <c r="BF163" s="4">
        <v>832.9443477494234</v>
      </c>
      <c r="BG163" s="4">
        <v>810.63466062428483</v>
      </c>
      <c r="BH163" s="4">
        <v>775.76801273604622</v>
      </c>
      <c r="BI163" s="4">
        <v>753.76055334723594</v>
      </c>
      <c r="BJ163" s="4">
        <v>768.51612938004416</v>
      </c>
      <c r="BK163" s="4">
        <v>802.01305102800893</v>
      </c>
      <c r="BL163" s="4">
        <v>831.5</v>
      </c>
      <c r="BM163" s="4">
        <v>865.4</v>
      </c>
      <c r="BN163" s="4">
        <v>877.10000000000014</v>
      </c>
      <c r="BO163" s="4">
        <v>915.6</v>
      </c>
      <c r="BP163" s="4">
        <v>861.10000000000014</v>
      </c>
      <c r="BQ163" s="4"/>
      <c r="BR163" s="4"/>
      <c r="BS163" s="4"/>
      <c r="BT163" s="4"/>
      <c r="BU163" s="4"/>
      <c r="BV163" s="4"/>
    </row>
    <row r="164" spans="2:74" x14ac:dyDescent="0.2">
      <c r="B164" t="s">
        <v>14</v>
      </c>
      <c r="C164" s="4">
        <v>38.275274252442252</v>
      </c>
      <c r="D164" s="4">
        <v>39.266668746678448</v>
      </c>
      <c r="E164" s="4">
        <v>40.423719293199234</v>
      </c>
      <c r="F164" s="4">
        <v>41.700283175589654</v>
      </c>
      <c r="G164" s="4">
        <v>42.152326118915042</v>
      </c>
      <c r="H164" s="4">
        <v>43.13040639710195</v>
      </c>
      <c r="I164" s="4">
        <v>44.016104469583681</v>
      </c>
      <c r="J164" s="4">
        <v>44.933412206223323</v>
      </c>
      <c r="K164" s="4">
        <v>45.656981802698503</v>
      </c>
      <c r="L164" s="4">
        <v>46.219586699011131</v>
      </c>
      <c r="M164" s="4">
        <v>46.798379370006167</v>
      </c>
      <c r="N164" s="4">
        <v>47.108884044545995</v>
      </c>
      <c r="O164" s="4">
        <v>47.301917891899571</v>
      </c>
      <c r="P164" s="4">
        <v>47.883378093800289</v>
      </c>
      <c r="Q164" s="4">
        <v>48.865119607061928</v>
      </c>
      <c r="R164" s="4">
        <v>50.904452996287908</v>
      </c>
      <c r="S164" s="4">
        <v>52.236659660067524</v>
      </c>
      <c r="T164" s="4">
        <v>54.320894630491573</v>
      </c>
      <c r="U164" s="4">
        <v>56.330391822605549</v>
      </c>
      <c r="V164" s="4">
        <v>57.062604190444169</v>
      </c>
      <c r="W164" s="4">
        <v>57.620688246292779</v>
      </c>
      <c r="X164" s="4">
        <v>57.425655273090761</v>
      </c>
      <c r="Y164" s="4">
        <v>57.634023420822331</v>
      </c>
      <c r="Z164" s="4">
        <v>56.445891289022391</v>
      </c>
      <c r="AA164" s="4">
        <v>55.252206195897998</v>
      </c>
      <c r="AB164" s="4">
        <v>55.575996950409667</v>
      </c>
      <c r="AC164" s="4">
        <v>54.560924842122198</v>
      </c>
      <c r="AD164" s="4">
        <v>54.124266245539559</v>
      </c>
      <c r="AE164" s="4">
        <v>53.50045463571189</v>
      </c>
      <c r="AF164" s="4">
        <v>51.922366652383943</v>
      </c>
      <c r="AG164" s="4">
        <v>51.658994401804144</v>
      </c>
      <c r="AH164" s="4">
        <v>53.023108821217086</v>
      </c>
      <c r="AI164" s="4">
        <v>55.239789380112221</v>
      </c>
      <c r="AJ164" s="4">
        <v>56.846935002579372</v>
      </c>
      <c r="AK164" s="4">
        <v>59.127454766396824</v>
      </c>
      <c r="AL164" s="4">
        <v>58.640575202552789</v>
      </c>
      <c r="AM164" s="4">
        <v>64.953768881642887</v>
      </c>
      <c r="AN164" s="4">
        <v>69.495593701705943</v>
      </c>
      <c r="AO164" s="4">
        <v>69.965655561630896</v>
      </c>
      <c r="AP164" s="4">
        <v>71.498061696524474</v>
      </c>
      <c r="AQ164" s="4">
        <v>73.760293416926558</v>
      </c>
      <c r="AR164" s="4">
        <v>74.426950858174251</v>
      </c>
      <c r="AS164" s="4">
        <v>81.46385531618229</v>
      </c>
      <c r="AT164" s="4">
        <v>87.69688243945339</v>
      </c>
      <c r="AU164" s="4">
        <v>91.348697919881658</v>
      </c>
      <c r="AV164" s="4">
        <v>93.146976115742021</v>
      </c>
      <c r="AW164" s="4">
        <v>92.587192610178235</v>
      </c>
      <c r="AX164" s="4">
        <v>96.523244129834154</v>
      </c>
      <c r="AY164" s="4">
        <v>100.47228766929618</v>
      </c>
      <c r="AZ164" s="4">
        <v>103.95104676664407</v>
      </c>
      <c r="BA164" s="4">
        <v>108.81758175995525</v>
      </c>
      <c r="BB164" s="4">
        <v>113.55978455272532</v>
      </c>
      <c r="BC164" s="4">
        <v>119.65792685909273</v>
      </c>
      <c r="BD164" s="4">
        <v>122.5356702050512</v>
      </c>
      <c r="BE164" s="4">
        <v>117.54590718237318</v>
      </c>
      <c r="BF164" s="4">
        <v>117.49539397131763</v>
      </c>
      <c r="BG164" s="4">
        <v>114.0525481196288</v>
      </c>
      <c r="BH164" s="4">
        <v>110.22597485658532</v>
      </c>
      <c r="BI164" s="4">
        <v>109.85440238973506</v>
      </c>
      <c r="BJ164" s="4">
        <v>109.42395047003353</v>
      </c>
      <c r="BK164" s="4">
        <v>113.13474459166217</v>
      </c>
      <c r="BL164" s="4">
        <v>115.80000000000001</v>
      </c>
      <c r="BM164" s="4">
        <v>122.00000000000001</v>
      </c>
      <c r="BN164" s="4">
        <v>123.8</v>
      </c>
      <c r="BO164" s="4">
        <v>128.5</v>
      </c>
      <c r="BP164" s="4">
        <v>120</v>
      </c>
      <c r="BQ164" s="4"/>
      <c r="BR164" s="4"/>
      <c r="BS164" s="4"/>
      <c r="BT164" s="4"/>
      <c r="BU164" s="4"/>
      <c r="BV164" s="4"/>
    </row>
    <row r="165" spans="2:74" x14ac:dyDescent="0.2">
      <c r="B165" t="s">
        <v>15</v>
      </c>
      <c r="C165" s="4">
        <v>95.139741373009173</v>
      </c>
      <c r="D165" s="4">
        <v>98.004973843729601</v>
      </c>
      <c r="E165" s="4">
        <v>101.32089646332442</v>
      </c>
      <c r="F165" s="4">
        <v>105.77724294232712</v>
      </c>
      <c r="G165" s="4">
        <v>108.23859459477001</v>
      </c>
      <c r="H165" s="4">
        <v>111.47582414986628</v>
      </c>
      <c r="I165" s="4">
        <v>114.71587511288632</v>
      </c>
      <c r="J165" s="4">
        <v>118.59215112982119</v>
      </c>
      <c r="K165" s="4">
        <v>122.17011477018052</v>
      </c>
      <c r="L165" s="4">
        <v>125.61372753909274</v>
      </c>
      <c r="M165" s="4">
        <v>129.17634325156118</v>
      </c>
      <c r="N165" s="4">
        <v>133.52306030448815</v>
      </c>
      <c r="O165" s="4">
        <v>137.80708842833289</v>
      </c>
      <c r="P165" s="4">
        <v>142.47439241964875</v>
      </c>
      <c r="Q165" s="4">
        <v>148.49746985831339</v>
      </c>
      <c r="R165" s="4">
        <v>157.47715279011231</v>
      </c>
      <c r="S165" s="4">
        <v>164.71001835125199</v>
      </c>
      <c r="T165" s="4">
        <v>172.53754552544575</v>
      </c>
      <c r="U165" s="4">
        <v>180.43898120343161</v>
      </c>
      <c r="V165" s="4">
        <v>185.42726028601848</v>
      </c>
      <c r="W165" s="4">
        <v>190.06589277922714</v>
      </c>
      <c r="X165" s="4">
        <v>190.63749964279677</v>
      </c>
      <c r="Y165" s="4">
        <v>192.84325701951323</v>
      </c>
      <c r="Z165" s="4">
        <v>190.21548909479387</v>
      </c>
      <c r="AA165" s="4">
        <v>187.56279057381926</v>
      </c>
      <c r="AB165" s="4">
        <v>186.05359996843563</v>
      </c>
      <c r="AC165" s="4">
        <v>180.17323312099896</v>
      </c>
      <c r="AD165" s="4">
        <v>180.10429436409203</v>
      </c>
      <c r="AE165" s="4">
        <v>179.64982707170859</v>
      </c>
      <c r="AF165" s="4">
        <v>173.67823955087064</v>
      </c>
      <c r="AG165" s="4">
        <v>172.32456696429855</v>
      </c>
      <c r="AH165" s="4">
        <v>178.86464257654612</v>
      </c>
      <c r="AI165" s="4">
        <v>188.59380034285385</v>
      </c>
      <c r="AJ165" s="4">
        <v>197.09287183534883</v>
      </c>
      <c r="AK165" s="4">
        <v>208.54713336112042</v>
      </c>
      <c r="AL165" s="4">
        <v>221.38148521777686</v>
      </c>
      <c r="AM165" s="4">
        <v>226.03186584738228</v>
      </c>
      <c r="AN165" s="4">
        <v>229.29352698950393</v>
      </c>
      <c r="AO165" s="4">
        <v>228.90118498972311</v>
      </c>
      <c r="AP165" s="4">
        <v>236.12971122305325</v>
      </c>
      <c r="AQ165" s="4">
        <v>244.30043973311354</v>
      </c>
      <c r="AR165" s="4">
        <v>234.49717196715545</v>
      </c>
      <c r="AS165" s="4">
        <v>250.28450189219231</v>
      </c>
      <c r="AT165" s="4">
        <v>270.42597139054732</v>
      </c>
      <c r="AU165" s="4">
        <v>287.83246910863249</v>
      </c>
      <c r="AV165" s="4">
        <v>304.55299253996304</v>
      </c>
      <c r="AW165" s="4">
        <v>316.53791165133612</v>
      </c>
      <c r="AX165" s="4">
        <v>328.16382403893027</v>
      </c>
      <c r="AY165" s="4">
        <v>346.72302530601064</v>
      </c>
      <c r="AZ165" s="4">
        <v>362.61484603463896</v>
      </c>
      <c r="BA165" s="4">
        <v>382.42772548497646</v>
      </c>
      <c r="BB165" s="4">
        <v>402.98101935290225</v>
      </c>
      <c r="BC165" s="4">
        <v>432.26420655968093</v>
      </c>
      <c r="BD165" s="4">
        <v>444.83061469343266</v>
      </c>
      <c r="BE165" s="4">
        <v>429.87087927402007</v>
      </c>
      <c r="BF165" s="4">
        <v>426.14382598583791</v>
      </c>
      <c r="BG165" s="4">
        <v>418.56343491701392</v>
      </c>
      <c r="BH165" s="4">
        <v>398.89472843282829</v>
      </c>
      <c r="BI165" s="4">
        <v>388.58252165248797</v>
      </c>
      <c r="BJ165" s="4">
        <v>391.26859215902192</v>
      </c>
      <c r="BK165" s="4">
        <v>405.20842385546206</v>
      </c>
      <c r="BL165" s="4">
        <v>413.4</v>
      </c>
      <c r="BM165" s="4">
        <v>426.5</v>
      </c>
      <c r="BN165" s="4">
        <v>434.7</v>
      </c>
      <c r="BO165" s="4">
        <v>451</v>
      </c>
      <c r="BP165" s="4">
        <v>426.7</v>
      </c>
      <c r="BQ165" s="4"/>
      <c r="BR165" s="4"/>
      <c r="BS165" s="4"/>
      <c r="BT165" s="4"/>
      <c r="BU165" s="4"/>
      <c r="BV165" s="4"/>
    </row>
    <row r="166" spans="2:74" x14ac:dyDescent="0.2">
      <c r="B166" t="s">
        <v>16</v>
      </c>
      <c r="C166" s="4">
        <v>317.93770585646473</v>
      </c>
      <c r="D166" s="4">
        <v>326.5504672327009</v>
      </c>
      <c r="E166" s="4">
        <v>336.59495235323999</v>
      </c>
      <c r="F166" s="4">
        <v>353.64517180051854</v>
      </c>
      <c r="G166" s="4">
        <v>364.25457338072601</v>
      </c>
      <c r="H166" s="4">
        <v>373.45218133760079</v>
      </c>
      <c r="I166" s="4">
        <v>382.64516049229724</v>
      </c>
      <c r="J166" s="4">
        <v>398.45783178853736</v>
      </c>
      <c r="K166" s="4">
        <v>413.51271136713365</v>
      </c>
      <c r="L166" s="4">
        <v>422.74328069556492</v>
      </c>
      <c r="M166" s="4">
        <v>431.88522273704461</v>
      </c>
      <c r="N166" s="4">
        <v>442.45608989261291</v>
      </c>
      <c r="O166" s="4">
        <v>452.6064552133094</v>
      </c>
      <c r="P166" s="4">
        <v>470.88743576837931</v>
      </c>
      <c r="Q166" s="4">
        <v>494.04933240439101</v>
      </c>
      <c r="R166" s="4">
        <v>520.0188805692452</v>
      </c>
      <c r="S166" s="4">
        <v>539.80349484527756</v>
      </c>
      <c r="T166" s="4">
        <v>570.14829481500988</v>
      </c>
      <c r="U166" s="4">
        <v>601.07394920910269</v>
      </c>
      <c r="V166" s="4">
        <v>616.61580923126849</v>
      </c>
      <c r="W166" s="4">
        <v>630.79277121044447</v>
      </c>
      <c r="X166" s="4">
        <v>633.54015275156371</v>
      </c>
      <c r="Y166" s="4">
        <v>641.7470858622454</v>
      </c>
      <c r="Z166" s="4">
        <v>639.64788284211102</v>
      </c>
      <c r="AA166" s="4">
        <v>637.37021494316423</v>
      </c>
      <c r="AB166" s="4">
        <v>637.79292872651808</v>
      </c>
      <c r="AC166" s="4">
        <v>623.15162062843388</v>
      </c>
      <c r="AD166" s="4">
        <v>630.09504589661935</v>
      </c>
      <c r="AE166" s="4">
        <v>635.70525812192261</v>
      </c>
      <c r="AF166" s="4">
        <v>623.06269475112595</v>
      </c>
      <c r="AG166" s="4">
        <v>626.65727227996024</v>
      </c>
      <c r="AH166" s="4">
        <v>649.24101341411119</v>
      </c>
      <c r="AI166" s="4">
        <v>683.11776625816287</v>
      </c>
      <c r="AJ166" s="4">
        <v>709.68115116378056</v>
      </c>
      <c r="AK166" s="4">
        <v>746.11867619503312</v>
      </c>
      <c r="AL166" s="4">
        <v>802.56816444744697</v>
      </c>
      <c r="AM166" s="4">
        <v>838.40201438501242</v>
      </c>
      <c r="AN166" s="4">
        <v>842.82206196358788</v>
      </c>
      <c r="AO166" s="4">
        <v>851.49236934579778</v>
      </c>
      <c r="AP166" s="4">
        <v>863.51299031720293</v>
      </c>
      <c r="AQ166" s="4">
        <v>865.6074634655547</v>
      </c>
      <c r="AR166" s="4">
        <v>888.5174573416308</v>
      </c>
      <c r="AS166" s="4">
        <v>956.16939641251349</v>
      </c>
      <c r="AT166" s="4">
        <v>1059.2275836697797</v>
      </c>
      <c r="AU166" s="4">
        <v>1179.0039743661071</v>
      </c>
      <c r="AV166" s="4">
        <v>1287.1124517076535</v>
      </c>
      <c r="AW166" s="4">
        <v>1369.0716312615004</v>
      </c>
      <c r="AX166" s="4">
        <v>1459.5730097665619</v>
      </c>
      <c r="AY166" s="4">
        <v>1518.8361361626023</v>
      </c>
      <c r="AZ166" s="4">
        <v>1608.8270422522237</v>
      </c>
      <c r="BA166" s="4">
        <v>1683.285999617623</v>
      </c>
      <c r="BB166" s="4">
        <v>1795.9511772013875</v>
      </c>
      <c r="BC166" s="4">
        <v>1877.2511483687117</v>
      </c>
      <c r="BD166" s="4">
        <v>1935.073419100652</v>
      </c>
      <c r="BE166" s="4">
        <v>1887.005785914359</v>
      </c>
      <c r="BF166" s="4">
        <v>1859.8056641543667</v>
      </c>
      <c r="BG166" s="4">
        <v>1839.4216481476756</v>
      </c>
      <c r="BH166" s="5">
        <v>1790.1066160604671</v>
      </c>
      <c r="BI166" s="5">
        <v>1761.2249454827327</v>
      </c>
      <c r="BJ166" s="5">
        <v>1800.6183776378962</v>
      </c>
      <c r="BK166" s="5">
        <v>1876.7030128868207</v>
      </c>
      <c r="BL166" s="5">
        <v>1913.2</v>
      </c>
      <c r="BM166" s="4">
        <v>1978.5</v>
      </c>
      <c r="BN166" s="4">
        <v>2017.5999999999997</v>
      </c>
      <c r="BO166" s="4">
        <v>2111.1999999999998</v>
      </c>
      <c r="BP166" s="4">
        <v>2017.1</v>
      </c>
      <c r="BQ166" s="4"/>
      <c r="BR166" s="4"/>
      <c r="BS166" s="4"/>
      <c r="BT166" s="4"/>
      <c r="BU166" s="4"/>
      <c r="BV166" s="4"/>
    </row>
    <row r="167" spans="2:74" x14ac:dyDescent="0.2">
      <c r="B167" t="s">
        <v>17</v>
      </c>
      <c r="C167" s="4">
        <v>37.730830292102596</v>
      </c>
      <c r="D167" s="4">
        <v>38.572783342449334</v>
      </c>
      <c r="E167" s="4">
        <v>39.582169108576117</v>
      </c>
      <c r="F167" s="4">
        <v>40.560876119185579</v>
      </c>
      <c r="G167" s="4">
        <v>40.744215054859453</v>
      </c>
      <c r="H167" s="4">
        <v>41.532775295100173</v>
      </c>
      <c r="I167" s="4">
        <v>42.311686995154339</v>
      </c>
      <c r="J167" s="4">
        <v>43.700235688878287</v>
      </c>
      <c r="K167" s="4">
        <v>44.976738055606738</v>
      </c>
      <c r="L167" s="4">
        <v>45.047416251187528</v>
      </c>
      <c r="M167" s="4">
        <v>45.120263494457021</v>
      </c>
      <c r="N167" s="4">
        <v>46.284539298109422</v>
      </c>
      <c r="O167" s="4">
        <v>47.403732555337264</v>
      </c>
      <c r="P167" s="4">
        <v>48.809835597796877</v>
      </c>
      <c r="Q167" s="4">
        <v>50.678526772029507</v>
      </c>
      <c r="R167" s="4">
        <v>53.167935450999629</v>
      </c>
      <c r="S167" s="4">
        <v>55.010351065813552</v>
      </c>
      <c r="T167" s="4">
        <v>58.808929534721592</v>
      </c>
      <c r="U167" s="4">
        <v>62.732549235303672</v>
      </c>
      <c r="V167" s="4">
        <v>63.9498836902698</v>
      </c>
      <c r="W167" s="4">
        <v>65.015403369024526</v>
      </c>
      <c r="X167" s="4">
        <v>65.572898766770578</v>
      </c>
      <c r="Y167" s="4">
        <v>66.662601380449388</v>
      </c>
      <c r="Z167" s="4">
        <v>66.999728182258892</v>
      </c>
      <c r="AA167" s="4">
        <v>67.315138829309035</v>
      </c>
      <c r="AB167" s="4">
        <v>69.04982667856541</v>
      </c>
      <c r="AC167" s="4">
        <v>69.086080102338457</v>
      </c>
      <c r="AD167" s="4">
        <v>70.420031334260912</v>
      </c>
      <c r="AE167" s="4">
        <v>71.584323982170005</v>
      </c>
      <c r="AF167" s="4">
        <v>69.233904485316771</v>
      </c>
      <c r="AG167" s="4">
        <v>68.697215617902998</v>
      </c>
      <c r="AH167" s="4">
        <v>72.256084327172346</v>
      </c>
      <c r="AI167" s="4">
        <v>77.163805259120153</v>
      </c>
      <c r="AJ167" s="4">
        <v>80.502883589970637</v>
      </c>
      <c r="AK167" s="4">
        <v>85.019707096477291</v>
      </c>
      <c r="AL167" s="4">
        <v>87.816663691690394</v>
      </c>
      <c r="AM167" s="4">
        <v>89.18967608148931</v>
      </c>
      <c r="AN167" s="4">
        <v>93.214492772526285</v>
      </c>
      <c r="AO167" s="4">
        <v>92.281187317473368</v>
      </c>
      <c r="AP167" s="4">
        <v>96.373460966044092</v>
      </c>
      <c r="AQ167" s="4">
        <v>103.88034813407455</v>
      </c>
      <c r="AR167" s="4">
        <v>104.94939709520594</v>
      </c>
      <c r="AS167" s="4">
        <v>125.99614579079898</v>
      </c>
      <c r="AT167" s="4">
        <v>136.53118491041596</v>
      </c>
      <c r="AU167" s="4">
        <v>143.95603076634643</v>
      </c>
      <c r="AV167" s="4">
        <v>151.36820755475182</v>
      </c>
      <c r="AW167" s="4">
        <v>159.51963189376892</v>
      </c>
      <c r="AX167" s="4">
        <v>175.67996016703898</v>
      </c>
      <c r="AY167" s="4">
        <v>183.47743106228256</v>
      </c>
      <c r="AZ167" s="4">
        <v>195.45181575375219</v>
      </c>
      <c r="BA167" s="4">
        <v>207.30805265815508</v>
      </c>
      <c r="BB167" s="4">
        <v>219.44912335662738</v>
      </c>
      <c r="BC167" s="4">
        <v>236.06548380417667</v>
      </c>
      <c r="BD167" s="4">
        <v>243.00811588651104</v>
      </c>
      <c r="BE167" s="4">
        <v>234.49542940794038</v>
      </c>
      <c r="BF167" s="4">
        <v>228.72614667594831</v>
      </c>
      <c r="BG167" s="4">
        <v>221.00661055705174</v>
      </c>
      <c r="BH167" s="4">
        <v>213.4694128267962</v>
      </c>
      <c r="BI167" s="4">
        <v>210.6697263635746</v>
      </c>
      <c r="BJ167" s="4">
        <v>216.02460567141043</v>
      </c>
      <c r="BK167" s="4">
        <v>226.02271762655064</v>
      </c>
      <c r="BL167" s="4">
        <v>238.89999999999998</v>
      </c>
      <c r="BM167" s="4">
        <v>249.6</v>
      </c>
      <c r="BN167" s="4">
        <v>252.60000000000002</v>
      </c>
      <c r="BO167" s="4">
        <v>263.5</v>
      </c>
      <c r="BP167" s="4">
        <v>249.50000000000003</v>
      </c>
      <c r="BQ167" s="4"/>
      <c r="BR167" s="4"/>
      <c r="BS167" s="4"/>
      <c r="BT167" s="4"/>
      <c r="BU167" s="4"/>
      <c r="BV167" s="4"/>
    </row>
    <row r="168" spans="2:74" x14ac:dyDescent="0.2">
      <c r="B168" t="s">
        <v>18</v>
      </c>
      <c r="C168" s="4">
        <v>20.365439033427876</v>
      </c>
      <c r="D168" s="4">
        <v>20.801938999214141</v>
      </c>
      <c r="E168" s="4">
        <v>21.325994335973917</v>
      </c>
      <c r="F168" s="4">
        <v>22.06921195235774</v>
      </c>
      <c r="G168" s="4">
        <v>22.389272591223566</v>
      </c>
      <c r="H168" s="4">
        <v>22.890548648438358</v>
      </c>
      <c r="I168" s="4">
        <v>23.39064322049428</v>
      </c>
      <c r="J168" s="4">
        <v>24.053203628449936</v>
      </c>
      <c r="K168" s="4">
        <v>24.646906787663198</v>
      </c>
      <c r="L168" s="4">
        <v>25.215265317266994</v>
      </c>
      <c r="M168" s="4">
        <v>25.80145280376701</v>
      </c>
      <c r="N168" s="4">
        <v>26.271205537608989</v>
      </c>
      <c r="O168" s="4">
        <v>26.703647868597756</v>
      </c>
      <c r="P168" s="4">
        <v>27.502208964546512</v>
      </c>
      <c r="Q168" s="4">
        <v>28.564885051863552</v>
      </c>
      <c r="R168" s="4">
        <v>29.581614347670854</v>
      </c>
      <c r="S168" s="4">
        <v>30.215281465715989</v>
      </c>
      <c r="T168" s="4">
        <v>31.82260634681337</v>
      </c>
      <c r="U168" s="4">
        <v>33.439288082461601</v>
      </c>
      <c r="V168" s="4">
        <v>34.534518038807569</v>
      </c>
      <c r="W168" s="4">
        <v>35.578440092420244</v>
      </c>
      <c r="X168" s="4">
        <v>35.929433922800648</v>
      </c>
      <c r="Y168" s="4">
        <v>36.591108376287401</v>
      </c>
      <c r="Z168" s="4">
        <v>36.487082086970595</v>
      </c>
      <c r="AA168" s="4">
        <v>36.362758670320396</v>
      </c>
      <c r="AB168" s="4">
        <v>37.165689059450017</v>
      </c>
      <c r="AC168" s="4">
        <v>37.07509837230635</v>
      </c>
      <c r="AD168" s="4">
        <v>37.844640582272646</v>
      </c>
      <c r="AE168" s="4">
        <v>38.55607696586101</v>
      </c>
      <c r="AF168" s="4">
        <v>37.948505907723643</v>
      </c>
      <c r="AG168" s="4">
        <v>38.338346352943418</v>
      </c>
      <c r="AH168" s="4">
        <v>40.005816453640051</v>
      </c>
      <c r="AI168" s="4">
        <v>42.413054365505374</v>
      </c>
      <c r="AJ168" s="4">
        <v>45.003214842722166</v>
      </c>
      <c r="AK168" s="4">
        <v>48.360597701962739</v>
      </c>
      <c r="AL168" s="4">
        <v>51.877219541691247</v>
      </c>
      <c r="AM168" s="4">
        <v>54.013019887742161</v>
      </c>
      <c r="AN168" s="4">
        <v>52.287967513402293</v>
      </c>
      <c r="AO168" s="4">
        <v>52.453042494894525</v>
      </c>
      <c r="AP168" s="4">
        <v>55.047671075984788</v>
      </c>
      <c r="AQ168" s="4">
        <v>59.030156909275497</v>
      </c>
      <c r="AR168" s="4">
        <v>58.075598464854281</v>
      </c>
      <c r="AS168" s="4">
        <v>63.953747211867388</v>
      </c>
      <c r="AT168" s="4">
        <v>67.057166654073413</v>
      </c>
      <c r="AU168" s="4">
        <v>67.582845267692178</v>
      </c>
      <c r="AV168" s="4">
        <v>70.972525231941503</v>
      </c>
      <c r="AW168" s="4">
        <v>75.071896565971457</v>
      </c>
      <c r="AX168" s="4">
        <v>80.127010890563128</v>
      </c>
      <c r="AY168" s="4">
        <v>83.689214129487155</v>
      </c>
      <c r="AZ168" s="4">
        <v>86.69161864737076</v>
      </c>
      <c r="BA168" s="4">
        <v>93.654477597235029</v>
      </c>
      <c r="BB168" s="4">
        <v>97.591278702515694</v>
      </c>
      <c r="BC168" s="4">
        <v>104.85076146619552</v>
      </c>
      <c r="BD168" s="4">
        <v>109.42114070733714</v>
      </c>
      <c r="BE168" s="4">
        <v>104.71371713103444</v>
      </c>
      <c r="BF168" s="4">
        <v>104.18873780635121</v>
      </c>
      <c r="BG168" s="4">
        <v>101.19812893777879</v>
      </c>
      <c r="BH168" s="4">
        <v>96.388437107959916</v>
      </c>
      <c r="BI168" s="4">
        <v>93.297788343258105</v>
      </c>
      <c r="BJ168" s="4">
        <v>94.839105310616446</v>
      </c>
      <c r="BK168" s="4">
        <v>99.456915355742936</v>
      </c>
      <c r="BL168" s="4">
        <v>102.39999999999999</v>
      </c>
      <c r="BM168" s="4">
        <v>105.6</v>
      </c>
      <c r="BN168" s="4">
        <v>108.39999999999999</v>
      </c>
      <c r="BO168" s="4">
        <v>113.4</v>
      </c>
      <c r="BP168" s="4">
        <v>104.1</v>
      </c>
      <c r="BQ168" s="4"/>
      <c r="BR168" s="4"/>
      <c r="BS168" s="4"/>
      <c r="BT168" s="4"/>
      <c r="BU168" s="4"/>
      <c r="BV168" s="4"/>
    </row>
    <row r="169" spans="2:74" x14ac:dyDescent="0.2">
      <c r="B169" t="s">
        <v>19</v>
      </c>
      <c r="C169" s="4">
        <v>109.98281597563751</v>
      </c>
      <c r="D169" s="4">
        <v>112.44281467075919</v>
      </c>
      <c r="E169" s="4">
        <v>115.38229761213721</v>
      </c>
      <c r="F169" s="4">
        <v>118.79276191791998</v>
      </c>
      <c r="G169" s="4">
        <v>119.89495953512451</v>
      </c>
      <c r="H169" s="4">
        <v>123.20358523610962</v>
      </c>
      <c r="I169" s="4">
        <v>126.53256714088151</v>
      </c>
      <c r="J169" s="4">
        <v>130.28385817992174</v>
      </c>
      <c r="K169" s="4">
        <v>133.66446579899585</v>
      </c>
      <c r="L169" s="4">
        <v>136.79970396060989</v>
      </c>
      <c r="M169" s="4">
        <v>139.99314098303893</v>
      </c>
      <c r="N169" s="4">
        <v>143.47838340811987</v>
      </c>
      <c r="O169" s="4">
        <v>146.83536960903197</v>
      </c>
      <c r="P169" s="4">
        <v>152.60170845488079</v>
      </c>
      <c r="Q169" s="4">
        <v>159.91105015540899</v>
      </c>
      <c r="R169" s="4">
        <v>164.72699143525625</v>
      </c>
      <c r="S169" s="4">
        <v>167.35765604326463</v>
      </c>
      <c r="T169" s="4">
        <v>176.13157843749494</v>
      </c>
      <c r="U169" s="4">
        <v>185.04699110358851</v>
      </c>
      <c r="V169" s="4">
        <v>189.64638415478314</v>
      </c>
      <c r="W169" s="4">
        <v>193.85868778575809</v>
      </c>
      <c r="X169" s="4">
        <v>191.49323659151966</v>
      </c>
      <c r="Y169" s="4">
        <v>190.76028779994974</v>
      </c>
      <c r="Z169" s="4">
        <v>186.18416674033401</v>
      </c>
      <c r="AA169" s="4">
        <v>181.65577435744288</v>
      </c>
      <c r="AB169" s="4">
        <v>181.91507927068562</v>
      </c>
      <c r="AC169" s="4">
        <v>177.75980681222859</v>
      </c>
      <c r="AD169" s="4">
        <v>177.12202151122301</v>
      </c>
      <c r="AE169" s="4">
        <v>176.10789659300042</v>
      </c>
      <c r="AF169" s="4">
        <v>170.32959411952436</v>
      </c>
      <c r="AG169" s="4">
        <v>169.05303201311932</v>
      </c>
      <c r="AH169" s="4">
        <v>175.17974301239258</v>
      </c>
      <c r="AI169" s="4">
        <v>184.37756829177914</v>
      </c>
      <c r="AJ169" s="4">
        <v>192.384104745766</v>
      </c>
      <c r="AK169" s="4">
        <v>203.23011159275742</v>
      </c>
      <c r="AL169" s="4">
        <v>212.57730205823037</v>
      </c>
      <c r="AM169" s="4">
        <v>228.70371499037387</v>
      </c>
      <c r="AN169" s="4">
        <v>223.60303034314322</v>
      </c>
      <c r="AO169" s="4">
        <v>226.48023504863357</v>
      </c>
      <c r="AP169" s="4">
        <v>228.65907967025771</v>
      </c>
      <c r="AQ169" s="4">
        <v>231.44754373608603</v>
      </c>
      <c r="AR169" s="4">
        <v>233.23077786661656</v>
      </c>
      <c r="AS169" s="4">
        <v>246.17409795921887</v>
      </c>
      <c r="AT169" s="4">
        <v>265.00434511436322</v>
      </c>
      <c r="AU169" s="4">
        <v>282.66539729691715</v>
      </c>
      <c r="AV169" s="4">
        <v>307.1071570086429</v>
      </c>
      <c r="AW169" s="4">
        <v>320.31902933871606</v>
      </c>
      <c r="AX169" s="4">
        <v>332.08607303187711</v>
      </c>
      <c r="AY169" s="4">
        <v>345.26514336032312</v>
      </c>
      <c r="AZ169" s="4">
        <v>358.4763785624545</v>
      </c>
      <c r="BA169" s="4">
        <v>376.90137001412023</v>
      </c>
      <c r="BB169" s="4">
        <v>395.71992932573306</v>
      </c>
      <c r="BC169" s="4">
        <v>410.3808701173117</v>
      </c>
      <c r="BD169" s="4">
        <v>429.22616542411242</v>
      </c>
      <c r="BE169" s="4">
        <v>415.15866669334753</v>
      </c>
      <c r="BF169" s="4">
        <v>417.00592194029298</v>
      </c>
      <c r="BG169" s="4">
        <v>402.84566570160877</v>
      </c>
      <c r="BH169" s="4">
        <v>393.63699979931988</v>
      </c>
      <c r="BI169" s="4">
        <v>379.28731886189263</v>
      </c>
      <c r="BJ169" s="4">
        <v>383.65070591579814</v>
      </c>
      <c r="BK169" s="4">
        <v>402.66403196119211</v>
      </c>
      <c r="BL169" s="4">
        <v>416</v>
      </c>
      <c r="BM169" s="4">
        <v>428</v>
      </c>
      <c r="BN169" s="4">
        <v>434.20000000000005</v>
      </c>
      <c r="BO169" s="4">
        <v>445.70000000000005</v>
      </c>
      <c r="BP169" s="4">
        <v>421.40000000000003</v>
      </c>
      <c r="BQ169" s="4"/>
      <c r="BR169" s="4"/>
      <c r="BS169" s="4"/>
      <c r="BT169" s="4"/>
      <c r="BU169" s="4"/>
      <c r="BV169" s="4"/>
    </row>
    <row r="170" spans="2:74" x14ac:dyDescent="0.2">
      <c r="B170" t="s">
        <v>20</v>
      </c>
      <c r="C170" s="4">
        <v>9.2182237525069137</v>
      </c>
      <c r="D170" s="4">
        <v>9.5281930131745423</v>
      </c>
      <c r="E170" s="4">
        <v>9.8854240413738914</v>
      </c>
      <c r="F170" s="4">
        <v>10.143130655111678</v>
      </c>
      <c r="G170" s="4">
        <v>10.202988470790313</v>
      </c>
      <c r="H170" s="4">
        <v>10.40904151210891</v>
      </c>
      <c r="I170" s="4">
        <v>10.613532408732754</v>
      </c>
      <c r="J170" s="4">
        <v>10.897537779037592</v>
      </c>
      <c r="K170" s="4">
        <v>11.150843199686626</v>
      </c>
      <c r="L170" s="4">
        <v>11.312055405013574</v>
      </c>
      <c r="M170" s="4">
        <v>11.476432317473652</v>
      </c>
      <c r="N170" s="4">
        <v>11.93356299145068</v>
      </c>
      <c r="O170" s="4">
        <v>12.390231728845475</v>
      </c>
      <c r="P170" s="4">
        <v>12.64435921898891</v>
      </c>
      <c r="Q170" s="4">
        <v>13.015080592627536</v>
      </c>
      <c r="R170" s="4">
        <v>13.699690869035082</v>
      </c>
      <c r="S170" s="4">
        <v>14.219287927791916</v>
      </c>
      <c r="T170" s="4">
        <v>15.014824990880342</v>
      </c>
      <c r="U170" s="4">
        <v>15.828864553266691</v>
      </c>
      <c r="V170" s="4">
        <v>16.372517795918789</v>
      </c>
      <c r="W170" s="4">
        <v>16.894409793855406</v>
      </c>
      <c r="X170" s="4">
        <v>17.362199086574932</v>
      </c>
      <c r="Y170" s="4">
        <v>17.987940586876022</v>
      </c>
      <c r="Z170" s="4">
        <v>17.856849175757326</v>
      </c>
      <c r="AA170" s="4">
        <v>17.724504783536226</v>
      </c>
      <c r="AB170" s="4">
        <v>18.163486027391404</v>
      </c>
      <c r="AC170" s="4">
        <v>18.173335484811062</v>
      </c>
      <c r="AD170" s="4">
        <v>18.484278267966786</v>
      </c>
      <c r="AE170" s="4">
        <v>18.766333503784249</v>
      </c>
      <c r="AF170" s="4">
        <v>18.604759277558632</v>
      </c>
      <c r="AG170" s="4">
        <v>18.932792709856514</v>
      </c>
      <c r="AH170" s="4">
        <v>19.935006860145055</v>
      </c>
      <c r="AI170" s="4">
        <v>21.326078657310763</v>
      </c>
      <c r="AJ170" s="4">
        <v>22.58371261351855</v>
      </c>
      <c r="AK170" s="4">
        <v>24.2204891008411</v>
      </c>
      <c r="AL170" s="4">
        <v>25.729245704210161</v>
      </c>
      <c r="AM170" s="4">
        <v>25.957531753397685</v>
      </c>
      <c r="AN170" s="4">
        <v>24.564206578835226</v>
      </c>
      <c r="AO170" s="4">
        <v>24.661684603506984</v>
      </c>
      <c r="AP170" s="4">
        <v>26.133396124987495</v>
      </c>
      <c r="AQ170" s="4">
        <v>27.614129461613061</v>
      </c>
      <c r="AR170" s="4">
        <v>24.700206567093041</v>
      </c>
      <c r="AS170" s="4">
        <v>29.604778513955274</v>
      </c>
      <c r="AT170" s="4">
        <v>30.313797092196189</v>
      </c>
      <c r="AU170" s="4">
        <v>30.557064357894038</v>
      </c>
      <c r="AV170" s="4">
        <v>31.828553212161417</v>
      </c>
      <c r="AW170" s="4">
        <v>32.732232332205022</v>
      </c>
      <c r="AX170" s="4">
        <v>35.006389158024675</v>
      </c>
      <c r="AY170" s="4">
        <v>37.863890677058372</v>
      </c>
      <c r="AZ170" s="4">
        <v>40.488629250817986</v>
      </c>
      <c r="BA170" s="4">
        <v>42.006938875331876</v>
      </c>
      <c r="BB170" s="4">
        <v>44.670024176297154</v>
      </c>
      <c r="BC170" s="4">
        <v>47.254078141710686</v>
      </c>
      <c r="BD170" s="4">
        <v>48.667137472342304</v>
      </c>
      <c r="BE170" s="4">
        <v>45.750632183779317</v>
      </c>
      <c r="BF170" s="4">
        <v>45.670413518776293</v>
      </c>
      <c r="BG170" s="4">
        <v>45.403866020541749</v>
      </c>
      <c r="BH170" s="4">
        <v>43.421829111240839</v>
      </c>
      <c r="BI170" s="4">
        <v>42.522467217839655</v>
      </c>
      <c r="BJ170" s="4">
        <v>43.510709522806124</v>
      </c>
      <c r="BK170" s="4">
        <v>44.531560626862735</v>
      </c>
      <c r="BL170" s="4">
        <v>45.5</v>
      </c>
      <c r="BM170" s="4">
        <v>46.599999999999994</v>
      </c>
      <c r="BN170" s="4">
        <v>47.4</v>
      </c>
      <c r="BO170" s="4">
        <v>49.3</v>
      </c>
      <c r="BP170" s="4">
        <v>45.6</v>
      </c>
      <c r="BQ170" s="4"/>
      <c r="BR170" s="4"/>
      <c r="BS170" s="4"/>
      <c r="BT170" s="4"/>
      <c r="BU170" s="4"/>
      <c r="BV170" s="4"/>
    </row>
    <row r="171" spans="2:74" x14ac:dyDescent="0.2">
      <c r="B171" t="s">
        <v>21</v>
      </c>
      <c r="C171" s="4">
        <v>12.151528497972892</v>
      </c>
      <c r="D171" s="4">
        <v>12.147907997024111</v>
      </c>
      <c r="E171" s="4">
        <v>12.190464323829698</v>
      </c>
      <c r="F171" s="4">
        <v>12.380756904516362</v>
      </c>
      <c r="G171" s="4">
        <v>12.326462094241439</v>
      </c>
      <c r="H171" s="4">
        <v>12.331082519127527</v>
      </c>
      <c r="I171" s="4">
        <v>12.328877725276998</v>
      </c>
      <c r="J171" s="4">
        <v>12.235910934849228</v>
      </c>
      <c r="K171" s="4">
        <v>12.102118795845778</v>
      </c>
      <c r="L171" s="4">
        <v>11.911036081375714</v>
      </c>
      <c r="M171" s="4">
        <v>11.724498050392722</v>
      </c>
      <c r="N171" s="4">
        <v>11.502915012942244</v>
      </c>
      <c r="O171" s="4">
        <v>11.267772478485567</v>
      </c>
      <c r="P171" s="4">
        <v>11.114203378925369</v>
      </c>
      <c r="Q171" s="4">
        <v>11.055576372951641</v>
      </c>
      <c r="R171" s="4">
        <v>11.18516144607541</v>
      </c>
      <c r="S171" s="4">
        <v>11.160871220754704</v>
      </c>
      <c r="T171" s="4">
        <v>11.341174740999699</v>
      </c>
      <c r="U171" s="4">
        <v>11.503972297520917</v>
      </c>
      <c r="V171" s="4">
        <v>11.55067815266897</v>
      </c>
      <c r="W171" s="4">
        <v>11.567756820450262</v>
      </c>
      <c r="X171" s="4">
        <v>11.470767027110519</v>
      </c>
      <c r="Y171" s="4">
        <v>11.472574080603501</v>
      </c>
      <c r="Z171" s="4">
        <v>11.205846845400638</v>
      </c>
      <c r="AA171" s="4">
        <v>10.943158877833785</v>
      </c>
      <c r="AB171" s="4">
        <v>10.870175903745233</v>
      </c>
      <c r="AC171" s="4">
        <v>10.541032804850607</v>
      </c>
      <c r="AD171" s="4">
        <v>10.586472631614795</v>
      </c>
      <c r="AE171" s="4">
        <v>10.596627369635346</v>
      </c>
      <c r="AF171" s="4">
        <v>10.262198435799355</v>
      </c>
      <c r="AG171" s="4">
        <v>10.200495617358003</v>
      </c>
      <c r="AH171" s="4">
        <v>10.580236306993514</v>
      </c>
      <c r="AI171" s="4">
        <v>11.149548640083566</v>
      </c>
      <c r="AJ171" s="4">
        <v>11.571998456302584</v>
      </c>
      <c r="AK171" s="4">
        <v>12.16265236044376</v>
      </c>
      <c r="AL171" s="4">
        <v>12.303796071826351</v>
      </c>
      <c r="AM171" s="4">
        <v>11.817563106574289</v>
      </c>
      <c r="AN171" s="4">
        <v>11.644686424648937</v>
      </c>
      <c r="AO171" s="4">
        <v>11.471376795397648</v>
      </c>
      <c r="AP171" s="4">
        <v>11.734637492648147</v>
      </c>
      <c r="AQ171" s="4">
        <v>12.040297086631341</v>
      </c>
      <c r="AR171" s="4">
        <v>11.351761641093454</v>
      </c>
      <c r="AS171" s="4">
        <v>11.897200096809083</v>
      </c>
      <c r="AT171" s="4">
        <v>11.75673730977539</v>
      </c>
      <c r="AU171" s="4">
        <v>11.26696305910456</v>
      </c>
      <c r="AV171" s="4">
        <v>11.995450974038549</v>
      </c>
      <c r="AW171" s="4">
        <v>12.273033157275709</v>
      </c>
      <c r="AX171" s="4">
        <v>12.422752058900373</v>
      </c>
      <c r="AY171" s="4">
        <v>13.364066490526961</v>
      </c>
      <c r="AZ171" s="4">
        <v>14.172518777578277</v>
      </c>
      <c r="BA171" s="4">
        <v>14.812143697604856</v>
      </c>
      <c r="BB171" s="4">
        <v>15.842046141676292</v>
      </c>
      <c r="BC171" s="4">
        <v>16.527311095345144</v>
      </c>
      <c r="BD171" s="4">
        <v>17.754982811507084</v>
      </c>
      <c r="BE171" s="4">
        <v>17.388897180604985</v>
      </c>
      <c r="BF171" s="4">
        <v>17.277876662795386</v>
      </c>
      <c r="BG171" s="4">
        <v>16.864304988495388</v>
      </c>
      <c r="BH171" s="4">
        <v>16.370246639377651</v>
      </c>
      <c r="BI171" s="4">
        <v>15.76407178740744</v>
      </c>
      <c r="BJ171" s="4">
        <v>16.276889444114577</v>
      </c>
      <c r="BK171" s="4">
        <v>17.096382957054299</v>
      </c>
      <c r="BL171" s="4">
        <v>17.399999999999999</v>
      </c>
      <c r="BM171" s="4">
        <v>18</v>
      </c>
      <c r="BN171" s="4">
        <v>18.5</v>
      </c>
      <c r="BO171" s="4">
        <v>19.100000000000001</v>
      </c>
      <c r="BP171" s="4">
        <v>18.100000000000001</v>
      </c>
      <c r="BQ171" s="4"/>
      <c r="BR171" s="4"/>
      <c r="BS171" s="4"/>
      <c r="BT171" s="4"/>
      <c r="BU171" s="4"/>
      <c r="BV171" s="4"/>
    </row>
    <row r="172" spans="2:74" x14ac:dyDescent="0.2">
      <c r="B172" t="s">
        <v>22</v>
      </c>
      <c r="C172" s="4">
        <f>SUM(C154:C171)</f>
        <v>1749.7725362620463</v>
      </c>
      <c r="D172" s="4">
        <f t="shared" ref="D172:BO172" si="20">SUM(D154:D171)</f>
        <v>1793.7462765705193</v>
      </c>
      <c r="E172" s="4">
        <f t="shared" si="20"/>
        <v>1845.4925983374751</v>
      </c>
      <c r="F172" s="4">
        <f t="shared" si="20"/>
        <v>1924.9318633404553</v>
      </c>
      <c r="G172" s="4">
        <f t="shared" si="20"/>
        <v>1967.9060791612021</v>
      </c>
      <c r="H172" s="4">
        <f t="shared" si="20"/>
        <v>2025.5842683821711</v>
      </c>
      <c r="I172" s="4">
        <f t="shared" si="20"/>
        <v>2083.329470976937</v>
      </c>
      <c r="J172" s="4">
        <f t="shared" si="20"/>
        <v>2146.7937902537656</v>
      </c>
      <c r="K172" s="4">
        <f t="shared" si="20"/>
        <v>2204.4917009784167</v>
      </c>
      <c r="L172" s="4">
        <f t="shared" si="20"/>
        <v>2254.7626868696352</v>
      </c>
      <c r="M172" s="4">
        <f t="shared" si="20"/>
        <v>2306.3226728274262</v>
      </c>
      <c r="N172" s="4">
        <f t="shared" si="20"/>
        <v>2371.461561776609</v>
      </c>
      <c r="O172" s="4">
        <f t="shared" si="20"/>
        <v>2434.7335990587676</v>
      </c>
      <c r="P172" s="4">
        <f t="shared" si="20"/>
        <v>2514.295379799642</v>
      </c>
      <c r="Q172" s="4">
        <f t="shared" si="20"/>
        <v>2618.7419583469696</v>
      </c>
      <c r="R172" s="4">
        <f t="shared" si="20"/>
        <v>2743.9553471233812</v>
      </c>
      <c r="S172" s="4">
        <f t="shared" si="20"/>
        <v>2835.5885974319444</v>
      </c>
      <c r="T172" s="4">
        <f t="shared" si="20"/>
        <v>2980.2603298449585</v>
      </c>
      <c r="U172" s="4">
        <f t="shared" si="20"/>
        <v>3126.4266505551336</v>
      </c>
      <c r="V172" s="4">
        <f t="shared" si="20"/>
        <v>3205.1459535613708</v>
      </c>
      <c r="W172" s="4">
        <f t="shared" si="20"/>
        <v>3276.8933386340059</v>
      </c>
      <c r="X172" s="4">
        <f t="shared" si="20"/>
        <v>3284.4668982155285</v>
      </c>
      <c r="Y172" s="4">
        <f t="shared" si="20"/>
        <v>3319.8169152092155</v>
      </c>
      <c r="Z172" s="4">
        <f t="shared" si="20"/>
        <v>3292.6972213087033</v>
      </c>
      <c r="AA172" s="4">
        <f t="shared" si="20"/>
        <v>3264.5089039569693</v>
      </c>
      <c r="AB172" s="4">
        <f t="shared" si="20"/>
        <v>3284.9795363068401</v>
      </c>
      <c r="AC172" s="4">
        <f t="shared" si="20"/>
        <v>3226.9255797963538</v>
      </c>
      <c r="AD172" s="4">
        <f t="shared" si="20"/>
        <v>3249.8789447032336</v>
      </c>
      <c r="AE172" s="4">
        <f t="shared" si="20"/>
        <v>3265.3117338711131</v>
      </c>
      <c r="AF172" s="4">
        <f t="shared" si="20"/>
        <v>3183.3234389108948</v>
      </c>
      <c r="AG172" s="4">
        <f t="shared" si="20"/>
        <v>3184.4628587818388</v>
      </c>
      <c r="AH172" s="4">
        <f t="shared" si="20"/>
        <v>3300.1008607479757</v>
      </c>
      <c r="AI172" s="4">
        <f t="shared" si="20"/>
        <v>3472.9741101718837</v>
      </c>
      <c r="AJ172" s="4">
        <f t="shared" si="20"/>
        <v>3610.8801556855969</v>
      </c>
      <c r="AK172" s="4">
        <f t="shared" si="20"/>
        <v>3799.609180828108</v>
      </c>
      <c r="AL172" s="4">
        <f t="shared" si="20"/>
        <v>4022.4571378133055</v>
      </c>
      <c r="AM172" s="4">
        <f t="shared" si="20"/>
        <v>4204.8677592650929</v>
      </c>
      <c r="AN172" s="4">
        <f t="shared" si="20"/>
        <v>4244.0604692177239</v>
      </c>
      <c r="AO172" s="4">
        <f t="shared" si="20"/>
        <v>4243.4077742855334</v>
      </c>
      <c r="AP172" s="4">
        <f t="shared" si="20"/>
        <v>4351.5110457518358</v>
      </c>
      <c r="AQ172" s="4">
        <f t="shared" si="20"/>
        <v>4478.8525719953304</v>
      </c>
      <c r="AR172" s="4">
        <f t="shared" si="20"/>
        <v>4628.4314636773943</v>
      </c>
      <c r="AS172" s="4">
        <f t="shared" si="20"/>
        <v>4941.1351031206905</v>
      </c>
      <c r="AT172" s="4">
        <f t="shared" si="20"/>
        <v>5296.4700546826252</v>
      </c>
      <c r="AU172" s="4">
        <f t="shared" si="20"/>
        <v>5693.4091132446983</v>
      </c>
      <c r="AV172" s="4">
        <f t="shared" si="20"/>
        <v>6126.4885976173382</v>
      </c>
      <c r="AW172" s="4">
        <f t="shared" si="20"/>
        <v>6407.6829692930887</v>
      </c>
      <c r="AX172" s="4">
        <f t="shared" si="20"/>
        <v>6730.4575235751654</v>
      </c>
      <c r="AY172" s="4">
        <f t="shared" si="20"/>
        <v>7070.8078179555396</v>
      </c>
      <c r="AZ172" s="4">
        <f t="shared" si="20"/>
        <v>7464.1650296999824</v>
      </c>
      <c r="BA172" s="4">
        <f t="shared" si="20"/>
        <v>7895.0938087012501</v>
      </c>
      <c r="BB172" s="4">
        <f t="shared" si="20"/>
        <v>8399.861175799535</v>
      </c>
      <c r="BC172" s="4">
        <f t="shared" si="20"/>
        <v>8858.3956990390707</v>
      </c>
      <c r="BD172" s="4">
        <f t="shared" si="20"/>
        <v>9085.5450314135505</v>
      </c>
      <c r="BE172" s="4">
        <f t="shared" si="20"/>
        <v>8710.3693651050544</v>
      </c>
      <c r="BF172" s="4">
        <f t="shared" si="20"/>
        <v>8600.3421172014605</v>
      </c>
      <c r="BG172" s="4">
        <f t="shared" si="20"/>
        <v>8444.316146775609</v>
      </c>
      <c r="BH172" s="4">
        <f t="shared" si="20"/>
        <v>8128.9026717885254</v>
      </c>
      <c r="BI172" s="4">
        <f t="shared" si="20"/>
        <v>7904.7125568058673</v>
      </c>
      <c r="BJ172" s="4">
        <f t="shared" si="20"/>
        <v>8041.3384814819947</v>
      </c>
      <c r="BK172" s="4">
        <f t="shared" si="20"/>
        <v>8359.4019811208855</v>
      </c>
      <c r="BL172" s="4">
        <f t="shared" si="20"/>
        <v>8589.9999999999982</v>
      </c>
      <c r="BM172" s="4">
        <f t="shared" si="20"/>
        <v>8925.5</v>
      </c>
      <c r="BN172" s="4">
        <f t="shared" si="20"/>
        <v>9086.8000000000011</v>
      </c>
      <c r="BO172" s="4">
        <f t="shared" si="20"/>
        <v>9471.5999999999985</v>
      </c>
      <c r="BP172" s="4">
        <f t="shared" ref="BP172" si="21">SUM(BP154:BP171)</f>
        <v>8887.0000000000018</v>
      </c>
      <c r="BQ172" s="4"/>
      <c r="BR172" s="4"/>
      <c r="BS172" s="4"/>
      <c r="BT172" s="4"/>
      <c r="BU172" s="4"/>
      <c r="BV172" s="4"/>
    </row>
    <row r="173" spans="2:74" x14ac:dyDescent="0.2">
      <c r="B173" t="s">
        <v>23</v>
      </c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  <c r="BK173" s="4"/>
      <c r="BL173" s="4"/>
      <c r="BM173" s="4"/>
      <c r="BO173" s="4"/>
      <c r="BP173" s="4"/>
      <c r="BQ173" s="4"/>
      <c r="BR173" s="4"/>
      <c r="BS173" s="4"/>
      <c r="BT173" s="4"/>
      <c r="BU173" s="4"/>
      <c r="BV173" s="4"/>
    </row>
    <row r="174" spans="2:74" x14ac:dyDescent="0.2">
      <c r="BK174" s="4"/>
      <c r="BL174" s="4"/>
      <c r="BM174" s="4"/>
      <c r="BO174" s="4"/>
      <c r="BP174" s="4"/>
      <c r="BQ174" s="4"/>
      <c r="BR174" s="4"/>
      <c r="BS174" s="4"/>
      <c r="BT174" s="4"/>
      <c r="BU174" s="4"/>
      <c r="BV174" s="4"/>
    </row>
    <row r="175" spans="2:74" x14ac:dyDescent="0.2">
      <c r="B175" t="s">
        <v>24</v>
      </c>
      <c r="C175" s="4">
        <v>0</v>
      </c>
      <c r="D175" s="4">
        <v>0</v>
      </c>
      <c r="E175" s="4">
        <v>0</v>
      </c>
      <c r="F175" s="4">
        <v>0</v>
      </c>
      <c r="G175" s="4">
        <v>0</v>
      </c>
      <c r="H175" s="4">
        <v>0</v>
      </c>
      <c r="I175" s="4">
        <v>0</v>
      </c>
      <c r="J175" s="4">
        <v>0</v>
      </c>
      <c r="K175" s="4">
        <v>0</v>
      </c>
      <c r="L175" s="4">
        <v>0</v>
      </c>
      <c r="M175" s="4">
        <v>0</v>
      </c>
      <c r="N175" s="4">
        <v>0</v>
      </c>
      <c r="O175" s="4">
        <v>0</v>
      </c>
      <c r="P175" s="4">
        <v>0</v>
      </c>
      <c r="Q175" s="4">
        <v>0</v>
      </c>
      <c r="R175" s="4">
        <v>0</v>
      </c>
      <c r="S175" s="4">
        <v>0</v>
      </c>
      <c r="T175" s="4">
        <v>0</v>
      </c>
      <c r="U175" s="4">
        <v>0</v>
      </c>
      <c r="V175" s="4">
        <v>0</v>
      </c>
      <c r="W175" s="4">
        <v>0</v>
      </c>
      <c r="X175" s="4">
        <v>0</v>
      </c>
      <c r="Y175" s="4">
        <v>0</v>
      </c>
      <c r="Z175" s="4">
        <v>0</v>
      </c>
      <c r="AA175" s="4">
        <v>0</v>
      </c>
      <c r="AB175" s="4">
        <v>0</v>
      </c>
      <c r="AC175" s="4">
        <v>0</v>
      </c>
      <c r="AD175" s="4">
        <v>0</v>
      </c>
      <c r="AE175" s="4">
        <v>0</v>
      </c>
      <c r="AF175" s="4">
        <v>0</v>
      </c>
      <c r="AG175" s="4">
        <v>0</v>
      </c>
      <c r="AH175" s="4">
        <v>0</v>
      </c>
      <c r="AI175" s="4">
        <v>0</v>
      </c>
      <c r="AJ175" s="4">
        <v>0</v>
      </c>
      <c r="AK175" s="4">
        <v>0</v>
      </c>
      <c r="AL175" s="4">
        <v>0</v>
      </c>
      <c r="AM175" s="4">
        <v>0</v>
      </c>
      <c r="AN175" s="4">
        <v>0</v>
      </c>
      <c r="AO175" s="4">
        <v>0</v>
      </c>
      <c r="AP175" s="4">
        <v>0</v>
      </c>
      <c r="AQ175" s="4">
        <v>0</v>
      </c>
      <c r="AR175" s="4">
        <v>0</v>
      </c>
      <c r="AS175" s="4">
        <v>0</v>
      </c>
      <c r="AT175" s="4">
        <v>0</v>
      </c>
      <c r="AU175" s="4">
        <v>0</v>
      </c>
      <c r="AV175" s="4">
        <v>0</v>
      </c>
      <c r="AW175" s="4">
        <v>0</v>
      </c>
      <c r="AX175" s="4">
        <v>0</v>
      </c>
      <c r="AY175" s="4">
        <v>0</v>
      </c>
      <c r="AZ175" s="4">
        <v>0</v>
      </c>
      <c r="BA175" s="4">
        <v>0</v>
      </c>
      <c r="BB175" s="4">
        <v>0</v>
      </c>
      <c r="BC175" s="4">
        <v>0</v>
      </c>
      <c r="BD175" s="4">
        <v>0</v>
      </c>
      <c r="BE175" s="4">
        <v>0</v>
      </c>
      <c r="BF175" s="4">
        <v>0</v>
      </c>
      <c r="BG175" s="4">
        <v>0</v>
      </c>
      <c r="BH175" s="4">
        <v>0</v>
      </c>
      <c r="BI175" s="4">
        <v>0</v>
      </c>
      <c r="BJ175" s="4">
        <v>0</v>
      </c>
      <c r="BK175" s="4">
        <v>0</v>
      </c>
      <c r="BL175" s="4">
        <v>0</v>
      </c>
      <c r="BM175" s="4">
        <v>0</v>
      </c>
      <c r="BN175" s="4">
        <v>0</v>
      </c>
      <c r="BO175" s="4">
        <v>0</v>
      </c>
      <c r="BP175" s="4">
        <v>0</v>
      </c>
      <c r="BQ175" s="4"/>
      <c r="BR175" s="4"/>
      <c r="BS175" s="4"/>
      <c r="BT175" s="4"/>
      <c r="BU175" s="4"/>
      <c r="BV175" s="4"/>
    </row>
    <row r="176" spans="2:74" x14ac:dyDescent="0.2">
      <c r="B176" t="s">
        <v>25</v>
      </c>
      <c r="C176" s="4">
        <f>C172+C175</f>
        <v>1749.7725362620463</v>
      </c>
      <c r="D176" s="4">
        <f t="shared" ref="D176:BN176" si="22">D172+D175</f>
        <v>1793.7462765705193</v>
      </c>
      <c r="E176" s="4">
        <f t="shared" si="22"/>
        <v>1845.4925983374751</v>
      </c>
      <c r="F176" s="4">
        <f t="shared" si="22"/>
        <v>1924.9318633404553</v>
      </c>
      <c r="G176" s="4">
        <f t="shared" si="22"/>
        <v>1967.9060791612021</v>
      </c>
      <c r="H176" s="4">
        <f t="shared" si="22"/>
        <v>2025.5842683821711</v>
      </c>
      <c r="I176" s="4">
        <f t="shared" si="22"/>
        <v>2083.329470976937</v>
      </c>
      <c r="J176" s="4">
        <f t="shared" si="22"/>
        <v>2146.7937902537656</v>
      </c>
      <c r="K176" s="4">
        <f t="shared" si="22"/>
        <v>2204.4917009784167</v>
      </c>
      <c r="L176" s="4">
        <f t="shared" si="22"/>
        <v>2254.7626868696352</v>
      </c>
      <c r="M176" s="4">
        <f t="shared" si="22"/>
        <v>2306.3226728274262</v>
      </c>
      <c r="N176" s="4">
        <f t="shared" si="22"/>
        <v>2371.461561776609</v>
      </c>
      <c r="O176" s="4">
        <f t="shared" si="22"/>
        <v>2434.7335990587676</v>
      </c>
      <c r="P176" s="4">
        <f t="shared" si="22"/>
        <v>2514.295379799642</v>
      </c>
      <c r="Q176" s="4">
        <f t="shared" si="22"/>
        <v>2618.7419583469696</v>
      </c>
      <c r="R176" s="4">
        <f t="shared" si="22"/>
        <v>2743.9553471233812</v>
      </c>
      <c r="S176" s="4">
        <f t="shared" si="22"/>
        <v>2835.5885974319444</v>
      </c>
      <c r="T176" s="4">
        <f t="shared" si="22"/>
        <v>2980.2603298449585</v>
      </c>
      <c r="U176" s="4">
        <f t="shared" si="22"/>
        <v>3126.4266505551336</v>
      </c>
      <c r="V176" s="4">
        <f t="shared" si="22"/>
        <v>3205.1459535613708</v>
      </c>
      <c r="W176" s="4">
        <f t="shared" si="22"/>
        <v>3276.8933386340059</v>
      </c>
      <c r="X176" s="4">
        <f t="shared" si="22"/>
        <v>3284.4668982155285</v>
      </c>
      <c r="Y176" s="4">
        <f t="shared" si="22"/>
        <v>3319.8169152092155</v>
      </c>
      <c r="Z176" s="4">
        <f t="shared" si="22"/>
        <v>3292.6972213087033</v>
      </c>
      <c r="AA176" s="4">
        <f t="shared" si="22"/>
        <v>3264.5089039569693</v>
      </c>
      <c r="AB176" s="4">
        <f t="shared" si="22"/>
        <v>3284.9795363068401</v>
      </c>
      <c r="AC176" s="4">
        <f t="shared" si="22"/>
        <v>3226.9255797963538</v>
      </c>
      <c r="AD176" s="4">
        <f t="shared" si="22"/>
        <v>3249.8789447032336</v>
      </c>
      <c r="AE176" s="4">
        <f t="shared" si="22"/>
        <v>3265.3117338711131</v>
      </c>
      <c r="AF176" s="4">
        <f t="shared" si="22"/>
        <v>3183.3234389108948</v>
      </c>
      <c r="AG176" s="4">
        <f t="shared" si="22"/>
        <v>3184.4628587818388</v>
      </c>
      <c r="AH176" s="4">
        <f t="shared" si="22"/>
        <v>3300.1008607479757</v>
      </c>
      <c r="AI176" s="4">
        <f t="shared" si="22"/>
        <v>3472.9741101718837</v>
      </c>
      <c r="AJ176" s="4">
        <f t="shared" si="22"/>
        <v>3610.8801556855969</v>
      </c>
      <c r="AK176" s="4">
        <f t="shared" si="22"/>
        <v>3799.609180828108</v>
      </c>
      <c r="AL176" s="4">
        <f t="shared" si="22"/>
        <v>4022.4571378133055</v>
      </c>
      <c r="AM176" s="4">
        <f t="shared" si="22"/>
        <v>4204.8677592650929</v>
      </c>
      <c r="AN176" s="4">
        <f t="shared" si="22"/>
        <v>4244.0604692177239</v>
      </c>
      <c r="AO176" s="4">
        <f t="shared" si="22"/>
        <v>4243.4077742855334</v>
      </c>
      <c r="AP176" s="4">
        <f t="shared" si="22"/>
        <v>4351.5110457518358</v>
      </c>
      <c r="AQ176" s="4">
        <f t="shared" si="22"/>
        <v>4478.8525719953304</v>
      </c>
      <c r="AR176" s="4">
        <f t="shared" si="22"/>
        <v>4628.4314636773943</v>
      </c>
      <c r="AS176" s="4">
        <f t="shared" si="22"/>
        <v>4941.1351031206905</v>
      </c>
      <c r="AT176" s="4">
        <f t="shared" si="22"/>
        <v>5296.4700546826252</v>
      </c>
      <c r="AU176" s="4">
        <f t="shared" si="22"/>
        <v>5693.4091132446983</v>
      </c>
      <c r="AV176" s="4">
        <f t="shared" si="22"/>
        <v>6126.4885976173382</v>
      </c>
      <c r="AW176" s="4">
        <f t="shared" si="22"/>
        <v>6407.6829692930887</v>
      </c>
      <c r="AX176" s="4">
        <f t="shared" si="22"/>
        <v>6730.4575235751654</v>
      </c>
      <c r="AY176" s="4">
        <f t="shared" si="22"/>
        <v>7070.8078179555396</v>
      </c>
      <c r="AZ176" s="4">
        <f t="shared" si="22"/>
        <v>7464.1650296999824</v>
      </c>
      <c r="BA176" s="4">
        <f t="shared" si="22"/>
        <v>7895.0938087012501</v>
      </c>
      <c r="BB176" s="4">
        <f t="shared" si="22"/>
        <v>8399.861175799535</v>
      </c>
      <c r="BC176" s="4">
        <f t="shared" si="22"/>
        <v>8858.3956990390707</v>
      </c>
      <c r="BD176" s="4">
        <f t="shared" si="22"/>
        <v>9085.5450314135505</v>
      </c>
      <c r="BE176" s="4">
        <f t="shared" si="22"/>
        <v>8710.3693651050544</v>
      </c>
      <c r="BF176" s="4">
        <f t="shared" si="22"/>
        <v>8600.3421172014605</v>
      </c>
      <c r="BG176" s="4">
        <f t="shared" si="22"/>
        <v>8444.316146775609</v>
      </c>
      <c r="BH176" s="4">
        <f t="shared" si="22"/>
        <v>8128.9026717885254</v>
      </c>
      <c r="BI176" s="4">
        <f t="shared" si="22"/>
        <v>7904.7125568058673</v>
      </c>
      <c r="BJ176" s="4">
        <f t="shared" si="22"/>
        <v>8041.3384814819947</v>
      </c>
      <c r="BK176" s="4">
        <f t="shared" si="22"/>
        <v>8359.4019811208855</v>
      </c>
      <c r="BL176" s="4">
        <f t="shared" si="22"/>
        <v>8589.9999999999982</v>
      </c>
      <c r="BM176" s="4">
        <f t="shared" si="22"/>
        <v>8925.5</v>
      </c>
      <c r="BN176" s="4">
        <f t="shared" si="22"/>
        <v>9086.8000000000011</v>
      </c>
      <c r="BO176" s="4">
        <f t="shared" ref="BO176:BP176" si="23">BO172+BO175</f>
        <v>9471.5999999999985</v>
      </c>
      <c r="BP176" s="4">
        <f t="shared" si="23"/>
        <v>8887.0000000000018</v>
      </c>
      <c r="BQ176" s="4"/>
      <c r="BR176" s="4"/>
      <c r="BS176" s="4"/>
      <c r="BT176" s="4"/>
      <c r="BU176" s="4"/>
      <c r="BV176" s="4"/>
    </row>
    <row r="180" spans="2:75" x14ac:dyDescent="0.2">
      <c r="B180" s="6" t="s">
        <v>32</v>
      </c>
    </row>
    <row r="181" spans="2:75" x14ac:dyDescent="0.2">
      <c r="BL181" s="2"/>
      <c r="BM181" s="2"/>
      <c r="BN181" s="2"/>
    </row>
    <row r="182" spans="2:75" x14ac:dyDescent="0.2">
      <c r="B182" s="2"/>
      <c r="C182" s="3">
        <v>1955</v>
      </c>
      <c r="D182" s="3">
        <v>1956</v>
      </c>
      <c r="E182" s="3">
        <v>1957</v>
      </c>
      <c r="F182" s="3">
        <v>1958</v>
      </c>
      <c r="G182" s="3">
        <v>1959</v>
      </c>
      <c r="H182" s="3">
        <v>1960</v>
      </c>
      <c r="I182" s="3">
        <v>1961</v>
      </c>
      <c r="J182" s="3">
        <v>1962</v>
      </c>
      <c r="K182" s="3">
        <v>1963</v>
      </c>
      <c r="L182" s="3">
        <v>1964</v>
      </c>
      <c r="M182" s="3">
        <v>1965</v>
      </c>
      <c r="N182" s="3">
        <v>1966</v>
      </c>
      <c r="O182" s="3">
        <v>1967</v>
      </c>
      <c r="P182" s="3">
        <v>1968</v>
      </c>
      <c r="Q182" s="3">
        <v>1969</v>
      </c>
      <c r="R182" s="3">
        <v>1970</v>
      </c>
      <c r="S182" s="3">
        <v>1971</v>
      </c>
      <c r="T182" s="3">
        <v>1972</v>
      </c>
      <c r="U182" s="3">
        <v>1973</v>
      </c>
      <c r="V182" s="3">
        <v>1974</v>
      </c>
      <c r="W182" s="3">
        <v>1975</v>
      </c>
      <c r="X182" s="2">
        <v>1976</v>
      </c>
      <c r="Y182" s="2">
        <v>1977</v>
      </c>
      <c r="Z182" s="2">
        <v>1978</v>
      </c>
      <c r="AA182" s="2">
        <v>1979</v>
      </c>
      <c r="AB182" s="2">
        <v>1980</v>
      </c>
      <c r="AC182" s="2">
        <v>1981</v>
      </c>
      <c r="AD182" s="2">
        <v>1982</v>
      </c>
      <c r="AE182" s="2">
        <v>1983</v>
      </c>
      <c r="AF182" s="2">
        <v>1984</v>
      </c>
      <c r="AG182" s="2">
        <v>1985</v>
      </c>
      <c r="AH182" s="2">
        <v>1986</v>
      </c>
      <c r="AI182" s="2">
        <v>1987</v>
      </c>
      <c r="AJ182" s="2">
        <v>1988</v>
      </c>
      <c r="AK182" s="2">
        <v>1989</v>
      </c>
      <c r="AL182" s="2">
        <v>1990</v>
      </c>
      <c r="AM182" s="2">
        <v>1991</v>
      </c>
      <c r="AN182" s="2">
        <v>1992</v>
      </c>
      <c r="AO182" s="2">
        <v>1993</v>
      </c>
      <c r="AP182" s="2">
        <v>1994</v>
      </c>
      <c r="AQ182" s="2">
        <v>1995</v>
      </c>
      <c r="AR182" s="2">
        <v>1996</v>
      </c>
      <c r="AS182" s="2">
        <v>1997</v>
      </c>
      <c r="AT182" s="2">
        <v>1998</v>
      </c>
      <c r="AU182" s="2">
        <v>1999</v>
      </c>
      <c r="AV182" s="2">
        <v>2000</v>
      </c>
      <c r="AW182" s="2">
        <v>2001</v>
      </c>
      <c r="AX182" s="2">
        <v>2002</v>
      </c>
      <c r="AY182" s="2">
        <v>2003</v>
      </c>
      <c r="AZ182" s="2">
        <v>2004</v>
      </c>
      <c r="BA182" s="2">
        <v>2005</v>
      </c>
      <c r="BB182" s="2">
        <v>2006</v>
      </c>
      <c r="BC182" s="2">
        <v>2007</v>
      </c>
      <c r="BD182" s="2">
        <v>2008</v>
      </c>
      <c r="BE182" s="2">
        <v>2009</v>
      </c>
      <c r="BF182" s="2">
        <v>2010</v>
      </c>
      <c r="BG182" s="2">
        <v>2011</v>
      </c>
      <c r="BH182" s="2">
        <v>2012</v>
      </c>
      <c r="BI182" s="2">
        <v>2013</v>
      </c>
      <c r="BJ182" s="2">
        <v>2014</v>
      </c>
      <c r="BK182" s="2">
        <v>2015</v>
      </c>
      <c r="BL182" s="2">
        <v>2016</v>
      </c>
      <c r="BM182" s="2">
        <v>2017</v>
      </c>
      <c r="BN182" s="2">
        <v>2018</v>
      </c>
      <c r="BO182" s="2" t="s">
        <v>59</v>
      </c>
      <c r="BP182" s="2" t="s">
        <v>60</v>
      </c>
    </row>
    <row r="183" spans="2:75" x14ac:dyDescent="0.2">
      <c r="B183" t="s">
        <v>4</v>
      </c>
      <c r="C183" s="4">
        <v>92.954081444017149</v>
      </c>
      <c r="D183" s="4">
        <v>94.797478522216736</v>
      </c>
      <c r="E183" s="4">
        <v>97.057585632587106</v>
      </c>
      <c r="F183" s="4">
        <v>100.70689573200906</v>
      </c>
      <c r="G183" s="4">
        <v>102.41703113463569</v>
      </c>
      <c r="H183" s="4">
        <v>106.79339471915641</v>
      </c>
      <c r="I183" s="4">
        <v>111.20151914411073</v>
      </c>
      <c r="J183" s="4">
        <v>116.93091857083165</v>
      </c>
      <c r="K183" s="4">
        <v>122.43795676110027</v>
      </c>
      <c r="L183" s="4">
        <v>129.32903562506084</v>
      </c>
      <c r="M183" s="4">
        <v>136.50007524379225</v>
      </c>
      <c r="N183" s="4">
        <v>145.33748168616546</v>
      </c>
      <c r="O183" s="4">
        <v>154.02697174375439</v>
      </c>
      <c r="P183" s="4">
        <v>160.77992893075032</v>
      </c>
      <c r="Q183" s="4">
        <v>169.15889434349529</v>
      </c>
      <c r="R183" s="4">
        <v>177.66177776976946</v>
      </c>
      <c r="S183" s="4">
        <v>184.0672759538777</v>
      </c>
      <c r="T183" s="4">
        <v>194.13757397537901</v>
      </c>
      <c r="U183" s="4">
        <v>204.37393535366934</v>
      </c>
      <c r="V183" s="4">
        <v>218.44805465240228</v>
      </c>
      <c r="W183" s="4">
        <v>232.32432194521695</v>
      </c>
      <c r="X183" s="4">
        <v>245.80936999466792</v>
      </c>
      <c r="Y183" s="4">
        <v>261.58910201395736</v>
      </c>
      <c r="Z183" s="4">
        <v>266.58060852911018</v>
      </c>
      <c r="AA183" s="4">
        <v>271.49294280309357</v>
      </c>
      <c r="AB183" s="4">
        <v>282.04850996562408</v>
      </c>
      <c r="AC183" s="4">
        <v>285.89741342284395</v>
      </c>
      <c r="AD183" s="4">
        <v>300.71426848581416</v>
      </c>
      <c r="AE183" s="4">
        <v>314.57387411552469</v>
      </c>
      <c r="AF183" s="4">
        <v>323.80412750501478</v>
      </c>
      <c r="AG183" s="4">
        <v>341.65667607295995</v>
      </c>
      <c r="AH183" s="4">
        <v>372.2667351428467</v>
      </c>
      <c r="AI183" s="4">
        <v>411.48683834493551</v>
      </c>
      <c r="AJ183" s="4">
        <v>440.99524189603346</v>
      </c>
      <c r="AK183" s="4">
        <v>478.65092782977717</v>
      </c>
      <c r="AL183" s="4">
        <v>506.17717116623101</v>
      </c>
      <c r="AM183" s="4">
        <v>521.40762863675968</v>
      </c>
      <c r="AN183" s="4">
        <v>515.37238718844731</v>
      </c>
      <c r="AO183" s="4">
        <v>504.34851841751203</v>
      </c>
      <c r="AP183" s="4">
        <v>499.44521879275254</v>
      </c>
      <c r="AQ183" s="4">
        <v>486.81881188001097</v>
      </c>
      <c r="AR183" s="4">
        <v>487.87962203015826</v>
      </c>
      <c r="AS183" s="4">
        <v>490.20625821369271</v>
      </c>
      <c r="AT183" s="4">
        <v>494.319938149476</v>
      </c>
      <c r="AU183" s="4">
        <v>502.828295541003</v>
      </c>
      <c r="AV183" s="4">
        <v>514.16814919592923</v>
      </c>
      <c r="AW183" s="4">
        <v>527.6156620903314</v>
      </c>
      <c r="AX183" s="4">
        <v>533.39728253323983</v>
      </c>
      <c r="AY183" s="4">
        <v>545.6802796454723</v>
      </c>
      <c r="AZ183" s="4">
        <v>556.5531693992632</v>
      </c>
      <c r="BA183" s="4">
        <v>582.38596083852531</v>
      </c>
      <c r="BB183" s="4">
        <v>607.98650465542164</v>
      </c>
      <c r="BC183" s="4">
        <v>622.64023065126059</v>
      </c>
      <c r="BD183" s="4">
        <v>635.18344405403695</v>
      </c>
      <c r="BE183" s="4">
        <v>649.33658626763247</v>
      </c>
      <c r="BF183" s="4">
        <v>666.79473096435663</v>
      </c>
      <c r="BG183" s="4">
        <v>668.54633671495549</v>
      </c>
      <c r="BH183" s="4">
        <v>657.26979068135859</v>
      </c>
      <c r="BI183" s="4">
        <v>651.37633573360381</v>
      </c>
      <c r="BJ183" s="4">
        <v>657.19355698043091</v>
      </c>
      <c r="BK183" s="4">
        <v>663.42623888716605</v>
      </c>
      <c r="BL183" s="4">
        <v>674.8999999999993</v>
      </c>
      <c r="BM183" s="4">
        <v>687.7</v>
      </c>
      <c r="BN183" s="4">
        <v>713.69999999999993</v>
      </c>
      <c r="BO183" s="4">
        <v>717.4</v>
      </c>
      <c r="BP183" s="4">
        <v>710.3</v>
      </c>
      <c r="BQ183" s="4"/>
      <c r="BR183" s="4"/>
      <c r="BS183" s="4"/>
      <c r="BT183" s="4"/>
      <c r="BU183" s="4"/>
      <c r="BV183" s="4"/>
      <c r="BW183" s="4"/>
    </row>
    <row r="184" spans="2:75" x14ac:dyDescent="0.2">
      <c r="B184" t="s">
        <v>5</v>
      </c>
      <c r="C184" s="4">
        <v>22.859030544531745</v>
      </c>
      <c r="D184" s="4">
        <v>23.498047224596839</v>
      </c>
      <c r="E184" s="4">
        <v>24.247943560273622</v>
      </c>
      <c r="F184" s="4">
        <v>25.069880867923199</v>
      </c>
      <c r="G184" s="4">
        <v>25.409979745965085</v>
      </c>
      <c r="H184" s="4">
        <v>26.109726195006171</v>
      </c>
      <c r="I184" s="4">
        <v>26.813591405514472</v>
      </c>
      <c r="J184" s="4">
        <v>28.048901094343798</v>
      </c>
      <c r="K184" s="4">
        <v>29.225508199407624</v>
      </c>
      <c r="L184" s="4">
        <v>29.967826789655927</v>
      </c>
      <c r="M184" s="4">
        <v>30.739554936923845</v>
      </c>
      <c r="N184" s="4">
        <v>31.466992515628487</v>
      </c>
      <c r="O184" s="4">
        <v>32.165390506293029</v>
      </c>
      <c r="P184" s="4">
        <v>32.829323681679277</v>
      </c>
      <c r="Q184" s="4">
        <v>33.79109505977825</v>
      </c>
      <c r="R184" s="4">
        <v>35.591443734880258</v>
      </c>
      <c r="S184" s="4">
        <v>36.946767939270451</v>
      </c>
      <c r="T184" s="4">
        <v>40.459615177035566</v>
      </c>
      <c r="U184" s="4">
        <v>44.143477673855429</v>
      </c>
      <c r="V184" s="4">
        <v>47.251529364930967</v>
      </c>
      <c r="W184" s="4">
        <v>50.367955188380748</v>
      </c>
      <c r="X184" s="4">
        <v>53.81445317002072</v>
      </c>
      <c r="Y184" s="4">
        <v>57.798447287861656</v>
      </c>
      <c r="Z184" s="4">
        <v>61.17451363078272</v>
      </c>
      <c r="AA184" s="4">
        <v>64.571058732704884</v>
      </c>
      <c r="AB184" s="4">
        <v>66.951398220005046</v>
      </c>
      <c r="AC184" s="4">
        <v>67.750536354894464</v>
      </c>
      <c r="AD184" s="4">
        <v>68.723328037327889</v>
      </c>
      <c r="AE184" s="4">
        <v>69.598065587936532</v>
      </c>
      <c r="AF184" s="4">
        <v>69.455449695208458</v>
      </c>
      <c r="AG184" s="4">
        <v>71.146114345834278</v>
      </c>
      <c r="AH184" s="4">
        <v>75.714912039322229</v>
      </c>
      <c r="AI184" s="4">
        <v>81.866017037339915</v>
      </c>
      <c r="AJ184" s="4">
        <v>87.777025490891617</v>
      </c>
      <c r="AK184" s="4">
        <v>95.342353951862506</v>
      </c>
      <c r="AL184" s="4">
        <v>100.30497283763253</v>
      </c>
      <c r="AM184" s="4">
        <v>103.64864655354279</v>
      </c>
      <c r="AN184" s="4">
        <v>103.18857299357792</v>
      </c>
      <c r="AO184" s="4">
        <v>101.73481098959958</v>
      </c>
      <c r="AP184" s="4">
        <v>101.25806652090911</v>
      </c>
      <c r="AQ184" s="4">
        <v>98.090148461851214</v>
      </c>
      <c r="AR184" s="4">
        <v>97.902822152031931</v>
      </c>
      <c r="AS184" s="4">
        <v>97.51085742223124</v>
      </c>
      <c r="AT184" s="4">
        <v>95.972337666105432</v>
      </c>
      <c r="AU184" s="4">
        <v>96.256744501897614</v>
      </c>
      <c r="AV184" s="4">
        <v>97.430100759184256</v>
      </c>
      <c r="AW184" s="4">
        <v>98.79857480908413</v>
      </c>
      <c r="AX184" s="4">
        <v>102.19399850645942</v>
      </c>
      <c r="AY184" s="4">
        <v>104.92855540049602</v>
      </c>
      <c r="AZ184" s="4">
        <v>108.05171239154821</v>
      </c>
      <c r="BA184" s="4">
        <v>111.89961155423673</v>
      </c>
      <c r="BB184" s="4">
        <v>115.48041983304246</v>
      </c>
      <c r="BC184" s="4">
        <v>118.31971107970281</v>
      </c>
      <c r="BD184" s="4">
        <v>119.49848705150566</v>
      </c>
      <c r="BE184" s="4">
        <v>121.18566349779923</v>
      </c>
      <c r="BF184" s="4">
        <v>123.48795138253783</v>
      </c>
      <c r="BG184" s="4">
        <v>123.82802025514388</v>
      </c>
      <c r="BH184" s="4">
        <v>122.55064436578792</v>
      </c>
      <c r="BI184" s="4">
        <v>121.73677599627082</v>
      </c>
      <c r="BJ184" s="4">
        <v>122.51071909860093</v>
      </c>
      <c r="BK184" s="4">
        <v>122.86577196800857</v>
      </c>
      <c r="BL184" s="4">
        <v>124.39999999999998</v>
      </c>
      <c r="BM184" s="4">
        <v>127.09999999999998</v>
      </c>
      <c r="BN184" s="4">
        <v>131.80000000000001</v>
      </c>
      <c r="BO184" s="4">
        <v>132.6</v>
      </c>
      <c r="BP184" s="4">
        <v>131.6</v>
      </c>
      <c r="BQ184" s="4"/>
      <c r="BR184" s="4"/>
      <c r="BS184" s="4"/>
      <c r="BT184" s="4"/>
      <c r="BU184" s="4"/>
      <c r="BV184" s="4"/>
      <c r="BW184" s="4"/>
    </row>
    <row r="185" spans="2:75" x14ac:dyDescent="0.2">
      <c r="B185" t="s">
        <v>6</v>
      </c>
      <c r="C185" s="4">
        <v>13.007325878687091</v>
      </c>
      <c r="D185" s="4">
        <v>13.389404234749815</v>
      </c>
      <c r="E185" s="4">
        <v>13.836389617633838</v>
      </c>
      <c r="F185" s="4">
        <v>14.639142951133358</v>
      </c>
      <c r="G185" s="4">
        <v>15.178013877505625</v>
      </c>
      <c r="H185" s="4">
        <v>16.020329509620243</v>
      </c>
      <c r="I185" s="4">
        <v>16.892456813820946</v>
      </c>
      <c r="J185" s="4">
        <v>18.159287710047241</v>
      </c>
      <c r="K185" s="4">
        <v>19.360117564506233</v>
      </c>
      <c r="L185" s="4">
        <v>20.358461888074171</v>
      </c>
      <c r="M185" s="4">
        <v>21.358504485976191</v>
      </c>
      <c r="N185" s="4">
        <v>22.082768854119411</v>
      </c>
      <c r="O185" s="4">
        <v>22.789274345533808</v>
      </c>
      <c r="P185" s="4">
        <v>23.359189096008425</v>
      </c>
      <c r="Q185" s="4">
        <v>24.139632837575498</v>
      </c>
      <c r="R185" s="4">
        <v>25.446275276860494</v>
      </c>
      <c r="S185" s="4">
        <v>26.437256266496</v>
      </c>
      <c r="T185" s="4">
        <v>27.818270541025335</v>
      </c>
      <c r="U185" s="4">
        <v>29.214252663823039</v>
      </c>
      <c r="V185" s="4">
        <v>30.427919836274921</v>
      </c>
      <c r="W185" s="4">
        <v>31.615293296438097</v>
      </c>
      <c r="X185" s="4">
        <v>34.126827771320833</v>
      </c>
      <c r="Y185" s="4">
        <v>36.960412398248245</v>
      </c>
      <c r="Z185" s="4">
        <v>38.29973345328591</v>
      </c>
      <c r="AA185" s="4">
        <v>39.563643288106029</v>
      </c>
      <c r="AB185" s="4">
        <v>41.949159576281161</v>
      </c>
      <c r="AC185" s="4">
        <v>43.363217059530839</v>
      </c>
      <c r="AD185" s="4">
        <v>45.374575167913605</v>
      </c>
      <c r="AE185" s="4">
        <v>47.30439334875215</v>
      </c>
      <c r="AF185" s="4">
        <v>47.77108505176642</v>
      </c>
      <c r="AG185" s="4">
        <v>49.431279742746781</v>
      </c>
      <c r="AH185" s="4">
        <v>55.089969227026202</v>
      </c>
      <c r="AI185" s="4">
        <v>62.123409037440048</v>
      </c>
      <c r="AJ185" s="4">
        <v>65.326217065058344</v>
      </c>
      <c r="AK185" s="4">
        <v>69.53079869771166</v>
      </c>
      <c r="AL185" s="4">
        <v>72.81910211388734</v>
      </c>
      <c r="AM185" s="4">
        <v>74.574507229030104</v>
      </c>
      <c r="AN185" s="4">
        <v>73.714072339346558</v>
      </c>
      <c r="AO185" s="4">
        <v>72.808771061544292</v>
      </c>
      <c r="AP185" s="4">
        <v>72.9465010098872</v>
      </c>
      <c r="AQ185" s="4">
        <v>70.541556289356095</v>
      </c>
      <c r="AR185" s="4">
        <v>68.699278265038416</v>
      </c>
      <c r="AS185" s="4">
        <v>67.590974057778965</v>
      </c>
      <c r="AT185" s="4">
        <v>66.966520812264221</v>
      </c>
      <c r="AU185" s="4">
        <v>67.381165133009276</v>
      </c>
      <c r="AV185" s="4">
        <v>67.923550193001788</v>
      </c>
      <c r="AW185" s="4">
        <v>69.721092589183897</v>
      </c>
      <c r="AX185" s="4">
        <v>69.97187528230765</v>
      </c>
      <c r="AY185" s="4">
        <v>72.760759139958623</v>
      </c>
      <c r="AZ185" s="4">
        <v>74.841418876446511</v>
      </c>
      <c r="BA185" s="4">
        <v>76.793977144351587</v>
      </c>
      <c r="BB185" s="4">
        <v>77.976752530687946</v>
      </c>
      <c r="BC185" s="4">
        <v>80.343860579015413</v>
      </c>
      <c r="BD185" s="4">
        <v>81.549222902998494</v>
      </c>
      <c r="BE185" s="4">
        <v>83.327750760846527</v>
      </c>
      <c r="BF185" s="4">
        <v>83.506471454653095</v>
      </c>
      <c r="BG185" s="4">
        <v>83.15990900537254</v>
      </c>
      <c r="BH185" s="4">
        <v>81.230420887330752</v>
      </c>
      <c r="BI185" s="4">
        <v>80.211664524790635</v>
      </c>
      <c r="BJ185" s="4">
        <v>80.554822351158393</v>
      </c>
      <c r="BK185" s="4">
        <v>81.14158612401171</v>
      </c>
      <c r="BL185" s="4">
        <v>82.199999999999974</v>
      </c>
      <c r="BM185" s="4">
        <v>83.3</v>
      </c>
      <c r="BN185" s="4">
        <v>85.6</v>
      </c>
      <c r="BO185" s="4">
        <v>86.100000000000009</v>
      </c>
      <c r="BP185" s="4">
        <v>86.300000000000011</v>
      </c>
      <c r="BQ185" s="4"/>
      <c r="BR185" s="4"/>
      <c r="BS185" s="4"/>
      <c r="BT185" s="4"/>
      <c r="BU185" s="4"/>
      <c r="BV185" s="4"/>
      <c r="BW185" s="4"/>
    </row>
    <row r="186" spans="2:75" x14ac:dyDescent="0.2">
      <c r="B186" t="s">
        <v>7</v>
      </c>
      <c r="C186" s="4">
        <v>10.666211941024603</v>
      </c>
      <c r="D186" s="4">
        <v>10.761606790128788</v>
      </c>
      <c r="E186" s="4">
        <v>10.898863571871168</v>
      </c>
      <c r="F186" s="4">
        <v>11.292201746196394</v>
      </c>
      <c r="G186" s="4">
        <v>11.47006792672825</v>
      </c>
      <c r="H186" s="4">
        <v>11.921939895331404</v>
      </c>
      <c r="I186" s="4">
        <v>12.385536139277404</v>
      </c>
      <c r="J186" s="4">
        <v>12.513722312781928</v>
      </c>
      <c r="K186" s="4">
        <v>12.593941545169256</v>
      </c>
      <c r="L186" s="4">
        <v>12.868472593034317</v>
      </c>
      <c r="M186" s="4">
        <v>13.149598191147726</v>
      </c>
      <c r="N186" s="4">
        <v>13.455308041027825</v>
      </c>
      <c r="O186" s="4">
        <v>13.749338691607957</v>
      </c>
      <c r="P186" s="4">
        <v>13.935323093575816</v>
      </c>
      <c r="Q186" s="4">
        <v>14.214339076927375</v>
      </c>
      <c r="R186" s="4">
        <v>14.876944337859625</v>
      </c>
      <c r="S186" s="4">
        <v>15.36082733672356</v>
      </c>
      <c r="T186" s="4">
        <v>16.447083308029793</v>
      </c>
      <c r="U186" s="4">
        <v>17.57643569166456</v>
      </c>
      <c r="V186" s="4">
        <v>18.633709033782925</v>
      </c>
      <c r="W186" s="4">
        <v>19.684600270328318</v>
      </c>
      <c r="X186" s="4">
        <v>20.798399187287067</v>
      </c>
      <c r="Y186" s="4">
        <v>22.090725000082372</v>
      </c>
      <c r="Z186" s="4">
        <v>23.026663322727732</v>
      </c>
      <c r="AA186" s="4">
        <v>23.962687031181062</v>
      </c>
      <c r="AB186" s="4">
        <v>25.18779370888533</v>
      </c>
      <c r="AC186" s="4">
        <v>25.849931094417979</v>
      </c>
      <c r="AD186" s="4">
        <v>27.498073755436589</v>
      </c>
      <c r="AE186" s="4">
        <v>29.139330699040809</v>
      </c>
      <c r="AF186" s="4">
        <v>30.014886927183667</v>
      </c>
      <c r="AG186" s="4">
        <v>31.730938329816293</v>
      </c>
      <c r="AH186" s="4">
        <v>33.675438995606385</v>
      </c>
      <c r="AI186" s="4">
        <v>36.32697411281692</v>
      </c>
      <c r="AJ186" s="4">
        <v>38.018831075490581</v>
      </c>
      <c r="AK186" s="4">
        <v>40.312613869995765</v>
      </c>
      <c r="AL186" s="4">
        <v>42.824590623497016</v>
      </c>
      <c r="AM186" s="4">
        <v>44.411700009421587</v>
      </c>
      <c r="AN186" s="4">
        <v>44.879670098324837</v>
      </c>
      <c r="AO186" s="4">
        <v>47.063100124411584</v>
      </c>
      <c r="AP186" s="4">
        <v>47.897717460495016</v>
      </c>
      <c r="AQ186" s="4">
        <v>49.540994952799629</v>
      </c>
      <c r="AR186" s="4">
        <v>49.986202911530391</v>
      </c>
      <c r="AS186" s="4">
        <v>49.912895961964168</v>
      </c>
      <c r="AT186" s="4">
        <v>50.111966805155554</v>
      </c>
      <c r="AU186" s="4">
        <v>50.989432320258373</v>
      </c>
      <c r="AV186" s="4">
        <v>54.841821607642977</v>
      </c>
      <c r="AW186" s="4">
        <v>58.171711332393166</v>
      </c>
      <c r="AX186" s="4">
        <v>59.900232997286103</v>
      </c>
      <c r="AY186" s="4">
        <v>64.198986054500935</v>
      </c>
      <c r="AZ186" s="4">
        <v>66.253733315206603</v>
      </c>
      <c r="BA186" s="4">
        <v>70.694679525199703</v>
      </c>
      <c r="BB186" s="4">
        <v>76.123207028360738</v>
      </c>
      <c r="BC186" s="4">
        <v>79.928393492156118</v>
      </c>
      <c r="BD186" s="4">
        <v>83.47797790410452</v>
      </c>
      <c r="BE186" s="4">
        <v>85.568199394751574</v>
      </c>
      <c r="BF186" s="4">
        <v>87.857487004980797</v>
      </c>
      <c r="BG186" s="4">
        <v>88.807963474957106</v>
      </c>
      <c r="BH186" s="4">
        <v>87.432322040357164</v>
      </c>
      <c r="BI186" s="4">
        <v>87.764010022310401</v>
      </c>
      <c r="BJ186" s="4">
        <v>89.204110069632875</v>
      </c>
      <c r="BK186" s="4">
        <v>90.28807186598722</v>
      </c>
      <c r="BL186" s="4">
        <v>91.79999999999994</v>
      </c>
      <c r="BM186" s="4">
        <v>93.5</v>
      </c>
      <c r="BN186" s="4">
        <v>96.100000000000009</v>
      </c>
      <c r="BO186" s="4">
        <v>98.3</v>
      </c>
      <c r="BP186" s="4">
        <v>103.00000000000001</v>
      </c>
      <c r="BQ186" s="4"/>
      <c r="BR186" s="4"/>
      <c r="BS186" s="4"/>
      <c r="BT186" s="4"/>
      <c r="BU186" s="4"/>
      <c r="BV186" s="4"/>
      <c r="BW186" s="4"/>
    </row>
    <row r="187" spans="2:75" x14ac:dyDescent="0.2">
      <c r="B187" t="s">
        <v>8</v>
      </c>
      <c r="C187" s="4">
        <v>13.301346280072744</v>
      </c>
      <c r="D187" s="4">
        <v>13.700983057992522</v>
      </c>
      <c r="E187" s="4">
        <v>14.153897254664384</v>
      </c>
      <c r="F187" s="4">
        <v>14.949804411284118</v>
      </c>
      <c r="G187" s="4">
        <v>15.458718452057639</v>
      </c>
      <c r="H187" s="4">
        <v>16.143244846780295</v>
      </c>
      <c r="I187" s="4">
        <v>16.847315104586741</v>
      </c>
      <c r="J187" s="4">
        <v>17.819836520641903</v>
      </c>
      <c r="K187" s="4">
        <v>18.779550859350138</v>
      </c>
      <c r="L187" s="4">
        <v>19.888395275163745</v>
      </c>
      <c r="M187" s="4">
        <v>21.064435813240284</v>
      </c>
      <c r="N187" s="4">
        <v>23.234841537533729</v>
      </c>
      <c r="O187" s="4">
        <v>25.543706081818062</v>
      </c>
      <c r="P187" s="4">
        <v>27.171831204362555</v>
      </c>
      <c r="Q187" s="4">
        <v>29.135279073291201</v>
      </c>
      <c r="R187" s="4">
        <v>31.518149269273241</v>
      </c>
      <c r="S187" s="4">
        <v>33.63296610171551</v>
      </c>
      <c r="T187" s="4">
        <v>35.588588808241312</v>
      </c>
      <c r="U187" s="4">
        <v>37.603994385237343</v>
      </c>
      <c r="V187" s="4">
        <v>40.508410379478107</v>
      </c>
      <c r="W187" s="4">
        <v>43.355493724771328</v>
      </c>
      <c r="X187" s="4">
        <v>47.141681640756737</v>
      </c>
      <c r="Y187" s="4">
        <v>51.509925823852583</v>
      </c>
      <c r="Z187" s="4">
        <v>55.876275974076044</v>
      </c>
      <c r="AA187" s="4">
        <v>60.381636311069315</v>
      </c>
      <c r="AB187" s="4">
        <v>63.999981820196631</v>
      </c>
      <c r="AC187" s="4">
        <v>66.163323224336281</v>
      </c>
      <c r="AD187" s="4">
        <v>68.464304572355587</v>
      </c>
      <c r="AE187" s="4">
        <v>70.708179124236793</v>
      </c>
      <c r="AF187" s="4">
        <v>71.063512278993684</v>
      </c>
      <c r="AG187" s="4">
        <v>73.328823712654355</v>
      </c>
      <c r="AH187" s="4">
        <v>78.52582303845827</v>
      </c>
      <c r="AI187" s="4">
        <v>85.466855110404254</v>
      </c>
      <c r="AJ187" s="4">
        <v>90.291986835283922</v>
      </c>
      <c r="AK187" s="4">
        <v>96.66916549800581</v>
      </c>
      <c r="AL187" s="4">
        <v>106.53994762187304</v>
      </c>
      <c r="AM187" s="4">
        <v>109.05036889758608</v>
      </c>
      <c r="AN187" s="4">
        <v>114.50937841476691</v>
      </c>
      <c r="AO187" s="4">
        <v>113.74895079533607</v>
      </c>
      <c r="AP187" s="4">
        <v>113.71647555218703</v>
      </c>
      <c r="AQ187" s="4">
        <v>117.8858530411683</v>
      </c>
      <c r="AR187" s="4">
        <v>118.11965281691563</v>
      </c>
      <c r="AS187" s="4">
        <v>119.28353417053181</v>
      </c>
      <c r="AT187" s="4">
        <v>123.68997112096932</v>
      </c>
      <c r="AU187" s="4">
        <v>129.45680594728734</v>
      </c>
      <c r="AV187" s="4">
        <v>134.91153908456548</v>
      </c>
      <c r="AW187" s="4">
        <v>136.86381748473426</v>
      </c>
      <c r="AX187" s="4">
        <v>133.74916675254605</v>
      </c>
      <c r="AY187" s="4">
        <v>139.98965383636491</v>
      </c>
      <c r="AZ187" s="4">
        <v>143.48470018683793</v>
      </c>
      <c r="BA187" s="4">
        <v>149.03158329702899</v>
      </c>
      <c r="BB187" s="4">
        <v>155.776001511781</v>
      </c>
      <c r="BC187" s="4">
        <v>161.27067106824751</v>
      </c>
      <c r="BD187" s="4">
        <v>164.53192065844618</v>
      </c>
      <c r="BE187" s="4">
        <v>165.11749335440678</v>
      </c>
      <c r="BF187" s="4">
        <v>167.36530983122421</v>
      </c>
      <c r="BG187" s="4">
        <v>168.35614931363023</v>
      </c>
      <c r="BH187" s="4">
        <v>165.7205317207127</v>
      </c>
      <c r="BI187" s="4">
        <v>166.09066224254138</v>
      </c>
      <c r="BJ187" s="4">
        <v>167.81182243311935</v>
      </c>
      <c r="BK187" s="4">
        <v>169.70392201224013</v>
      </c>
      <c r="BL187" s="4">
        <v>172.49999999999994</v>
      </c>
      <c r="BM187" s="4">
        <v>179.3</v>
      </c>
      <c r="BN187" s="4">
        <v>183.2</v>
      </c>
      <c r="BO187" s="4">
        <v>187.50000000000003</v>
      </c>
      <c r="BP187" s="4">
        <v>191.8</v>
      </c>
      <c r="BQ187" s="4"/>
      <c r="BR187" s="4"/>
      <c r="BS187" s="4"/>
      <c r="BT187" s="4"/>
      <c r="BU187" s="4"/>
      <c r="BV187" s="4"/>
      <c r="BW187" s="4"/>
    </row>
    <row r="188" spans="2:75" x14ac:dyDescent="0.2">
      <c r="B188" t="s">
        <v>9</v>
      </c>
      <c r="C188" s="4">
        <v>8.0038899405481381</v>
      </c>
      <c r="D188" s="4">
        <v>8.198362397598169</v>
      </c>
      <c r="E188" s="4">
        <v>8.4301782235088503</v>
      </c>
      <c r="F188" s="4">
        <v>8.659806202305079</v>
      </c>
      <c r="G188" s="4">
        <v>8.7215644072407912</v>
      </c>
      <c r="H188" s="4">
        <v>9.0282439489690081</v>
      </c>
      <c r="I188" s="4">
        <v>9.3364860452796581</v>
      </c>
      <c r="J188" s="4">
        <v>9.5182804795939138</v>
      </c>
      <c r="K188" s="4">
        <v>9.6704987358746166</v>
      </c>
      <c r="L188" s="4">
        <v>9.7916524006188048</v>
      </c>
      <c r="M188" s="4">
        <v>9.917727103614137</v>
      </c>
      <c r="N188" s="4">
        <v>10.091434849820017</v>
      </c>
      <c r="O188" s="4">
        <v>10.255140303247648</v>
      </c>
      <c r="P188" s="4">
        <v>10.387718854034841</v>
      </c>
      <c r="Q188" s="4">
        <v>10.611381805206101</v>
      </c>
      <c r="R188" s="4">
        <v>11.195454709022943</v>
      </c>
      <c r="S188" s="4">
        <v>11.645844775372639</v>
      </c>
      <c r="T188" s="4">
        <v>12.189538412329183</v>
      </c>
      <c r="U188" s="4">
        <v>12.731853560188902</v>
      </c>
      <c r="V188" s="4">
        <v>13.669701347097133</v>
      </c>
      <c r="W188" s="4">
        <v>14.613741427626755</v>
      </c>
      <c r="X188" s="4">
        <v>15.432456038348542</v>
      </c>
      <c r="Y188" s="4">
        <v>16.405846708577688</v>
      </c>
      <c r="Z188" s="4">
        <v>17.589174647872451</v>
      </c>
      <c r="AA188" s="4">
        <v>18.770552544409636</v>
      </c>
      <c r="AB188" s="4">
        <v>20.0035910449458</v>
      </c>
      <c r="AC188" s="4">
        <v>20.789117567128262</v>
      </c>
      <c r="AD188" s="4">
        <v>21.706540399674612</v>
      </c>
      <c r="AE188" s="4">
        <v>22.587891875122288</v>
      </c>
      <c r="AF188" s="4">
        <v>23.323846751627794</v>
      </c>
      <c r="AG188" s="4">
        <v>24.643750451925797</v>
      </c>
      <c r="AH188" s="4">
        <v>26.51555557096497</v>
      </c>
      <c r="AI188" s="4">
        <v>28.984421430473216</v>
      </c>
      <c r="AJ188" s="4">
        <v>31.904350393844858</v>
      </c>
      <c r="AK188" s="4">
        <v>35.483080162550401</v>
      </c>
      <c r="AL188" s="4">
        <v>37.40860318566903</v>
      </c>
      <c r="AM188" s="4">
        <v>38.63434268557134</v>
      </c>
      <c r="AN188" s="4">
        <v>38.201048344665949</v>
      </c>
      <c r="AO188" s="4">
        <v>37.520709027746861</v>
      </c>
      <c r="AP188" s="4">
        <v>36.393107937954134</v>
      </c>
      <c r="AQ188" s="4">
        <v>35.858666747764389</v>
      </c>
      <c r="AR188" s="4">
        <v>35.807470282319521</v>
      </c>
      <c r="AS188" s="4">
        <v>36.234775250607406</v>
      </c>
      <c r="AT188" s="4">
        <v>36.643385344813083</v>
      </c>
      <c r="AU188" s="4">
        <v>36.97401548606728</v>
      </c>
      <c r="AV188" s="4">
        <v>38.042578112091782</v>
      </c>
      <c r="AW188" s="4">
        <v>38.92230179280503</v>
      </c>
      <c r="AX188" s="4">
        <v>39.276175443009308</v>
      </c>
      <c r="AY188" s="4">
        <v>40.673066889825876</v>
      </c>
      <c r="AZ188" s="4">
        <v>41.541715066372269</v>
      </c>
      <c r="BA188" s="4">
        <v>42.202974101427408</v>
      </c>
      <c r="BB188" s="4">
        <v>44.183335276132688</v>
      </c>
      <c r="BC188" s="4">
        <v>44.508865262505473</v>
      </c>
      <c r="BD188" s="4">
        <v>45.309585420859342</v>
      </c>
      <c r="BE188" s="4">
        <v>45.537932532458633</v>
      </c>
      <c r="BF188" s="4">
        <v>45.610408395009678</v>
      </c>
      <c r="BG188" s="4">
        <v>45.601097731680234</v>
      </c>
      <c r="BH188" s="4">
        <v>44.647486944698805</v>
      </c>
      <c r="BI188" s="4">
        <v>44.52113187100209</v>
      </c>
      <c r="BJ188" s="4">
        <v>45.146821583155642</v>
      </c>
      <c r="BK188" s="4">
        <v>45.806839260987168</v>
      </c>
      <c r="BL188" s="4">
        <v>46.800000000000004</v>
      </c>
      <c r="BM188" s="4">
        <v>48.6</v>
      </c>
      <c r="BN188" s="4">
        <v>49.9</v>
      </c>
      <c r="BO188" s="4">
        <v>50.699999999999996</v>
      </c>
      <c r="BP188" s="4">
        <v>51.400000000000006</v>
      </c>
      <c r="BQ188" s="4"/>
      <c r="BR188" s="4"/>
      <c r="BS188" s="4"/>
      <c r="BT188" s="4"/>
      <c r="BU188" s="4"/>
      <c r="BV188" s="4"/>
      <c r="BW188" s="4"/>
    </row>
    <row r="189" spans="2:75" x14ac:dyDescent="0.2">
      <c r="B189" t="s">
        <v>10</v>
      </c>
      <c r="C189" s="4">
        <v>50.384874579029393</v>
      </c>
      <c r="D189" s="4">
        <v>51.849536026016757</v>
      </c>
      <c r="E189" s="4">
        <v>53.552061760669929</v>
      </c>
      <c r="F189" s="4">
        <v>55.354538498622475</v>
      </c>
      <c r="G189" s="4">
        <v>56.085224977130913</v>
      </c>
      <c r="H189" s="4">
        <v>58.336885270705444</v>
      </c>
      <c r="I189" s="4">
        <v>60.564916126129795</v>
      </c>
      <c r="J189" s="4">
        <v>64.372113735211215</v>
      </c>
      <c r="K189" s="4">
        <v>68.058569493213014</v>
      </c>
      <c r="L189" s="4">
        <v>70.229136611714637</v>
      </c>
      <c r="M189" s="4">
        <v>72.455725536537926</v>
      </c>
      <c r="N189" s="4">
        <v>75.175064184575689</v>
      </c>
      <c r="O189" s="4">
        <v>77.804583896252922</v>
      </c>
      <c r="P189" s="4">
        <v>80.185337262076956</v>
      </c>
      <c r="Q189" s="4">
        <v>83.29240956644405</v>
      </c>
      <c r="R189" s="4">
        <v>87.093999370375357</v>
      </c>
      <c r="S189" s="4">
        <v>89.815656009262298</v>
      </c>
      <c r="T189" s="4">
        <v>94.118659951615754</v>
      </c>
      <c r="U189" s="4">
        <v>98.473990729729323</v>
      </c>
      <c r="V189" s="4">
        <v>103.41580977188831</v>
      </c>
      <c r="W189" s="4">
        <v>108.26323232961232</v>
      </c>
      <c r="X189" s="4">
        <v>112.41438356893238</v>
      </c>
      <c r="Y189" s="4">
        <v>117.63093543192859</v>
      </c>
      <c r="Z189" s="4">
        <v>120.36602851098792</v>
      </c>
      <c r="AA189" s="4">
        <v>123.04013404902517</v>
      </c>
      <c r="AB189" s="4">
        <v>127.82610215003895</v>
      </c>
      <c r="AC189" s="4">
        <v>129.5880998306057</v>
      </c>
      <c r="AD189" s="4">
        <v>132.08265516337391</v>
      </c>
      <c r="AE189" s="4">
        <v>134.35672069512307</v>
      </c>
      <c r="AF189" s="4">
        <v>135.60663233806119</v>
      </c>
      <c r="AG189" s="4">
        <v>140.40453351256147</v>
      </c>
      <c r="AH189" s="4">
        <v>150.3047650429543</v>
      </c>
      <c r="AI189" s="4">
        <v>163.4257153744976</v>
      </c>
      <c r="AJ189" s="4">
        <v>175.63801286521272</v>
      </c>
      <c r="AK189" s="4">
        <v>191.11766705901687</v>
      </c>
      <c r="AL189" s="4">
        <v>196.8113388011902</v>
      </c>
      <c r="AM189" s="4">
        <v>203.8463165698254</v>
      </c>
      <c r="AN189" s="4">
        <v>206.83614209167152</v>
      </c>
      <c r="AO189" s="4">
        <v>208.75815612485252</v>
      </c>
      <c r="AP189" s="4">
        <v>208.37958701757819</v>
      </c>
      <c r="AQ189" s="4">
        <v>206.68949916439999</v>
      </c>
      <c r="AR189" s="4">
        <v>204.96238350233031</v>
      </c>
      <c r="AS189" s="4">
        <v>202.11076541726408</v>
      </c>
      <c r="AT189" s="4">
        <v>200.06994412546459</v>
      </c>
      <c r="AU189" s="4">
        <v>200.40033321651674</v>
      </c>
      <c r="AV189" s="4">
        <v>197.67962337455398</v>
      </c>
      <c r="AW189" s="4">
        <v>201.09628449560176</v>
      </c>
      <c r="AX189" s="4">
        <v>201.3515457344399</v>
      </c>
      <c r="AY189" s="4">
        <v>206.09080236815598</v>
      </c>
      <c r="AZ189" s="4">
        <v>205.60209528907725</v>
      </c>
      <c r="BA189" s="4">
        <v>214.14147431597985</v>
      </c>
      <c r="BB189" s="4">
        <v>220.34706757207687</v>
      </c>
      <c r="BC189" s="4">
        <v>224.31764367391344</v>
      </c>
      <c r="BD189" s="4">
        <v>226.05527649746332</v>
      </c>
      <c r="BE189" s="4">
        <v>227.92119201782543</v>
      </c>
      <c r="BF189" s="4">
        <v>233.24283625043654</v>
      </c>
      <c r="BG189" s="4">
        <v>230.23871375885892</v>
      </c>
      <c r="BH189" s="4">
        <v>226.35855281729923</v>
      </c>
      <c r="BI189" s="4">
        <v>225.14015389581544</v>
      </c>
      <c r="BJ189" s="4">
        <v>227.4854284080524</v>
      </c>
      <c r="BK189" s="4">
        <v>229.24148553703591</v>
      </c>
      <c r="BL189" s="4">
        <v>233.60000000000002</v>
      </c>
      <c r="BM189" s="4">
        <v>240</v>
      </c>
      <c r="BN189" s="4">
        <v>247.2</v>
      </c>
      <c r="BO189" s="4">
        <v>248.20000000000002</v>
      </c>
      <c r="BP189" s="4">
        <v>249.00000000000003</v>
      </c>
      <c r="BQ189" s="4"/>
      <c r="BR189" s="4"/>
      <c r="BS189" s="4"/>
      <c r="BT189" s="4"/>
      <c r="BU189" s="4"/>
      <c r="BV189" s="4"/>
      <c r="BW189" s="4"/>
    </row>
    <row r="190" spans="2:75" x14ac:dyDescent="0.2">
      <c r="B190" t="s">
        <v>11</v>
      </c>
      <c r="C190" s="4">
        <v>26.323170287444825</v>
      </c>
      <c r="D190" s="4">
        <v>26.781783979958785</v>
      </c>
      <c r="E190" s="4">
        <v>27.342852959769484</v>
      </c>
      <c r="F190" s="4">
        <v>28.26119326126992</v>
      </c>
      <c r="G190" s="4">
        <v>28.613795237042574</v>
      </c>
      <c r="H190" s="4">
        <v>29.569022364351511</v>
      </c>
      <c r="I190" s="4">
        <v>30.466240370001191</v>
      </c>
      <c r="J190" s="4">
        <v>32.530988824335829</v>
      </c>
      <c r="K190" s="4">
        <v>34.438788969764715</v>
      </c>
      <c r="L190" s="4">
        <v>35.602819965863681</v>
      </c>
      <c r="M190" s="4">
        <v>36.795030920466679</v>
      </c>
      <c r="N190" s="4">
        <v>38.18908415252163</v>
      </c>
      <c r="O190" s="4">
        <v>39.525314240532524</v>
      </c>
      <c r="P190" s="4">
        <v>41.765807667723756</v>
      </c>
      <c r="Q190" s="4">
        <v>44.458302411479927</v>
      </c>
      <c r="R190" s="4">
        <v>47.142955579479164</v>
      </c>
      <c r="S190" s="4">
        <v>49.311128010251878</v>
      </c>
      <c r="T190" s="4">
        <v>52.544634156245678</v>
      </c>
      <c r="U190" s="4">
        <v>55.87354190835439</v>
      </c>
      <c r="V190" s="4">
        <v>59.637259444415704</v>
      </c>
      <c r="W190" s="4">
        <v>63.351488938104701</v>
      </c>
      <c r="X190" s="4">
        <v>66.094490855939739</v>
      </c>
      <c r="Y190" s="4">
        <v>69.414689094611475</v>
      </c>
      <c r="Z190" s="4">
        <v>70.851988901315622</v>
      </c>
      <c r="AA190" s="4">
        <v>72.23240466460885</v>
      </c>
      <c r="AB190" s="4">
        <v>75.771430165190466</v>
      </c>
      <c r="AC190" s="4">
        <v>77.516771793940563</v>
      </c>
      <c r="AD190" s="4">
        <v>80.050914020535714</v>
      </c>
      <c r="AE190" s="4">
        <v>82.496456595501357</v>
      </c>
      <c r="AF190" s="4">
        <v>82.87564202805369</v>
      </c>
      <c r="AG190" s="4">
        <v>85.426470798926346</v>
      </c>
      <c r="AH190" s="4">
        <v>91.359555846346097</v>
      </c>
      <c r="AI190" s="4">
        <v>99.161285311860624</v>
      </c>
      <c r="AJ190" s="4">
        <v>106.14030595715182</v>
      </c>
      <c r="AK190" s="4">
        <v>115.0528625144012</v>
      </c>
      <c r="AL190" s="4">
        <v>121.37100352726242</v>
      </c>
      <c r="AM190" s="4">
        <v>124.8025938340959</v>
      </c>
      <c r="AN190" s="4">
        <v>126.4870382705444</v>
      </c>
      <c r="AO190" s="4">
        <v>129.17170436332529</v>
      </c>
      <c r="AP190" s="4">
        <v>129.50244290636144</v>
      </c>
      <c r="AQ190" s="4">
        <v>124.12004585650041</v>
      </c>
      <c r="AR190" s="4">
        <v>122.7528966737552</v>
      </c>
      <c r="AS190" s="4">
        <v>123.95990987781066</v>
      </c>
      <c r="AT190" s="4">
        <v>125.23529330631087</v>
      </c>
      <c r="AU190" s="4">
        <v>127.3149455803994</v>
      </c>
      <c r="AV190" s="4">
        <v>127.3555205251475</v>
      </c>
      <c r="AW190" s="4">
        <v>129.49560287159352</v>
      </c>
      <c r="AX190" s="4">
        <v>132.33903099522419</v>
      </c>
      <c r="AY190" s="4">
        <v>135.40477312983086</v>
      </c>
      <c r="AZ190" s="4">
        <v>141.39996274712399</v>
      </c>
      <c r="BA190" s="4">
        <v>147.285541496896</v>
      </c>
      <c r="BB190" s="4">
        <v>152.96163540100397</v>
      </c>
      <c r="BC190" s="4">
        <v>158.46604209798147</v>
      </c>
      <c r="BD190" s="4">
        <v>164.42146354302071</v>
      </c>
      <c r="BE190" s="4">
        <v>169.29415248927813</v>
      </c>
      <c r="BF190" s="4">
        <v>172.26823616772515</v>
      </c>
      <c r="BG190" s="4">
        <v>170.89720013084079</v>
      </c>
      <c r="BH190" s="4">
        <v>159.92037200395873</v>
      </c>
      <c r="BI190" s="4">
        <v>155.24091022281004</v>
      </c>
      <c r="BJ190" s="4">
        <v>156.82698183950981</v>
      </c>
      <c r="BK190" s="4">
        <v>158.78425364577939</v>
      </c>
      <c r="BL190" s="4">
        <v>161.10000000000002</v>
      </c>
      <c r="BM190" s="4">
        <v>165.40000000000003</v>
      </c>
      <c r="BN190" s="4">
        <v>169.2</v>
      </c>
      <c r="BO190" s="4">
        <v>170.79999999999998</v>
      </c>
      <c r="BP190" s="4">
        <v>173.20000000000002</v>
      </c>
      <c r="BQ190" s="4"/>
      <c r="BR190" s="4"/>
      <c r="BS190" s="4"/>
      <c r="BT190" s="4"/>
      <c r="BU190" s="4"/>
      <c r="BV190" s="4"/>
      <c r="BW190" s="4"/>
    </row>
    <row r="191" spans="2:75" x14ac:dyDescent="0.2">
      <c r="B191" t="s">
        <v>12</v>
      </c>
      <c r="C191" s="4">
        <v>73.625565331138105</v>
      </c>
      <c r="D191" s="4">
        <v>75.351330422942695</v>
      </c>
      <c r="E191" s="4">
        <v>77.412728130347432</v>
      </c>
      <c r="F191" s="4">
        <v>79.891373720695768</v>
      </c>
      <c r="G191" s="4">
        <v>80.825879767228059</v>
      </c>
      <c r="H191" s="4">
        <v>82.65287385299689</v>
      </c>
      <c r="I191" s="4">
        <v>84.449353709387751</v>
      </c>
      <c r="J191" s="4">
        <v>86.053774012594829</v>
      </c>
      <c r="K191" s="4">
        <v>87.382324169469641</v>
      </c>
      <c r="L191" s="4">
        <v>89.274621824607081</v>
      </c>
      <c r="M191" s="4">
        <v>91.23492388515352</v>
      </c>
      <c r="N191" s="4">
        <v>93.891481796406993</v>
      </c>
      <c r="O191" s="4">
        <v>96.501511007161199</v>
      </c>
      <c r="P191" s="4">
        <v>99.503175154710277</v>
      </c>
      <c r="Q191" s="4">
        <v>103.49319143364242</v>
      </c>
      <c r="R191" s="4">
        <v>108.48128098102396</v>
      </c>
      <c r="S191" s="4">
        <v>112.17760051348908</v>
      </c>
      <c r="T191" s="4">
        <v>119.04638896998839</v>
      </c>
      <c r="U191" s="4">
        <v>126.123097172919</v>
      </c>
      <c r="V191" s="4">
        <v>132.6854659673659</v>
      </c>
      <c r="W191" s="4">
        <v>139.21893269261199</v>
      </c>
      <c r="X191" s="4">
        <v>150.03101519006029</v>
      </c>
      <c r="Y191" s="4">
        <v>162.34274899508745</v>
      </c>
      <c r="Z191" s="4">
        <v>179.09048025542214</v>
      </c>
      <c r="AA191" s="4">
        <v>195.10941048795823</v>
      </c>
      <c r="AB191" s="4">
        <v>205.49479744007382</v>
      </c>
      <c r="AC191" s="4">
        <v>210.6962621817473</v>
      </c>
      <c r="AD191" s="4">
        <v>228.42313402743267</v>
      </c>
      <c r="AE191" s="4">
        <v>245.99175933464844</v>
      </c>
      <c r="AF191" s="4">
        <v>250.70122496443648</v>
      </c>
      <c r="AG191" s="4">
        <v>261.6878736498852</v>
      </c>
      <c r="AH191" s="4">
        <v>280.7103599716329</v>
      </c>
      <c r="AI191" s="4">
        <v>305.75961191105205</v>
      </c>
      <c r="AJ191" s="4">
        <v>324.50710189787355</v>
      </c>
      <c r="AK191" s="4">
        <v>348.91940199702327</v>
      </c>
      <c r="AL191" s="4">
        <v>365.47402530385585</v>
      </c>
      <c r="AM191" s="4">
        <v>378.34235936890076</v>
      </c>
      <c r="AN191" s="4">
        <v>383.26041849789999</v>
      </c>
      <c r="AO191" s="4">
        <v>390.77692668890199</v>
      </c>
      <c r="AP191" s="4">
        <v>388.03411659436046</v>
      </c>
      <c r="AQ191" s="4">
        <v>417.14494227050869</v>
      </c>
      <c r="AR191" s="4">
        <v>403.31955087184571</v>
      </c>
      <c r="AS191" s="4">
        <v>398.90200725089858</v>
      </c>
      <c r="AT191" s="4">
        <v>398.38817025325164</v>
      </c>
      <c r="AU191" s="4">
        <v>402.68739808798421</v>
      </c>
      <c r="AV191" s="4">
        <v>392.99890978163364</v>
      </c>
      <c r="AW191" s="4">
        <v>402.03545958083043</v>
      </c>
      <c r="AX191" s="4">
        <v>425.82645559768986</v>
      </c>
      <c r="AY191" s="4">
        <v>455.80185853416663</v>
      </c>
      <c r="AZ191" s="4">
        <v>473.94900158331097</v>
      </c>
      <c r="BA191" s="4">
        <v>499.69854606218792</v>
      </c>
      <c r="BB191" s="4">
        <v>533.34164463999525</v>
      </c>
      <c r="BC191" s="4">
        <v>562.43157067745074</v>
      </c>
      <c r="BD191" s="4">
        <v>596.08953160836847</v>
      </c>
      <c r="BE191" s="4">
        <v>612.00042674758856</v>
      </c>
      <c r="BF191" s="4">
        <v>620.95231262549066</v>
      </c>
      <c r="BG191" s="4">
        <v>622.66002011414309</v>
      </c>
      <c r="BH191" s="4">
        <v>620.29593839276652</v>
      </c>
      <c r="BI191" s="4">
        <v>610.16875053262152</v>
      </c>
      <c r="BJ191" s="4">
        <v>623.00728842442675</v>
      </c>
      <c r="BK191" s="4">
        <v>630.14145459423639</v>
      </c>
      <c r="BL191" s="4">
        <v>646.79999999999995</v>
      </c>
      <c r="BM191" s="4">
        <v>665.1</v>
      </c>
      <c r="BN191" s="4">
        <v>697</v>
      </c>
      <c r="BO191" s="4">
        <v>714.1</v>
      </c>
      <c r="BP191" s="4">
        <v>716.19999999999993</v>
      </c>
      <c r="BQ191" s="4"/>
      <c r="BR191" s="4"/>
      <c r="BS191" s="4"/>
      <c r="BT191" s="4"/>
      <c r="BU191" s="4"/>
      <c r="BV191" s="4"/>
      <c r="BW191" s="4"/>
    </row>
    <row r="192" spans="2:75" x14ac:dyDescent="0.2">
      <c r="B192" t="s">
        <v>13</v>
      </c>
      <c r="C192" s="4">
        <v>37.445392811214248</v>
      </c>
      <c r="D192" s="4">
        <v>38.129592235758707</v>
      </c>
      <c r="E192" s="4">
        <v>38.979056285103852</v>
      </c>
      <c r="F192" s="4">
        <v>40.716680370090181</v>
      </c>
      <c r="G192" s="4">
        <v>41.694159573108358</v>
      </c>
      <c r="H192" s="4">
        <v>43.584310215081715</v>
      </c>
      <c r="I192" s="4">
        <v>45.517067410250313</v>
      </c>
      <c r="J192" s="4">
        <v>47.752903219899075</v>
      </c>
      <c r="K192" s="4">
        <v>49.924080203180431</v>
      </c>
      <c r="L192" s="4">
        <v>52.549897357627877</v>
      </c>
      <c r="M192" s="4">
        <v>55.2992673490862</v>
      </c>
      <c r="N192" s="4">
        <v>57.442853026695587</v>
      </c>
      <c r="O192" s="4">
        <v>59.58740877359039</v>
      </c>
      <c r="P192" s="4">
        <v>62.600433040535698</v>
      </c>
      <c r="Q192" s="4">
        <v>66.30851523973682</v>
      </c>
      <c r="R192" s="4">
        <v>70.013542951403082</v>
      </c>
      <c r="S192" s="4">
        <v>72.923516871807749</v>
      </c>
      <c r="T192" s="4">
        <v>76.866864799561853</v>
      </c>
      <c r="U192" s="4">
        <v>80.912263634883274</v>
      </c>
      <c r="V192" s="4">
        <v>85.736530623756764</v>
      </c>
      <c r="W192" s="4">
        <v>90.578638719176737</v>
      </c>
      <c r="X192" s="4">
        <v>96.360989664131012</v>
      </c>
      <c r="Y192" s="4">
        <v>103.15429126819437</v>
      </c>
      <c r="Z192" s="4">
        <v>105.33252142675592</v>
      </c>
      <c r="AA192" s="4">
        <v>107.4919037939494</v>
      </c>
      <c r="AB192" s="4">
        <v>115.48301755781513</v>
      </c>
      <c r="AC192" s="4">
        <v>120.831397686052</v>
      </c>
      <c r="AD192" s="4">
        <v>132.10426039546266</v>
      </c>
      <c r="AE192" s="4">
        <v>143.42506996843335</v>
      </c>
      <c r="AF192" s="4">
        <v>147.24054587461828</v>
      </c>
      <c r="AG192" s="4">
        <v>154.88489810565028</v>
      </c>
      <c r="AH192" s="4">
        <v>170.28702937494344</v>
      </c>
      <c r="AI192" s="4">
        <v>189.7821707698416</v>
      </c>
      <c r="AJ192" s="4">
        <v>205.78448798119101</v>
      </c>
      <c r="AK192" s="4">
        <v>225.77655727334431</v>
      </c>
      <c r="AL192" s="4">
        <v>241.89804571528418</v>
      </c>
      <c r="AM192" s="4">
        <v>249.10122998782958</v>
      </c>
      <c r="AN192" s="4">
        <v>254.12126673915537</v>
      </c>
      <c r="AO192" s="4">
        <v>247.91095447233616</v>
      </c>
      <c r="AP192" s="4">
        <v>246.12965264308392</v>
      </c>
      <c r="AQ192" s="4">
        <v>245.74488034537313</v>
      </c>
      <c r="AR192" s="4">
        <v>243.80531806964174</v>
      </c>
      <c r="AS192" s="4">
        <v>246.04464311582478</v>
      </c>
      <c r="AT192" s="4">
        <v>252.4373980307322</v>
      </c>
      <c r="AU192" s="4">
        <v>259.58493925296307</v>
      </c>
      <c r="AV192" s="4">
        <v>264.15288407222852</v>
      </c>
      <c r="AW192" s="4">
        <v>269.49908478564015</v>
      </c>
      <c r="AX192" s="4">
        <v>281.15770338241043</v>
      </c>
      <c r="AY192" s="4">
        <v>292.15106868855503</v>
      </c>
      <c r="AZ192" s="4">
        <v>299.52352062024397</v>
      </c>
      <c r="BA192" s="4">
        <v>312.52194146373137</v>
      </c>
      <c r="BB192" s="4">
        <v>325.91976480289657</v>
      </c>
      <c r="BC192" s="4">
        <v>332.85165810936053</v>
      </c>
      <c r="BD192" s="4">
        <v>337.62214110466863</v>
      </c>
      <c r="BE192" s="4">
        <v>342.98450140816351</v>
      </c>
      <c r="BF192" s="4">
        <v>347.39511532946204</v>
      </c>
      <c r="BG192" s="4">
        <v>346.46990659061669</v>
      </c>
      <c r="BH192" s="4">
        <v>343.32323055291516</v>
      </c>
      <c r="BI192" s="4">
        <v>343.12606005048804</v>
      </c>
      <c r="BJ192" s="4">
        <v>348.78949156431344</v>
      </c>
      <c r="BK192" s="4">
        <v>352.56540708000733</v>
      </c>
      <c r="BL192" s="4">
        <v>363</v>
      </c>
      <c r="BM192" s="4">
        <v>358.1</v>
      </c>
      <c r="BN192" s="4">
        <v>372.09999999999997</v>
      </c>
      <c r="BO192" s="4">
        <v>378.8</v>
      </c>
      <c r="BP192" s="4">
        <v>371.90000000000009</v>
      </c>
      <c r="BQ192" s="4"/>
      <c r="BR192" s="4"/>
      <c r="BS192" s="4"/>
      <c r="BT192" s="4"/>
      <c r="BU192" s="4"/>
      <c r="BV192" s="4"/>
      <c r="BW192" s="4"/>
    </row>
    <row r="193" spans="2:75" x14ac:dyDescent="0.2">
      <c r="B193" t="s">
        <v>14</v>
      </c>
      <c r="C193" s="4">
        <v>18.562635746662991</v>
      </c>
      <c r="D193" s="4">
        <v>19.048168573605768</v>
      </c>
      <c r="E193" s="4">
        <v>19.618947113813658</v>
      </c>
      <c r="F193" s="4">
        <v>20.142750559801645</v>
      </c>
      <c r="G193" s="4">
        <v>20.273918918253862</v>
      </c>
      <c r="H193" s="4">
        <v>20.741573361692485</v>
      </c>
      <c r="I193" s="4">
        <v>21.174640566766101</v>
      </c>
      <c r="J193" s="4">
        <v>22.084622951486512</v>
      </c>
      <c r="K193" s="4">
        <v>22.899180089740327</v>
      </c>
      <c r="L193" s="4">
        <v>23.879014490847339</v>
      </c>
      <c r="M193" s="4">
        <v>24.890356738132351</v>
      </c>
      <c r="N193" s="4">
        <v>26.562476305382251</v>
      </c>
      <c r="O193" s="4">
        <v>28.126063041847019</v>
      </c>
      <c r="P193" s="4">
        <v>29.08985545987753</v>
      </c>
      <c r="Q193" s="4">
        <v>30.315286330309192</v>
      </c>
      <c r="R193" s="4">
        <v>32.016430571207351</v>
      </c>
      <c r="S193" s="4">
        <v>33.304003903798304</v>
      </c>
      <c r="T193" s="4">
        <v>34.852713952293769</v>
      </c>
      <c r="U193" s="4">
        <v>36.390591967825117</v>
      </c>
      <c r="V193" s="4">
        <v>37.899378976233081</v>
      </c>
      <c r="W193" s="4">
        <v>39.320293612668003</v>
      </c>
      <c r="X193" s="4">
        <v>41.391423768402134</v>
      </c>
      <c r="Y193" s="4">
        <v>43.714884874684202</v>
      </c>
      <c r="Z193" s="4">
        <v>44.139976091229144</v>
      </c>
      <c r="AA193" s="4">
        <v>44.545066537971216</v>
      </c>
      <c r="AB193" s="4">
        <v>48.155494401431952</v>
      </c>
      <c r="AC193" s="4">
        <v>50.702192744096308</v>
      </c>
      <c r="AD193" s="4">
        <v>52.514111943432475</v>
      </c>
      <c r="AE193" s="4">
        <v>54.13656831401741</v>
      </c>
      <c r="AF193" s="4">
        <v>55.483263604924154</v>
      </c>
      <c r="AG193" s="4">
        <v>58.228457320524093</v>
      </c>
      <c r="AH193" s="4">
        <v>62.423061596187772</v>
      </c>
      <c r="AI193" s="4">
        <v>68.006913079675783</v>
      </c>
      <c r="AJ193" s="4">
        <v>71.608502520265432</v>
      </c>
      <c r="AK193" s="4">
        <v>76.31626903051793</v>
      </c>
      <c r="AL193" s="4">
        <v>80.37911283266665</v>
      </c>
      <c r="AM193" s="4">
        <v>80.191869727851071</v>
      </c>
      <c r="AN193" s="4">
        <v>81.136469356766582</v>
      </c>
      <c r="AO193" s="4">
        <v>79.574648154894774</v>
      </c>
      <c r="AP193" s="4">
        <v>79.453537533864846</v>
      </c>
      <c r="AQ193" s="4">
        <v>79.554136245826044</v>
      </c>
      <c r="AR193" s="4">
        <v>77.907989925327769</v>
      </c>
      <c r="AS193" s="4">
        <v>76.896874778667808</v>
      </c>
      <c r="AT193" s="4">
        <v>77.356093530748865</v>
      </c>
      <c r="AU193" s="4">
        <v>78.72043529761666</v>
      </c>
      <c r="AV193" s="4">
        <v>81.225886154646247</v>
      </c>
      <c r="AW193" s="4">
        <v>82.05221561223108</v>
      </c>
      <c r="AX193" s="4">
        <v>83.087607630820727</v>
      </c>
      <c r="AY193" s="4">
        <v>87.336981489839957</v>
      </c>
      <c r="AZ193" s="4">
        <v>88.195055217528363</v>
      </c>
      <c r="BA193" s="4">
        <v>90.070354756520601</v>
      </c>
      <c r="BB193" s="4">
        <v>91.887207077042035</v>
      </c>
      <c r="BC193" s="4">
        <v>95.347029619648566</v>
      </c>
      <c r="BD193" s="4">
        <v>97.105540999070783</v>
      </c>
      <c r="BE193" s="4">
        <v>98.527578734571748</v>
      </c>
      <c r="BF193" s="4">
        <v>99.588967392790281</v>
      </c>
      <c r="BG193" s="4">
        <v>98.430133379612229</v>
      </c>
      <c r="BH193" s="4">
        <v>95.378628040985703</v>
      </c>
      <c r="BI193" s="4">
        <v>95.561459811506296</v>
      </c>
      <c r="BJ193" s="4">
        <v>96.541224929260068</v>
      </c>
      <c r="BK193" s="4">
        <v>97.590422896030859</v>
      </c>
      <c r="BL193" s="4">
        <v>99.5</v>
      </c>
      <c r="BM193" s="4">
        <v>102.1</v>
      </c>
      <c r="BN193" s="4">
        <v>103.8</v>
      </c>
      <c r="BO193" s="4">
        <v>107.1</v>
      </c>
      <c r="BP193" s="4">
        <v>107.10000000000001</v>
      </c>
      <c r="BQ193" s="4"/>
      <c r="BR193" s="4"/>
      <c r="BS193" s="4"/>
      <c r="BT193" s="4"/>
      <c r="BU193" s="4"/>
      <c r="BV193" s="4"/>
      <c r="BW193" s="4"/>
    </row>
    <row r="194" spans="2:75" x14ac:dyDescent="0.2">
      <c r="B194" t="s">
        <v>15</v>
      </c>
      <c r="C194" s="4">
        <v>37.125993535246572</v>
      </c>
      <c r="D194" s="4">
        <v>37.795439666077968</v>
      </c>
      <c r="E194" s="4">
        <v>38.624520968701368</v>
      </c>
      <c r="F194" s="4">
        <v>40.706843140672817</v>
      </c>
      <c r="G194" s="4">
        <v>42.03888537330792</v>
      </c>
      <c r="H194" s="4">
        <v>43.090896409780875</v>
      </c>
      <c r="I194" s="4">
        <v>44.141684861625372</v>
      </c>
      <c r="J194" s="4">
        <v>46.179023601681543</v>
      </c>
      <c r="K194" s="4">
        <v>48.127337627673107</v>
      </c>
      <c r="L194" s="4">
        <v>49.563739397165612</v>
      </c>
      <c r="M194" s="4">
        <v>51.054407874879622</v>
      </c>
      <c r="N194" s="4">
        <v>52.866156210038945</v>
      </c>
      <c r="O194" s="4">
        <v>54.662213521218696</v>
      </c>
      <c r="P194" s="4">
        <v>55.665880142809563</v>
      </c>
      <c r="Q194" s="4">
        <v>57.174203231784368</v>
      </c>
      <c r="R194" s="4">
        <v>60.535455579028508</v>
      </c>
      <c r="S194" s="4">
        <v>63.218874245329587</v>
      </c>
      <c r="T194" s="4">
        <v>66.323706665037022</v>
      </c>
      <c r="U194" s="4">
        <v>69.473454691954316</v>
      </c>
      <c r="V194" s="4">
        <v>74.392466458418383</v>
      </c>
      <c r="W194" s="4">
        <v>79.311941791366337</v>
      </c>
      <c r="X194" s="4">
        <v>86.974956155002616</v>
      </c>
      <c r="Y194" s="4">
        <v>95.59459776077891</v>
      </c>
      <c r="Z194" s="4">
        <v>96.87641540763336</v>
      </c>
      <c r="AA194" s="4">
        <v>98.141665642927521</v>
      </c>
      <c r="AB194" s="4">
        <v>103.07234675211812</v>
      </c>
      <c r="AC194" s="4">
        <v>105.51295040222934</v>
      </c>
      <c r="AD194" s="4">
        <v>108.20778757201361</v>
      </c>
      <c r="AE194" s="4">
        <v>110.62772450875144</v>
      </c>
      <c r="AF194" s="4">
        <v>111.75831413714263</v>
      </c>
      <c r="AG194" s="4">
        <v>115.70572695609044</v>
      </c>
      <c r="AH194" s="4">
        <v>124.75717362784268</v>
      </c>
      <c r="AI194" s="4">
        <v>136.57027544062839</v>
      </c>
      <c r="AJ194" s="4">
        <v>146.17273536310714</v>
      </c>
      <c r="AK194" s="4">
        <v>158.43910992230158</v>
      </c>
      <c r="AL194" s="4">
        <v>168.28452938593227</v>
      </c>
      <c r="AM194" s="4">
        <v>171.48877895283161</v>
      </c>
      <c r="AN194" s="4">
        <v>172.28306928983179</v>
      </c>
      <c r="AO194" s="4">
        <v>171.37966564939262</v>
      </c>
      <c r="AP194" s="4">
        <v>172.29351839623502</v>
      </c>
      <c r="AQ194" s="4">
        <v>175.57503646915347</v>
      </c>
      <c r="AR194" s="4">
        <v>170.84569127035178</v>
      </c>
      <c r="AS194" s="4">
        <v>171.37369729240339</v>
      </c>
      <c r="AT194" s="4">
        <v>172.57585348704632</v>
      </c>
      <c r="AU194" s="4">
        <v>174.5487710502633</v>
      </c>
      <c r="AV194" s="4">
        <v>173.88542500679065</v>
      </c>
      <c r="AW194" s="4">
        <v>174.36362673640804</v>
      </c>
      <c r="AX194" s="4">
        <v>177.91567303210346</v>
      </c>
      <c r="AY194" s="4">
        <v>180.440537235547</v>
      </c>
      <c r="AZ194" s="4">
        <v>181.89793813488566</v>
      </c>
      <c r="BA194" s="4">
        <v>192.07739205032814</v>
      </c>
      <c r="BB194" s="4">
        <v>198.72179530780798</v>
      </c>
      <c r="BC194" s="4">
        <v>203.86623340175882</v>
      </c>
      <c r="BD194" s="4">
        <v>208.05478753444174</v>
      </c>
      <c r="BE194" s="4">
        <v>212.9751439429603</v>
      </c>
      <c r="BF194" s="4">
        <v>214.53852918628547</v>
      </c>
      <c r="BG194" s="4">
        <v>214.4454728086094</v>
      </c>
      <c r="BH194" s="4">
        <v>210.20882326649067</v>
      </c>
      <c r="BI194" s="4">
        <v>209.56884519569022</v>
      </c>
      <c r="BJ194" s="4">
        <v>211.58815541285131</v>
      </c>
      <c r="BK194" s="4">
        <v>213.63635219878216</v>
      </c>
      <c r="BL194" s="4">
        <v>217.2</v>
      </c>
      <c r="BM194" s="4">
        <v>220.3</v>
      </c>
      <c r="BN194" s="4">
        <v>224.4</v>
      </c>
      <c r="BO194" s="4">
        <v>225.5</v>
      </c>
      <c r="BP194" s="4">
        <v>224.1</v>
      </c>
      <c r="BQ194" s="4"/>
      <c r="BR194" s="4"/>
      <c r="BS194" s="4"/>
      <c r="BT194" s="4"/>
      <c r="BU194" s="4"/>
      <c r="BV194" s="4"/>
      <c r="BW194" s="4"/>
    </row>
    <row r="195" spans="2:75" x14ac:dyDescent="0.2">
      <c r="B195" t="s">
        <v>16</v>
      </c>
      <c r="C195" s="4">
        <v>84.488497512760418</v>
      </c>
      <c r="D195" s="4">
        <v>86.658198658606196</v>
      </c>
      <c r="E195" s="4">
        <v>89.20113457338293</v>
      </c>
      <c r="F195" s="4">
        <v>92.682832521386004</v>
      </c>
      <c r="G195" s="4">
        <v>94.402413166917043</v>
      </c>
      <c r="H195" s="4">
        <v>99.082710648265632</v>
      </c>
      <c r="I195" s="4">
        <v>103.93548200119413</v>
      </c>
      <c r="J195" s="4">
        <v>109.0978208214395</v>
      </c>
      <c r="K195" s="4">
        <v>114.13823289495055</v>
      </c>
      <c r="L195" s="4">
        <v>127.54286379126255</v>
      </c>
      <c r="M195" s="4">
        <v>142.11365774345717</v>
      </c>
      <c r="N195" s="4">
        <v>145.01475901993393</v>
      </c>
      <c r="O195" s="4">
        <v>147.76623351545561</v>
      </c>
      <c r="P195" s="4">
        <v>158.82233582019535</v>
      </c>
      <c r="Q195" s="4">
        <v>172.01497028055715</v>
      </c>
      <c r="R195" s="4">
        <v>186.22122596771101</v>
      </c>
      <c r="S195" s="4">
        <v>198.72870396626826</v>
      </c>
      <c r="T195" s="4">
        <v>217.52975987677931</v>
      </c>
      <c r="U195" s="4">
        <v>237.64413444978413</v>
      </c>
      <c r="V195" s="4">
        <v>262.84132577025309</v>
      </c>
      <c r="W195" s="4">
        <v>289.03546970440857</v>
      </c>
      <c r="X195" s="4">
        <v>293.78011990046383</v>
      </c>
      <c r="Y195" s="4">
        <v>301.20071115963407</v>
      </c>
      <c r="Z195" s="4">
        <v>313.78285222824252</v>
      </c>
      <c r="AA195" s="4">
        <v>326.27820312698771</v>
      </c>
      <c r="AB195" s="4">
        <v>335.21934527859821</v>
      </c>
      <c r="AC195" s="4">
        <v>336.19175580724152</v>
      </c>
      <c r="AD195" s="4">
        <v>343.67031354602022</v>
      </c>
      <c r="AE195" s="4">
        <v>350.68901764539834</v>
      </c>
      <c r="AF195" s="4">
        <v>350.5830608055636</v>
      </c>
      <c r="AG195" s="4">
        <v>359.75980662404692</v>
      </c>
      <c r="AH195" s="4">
        <v>377.06478863669838</v>
      </c>
      <c r="AI195" s="4">
        <v>401.61917703791335</v>
      </c>
      <c r="AJ195" s="4">
        <v>433.04647705179514</v>
      </c>
      <c r="AK195" s="4">
        <v>472.63670246938256</v>
      </c>
      <c r="AL195" s="4">
        <v>488.43304924728579</v>
      </c>
      <c r="AM195" s="4">
        <v>508.42688120886805</v>
      </c>
      <c r="AN195" s="4">
        <v>530.1887468549977</v>
      </c>
      <c r="AO195" s="4">
        <v>535.50470553847902</v>
      </c>
      <c r="AP195" s="4">
        <v>519.35354670203196</v>
      </c>
      <c r="AQ195" s="4">
        <v>535.68178712511872</v>
      </c>
      <c r="AR195" s="4">
        <v>524.01613142208589</v>
      </c>
      <c r="AS195" s="4">
        <v>506.92505267931551</v>
      </c>
      <c r="AT195" s="4">
        <v>504.01291916612314</v>
      </c>
      <c r="AU195" s="4">
        <v>509.35619056248407</v>
      </c>
      <c r="AV195" s="4">
        <v>514.44097063944105</v>
      </c>
      <c r="AW195" s="4">
        <v>535.67089028108194</v>
      </c>
      <c r="AX195" s="4">
        <v>549.74030741465549</v>
      </c>
      <c r="AY195" s="4">
        <v>565.83515015444141</v>
      </c>
      <c r="AZ195" s="4">
        <v>584.97733463972747</v>
      </c>
      <c r="BA195" s="4">
        <v>600.5894091904355</v>
      </c>
      <c r="BB195" s="4">
        <v>624.96833711833119</v>
      </c>
      <c r="BC195" s="4">
        <v>628.01295174838287</v>
      </c>
      <c r="BD195" s="4">
        <v>637.77567604317335</v>
      </c>
      <c r="BE195" s="4">
        <v>641.22765262278972</v>
      </c>
      <c r="BF195" s="4">
        <v>655.61248282740632</v>
      </c>
      <c r="BG195" s="4">
        <v>664.45372055119378</v>
      </c>
      <c r="BH195" s="5">
        <v>654.74607943086562</v>
      </c>
      <c r="BI195" s="5">
        <v>655.07544447919224</v>
      </c>
      <c r="BJ195" s="5">
        <v>663.30930827624036</v>
      </c>
      <c r="BK195" s="5">
        <v>669.81889462213326</v>
      </c>
      <c r="BL195" s="5">
        <v>683.5</v>
      </c>
      <c r="BM195" s="4">
        <v>691.40000000000009</v>
      </c>
      <c r="BN195" s="4">
        <v>711.2</v>
      </c>
      <c r="BO195" s="4">
        <v>714.60000000000014</v>
      </c>
      <c r="BP195" s="4">
        <v>716.69999999999993</v>
      </c>
      <c r="BQ195" s="4"/>
      <c r="BR195" s="4"/>
      <c r="BS195" s="4"/>
      <c r="BT195" s="4"/>
      <c r="BU195" s="4"/>
      <c r="BV195" s="4"/>
      <c r="BW195" s="4"/>
    </row>
    <row r="196" spans="2:75" x14ac:dyDescent="0.2">
      <c r="B196" t="s">
        <v>17</v>
      </c>
      <c r="C196" s="4">
        <v>12.113681090983876</v>
      </c>
      <c r="D196" s="4">
        <v>12.248036278915034</v>
      </c>
      <c r="E196" s="4">
        <v>12.432370596154806</v>
      </c>
      <c r="F196" s="4">
        <v>13.184998341028507</v>
      </c>
      <c r="G196" s="4">
        <v>13.691705826647114</v>
      </c>
      <c r="H196" s="4">
        <v>14.533604433531412</v>
      </c>
      <c r="I196" s="4">
        <v>15.402081510619295</v>
      </c>
      <c r="J196" s="4">
        <v>17.297881765526533</v>
      </c>
      <c r="K196" s="4">
        <v>19.247863921399301</v>
      </c>
      <c r="L196" s="4">
        <v>19.94450000876903</v>
      </c>
      <c r="M196" s="4">
        <v>20.666803228812178</v>
      </c>
      <c r="N196" s="4">
        <v>21.974225881933318</v>
      </c>
      <c r="O196" s="4">
        <v>23.297521141441592</v>
      </c>
      <c r="P196" s="4">
        <v>25.017755255299111</v>
      </c>
      <c r="Q196" s="4">
        <v>27.049634614027649</v>
      </c>
      <c r="R196" s="4">
        <v>29.543768496713646</v>
      </c>
      <c r="S196" s="4">
        <v>31.78574994331457</v>
      </c>
      <c r="T196" s="4">
        <v>33.43541906426605</v>
      </c>
      <c r="U196" s="4">
        <v>35.127775187654272</v>
      </c>
      <c r="V196" s="4">
        <v>37.25343565766223</v>
      </c>
      <c r="W196" s="4">
        <v>39.367320078417997</v>
      </c>
      <c r="X196" s="4">
        <v>40.603618306702046</v>
      </c>
      <c r="Y196" s="4">
        <v>42.205087889687121</v>
      </c>
      <c r="Z196" s="4">
        <v>42.79659593956552</v>
      </c>
      <c r="AA196" s="4">
        <v>43.410190925750037</v>
      </c>
      <c r="AB196" s="4">
        <v>45.286767844887052</v>
      </c>
      <c r="AC196" s="4">
        <v>46.100335680352735</v>
      </c>
      <c r="AD196" s="4">
        <v>48.127335105910817</v>
      </c>
      <c r="AE196" s="4">
        <v>50.119143892828255</v>
      </c>
      <c r="AF196" s="4">
        <v>51.015754308626079</v>
      </c>
      <c r="AG196" s="4">
        <v>53.252629719492923</v>
      </c>
      <c r="AH196" s="4">
        <v>58.039644822487972</v>
      </c>
      <c r="AI196" s="4">
        <v>64.250123382641462</v>
      </c>
      <c r="AJ196" s="4">
        <v>68.58754506765176</v>
      </c>
      <c r="AK196" s="4">
        <v>74.21369069643788</v>
      </c>
      <c r="AL196" s="4">
        <v>79.037045283395258</v>
      </c>
      <c r="AM196" s="4">
        <v>84.117821179588759</v>
      </c>
      <c r="AN196" s="4">
        <v>83.201506557760524</v>
      </c>
      <c r="AO196" s="4">
        <v>80.752172500234323</v>
      </c>
      <c r="AP196" s="4">
        <v>79.715206543761326</v>
      </c>
      <c r="AQ196" s="4">
        <v>80.515696104599556</v>
      </c>
      <c r="AR196" s="4">
        <v>80.986806769475322</v>
      </c>
      <c r="AS196" s="4">
        <v>83.128886963220992</v>
      </c>
      <c r="AT196" s="4">
        <v>85.372571501507139</v>
      </c>
      <c r="AU196" s="4">
        <v>87.209136279690568</v>
      </c>
      <c r="AV196" s="4">
        <v>87.73480285701531</v>
      </c>
      <c r="AW196" s="4">
        <v>88.08754245197764</v>
      </c>
      <c r="AX196" s="4">
        <v>90.965832248589521</v>
      </c>
      <c r="AY196" s="4">
        <v>94.721491333508297</v>
      </c>
      <c r="AZ196" s="4">
        <v>96.044029130300856</v>
      </c>
      <c r="BA196" s="4">
        <v>98.790652923679289</v>
      </c>
      <c r="BB196" s="4">
        <v>100.03417591708579</v>
      </c>
      <c r="BC196" s="4">
        <v>100.99413103986626</v>
      </c>
      <c r="BD196" s="4">
        <v>106.53057259521935</v>
      </c>
      <c r="BE196" s="4">
        <v>109.23211251731112</v>
      </c>
      <c r="BF196" s="4">
        <v>110.89744282838598</v>
      </c>
      <c r="BG196" s="4">
        <v>110.82554479678063</v>
      </c>
      <c r="BH196" s="4">
        <v>109.20676131738288</v>
      </c>
      <c r="BI196" s="4">
        <v>108.23619600727216</v>
      </c>
      <c r="BJ196" s="4">
        <v>109.51818468554256</v>
      </c>
      <c r="BK196" s="4">
        <v>110.40836862863567</v>
      </c>
      <c r="BL196" s="4">
        <v>112.60000000000001</v>
      </c>
      <c r="BM196" s="4">
        <v>114.5</v>
      </c>
      <c r="BN196" s="4">
        <v>117.4</v>
      </c>
      <c r="BO196" s="4">
        <v>118.69999999999999</v>
      </c>
      <c r="BP196" s="4">
        <v>116.9</v>
      </c>
      <c r="BQ196" s="4"/>
      <c r="BR196" s="4"/>
      <c r="BS196" s="4"/>
      <c r="BT196" s="4"/>
      <c r="BU196" s="4"/>
      <c r="BV196" s="4"/>
      <c r="BW196" s="4"/>
    </row>
    <row r="197" spans="2:75" x14ac:dyDescent="0.2">
      <c r="B197" t="s">
        <v>18</v>
      </c>
      <c r="C197" s="4">
        <v>9.9727306295308615</v>
      </c>
      <c r="D197" s="4">
        <v>10.151340000079021</v>
      </c>
      <c r="E197" s="4">
        <v>10.371930061420803</v>
      </c>
      <c r="F197" s="4">
        <v>10.662198698578919</v>
      </c>
      <c r="G197" s="4">
        <v>10.744582922661932</v>
      </c>
      <c r="H197" s="4">
        <v>11.050602621231914</v>
      </c>
      <c r="I197" s="4">
        <v>11.359075582507334</v>
      </c>
      <c r="J197" s="4">
        <v>11.558086351724633</v>
      </c>
      <c r="K197" s="4">
        <v>11.714506263402441</v>
      </c>
      <c r="L197" s="4">
        <v>12.201264473367253</v>
      </c>
      <c r="M197" s="4">
        <v>12.708307582254063</v>
      </c>
      <c r="N197" s="4">
        <v>13.155343250867052</v>
      </c>
      <c r="O197" s="4">
        <v>13.598919971707243</v>
      </c>
      <c r="P197" s="4">
        <v>13.951966119532619</v>
      </c>
      <c r="Q197" s="4">
        <v>14.43632825800257</v>
      </c>
      <c r="R197" s="4">
        <v>15.072635052660912</v>
      </c>
      <c r="S197" s="4">
        <v>15.521555015427426</v>
      </c>
      <c r="T197" s="4">
        <v>16.141735433387932</v>
      </c>
      <c r="U197" s="4">
        <v>16.757121654453943</v>
      </c>
      <c r="V197" s="4">
        <v>17.240394694122141</v>
      </c>
      <c r="W197" s="4">
        <v>17.694077374422665</v>
      </c>
      <c r="X197" s="4">
        <v>18.040234191262346</v>
      </c>
      <c r="Y197" s="4">
        <v>18.543136981713957</v>
      </c>
      <c r="Z197" s="4">
        <v>19.006134914470973</v>
      </c>
      <c r="AA197" s="4">
        <v>19.437025399120454</v>
      </c>
      <c r="AB197" s="4">
        <v>20.948525015129185</v>
      </c>
      <c r="AC197" s="4">
        <v>21.939491006446254</v>
      </c>
      <c r="AD197" s="4">
        <v>24.012354672302795</v>
      </c>
      <c r="AE197" s="4">
        <v>26.092310396422025</v>
      </c>
      <c r="AF197" s="4">
        <v>26.305192755803176</v>
      </c>
      <c r="AG197" s="4">
        <v>27.21053777981281</v>
      </c>
      <c r="AH197" s="4">
        <v>28.728636430026921</v>
      </c>
      <c r="AI197" s="4">
        <v>30.811139155766071</v>
      </c>
      <c r="AJ197" s="4">
        <v>33.65373964086691</v>
      </c>
      <c r="AK197" s="4">
        <v>37.203897824237096</v>
      </c>
      <c r="AL197" s="4">
        <v>38.546364725012594</v>
      </c>
      <c r="AM197" s="4">
        <v>39.607358275113782</v>
      </c>
      <c r="AN197" s="4">
        <v>39.903616360236107</v>
      </c>
      <c r="AO197" s="4">
        <v>40.25401787163598</v>
      </c>
      <c r="AP197" s="4">
        <v>40.909839825290888</v>
      </c>
      <c r="AQ197" s="4">
        <v>42.046333342070795</v>
      </c>
      <c r="AR197" s="4">
        <v>41.832696878968768</v>
      </c>
      <c r="AS197" s="4">
        <v>43.234800534476022</v>
      </c>
      <c r="AT197" s="4">
        <v>44.818589777987491</v>
      </c>
      <c r="AU197" s="4">
        <v>46.711889396598913</v>
      </c>
      <c r="AV197" s="4">
        <v>48.247662164973185</v>
      </c>
      <c r="AW197" s="4">
        <v>49.204680825142241</v>
      </c>
      <c r="AX197" s="4">
        <v>49.942700982938277</v>
      </c>
      <c r="AY197" s="4">
        <v>51.452432500909083</v>
      </c>
      <c r="AZ197" s="4">
        <v>53.193933869938384</v>
      </c>
      <c r="BA197" s="4">
        <v>53.985265982009132</v>
      </c>
      <c r="BB197" s="4">
        <v>55.466441208938647</v>
      </c>
      <c r="BC197" s="4">
        <v>57.080409553597036</v>
      </c>
      <c r="BD197" s="4">
        <v>57.791504106774845</v>
      </c>
      <c r="BE197" s="4">
        <v>58.426086908253303</v>
      </c>
      <c r="BF197" s="4">
        <v>58.977160783779894</v>
      </c>
      <c r="BG197" s="4">
        <v>59.989844105089929</v>
      </c>
      <c r="BH197" s="4">
        <v>60.100091628084648</v>
      </c>
      <c r="BI197" s="4">
        <v>61.294532169220005</v>
      </c>
      <c r="BJ197" s="4">
        <v>61.511929841075236</v>
      </c>
      <c r="BK197" s="4">
        <v>61.624177608053415</v>
      </c>
      <c r="BL197" s="4">
        <v>62.9</v>
      </c>
      <c r="BM197" s="4">
        <v>63.6</v>
      </c>
      <c r="BN197" s="4">
        <v>64.8</v>
      </c>
      <c r="BO197" s="4">
        <v>65.599999999999994</v>
      </c>
      <c r="BP197" s="4">
        <v>67.400000000000006</v>
      </c>
      <c r="BQ197" s="4"/>
      <c r="BR197" s="4"/>
      <c r="BS197" s="4"/>
      <c r="BT197" s="4"/>
      <c r="BU197" s="4"/>
      <c r="BV197" s="4"/>
      <c r="BW197" s="4"/>
    </row>
    <row r="198" spans="2:75" x14ac:dyDescent="0.2">
      <c r="B198" t="s">
        <v>19</v>
      </c>
      <c r="C198" s="4">
        <v>25.373260219627173</v>
      </c>
      <c r="D198" s="4">
        <v>26.096120066813025</v>
      </c>
      <c r="E198" s="4">
        <v>26.942571583270176</v>
      </c>
      <c r="F198" s="4">
        <v>27.790869297734467</v>
      </c>
      <c r="G198" s="4">
        <v>28.103468865288178</v>
      </c>
      <c r="H198" s="4">
        <v>29.06631691856137</v>
      </c>
      <c r="I198" s="4">
        <v>30.047803680115706</v>
      </c>
      <c r="J198" s="4">
        <v>31.296819832497729</v>
      </c>
      <c r="K198" s="4">
        <v>32.489100900043816</v>
      </c>
      <c r="L198" s="4">
        <v>33.45460353840614</v>
      </c>
      <c r="M198" s="4">
        <v>34.453421905050526</v>
      </c>
      <c r="N198" s="4">
        <v>35.831080141378088</v>
      </c>
      <c r="O198" s="4">
        <v>37.2099435942296</v>
      </c>
      <c r="P198" s="4">
        <v>38.1294626437763</v>
      </c>
      <c r="Q198" s="4">
        <v>39.409418013408199</v>
      </c>
      <c r="R198" s="4">
        <v>42.505251033011426</v>
      </c>
      <c r="S198" s="4">
        <v>45.128310803192207</v>
      </c>
      <c r="T198" s="4">
        <v>47.795235226029668</v>
      </c>
      <c r="U198" s="4">
        <v>50.538582040584451</v>
      </c>
      <c r="V198" s="4">
        <v>54.192865888286171</v>
      </c>
      <c r="W198" s="4">
        <v>57.855398524542231</v>
      </c>
      <c r="X198" s="4">
        <v>62.005008695210954</v>
      </c>
      <c r="Y198" s="4">
        <v>66.719118225019812</v>
      </c>
      <c r="Z198" s="4">
        <v>68.866714841666891</v>
      </c>
      <c r="AA198" s="4">
        <v>70.842331763819089</v>
      </c>
      <c r="AB198" s="4">
        <v>75.399125202302287</v>
      </c>
      <c r="AC198" s="4">
        <v>77.916921691574359</v>
      </c>
      <c r="AD198" s="4">
        <v>83.73058643783591</v>
      </c>
      <c r="AE198" s="4">
        <v>89.308714451122967</v>
      </c>
      <c r="AF198" s="4">
        <v>93.810028471325055</v>
      </c>
      <c r="AG198" s="4">
        <v>100.60589398750734</v>
      </c>
      <c r="AH198" s="4">
        <v>109.95569806450376</v>
      </c>
      <c r="AI198" s="4">
        <v>121.83552172407425</v>
      </c>
      <c r="AJ198" s="4">
        <v>127.92872300080811</v>
      </c>
      <c r="AK198" s="4">
        <v>136.0767186263719</v>
      </c>
      <c r="AL198" s="4">
        <v>141.56050151461298</v>
      </c>
      <c r="AM198" s="4">
        <v>143.24806427913896</v>
      </c>
      <c r="AN198" s="4">
        <v>141.63214081456525</v>
      </c>
      <c r="AO198" s="4">
        <v>139.11564654769401</v>
      </c>
      <c r="AP198" s="4">
        <v>137.79998737544261</v>
      </c>
      <c r="AQ198" s="4">
        <v>144.49997732754042</v>
      </c>
      <c r="AR198" s="4">
        <v>143.35660543093863</v>
      </c>
      <c r="AS198" s="4">
        <v>143.93254042198646</v>
      </c>
      <c r="AT198" s="4">
        <v>146.53956130243449</v>
      </c>
      <c r="AU198" s="4">
        <v>149.6514098177627</v>
      </c>
      <c r="AV198" s="4">
        <v>151.32922851521047</v>
      </c>
      <c r="AW198" s="4">
        <v>154.13574620947881</v>
      </c>
      <c r="AX198" s="4">
        <v>161.05110150328468</v>
      </c>
      <c r="AY198" s="4">
        <v>169.45835860744148</v>
      </c>
      <c r="AZ198" s="4">
        <v>173.10492642903148</v>
      </c>
      <c r="BA198" s="4">
        <v>182.8883569146858</v>
      </c>
      <c r="BB198" s="4">
        <v>193.76947335380115</v>
      </c>
      <c r="BC198" s="4">
        <v>200.65442749424483</v>
      </c>
      <c r="BD198" s="4">
        <v>205.53620994462472</v>
      </c>
      <c r="BE198" s="4">
        <v>209.72305173409563</v>
      </c>
      <c r="BF198" s="4">
        <v>212.57441049087021</v>
      </c>
      <c r="BG198" s="4">
        <v>214.83587895659886</v>
      </c>
      <c r="BH198" s="4">
        <v>215.33108902360934</v>
      </c>
      <c r="BI198" s="4">
        <v>215.10326144594399</v>
      </c>
      <c r="BJ198" s="4">
        <v>217.90433628746777</v>
      </c>
      <c r="BK198" s="4">
        <v>218.95949628444814</v>
      </c>
      <c r="BL198" s="4">
        <v>223.10000000000002</v>
      </c>
      <c r="BM198" s="4">
        <v>226.5</v>
      </c>
      <c r="BN198" s="4">
        <v>230.20000000000005</v>
      </c>
      <c r="BO198" s="4">
        <v>235.7</v>
      </c>
      <c r="BP198" s="4">
        <v>240.1</v>
      </c>
      <c r="BQ198" s="4"/>
      <c r="BR198" s="4"/>
      <c r="BS198" s="4"/>
      <c r="BT198" s="4"/>
      <c r="BU198" s="4"/>
      <c r="BV198" s="4"/>
      <c r="BW198" s="4"/>
    </row>
    <row r="199" spans="2:75" x14ac:dyDescent="0.2">
      <c r="B199" t="s">
        <v>20</v>
      </c>
      <c r="C199" s="4">
        <v>5.1307083988472861</v>
      </c>
      <c r="D199" s="4">
        <v>5.2034583165071133</v>
      </c>
      <c r="E199" s="4">
        <v>5.2971378534643492</v>
      </c>
      <c r="F199" s="4">
        <v>5.5292844683212641</v>
      </c>
      <c r="G199" s="4">
        <v>5.6573540069821373</v>
      </c>
      <c r="H199" s="4">
        <v>5.8619305008596978</v>
      </c>
      <c r="I199" s="4">
        <v>6.0694625880700741</v>
      </c>
      <c r="J199" s="4">
        <v>6.2895824260136228</v>
      </c>
      <c r="K199" s="4">
        <v>6.4945573249107307</v>
      </c>
      <c r="L199" s="4">
        <v>6.7218048717075645</v>
      </c>
      <c r="M199" s="4">
        <v>6.9588758269139932</v>
      </c>
      <c r="N199" s="4">
        <v>7.0993822073639876</v>
      </c>
      <c r="O199" s="4">
        <v>7.2328452230724842</v>
      </c>
      <c r="P199" s="4">
        <v>7.5040671616160521</v>
      </c>
      <c r="Q199" s="4">
        <v>7.8514550861053154</v>
      </c>
      <c r="R199" s="4">
        <v>8.1120775606938533</v>
      </c>
      <c r="S199" s="4">
        <v>8.26774805754882</v>
      </c>
      <c r="T199" s="4">
        <v>8.6735168691503457</v>
      </c>
      <c r="U199" s="4">
        <v>9.0858613632272522</v>
      </c>
      <c r="V199" s="4">
        <v>9.3429471027297311</v>
      </c>
      <c r="W199" s="4">
        <v>9.5854760313138829</v>
      </c>
      <c r="X199" s="4">
        <v>9.6949182016145219</v>
      </c>
      <c r="Y199" s="4">
        <v>9.8911267719184686</v>
      </c>
      <c r="Z199" s="4">
        <v>10.218886054065713</v>
      </c>
      <c r="AA199" s="4">
        <v>10.541707815632424</v>
      </c>
      <c r="AB199" s="4">
        <v>11.517747874530615</v>
      </c>
      <c r="AC199" s="4">
        <v>12.245814615564004</v>
      </c>
      <c r="AD199" s="4">
        <v>13.010191290415692</v>
      </c>
      <c r="AE199" s="4">
        <v>13.774378937403926</v>
      </c>
      <c r="AF199" s="4">
        <v>14.064303167457314</v>
      </c>
      <c r="AG199" s="4">
        <v>14.729849652603331</v>
      </c>
      <c r="AH199" s="4">
        <v>15.827268449446436</v>
      </c>
      <c r="AI199" s="4">
        <v>17.271536158289173</v>
      </c>
      <c r="AJ199" s="4">
        <v>18.349503433874059</v>
      </c>
      <c r="AK199" s="4">
        <v>19.747219346791162</v>
      </c>
      <c r="AL199" s="4">
        <v>20.456824884274599</v>
      </c>
      <c r="AM199" s="4">
        <v>21.705346850927079</v>
      </c>
      <c r="AN199" s="4">
        <v>20.59834482103977</v>
      </c>
      <c r="AO199" s="4">
        <v>20.478144274849328</v>
      </c>
      <c r="AP199" s="4">
        <v>20.246729937005551</v>
      </c>
      <c r="AQ199" s="4">
        <v>20.043651046204403</v>
      </c>
      <c r="AR199" s="4">
        <v>19.738744183567491</v>
      </c>
      <c r="AS199" s="4">
        <v>19.945996759847709</v>
      </c>
      <c r="AT199" s="4">
        <v>20.078117236740727</v>
      </c>
      <c r="AU199" s="4">
        <v>20.592063070378128</v>
      </c>
      <c r="AV199" s="4">
        <v>20.344806540313801</v>
      </c>
      <c r="AW199" s="4">
        <v>21.077780040978745</v>
      </c>
      <c r="AX199" s="4">
        <v>21.350512544845966</v>
      </c>
      <c r="AY199" s="4">
        <v>21.60751785739118</v>
      </c>
      <c r="AZ199" s="4">
        <v>22.312788329003734</v>
      </c>
      <c r="BA199" s="4">
        <v>22.967715747359332</v>
      </c>
      <c r="BB199" s="4">
        <v>24.158597865661992</v>
      </c>
      <c r="BC199" s="4">
        <v>24.818020558965628</v>
      </c>
      <c r="BD199" s="4">
        <v>25.551012996162029</v>
      </c>
      <c r="BE199" s="4">
        <v>25.826649436693657</v>
      </c>
      <c r="BF199" s="4">
        <v>26.687794845538146</v>
      </c>
      <c r="BG199" s="4">
        <v>26.659863435580341</v>
      </c>
      <c r="BH199" s="4">
        <v>26.51270967633598</v>
      </c>
      <c r="BI199" s="4">
        <v>26.579558874406285</v>
      </c>
      <c r="BJ199" s="4">
        <v>27.096890317062122</v>
      </c>
      <c r="BK199" s="4">
        <v>27.437764494327883</v>
      </c>
      <c r="BL199" s="4">
        <v>28.300000000000004</v>
      </c>
      <c r="BM199" s="4">
        <v>28.3</v>
      </c>
      <c r="BN199" s="4">
        <v>28.5</v>
      </c>
      <c r="BO199" s="4">
        <v>29.3</v>
      </c>
      <c r="BP199" s="4">
        <v>29.3</v>
      </c>
      <c r="BQ199" s="4"/>
      <c r="BR199" s="4"/>
      <c r="BS199" s="4"/>
      <c r="BT199" s="4"/>
      <c r="BU199" s="4"/>
      <c r="BV199" s="4"/>
      <c r="BW199" s="4"/>
    </row>
    <row r="200" spans="2:75" x14ac:dyDescent="0.2">
      <c r="B200" t="s">
        <v>21</v>
      </c>
      <c r="C200" s="4">
        <v>7.6799694795646198</v>
      </c>
      <c r="D200" s="4">
        <v>7.7049306826095405</v>
      </c>
      <c r="E200" s="4">
        <v>7.7591638928238753</v>
      </c>
      <c r="F200" s="4">
        <v>7.9209615009417167</v>
      </c>
      <c r="G200" s="4">
        <v>7.9264243839392723</v>
      </c>
      <c r="H200" s="4">
        <v>7.9973175458659389</v>
      </c>
      <c r="I200" s="4">
        <v>8.0642744130481372</v>
      </c>
      <c r="J200" s="4">
        <v>8.0742946399142372</v>
      </c>
      <c r="K200" s="4">
        <v>8.0564368454452833</v>
      </c>
      <c r="L200" s="4">
        <v>8.0660232491069781</v>
      </c>
      <c r="M200" s="4">
        <v>8.0763518807052943</v>
      </c>
      <c r="N200" s="4">
        <v>8.1362501521601853</v>
      </c>
      <c r="O200" s="4">
        <v>8.1830117514437273</v>
      </c>
      <c r="P200" s="4">
        <v>8.1771548531531106</v>
      </c>
      <c r="Q200" s="4">
        <v>8.2406685429670627</v>
      </c>
      <c r="R200" s="4">
        <v>8.4460418453410018</v>
      </c>
      <c r="S200" s="4">
        <v>8.5379022176215003</v>
      </c>
      <c r="T200" s="4">
        <v>8.8018646448034108</v>
      </c>
      <c r="U200" s="4">
        <v>9.0592865628313639</v>
      </c>
      <c r="V200" s="4">
        <v>9.2622682176236459</v>
      </c>
      <c r="W200" s="4">
        <v>9.4452388794882882</v>
      </c>
      <c r="X200" s="4">
        <v>9.3788103430761467</v>
      </c>
      <c r="Y200" s="4">
        <v>9.3931477066101721</v>
      </c>
      <c r="Z200" s="4">
        <v>9.3438485436474963</v>
      </c>
      <c r="AA200" s="4">
        <v>9.2916005190701529</v>
      </c>
      <c r="AB200" s="4">
        <v>9.6506549415138103</v>
      </c>
      <c r="AC200" s="4">
        <v>9.7785439177248925</v>
      </c>
      <c r="AD200" s="4">
        <v>10.842817041539611</v>
      </c>
      <c r="AE200" s="4">
        <v>11.958719454488637</v>
      </c>
      <c r="AF200" s="4">
        <v>11.804595349792462</v>
      </c>
      <c r="AG200" s="4">
        <v>11.959432273571982</v>
      </c>
      <c r="AH200" s="4">
        <v>12.537571216327391</v>
      </c>
      <c r="AI200" s="4">
        <v>13.351959562317063</v>
      </c>
      <c r="AJ200" s="4">
        <v>14.050039536399513</v>
      </c>
      <c r="AK200" s="4">
        <v>14.96933574931831</v>
      </c>
      <c r="AL200" s="4">
        <v>16.722200906818614</v>
      </c>
      <c r="AM200" s="4">
        <v>17.718208658803196</v>
      </c>
      <c r="AN200" s="4">
        <v>18.193845170178584</v>
      </c>
      <c r="AO200" s="4">
        <v>18.679107548651317</v>
      </c>
      <c r="AP200" s="4">
        <v>19.384693932428345</v>
      </c>
      <c r="AQ200" s="4">
        <v>20.178319499570236</v>
      </c>
      <c r="AR200" s="4">
        <v>19.839576626669722</v>
      </c>
      <c r="AS200" s="4">
        <v>21.698003768492011</v>
      </c>
      <c r="AT200" s="4">
        <v>22.391107859106921</v>
      </c>
      <c r="AU200" s="4">
        <v>22.425515008847032</v>
      </c>
      <c r="AV200" s="4">
        <v>24.97233589587827</v>
      </c>
      <c r="AW200" s="4">
        <v>24.384139086251878</v>
      </c>
      <c r="AX200" s="4">
        <v>24.189879852914181</v>
      </c>
      <c r="AY200" s="4">
        <v>24.397943775655001</v>
      </c>
      <c r="AZ200" s="4">
        <v>24.575181719262851</v>
      </c>
      <c r="BA200" s="4">
        <v>26.144074895891251</v>
      </c>
      <c r="BB200" s="4">
        <v>27.015382277163535</v>
      </c>
      <c r="BC200" s="4">
        <v>26.795506763005353</v>
      </c>
      <c r="BD200" s="4">
        <v>27.066835746557867</v>
      </c>
      <c r="BE200" s="4">
        <v>27.918620875287083</v>
      </c>
      <c r="BF200" s="4">
        <v>28.467491928814159</v>
      </c>
      <c r="BG200" s="4">
        <v>29.404028610868178</v>
      </c>
      <c r="BH200" s="4">
        <v>29.231746053853886</v>
      </c>
      <c r="BI200" s="4">
        <v>29.351761998969611</v>
      </c>
      <c r="BJ200" s="4">
        <v>29.801199802965783</v>
      </c>
      <c r="BK200" s="4">
        <v>29.953388227208766</v>
      </c>
      <c r="BL200" s="4">
        <v>30.1</v>
      </c>
      <c r="BM200" s="4">
        <v>30.3</v>
      </c>
      <c r="BN200" s="4">
        <v>31.4</v>
      </c>
      <c r="BO200" s="4">
        <v>31.4</v>
      </c>
      <c r="BP200" s="4">
        <v>31.5</v>
      </c>
      <c r="BQ200" s="4"/>
      <c r="BR200" s="4"/>
      <c r="BS200" s="4"/>
      <c r="BT200" s="4"/>
      <c r="BU200" s="4"/>
      <c r="BV200" s="4"/>
      <c r="BW200" s="4"/>
    </row>
    <row r="201" spans="2:75" x14ac:dyDescent="0.2">
      <c r="B201" t="s">
        <v>22</v>
      </c>
      <c r="C201" s="4">
        <f>SUM(C183:C200)</f>
        <v>549.01836565093197</v>
      </c>
      <c r="D201" s="4">
        <f t="shared" ref="D201:BO201" si="24">SUM(D183:D200)</f>
        <v>561.36381713517335</v>
      </c>
      <c r="E201" s="4">
        <f t="shared" si="24"/>
        <v>576.15933363946158</v>
      </c>
      <c r="F201" s="4">
        <f t="shared" si="24"/>
        <v>598.16225628999496</v>
      </c>
      <c r="G201" s="4">
        <f t="shared" si="24"/>
        <v>608.71318856264054</v>
      </c>
      <c r="H201" s="4">
        <f t="shared" si="24"/>
        <v>631.58492325778832</v>
      </c>
      <c r="I201" s="4">
        <f t="shared" si="24"/>
        <v>654.66898747230516</v>
      </c>
      <c r="J201" s="4">
        <f t="shared" si="24"/>
        <v>685.57885887056568</v>
      </c>
      <c r="K201" s="4">
        <f t="shared" si="24"/>
        <v>715.03855236860147</v>
      </c>
      <c r="L201" s="4">
        <f t="shared" si="24"/>
        <v>751.23413415205357</v>
      </c>
      <c r="M201" s="4">
        <f t="shared" si="24"/>
        <v>789.43702624614389</v>
      </c>
      <c r="N201" s="4">
        <f t="shared" si="24"/>
        <v>821.00698381355244</v>
      </c>
      <c r="O201" s="4">
        <f t="shared" si="24"/>
        <v>852.02539135020788</v>
      </c>
      <c r="P201" s="4">
        <f t="shared" si="24"/>
        <v>888.87654544171744</v>
      </c>
      <c r="Q201" s="4">
        <f t="shared" si="24"/>
        <v>935.09500520473853</v>
      </c>
      <c r="R201" s="4">
        <f t="shared" si="24"/>
        <v>991.47471008631521</v>
      </c>
      <c r="S201" s="4">
        <f t="shared" si="24"/>
        <v>1036.8116879307674</v>
      </c>
      <c r="T201" s="4">
        <f t="shared" si="24"/>
        <v>1102.7711698311994</v>
      </c>
      <c r="U201" s="4">
        <f t="shared" si="24"/>
        <v>1171.1036506926396</v>
      </c>
      <c r="V201" s="4">
        <f t="shared" si="24"/>
        <v>1252.8394731867215</v>
      </c>
      <c r="W201" s="4">
        <f t="shared" si="24"/>
        <v>1334.988914528896</v>
      </c>
      <c r="X201" s="4">
        <f t="shared" si="24"/>
        <v>1403.8931566431995</v>
      </c>
      <c r="Y201" s="4">
        <f t="shared" si="24"/>
        <v>1486.1589353924485</v>
      </c>
      <c r="Z201" s="4">
        <f t="shared" si="24"/>
        <v>1543.2194126728582</v>
      </c>
      <c r="AA201" s="4">
        <f t="shared" si="24"/>
        <v>1599.1041654373851</v>
      </c>
      <c r="AB201" s="4">
        <f t="shared" si="24"/>
        <v>1673.9657889595676</v>
      </c>
      <c r="AC201" s="4">
        <f t="shared" si="24"/>
        <v>1708.8340760807266</v>
      </c>
      <c r="AD201" s="4">
        <f t="shared" si="24"/>
        <v>1789.2575516347981</v>
      </c>
      <c r="AE201" s="4">
        <f t="shared" si="24"/>
        <v>1866.8883189447529</v>
      </c>
      <c r="AF201" s="4">
        <f t="shared" si="24"/>
        <v>1896.6814660155987</v>
      </c>
      <c r="AG201" s="4">
        <f t="shared" si="24"/>
        <v>1975.7936930366109</v>
      </c>
      <c r="AH201" s="4">
        <f t="shared" si="24"/>
        <v>2123.7839870936227</v>
      </c>
      <c r="AI201" s="4">
        <f t="shared" si="24"/>
        <v>2318.0999439819666</v>
      </c>
      <c r="AJ201" s="4">
        <f t="shared" si="24"/>
        <v>2479.7808270728001</v>
      </c>
      <c r="AK201" s="4">
        <f t="shared" si="24"/>
        <v>2686.4583725190478</v>
      </c>
      <c r="AL201" s="4">
        <f t="shared" si="24"/>
        <v>2825.0484296763816</v>
      </c>
      <c r="AM201" s="4">
        <f t="shared" si="24"/>
        <v>2914.3240229056855</v>
      </c>
      <c r="AN201" s="4">
        <f t="shared" si="24"/>
        <v>2947.7077342037774</v>
      </c>
      <c r="AO201" s="4">
        <f t="shared" si="24"/>
        <v>2939.5807101513974</v>
      </c>
      <c r="AP201" s="4">
        <f t="shared" si="24"/>
        <v>2912.8599466816299</v>
      </c>
      <c r="AQ201" s="4">
        <f t="shared" si="24"/>
        <v>2950.5303361698161</v>
      </c>
      <c r="AR201" s="4">
        <f t="shared" si="24"/>
        <v>2911.7594400829526</v>
      </c>
      <c r="AS201" s="4">
        <f t="shared" si="24"/>
        <v>2898.8924739370145</v>
      </c>
      <c r="AT201" s="4">
        <f t="shared" si="24"/>
        <v>2916.9797394762377</v>
      </c>
      <c r="AU201" s="4">
        <f t="shared" si="24"/>
        <v>2963.0894855510278</v>
      </c>
      <c r="AV201" s="4">
        <f t="shared" si="24"/>
        <v>2991.6857944802478</v>
      </c>
      <c r="AW201" s="4">
        <f t="shared" si="24"/>
        <v>3061.1962130757479</v>
      </c>
      <c r="AX201" s="4">
        <f t="shared" si="24"/>
        <v>3137.407082434765</v>
      </c>
      <c r="AY201" s="4">
        <f t="shared" si="24"/>
        <v>3252.9302166420607</v>
      </c>
      <c r="AZ201" s="4">
        <f t="shared" si="24"/>
        <v>3335.5022169451095</v>
      </c>
      <c r="BA201" s="4">
        <f t="shared" si="24"/>
        <v>3474.1695122604738</v>
      </c>
      <c r="BB201" s="4">
        <f t="shared" si="24"/>
        <v>3626.1177433772314</v>
      </c>
      <c r="BC201" s="4">
        <f t="shared" si="24"/>
        <v>3722.6473568710635</v>
      </c>
      <c r="BD201" s="4">
        <f t="shared" si="24"/>
        <v>3819.1511907114977</v>
      </c>
      <c r="BE201" s="4">
        <f t="shared" si="24"/>
        <v>3886.1307952427132</v>
      </c>
      <c r="BF201" s="4">
        <f t="shared" si="24"/>
        <v>3955.8251396897472</v>
      </c>
      <c r="BG201" s="4">
        <f t="shared" si="24"/>
        <v>3967.6098037345319</v>
      </c>
      <c r="BH201" s="4">
        <f t="shared" si="24"/>
        <v>3909.465218844794</v>
      </c>
      <c r="BI201" s="4">
        <f t="shared" si="24"/>
        <v>3886.1475150744554</v>
      </c>
      <c r="BJ201" s="4">
        <f t="shared" si="24"/>
        <v>3935.8022723048648</v>
      </c>
      <c r="BK201" s="4">
        <f t="shared" si="24"/>
        <v>3973.3938959350803</v>
      </c>
      <c r="BL201" s="4">
        <f t="shared" si="24"/>
        <v>4054.2999999999984</v>
      </c>
      <c r="BM201" s="4">
        <f t="shared" si="24"/>
        <v>4125.1000000000004</v>
      </c>
      <c r="BN201" s="4">
        <f t="shared" si="24"/>
        <v>4257.5000000000009</v>
      </c>
      <c r="BO201" s="4">
        <f t="shared" si="24"/>
        <v>4312.4000000000005</v>
      </c>
      <c r="BP201" s="4">
        <f t="shared" ref="BP201" si="25">SUM(BP183:BP200)</f>
        <v>4317.8</v>
      </c>
      <c r="BQ201" s="4"/>
      <c r="BR201" s="4"/>
      <c r="BS201" s="4"/>
      <c r="BT201" s="4"/>
      <c r="BU201" s="4"/>
      <c r="BV201" s="4"/>
      <c r="BW201" s="4"/>
    </row>
    <row r="202" spans="2:75" x14ac:dyDescent="0.2">
      <c r="B202" t="s">
        <v>23</v>
      </c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  <c r="BK202" s="4"/>
      <c r="BL202" s="4"/>
      <c r="BM202" s="4"/>
      <c r="BO202" s="4"/>
      <c r="BP202" s="4"/>
      <c r="BQ202" s="4"/>
      <c r="BR202" s="4"/>
      <c r="BS202" s="4"/>
      <c r="BT202" s="4"/>
      <c r="BU202" s="4"/>
      <c r="BV202" s="4"/>
      <c r="BW202" s="4"/>
    </row>
    <row r="203" spans="2:75" x14ac:dyDescent="0.2">
      <c r="BK203" s="4"/>
      <c r="BL203" s="4"/>
      <c r="BM203" s="4"/>
      <c r="BO203" s="4"/>
      <c r="BP203" s="4"/>
      <c r="BQ203" s="4"/>
      <c r="BR203" s="4"/>
      <c r="BS203" s="4"/>
      <c r="BT203" s="4"/>
      <c r="BU203" s="4"/>
      <c r="BV203" s="4"/>
      <c r="BW203" s="4"/>
    </row>
    <row r="204" spans="2:75" x14ac:dyDescent="0.2">
      <c r="B204" t="s">
        <v>24</v>
      </c>
      <c r="C204" s="4">
        <f>C29</f>
        <v>4.2058782862772564</v>
      </c>
      <c r="D204" s="4">
        <f t="shared" ref="D204:BN204" si="26">D29</f>
        <v>4.2731007169580426</v>
      </c>
      <c r="E204" s="4">
        <f t="shared" si="26"/>
        <v>4.3435329555655615</v>
      </c>
      <c r="F204" s="4">
        <f t="shared" si="26"/>
        <v>4.4291079219439649</v>
      </c>
      <c r="G204" s="4">
        <f t="shared" si="26"/>
        <v>4.3837029344899783</v>
      </c>
      <c r="H204" s="4">
        <f t="shared" si="26"/>
        <v>4.3277853266846202</v>
      </c>
      <c r="I204" s="4">
        <f t="shared" si="26"/>
        <v>4.3416229287300272</v>
      </c>
      <c r="J204" s="4">
        <f t="shared" si="26"/>
        <v>4.3843276221923704</v>
      </c>
      <c r="K204" s="4">
        <f t="shared" si="26"/>
        <v>4.4128730560502367</v>
      </c>
      <c r="L204" s="4">
        <f t="shared" si="26"/>
        <v>4.4420777885236662</v>
      </c>
      <c r="M204" s="4">
        <f t="shared" si="26"/>
        <v>4.4704916730250739</v>
      </c>
      <c r="N204" s="4">
        <f t="shared" si="26"/>
        <v>4.4988415948237419</v>
      </c>
      <c r="O204" s="4">
        <f t="shared" si="26"/>
        <v>4.5426439697645398</v>
      </c>
      <c r="P204" s="4">
        <f t="shared" si="26"/>
        <v>4.5888750260122304</v>
      </c>
      <c r="Q204" s="4">
        <f t="shared" si="26"/>
        <v>4.6368105848774475</v>
      </c>
      <c r="R204" s="4">
        <f t="shared" si="26"/>
        <v>4.6770605906658682</v>
      </c>
      <c r="S204" s="4">
        <f t="shared" si="26"/>
        <v>4.7117858387014291</v>
      </c>
      <c r="T204" s="4">
        <f t="shared" si="26"/>
        <v>4.7420526597058394</v>
      </c>
      <c r="U204" s="4">
        <f t="shared" si="26"/>
        <v>4.8702609380465356</v>
      </c>
      <c r="V204" s="4">
        <f t="shared" si="26"/>
        <v>4.9085254575739308</v>
      </c>
      <c r="W204" s="4">
        <f t="shared" si="26"/>
        <v>4.8356683705342247</v>
      </c>
      <c r="X204" s="4">
        <f t="shared" si="26"/>
        <v>4.7991211260556712</v>
      </c>
      <c r="Y204" s="4">
        <f t="shared" si="26"/>
        <v>4.7757829827225606</v>
      </c>
      <c r="Z204" s="4">
        <f t="shared" si="26"/>
        <v>4.6645082171872758</v>
      </c>
      <c r="AA204" s="4">
        <f t="shared" si="26"/>
        <v>4.5815933179913655</v>
      </c>
      <c r="AB204" s="4">
        <f t="shared" si="26"/>
        <v>4.4960863581510067</v>
      </c>
      <c r="AC204" s="4">
        <f t="shared" si="26"/>
        <v>5.3093869141041905</v>
      </c>
      <c r="AD204" s="4">
        <f t="shared" si="26"/>
        <v>4.9924584006623265</v>
      </c>
      <c r="AE204" s="4">
        <f t="shared" si="26"/>
        <v>5.2904173772471639</v>
      </c>
      <c r="AF204" s="4">
        <f t="shared" si="26"/>
        <v>5.267180457751933</v>
      </c>
      <c r="AG204" s="4">
        <f t="shared" si="26"/>
        <v>6.2236437369420194</v>
      </c>
      <c r="AH204" s="4">
        <f t="shared" si="26"/>
        <v>6.5454102986725937</v>
      </c>
      <c r="AI204" s="4">
        <f t="shared" si="26"/>
        <v>6.3389028392378162</v>
      </c>
      <c r="AJ204" s="4">
        <f t="shared" si="26"/>
        <v>6.9122727413677163</v>
      </c>
      <c r="AK204" s="4">
        <f t="shared" si="26"/>
        <v>6.8923179923393807</v>
      </c>
      <c r="AL204" s="4">
        <f t="shared" si="26"/>
        <v>6.7716674007799895</v>
      </c>
      <c r="AM204" s="4">
        <f t="shared" si="26"/>
        <v>6.8482620750359287</v>
      </c>
      <c r="AN204" s="4">
        <f t="shared" si="26"/>
        <v>6.8175979017893305</v>
      </c>
      <c r="AO204" s="4">
        <f t="shared" si="26"/>
        <v>7.0723566055830309</v>
      </c>
      <c r="AP204" s="4">
        <f t="shared" si="26"/>
        <v>7.2219384296613773</v>
      </c>
      <c r="AQ204" s="4">
        <f t="shared" si="26"/>
        <v>7.4663147061604027</v>
      </c>
      <c r="AR204" s="4">
        <f t="shared" si="26"/>
        <v>7.4578585521980791</v>
      </c>
      <c r="AS204" s="4">
        <f t="shared" si="26"/>
        <v>7.3585080531644378</v>
      </c>
      <c r="AT204" s="4">
        <f t="shared" si="26"/>
        <v>7.0165046669545958</v>
      </c>
      <c r="AU204" s="4">
        <f t="shared" si="26"/>
        <v>6.7476444582674517</v>
      </c>
      <c r="AV204" s="4">
        <f t="shared" si="26"/>
        <v>7.1083877828288689</v>
      </c>
      <c r="AW204" s="4">
        <f t="shared" si="26"/>
        <v>7.394997391144857</v>
      </c>
      <c r="AX204" s="4">
        <f t="shared" si="26"/>
        <v>8.0838162776753215</v>
      </c>
      <c r="AY204" s="4">
        <f t="shared" si="26"/>
        <v>8.3757311799091632</v>
      </c>
      <c r="AZ204" s="4">
        <f t="shared" si="26"/>
        <v>8.38813238893575</v>
      </c>
      <c r="BA204" s="4">
        <f t="shared" si="26"/>
        <v>8.9783468215192404</v>
      </c>
      <c r="BB204" s="4">
        <f t="shared" si="26"/>
        <v>9.8378195634379786</v>
      </c>
      <c r="BC204" s="4">
        <f t="shared" si="26"/>
        <v>9.2586867533826247</v>
      </c>
      <c r="BD204" s="4">
        <f t="shared" si="26"/>
        <v>10.232018380488439</v>
      </c>
      <c r="BE204" s="4">
        <f t="shared" si="26"/>
        <v>10.050520434555999</v>
      </c>
      <c r="BF204" s="4">
        <f t="shared" si="26"/>
        <v>10.215609291053086</v>
      </c>
      <c r="BG204" s="4">
        <f t="shared" si="26"/>
        <v>12.033939901211617</v>
      </c>
      <c r="BH204" s="4">
        <f t="shared" si="26"/>
        <v>11.695233941359719</v>
      </c>
      <c r="BI204" s="4">
        <f t="shared" si="26"/>
        <v>11.724702334820483</v>
      </c>
      <c r="BJ204" s="4">
        <f t="shared" si="26"/>
        <v>11.565353235304155</v>
      </c>
      <c r="BK204" s="4">
        <f t="shared" si="26"/>
        <v>11.676777491052944</v>
      </c>
      <c r="BL204" s="4">
        <f t="shared" si="26"/>
        <v>11.599999999998538</v>
      </c>
      <c r="BM204" s="4">
        <f t="shared" si="26"/>
        <v>11.099999999998545</v>
      </c>
      <c r="BN204" s="4">
        <f t="shared" si="26"/>
        <v>11.399999999997817</v>
      </c>
      <c r="BO204" s="4">
        <f t="shared" ref="BO204:BP204" si="27">BO29</f>
        <v>11.200000000004366</v>
      </c>
      <c r="BP204" s="4">
        <f t="shared" si="27"/>
        <v>10.69999999999709</v>
      </c>
      <c r="BQ204" s="4"/>
      <c r="BR204" s="4"/>
      <c r="BS204" s="4"/>
      <c r="BT204" s="4"/>
      <c r="BU204" s="4"/>
      <c r="BV204" s="4"/>
      <c r="BW204" s="4"/>
    </row>
    <row r="205" spans="2:75" x14ac:dyDescent="0.2">
      <c r="B205" t="s">
        <v>25</v>
      </c>
      <c r="C205" s="4">
        <f>C201+C204</f>
        <v>553.22424393720928</v>
      </c>
      <c r="D205" s="4">
        <f t="shared" ref="D205:BN205" si="28">D201+D204</f>
        <v>565.63691785213143</v>
      </c>
      <c r="E205" s="4">
        <f t="shared" si="28"/>
        <v>580.50286659502717</v>
      </c>
      <c r="F205" s="4">
        <f t="shared" si="28"/>
        <v>602.59136421193887</v>
      </c>
      <c r="G205" s="4">
        <f t="shared" si="28"/>
        <v>613.09689149713051</v>
      </c>
      <c r="H205" s="4">
        <f t="shared" si="28"/>
        <v>635.91270858447297</v>
      </c>
      <c r="I205" s="4">
        <f t="shared" si="28"/>
        <v>659.01061040103514</v>
      </c>
      <c r="J205" s="4">
        <f t="shared" si="28"/>
        <v>689.96318649275804</v>
      </c>
      <c r="K205" s="4">
        <f t="shared" si="28"/>
        <v>719.45142542465169</v>
      </c>
      <c r="L205" s="4">
        <f t="shared" si="28"/>
        <v>755.67621194057722</v>
      </c>
      <c r="M205" s="4">
        <f t="shared" si="28"/>
        <v>793.90751791916898</v>
      </c>
      <c r="N205" s="4">
        <f t="shared" si="28"/>
        <v>825.50582540837615</v>
      </c>
      <c r="O205" s="4">
        <f t="shared" si="28"/>
        <v>856.56803531997241</v>
      </c>
      <c r="P205" s="4">
        <f t="shared" si="28"/>
        <v>893.4654204677297</v>
      </c>
      <c r="Q205" s="4">
        <f t="shared" si="28"/>
        <v>939.73181578961601</v>
      </c>
      <c r="R205" s="4">
        <f t="shared" si="28"/>
        <v>996.15177067698107</v>
      </c>
      <c r="S205" s="4">
        <f t="shared" si="28"/>
        <v>1041.5234737694689</v>
      </c>
      <c r="T205" s="4">
        <f t="shared" si="28"/>
        <v>1107.5132224909053</v>
      </c>
      <c r="U205" s="4">
        <f t="shared" si="28"/>
        <v>1175.9739116306862</v>
      </c>
      <c r="V205" s="4">
        <f t="shared" si="28"/>
        <v>1257.7479986442954</v>
      </c>
      <c r="W205" s="4">
        <f t="shared" si="28"/>
        <v>1339.8245828994302</v>
      </c>
      <c r="X205" s="4">
        <f t="shared" si="28"/>
        <v>1408.6922777692553</v>
      </c>
      <c r="Y205" s="4">
        <f t="shared" si="28"/>
        <v>1490.9347183751711</v>
      </c>
      <c r="Z205" s="4">
        <f t="shared" si="28"/>
        <v>1547.8839208900454</v>
      </c>
      <c r="AA205" s="4">
        <f t="shared" si="28"/>
        <v>1603.6857587553764</v>
      </c>
      <c r="AB205" s="4">
        <f t="shared" si="28"/>
        <v>1678.4618753177185</v>
      </c>
      <c r="AC205" s="4">
        <f t="shared" si="28"/>
        <v>1714.1434629948308</v>
      </c>
      <c r="AD205" s="4">
        <f t="shared" si="28"/>
        <v>1794.2500100354605</v>
      </c>
      <c r="AE205" s="4">
        <f t="shared" si="28"/>
        <v>1872.1787363220001</v>
      </c>
      <c r="AF205" s="4">
        <f t="shared" si="28"/>
        <v>1901.9486464733507</v>
      </c>
      <c r="AG205" s="4">
        <f t="shared" si="28"/>
        <v>1982.0173367735529</v>
      </c>
      <c r="AH205" s="4">
        <f t="shared" si="28"/>
        <v>2130.3293973922955</v>
      </c>
      <c r="AI205" s="4">
        <f t="shared" si="28"/>
        <v>2324.4388468212046</v>
      </c>
      <c r="AJ205" s="4">
        <f t="shared" si="28"/>
        <v>2486.6930998141679</v>
      </c>
      <c r="AK205" s="4">
        <f t="shared" si="28"/>
        <v>2693.3506905113873</v>
      </c>
      <c r="AL205" s="4">
        <f t="shared" si="28"/>
        <v>2831.8200970771618</v>
      </c>
      <c r="AM205" s="4">
        <f t="shared" si="28"/>
        <v>2921.1722849807215</v>
      </c>
      <c r="AN205" s="4">
        <f t="shared" si="28"/>
        <v>2954.5253321055666</v>
      </c>
      <c r="AO205" s="4">
        <f t="shared" si="28"/>
        <v>2946.6530667569805</v>
      </c>
      <c r="AP205" s="4">
        <f t="shared" si="28"/>
        <v>2920.0818851112913</v>
      </c>
      <c r="AQ205" s="4">
        <f t="shared" si="28"/>
        <v>2957.9966508759767</v>
      </c>
      <c r="AR205" s="4">
        <f t="shared" si="28"/>
        <v>2919.2172986351507</v>
      </c>
      <c r="AS205" s="4">
        <f t="shared" si="28"/>
        <v>2906.2509819901788</v>
      </c>
      <c r="AT205" s="4">
        <f t="shared" si="28"/>
        <v>2923.9962441431921</v>
      </c>
      <c r="AU205" s="4">
        <f t="shared" si="28"/>
        <v>2969.8371300092954</v>
      </c>
      <c r="AV205" s="4">
        <f t="shared" si="28"/>
        <v>2998.7941822630764</v>
      </c>
      <c r="AW205" s="4">
        <f t="shared" si="28"/>
        <v>3068.5912104668928</v>
      </c>
      <c r="AX205" s="4">
        <f t="shared" si="28"/>
        <v>3145.4908987124404</v>
      </c>
      <c r="AY205" s="4">
        <f t="shared" si="28"/>
        <v>3261.3059478219698</v>
      </c>
      <c r="AZ205" s="4">
        <f t="shared" si="28"/>
        <v>3343.8903493340454</v>
      </c>
      <c r="BA205" s="4">
        <f t="shared" si="28"/>
        <v>3483.1478590819929</v>
      </c>
      <c r="BB205" s="4">
        <f t="shared" si="28"/>
        <v>3635.9555629406696</v>
      </c>
      <c r="BC205" s="4">
        <f t="shared" si="28"/>
        <v>3731.9060436244463</v>
      </c>
      <c r="BD205" s="4">
        <f t="shared" si="28"/>
        <v>3829.3832090919864</v>
      </c>
      <c r="BE205" s="4">
        <f t="shared" si="28"/>
        <v>3896.1813156772691</v>
      </c>
      <c r="BF205" s="4">
        <f t="shared" si="28"/>
        <v>3966.0407489808003</v>
      </c>
      <c r="BG205" s="4">
        <f t="shared" si="28"/>
        <v>3979.6437436357432</v>
      </c>
      <c r="BH205" s="4">
        <f t="shared" si="28"/>
        <v>3921.1604527861537</v>
      </c>
      <c r="BI205" s="4">
        <f t="shared" si="28"/>
        <v>3897.8722174092759</v>
      </c>
      <c r="BJ205" s="4">
        <f t="shared" si="28"/>
        <v>3947.3676255401688</v>
      </c>
      <c r="BK205" s="4">
        <f t="shared" si="28"/>
        <v>3985.0706734261335</v>
      </c>
      <c r="BL205" s="4">
        <f t="shared" si="28"/>
        <v>4065.8999999999969</v>
      </c>
      <c r="BM205" s="4">
        <f t="shared" si="28"/>
        <v>4136.1999999999989</v>
      </c>
      <c r="BN205" s="4">
        <f t="shared" si="28"/>
        <v>4268.8999999999987</v>
      </c>
      <c r="BO205" s="4">
        <f t="shared" ref="BO205:BP205" si="29">BO201+BO204</f>
        <v>4323.6000000000049</v>
      </c>
      <c r="BP205" s="4">
        <f t="shared" si="29"/>
        <v>4328.4999999999973</v>
      </c>
      <c r="BQ205" s="4"/>
      <c r="BR205" s="4"/>
      <c r="BS205" s="4"/>
      <c r="BT205" s="4"/>
      <c r="BU205" s="4"/>
      <c r="BV205" s="4"/>
      <c r="BW205" s="4"/>
    </row>
    <row r="208" spans="2:75" x14ac:dyDescent="0.2">
      <c r="B208" s="6" t="s">
        <v>45</v>
      </c>
    </row>
    <row r="209" spans="2:74" x14ac:dyDescent="0.2">
      <c r="B209" s="6"/>
    </row>
    <row r="210" spans="2:74" x14ac:dyDescent="0.2">
      <c r="B210" s="6" t="s">
        <v>46</v>
      </c>
    </row>
    <row r="211" spans="2:74" x14ac:dyDescent="0.2">
      <c r="B211" s="6"/>
    </row>
    <row r="212" spans="2:74" x14ac:dyDescent="0.2">
      <c r="C212" s="3">
        <v>1955</v>
      </c>
      <c r="D212" s="3">
        <v>1956</v>
      </c>
      <c r="E212" s="3">
        <v>1957</v>
      </c>
      <c r="F212" s="3">
        <v>1958</v>
      </c>
      <c r="G212" s="3">
        <v>1959</v>
      </c>
      <c r="H212" s="3">
        <v>1960</v>
      </c>
      <c r="I212" s="3">
        <v>1961</v>
      </c>
      <c r="J212" s="3">
        <v>1962</v>
      </c>
      <c r="K212" s="3">
        <v>1963</v>
      </c>
      <c r="L212" s="3">
        <v>1964</v>
      </c>
      <c r="M212" s="3">
        <v>1965</v>
      </c>
      <c r="N212" s="3">
        <v>1966</v>
      </c>
      <c r="O212" s="3">
        <v>1967</v>
      </c>
      <c r="P212" s="3">
        <v>1968</v>
      </c>
      <c r="Q212" s="3">
        <v>1969</v>
      </c>
      <c r="R212" s="3">
        <v>1970</v>
      </c>
      <c r="S212" s="3">
        <v>1971</v>
      </c>
      <c r="T212" s="3">
        <v>1972</v>
      </c>
      <c r="U212" s="3">
        <v>1973</v>
      </c>
      <c r="V212" s="3">
        <v>1974</v>
      </c>
      <c r="W212" s="3">
        <v>1975</v>
      </c>
      <c r="X212" s="2">
        <v>1976</v>
      </c>
      <c r="Y212" s="2">
        <v>1977</v>
      </c>
      <c r="Z212" s="2">
        <v>1978</v>
      </c>
      <c r="AA212" s="2">
        <v>1979</v>
      </c>
      <c r="AB212" s="2">
        <v>1980</v>
      </c>
      <c r="AC212" s="2">
        <v>1981</v>
      </c>
      <c r="AD212" s="2">
        <v>1982</v>
      </c>
      <c r="AE212" s="2">
        <v>1983</v>
      </c>
      <c r="AF212" s="2">
        <v>1984</v>
      </c>
      <c r="AG212" s="2">
        <v>1985</v>
      </c>
      <c r="AH212" s="2">
        <v>1986</v>
      </c>
      <c r="AI212" s="2">
        <v>1987</v>
      </c>
      <c r="AJ212" s="2">
        <v>1988</v>
      </c>
      <c r="AK212" s="2">
        <v>1989</v>
      </c>
      <c r="AL212" s="2">
        <v>1990</v>
      </c>
      <c r="AM212" s="2">
        <v>1991</v>
      </c>
      <c r="AN212" s="2">
        <v>1992</v>
      </c>
      <c r="AO212" s="2">
        <v>1993</v>
      </c>
      <c r="AP212" s="2">
        <v>1994</v>
      </c>
      <c r="AQ212" s="2">
        <v>1995</v>
      </c>
      <c r="AR212" s="2">
        <v>1996</v>
      </c>
      <c r="AS212" s="2">
        <v>1997</v>
      </c>
      <c r="AT212" s="2">
        <v>1998</v>
      </c>
      <c r="AU212" s="2">
        <v>1999</v>
      </c>
      <c r="AV212" s="2">
        <v>2000</v>
      </c>
      <c r="AW212" s="2">
        <v>2001</v>
      </c>
      <c r="AX212" s="2">
        <v>2002</v>
      </c>
      <c r="AY212" s="2">
        <v>2003</v>
      </c>
      <c r="AZ212" s="2">
        <v>2004</v>
      </c>
      <c r="BA212" s="2">
        <v>2005</v>
      </c>
      <c r="BB212" s="2">
        <v>2006</v>
      </c>
      <c r="BC212" s="2">
        <v>2007</v>
      </c>
      <c r="BD212" s="2">
        <v>2008</v>
      </c>
      <c r="BE212" s="2">
        <v>2009</v>
      </c>
      <c r="BF212" s="2">
        <v>2010</v>
      </c>
      <c r="BG212" s="2">
        <v>2011</v>
      </c>
      <c r="BH212" s="2">
        <v>2012</v>
      </c>
      <c r="BI212" s="2">
        <v>2013</v>
      </c>
      <c r="BJ212" s="2">
        <v>2014</v>
      </c>
      <c r="BK212" s="2">
        <v>2015</v>
      </c>
      <c r="BL212" s="2">
        <v>2016</v>
      </c>
      <c r="BM212" s="2">
        <v>2017</v>
      </c>
      <c r="BN212" s="2">
        <v>2018</v>
      </c>
      <c r="BO212" s="2" t="s">
        <v>59</v>
      </c>
      <c r="BP212" s="2" t="s">
        <v>60</v>
      </c>
    </row>
    <row r="213" spans="2:74" x14ac:dyDescent="0.2">
      <c r="B213" t="s">
        <v>4</v>
      </c>
      <c r="C213" s="4">
        <v>8.6448191706190052</v>
      </c>
      <c r="D213" s="4">
        <v>9.0497999443080133</v>
      </c>
      <c r="E213" s="4">
        <v>9.4988034159048489</v>
      </c>
      <c r="F213" s="4">
        <v>10.266110794853986</v>
      </c>
      <c r="G213" s="4">
        <v>10.836747778039239</v>
      </c>
      <c r="H213" s="4">
        <v>11.240507905826092</v>
      </c>
      <c r="I213" s="4">
        <v>11.642574995812041</v>
      </c>
      <c r="J213" s="4">
        <v>12.300673544434154</v>
      </c>
      <c r="K213" s="4">
        <v>12.931472211378834</v>
      </c>
      <c r="L213" s="4">
        <v>13.654050070711376</v>
      </c>
      <c r="M213" s="4">
        <v>14.398709681796452</v>
      </c>
      <c r="N213" s="4">
        <v>15.107420661415359</v>
      </c>
      <c r="O213" s="4">
        <v>15.789440121149935</v>
      </c>
      <c r="P213" s="4">
        <v>17.00115489714765</v>
      </c>
      <c r="Q213" s="4">
        <v>18.386471085180933</v>
      </c>
      <c r="R213" s="4">
        <v>20.125923662142121</v>
      </c>
      <c r="S213" s="4">
        <v>21.654234172316425</v>
      </c>
      <c r="T213" s="4">
        <v>23.686574324791923</v>
      </c>
      <c r="U213" s="4">
        <v>25.755641868763504</v>
      </c>
      <c r="V213" s="4">
        <v>28.253247088062881</v>
      </c>
      <c r="W213" s="4">
        <v>30.691800867508967</v>
      </c>
      <c r="X213" s="4">
        <v>31.907604199526038</v>
      </c>
      <c r="Y213" s="4">
        <v>33.375315930050689</v>
      </c>
      <c r="Z213" s="4">
        <v>33.896741548877152</v>
      </c>
      <c r="AA213" s="4">
        <v>34.367494900413526</v>
      </c>
      <c r="AB213" s="4">
        <v>34.980878010438161</v>
      </c>
      <c r="AC213" s="4">
        <v>34.733033564508546</v>
      </c>
      <c r="AD213" s="4">
        <v>34.471642587575339</v>
      </c>
      <c r="AE213" s="4">
        <v>34.112694983248105</v>
      </c>
      <c r="AF213" s="4">
        <v>32.980601932572604</v>
      </c>
      <c r="AG213" s="4">
        <v>32.707770455915643</v>
      </c>
      <c r="AH213" s="4">
        <v>33.054302463503539</v>
      </c>
      <c r="AI213" s="4">
        <v>33.895434334562971</v>
      </c>
      <c r="AJ213" s="4">
        <v>35.205169661991803</v>
      </c>
      <c r="AK213" s="4">
        <v>36.99104283351425</v>
      </c>
      <c r="AL213" s="4">
        <v>38.641872191953965</v>
      </c>
      <c r="AM213" s="4">
        <v>40.435834087986031</v>
      </c>
      <c r="AN213" s="4">
        <v>42.917827389859482</v>
      </c>
      <c r="AO213" s="4">
        <v>42.542573141087942</v>
      </c>
      <c r="AP213" s="4">
        <v>41.693829801025828</v>
      </c>
      <c r="AQ213" s="4">
        <v>38.830697887553413</v>
      </c>
      <c r="AR213" s="4">
        <v>39.940909884621725</v>
      </c>
      <c r="AS213" s="4">
        <v>38.746200165951869</v>
      </c>
      <c r="AT213" s="4">
        <v>38.153195155863997</v>
      </c>
      <c r="AU213" s="4">
        <v>38.042735714403534</v>
      </c>
      <c r="AV213" s="4">
        <v>42.796464490218526</v>
      </c>
      <c r="AW213" s="4">
        <v>42.260666307596033</v>
      </c>
      <c r="AX213" s="4">
        <v>44.264442251640801</v>
      </c>
      <c r="AY213" s="4">
        <v>44.507491648357437</v>
      </c>
      <c r="AZ213" s="4">
        <v>44.164659673530473</v>
      </c>
      <c r="BA213" s="4">
        <v>45.647317322238855</v>
      </c>
      <c r="BB213" s="4">
        <v>47.199022311676728</v>
      </c>
      <c r="BC213" s="4">
        <v>49.086954630627893</v>
      </c>
      <c r="BD213" s="4">
        <v>50.00151754012203</v>
      </c>
      <c r="BE213" s="4">
        <v>49.321010095247445</v>
      </c>
      <c r="BF213" s="4">
        <v>48.389570579276537</v>
      </c>
      <c r="BG213" s="4">
        <v>45.864193119654438</v>
      </c>
      <c r="BH213" s="4">
        <v>44.499666771384319</v>
      </c>
      <c r="BI213" s="4">
        <v>43.032880647978125</v>
      </c>
      <c r="BJ213" s="4">
        <v>42.572081139125942</v>
      </c>
      <c r="BK213" s="4">
        <v>40.656532722194591</v>
      </c>
      <c r="BL213" s="4">
        <v>40.699999999999974</v>
      </c>
      <c r="BM213" s="4">
        <v>40.6</v>
      </c>
      <c r="BN213" s="4">
        <v>40.1</v>
      </c>
      <c r="BO213" s="4">
        <v>40.1</v>
      </c>
      <c r="BP213" s="4">
        <v>39.299999999999997</v>
      </c>
      <c r="BQ213" s="4"/>
      <c r="BR213" s="4"/>
      <c r="BS213" s="4"/>
      <c r="BT213" s="4"/>
      <c r="BU213" s="4"/>
      <c r="BV213" s="4"/>
    </row>
    <row r="214" spans="2:74" x14ac:dyDescent="0.2">
      <c r="B214" t="s">
        <v>5</v>
      </c>
      <c r="C214" s="4">
        <v>2.8296301604142706</v>
      </c>
      <c r="D214" s="4">
        <v>2.9949787511508035</v>
      </c>
      <c r="E214" s="4">
        <v>3.1785602688175616</v>
      </c>
      <c r="F214" s="4">
        <v>3.3180199058068993</v>
      </c>
      <c r="G214" s="4">
        <v>3.3945907436354754</v>
      </c>
      <c r="H214" s="4">
        <v>3.5310688461186746</v>
      </c>
      <c r="I214" s="4">
        <v>3.6695180208703109</v>
      </c>
      <c r="J214" s="4">
        <v>3.9532762584033887</v>
      </c>
      <c r="K214" s="4">
        <v>4.2327296234702461</v>
      </c>
      <c r="L214" s="4">
        <v>4.3833503163955552</v>
      </c>
      <c r="M214" s="4">
        <v>4.5402890850785909</v>
      </c>
      <c r="N214" s="4">
        <v>4.7296791267702938</v>
      </c>
      <c r="O214" s="4">
        <v>4.916349644808113</v>
      </c>
      <c r="P214" s="4">
        <v>5.2595546720272228</v>
      </c>
      <c r="Q214" s="4">
        <v>5.6553242719840755</v>
      </c>
      <c r="R214" s="4">
        <v>6.1297860704087084</v>
      </c>
      <c r="S214" s="4">
        <v>6.5322423014071029</v>
      </c>
      <c r="T214" s="4">
        <v>7.6633711530079802</v>
      </c>
      <c r="U214" s="4">
        <v>8.8668729789252456</v>
      </c>
      <c r="V214" s="4">
        <v>9.2699516396177941</v>
      </c>
      <c r="W214" s="4">
        <v>9.6647378368816863</v>
      </c>
      <c r="X214" s="4">
        <v>9.8439455162302654</v>
      </c>
      <c r="Y214" s="4">
        <v>10.112102737198448</v>
      </c>
      <c r="Z214" s="4">
        <v>10.336427444960343</v>
      </c>
      <c r="AA214" s="4">
        <v>10.561626666415419</v>
      </c>
      <c r="AB214" s="4">
        <v>10.832671854871968</v>
      </c>
      <c r="AC214" s="4">
        <v>10.84845767676855</v>
      </c>
      <c r="AD214" s="4">
        <v>11.042711353643609</v>
      </c>
      <c r="AE214" s="4">
        <v>11.221388314647266</v>
      </c>
      <c r="AF214" s="4">
        <v>10.937780325063315</v>
      </c>
      <c r="AG214" s="4">
        <v>10.946075330069286</v>
      </c>
      <c r="AH214" s="4">
        <v>11.318969844288347</v>
      </c>
      <c r="AI214" s="4">
        <v>11.894440148694892</v>
      </c>
      <c r="AJ214" s="4">
        <v>12.342936229035093</v>
      </c>
      <c r="AK214" s="4">
        <v>12.970465308455346</v>
      </c>
      <c r="AL214" s="4">
        <v>13.141348216849787</v>
      </c>
      <c r="AM214" s="4">
        <v>13.469049670163679</v>
      </c>
      <c r="AN214" s="4">
        <v>13.381583608653262</v>
      </c>
      <c r="AO214" s="4">
        <v>13.391560301186018</v>
      </c>
      <c r="AP214" s="4">
        <v>12.997542172551457</v>
      </c>
      <c r="AQ214" s="4">
        <v>11.223609384409846</v>
      </c>
      <c r="AR214" s="4">
        <v>10.76297138751225</v>
      </c>
      <c r="AS214" s="4">
        <v>11.144904785031773</v>
      </c>
      <c r="AT214" s="4">
        <v>10.817634250784058</v>
      </c>
      <c r="AU214" s="4">
        <v>11.035554438656222</v>
      </c>
      <c r="AV214" s="4">
        <v>10.305914544887125</v>
      </c>
      <c r="AW214" s="4">
        <v>10.481614049647249</v>
      </c>
      <c r="AX214" s="4">
        <v>10.644265889991534</v>
      </c>
      <c r="AY214" s="4">
        <v>9.8528301707435304</v>
      </c>
      <c r="AZ214" s="4">
        <v>10.089686339278213</v>
      </c>
      <c r="BA214" s="4">
        <v>10.532136623475912</v>
      </c>
      <c r="BB214" s="4">
        <v>10.630072482368954</v>
      </c>
      <c r="BC214" s="4">
        <v>11.027694990539144</v>
      </c>
      <c r="BD214" s="4">
        <v>11.693274321416895</v>
      </c>
      <c r="BE214" s="4">
        <v>11.241315844720596</v>
      </c>
      <c r="BF214" s="4">
        <v>11.022609694498486</v>
      </c>
      <c r="BG214" s="4">
        <v>10.91748207814072</v>
      </c>
      <c r="BH214" s="4">
        <v>10.710944246752632</v>
      </c>
      <c r="BI214" s="4">
        <v>10.001334673630719</v>
      </c>
      <c r="BJ214" s="4">
        <v>9.4997247307452941</v>
      </c>
      <c r="BK214" s="4">
        <v>8.9041945197269072</v>
      </c>
      <c r="BL214" s="4">
        <v>9.1999999999999975</v>
      </c>
      <c r="BM214" s="4">
        <v>9.1</v>
      </c>
      <c r="BN214" s="4">
        <v>8.8000000000000007</v>
      </c>
      <c r="BO214" s="4">
        <v>8.8000000000000007</v>
      </c>
      <c r="BP214" s="4">
        <v>8.5</v>
      </c>
      <c r="BQ214" s="4"/>
      <c r="BR214" s="4"/>
      <c r="BS214" s="4"/>
      <c r="BT214" s="4"/>
      <c r="BU214" s="4"/>
      <c r="BV214" s="4"/>
    </row>
    <row r="215" spans="2:74" x14ac:dyDescent="0.2">
      <c r="B215" t="s">
        <v>6</v>
      </c>
      <c r="C215" s="4">
        <v>1.8370560785967838</v>
      </c>
      <c r="D215" s="4">
        <v>1.8734990736163553</v>
      </c>
      <c r="E215" s="4">
        <v>1.9180396801992865</v>
      </c>
      <c r="F215" s="4">
        <v>2.060204460892233</v>
      </c>
      <c r="G215" s="4">
        <v>2.1669242765761201</v>
      </c>
      <c r="H215" s="4">
        <v>2.2125006560252647</v>
      </c>
      <c r="I215" s="4">
        <v>2.2581207824284046</v>
      </c>
      <c r="J215" s="4">
        <v>2.5092588403405598</v>
      </c>
      <c r="K215" s="4">
        <v>2.7517046077170764</v>
      </c>
      <c r="L215" s="4">
        <v>2.8046952001046863</v>
      </c>
      <c r="M215" s="4">
        <v>2.8585020604433584</v>
      </c>
      <c r="N215" s="4">
        <v>2.9628003366534643</v>
      </c>
      <c r="O215" s="4">
        <v>3.0653532065671563</v>
      </c>
      <c r="P215" s="4">
        <v>3.3450946332288298</v>
      </c>
      <c r="Q215" s="4">
        <v>3.6596795363805814</v>
      </c>
      <c r="R215" s="4">
        <v>3.9534999691611499</v>
      </c>
      <c r="S215" s="4">
        <v>4.2022981166176017</v>
      </c>
      <c r="T215" s="4">
        <v>4.623622571561615</v>
      </c>
      <c r="U215" s="4">
        <v>5.0600728216613646</v>
      </c>
      <c r="V215" s="4">
        <v>5.7036545845581594</v>
      </c>
      <c r="W215" s="4">
        <v>6.368951387109389</v>
      </c>
      <c r="X215" s="4">
        <v>6.4776417238485253</v>
      </c>
      <c r="Y215" s="4">
        <v>6.6456204764118567</v>
      </c>
      <c r="Z215" s="4">
        <v>6.9752290871279552</v>
      </c>
      <c r="AA215" s="4">
        <v>7.2911612206473029</v>
      </c>
      <c r="AB215" s="4">
        <v>7.3355287472464905</v>
      </c>
      <c r="AC215" s="4">
        <v>7.2089160896244779</v>
      </c>
      <c r="AD215" s="4">
        <v>7.2438401182791017</v>
      </c>
      <c r="AE215" s="4">
        <v>7.2685766632156428</v>
      </c>
      <c r="AF215" s="4">
        <v>7.0665409715839402</v>
      </c>
      <c r="AG215" s="4">
        <v>7.0555119482965774</v>
      </c>
      <c r="AH215" s="4">
        <v>7.2648534681571011</v>
      </c>
      <c r="AI215" s="4">
        <v>7.5995191839361613</v>
      </c>
      <c r="AJ215" s="4">
        <v>7.879039707652022</v>
      </c>
      <c r="AK215" s="4">
        <v>8.2758333453454487</v>
      </c>
      <c r="AL215" s="4">
        <v>8.3246620560085525</v>
      </c>
      <c r="AM215" s="4">
        <v>8.5891458897555673</v>
      </c>
      <c r="AN215" s="4">
        <v>8.6207055163889059</v>
      </c>
      <c r="AO215" s="4">
        <v>8.5434053623217086</v>
      </c>
      <c r="AP215" s="4">
        <v>8.1882394382105907</v>
      </c>
      <c r="AQ215" s="4">
        <v>6.796795195212022</v>
      </c>
      <c r="AR215" s="4">
        <v>6.5821336741590546</v>
      </c>
      <c r="AS215" s="4">
        <v>6.8999841423760619</v>
      </c>
      <c r="AT215" s="4">
        <v>6.3352131927603423</v>
      </c>
      <c r="AU215" s="4">
        <v>6.3255896686137554</v>
      </c>
      <c r="AV215" s="4">
        <v>6.2362246258702712</v>
      </c>
      <c r="AW215" s="4">
        <v>6.2913342505519516</v>
      </c>
      <c r="AX215" s="4">
        <v>6.5471553974581731</v>
      </c>
      <c r="AY215" s="4">
        <v>6.3263145202950515</v>
      </c>
      <c r="AZ215" s="4">
        <v>6.241548064161293</v>
      </c>
      <c r="BA215" s="4">
        <v>6.4127160311242903</v>
      </c>
      <c r="BB215" s="4">
        <v>6.4950463999760046</v>
      </c>
      <c r="BC215" s="4">
        <v>6.5157131464204383</v>
      </c>
      <c r="BD215" s="4">
        <v>6.7735409693211839</v>
      </c>
      <c r="BE215" s="4">
        <v>6.7617088387928161</v>
      </c>
      <c r="BF215" s="4">
        <v>6.5366227542228197</v>
      </c>
      <c r="BG215" s="4">
        <v>6.2351415348175419</v>
      </c>
      <c r="BH215" s="4">
        <v>6.1263157484498043</v>
      </c>
      <c r="BI215" s="4">
        <v>6.1159056589829088</v>
      </c>
      <c r="BJ215" s="4">
        <v>6.1084956186731789</v>
      </c>
      <c r="BK215" s="4">
        <v>5.9065476963437451</v>
      </c>
      <c r="BL215" s="4">
        <v>5.799999999999998</v>
      </c>
      <c r="BM215" s="4">
        <v>5.8</v>
      </c>
      <c r="BN215" s="4">
        <v>5.6</v>
      </c>
      <c r="BO215" s="4">
        <v>5.7</v>
      </c>
      <c r="BP215" s="4">
        <v>5.6</v>
      </c>
      <c r="BQ215" s="4"/>
      <c r="BR215" s="4"/>
      <c r="BS215" s="4"/>
      <c r="BT215" s="4"/>
      <c r="BU215" s="4"/>
      <c r="BV215" s="4"/>
    </row>
    <row r="216" spans="2:74" x14ac:dyDescent="0.2">
      <c r="B216" t="s">
        <v>7</v>
      </c>
      <c r="C216" s="4">
        <v>1.3065134474941467</v>
      </c>
      <c r="D216" s="4">
        <v>1.3789713936709942</v>
      </c>
      <c r="E216" s="4">
        <v>1.4590018610824742</v>
      </c>
      <c r="F216" s="4">
        <v>1.5560101410425409</v>
      </c>
      <c r="G216" s="4">
        <v>1.6260173245655378</v>
      </c>
      <c r="H216" s="4">
        <v>1.674883583236755</v>
      </c>
      <c r="I216" s="4">
        <v>1.7239521265920883</v>
      </c>
      <c r="J216" s="4">
        <v>1.8385728343771905</v>
      </c>
      <c r="K216" s="4">
        <v>1.9518134930696556</v>
      </c>
      <c r="L216" s="4">
        <v>2.004920700803686</v>
      </c>
      <c r="M216" s="4">
        <v>2.0596149751171162</v>
      </c>
      <c r="N216" s="4">
        <v>2.1180839903284565</v>
      </c>
      <c r="O216" s="4">
        <v>2.1750837392484139</v>
      </c>
      <c r="P216" s="4">
        <v>2.4324297015468863</v>
      </c>
      <c r="Q216" s="4">
        <v>2.7364422471157526</v>
      </c>
      <c r="R216" s="4">
        <v>2.9156639219737466</v>
      </c>
      <c r="S216" s="4">
        <v>3.0633132144214885</v>
      </c>
      <c r="T216" s="4">
        <v>3.7419303449421721</v>
      </c>
      <c r="U216" s="4">
        <v>4.462302538467819</v>
      </c>
      <c r="V216" s="4">
        <v>4.7545387997089961</v>
      </c>
      <c r="W216" s="4">
        <v>5.0412089779730778</v>
      </c>
      <c r="X216" s="4">
        <v>5.0044891409711472</v>
      </c>
      <c r="Y216" s="4">
        <v>5.0099856523897568</v>
      </c>
      <c r="Z216" s="4">
        <v>5.2525173428171588</v>
      </c>
      <c r="AA216" s="4">
        <v>5.4868421847683173</v>
      </c>
      <c r="AB216" s="4">
        <v>5.7062593636957395</v>
      </c>
      <c r="AC216" s="4">
        <v>5.7907550783522295</v>
      </c>
      <c r="AD216" s="4">
        <v>5.7043931817572329</v>
      </c>
      <c r="AE216" s="4">
        <v>5.6057000560794776</v>
      </c>
      <c r="AF216" s="4">
        <v>5.5433363343954012</v>
      </c>
      <c r="AG216" s="4">
        <v>5.6255787104135226</v>
      </c>
      <c r="AH216" s="4">
        <v>5.6020577825492985</v>
      </c>
      <c r="AI216" s="4">
        <v>5.6594948332707435</v>
      </c>
      <c r="AJ216" s="4">
        <v>5.6679456774447505</v>
      </c>
      <c r="AK216" s="4">
        <v>5.7410568262117447</v>
      </c>
      <c r="AL216" s="4">
        <v>5.6329095297283063</v>
      </c>
      <c r="AM216" s="4">
        <v>5.7917933270344122</v>
      </c>
      <c r="AN216" s="4">
        <v>5.7844746462811605</v>
      </c>
      <c r="AO216" s="4">
        <v>6.2655678328472204</v>
      </c>
      <c r="AP216" s="4">
        <v>6.462588117809287</v>
      </c>
      <c r="AQ216" s="4">
        <v>6.0363051426988408</v>
      </c>
      <c r="AR216" s="4">
        <v>6.5795555142353654</v>
      </c>
      <c r="AS216" s="4">
        <v>7.0876687389568911</v>
      </c>
      <c r="AT216" s="4">
        <v>7.5488093791899198</v>
      </c>
      <c r="AU216" s="4">
        <v>7.8566886319449099</v>
      </c>
      <c r="AV216" s="4">
        <v>7.1947282110388322</v>
      </c>
      <c r="AW216" s="4">
        <v>7.2582330060606912</v>
      </c>
      <c r="AX216" s="4">
        <v>7.2039487932109294</v>
      </c>
      <c r="AY216" s="4">
        <v>7.0013847427486784</v>
      </c>
      <c r="AZ216" s="4">
        <v>6.8406155932581036</v>
      </c>
      <c r="BA216" s="4">
        <v>6.6896997290339488</v>
      </c>
      <c r="BB216" s="4">
        <v>7.2341132362909439</v>
      </c>
      <c r="BC216" s="4">
        <v>7.3400892277592718</v>
      </c>
      <c r="BD216" s="4">
        <v>7.3634424822020303</v>
      </c>
      <c r="BE216" s="4">
        <v>7.3412999368305796</v>
      </c>
      <c r="BF216" s="4">
        <v>7.2206341034813164</v>
      </c>
      <c r="BG216" s="4">
        <v>7.0107189321260837</v>
      </c>
      <c r="BH216" s="4">
        <v>6.9830862001642195</v>
      </c>
      <c r="BI216" s="4">
        <v>6.7615622462451777</v>
      </c>
      <c r="BJ216" s="4">
        <v>6.3575742746887629</v>
      </c>
      <c r="BK216" s="4">
        <v>6.0437570133412883</v>
      </c>
      <c r="BL216" s="4">
        <v>6.1999999999999966</v>
      </c>
      <c r="BM216" s="4">
        <v>6.2</v>
      </c>
      <c r="BN216" s="4">
        <v>6.1</v>
      </c>
      <c r="BO216" s="4">
        <v>6</v>
      </c>
      <c r="BP216" s="4">
        <v>6.1</v>
      </c>
      <c r="BQ216" s="4"/>
      <c r="BR216" s="4"/>
      <c r="BS216" s="4"/>
      <c r="BT216" s="4"/>
      <c r="BU216" s="4"/>
      <c r="BV216" s="4"/>
    </row>
    <row r="217" spans="2:74" x14ac:dyDescent="0.2">
      <c r="B217" t="s">
        <v>8</v>
      </c>
      <c r="C217" s="4">
        <v>1.8307058767455713</v>
      </c>
      <c r="D217" s="4">
        <v>1.8746687220942519</v>
      </c>
      <c r="E217" s="4">
        <v>1.9253167795121517</v>
      </c>
      <c r="F217" s="4">
        <v>2.0097919497421213</v>
      </c>
      <c r="G217" s="4">
        <v>2.0546728308025539</v>
      </c>
      <c r="H217" s="4">
        <v>2.116423958299257</v>
      </c>
      <c r="I217" s="4">
        <v>2.1785358316968262</v>
      </c>
      <c r="J217" s="4">
        <v>2.257982191775902</v>
      </c>
      <c r="K217" s="4">
        <v>2.3320223239443258</v>
      </c>
      <c r="L217" s="4">
        <v>2.4155031240563734</v>
      </c>
      <c r="M217" s="4">
        <v>2.501985911081237</v>
      </c>
      <c r="N217" s="4">
        <v>2.6500911506737754</v>
      </c>
      <c r="O217" s="4">
        <v>2.8020104762724727</v>
      </c>
      <c r="P217" s="4">
        <v>3.0410170204839431</v>
      </c>
      <c r="Q217" s="4">
        <v>3.3189049160717743</v>
      </c>
      <c r="R217" s="4">
        <v>3.5796630197759258</v>
      </c>
      <c r="S217" s="4">
        <v>3.8063984529121133</v>
      </c>
      <c r="T217" s="4">
        <v>3.9643553255419159</v>
      </c>
      <c r="U217" s="4">
        <v>4.1210299494937646</v>
      </c>
      <c r="V217" s="4">
        <v>4.3356377960479255</v>
      </c>
      <c r="W217" s="4">
        <v>4.5366600892162339</v>
      </c>
      <c r="X217" s="4">
        <v>4.9912882185481262</v>
      </c>
      <c r="Y217" s="4">
        <v>5.498115645760782</v>
      </c>
      <c r="Z217" s="4">
        <v>5.617219383357031</v>
      </c>
      <c r="AA217" s="4">
        <v>5.7327486684927313</v>
      </c>
      <c r="AB217" s="4">
        <v>6.0182860781543237</v>
      </c>
      <c r="AC217" s="4">
        <v>6.1544693960559744</v>
      </c>
      <c r="AD217" s="4">
        <v>6.2999985070796622</v>
      </c>
      <c r="AE217" s="4">
        <v>6.4278678145665982</v>
      </c>
      <c r="AF217" s="4">
        <v>6.2257756117407039</v>
      </c>
      <c r="AG217" s="4">
        <v>6.1851125219874543</v>
      </c>
      <c r="AH217" s="4">
        <v>6.3102534305962976</v>
      </c>
      <c r="AI217" s="4">
        <v>6.5311356725309198</v>
      </c>
      <c r="AJ217" s="4">
        <v>6.8914847300138034</v>
      </c>
      <c r="AK217" s="4">
        <v>7.3508321111328483</v>
      </c>
      <c r="AL217" s="4">
        <v>7.4463625452330344</v>
      </c>
      <c r="AM217" s="4">
        <v>7.9958960932009333</v>
      </c>
      <c r="AN217" s="4">
        <v>7.9645921355673828</v>
      </c>
      <c r="AO217" s="4">
        <v>7.7516099428312639</v>
      </c>
      <c r="AP217" s="4">
        <v>7.6363995211070126</v>
      </c>
      <c r="AQ217" s="4">
        <v>7.2188697723271895</v>
      </c>
      <c r="AR217" s="4">
        <v>7.9662046747090365</v>
      </c>
      <c r="AS217" s="4">
        <v>8.1094127143292596</v>
      </c>
      <c r="AT217" s="4">
        <v>8.3709424883563113</v>
      </c>
      <c r="AU217" s="4">
        <v>8.6669780567306169</v>
      </c>
      <c r="AV217" s="4">
        <v>9.6011080413679437</v>
      </c>
      <c r="AW217" s="4">
        <v>9.6456218243625838</v>
      </c>
      <c r="AX217" s="4">
        <v>9.6182454204870744</v>
      </c>
      <c r="AY217" s="4">
        <v>10.312749823271602</v>
      </c>
      <c r="AZ217" s="4">
        <v>10.464489255689955</v>
      </c>
      <c r="BA217" s="4">
        <v>10.647363003775506</v>
      </c>
      <c r="BB217" s="4">
        <v>10.964125572294957</v>
      </c>
      <c r="BC217" s="4">
        <v>11.579669136784306</v>
      </c>
      <c r="BD217" s="4">
        <v>11.603981897604687</v>
      </c>
      <c r="BE217" s="4">
        <v>11.206083969145196</v>
      </c>
      <c r="BF217" s="4">
        <v>10.951457603357747</v>
      </c>
      <c r="BG217" s="4">
        <v>9.9542752991016314</v>
      </c>
      <c r="BH217" s="4">
        <v>9.5543095869813666</v>
      </c>
      <c r="BI217" s="4">
        <v>9.0554250199215929</v>
      </c>
      <c r="BJ217" s="4">
        <v>8.8624922577627245</v>
      </c>
      <c r="BK217" s="4">
        <v>8.779739770421358</v>
      </c>
      <c r="BL217" s="4">
        <v>8.8999999999999986</v>
      </c>
      <c r="BM217" s="4">
        <v>8.9</v>
      </c>
      <c r="BN217" s="4">
        <v>8.9</v>
      </c>
      <c r="BO217" s="4">
        <v>8.6</v>
      </c>
      <c r="BP217" s="4">
        <v>8.3000000000000007</v>
      </c>
      <c r="BQ217" s="4"/>
      <c r="BR217" s="4"/>
      <c r="BS217" s="4"/>
      <c r="BT217" s="4"/>
      <c r="BU217" s="4"/>
      <c r="BV217" s="4"/>
    </row>
    <row r="218" spans="2:74" x14ac:dyDescent="0.2">
      <c r="B218" t="s">
        <v>9</v>
      </c>
      <c r="C218" s="4">
        <v>0.96069251362348962</v>
      </c>
      <c r="D218" s="4">
        <v>1.0209550074705833</v>
      </c>
      <c r="E218" s="4">
        <v>1.0874889747517014</v>
      </c>
      <c r="F218" s="4">
        <v>1.1936052799704466</v>
      </c>
      <c r="G218" s="4">
        <v>1.2781241559506171</v>
      </c>
      <c r="H218" s="4">
        <v>1.3300182733421944</v>
      </c>
      <c r="I218" s="4">
        <v>1.3819174307275648</v>
      </c>
      <c r="J218" s="4">
        <v>1.4439949263534235</v>
      </c>
      <c r="K218" s="4">
        <v>1.5015255154288736</v>
      </c>
      <c r="L218" s="4">
        <v>1.5496365609015494</v>
      </c>
      <c r="M218" s="4">
        <v>1.5986217435922152</v>
      </c>
      <c r="N218" s="4">
        <v>1.6651510373068317</v>
      </c>
      <c r="O218" s="4">
        <v>1.7303733278737676</v>
      </c>
      <c r="P218" s="4">
        <v>1.8748643842160593</v>
      </c>
      <c r="Q218" s="4">
        <v>2.0352022123909199</v>
      </c>
      <c r="R218" s="4">
        <v>2.1543369829934718</v>
      </c>
      <c r="S218" s="4">
        <v>2.2468974335437402</v>
      </c>
      <c r="T218" s="4">
        <v>2.3770274678144019</v>
      </c>
      <c r="U218" s="4">
        <v>2.506024469940547</v>
      </c>
      <c r="V218" s="4">
        <v>2.7642496630790774</v>
      </c>
      <c r="W218" s="4">
        <v>3.0235551996084</v>
      </c>
      <c r="X218" s="4">
        <v>3.1957098474761247</v>
      </c>
      <c r="Y218" s="4">
        <v>3.3963445294536991</v>
      </c>
      <c r="Z218" s="4">
        <v>3.3984318598426064</v>
      </c>
      <c r="AA218" s="4">
        <v>3.3985185726738001</v>
      </c>
      <c r="AB218" s="4">
        <v>3.4436870156707036</v>
      </c>
      <c r="AC218" s="4">
        <v>3.4062354773013719</v>
      </c>
      <c r="AD218" s="4">
        <v>3.4399501130884977</v>
      </c>
      <c r="AE218" s="4">
        <v>3.4645221708312812</v>
      </c>
      <c r="AF218" s="4">
        <v>3.3307824246540978</v>
      </c>
      <c r="AG218" s="4">
        <v>3.2854104807482614</v>
      </c>
      <c r="AH218" s="4">
        <v>3.3413137114610794</v>
      </c>
      <c r="AI218" s="4">
        <v>3.4497917042903299</v>
      </c>
      <c r="AJ218" s="4">
        <v>3.4758023283404613</v>
      </c>
      <c r="AK218" s="4">
        <v>3.540398341636259</v>
      </c>
      <c r="AL218" s="4">
        <v>3.7445465779940443</v>
      </c>
      <c r="AM218" s="4">
        <v>3.8374883220740275</v>
      </c>
      <c r="AN218" s="4">
        <v>3.9123434014378713</v>
      </c>
      <c r="AO218" s="4">
        <v>3.7671042309097293</v>
      </c>
      <c r="AP218" s="4">
        <v>3.5782271946231972</v>
      </c>
      <c r="AQ218" s="4">
        <v>3.3206409769065357</v>
      </c>
      <c r="AR218" s="4">
        <v>3.3426574296340683</v>
      </c>
      <c r="AS218" s="4">
        <v>3.2611728907408009</v>
      </c>
      <c r="AT218" s="4">
        <v>3.2545536715244552</v>
      </c>
      <c r="AU218" s="4">
        <v>3.2140813809813986</v>
      </c>
      <c r="AV218" s="4">
        <v>3.3866620304480284</v>
      </c>
      <c r="AW218" s="4">
        <v>3.39456009298934</v>
      </c>
      <c r="AX218" s="4">
        <v>3.5005636171508474</v>
      </c>
      <c r="AY218" s="4">
        <v>3.3979159941278443</v>
      </c>
      <c r="AZ218" s="4">
        <v>3.2937071111150789</v>
      </c>
      <c r="BA218" s="4">
        <v>3.3554792412072358</v>
      </c>
      <c r="BB218" s="4">
        <v>3.3725845883620549</v>
      </c>
      <c r="BC218" s="4">
        <v>3.4550643094143094</v>
      </c>
      <c r="BD218" s="4">
        <v>3.427109726807922</v>
      </c>
      <c r="BE218" s="4">
        <v>3.4253181674289555</v>
      </c>
      <c r="BF218" s="4">
        <v>3.3285301077265093</v>
      </c>
      <c r="BG218" s="4">
        <v>3.2250852922793047</v>
      </c>
      <c r="BH218" s="4">
        <v>3.2178449795767303</v>
      </c>
      <c r="BI218" s="4">
        <v>3.2097328552352482</v>
      </c>
      <c r="BJ218" s="4">
        <v>3.1053657987138314</v>
      </c>
      <c r="BK218" s="4">
        <v>3.0025282029938118</v>
      </c>
      <c r="BL218" s="4">
        <v>2.9</v>
      </c>
      <c r="BM218" s="4">
        <v>2.7</v>
      </c>
      <c r="BN218" s="4">
        <v>2.8</v>
      </c>
      <c r="BO218" s="4">
        <v>2.7</v>
      </c>
      <c r="BP218" s="4">
        <v>2.7</v>
      </c>
      <c r="BQ218" s="4"/>
      <c r="BR218" s="4"/>
      <c r="BS218" s="4"/>
      <c r="BT218" s="4"/>
      <c r="BU218" s="4"/>
      <c r="BV218" s="4"/>
    </row>
    <row r="219" spans="2:74" x14ac:dyDescent="0.2">
      <c r="B219" t="s">
        <v>10</v>
      </c>
      <c r="C219" s="4">
        <v>3.9203788452103505</v>
      </c>
      <c r="D219" s="4">
        <v>4.0804919514318287</v>
      </c>
      <c r="E219" s="4">
        <v>4.2606575261229089</v>
      </c>
      <c r="F219" s="4">
        <v>4.4424560615535515</v>
      </c>
      <c r="G219" s="4">
        <v>4.5387955410562331</v>
      </c>
      <c r="H219" s="4">
        <v>4.6924018525044797</v>
      </c>
      <c r="I219" s="4">
        <v>4.8439082425255959</v>
      </c>
      <c r="J219" s="4">
        <v>5.0960217611830618</v>
      </c>
      <c r="K219" s="4">
        <v>5.3369394882463306</v>
      </c>
      <c r="L219" s="4">
        <v>5.5921796871837239</v>
      </c>
      <c r="M219" s="4">
        <v>5.8532659595223064</v>
      </c>
      <c r="N219" s="4">
        <v>6.1671693908130987</v>
      </c>
      <c r="O219" s="4">
        <v>6.4738180623430628</v>
      </c>
      <c r="P219" s="4">
        <v>7.0619374566517141</v>
      </c>
      <c r="Q219" s="4">
        <v>7.7191243752493222</v>
      </c>
      <c r="R219" s="4">
        <v>8.3618397139565968</v>
      </c>
      <c r="S219" s="4">
        <v>8.9124497585181963</v>
      </c>
      <c r="T219" s="4">
        <v>9.5627278373934974</v>
      </c>
      <c r="U219" s="4">
        <v>10.233235627278139</v>
      </c>
      <c r="V219" s="4">
        <v>11.057379313946468</v>
      </c>
      <c r="W219" s="4">
        <v>11.881309653844907</v>
      </c>
      <c r="X219" s="4">
        <v>12.715606652025924</v>
      </c>
      <c r="Y219" s="4">
        <v>13.67541092293933</v>
      </c>
      <c r="Z219" s="4">
        <v>14.407693790938369</v>
      </c>
      <c r="AA219" s="4">
        <v>15.121502517208112</v>
      </c>
      <c r="AB219" s="4">
        <v>15.608978609177433</v>
      </c>
      <c r="AC219" s="4">
        <v>15.725640256271463</v>
      </c>
      <c r="AD219" s="4">
        <v>15.842607212920669</v>
      </c>
      <c r="AE219" s="4">
        <v>15.932374159166546</v>
      </c>
      <c r="AF219" s="4">
        <v>15.483132911154382</v>
      </c>
      <c r="AG219" s="4">
        <v>15.446832775593576</v>
      </c>
      <c r="AH219" s="4">
        <v>15.840530374648726</v>
      </c>
      <c r="AI219" s="4">
        <v>16.501257701320228</v>
      </c>
      <c r="AJ219" s="4">
        <v>17.111177506441226</v>
      </c>
      <c r="AK219" s="4">
        <v>17.967385935783366</v>
      </c>
      <c r="AL219" s="4">
        <v>18.874986925010688</v>
      </c>
      <c r="AM219" s="4">
        <v>19.35749904644419</v>
      </c>
      <c r="AN219" s="4">
        <v>19.954537506539808</v>
      </c>
      <c r="AO219" s="4">
        <v>20.072026452280884</v>
      </c>
      <c r="AP219" s="4">
        <v>19.4843244666794</v>
      </c>
      <c r="AQ219" s="4">
        <v>18.863704185633836</v>
      </c>
      <c r="AR219" s="4">
        <v>17.938966835939098</v>
      </c>
      <c r="AS219" s="4">
        <v>18.401287527797166</v>
      </c>
      <c r="AT219" s="4">
        <v>18.423834064034512</v>
      </c>
      <c r="AU219" s="4">
        <v>17.945063701662182</v>
      </c>
      <c r="AV219" s="4">
        <v>15.775058841882016</v>
      </c>
      <c r="AW219" s="4">
        <v>16.07115402902874</v>
      </c>
      <c r="AX219" s="4">
        <v>16.098630100647892</v>
      </c>
      <c r="AY219" s="4">
        <v>15.463174647165737</v>
      </c>
      <c r="AZ219" s="4">
        <v>16.177779261208979</v>
      </c>
      <c r="BA219" s="4">
        <v>16.07582910085193</v>
      </c>
      <c r="BB219" s="4">
        <v>16.683279806530145</v>
      </c>
      <c r="BC219" s="4">
        <v>17.328270435477979</v>
      </c>
      <c r="BD219" s="4">
        <v>17.801367470277658</v>
      </c>
      <c r="BE219" s="4">
        <v>18.367039910543312</v>
      </c>
      <c r="BF219" s="4">
        <v>18.696414326542602</v>
      </c>
      <c r="BG219" s="4">
        <v>17.096472579414002</v>
      </c>
      <c r="BH219" s="4">
        <v>16.689976138888415</v>
      </c>
      <c r="BI219" s="4">
        <v>15.882839117133068</v>
      </c>
      <c r="BJ219" s="4">
        <v>15.2839527444943</v>
      </c>
      <c r="BK219" s="4">
        <v>14.89285492289679</v>
      </c>
      <c r="BL219" s="4">
        <v>14.9</v>
      </c>
      <c r="BM219" s="4">
        <v>14.5</v>
      </c>
      <c r="BN219" s="4">
        <v>14</v>
      </c>
      <c r="BO219" s="4">
        <v>13.5</v>
      </c>
      <c r="BP219" s="4">
        <v>13.3</v>
      </c>
      <c r="BQ219" s="4"/>
      <c r="BR219" s="4"/>
      <c r="BS219" s="4"/>
      <c r="BT219" s="4"/>
      <c r="BU219" s="4"/>
      <c r="BV219" s="4"/>
    </row>
    <row r="220" spans="2:74" x14ac:dyDescent="0.2">
      <c r="B220" t="s">
        <v>11</v>
      </c>
      <c r="C220" s="4">
        <v>2.6075770012930559</v>
      </c>
      <c r="D220" s="4">
        <v>2.6590584734053082</v>
      </c>
      <c r="E220" s="4">
        <v>2.7203505733386604</v>
      </c>
      <c r="F220" s="4">
        <v>2.8140281388121346</v>
      </c>
      <c r="G220" s="4">
        <v>2.8509044235686964</v>
      </c>
      <c r="H220" s="4">
        <v>2.9325428783924989</v>
      </c>
      <c r="I220" s="4">
        <v>3.0082659725343119</v>
      </c>
      <c r="J220" s="4">
        <v>3.0754575207779569</v>
      </c>
      <c r="K220" s="4">
        <v>3.1300096666119841</v>
      </c>
      <c r="L220" s="4">
        <v>3.2605533196881824</v>
      </c>
      <c r="M220" s="4">
        <v>3.3931590587688958</v>
      </c>
      <c r="N220" s="4">
        <v>3.6721035636955657</v>
      </c>
      <c r="O220" s="4">
        <v>3.9426365929274367</v>
      </c>
      <c r="P220" s="4">
        <v>4.3361667788353797</v>
      </c>
      <c r="Q220" s="4">
        <v>4.7813080351945629</v>
      </c>
      <c r="R220" s="4">
        <v>5.0024699330944999</v>
      </c>
      <c r="S220" s="4">
        <v>5.1625429041236366</v>
      </c>
      <c r="T220" s="4">
        <v>5.5615358346748565</v>
      </c>
      <c r="U220" s="4">
        <v>5.9722132954526952</v>
      </c>
      <c r="V220" s="4">
        <v>6.4874918459121647</v>
      </c>
      <c r="W220" s="4">
        <v>6.9949655502208916</v>
      </c>
      <c r="X220" s="4">
        <v>7.541617605249213</v>
      </c>
      <c r="Y220" s="4">
        <v>8.1460108732812238</v>
      </c>
      <c r="Z220" s="4">
        <v>8.5458220896160988</v>
      </c>
      <c r="AA220" s="4">
        <v>8.9223669738589972</v>
      </c>
      <c r="AB220" s="4">
        <v>9.2034596269624434</v>
      </c>
      <c r="AC220" s="4">
        <v>9.2617400464705195</v>
      </c>
      <c r="AD220" s="4">
        <v>9.3129736108866243</v>
      </c>
      <c r="AE220" s="4">
        <v>9.3470562419914707</v>
      </c>
      <c r="AF220" s="4">
        <v>9.0879977730657355</v>
      </c>
      <c r="AG220" s="4">
        <v>9.0691593093325693</v>
      </c>
      <c r="AH220" s="4">
        <v>9.1779322548487929</v>
      </c>
      <c r="AI220" s="4">
        <v>9.4321285915539317</v>
      </c>
      <c r="AJ220" s="4">
        <v>9.7898725176282024</v>
      </c>
      <c r="AK220" s="4">
        <v>10.286681687678749</v>
      </c>
      <c r="AL220" s="4">
        <v>10.79663928377253</v>
      </c>
      <c r="AM220" s="4">
        <v>11.440365633536814</v>
      </c>
      <c r="AN220" s="4">
        <v>11.287788637146944</v>
      </c>
      <c r="AO220" s="4">
        <v>11.427148698338815</v>
      </c>
      <c r="AP220" s="4">
        <v>11.563989683385186</v>
      </c>
      <c r="AQ220" s="4">
        <v>11.233393035916263</v>
      </c>
      <c r="AR220" s="4">
        <v>10.606571217532899</v>
      </c>
      <c r="AS220" s="4">
        <v>11.231734814416969</v>
      </c>
      <c r="AT220" s="4">
        <v>10.936037353303869</v>
      </c>
      <c r="AU220" s="4">
        <v>10.354159652657929</v>
      </c>
      <c r="AV220" s="4">
        <v>11.244918523526348</v>
      </c>
      <c r="AW220" s="4">
        <v>11.877019122358458</v>
      </c>
      <c r="AX220" s="4">
        <v>11.995531186859177</v>
      </c>
      <c r="AY220" s="4">
        <v>10.690328036971545</v>
      </c>
      <c r="AZ220" s="4">
        <v>10.964921210133825</v>
      </c>
      <c r="BA220" s="4">
        <v>10.784580839908868</v>
      </c>
      <c r="BB220" s="4">
        <v>11.392818441483985</v>
      </c>
      <c r="BC220" s="4">
        <v>11.936164964962854</v>
      </c>
      <c r="BD220" s="4">
        <v>11.927502149665415</v>
      </c>
      <c r="BE220" s="4">
        <v>11.657727070176081</v>
      </c>
      <c r="BF220" s="4">
        <v>11.467637880896802</v>
      </c>
      <c r="BG220" s="4">
        <v>11.35599503533029</v>
      </c>
      <c r="BH220" s="4">
        <v>11.438285023450394</v>
      </c>
      <c r="BI220" s="4">
        <v>11.222712090795874</v>
      </c>
      <c r="BJ220" s="4">
        <v>10.616286523838248</v>
      </c>
      <c r="BK220" s="4">
        <v>10.111905714615611</v>
      </c>
      <c r="BL220" s="4">
        <v>10.1</v>
      </c>
      <c r="BM220" s="4">
        <v>10</v>
      </c>
      <c r="BN220" s="4">
        <v>9.5</v>
      </c>
      <c r="BO220" s="4">
        <v>9.3000000000000007</v>
      </c>
      <c r="BP220" s="4">
        <v>9</v>
      </c>
      <c r="BQ220" s="4"/>
      <c r="BR220" s="4"/>
      <c r="BS220" s="4"/>
      <c r="BT220" s="4"/>
      <c r="BU220" s="4"/>
      <c r="BV220" s="4"/>
    </row>
    <row r="221" spans="2:74" x14ac:dyDescent="0.2">
      <c r="B221" t="s">
        <v>12</v>
      </c>
      <c r="C221" s="4">
        <v>22.773471283136431</v>
      </c>
      <c r="D221" s="4">
        <v>23.084734884847492</v>
      </c>
      <c r="E221" s="4">
        <v>23.482988536207454</v>
      </c>
      <c r="F221" s="4">
        <v>25.440657239333628</v>
      </c>
      <c r="G221" s="4">
        <v>26.983289268200934</v>
      </c>
      <c r="H221" s="4">
        <v>28.501577605770308</v>
      </c>
      <c r="I221" s="4">
        <v>30.085136455101782</v>
      </c>
      <c r="J221" s="4">
        <v>30.59673950764553</v>
      </c>
      <c r="K221" s="4">
        <v>31.00489679503961</v>
      </c>
      <c r="L221" s="4">
        <v>32.202188794253964</v>
      </c>
      <c r="M221" s="4">
        <v>33.449113387730961</v>
      </c>
      <c r="N221" s="4">
        <v>34.284860336411469</v>
      </c>
      <c r="O221" s="4">
        <v>35.091940152848927</v>
      </c>
      <c r="P221" s="4">
        <v>36.482438291096344</v>
      </c>
      <c r="Q221" s="4">
        <v>38.248690118514439</v>
      </c>
      <c r="R221" s="4">
        <v>40.701166159281598</v>
      </c>
      <c r="S221" s="4">
        <v>42.704286620370205</v>
      </c>
      <c r="T221" s="4">
        <v>48.711276382303616</v>
      </c>
      <c r="U221" s="4">
        <v>55.043560103111879</v>
      </c>
      <c r="V221" s="4">
        <v>59.811034805412653</v>
      </c>
      <c r="W221" s="4">
        <v>64.646652336451154</v>
      </c>
      <c r="X221" s="4">
        <v>65.538731511661766</v>
      </c>
      <c r="Y221" s="4">
        <v>67.003326203087568</v>
      </c>
      <c r="Z221" s="4">
        <v>67.666402631368015</v>
      </c>
      <c r="AA221" s="4">
        <v>68.252187021342465</v>
      </c>
      <c r="AB221" s="4">
        <v>68.899155591510137</v>
      </c>
      <c r="AC221" s="4">
        <v>67.888850549753315</v>
      </c>
      <c r="AD221" s="4">
        <v>68.234352105144524</v>
      </c>
      <c r="AE221" s="4">
        <v>68.449571109723266</v>
      </c>
      <c r="AF221" s="4">
        <v>65.993644487125138</v>
      </c>
      <c r="AG221" s="4">
        <v>65.306051004929159</v>
      </c>
      <c r="AH221" s="4">
        <v>66.131158357302027</v>
      </c>
      <c r="AI221" s="4">
        <v>68.015127764716112</v>
      </c>
      <c r="AJ221" s="4">
        <v>69.933609793590279</v>
      </c>
      <c r="AK221" s="4">
        <v>72.766215025571952</v>
      </c>
      <c r="AL221" s="4">
        <v>76.282826556488686</v>
      </c>
      <c r="AM221" s="4">
        <v>79.649299147236988</v>
      </c>
      <c r="AN221" s="4">
        <v>78.49337434986181</v>
      </c>
      <c r="AO221" s="4">
        <v>75.472602519513771</v>
      </c>
      <c r="AP221" s="4">
        <v>73.95477823924567</v>
      </c>
      <c r="AQ221" s="4">
        <v>60.909415997076529</v>
      </c>
      <c r="AR221" s="4">
        <v>61.92117658435258</v>
      </c>
      <c r="AS221" s="4">
        <v>62.724984005551043</v>
      </c>
      <c r="AT221" s="4">
        <v>63.533787540428001</v>
      </c>
      <c r="AU221" s="4">
        <v>65.442216240680494</v>
      </c>
      <c r="AV221" s="4">
        <v>67.961502213788108</v>
      </c>
      <c r="AW221" s="4">
        <v>67.536331583755143</v>
      </c>
      <c r="AX221" s="4">
        <v>68.414349598637486</v>
      </c>
      <c r="AY221" s="4">
        <v>66.168132537182188</v>
      </c>
      <c r="AZ221" s="4">
        <v>65.037035260952621</v>
      </c>
      <c r="BA221" s="4">
        <v>65.731978908140704</v>
      </c>
      <c r="BB221" s="4">
        <v>67.509670944857305</v>
      </c>
      <c r="BC221" s="4">
        <v>69.681022446138726</v>
      </c>
      <c r="BD221" s="4">
        <v>69.993812844326186</v>
      </c>
      <c r="BE221" s="4">
        <v>68.751271670244634</v>
      </c>
      <c r="BF221" s="4">
        <v>67.087519378562689</v>
      </c>
      <c r="BG221" s="4">
        <v>63.981781234356653</v>
      </c>
      <c r="BH221" s="4">
        <v>62.082144279879707</v>
      </c>
      <c r="BI221" s="4">
        <v>59.871387339963668</v>
      </c>
      <c r="BJ221" s="4">
        <v>57.954792058975485</v>
      </c>
      <c r="BK221" s="4">
        <v>57.879349276564234</v>
      </c>
      <c r="BL221" s="4">
        <v>56.2</v>
      </c>
      <c r="BM221" s="4">
        <v>55.2</v>
      </c>
      <c r="BN221" s="4">
        <v>56.8</v>
      </c>
      <c r="BO221" s="4">
        <v>56</v>
      </c>
      <c r="BP221" s="4">
        <v>57.2</v>
      </c>
      <c r="BQ221" s="4"/>
      <c r="BR221" s="4"/>
      <c r="BS221" s="4"/>
      <c r="BT221" s="4"/>
      <c r="BU221" s="4"/>
      <c r="BV221" s="4"/>
    </row>
    <row r="222" spans="2:74" x14ac:dyDescent="0.2">
      <c r="B222" t="s">
        <v>13</v>
      </c>
      <c r="C222" s="4">
        <v>8.6575884532647489</v>
      </c>
      <c r="D222" s="4">
        <v>8.916846462324111</v>
      </c>
      <c r="E222" s="4">
        <v>9.2169545730029387</v>
      </c>
      <c r="F222" s="4">
        <v>9.6029268796929159</v>
      </c>
      <c r="G222" s="4">
        <v>9.8066624336078956</v>
      </c>
      <c r="H222" s="4">
        <v>9.9700110065574119</v>
      </c>
      <c r="I222" s="4">
        <v>10.129931422683365</v>
      </c>
      <c r="J222" s="4">
        <v>10.525930936676739</v>
      </c>
      <c r="K222" s="4">
        <v>10.898811000106051</v>
      </c>
      <c r="L222" s="4">
        <v>11.081576918504542</v>
      </c>
      <c r="M222" s="4">
        <v>11.26862983061044</v>
      </c>
      <c r="N222" s="4">
        <v>11.913955898651071</v>
      </c>
      <c r="O222" s="4">
        <v>12.563805943033298</v>
      </c>
      <c r="P222" s="4">
        <v>13.597672042958653</v>
      </c>
      <c r="Q222" s="4">
        <v>14.795682072196307</v>
      </c>
      <c r="R222" s="4">
        <v>16.182555910001703</v>
      </c>
      <c r="S222" s="4">
        <v>17.41421881480964</v>
      </c>
      <c r="T222" s="4">
        <v>19.43319221247641</v>
      </c>
      <c r="U222" s="4">
        <v>21.572795204574167</v>
      </c>
      <c r="V222" s="4">
        <v>23.481689662717343</v>
      </c>
      <c r="W222" s="4">
        <v>25.401971379692245</v>
      </c>
      <c r="X222" s="4">
        <v>25.900415841523284</v>
      </c>
      <c r="Y222" s="4">
        <v>26.622992130373692</v>
      </c>
      <c r="Z222" s="4">
        <v>27.318932523173043</v>
      </c>
      <c r="AA222" s="4">
        <v>27.972102022963497</v>
      </c>
      <c r="AB222" s="4">
        <v>28.325192540136538</v>
      </c>
      <c r="AC222" s="4">
        <v>28.002329421997448</v>
      </c>
      <c r="AD222" s="4">
        <v>27.99015851917892</v>
      </c>
      <c r="AE222" s="4">
        <v>27.915698505819975</v>
      </c>
      <c r="AF222" s="4">
        <v>26.98510278598016</v>
      </c>
      <c r="AG222" s="4">
        <v>26.765791653596015</v>
      </c>
      <c r="AH222" s="4">
        <v>27.327219905868763</v>
      </c>
      <c r="AI222" s="4">
        <v>28.329782733044777</v>
      </c>
      <c r="AJ222" s="4">
        <v>29.477161565972025</v>
      </c>
      <c r="AK222" s="4">
        <v>31.026477530660085</v>
      </c>
      <c r="AL222" s="4">
        <v>32.719644136487815</v>
      </c>
      <c r="AM222" s="4">
        <v>32.872466863896662</v>
      </c>
      <c r="AN222" s="4">
        <v>33.253225219622315</v>
      </c>
      <c r="AO222" s="4">
        <v>33.16968907594535</v>
      </c>
      <c r="AP222" s="4">
        <v>32.072750772248057</v>
      </c>
      <c r="AQ222" s="4">
        <v>28.363220601976689</v>
      </c>
      <c r="AR222" s="4">
        <v>29.048847371973601</v>
      </c>
      <c r="AS222" s="4">
        <v>28.198794262704975</v>
      </c>
      <c r="AT222" s="4">
        <v>27.869944789298629</v>
      </c>
      <c r="AU222" s="4">
        <v>27.677125046923276</v>
      </c>
      <c r="AV222" s="4">
        <v>30.472123602951328</v>
      </c>
      <c r="AW222" s="4">
        <v>30.115333319354637</v>
      </c>
      <c r="AX222" s="4">
        <v>31.598542672739999</v>
      </c>
      <c r="AY222" s="4">
        <v>33.274716525003782</v>
      </c>
      <c r="AZ222" s="4">
        <v>33.035687473064669</v>
      </c>
      <c r="BA222" s="4">
        <v>34.027197341348476</v>
      </c>
      <c r="BB222" s="4">
        <v>35.414876270206186</v>
      </c>
      <c r="BC222" s="4">
        <v>36.714720952323958</v>
      </c>
      <c r="BD222" s="4">
        <v>36.512038690466014</v>
      </c>
      <c r="BE222" s="4">
        <v>35.543786400382722</v>
      </c>
      <c r="BF222" s="4">
        <v>34.820335262255391</v>
      </c>
      <c r="BG222" s="4">
        <v>33.577799491126257</v>
      </c>
      <c r="BH222" s="4">
        <v>32.037706047696553</v>
      </c>
      <c r="BI222" s="4">
        <v>28.766788263631959</v>
      </c>
      <c r="BJ222" s="4">
        <v>27.919313150618574</v>
      </c>
      <c r="BK222" s="4">
        <v>26.608394774567127</v>
      </c>
      <c r="BL222" s="4">
        <v>27.2</v>
      </c>
      <c r="BM222" s="4">
        <v>26.5</v>
      </c>
      <c r="BN222" s="4">
        <v>26.3</v>
      </c>
      <c r="BO222" s="4">
        <v>25.7</v>
      </c>
      <c r="BP222" s="4">
        <v>25.2</v>
      </c>
      <c r="BQ222" s="4"/>
      <c r="BR222" s="4"/>
      <c r="BS222" s="4"/>
      <c r="BT222" s="4"/>
      <c r="BU222" s="4"/>
      <c r="BV222" s="4"/>
    </row>
    <row r="223" spans="2:74" x14ac:dyDescent="0.2">
      <c r="B223" t="s">
        <v>14</v>
      </c>
      <c r="C223" s="4">
        <v>1.7461262230059444</v>
      </c>
      <c r="D223" s="4">
        <v>1.8228746000470781</v>
      </c>
      <c r="E223" s="4">
        <v>1.9079972201718838</v>
      </c>
      <c r="F223" s="4">
        <v>1.9555306381224102</v>
      </c>
      <c r="G223" s="4">
        <v>1.9646102032724484</v>
      </c>
      <c r="H223" s="4">
        <v>2.0078612156634499</v>
      </c>
      <c r="I223" s="4">
        <v>2.0472476747440576</v>
      </c>
      <c r="J223" s="4">
        <v>2.1552212456726143</v>
      </c>
      <c r="K223" s="4">
        <v>2.2525136191461943</v>
      </c>
      <c r="L223" s="4">
        <v>2.2983956083978665</v>
      </c>
      <c r="M223" s="4">
        <v>2.3456560140771101</v>
      </c>
      <c r="N223" s="4">
        <v>2.4620328487171363</v>
      </c>
      <c r="O223" s="4">
        <v>2.5683303681039256</v>
      </c>
      <c r="P223" s="4">
        <v>2.7819488459057178</v>
      </c>
      <c r="Q223" s="4">
        <v>3.018685006826801</v>
      </c>
      <c r="R223" s="4">
        <v>3.1188602928235927</v>
      </c>
      <c r="S223" s="4">
        <v>3.1764836611756784</v>
      </c>
      <c r="T223" s="4">
        <v>3.3582716816724436</v>
      </c>
      <c r="U223" s="4">
        <v>3.5376000831922223</v>
      </c>
      <c r="V223" s="4">
        <v>3.7644881337964207</v>
      </c>
      <c r="W223" s="4">
        <v>3.9782987904845943</v>
      </c>
      <c r="X223" s="4">
        <v>4.15874154635135</v>
      </c>
      <c r="Y223" s="4">
        <v>4.360291861741679</v>
      </c>
      <c r="Z223" s="4">
        <v>4.4892012289193906</v>
      </c>
      <c r="AA223" s="4">
        <v>4.6073433533853354</v>
      </c>
      <c r="AB223" s="4">
        <v>4.776708464632117</v>
      </c>
      <c r="AC223" s="4">
        <v>4.832531340385902</v>
      </c>
      <c r="AD223" s="4">
        <v>4.8537449957718195</v>
      </c>
      <c r="AE223" s="4">
        <v>4.8573550796901204</v>
      </c>
      <c r="AF223" s="4">
        <v>4.7848536080934867</v>
      </c>
      <c r="AG223" s="4">
        <v>4.8323919507796589</v>
      </c>
      <c r="AH223" s="4">
        <v>4.9107420340841061</v>
      </c>
      <c r="AI223" s="4">
        <v>5.0642874759652106</v>
      </c>
      <c r="AJ223" s="4">
        <v>5.1627716301285735</v>
      </c>
      <c r="AK223" s="4">
        <v>5.3238975558545611</v>
      </c>
      <c r="AL223" s="4">
        <v>5.3703043679571296</v>
      </c>
      <c r="AM223" s="4">
        <v>5.8489881185636809</v>
      </c>
      <c r="AN223" s="4">
        <v>6.1585572410104863</v>
      </c>
      <c r="AO223" s="4">
        <v>6.2972276677312378</v>
      </c>
      <c r="AP223" s="4">
        <v>6.426711553444389</v>
      </c>
      <c r="AQ223" s="4">
        <v>6.1076086069010449</v>
      </c>
      <c r="AR223" s="4">
        <v>6.2513199235428107</v>
      </c>
      <c r="AS223" s="4">
        <v>6.3966919819288703</v>
      </c>
      <c r="AT223" s="4">
        <v>6.7130332257348382</v>
      </c>
      <c r="AU223" s="4">
        <v>6.4420516340556802</v>
      </c>
      <c r="AV223" s="4">
        <v>6.2836841555933454</v>
      </c>
      <c r="AW223" s="4">
        <v>6.6621794722321042</v>
      </c>
      <c r="AX223" s="4">
        <v>6.6717776384357395</v>
      </c>
      <c r="AY223" s="4">
        <v>6.08630609151471</v>
      </c>
      <c r="AZ223" s="4">
        <v>6.141241849925005</v>
      </c>
      <c r="BA223" s="4">
        <v>6.4390121713347668</v>
      </c>
      <c r="BB223" s="4">
        <v>6.159007705083372</v>
      </c>
      <c r="BC223" s="4">
        <v>6.0904779447436415</v>
      </c>
      <c r="BD223" s="4">
        <v>6.5498266688492253</v>
      </c>
      <c r="BE223" s="4">
        <v>6.6751118318002574</v>
      </c>
      <c r="BF223" s="4">
        <v>6.4723661725448043</v>
      </c>
      <c r="BG223" s="4">
        <v>6.0643662126210209</v>
      </c>
      <c r="BH223" s="4">
        <v>5.8518014626166899</v>
      </c>
      <c r="BI223" s="4">
        <v>5.6374797544800117</v>
      </c>
      <c r="BJ223" s="4">
        <v>5.7164281232679386</v>
      </c>
      <c r="BK223" s="4">
        <v>5.8026030880504793</v>
      </c>
      <c r="BL223" s="4">
        <v>5.5</v>
      </c>
      <c r="BM223" s="4">
        <v>5.4</v>
      </c>
      <c r="BN223" s="4">
        <v>5</v>
      </c>
      <c r="BO223" s="4">
        <v>5.0999999999999996</v>
      </c>
      <c r="BP223" s="4">
        <v>4.9000000000000004</v>
      </c>
      <c r="BQ223" s="4"/>
      <c r="BR223" s="4"/>
      <c r="BS223" s="4"/>
      <c r="BT223" s="4"/>
      <c r="BU223" s="4"/>
      <c r="BV223" s="4"/>
    </row>
    <row r="224" spans="2:74" x14ac:dyDescent="0.2">
      <c r="B224" t="s">
        <v>15</v>
      </c>
      <c r="C224" s="4">
        <v>3.443414422349532</v>
      </c>
      <c r="D224" s="4">
        <v>3.6213496630405806</v>
      </c>
      <c r="E224" s="4">
        <v>3.8186219150788641</v>
      </c>
      <c r="F224" s="4">
        <v>4.0760955675900714</v>
      </c>
      <c r="G224" s="4">
        <v>4.260310542231549</v>
      </c>
      <c r="H224" s="4">
        <v>4.4727035464723208</v>
      </c>
      <c r="I224" s="4">
        <v>4.6874218333146072</v>
      </c>
      <c r="J224" s="4">
        <v>5.1079002968009437</v>
      </c>
      <c r="K224" s="4">
        <v>5.5270427082607156</v>
      </c>
      <c r="L224" s="4">
        <v>5.9125207002549391</v>
      </c>
      <c r="M224" s="4">
        <v>6.3154889595805752</v>
      </c>
      <c r="N224" s="4">
        <v>6.7277800171554674</v>
      </c>
      <c r="O224" s="4">
        <v>7.1468859381631678</v>
      </c>
      <c r="P224" s="4">
        <v>7.459199506606625</v>
      </c>
      <c r="Q224" s="4">
        <v>7.8454795863567579</v>
      </c>
      <c r="R224" s="4">
        <v>8.3575518313411745</v>
      </c>
      <c r="S224" s="4">
        <v>8.7815575062258215</v>
      </c>
      <c r="T224" s="4">
        <v>9.6241933117742384</v>
      </c>
      <c r="U224" s="4">
        <v>10.515354234987697</v>
      </c>
      <c r="V224" s="4">
        <v>11.910222108164428</v>
      </c>
      <c r="W224" s="4">
        <v>13.329261248524402</v>
      </c>
      <c r="X224" s="4">
        <v>14.15745894448899</v>
      </c>
      <c r="Y224" s="4">
        <v>15.127243467897486</v>
      </c>
      <c r="Z224" s="4">
        <v>15.588124344480525</v>
      </c>
      <c r="AA224" s="4">
        <v>16.042261847557768</v>
      </c>
      <c r="AB224" s="4">
        <v>16.467366660911939</v>
      </c>
      <c r="AC224" s="4">
        <v>16.496960163239091</v>
      </c>
      <c r="AD224" s="4">
        <v>16.496272795222723</v>
      </c>
      <c r="AE224" s="4">
        <v>16.462096790595638</v>
      </c>
      <c r="AF224" s="4">
        <v>15.801084597336509</v>
      </c>
      <c r="AG224" s="4">
        <v>15.566541605583978</v>
      </c>
      <c r="AH224" s="4">
        <v>15.836208149969197</v>
      </c>
      <c r="AI224" s="4">
        <v>16.356316587005114</v>
      </c>
      <c r="AJ224" s="4">
        <v>16.965742970296461</v>
      </c>
      <c r="AK224" s="4">
        <v>17.815918342009557</v>
      </c>
      <c r="AL224" s="4">
        <v>18.82137053892891</v>
      </c>
      <c r="AM224" s="4">
        <v>19.855840481677006</v>
      </c>
      <c r="AN224" s="4">
        <v>20.325011451055619</v>
      </c>
      <c r="AO224" s="4">
        <v>20.236977710676989</v>
      </c>
      <c r="AP224" s="4">
        <v>20.102174831104751</v>
      </c>
      <c r="AQ224" s="4">
        <v>18.542037492769751</v>
      </c>
      <c r="AR224" s="4">
        <v>17.180672727083678</v>
      </c>
      <c r="AS224" s="4">
        <v>16.97045704291752</v>
      </c>
      <c r="AT224" s="4">
        <v>16.772633889315898</v>
      </c>
      <c r="AU224" s="4">
        <v>16.798633525752567</v>
      </c>
      <c r="AV224" s="4">
        <v>16.548607384979338</v>
      </c>
      <c r="AW224" s="4">
        <v>16.2998661572122</v>
      </c>
      <c r="AX224" s="4">
        <v>16.28838625553076</v>
      </c>
      <c r="AY224" s="4">
        <v>15.982603068746615</v>
      </c>
      <c r="AZ224" s="4">
        <v>16.407846945770793</v>
      </c>
      <c r="BA224" s="4">
        <v>17.149086122000188</v>
      </c>
      <c r="BB224" s="4">
        <v>18.083563857510132</v>
      </c>
      <c r="BC224" s="4">
        <v>18.441541129420937</v>
      </c>
      <c r="BD224" s="4">
        <v>18.647253198076431</v>
      </c>
      <c r="BE224" s="4">
        <v>18.763053746952615</v>
      </c>
      <c r="BF224" s="4">
        <v>18.402533057209943</v>
      </c>
      <c r="BG224" s="4">
        <v>16.908933337819569</v>
      </c>
      <c r="BH224" s="4">
        <v>15.892806126789434</v>
      </c>
      <c r="BI224" s="4">
        <v>15.762657658053516</v>
      </c>
      <c r="BJ224" s="4">
        <v>15.046417695655256</v>
      </c>
      <c r="BK224" s="4">
        <v>14.531927451235845</v>
      </c>
      <c r="BL224" s="4">
        <v>14.6</v>
      </c>
      <c r="BM224" s="4">
        <v>14.5</v>
      </c>
      <c r="BN224" s="4">
        <v>14.9</v>
      </c>
      <c r="BO224" s="4">
        <v>14.3</v>
      </c>
      <c r="BP224" s="4">
        <v>14.5</v>
      </c>
      <c r="BQ224" s="4"/>
      <c r="BR224" s="4"/>
      <c r="BS224" s="4"/>
      <c r="BT224" s="4"/>
      <c r="BU224" s="4"/>
      <c r="BV224" s="4"/>
    </row>
    <row r="225" spans="2:74" x14ac:dyDescent="0.2">
      <c r="B225" t="s">
        <v>16</v>
      </c>
      <c r="C225" s="4">
        <v>24.9854991946867</v>
      </c>
      <c r="D225" s="4">
        <v>25.567804442214417</v>
      </c>
      <c r="E225" s="4">
        <v>26.253383220122668</v>
      </c>
      <c r="F225" s="4">
        <v>26.957460617672634</v>
      </c>
      <c r="G225" s="4">
        <v>27.121654922934781</v>
      </c>
      <c r="H225" s="4">
        <v>27.711931338134601</v>
      </c>
      <c r="I225" s="4">
        <v>28.294530748253955</v>
      </c>
      <c r="J225" s="4">
        <v>28.799577690772256</v>
      </c>
      <c r="K225" s="4">
        <v>29.196927419971484</v>
      </c>
      <c r="L225" s="4">
        <v>30.124994501741035</v>
      </c>
      <c r="M225" s="4">
        <v>31.074982698559396</v>
      </c>
      <c r="N225" s="4">
        <v>33.185031420712797</v>
      </c>
      <c r="O225" s="4">
        <v>35.330923135418658</v>
      </c>
      <c r="P225" s="4">
        <v>38.458003059315494</v>
      </c>
      <c r="Q225" s="4">
        <v>42.120043184109569</v>
      </c>
      <c r="R225" s="4">
        <v>44.769428444682362</v>
      </c>
      <c r="S225" s="4">
        <v>46.917943647982327</v>
      </c>
      <c r="T225" s="4">
        <v>55.378672454763581</v>
      </c>
      <c r="U225" s="4">
        <v>64.637823680646079</v>
      </c>
      <c r="V225" s="4">
        <v>70.571738731717303</v>
      </c>
      <c r="W225" s="4">
        <v>76.63768722354942</v>
      </c>
      <c r="X225" s="4">
        <v>78.607648298749581</v>
      </c>
      <c r="Y225" s="4">
        <v>81.2321247131771</v>
      </c>
      <c r="Z225" s="4">
        <v>80.981157642822225</v>
      </c>
      <c r="AA225" s="4">
        <v>80.692489313552045</v>
      </c>
      <c r="AB225" s="4">
        <v>80.843748002694483</v>
      </c>
      <c r="AC225" s="4">
        <v>79.064730799585675</v>
      </c>
      <c r="AD225" s="4">
        <v>79.098721893811387</v>
      </c>
      <c r="AE225" s="4">
        <v>78.945431860854583</v>
      </c>
      <c r="AF225" s="4">
        <v>75.868483874142996</v>
      </c>
      <c r="AG225" s="4">
        <v>74.797542426060488</v>
      </c>
      <c r="AH225" s="4">
        <v>75.071662934791632</v>
      </c>
      <c r="AI225" s="4">
        <v>76.455809747131269</v>
      </c>
      <c r="AJ225" s="4">
        <v>77.713150787144158</v>
      </c>
      <c r="AK225" s="4">
        <v>79.878576007631665</v>
      </c>
      <c r="AL225" s="4">
        <v>83.596989041562651</v>
      </c>
      <c r="AM225" s="4">
        <v>87.777781043263417</v>
      </c>
      <c r="AN225" s="4">
        <v>88.500357121885258</v>
      </c>
      <c r="AO225" s="4">
        <v>88.651311919627787</v>
      </c>
      <c r="AP225" s="4">
        <v>86.974115571418793</v>
      </c>
      <c r="AQ225" s="4">
        <v>79.226859415836458</v>
      </c>
      <c r="AR225" s="4">
        <v>78.451196988769752</v>
      </c>
      <c r="AS225" s="4">
        <v>82.429536400864706</v>
      </c>
      <c r="AT225" s="4">
        <v>89.377893387655504</v>
      </c>
      <c r="AU225" s="4">
        <v>93.851624451600912</v>
      </c>
      <c r="AV225" s="4">
        <v>87.165639706905964</v>
      </c>
      <c r="AW225" s="4">
        <v>87.167195111506373</v>
      </c>
      <c r="AX225" s="4">
        <v>86.820264473814476</v>
      </c>
      <c r="AY225" s="4">
        <v>89.9087959794048</v>
      </c>
      <c r="AZ225" s="4">
        <v>90.247468856905087</v>
      </c>
      <c r="BA225" s="4">
        <v>92.859244441402481</v>
      </c>
      <c r="BB225" s="4">
        <v>96.110493180477349</v>
      </c>
      <c r="BC225" s="4">
        <v>100.28848851116265</v>
      </c>
      <c r="BD225" s="4">
        <v>101.55428219133266</v>
      </c>
      <c r="BE225" s="4">
        <v>99.744252300300005</v>
      </c>
      <c r="BF225" s="4">
        <v>98.886264394508999</v>
      </c>
      <c r="BG225" s="4">
        <v>98.023404797275461</v>
      </c>
      <c r="BH225" s="4">
        <v>96.951407718653641</v>
      </c>
      <c r="BI225" s="4">
        <v>96.292159702355988</v>
      </c>
      <c r="BJ225" s="4">
        <v>95.247574999327639</v>
      </c>
      <c r="BK225" s="4">
        <v>94.170352540579202</v>
      </c>
      <c r="BL225" s="4">
        <v>98.7</v>
      </c>
      <c r="BM225" s="4">
        <v>99.7</v>
      </c>
      <c r="BN225" s="4">
        <v>101.5</v>
      </c>
      <c r="BO225" s="4">
        <v>104.4</v>
      </c>
      <c r="BP225" s="4">
        <v>105.8</v>
      </c>
      <c r="BQ225" s="4"/>
      <c r="BR225" s="4"/>
      <c r="BS225" s="4"/>
      <c r="BT225" s="4"/>
      <c r="BU225" s="4"/>
      <c r="BV225" s="4"/>
    </row>
    <row r="226" spans="2:74" x14ac:dyDescent="0.2">
      <c r="B226" t="s">
        <v>17</v>
      </c>
      <c r="C226" s="4">
        <v>1.5447060418139085</v>
      </c>
      <c r="D226" s="4">
        <v>1.6222445315014142</v>
      </c>
      <c r="E226" s="4">
        <v>1.7083796118474921</v>
      </c>
      <c r="F226" s="4">
        <v>1.8243007480702527</v>
      </c>
      <c r="G226" s="4">
        <v>1.9058678373495144</v>
      </c>
      <c r="H226" s="4">
        <v>1.9970312975136877</v>
      </c>
      <c r="I226" s="4">
        <v>2.0900864934206771</v>
      </c>
      <c r="J226" s="4">
        <v>2.2026152605222902</v>
      </c>
      <c r="K226" s="4">
        <v>2.3123101846047827</v>
      </c>
      <c r="L226" s="4">
        <v>2.4332480847935702</v>
      </c>
      <c r="M226" s="4">
        <v>2.5573557609289783</v>
      </c>
      <c r="N226" s="4">
        <v>2.6188103498358526</v>
      </c>
      <c r="O226" s="4">
        <v>2.677710663521554</v>
      </c>
      <c r="P226" s="4">
        <v>2.7526776247223075</v>
      </c>
      <c r="Q226" s="4">
        <v>2.8536479022639014</v>
      </c>
      <c r="R226" s="4">
        <v>3.0077809686753647</v>
      </c>
      <c r="S226" s="4">
        <v>3.1264915618705955</v>
      </c>
      <c r="T226" s="4">
        <v>3.6564884009474068</v>
      </c>
      <c r="U226" s="4">
        <v>4.2213957754362843</v>
      </c>
      <c r="V226" s="4">
        <v>4.3975874030758373</v>
      </c>
      <c r="W226" s="4">
        <v>4.5661173935673496</v>
      </c>
      <c r="X226" s="4">
        <v>4.7930231984866598</v>
      </c>
      <c r="Y226" s="4">
        <v>5.0568656362898414</v>
      </c>
      <c r="Z226" s="4">
        <v>5.3250366394485269</v>
      </c>
      <c r="AA226" s="4">
        <v>5.5907656059007724</v>
      </c>
      <c r="AB226" s="4">
        <v>5.666194054843241</v>
      </c>
      <c r="AC226" s="4">
        <v>5.6047839353952291</v>
      </c>
      <c r="AD226" s="4">
        <v>5.6742930713722384</v>
      </c>
      <c r="AE226" s="4">
        <v>5.7312449589742549</v>
      </c>
      <c r="AF226" s="4">
        <v>5.5384375421713123</v>
      </c>
      <c r="AG226" s="4">
        <v>5.4916009307254958</v>
      </c>
      <c r="AH226" s="4">
        <v>5.6183670266151191</v>
      </c>
      <c r="AI226" s="4">
        <v>5.835504629722168</v>
      </c>
      <c r="AJ226" s="4">
        <v>5.9966114151360363</v>
      </c>
      <c r="AK226" s="4">
        <v>6.2375955350113639</v>
      </c>
      <c r="AL226" s="4">
        <v>6.387703570266634</v>
      </c>
      <c r="AM226" s="4">
        <v>6.5827830399178753</v>
      </c>
      <c r="AN226" s="4">
        <v>6.7587199764695454</v>
      </c>
      <c r="AO226" s="4">
        <v>6.8221282217263308</v>
      </c>
      <c r="AP226" s="4">
        <v>6.4941156577665975</v>
      </c>
      <c r="AQ226" s="4">
        <v>5.7255501866082552</v>
      </c>
      <c r="AR226" s="4">
        <v>5.9307047255466054</v>
      </c>
      <c r="AS226" s="4">
        <v>6.3884604856192366</v>
      </c>
      <c r="AT226" s="4">
        <v>6.2104697528305257</v>
      </c>
      <c r="AU226" s="4">
        <v>6.520052132973789</v>
      </c>
      <c r="AV226" s="4">
        <v>7.3475081150981909</v>
      </c>
      <c r="AW226" s="4">
        <v>7.5809466958988363</v>
      </c>
      <c r="AX226" s="4">
        <v>7.845705961476984</v>
      </c>
      <c r="AY226" s="4">
        <v>7.1716749617981046</v>
      </c>
      <c r="AZ226" s="4">
        <v>7.9224772582169569</v>
      </c>
      <c r="BA226" s="4">
        <v>7.9111841905860878</v>
      </c>
      <c r="BB226" s="4">
        <v>7.99774208954023</v>
      </c>
      <c r="BC226" s="4">
        <v>8.3633942731751887</v>
      </c>
      <c r="BD226" s="4">
        <v>8.2858901592837686</v>
      </c>
      <c r="BE226" s="4">
        <v>8.1373404370491222</v>
      </c>
      <c r="BF226" s="4">
        <v>8.0023946947988325</v>
      </c>
      <c r="BG226" s="4">
        <v>8.0786400765139952</v>
      </c>
      <c r="BH226" s="4">
        <v>7.5743423223453563</v>
      </c>
      <c r="BI226" s="4">
        <v>7.0680906141204654</v>
      </c>
      <c r="BJ226" s="4">
        <v>6.8525988420259045</v>
      </c>
      <c r="BK226" s="4">
        <v>6.732301836636589</v>
      </c>
      <c r="BL226" s="4">
        <v>6.8</v>
      </c>
      <c r="BM226" s="4">
        <v>6.8</v>
      </c>
      <c r="BN226" s="4">
        <v>6.5</v>
      </c>
      <c r="BO226" s="4">
        <v>6.4</v>
      </c>
      <c r="BP226" s="4">
        <v>6.3</v>
      </c>
      <c r="BQ226" s="4"/>
      <c r="BR226" s="4"/>
      <c r="BS226" s="4"/>
      <c r="BT226" s="4"/>
      <c r="BU226" s="4"/>
      <c r="BV226" s="4"/>
    </row>
    <row r="227" spans="2:74" x14ac:dyDescent="0.2">
      <c r="B227" t="s">
        <v>18</v>
      </c>
      <c r="C227" s="4">
        <v>1.1643081103550275</v>
      </c>
      <c r="D227" s="4">
        <v>1.1847699953233135</v>
      </c>
      <c r="E227" s="4">
        <v>1.2100791703049578</v>
      </c>
      <c r="F227" s="4">
        <v>1.2645410471120659</v>
      </c>
      <c r="G227" s="4">
        <v>1.2953129519648294</v>
      </c>
      <c r="H227" s="4">
        <v>1.3213489227441475</v>
      </c>
      <c r="I227" s="4">
        <v>1.3471422553641337</v>
      </c>
      <c r="J227" s="4">
        <v>1.453993994235405</v>
      </c>
      <c r="K227" s="4">
        <v>1.5619094376531284</v>
      </c>
      <c r="L227" s="4">
        <v>1.6091856897151806</v>
      </c>
      <c r="M227" s="4">
        <v>1.6581216910736258</v>
      </c>
      <c r="N227" s="4">
        <v>1.7008373081570731</v>
      </c>
      <c r="O227" s="4">
        <v>1.7419538107747179</v>
      </c>
      <c r="P227" s="4">
        <v>1.8845714895514507</v>
      </c>
      <c r="Q227" s="4">
        <v>2.0497839342629196</v>
      </c>
      <c r="R227" s="4">
        <v>2.1593066643039052</v>
      </c>
      <c r="S227" s="4">
        <v>2.2429421540074843</v>
      </c>
      <c r="T227" s="4">
        <v>2.4211429158485869</v>
      </c>
      <c r="U227" s="4">
        <v>2.6024429952749046</v>
      </c>
      <c r="V227" s="4">
        <v>2.8873606832735041</v>
      </c>
      <c r="W227" s="4">
        <v>3.1800201551054035</v>
      </c>
      <c r="X227" s="4">
        <v>3.4801036174957281</v>
      </c>
      <c r="Y227" s="4">
        <v>3.8097872625212599</v>
      </c>
      <c r="Z227" s="4">
        <v>3.9507736515105925</v>
      </c>
      <c r="AA227" s="4">
        <v>4.0819866505915297</v>
      </c>
      <c r="AB227" s="4">
        <v>4.123805804356893</v>
      </c>
      <c r="AC227" s="4">
        <v>4.0666679210144636</v>
      </c>
      <c r="AD227" s="4">
        <v>4.0772576742672717</v>
      </c>
      <c r="AE227" s="4">
        <v>4.079234756500381</v>
      </c>
      <c r="AF227" s="4">
        <v>4.0330303569718637</v>
      </c>
      <c r="AG227" s="4">
        <v>4.0921132800670073</v>
      </c>
      <c r="AH227" s="4">
        <v>4.1616769163294194</v>
      </c>
      <c r="AI227" s="4">
        <v>4.2975733120465014</v>
      </c>
      <c r="AJ227" s="4">
        <v>4.5581473692889745</v>
      </c>
      <c r="AK227" s="4">
        <v>4.895144071707608</v>
      </c>
      <c r="AL227" s="4">
        <v>5.3159898078146881</v>
      </c>
      <c r="AM227" s="4">
        <v>5.5807128406439235</v>
      </c>
      <c r="AN227" s="4">
        <v>5.6577663099555098</v>
      </c>
      <c r="AO227" s="4">
        <v>5.4462896345511318</v>
      </c>
      <c r="AP227" s="4">
        <v>5.5780326748848115</v>
      </c>
      <c r="AQ227" s="4">
        <v>5.4135666047325097</v>
      </c>
      <c r="AR227" s="4">
        <v>5.3339036995012252</v>
      </c>
      <c r="AS227" s="4">
        <v>5.4996197169041219</v>
      </c>
      <c r="AT227" s="4">
        <v>5.468856984666048</v>
      </c>
      <c r="AU227" s="4">
        <v>5.0262728613133261</v>
      </c>
      <c r="AV227" s="4">
        <v>4.3685821737611983</v>
      </c>
      <c r="AW227" s="4">
        <v>4.1902513012839542</v>
      </c>
      <c r="AX227" s="4">
        <v>4.1272388414870775</v>
      </c>
      <c r="AY227" s="4">
        <v>3.9735782551846572</v>
      </c>
      <c r="AZ227" s="4">
        <v>4.0062533993789406</v>
      </c>
      <c r="BA227" s="4">
        <v>3.9338441804514823</v>
      </c>
      <c r="BB227" s="4">
        <v>4.0369829383616631</v>
      </c>
      <c r="BC227" s="4">
        <v>4.4618602042319546</v>
      </c>
      <c r="BD227" s="4">
        <v>4.6983225741879151</v>
      </c>
      <c r="BE227" s="4">
        <v>4.7063418534242114</v>
      </c>
      <c r="BF227" s="4">
        <v>4.500101204507728</v>
      </c>
      <c r="BG227" s="4">
        <v>4.299854388287228</v>
      </c>
      <c r="BH227" s="4">
        <v>4.1988450686008418</v>
      </c>
      <c r="BI227" s="4">
        <v>4.0986341806441065</v>
      </c>
      <c r="BJ227" s="4">
        <v>3.9991710356981676</v>
      </c>
      <c r="BK227" s="4">
        <v>3.8996442865393046</v>
      </c>
      <c r="BL227" s="4">
        <v>3.8</v>
      </c>
      <c r="BM227" s="4">
        <v>3.9</v>
      </c>
      <c r="BN227" s="4">
        <v>3.7</v>
      </c>
      <c r="BO227" s="4">
        <v>3.6</v>
      </c>
      <c r="BP227" s="4">
        <v>3.5</v>
      </c>
      <c r="BQ227" s="4"/>
      <c r="BR227" s="4"/>
      <c r="BS227" s="4"/>
      <c r="BT227" s="4"/>
      <c r="BU227" s="4"/>
      <c r="BV227" s="4"/>
    </row>
    <row r="228" spans="2:74" x14ac:dyDescent="0.2">
      <c r="B228" t="s">
        <v>19</v>
      </c>
      <c r="C228" s="4">
        <v>7.3094900381000736</v>
      </c>
      <c r="D228" s="4">
        <v>7.5183168242118157</v>
      </c>
      <c r="E228" s="4">
        <v>7.7618965853354736</v>
      </c>
      <c r="F228" s="4">
        <v>7.9805733805874883</v>
      </c>
      <c r="G228" s="4">
        <v>8.043126203580151</v>
      </c>
      <c r="H228" s="4">
        <v>8.241582896125438</v>
      </c>
      <c r="I228" s="4">
        <v>8.4393402103606761</v>
      </c>
      <c r="J228" s="4">
        <v>8.7418724887349093</v>
      </c>
      <c r="K228" s="4">
        <v>9.0230631234182983</v>
      </c>
      <c r="L228" s="4">
        <v>9.1857676719036832</v>
      </c>
      <c r="M228" s="4">
        <v>9.347965962372081</v>
      </c>
      <c r="N228" s="4">
        <v>9.6524092605598906</v>
      </c>
      <c r="O228" s="4">
        <v>9.9503593444980911</v>
      </c>
      <c r="P228" s="4">
        <v>10.965066185432638</v>
      </c>
      <c r="Q228" s="4">
        <v>12.120801226600932</v>
      </c>
      <c r="R228" s="4">
        <v>12.717957729572037</v>
      </c>
      <c r="S228" s="4">
        <v>13.151717771662037</v>
      </c>
      <c r="T228" s="4">
        <v>15.423737236430057</v>
      </c>
      <c r="U228" s="4">
        <v>17.82880359720081</v>
      </c>
      <c r="V228" s="4">
        <v>18.762676140448121</v>
      </c>
      <c r="W228" s="4">
        <v>19.668770094141077</v>
      </c>
      <c r="X228" s="4">
        <v>20.151658018094523</v>
      </c>
      <c r="Y228" s="4">
        <v>20.795572711699048</v>
      </c>
      <c r="Z228" s="4">
        <v>20.832862033347688</v>
      </c>
      <c r="AA228" s="4">
        <v>20.829303731346652</v>
      </c>
      <c r="AB228" s="4">
        <v>20.501360621740329</v>
      </c>
      <c r="AC228" s="4">
        <v>19.690260316514433</v>
      </c>
      <c r="AD228" s="4">
        <v>19.314146618105244</v>
      </c>
      <c r="AE228" s="4">
        <v>18.897973543425465</v>
      </c>
      <c r="AF228" s="4">
        <v>17.864260179345571</v>
      </c>
      <c r="AG228" s="4">
        <v>17.316227974508198</v>
      </c>
      <c r="AH228" s="4">
        <v>17.244383776395654</v>
      </c>
      <c r="AI228" s="4">
        <v>17.417799928182884</v>
      </c>
      <c r="AJ228" s="4">
        <v>17.866069789369554</v>
      </c>
      <c r="AK228" s="4">
        <v>18.543004971027091</v>
      </c>
      <c r="AL228" s="4">
        <v>18.746697744478318</v>
      </c>
      <c r="AM228" s="4">
        <v>19.78336450021385</v>
      </c>
      <c r="AN228" s="4">
        <v>19.904978630210071</v>
      </c>
      <c r="AO228" s="4">
        <v>19.95959609695845</v>
      </c>
      <c r="AP228" s="4">
        <v>19.437069011703148</v>
      </c>
      <c r="AQ228" s="4">
        <v>15.740980098958856</v>
      </c>
      <c r="AR228" s="4">
        <v>15.314205460837485</v>
      </c>
      <c r="AS228" s="4">
        <v>15.606437322066851</v>
      </c>
      <c r="AT228" s="4">
        <v>15.07218137399488</v>
      </c>
      <c r="AU228" s="4">
        <v>15.330817265200713</v>
      </c>
      <c r="AV228" s="4">
        <v>18.044762858693108</v>
      </c>
      <c r="AW228" s="4">
        <v>17.320955199841087</v>
      </c>
      <c r="AX228" s="4">
        <v>16.896980554990179</v>
      </c>
      <c r="AY228" s="4">
        <v>18.207974712787856</v>
      </c>
      <c r="AZ228" s="4">
        <v>18.026216884403834</v>
      </c>
      <c r="BA228" s="4">
        <v>17.984338605862739</v>
      </c>
      <c r="BB228" s="4">
        <v>18.079253529643065</v>
      </c>
      <c r="BC228" s="4">
        <v>18.434743169816272</v>
      </c>
      <c r="BD228" s="4">
        <v>18.791684249274557</v>
      </c>
      <c r="BE228" s="4">
        <v>18.239059045594178</v>
      </c>
      <c r="BF228" s="4">
        <v>18.092840984868989</v>
      </c>
      <c r="BG228" s="4">
        <v>17.19971850031202</v>
      </c>
      <c r="BH228" s="4">
        <v>16.812892003627944</v>
      </c>
      <c r="BI228" s="4">
        <v>16.117484345328016</v>
      </c>
      <c r="BJ228" s="4">
        <v>15.838614723195562</v>
      </c>
      <c r="BK228" s="4">
        <v>15.564253963195698</v>
      </c>
      <c r="BL228" s="4">
        <v>15.5</v>
      </c>
      <c r="BM228" s="4">
        <v>15.2</v>
      </c>
      <c r="BN228" s="4">
        <v>14.8</v>
      </c>
      <c r="BO228" s="4">
        <v>14.8</v>
      </c>
      <c r="BP228" s="4">
        <v>14.4</v>
      </c>
      <c r="BQ228" s="4"/>
      <c r="BR228" s="4"/>
      <c r="BS228" s="4"/>
      <c r="BT228" s="4"/>
      <c r="BU228" s="4"/>
      <c r="BV228" s="4"/>
    </row>
    <row r="229" spans="2:74" x14ac:dyDescent="0.2">
      <c r="B229" t="s">
        <v>20</v>
      </c>
      <c r="C229" s="4">
        <v>0.67945798550348879</v>
      </c>
      <c r="D229" s="4">
        <v>0.69752872903050078</v>
      </c>
      <c r="E229" s="4">
        <v>0.71885774930498747</v>
      </c>
      <c r="F229" s="4">
        <v>0.74832862547840751</v>
      </c>
      <c r="G229" s="4">
        <v>0.76366197723385376</v>
      </c>
      <c r="H229" s="4">
        <v>0.78294750904961319</v>
      </c>
      <c r="I229" s="4">
        <v>0.80232299083870096</v>
      </c>
      <c r="J229" s="4">
        <v>0.8557510909574062</v>
      </c>
      <c r="K229" s="4">
        <v>0.90815297587882549</v>
      </c>
      <c r="L229" s="4">
        <v>0.93565809721275917</v>
      </c>
      <c r="M229" s="4">
        <v>0.96432319660849386</v>
      </c>
      <c r="N229" s="4">
        <v>1.0471144926391647</v>
      </c>
      <c r="O229" s="4">
        <v>1.1323766148713372</v>
      </c>
      <c r="P229" s="4">
        <v>1.190926827931559</v>
      </c>
      <c r="Q229" s="4">
        <v>1.2625149298313214</v>
      </c>
      <c r="R229" s="4">
        <v>1.3908976287091823</v>
      </c>
      <c r="S229" s="4">
        <v>1.5060918791664011</v>
      </c>
      <c r="T229" s="4">
        <v>1.660135867150244</v>
      </c>
      <c r="U229" s="4">
        <v>1.8226393192972368</v>
      </c>
      <c r="V229" s="4">
        <v>1.9142684341297069</v>
      </c>
      <c r="W229" s="4">
        <v>2.0053291198586538</v>
      </c>
      <c r="X229" s="4">
        <v>2.105508161782824</v>
      </c>
      <c r="Y229" s="4">
        <v>2.2263506031486759</v>
      </c>
      <c r="Z229" s="4">
        <v>2.1833526058005948</v>
      </c>
      <c r="AA229" s="4">
        <v>2.1409200454804518</v>
      </c>
      <c r="AB229" s="4">
        <v>2.2056885870715259</v>
      </c>
      <c r="AC229" s="4">
        <v>2.2192120282739793</v>
      </c>
      <c r="AD229" s="4">
        <v>2.3905521691270168</v>
      </c>
      <c r="AE229" s="4">
        <v>2.563436360209316</v>
      </c>
      <c r="AF229" s="4">
        <v>2.5442360284676004</v>
      </c>
      <c r="AG229" s="4">
        <v>2.5928176700154584</v>
      </c>
      <c r="AH229" s="4">
        <v>2.6750118514143777</v>
      </c>
      <c r="AI229" s="4">
        <v>2.8043011824420678</v>
      </c>
      <c r="AJ229" s="4">
        <v>2.9866713276132844</v>
      </c>
      <c r="AK229" s="4">
        <v>3.2227176278567011</v>
      </c>
      <c r="AL229" s="4">
        <v>3.6821292637116567</v>
      </c>
      <c r="AM229" s="4">
        <v>3.651159888158765</v>
      </c>
      <c r="AN229" s="4">
        <v>3.3181541805401817</v>
      </c>
      <c r="AO229" s="4">
        <v>3.3616991790911426</v>
      </c>
      <c r="AP229" s="4">
        <v>3.2942269156199444</v>
      </c>
      <c r="AQ229" s="4">
        <v>3.2385777129027833</v>
      </c>
      <c r="AR229" s="4">
        <v>2.8319213863876009</v>
      </c>
      <c r="AS229" s="4">
        <v>3.0521800206954137</v>
      </c>
      <c r="AT229" s="4">
        <v>3.0309561227320976</v>
      </c>
      <c r="AU229" s="4">
        <v>2.9639969621881415</v>
      </c>
      <c r="AV229" s="4">
        <v>2.6392610497414029</v>
      </c>
      <c r="AW229" s="4">
        <v>2.6471246287754684</v>
      </c>
      <c r="AX229" s="4">
        <v>2.5617285034263575</v>
      </c>
      <c r="AY229" s="4">
        <v>2.6705479169211142</v>
      </c>
      <c r="AZ229" s="4">
        <v>2.6835144753480376</v>
      </c>
      <c r="BA229" s="4">
        <v>2.7883442993732825</v>
      </c>
      <c r="BB229" s="4">
        <v>2.2546655246178733</v>
      </c>
      <c r="BC229" s="4">
        <v>2.4435327343749944</v>
      </c>
      <c r="BD229" s="4">
        <v>2.4324970327375284</v>
      </c>
      <c r="BE229" s="4">
        <v>2.4169304459826759</v>
      </c>
      <c r="BF229" s="4">
        <v>2.3285214693959917</v>
      </c>
      <c r="BG229" s="4">
        <v>2.1284626506414615</v>
      </c>
      <c r="BH229" s="4">
        <v>2.1205409376721591</v>
      </c>
      <c r="BI229" s="4">
        <v>2.0159672482852162</v>
      </c>
      <c r="BJ229" s="4">
        <v>1.9131152814685879</v>
      </c>
      <c r="BK229" s="4">
        <v>1.8122717230867418</v>
      </c>
      <c r="BL229" s="4">
        <v>1.9</v>
      </c>
      <c r="BM229" s="4">
        <v>1.9</v>
      </c>
      <c r="BN229" s="4">
        <v>1.8</v>
      </c>
      <c r="BO229" s="4">
        <v>1.8</v>
      </c>
      <c r="BP229" s="4">
        <v>1.9</v>
      </c>
      <c r="BQ229" s="4"/>
      <c r="BR229" s="4"/>
      <c r="BS229" s="4"/>
      <c r="BT229" s="4"/>
      <c r="BU229" s="4"/>
      <c r="BV229" s="4"/>
    </row>
    <row r="230" spans="2:74" x14ac:dyDescent="0.2">
      <c r="B230" t="s">
        <v>21</v>
      </c>
      <c r="C230" s="4">
        <v>0.43208940169600479</v>
      </c>
      <c r="D230" s="4">
        <v>0.43955560450119141</v>
      </c>
      <c r="E230" s="4">
        <v>0.44867363080484313</v>
      </c>
      <c r="F230" s="4">
        <v>0.45745520334625628</v>
      </c>
      <c r="G230" s="4">
        <v>0.45719624521909852</v>
      </c>
      <c r="H230" s="4">
        <v>0.45752951530028796</v>
      </c>
      <c r="I230" s="4">
        <v>0.45760316881325619</v>
      </c>
      <c r="J230" s="4">
        <v>0.45682131740338294</v>
      </c>
      <c r="K230" s="4">
        <v>0.45446867691848231</v>
      </c>
      <c r="L230" s="4">
        <v>0.45163867396118634</v>
      </c>
      <c r="M230" s="4">
        <v>0.44889471561355399</v>
      </c>
      <c r="N230" s="4">
        <v>0.44863977605545652</v>
      </c>
      <c r="O230" s="4">
        <v>0.44770264535027715</v>
      </c>
      <c r="P230" s="4">
        <v>0.45006204259171939</v>
      </c>
      <c r="Q230" s="4">
        <v>0.45620393541624155</v>
      </c>
      <c r="R230" s="4">
        <v>0.46655577327021758</v>
      </c>
      <c r="S230" s="4">
        <v>0.47059149509715176</v>
      </c>
      <c r="T230" s="4">
        <v>0.48047266252069215</v>
      </c>
      <c r="U230" s="4">
        <v>0.48972309275897402</v>
      </c>
      <c r="V230" s="4">
        <v>0.50103643175252977</v>
      </c>
      <c r="W230" s="4">
        <v>0.51123817782893233</v>
      </c>
      <c r="X230" s="4">
        <v>0.5107772687691704</v>
      </c>
      <c r="Y230" s="4">
        <v>0.51464138182714714</v>
      </c>
      <c r="Z230" s="4">
        <v>0.51619893833311636</v>
      </c>
      <c r="AA230" s="4">
        <v>0.51737380401993915</v>
      </c>
      <c r="AB230" s="4">
        <v>0.52294639529079134</v>
      </c>
      <c r="AC230" s="4">
        <v>0.51607079865499372</v>
      </c>
      <c r="AD230" s="4">
        <v>0.52462415275677388</v>
      </c>
      <c r="AE230" s="4">
        <v>0.53195784239360744</v>
      </c>
      <c r="AF230" s="4">
        <v>0.51628629625858613</v>
      </c>
      <c r="AG230" s="4">
        <v>0.51427064963088864</v>
      </c>
      <c r="AH230" s="4">
        <v>0.51035270671272448</v>
      </c>
      <c r="AI230" s="4">
        <v>0.51360441057537942</v>
      </c>
      <c r="AJ230" s="4">
        <v>0.51458092166347402</v>
      </c>
      <c r="AK230" s="4">
        <v>0.52143397172709882</v>
      </c>
      <c r="AL230" s="4">
        <v>0.51411466793513905</v>
      </c>
      <c r="AM230" s="4">
        <v>0.47984985505327465</v>
      </c>
      <c r="AN230" s="4">
        <v>0.46474784338091502</v>
      </c>
      <c r="AO230" s="4">
        <v>0.44951748874244873</v>
      </c>
      <c r="AP230" s="4">
        <v>0.46490197541257217</v>
      </c>
      <c r="AQ230" s="4">
        <v>0.48217624678767268</v>
      </c>
      <c r="AR230" s="4">
        <v>0.43438921975236067</v>
      </c>
      <c r="AS230" s="4">
        <v>0.43295209304072318</v>
      </c>
      <c r="AT230" s="4">
        <v>0.40459977402813546</v>
      </c>
      <c r="AU230" s="4">
        <v>0.36423791705505199</v>
      </c>
      <c r="AV230" s="4">
        <v>0.36134345560537634</v>
      </c>
      <c r="AW230" s="4">
        <v>0.44228935902937055</v>
      </c>
      <c r="AX230" s="4">
        <v>0.35896923472056042</v>
      </c>
      <c r="AY230" s="4">
        <v>0.53146559740672839</v>
      </c>
      <c r="AZ230" s="4">
        <v>0.52997624193545956</v>
      </c>
      <c r="BA230" s="4">
        <v>0.45252743744475987</v>
      </c>
      <c r="BB230" s="4">
        <v>0.46257836050660689</v>
      </c>
      <c r="BC230" s="4">
        <v>0.5443871274125297</v>
      </c>
      <c r="BD230" s="4">
        <v>0.54138993596787743</v>
      </c>
      <c r="BE230" s="4">
        <v>0.54141842448188793</v>
      </c>
      <c r="BF230" s="4">
        <v>0.53325843504305126</v>
      </c>
      <c r="BG230" s="4">
        <v>0.52832802612803453</v>
      </c>
      <c r="BH230" s="4">
        <v>0.52331805875849324</v>
      </c>
      <c r="BI230" s="4">
        <v>0.51770926184851196</v>
      </c>
      <c r="BJ230" s="4">
        <v>0.51212534536585752</v>
      </c>
      <c r="BK230" s="4">
        <v>0.50631431103267743</v>
      </c>
      <c r="BL230" s="4">
        <v>0.5</v>
      </c>
      <c r="BM230" s="4">
        <v>0.5</v>
      </c>
      <c r="BN230" s="4">
        <v>0.5</v>
      </c>
      <c r="BO230" s="4">
        <v>0.5</v>
      </c>
      <c r="BP230" s="4">
        <v>0.5</v>
      </c>
      <c r="BQ230" s="4"/>
      <c r="BR230" s="4"/>
      <c r="BS230" s="4"/>
      <c r="BT230" s="4"/>
      <c r="BU230" s="4"/>
      <c r="BV230" s="4"/>
    </row>
    <row r="231" spans="2:74" x14ac:dyDescent="0.2">
      <c r="B231" t="s">
        <v>35</v>
      </c>
      <c r="C231" s="4">
        <f>SUM(C213:C230)</f>
        <v>96.673524247908531</v>
      </c>
      <c r="D231" s="4">
        <f t="shared" ref="D231:BO231" si="30">SUM(D213:D230)</f>
        <v>99.408449054190029</v>
      </c>
      <c r="E231" s="4">
        <f t="shared" si="30"/>
        <v>102.57605129191116</v>
      </c>
      <c r="F231" s="4">
        <f t="shared" si="30"/>
        <v>107.96809667968004</v>
      </c>
      <c r="G231" s="4">
        <f t="shared" si="30"/>
        <v>111.34846965978953</v>
      </c>
      <c r="H231" s="4">
        <f t="shared" si="30"/>
        <v>115.19487280707649</v>
      </c>
      <c r="I231" s="4">
        <f t="shared" si="30"/>
        <v>119.08755665608236</v>
      </c>
      <c r="J231" s="4">
        <f t="shared" si="30"/>
        <v>123.37166170706713</v>
      </c>
      <c r="K231" s="4">
        <f t="shared" si="30"/>
        <v>127.3083128708649</v>
      </c>
      <c r="L231" s="4">
        <f t="shared" si="30"/>
        <v>131.90006372058386</v>
      </c>
      <c r="M231" s="4">
        <f t="shared" si="30"/>
        <v>136.63468069255541</v>
      </c>
      <c r="N231" s="4">
        <f t="shared" si="30"/>
        <v>143.11397096655222</v>
      </c>
      <c r="O231" s="4">
        <f t="shared" si="30"/>
        <v>149.54705378777433</v>
      </c>
      <c r="P231" s="4">
        <f t="shared" si="30"/>
        <v>160.37478546025019</v>
      </c>
      <c r="Q231" s="4">
        <f t="shared" si="30"/>
        <v>173.06398857594718</v>
      </c>
      <c r="R231" s="4">
        <f t="shared" si="30"/>
        <v>185.09524467616737</v>
      </c>
      <c r="S231" s="4">
        <f t="shared" si="30"/>
        <v>195.0727014662277</v>
      </c>
      <c r="T231" s="4">
        <f t="shared" si="30"/>
        <v>221.32872798561561</v>
      </c>
      <c r="U231" s="4">
        <f t="shared" si="30"/>
        <v>249.24953163646333</v>
      </c>
      <c r="V231" s="4">
        <f t="shared" si="30"/>
        <v>270.62825326542134</v>
      </c>
      <c r="W231" s="4">
        <f t="shared" si="30"/>
        <v>292.12853548156676</v>
      </c>
      <c r="X231" s="4">
        <f t="shared" si="30"/>
        <v>301.08196931127924</v>
      </c>
      <c r="Y231" s="4">
        <f t="shared" si="30"/>
        <v>312.60810273924926</v>
      </c>
      <c r="Z231" s="4">
        <f t="shared" si="30"/>
        <v>317.28212478674044</v>
      </c>
      <c r="AA231" s="4">
        <f t="shared" si="30"/>
        <v>321.60899510061876</v>
      </c>
      <c r="AB231" s="4">
        <f t="shared" si="30"/>
        <v>325.46191602940519</v>
      </c>
      <c r="AC231" s="4">
        <f t="shared" si="30"/>
        <v>321.51164486016768</v>
      </c>
      <c r="AD231" s="4">
        <f t="shared" si="30"/>
        <v>322.01224067998874</v>
      </c>
      <c r="AE231" s="4">
        <f t="shared" si="30"/>
        <v>321.81418121193298</v>
      </c>
      <c r="AF231" s="4">
        <f t="shared" si="30"/>
        <v>310.58536804012351</v>
      </c>
      <c r="AG231" s="4">
        <f t="shared" si="30"/>
        <v>307.5968006782532</v>
      </c>
      <c r="AH231" s="4">
        <f t="shared" si="30"/>
        <v>311.39699698953621</v>
      </c>
      <c r="AI231" s="4">
        <f t="shared" si="30"/>
        <v>320.05330994099171</v>
      </c>
      <c r="AJ231" s="4">
        <f t="shared" si="30"/>
        <v>329.53794592875022</v>
      </c>
      <c r="AK231" s="4">
        <f t="shared" si="30"/>
        <v>343.35467702881562</v>
      </c>
      <c r="AL231" s="4">
        <f t="shared" si="30"/>
        <v>358.0410970221825</v>
      </c>
      <c r="AM231" s="4">
        <f t="shared" si="30"/>
        <v>372.99931784882114</v>
      </c>
      <c r="AN231" s="4">
        <f t="shared" si="30"/>
        <v>376.65874516586649</v>
      </c>
      <c r="AO231" s="4">
        <f t="shared" si="30"/>
        <v>373.62803547636827</v>
      </c>
      <c r="AP231" s="4">
        <f t="shared" si="30"/>
        <v>366.40401759824067</v>
      </c>
      <c r="AQ231" s="4">
        <f t="shared" si="30"/>
        <v>327.27400854520846</v>
      </c>
      <c r="AR231" s="4">
        <f t="shared" si="30"/>
        <v>326.41830870609118</v>
      </c>
      <c r="AS231" s="4">
        <f t="shared" si="30"/>
        <v>332.58247911189426</v>
      </c>
      <c r="AT231" s="4">
        <f t="shared" si="30"/>
        <v>338.29457639650212</v>
      </c>
      <c r="AU231" s="4">
        <f t="shared" si="30"/>
        <v>343.85787928339448</v>
      </c>
      <c r="AV231" s="4">
        <f t="shared" si="30"/>
        <v>347.73409402635639</v>
      </c>
      <c r="AW231" s="4">
        <f t="shared" si="30"/>
        <v>347.24267551148421</v>
      </c>
      <c r="AX231" s="4">
        <f t="shared" si="30"/>
        <v>351.45672639270612</v>
      </c>
      <c r="AY231" s="4">
        <f t="shared" si="30"/>
        <v>351.52798522963195</v>
      </c>
      <c r="AZ231" s="4">
        <f t="shared" si="30"/>
        <v>352.27512515427725</v>
      </c>
      <c r="BA231" s="4">
        <f t="shared" si="30"/>
        <v>359.42187958956157</v>
      </c>
      <c r="BB231" s="4">
        <f t="shared" si="30"/>
        <v>370.0798972397875</v>
      </c>
      <c r="BC231" s="4">
        <f t="shared" si="30"/>
        <v>383.73378933478699</v>
      </c>
      <c r="BD231" s="4">
        <f t="shared" si="30"/>
        <v>388.59873410191994</v>
      </c>
      <c r="BE231" s="4">
        <f t="shared" si="30"/>
        <v>382.84006998909729</v>
      </c>
      <c r="BF231" s="4">
        <f t="shared" si="30"/>
        <v>376.73961210369919</v>
      </c>
      <c r="BG231" s="4">
        <f t="shared" si="30"/>
        <v>362.45065258594565</v>
      </c>
      <c r="BH231" s="4">
        <f t="shared" si="30"/>
        <v>353.26623272228869</v>
      </c>
      <c r="BI231" s="4">
        <f t="shared" si="30"/>
        <v>341.43075067863418</v>
      </c>
      <c r="BJ231" s="4">
        <f t="shared" si="30"/>
        <v>333.4061243436413</v>
      </c>
      <c r="BK231" s="4">
        <f t="shared" si="30"/>
        <v>325.80547381402198</v>
      </c>
      <c r="BL231" s="4">
        <f t="shared" si="30"/>
        <v>329.4</v>
      </c>
      <c r="BM231" s="4">
        <f t="shared" si="30"/>
        <v>327.39999999999998</v>
      </c>
      <c r="BN231" s="4">
        <f t="shared" si="30"/>
        <v>327.60000000000008</v>
      </c>
      <c r="BO231" s="4">
        <f t="shared" si="30"/>
        <v>327.3</v>
      </c>
      <c r="BP231" s="4">
        <f t="shared" ref="BP231" si="31">SUM(BP213:BP230)</f>
        <v>326.99999999999994</v>
      </c>
      <c r="BQ231" s="4"/>
      <c r="BR231" s="4"/>
      <c r="BS231" s="4"/>
      <c r="BT231" s="4"/>
      <c r="BU231" s="4"/>
      <c r="BV231" s="4"/>
    </row>
    <row r="232" spans="2:74" x14ac:dyDescent="0.2"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  <c r="BK232" s="4"/>
      <c r="BL232" s="7"/>
      <c r="BM232" s="7"/>
      <c r="BN232" s="7"/>
    </row>
    <row r="234" spans="2:74" x14ac:dyDescent="0.2">
      <c r="B234" s="6" t="s">
        <v>47</v>
      </c>
    </row>
    <row r="235" spans="2:74" x14ac:dyDescent="0.2">
      <c r="B235" s="6"/>
    </row>
    <row r="236" spans="2:74" x14ac:dyDescent="0.2">
      <c r="C236" s="3">
        <v>1955</v>
      </c>
      <c r="D236" s="3">
        <v>1956</v>
      </c>
      <c r="E236" s="3">
        <v>1957</v>
      </c>
      <c r="F236" s="3">
        <v>1958</v>
      </c>
      <c r="G236" s="3">
        <v>1959</v>
      </c>
      <c r="H236" s="3">
        <v>1960</v>
      </c>
      <c r="I236" s="3">
        <v>1961</v>
      </c>
      <c r="J236" s="3">
        <v>1962</v>
      </c>
      <c r="K236" s="3">
        <v>1963</v>
      </c>
      <c r="L236" s="3">
        <v>1964</v>
      </c>
      <c r="M236" s="3">
        <v>1965</v>
      </c>
      <c r="N236" s="3">
        <v>1966</v>
      </c>
      <c r="O236" s="3">
        <v>1967</v>
      </c>
      <c r="P236" s="3">
        <v>1968</v>
      </c>
      <c r="Q236" s="3">
        <v>1969</v>
      </c>
      <c r="R236" s="3">
        <v>1970</v>
      </c>
      <c r="S236" s="3">
        <v>1971</v>
      </c>
      <c r="T236" s="3">
        <v>1972</v>
      </c>
      <c r="U236" s="3">
        <v>1973</v>
      </c>
      <c r="V236" s="3">
        <v>1974</v>
      </c>
      <c r="W236" s="3">
        <v>1975</v>
      </c>
      <c r="X236" s="2">
        <v>1976</v>
      </c>
      <c r="Y236" s="2">
        <v>1977</v>
      </c>
      <c r="Z236" s="2">
        <v>1978</v>
      </c>
      <c r="AA236" s="2">
        <v>1979</v>
      </c>
      <c r="AB236" s="2">
        <v>1980</v>
      </c>
      <c r="AC236" s="2">
        <v>1981</v>
      </c>
      <c r="AD236" s="2">
        <v>1982</v>
      </c>
      <c r="AE236" s="2">
        <v>1983</v>
      </c>
      <c r="AF236" s="2">
        <v>1984</v>
      </c>
      <c r="AG236" s="2">
        <v>1985</v>
      </c>
      <c r="AH236" s="2">
        <v>1986</v>
      </c>
      <c r="AI236" s="2">
        <v>1987</v>
      </c>
      <c r="AJ236" s="2">
        <v>1988</v>
      </c>
      <c r="AK236" s="2">
        <v>1989</v>
      </c>
      <c r="AL236" s="2">
        <v>1990</v>
      </c>
      <c r="AM236" s="2">
        <v>1991</v>
      </c>
      <c r="AN236" s="2">
        <v>1992</v>
      </c>
      <c r="AO236" s="2">
        <v>1993</v>
      </c>
      <c r="AP236" s="2">
        <v>1994</v>
      </c>
      <c r="AQ236" s="2">
        <v>1995</v>
      </c>
      <c r="AR236" s="2">
        <v>1996</v>
      </c>
      <c r="AS236" s="2">
        <v>1997</v>
      </c>
      <c r="AT236" s="2">
        <v>1998</v>
      </c>
      <c r="AU236" s="2">
        <v>1999</v>
      </c>
      <c r="AV236" s="2">
        <v>2000</v>
      </c>
      <c r="AW236" s="2">
        <v>2001</v>
      </c>
      <c r="AX236" s="2">
        <v>2002</v>
      </c>
      <c r="AY236" s="2">
        <v>2003</v>
      </c>
      <c r="AZ236" s="2">
        <v>2004</v>
      </c>
      <c r="BA236" s="2">
        <v>2005</v>
      </c>
      <c r="BB236" s="2">
        <v>2006</v>
      </c>
      <c r="BC236" s="2">
        <v>2007</v>
      </c>
      <c r="BD236" s="2">
        <v>2008</v>
      </c>
      <c r="BE236" s="2">
        <v>2009</v>
      </c>
      <c r="BF236" s="2">
        <v>2010</v>
      </c>
      <c r="BG236" s="2">
        <v>2011</v>
      </c>
      <c r="BH236" s="2">
        <v>2012</v>
      </c>
      <c r="BI236" s="2">
        <v>2013</v>
      </c>
      <c r="BJ236" s="2">
        <v>2014</v>
      </c>
      <c r="BK236" s="2">
        <v>2015</v>
      </c>
      <c r="BL236" s="2">
        <v>2016</v>
      </c>
      <c r="BM236" s="2">
        <v>2017</v>
      </c>
      <c r="BN236" s="2">
        <v>2018</v>
      </c>
      <c r="BO236" s="2" t="s">
        <v>59</v>
      </c>
      <c r="BP236" s="2" t="s">
        <v>60</v>
      </c>
    </row>
    <row r="237" spans="2:74" x14ac:dyDescent="0.2">
      <c r="B237" t="s">
        <v>4</v>
      </c>
      <c r="C237" s="4">
        <v>125.19680354440408</v>
      </c>
      <c r="D237" s="4">
        <v>130.78773985540244</v>
      </c>
      <c r="E237" s="4">
        <v>137.00650484284455</v>
      </c>
      <c r="F237" s="4">
        <v>145.10002588894579</v>
      </c>
      <c r="G237" s="4">
        <v>150.38520964067808</v>
      </c>
      <c r="H237" s="4">
        <v>158.21341570433981</v>
      </c>
      <c r="I237" s="4">
        <v>166.04252064172067</v>
      </c>
      <c r="J237" s="4">
        <v>171.04883116148886</v>
      </c>
      <c r="K237" s="4">
        <v>175.56007113958077</v>
      </c>
      <c r="L237" s="4">
        <v>181.40956092315952</v>
      </c>
      <c r="M237" s="4">
        <v>187.4292596042159</v>
      </c>
      <c r="N237" s="4">
        <v>194.77830831012329</v>
      </c>
      <c r="O237" s="4">
        <v>201.78475331480701</v>
      </c>
      <c r="P237" s="4">
        <v>208.53864230678909</v>
      </c>
      <c r="Q237" s="4">
        <v>217.20725373292191</v>
      </c>
      <c r="R237" s="4">
        <v>229.72296742370787</v>
      </c>
      <c r="S237" s="4">
        <v>239.46284458880652</v>
      </c>
      <c r="T237" s="4">
        <v>253.94713552015756</v>
      </c>
      <c r="U237" s="4">
        <v>268.48991499642909</v>
      </c>
      <c r="V237" s="4">
        <v>273.11419601633713</v>
      </c>
      <c r="W237" s="4">
        <v>277.01936424968017</v>
      </c>
      <c r="X237" s="4">
        <v>276.56796039773309</v>
      </c>
      <c r="Y237" s="4">
        <v>278.40163216650166</v>
      </c>
      <c r="Z237" s="4">
        <v>272.58972033675059</v>
      </c>
      <c r="AA237" s="4">
        <v>266.79037255482967</v>
      </c>
      <c r="AB237" s="4">
        <v>266.27138245789922</v>
      </c>
      <c r="AC237" s="4">
        <v>259.39229232383184</v>
      </c>
      <c r="AD237" s="4">
        <v>258.68795326958866</v>
      </c>
      <c r="AE237" s="4">
        <v>257.17104811289857</v>
      </c>
      <c r="AF237" s="4">
        <v>255.18367592252682</v>
      </c>
      <c r="AG237" s="4">
        <v>259.62221498595954</v>
      </c>
      <c r="AH237" s="4">
        <v>270.91923071270298</v>
      </c>
      <c r="AI237" s="4">
        <v>286.86014358297342</v>
      </c>
      <c r="AJ237" s="4">
        <v>297.91812167347257</v>
      </c>
      <c r="AK237" s="4">
        <v>312.98281624341405</v>
      </c>
      <c r="AL237" s="4">
        <v>332.00485899839333</v>
      </c>
      <c r="AM237" s="4">
        <v>342.56107556240357</v>
      </c>
      <c r="AN237" s="4">
        <v>353.11716994559805</v>
      </c>
      <c r="AO237" s="4">
        <v>343.30993049785246</v>
      </c>
      <c r="AP237" s="4">
        <v>353.51538451112577</v>
      </c>
      <c r="AQ237" s="4">
        <v>375.83724429920142</v>
      </c>
      <c r="AR237" s="4">
        <v>424.33035389944337</v>
      </c>
      <c r="AS237" s="4">
        <v>434.08433028588104</v>
      </c>
      <c r="AT237" s="4">
        <v>451.04357756834617</v>
      </c>
      <c r="AU237" s="4">
        <v>482.56153421258557</v>
      </c>
      <c r="AV237" s="4">
        <v>515.25678045142433</v>
      </c>
      <c r="AW237" s="4">
        <v>525.02930554066836</v>
      </c>
      <c r="AX237" s="4">
        <v>537.89182165096975</v>
      </c>
      <c r="AY237" s="4">
        <v>577.39266718262741</v>
      </c>
      <c r="AZ237" s="4">
        <v>606.27185804954161</v>
      </c>
      <c r="BA237" s="4">
        <v>637.7049320564613</v>
      </c>
      <c r="BB237" s="4">
        <v>674.81362550948643</v>
      </c>
      <c r="BC237" s="4">
        <v>719.79222609358396</v>
      </c>
      <c r="BD237" s="4">
        <v>729.70300393743457</v>
      </c>
      <c r="BE237" s="4">
        <v>697.52264606976507</v>
      </c>
      <c r="BF237" s="4">
        <v>680.57699313924809</v>
      </c>
      <c r="BG237" s="4">
        <v>677.34023564891925</v>
      </c>
      <c r="BH237" s="4">
        <v>636.28898709697773</v>
      </c>
      <c r="BI237" s="4">
        <v>608.65187210067063</v>
      </c>
      <c r="BJ237" s="4">
        <v>629.03824117417662</v>
      </c>
      <c r="BK237" s="4">
        <v>653.75634314287549</v>
      </c>
      <c r="BL237" s="4">
        <v>676.69999999999936</v>
      </c>
      <c r="BM237" s="4">
        <v>707.6</v>
      </c>
      <c r="BN237" s="4">
        <v>719.6</v>
      </c>
      <c r="BO237" s="4">
        <v>757.3</v>
      </c>
      <c r="BP237" s="4">
        <v>690.9</v>
      </c>
      <c r="BQ237" s="4"/>
      <c r="BR237" s="4"/>
      <c r="BS237" s="4"/>
      <c r="BT237" s="4"/>
      <c r="BU237" s="4"/>
      <c r="BV237" s="4"/>
    </row>
    <row r="238" spans="2:74" x14ac:dyDescent="0.2">
      <c r="B238" t="s">
        <v>5</v>
      </c>
      <c r="C238" s="4">
        <v>28.492191315170409</v>
      </c>
      <c r="D238" s="4">
        <v>29.797055691935245</v>
      </c>
      <c r="E238" s="4">
        <v>31.264605023138106</v>
      </c>
      <c r="F238" s="4">
        <v>33.064142108373176</v>
      </c>
      <c r="G238" s="4">
        <v>34.245879907384754</v>
      </c>
      <c r="H238" s="4">
        <v>36.346360466013572</v>
      </c>
      <c r="I238" s="4">
        <v>38.486324977306879</v>
      </c>
      <c r="J238" s="4">
        <v>39.767147531853276</v>
      </c>
      <c r="K238" s="4">
        <v>40.943805717555392</v>
      </c>
      <c r="L238" s="4">
        <v>41.982231222092103</v>
      </c>
      <c r="M238" s="4">
        <v>43.058401891803847</v>
      </c>
      <c r="N238" s="4">
        <v>44.045495089825017</v>
      </c>
      <c r="O238" s="4">
        <v>44.98612814535096</v>
      </c>
      <c r="P238" s="4">
        <v>46.142239672785145</v>
      </c>
      <c r="Q238" s="4">
        <v>47.71418503554861</v>
      </c>
      <c r="R238" s="4">
        <v>49.726114215966334</v>
      </c>
      <c r="S238" s="4">
        <v>51.092303668577614</v>
      </c>
      <c r="T238" s="4">
        <v>53.652047531201212</v>
      </c>
      <c r="U238" s="4">
        <v>56.244684320776159</v>
      </c>
      <c r="V238" s="4">
        <v>56.791268376898437</v>
      </c>
      <c r="W238" s="4">
        <v>57.192925949212949</v>
      </c>
      <c r="X238" s="4">
        <v>57.728457908998394</v>
      </c>
      <c r="Y238" s="4">
        <v>58.764472685792377</v>
      </c>
      <c r="Z238" s="4">
        <v>58.460374208924968</v>
      </c>
      <c r="AA238" s="4">
        <v>58.143219706999588</v>
      </c>
      <c r="AB238" s="4">
        <v>58.97117728151207</v>
      </c>
      <c r="AC238" s="4">
        <v>58.399721966697804</v>
      </c>
      <c r="AD238" s="4">
        <v>59.698214071437569</v>
      </c>
      <c r="AE238" s="4">
        <v>60.892869550657949</v>
      </c>
      <c r="AF238" s="4">
        <v>60.347006873154186</v>
      </c>
      <c r="AG238" s="4">
        <v>61.375069290975588</v>
      </c>
      <c r="AH238" s="4">
        <v>64.166720216406148</v>
      </c>
      <c r="AI238" s="4">
        <v>68.156284729040905</v>
      </c>
      <c r="AJ238" s="4">
        <v>71.649190329171944</v>
      </c>
      <c r="AK238" s="4">
        <v>76.282090679249492</v>
      </c>
      <c r="AL238" s="4">
        <v>79.785389802992242</v>
      </c>
      <c r="AM238" s="4">
        <v>80.540453646928285</v>
      </c>
      <c r="AN238" s="4">
        <v>79.896933497131613</v>
      </c>
      <c r="AO238" s="4">
        <v>81.067068758446652</v>
      </c>
      <c r="AP238" s="4">
        <v>81.121275243929929</v>
      </c>
      <c r="AQ238" s="4">
        <v>84.238721988994925</v>
      </c>
      <c r="AR238" s="4">
        <v>81.518741826320792</v>
      </c>
      <c r="AS238" s="4">
        <v>87.875410288410663</v>
      </c>
      <c r="AT238" s="4">
        <v>93.489035621104435</v>
      </c>
      <c r="AU238" s="4">
        <v>96.142970515141499</v>
      </c>
      <c r="AV238" s="4">
        <v>99.713557112469658</v>
      </c>
      <c r="AW238" s="4">
        <v>99.05737916902234</v>
      </c>
      <c r="AX238" s="4">
        <v>105.1096524178308</v>
      </c>
      <c r="AY238" s="4">
        <v>110.09095129686141</v>
      </c>
      <c r="AZ238" s="4">
        <v>115.74499389486782</v>
      </c>
      <c r="BA238" s="4">
        <v>120.31685696614106</v>
      </c>
      <c r="BB238" s="4">
        <v>126.11363556490723</v>
      </c>
      <c r="BC238" s="4">
        <v>136.40414720563652</v>
      </c>
      <c r="BD238" s="4">
        <v>143.33196191769463</v>
      </c>
      <c r="BE238" s="4">
        <v>132.97823364402186</v>
      </c>
      <c r="BF238" s="4">
        <v>133.40224315416009</v>
      </c>
      <c r="BG238" s="4">
        <v>128.08036074059612</v>
      </c>
      <c r="BH238" s="4">
        <v>119.96763155727479</v>
      </c>
      <c r="BI238" s="4">
        <v>115.29291742034805</v>
      </c>
      <c r="BJ238" s="4">
        <v>117.09267030951565</v>
      </c>
      <c r="BK238" s="4">
        <v>122.15973488351899</v>
      </c>
      <c r="BL238" s="4">
        <v>125.99999999999999</v>
      </c>
      <c r="BM238" s="4">
        <v>131.1</v>
      </c>
      <c r="BN238" s="4">
        <v>132.5</v>
      </c>
      <c r="BO238" s="4">
        <v>137.4</v>
      </c>
      <c r="BP238" s="4">
        <v>126.19999999999999</v>
      </c>
      <c r="BQ238" s="4"/>
      <c r="BR238" s="4"/>
      <c r="BS238" s="4"/>
      <c r="BT238" s="4"/>
      <c r="BU238" s="4"/>
      <c r="BV238" s="4"/>
    </row>
    <row r="239" spans="2:74" x14ac:dyDescent="0.2">
      <c r="B239" t="s">
        <v>6</v>
      </c>
      <c r="C239" s="4">
        <v>22.259485922062279</v>
      </c>
      <c r="D239" s="4">
        <v>23.095100059373635</v>
      </c>
      <c r="E239" s="4">
        <v>24.052952758018758</v>
      </c>
      <c r="F239" s="4">
        <v>25.700881270359655</v>
      </c>
      <c r="G239" s="4">
        <v>26.896017360255264</v>
      </c>
      <c r="H239" s="4">
        <v>28.419169585324308</v>
      </c>
      <c r="I239" s="4">
        <v>29.995409378942497</v>
      </c>
      <c r="J239" s="4">
        <v>31.393703611321069</v>
      </c>
      <c r="K239" s="4">
        <v>32.677532274350668</v>
      </c>
      <c r="L239" s="4">
        <v>33.128591648851298</v>
      </c>
      <c r="M239" s="4">
        <v>33.58334896540299</v>
      </c>
      <c r="N239" s="4">
        <v>34.813446455166883</v>
      </c>
      <c r="O239" s="4">
        <v>36.014537312573268</v>
      </c>
      <c r="P239" s="4">
        <v>36.646593106103388</v>
      </c>
      <c r="Q239" s="4">
        <v>37.60070398759963</v>
      </c>
      <c r="R239" s="4">
        <v>39.398884696864343</v>
      </c>
      <c r="S239" s="4">
        <v>40.696471395180012</v>
      </c>
      <c r="T239" s="4">
        <v>42.717447057242339</v>
      </c>
      <c r="U239" s="4">
        <v>44.749614710756497</v>
      </c>
      <c r="V239" s="4">
        <v>46.324256440249762</v>
      </c>
      <c r="W239" s="4">
        <v>47.836284049055955</v>
      </c>
      <c r="X239" s="4">
        <v>47.733702014821191</v>
      </c>
      <c r="Y239" s="4">
        <v>48.041811011904819</v>
      </c>
      <c r="Z239" s="4">
        <v>47.257611194673729</v>
      </c>
      <c r="AA239" s="4">
        <v>46.476141025610723</v>
      </c>
      <c r="AB239" s="4">
        <v>47.126972167097875</v>
      </c>
      <c r="AC239" s="4">
        <v>46.667347093135888</v>
      </c>
      <c r="AD239" s="4">
        <v>47.190755030384388</v>
      </c>
      <c r="AE239" s="4">
        <v>47.622634582927304</v>
      </c>
      <c r="AF239" s="4">
        <v>46.286648587249147</v>
      </c>
      <c r="AG239" s="4">
        <v>46.174872581320862</v>
      </c>
      <c r="AH239" s="4">
        <v>48.131755410354764</v>
      </c>
      <c r="AI239" s="4">
        <v>50.959713217324108</v>
      </c>
      <c r="AJ239" s="4">
        <v>52.836642758551143</v>
      </c>
      <c r="AK239" s="4">
        <v>55.456429805423461</v>
      </c>
      <c r="AL239" s="4">
        <v>58.046191118740509</v>
      </c>
      <c r="AM239" s="4">
        <v>59.787388203843797</v>
      </c>
      <c r="AN239" s="4">
        <v>60.376921616896141</v>
      </c>
      <c r="AO239" s="4">
        <v>60.313663684605793</v>
      </c>
      <c r="AP239" s="4">
        <v>60.190773702672047</v>
      </c>
      <c r="AQ239" s="4">
        <v>58.743259935945837</v>
      </c>
      <c r="AR239" s="4">
        <v>60.840130889508465</v>
      </c>
      <c r="AS239" s="4">
        <v>68.438504471293825</v>
      </c>
      <c r="AT239" s="4">
        <v>72.102374829808952</v>
      </c>
      <c r="AU239" s="4">
        <v>77.504920941420636</v>
      </c>
      <c r="AV239" s="4">
        <v>81.578415926334941</v>
      </c>
      <c r="AW239" s="4">
        <v>79.863045691277435</v>
      </c>
      <c r="AX239" s="4">
        <v>79.251813868153079</v>
      </c>
      <c r="AY239" s="4">
        <v>84.563440335276397</v>
      </c>
      <c r="AZ239" s="4">
        <v>87.078644369496146</v>
      </c>
      <c r="BA239" s="4">
        <v>89.819919883885703</v>
      </c>
      <c r="BB239" s="4">
        <v>91.331884516478411</v>
      </c>
      <c r="BC239" s="4">
        <v>98.606348709418398</v>
      </c>
      <c r="BD239" s="4">
        <v>102.66592484207381</v>
      </c>
      <c r="BE239" s="4">
        <v>98.207950070694451</v>
      </c>
      <c r="BF239" s="4">
        <v>92.98693782681795</v>
      </c>
      <c r="BG239" s="4">
        <v>94.174324849565835</v>
      </c>
      <c r="BH239" s="4">
        <v>88.827080142648597</v>
      </c>
      <c r="BI239" s="4">
        <v>85.567865755219444</v>
      </c>
      <c r="BJ239" s="4">
        <v>85.631623634883752</v>
      </c>
      <c r="BK239" s="4">
        <v>89.612412001625785</v>
      </c>
      <c r="BL239" s="4">
        <v>90.699999999999989</v>
      </c>
      <c r="BM239" s="4">
        <v>94</v>
      </c>
      <c r="BN239" s="4">
        <v>94.7</v>
      </c>
      <c r="BO239" s="4">
        <v>98.1</v>
      </c>
      <c r="BP239" s="4">
        <v>90.399999999999991</v>
      </c>
      <c r="BQ239" s="4"/>
      <c r="BR239" s="4"/>
      <c r="BS239" s="4"/>
      <c r="BT239" s="4"/>
      <c r="BU239" s="4"/>
      <c r="BV239" s="4"/>
    </row>
    <row r="240" spans="2:74" x14ac:dyDescent="0.2">
      <c r="B240" t="s">
        <v>7</v>
      </c>
      <c r="C240" s="4">
        <v>16.447100878136197</v>
      </c>
      <c r="D240" s="4">
        <v>17.246179874685033</v>
      </c>
      <c r="E240" s="4">
        <v>18.134029768902405</v>
      </c>
      <c r="F240" s="4">
        <v>20.512532341471843</v>
      </c>
      <c r="G240" s="4">
        <v>22.604494375947564</v>
      </c>
      <c r="H240" s="4">
        <v>25.155713156820156</v>
      </c>
      <c r="I240" s="4">
        <v>27.850183114064006</v>
      </c>
      <c r="J240" s="4">
        <v>29.880099822412948</v>
      </c>
      <c r="K240" s="4">
        <v>31.892371958973914</v>
      </c>
      <c r="L240" s="4">
        <v>34.975733373442452</v>
      </c>
      <c r="M240" s="4">
        <v>38.242951442887886</v>
      </c>
      <c r="N240" s="4">
        <v>42.409124636079959</v>
      </c>
      <c r="O240" s="4">
        <v>46.738183447862681</v>
      </c>
      <c r="P240" s="4">
        <v>54.834478460631146</v>
      </c>
      <c r="Q240" s="4">
        <v>64.262774642972204</v>
      </c>
      <c r="R240" s="4">
        <v>67.699440605473981</v>
      </c>
      <c r="S240" s="4">
        <v>70.328665599742493</v>
      </c>
      <c r="T240" s="4">
        <v>73.109583427119659</v>
      </c>
      <c r="U240" s="4">
        <v>75.852022820023407</v>
      </c>
      <c r="V240" s="4">
        <v>77.467766579016853</v>
      </c>
      <c r="W240" s="4">
        <v>78.886076795968663</v>
      </c>
      <c r="X240" s="4">
        <v>78.132720182541476</v>
      </c>
      <c r="Y240" s="4">
        <v>78.022304188446896</v>
      </c>
      <c r="Z240" s="4">
        <v>78.103324533042468</v>
      </c>
      <c r="AA240" s="4">
        <v>78.129522873143429</v>
      </c>
      <c r="AB240" s="4">
        <v>80.833410136433699</v>
      </c>
      <c r="AC240" s="4">
        <v>81.587354079488179</v>
      </c>
      <c r="AD240" s="4">
        <v>82.722088465153789</v>
      </c>
      <c r="AE240" s="4">
        <v>83.638378044999087</v>
      </c>
      <c r="AF240" s="4">
        <v>84.123027729913986</v>
      </c>
      <c r="AG240" s="4">
        <v>86.757674982982806</v>
      </c>
      <c r="AH240" s="4">
        <v>89.670959670478652</v>
      </c>
      <c r="AI240" s="4">
        <v>94.08863270669373</v>
      </c>
      <c r="AJ240" s="4">
        <v>95.565436926288626</v>
      </c>
      <c r="AK240" s="4">
        <v>98.180969938388188</v>
      </c>
      <c r="AL240" s="4">
        <v>98.971994253973548</v>
      </c>
      <c r="AM240" s="4">
        <v>102.54275771826646</v>
      </c>
      <c r="AN240" s="4">
        <v>100.28204388628866</v>
      </c>
      <c r="AO240" s="4">
        <v>101.18485920817926</v>
      </c>
      <c r="AP240" s="4">
        <v>104.40281464974287</v>
      </c>
      <c r="AQ240" s="4">
        <v>114.65193232878434</v>
      </c>
      <c r="AR240" s="4">
        <v>117.32699845787629</v>
      </c>
      <c r="AS240" s="4">
        <v>126.04255555429727</v>
      </c>
      <c r="AT240" s="4">
        <v>131.48570173295306</v>
      </c>
      <c r="AU240" s="4">
        <v>136.57677258872721</v>
      </c>
      <c r="AV240" s="4">
        <v>148.38530048393019</v>
      </c>
      <c r="AW240" s="4">
        <v>146.31342184794977</v>
      </c>
      <c r="AX240" s="4">
        <v>140.41596589520492</v>
      </c>
      <c r="AY240" s="4">
        <v>145.71426299733389</v>
      </c>
      <c r="AZ240" s="4">
        <v>147.1939367083489</v>
      </c>
      <c r="BA240" s="4">
        <v>158.02048220040476</v>
      </c>
      <c r="BB240" s="4">
        <v>163.3171544994668</v>
      </c>
      <c r="BC240" s="4">
        <v>175.32529978405395</v>
      </c>
      <c r="BD240" s="4">
        <v>173.02114569998861</v>
      </c>
      <c r="BE240" s="4">
        <v>168.35542392340309</v>
      </c>
      <c r="BF240" s="4">
        <v>167.44984834007522</v>
      </c>
      <c r="BG240" s="4">
        <v>167.47881148950435</v>
      </c>
      <c r="BH240" s="4">
        <v>160.47579524159613</v>
      </c>
      <c r="BI240" s="4">
        <v>150.82538987954501</v>
      </c>
      <c r="BJ240" s="4">
        <v>154.35350173750342</v>
      </c>
      <c r="BK240" s="4">
        <v>156.47111508987587</v>
      </c>
      <c r="BL240" s="4">
        <v>163.39999999999992</v>
      </c>
      <c r="BM240" s="4">
        <v>171.9</v>
      </c>
      <c r="BN240" s="4">
        <v>177.2</v>
      </c>
      <c r="BO240" s="4">
        <v>185.60000000000002</v>
      </c>
      <c r="BP240" s="4">
        <v>160.60000000000002</v>
      </c>
      <c r="BQ240" s="4"/>
      <c r="BR240" s="4"/>
      <c r="BS240" s="4"/>
      <c r="BT240" s="4"/>
      <c r="BU240" s="4"/>
      <c r="BV240" s="4"/>
    </row>
    <row r="241" spans="2:74" x14ac:dyDescent="0.2">
      <c r="B241" t="s">
        <v>8</v>
      </c>
      <c r="C241" s="4">
        <v>25.316299040542493</v>
      </c>
      <c r="D241" s="4">
        <v>26.714360735498392</v>
      </c>
      <c r="E241" s="4">
        <v>28.20540273790952</v>
      </c>
      <c r="F241" s="4">
        <v>30.820820169513453</v>
      </c>
      <c r="G241" s="4">
        <v>32.838551671376614</v>
      </c>
      <c r="H241" s="4">
        <v>34.824502479344076</v>
      </c>
      <c r="I241" s="4">
        <v>36.868771849838204</v>
      </c>
      <c r="J241" s="4">
        <v>40.009064688566255</v>
      </c>
      <c r="K241" s="4">
        <v>43.166022685207452</v>
      </c>
      <c r="L241" s="4">
        <v>45.873295225367308</v>
      </c>
      <c r="M241" s="4">
        <v>48.728301547199877</v>
      </c>
      <c r="N241" s="4">
        <v>55.333836806241059</v>
      </c>
      <c r="O241" s="4">
        <v>62.368110698744552</v>
      </c>
      <c r="P241" s="4">
        <v>68.271648551013243</v>
      </c>
      <c r="Q241" s="4">
        <v>75.098419571750938</v>
      </c>
      <c r="R241" s="4">
        <v>81.424450411670222</v>
      </c>
      <c r="S241" s="4">
        <v>87.035467220077223</v>
      </c>
      <c r="T241" s="4">
        <v>94.009544248102344</v>
      </c>
      <c r="U241" s="4">
        <v>101.22781907949121</v>
      </c>
      <c r="V241" s="4">
        <v>104.15037972050079</v>
      </c>
      <c r="W241" s="4">
        <v>106.79084021857419</v>
      </c>
      <c r="X241" s="4">
        <v>107.0529812805098</v>
      </c>
      <c r="Y241" s="4">
        <v>108.19350467849844</v>
      </c>
      <c r="Z241" s="4">
        <v>106.6867980733721</v>
      </c>
      <c r="AA241" s="4">
        <v>105.07604074895262</v>
      </c>
      <c r="AB241" s="4">
        <v>106.76094772443484</v>
      </c>
      <c r="AC241" s="4">
        <v>105.88428706842697</v>
      </c>
      <c r="AD241" s="4">
        <v>105.79209587488751</v>
      </c>
      <c r="AE241" s="4">
        <v>105.45980031186623</v>
      </c>
      <c r="AF241" s="4">
        <v>103.2023899545249</v>
      </c>
      <c r="AG241" s="4">
        <v>103.6103319515985</v>
      </c>
      <c r="AH241" s="4">
        <v>109.00634498908212</v>
      </c>
      <c r="AI241" s="4">
        <v>116.41859194323054</v>
      </c>
      <c r="AJ241" s="4">
        <v>119.59589134313833</v>
      </c>
      <c r="AK241" s="4">
        <v>124.34402156992196</v>
      </c>
      <c r="AL241" s="4">
        <v>132.6758436664926</v>
      </c>
      <c r="AM241" s="4">
        <v>138.74529360269889</v>
      </c>
      <c r="AN241" s="4">
        <v>140.63096657516473</v>
      </c>
      <c r="AO241" s="4">
        <v>143.32815494010606</v>
      </c>
      <c r="AP241" s="4">
        <v>145.68439623082421</v>
      </c>
      <c r="AQ241" s="4">
        <v>151.20562424046312</v>
      </c>
      <c r="AR241" s="4">
        <v>160.855029651433</v>
      </c>
      <c r="AS241" s="4">
        <v>170.4637566456926</v>
      </c>
      <c r="AT241" s="4">
        <v>185.29003608704338</v>
      </c>
      <c r="AU241" s="4">
        <v>210.70213385466826</v>
      </c>
      <c r="AV241" s="4">
        <v>220.42484719257595</v>
      </c>
      <c r="AW241" s="4">
        <v>219.88755676964496</v>
      </c>
      <c r="AX241" s="4">
        <v>218.17702910799352</v>
      </c>
      <c r="AY241" s="4">
        <v>225.53839798344853</v>
      </c>
      <c r="AZ241" s="4">
        <v>241.97027095188488</v>
      </c>
      <c r="BA241" s="4">
        <v>253.69275763345829</v>
      </c>
      <c r="BB241" s="4">
        <v>267.92502672663977</v>
      </c>
      <c r="BC241" s="4">
        <v>281.1496695601939</v>
      </c>
      <c r="BD241" s="4">
        <v>279.95374467278424</v>
      </c>
      <c r="BE241" s="4">
        <v>260.90244308094196</v>
      </c>
      <c r="BF241" s="4">
        <v>258.96646540748009</v>
      </c>
      <c r="BG241" s="4">
        <v>261.49486728680654</v>
      </c>
      <c r="BH241" s="4">
        <v>244.7779350761169</v>
      </c>
      <c r="BI241" s="4">
        <v>240.84005054806829</v>
      </c>
      <c r="BJ241" s="4">
        <v>243.61139203793539</v>
      </c>
      <c r="BK241" s="4">
        <v>256.67393766134154</v>
      </c>
      <c r="BL241" s="4">
        <v>268.69999999999993</v>
      </c>
      <c r="BM241" s="4">
        <v>282.69999999999993</v>
      </c>
      <c r="BN241" s="4">
        <v>288.59999999999997</v>
      </c>
      <c r="BO241" s="4">
        <v>302</v>
      </c>
      <c r="BP241" s="4">
        <v>267.90000000000003</v>
      </c>
      <c r="BQ241" s="4"/>
      <c r="BR241" s="4"/>
      <c r="BS241" s="4"/>
      <c r="BT241" s="4"/>
      <c r="BU241" s="4"/>
      <c r="BV241" s="4"/>
    </row>
    <row r="242" spans="2:74" x14ac:dyDescent="0.2">
      <c r="B242" t="s">
        <v>9</v>
      </c>
      <c r="C242" s="4">
        <v>13.524917682791257</v>
      </c>
      <c r="D242" s="4">
        <v>14.012334662334547</v>
      </c>
      <c r="E242" s="4">
        <v>14.569217204329615</v>
      </c>
      <c r="F242" s="4">
        <v>15.120289237034431</v>
      </c>
      <c r="G242" s="4">
        <v>15.379269028445758</v>
      </c>
      <c r="H242" s="4">
        <v>15.703542659939583</v>
      </c>
      <c r="I242" s="4">
        <v>16.022645431507428</v>
      </c>
      <c r="J242" s="4">
        <v>16.26380976577757</v>
      </c>
      <c r="K242" s="4">
        <v>16.449821767528622</v>
      </c>
      <c r="L242" s="4">
        <v>16.830029818440941</v>
      </c>
      <c r="M242" s="4">
        <v>17.21723138905849</v>
      </c>
      <c r="N242" s="4">
        <v>17.674162405996835</v>
      </c>
      <c r="O242" s="4">
        <v>18.111669694339707</v>
      </c>
      <c r="P242" s="4">
        <v>18.377465134544668</v>
      </c>
      <c r="Q242" s="4">
        <v>18.79701949260232</v>
      </c>
      <c r="R242" s="4">
        <v>19.575125742211288</v>
      </c>
      <c r="S242" s="4">
        <v>20.098992793329018</v>
      </c>
      <c r="T242" s="4">
        <v>20.735878850324276</v>
      </c>
      <c r="U242" s="4">
        <v>21.348636184593659</v>
      </c>
      <c r="V242" s="4">
        <v>21.843389070321596</v>
      </c>
      <c r="W242" s="4">
        <v>22.289753496234162</v>
      </c>
      <c r="X242" s="4">
        <v>22.408221746090884</v>
      </c>
      <c r="Y242" s="4">
        <v>22.715059083877239</v>
      </c>
      <c r="Z242" s="4">
        <v>22.385394217206851</v>
      </c>
      <c r="AA242" s="4">
        <v>22.04758310991123</v>
      </c>
      <c r="AB242" s="4">
        <v>22.339304295497424</v>
      </c>
      <c r="AC242" s="4">
        <v>22.094130221360562</v>
      </c>
      <c r="AD242" s="4">
        <v>22.279571259370975</v>
      </c>
      <c r="AE242" s="4">
        <v>22.404749721684777</v>
      </c>
      <c r="AF242" s="4">
        <v>21.966036050221241</v>
      </c>
      <c r="AG242" s="4">
        <v>22.085133638139126</v>
      </c>
      <c r="AH242" s="4">
        <v>23.121147183462366</v>
      </c>
      <c r="AI242" s="4">
        <v>24.579153016948915</v>
      </c>
      <c r="AJ242" s="4">
        <v>25.007880870412631</v>
      </c>
      <c r="AK242" s="4">
        <v>25.732447119955022</v>
      </c>
      <c r="AL242" s="4">
        <v>27.968813532954282</v>
      </c>
      <c r="AM242" s="4">
        <v>29.157958084650669</v>
      </c>
      <c r="AN242" s="4">
        <v>29.937401416132534</v>
      </c>
      <c r="AO242" s="4">
        <v>29.585106798082986</v>
      </c>
      <c r="AP242" s="4">
        <v>29.533985359127779</v>
      </c>
      <c r="AQ242" s="4">
        <v>31.015594754918222</v>
      </c>
      <c r="AR242" s="4">
        <v>30.796319077587928</v>
      </c>
      <c r="AS242" s="4">
        <v>31.705294160625325</v>
      </c>
      <c r="AT242" s="4">
        <v>33.57284528279321</v>
      </c>
      <c r="AU242" s="4">
        <v>36.521925447809068</v>
      </c>
      <c r="AV242" s="4">
        <v>38.846064233013863</v>
      </c>
      <c r="AW242" s="4">
        <v>39.994349750002428</v>
      </c>
      <c r="AX242" s="4">
        <v>41.318403617587251</v>
      </c>
      <c r="AY242" s="4">
        <v>43.126701450864232</v>
      </c>
      <c r="AZ242" s="4">
        <v>46.183032030981757</v>
      </c>
      <c r="BA242" s="4">
        <v>48.733907117661659</v>
      </c>
      <c r="BB242" s="4">
        <v>50.396527286527956</v>
      </c>
      <c r="BC242" s="4">
        <v>54.078795405054585</v>
      </c>
      <c r="BD242" s="4">
        <v>54.058260489543883</v>
      </c>
      <c r="BE242" s="4">
        <v>53.672936431542873</v>
      </c>
      <c r="BF242" s="4">
        <v>52.369923108519515</v>
      </c>
      <c r="BG242" s="4">
        <v>52.394522744790514</v>
      </c>
      <c r="BH242" s="4">
        <v>49.146831382998208</v>
      </c>
      <c r="BI242" s="4">
        <v>47.802174595139306</v>
      </c>
      <c r="BJ242" s="4">
        <v>48.457083974312717</v>
      </c>
      <c r="BK242" s="4">
        <v>49.869728435745259</v>
      </c>
      <c r="BL242" s="4">
        <v>50.7</v>
      </c>
      <c r="BM242" s="4">
        <v>52.800000000000004</v>
      </c>
      <c r="BN242" s="4">
        <v>53.300000000000004</v>
      </c>
      <c r="BO242" s="4">
        <v>55.599999999999994</v>
      </c>
      <c r="BP242" s="4">
        <v>50.4</v>
      </c>
      <c r="BQ242" s="4"/>
      <c r="BR242" s="4"/>
      <c r="BS242" s="4"/>
      <c r="BT242" s="4"/>
      <c r="BU242" s="4"/>
      <c r="BV242" s="4"/>
    </row>
    <row r="243" spans="2:74" x14ac:dyDescent="0.2">
      <c r="B243" t="s">
        <v>10</v>
      </c>
      <c r="C243" s="4">
        <v>57.30324038801561</v>
      </c>
      <c r="D243" s="4">
        <v>59.44005111798343</v>
      </c>
      <c r="E243" s="4">
        <v>61.857374270050101</v>
      </c>
      <c r="F243" s="4">
        <v>64.820963363154249</v>
      </c>
      <c r="G243" s="4">
        <v>66.535598141340415</v>
      </c>
      <c r="H243" s="4">
        <v>68.451091309354808</v>
      </c>
      <c r="I243" s="4">
        <v>70.326564111676618</v>
      </c>
      <c r="J243" s="4">
        <v>72.791548121194495</v>
      </c>
      <c r="K243" s="4">
        <v>75.054401891953162</v>
      </c>
      <c r="L243" s="4">
        <v>76.476033401026555</v>
      </c>
      <c r="M243" s="4">
        <v>77.928382714719717</v>
      </c>
      <c r="N243" s="4">
        <v>79.567538278214684</v>
      </c>
      <c r="O243" s="4">
        <v>81.088653363632204</v>
      </c>
      <c r="P243" s="4">
        <v>83.035741785339511</v>
      </c>
      <c r="Q243" s="4">
        <v>85.705539215421496</v>
      </c>
      <c r="R243" s="4">
        <v>89.50657941739955</v>
      </c>
      <c r="S243" s="4">
        <v>92.169171459679873</v>
      </c>
      <c r="T243" s="4">
        <v>97.223789462004433</v>
      </c>
      <c r="U243" s="4">
        <v>102.34580712592054</v>
      </c>
      <c r="V243" s="4">
        <v>104.01623740406107</v>
      </c>
      <c r="W243" s="4">
        <v>105.43841262818789</v>
      </c>
      <c r="X243" s="4">
        <v>105.31918004753609</v>
      </c>
      <c r="Y243" s="4">
        <v>106.08972180542789</v>
      </c>
      <c r="Z243" s="4">
        <v>103.71585726765342</v>
      </c>
      <c r="AA243" s="4">
        <v>101.3570984402359</v>
      </c>
      <c r="AB243" s="4">
        <v>100.88461361089352</v>
      </c>
      <c r="AC243" s="4">
        <v>98.030824553152186</v>
      </c>
      <c r="AD243" s="4">
        <v>98.050087048368141</v>
      </c>
      <c r="AE243" s="4">
        <v>97.86928230634291</v>
      </c>
      <c r="AF243" s="4">
        <v>95.32822441800316</v>
      </c>
      <c r="AG243" s="4">
        <v>95.29107973373938</v>
      </c>
      <c r="AH243" s="4">
        <v>98.871933164436228</v>
      </c>
      <c r="AI243" s="4">
        <v>104.1984642124866</v>
      </c>
      <c r="AJ243" s="4">
        <v>109.93087641871708</v>
      </c>
      <c r="AK243" s="4">
        <v>117.39049314531023</v>
      </c>
      <c r="AL243" s="4">
        <v>118.98945293283234</v>
      </c>
      <c r="AM243" s="4">
        <v>124.88078992602067</v>
      </c>
      <c r="AN243" s="4">
        <v>125.37642988978178</v>
      </c>
      <c r="AO243" s="4">
        <v>126.43873596338233</v>
      </c>
      <c r="AP243" s="4">
        <v>127.16038261691928</v>
      </c>
      <c r="AQ243" s="4">
        <v>138.48881418785072</v>
      </c>
      <c r="AR243" s="4">
        <v>129.63755363121848</v>
      </c>
      <c r="AS243" s="4">
        <v>143.42889367554781</v>
      </c>
      <c r="AT243" s="4">
        <v>148.52835798974053</v>
      </c>
      <c r="AU243" s="4">
        <v>146.15723005303866</v>
      </c>
      <c r="AV243" s="4">
        <v>149.25569701694801</v>
      </c>
      <c r="AW243" s="4">
        <v>155.83485212204738</v>
      </c>
      <c r="AX243" s="4">
        <v>160.42150899044609</v>
      </c>
      <c r="AY243" s="4">
        <v>172.47133625426412</v>
      </c>
      <c r="AZ243" s="4">
        <v>180.79969034657503</v>
      </c>
      <c r="BA243" s="4">
        <v>186.7857512438936</v>
      </c>
      <c r="BB243" s="4">
        <v>194.89335759341654</v>
      </c>
      <c r="BC243" s="4">
        <v>210.00158900004362</v>
      </c>
      <c r="BD243" s="4">
        <v>215.67766520722046</v>
      </c>
      <c r="BE243" s="4">
        <v>209.63261640728092</v>
      </c>
      <c r="BF243" s="4">
        <v>202.2319309387704</v>
      </c>
      <c r="BG243" s="4">
        <v>202.76353402787265</v>
      </c>
      <c r="BH243" s="4">
        <v>191.19014691452529</v>
      </c>
      <c r="BI243" s="4">
        <v>180.70877334542081</v>
      </c>
      <c r="BJ243" s="4">
        <v>182.4044355370973</v>
      </c>
      <c r="BK243" s="4">
        <v>189.50077919393038</v>
      </c>
      <c r="BL243" s="4">
        <v>192.70000000000002</v>
      </c>
      <c r="BM243" s="4">
        <v>201.9</v>
      </c>
      <c r="BN243" s="4">
        <v>204.4</v>
      </c>
      <c r="BO243" s="4">
        <v>211.89999999999998</v>
      </c>
      <c r="BP243" s="4">
        <v>193.60000000000002</v>
      </c>
      <c r="BQ243" s="4"/>
      <c r="BR243" s="4"/>
      <c r="BS243" s="4"/>
      <c r="BT243" s="4"/>
      <c r="BU243" s="4"/>
      <c r="BV243" s="4"/>
    </row>
    <row r="244" spans="2:74" x14ac:dyDescent="0.2">
      <c r="B244" t="s">
        <v>11</v>
      </c>
      <c r="C244" s="4">
        <v>28.085443602338387</v>
      </c>
      <c r="D244" s="4">
        <v>29.554973849617316</v>
      </c>
      <c r="E244" s="4">
        <v>31.122835464090443</v>
      </c>
      <c r="F244" s="4">
        <v>33.059119443287692</v>
      </c>
      <c r="G244" s="4">
        <v>34.309190684611835</v>
      </c>
      <c r="H244" s="4">
        <v>35.812638234203689</v>
      </c>
      <c r="I244" s="4">
        <v>37.217923123273614</v>
      </c>
      <c r="J244" s="4">
        <v>38.435072395097926</v>
      </c>
      <c r="K244" s="4">
        <v>39.478610416026193</v>
      </c>
      <c r="L244" s="4">
        <v>40.264849451705089</v>
      </c>
      <c r="M244" s="4">
        <v>41.06370922196237</v>
      </c>
      <c r="N244" s="4">
        <v>42.012220720448454</v>
      </c>
      <c r="O244" s="4">
        <v>42.883102236508606</v>
      </c>
      <c r="P244" s="4">
        <v>44.316555726788437</v>
      </c>
      <c r="Q244" s="4">
        <v>46.168198312907236</v>
      </c>
      <c r="R244" s="4">
        <v>48.864902046689011</v>
      </c>
      <c r="S244" s="4">
        <v>50.997338422047363</v>
      </c>
      <c r="T244" s="4">
        <v>54.058633224667581</v>
      </c>
      <c r="U244" s="4">
        <v>57.163174778493058</v>
      </c>
      <c r="V244" s="4">
        <v>58.244937624136128</v>
      </c>
      <c r="W244" s="4">
        <v>59.179123472819271</v>
      </c>
      <c r="X244" s="4">
        <v>58.74086500172055</v>
      </c>
      <c r="Y244" s="4">
        <v>58.788685649686869</v>
      </c>
      <c r="Z244" s="4">
        <v>57.449837014588304</v>
      </c>
      <c r="AA244" s="4">
        <v>56.117957728213284</v>
      </c>
      <c r="AB244" s="4">
        <v>56.057490292633716</v>
      </c>
      <c r="AC244" s="4">
        <v>54.665242273602274</v>
      </c>
      <c r="AD244" s="4">
        <v>55.126269835879214</v>
      </c>
      <c r="AE244" s="4">
        <v>55.46403463634762</v>
      </c>
      <c r="AF244" s="4">
        <v>53.997051121908967</v>
      </c>
      <c r="AG244" s="4">
        <v>53.932990609386074</v>
      </c>
      <c r="AH244" s="4">
        <v>55.546636081195288</v>
      </c>
      <c r="AI244" s="4">
        <v>58.071657821228079</v>
      </c>
      <c r="AJ244" s="4">
        <v>60.869276263557111</v>
      </c>
      <c r="AK244" s="4">
        <v>64.550429972366828</v>
      </c>
      <c r="AL244" s="4">
        <v>67.27546772394146</v>
      </c>
      <c r="AM244" s="4">
        <v>71.023810726033702</v>
      </c>
      <c r="AN244" s="4">
        <v>71.537028500933417</v>
      </c>
      <c r="AO244" s="4">
        <v>72.434111174583862</v>
      </c>
      <c r="AP244" s="4">
        <v>74.852945940908498</v>
      </c>
      <c r="AQ244" s="4">
        <v>80.852082072058778</v>
      </c>
      <c r="AR244" s="4">
        <v>77.995891999147688</v>
      </c>
      <c r="AS244" s="4">
        <v>89.799715090108606</v>
      </c>
      <c r="AT244" s="4">
        <v>97.203857714556221</v>
      </c>
      <c r="AU244" s="4">
        <v>91.116741975306269</v>
      </c>
      <c r="AV244" s="4">
        <v>92.902929824048357</v>
      </c>
      <c r="AW244" s="4">
        <v>97.667388635573616</v>
      </c>
      <c r="AX244" s="4">
        <v>105.24134974557035</v>
      </c>
      <c r="AY244" s="4">
        <v>114.91656065628025</v>
      </c>
      <c r="AZ244" s="4">
        <v>121.24793369420962</v>
      </c>
      <c r="BA244" s="4">
        <v>133.33920102581192</v>
      </c>
      <c r="BB244" s="4">
        <v>139.47078405237519</v>
      </c>
      <c r="BC244" s="4">
        <v>152.69848883523613</v>
      </c>
      <c r="BD244" s="4">
        <v>159.15026440849974</v>
      </c>
      <c r="BE244" s="4">
        <v>147.80546520683595</v>
      </c>
      <c r="BF244" s="4">
        <v>148.79944440319045</v>
      </c>
      <c r="BG244" s="4">
        <v>144.51288144793489</v>
      </c>
      <c r="BH244" s="4">
        <v>136.83875004118374</v>
      </c>
      <c r="BI244" s="4">
        <v>129.2669783847312</v>
      </c>
      <c r="BJ244" s="4">
        <v>132.95648590926385</v>
      </c>
      <c r="BK244" s="4">
        <v>139.08217614167873</v>
      </c>
      <c r="BL244" s="4">
        <v>144.29999999999998</v>
      </c>
      <c r="BM244" s="4">
        <v>149.80000000000001</v>
      </c>
      <c r="BN244" s="4">
        <v>151.99999999999997</v>
      </c>
      <c r="BO244" s="4">
        <v>158.89999999999998</v>
      </c>
      <c r="BP244" s="4">
        <v>149.30000000000001</v>
      </c>
      <c r="BQ244" s="4"/>
      <c r="BR244" s="4"/>
      <c r="BS244" s="4"/>
      <c r="BT244" s="4"/>
      <c r="BU244" s="4"/>
      <c r="BV244" s="4"/>
    </row>
    <row r="245" spans="2:74" x14ac:dyDescent="0.2">
      <c r="B245" t="s">
        <v>12</v>
      </c>
      <c r="C245" s="4">
        <v>164.1826422080307</v>
      </c>
      <c r="D245" s="4">
        <v>170.15950546119836</v>
      </c>
      <c r="E245" s="4">
        <v>177.02004441853916</v>
      </c>
      <c r="F245" s="4">
        <v>186.72114476175364</v>
      </c>
      <c r="G245" s="4">
        <v>193.05409137663179</v>
      </c>
      <c r="H245" s="4">
        <v>202.65340927568144</v>
      </c>
      <c r="I245" s="4">
        <v>212.60115110081867</v>
      </c>
      <c r="J245" s="4">
        <v>220.34728718926058</v>
      </c>
      <c r="K245" s="4">
        <v>227.58569896616638</v>
      </c>
      <c r="L245" s="4">
        <v>237.49460178338933</v>
      </c>
      <c r="M245" s="4">
        <v>247.80546926047808</v>
      </c>
      <c r="N245" s="4">
        <v>256.40275649156791</v>
      </c>
      <c r="O245" s="4">
        <v>264.89252663673113</v>
      </c>
      <c r="P245" s="4">
        <v>274.50154263458722</v>
      </c>
      <c r="Q245" s="4">
        <v>286.85211818169529</v>
      </c>
      <c r="R245" s="4">
        <v>301.53963484716104</v>
      </c>
      <c r="S245" s="4">
        <v>312.60470453896158</v>
      </c>
      <c r="T245" s="4">
        <v>327.67419883426226</v>
      </c>
      <c r="U245" s="4">
        <v>342.85856613858357</v>
      </c>
      <c r="V245" s="4">
        <v>353.35955697296134</v>
      </c>
      <c r="W245" s="4">
        <v>363.2092857509557</v>
      </c>
      <c r="X245" s="4">
        <v>365.36942245878743</v>
      </c>
      <c r="Y245" s="4">
        <v>370.63272933830251</v>
      </c>
      <c r="Z245" s="4">
        <v>366.48386517284553</v>
      </c>
      <c r="AA245" s="4">
        <v>362.21249769125922</v>
      </c>
      <c r="AB245" s="4">
        <v>365.34269890582385</v>
      </c>
      <c r="AC245" s="4">
        <v>359.58716824844026</v>
      </c>
      <c r="AD245" s="4">
        <v>362.70214395709445</v>
      </c>
      <c r="AE245" s="4">
        <v>365.02547796962813</v>
      </c>
      <c r="AF245" s="4">
        <v>354.97868207821648</v>
      </c>
      <c r="AG245" s="4">
        <v>354.16292961438307</v>
      </c>
      <c r="AH245" s="4">
        <v>364.90686635213763</v>
      </c>
      <c r="AI245" s="4">
        <v>381.8754908908889</v>
      </c>
      <c r="AJ245" s="4">
        <v>395.80238852332064</v>
      </c>
      <c r="AK245" s="4">
        <v>415.19574558817322</v>
      </c>
      <c r="AL245" s="4">
        <v>441.79000813063305</v>
      </c>
      <c r="AM245" s="4">
        <v>473.61343368730059</v>
      </c>
      <c r="AN245" s="4">
        <v>467.46816624417028</v>
      </c>
      <c r="AO245" s="4">
        <v>455.8193064060647</v>
      </c>
      <c r="AP245" s="4">
        <v>482.06984739882483</v>
      </c>
      <c r="AQ245" s="4">
        <v>491.95913257794962</v>
      </c>
      <c r="AR245" s="4">
        <v>517.22716033798713</v>
      </c>
      <c r="AS245" s="4">
        <v>529.61754680100353</v>
      </c>
      <c r="AT245" s="4">
        <v>559.490418288466</v>
      </c>
      <c r="AU245" s="4">
        <v>608.19775218577001</v>
      </c>
      <c r="AV245" s="4">
        <v>664.09426288257157</v>
      </c>
      <c r="AW245" s="4">
        <v>683.30528387551271</v>
      </c>
      <c r="AX245" s="4">
        <v>724.49963412192392</v>
      </c>
      <c r="AY245" s="4">
        <v>759.13797046581863</v>
      </c>
      <c r="AZ245" s="4">
        <v>804.40729532537057</v>
      </c>
      <c r="BA245" s="4">
        <v>839.64327467512408</v>
      </c>
      <c r="BB245" s="4">
        <v>877.08692679530304</v>
      </c>
      <c r="BC245" s="4">
        <v>932.0508662056011</v>
      </c>
      <c r="BD245" s="4">
        <v>943.61057248943632</v>
      </c>
      <c r="BE245" s="4">
        <v>892.37641225286291</v>
      </c>
      <c r="BF245" s="4">
        <v>883.34616843218532</v>
      </c>
      <c r="BG245" s="4">
        <v>869.98481149248198</v>
      </c>
      <c r="BH245" s="4">
        <v>837.58833127039065</v>
      </c>
      <c r="BI245" s="4">
        <v>805.71310539391675</v>
      </c>
      <c r="BJ245" s="4">
        <v>811.50606930666561</v>
      </c>
      <c r="BK245" s="4">
        <v>846.83238863693873</v>
      </c>
      <c r="BL245" s="4">
        <v>885.2</v>
      </c>
      <c r="BM245" s="4">
        <v>920.7</v>
      </c>
      <c r="BN245" s="4">
        <v>934.3</v>
      </c>
      <c r="BO245" s="4">
        <v>977.6</v>
      </c>
      <c r="BP245" s="4">
        <v>916.90000000000009</v>
      </c>
      <c r="BQ245" s="4"/>
      <c r="BR245" s="4"/>
      <c r="BS245" s="4"/>
      <c r="BT245" s="4"/>
      <c r="BU245" s="4"/>
      <c r="BV245" s="4"/>
    </row>
    <row r="246" spans="2:74" x14ac:dyDescent="0.2">
      <c r="B246" t="s">
        <v>13</v>
      </c>
      <c r="C246" s="4">
        <v>85.822856276027878</v>
      </c>
      <c r="D246" s="4">
        <v>88.643692977558118</v>
      </c>
      <c r="E246" s="4">
        <v>91.880149271142301</v>
      </c>
      <c r="F246" s="4">
        <v>99.840425419430474</v>
      </c>
      <c r="G246" s="4">
        <v>106.06615039078585</v>
      </c>
      <c r="H246" s="4">
        <v>111.27725926857188</v>
      </c>
      <c r="I246" s="4">
        <v>116.58070885462188</v>
      </c>
      <c r="J246" s="4">
        <v>122.2712317825458</v>
      </c>
      <c r="K246" s="4">
        <v>127.75991518247628</v>
      </c>
      <c r="L246" s="4">
        <v>130.79628197531412</v>
      </c>
      <c r="M246" s="4">
        <v>133.92580998384912</v>
      </c>
      <c r="N246" s="4">
        <v>138.15954055399575</v>
      </c>
      <c r="O246" s="4">
        <v>142.30622653700766</v>
      </c>
      <c r="P246" s="4">
        <v>147.72438419327537</v>
      </c>
      <c r="Q246" s="4">
        <v>154.61704004481385</v>
      </c>
      <c r="R246" s="4">
        <v>164.71468740218282</v>
      </c>
      <c r="S246" s="4">
        <v>172.96360372712024</v>
      </c>
      <c r="T246" s="4">
        <v>184.2779899164552</v>
      </c>
      <c r="U246" s="4">
        <v>195.95263979154981</v>
      </c>
      <c r="V246" s="4">
        <v>200.34929470594824</v>
      </c>
      <c r="W246" s="4">
        <v>204.30272786353871</v>
      </c>
      <c r="X246" s="4">
        <v>206.30450666949346</v>
      </c>
      <c r="Y246" s="4">
        <v>210.07696766636877</v>
      </c>
      <c r="Z246" s="4">
        <v>212.07461270860725</v>
      </c>
      <c r="AA246" s="4">
        <v>213.88628824035015</v>
      </c>
      <c r="AB246" s="4">
        <v>216.81067190723039</v>
      </c>
      <c r="AC246" s="4">
        <v>214.56852764149468</v>
      </c>
      <c r="AD246" s="4">
        <v>216.37225231308813</v>
      </c>
      <c r="AE246" s="4">
        <v>217.70591367068343</v>
      </c>
      <c r="AF246" s="4">
        <v>211.99104539899437</v>
      </c>
      <c r="AG246" s="4">
        <v>211.80734984980401</v>
      </c>
      <c r="AH246" s="4">
        <v>218.74517024417761</v>
      </c>
      <c r="AI246" s="4">
        <v>229.40211195836156</v>
      </c>
      <c r="AJ246" s="4">
        <v>234.70554347565306</v>
      </c>
      <c r="AK246" s="4">
        <v>242.92271590475579</v>
      </c>
      <c r="AL246" s="4">
        <v>257.10251225245128</v>
      </c>
      <c r="AM246" s="4">
        <v>258.95485089406873</v>
      </c>
      <c r="AN246" s="4">
        <v>260.82170790577356</v>
      </c>
      <c r="AO246" s="4">
        <v>259.99349449099128</v>
      </c>
      <c r="AP246" s="4">
        <v>269.68689055472504</v>
      </c>
      <c r="AQ246" s="4">
        <v>286.97158879981515</v>
      </c>
      <c r="AR246" s="4">
        <v>287.82441644221376</v>
      </c>
      <c r="AS246" s="4">
        <v>309.41418142956496</v>
      </c>
      <c r="AT246" s="4">
        <v>330.35287135597576</v>
      </c>
      <c r="AU246" s="4">
        <v>351.02401934097486</v>
      </c>
      <c r="AV246" s="4">
        <v>377.12354942377993</v>
      </c>
      <c r="AW246" s="4">
        <v>374.68102720595311</v>
      </c>
      <c r="AX246" s="4">
        <v>408.08040627865466</v>
      </c>
      <c r="AY246" s="4">
        <v>429.76453110320529</v>
      </c>
      <c r="AZ246" s="4">
        <v>458.65589359571123</v>
      </c>
      <c r="BA246" s="4">
        <v>483.32296643125301</v>
      </c>
      <c r="BB246" s="4">
        <v>505.73570337016417</v>
      </c>
      <c r="BC246" s="4">
        <v>541.8970838393484</v>
      </c>
      <c r="BD246" s="4">
        <v>546.18175107452214</v>
      </c>
      <c r="BE246" s="4">
        <v>503.9968469079792</v>
      </c>
      <c r="BF246" s="4">
        <v>492.51318690237071</v>
      </c>
      <c r="BG246" s="4">
        <v>485.64002826225101</v>
      </c>
      <c r="BH246" s="4">
        <v>460.90839117610432</v>
      </c>
      <c r="BI246" s="4">
        <v>443.58360420442187</v>
      </c>
      <c r="BJ246" s="4">
        <v>455.85567401303155</v>
      </c>
      <c r="BK246" s="4">
        <v>479.16842072452846</v>
      </c>
      <c r="BL246" s="4">
        <v>503.8</v>
      </c>
      <c r="BM246" s="4">
        <v>523</v>
      </c>
      <c r="BN246" s="4">
        <v>529.80000000000007</v>
      </c>
      <c r="BO246" s="4">
        <v>553.6</v>
      </c>
      <c r="BP246" s="4">
        <v>514.40000000000009</v>
      </c>
      <c r="BQ246" s="4"/>
      <c r="BR246" s="4"/>
      <c r="BS246" s="4"/>
      <c r="BT246" s="4"/>
      <c r="BU246" s="4"/>
      <c r="BV246" s="4"/>
    </row>
    <row r="247" spans="2:74" x14ac:dyDescent="0.2">
      <c r="B247" t="s">
        <v>14</v>
      </c>
      <c r="C247" s="4">
        <v>17.287270900792056</v>
      </c>
      <c r="D247" s="4">
        <v>17.922408143039686</v>
      </c>
      <c r="E247" s="4">
        <v>18.635776652976119</v>
      </c>
      <c r="F247" s="4">
        <v>19.553577591956376</v>
      </c>
      <c r="G247" s="4">
        <v>20.083896197145297</v>
      </c>
      <c r="H247" s="4">
        <v>20.702759989004676</v>
      </c>
      <c r="I247" s="4">
        <v>21.270288509205031</v>
      </c>
      <c r="J247" s="4">
        <v>21.682539378798843</v>
      </c>
      <c r="K247" s="4">
        <v>22.001838376446663</v>
      </c>
      <c r="L247" s="4">
        <v>22.745929269853178</v>
      </c>
      <c r="M247" s="4">
        <v>23.50443248661573</v>
      </c>
      <c r="N247" s="4">
        <v>23.778749078127628</v>
      </c>
      <c r="O247" s="4">
        <v>23.987612010128259</v>
      </c>
      <c r="P247" s="4">
        <v>24.549852078940493</v>
      </c>
      <c r="Q247" s="4">
        <v>25.314488496508869</v>
      </c>
      <c r="R247" s="4">
        <v>27.053607859937362</v>
      </c>
      <c r="S247" s="4">
        <v>28.416824445310411</v>
      </c>
      <c r="T247" s="4">
        <v>30.300963603292878</v>
      </c>
      <c r="U247" s="4">
        <v>32.153483250995649</v>
      </c>
      <c r="V247" s="4">
        <v>32.810766829290294</v>
      </c>
      <c r="W247" s="4">
        <v>33.36140717392577</v>
      </c>
      <c r="X247" s="4">
        <v>33.404265214575709</v>
      </c>
      <c r="Y247" s="4">
        <v>33.670939246140229</v>
      </c>
      <c r="Z247" s="4">
        <v>32.908222924043741</v>
      </c>
      <c r="AA247" s="4">
        <v>32.144362169528065</v>
      </c>
      <c r="AB247" s="4">
        <v>32.36719350993031</v>
      </c>
      <c r="AC247" s="4">
        <v>31.808422428176346</v>
      </c>
      <c r="AD247" s="4">
        <v>31.536059746200436</v>
      </c>
      <c r="AE247" s="4">
        <v>31.153460604813166</v>
      </c>
      <c r="AF247" s="4">
        <v>30.334426805149697</v>
      </c>
      <c r="AG247" s="4">
        <v>30.275328872498875</v>
      </c>
      <c r="AH247" s="4">
        <v>31.01769432690029</v>
      </c>
      <c r="AI247" s="4">
        <v>32.252963231785792</v>
      </c>
      <c r="AJ247" s="4">
        <v>33.267866734610664</v>
      </c>
      <c r="AK247" s="4">
        <v>34.676736156391449</v>
      </c>
      <c r="AL247" s="4">
        <v>34.163019353192354</v>
      </c>
      <c r="AM247" s="4">
        <v>37.715285845376606</v>
      </c>
      <c r="AN247" s="4">
        <v>40.208920900552229</v>
      </c>
      <c r="AO247" s="4">
        <v>40.214011048935077</v>
      </c>
      <c r="AP247" s="4">
        <v>41.659843060597829</v>
      </c>
      <c r="AQ247" s="4">
        <v>43.870813495433346</v>
      </c>
      <c r="AR247" s="4">
        <v>44.366723287834681</v>
      </c>
      <c r="AS247" s="4">
        <v>49.007179726774901</v>
      </c>
      <c r="AT247" s="4">
        <v>53.021525861934954</v>
      </c>
      <c r="AU247" s="4">
        <v>55.733661619754336</v>
      </c>
      <c r="AV247" s="4">
        <v>57.151160263669524</v>
      </c>
      <c r="AW247" s="4">
        <v>54.181001906404674</v>
      </c>
      <c r="AX247" s="4">
        <v>57.346742157425211</v>
      </c>
      <c r="AY247" s="4">
        <v>60.947735420056176</v>
      </c>
      <c r="AZ247" s="4">
        <v>62.804864158460028</v>
      </c>
      <c r="BA247" s="4">
        <v>64.846538706580304</v>
      </c>
      <c r="BB247" s="4">
        <v>66.291016076159792</v>
      </c>
      <c r="BC247" s="4">
        <v>71.323625490980831</v>
      </c>
      <c r="BD247" s="4">
        <v>70.826814024297605</v>
      </c>
      <c r="BE247" s="4">
        <v>67.570615323390911</v>
      </c>
      <c r="BF247" s="4">
        <v>68.314039954223603</v>
      </c>
      <c r="BG247" s="4">
        <v>66.432683274949198</v>
      </c>
      <c r="BH247" s="4">
        <v>63.579620738204369</v>
      </c>
      <c r="BI247" s="4">
        <v>63.006404334880585</v>
      </c>
      <c r="BJ247" s="4">
        <v>61.970110328977121</v>
      </c>
      <c r="BK247" s="4">
        <v>64.909110025302581</v>
      </c>
      <c r="BL247" s="4">
        <v>67.7</v>
      </c>
      <c r="BM247" s="4">
        <v>70.400000000000006</v>
      </c>
      <c r="BN247" s="4">
        <v>70.899999999999991</v>
      </c>
      <c r="BO247" s="4">
        <v>73.800000000000011</v>
      </c>
      <c r="BP247" s="4">
        <v>67.5</v>
      </c>
      <c r="BQ247" s="4"/>
      <c r="BR247" s="4"/>
      <c r="BS247" s="4"/>
      <c r="BT247" s="4"/>
      <c r="BU247" s="4"/>
      <c r="BV247" s="4"/>
    </row>
    <row r="248" spans="2:74" x14ac:dyDescent="0.2">
      <c r="B248" t="s">
        <v>15</v>
      </c>
      <c r="C248" s="4">
        <v>47.535363138642033</v>
      </c>
      <c r="D248" s="4">
        <v>49.834637322967808</v>
      </c>
      <c r="E248" s="4">
        <v>52.39293787860511</v>
      </c>
      <c r="F248" s="4">
        <v>55.775325261630563</v>
      </c>
      <c r="G248" s="4">
        <v>58.147327596919965</v>
      </c>
      <c r="H248" s="4">
        <v>60.696005762825678</v>
      </c>
      <c r="I248" s="4">
        <v>63.265213445701669</v>
      </c>
      <c r="J248" s="4">
        <v>66.08097896569825</v>
      </c>
      <c r="K248" s="4">
        <v>68.759061147148017</v>
      </c>
      <c r="L248" s="4">
        <v>71.420114527264644</v>
      </c>
      <c r="M248" s="4">
        <v>74.184734570671139</v>
      </c>
      <c r="N248" s="4">
        <v>77.758156917692929</v>
      </c>
      <c r="O248" s="4">
        <v>81.345928725169657</v>
      </c>
      <c r="P248" s="4">
        <v>85.476874104295078</v>
      </c>
      <c r="Q248" s="4">
        <v>90.469154240360112</v>
      </c>
      <c r="R248" s="4">
        <v>97.277081182326214</v>
      </c>
      <c r="S248" s="4">
        <v>103.15723067860314</v>
      </c>
      <c r="T248" s="4">
        <v>108.88823313570751</v>
      </c>
      <c r="U248" s="4">
        <v>114.74951731095251</v>
      </c>
      <c r="V248" s="4">
        <v>117.47310359659973</v>
      </c>
      <c r="W248" s="4">
        <v>119.95507956814404</v>
      </c>
      <c r="X248" s="4">
        <v>119.97068282846939</v>
      </c>
      <c r="Y248" s="4">
        <v>121.00486339828176</v>
      </c>
      <c r="Z248" s="4">
        <v>118.9557894489741</v>
      </c>
      <c r="AA248" s="4">
        <v>116.89334538775265</v>
      </c>
      <c r="AB248" s="4">
        <v>114.57769977163898</v>
      </c>
      <c r="AC248" s="4">
        <v>109.59453265476138</v>
      </c>
      <c r="AD248" s="4">
        <v>108.85134216884443</v>
      </c>
      <c r="AE248" s="4">
        <v>107.89514088487456</v>
      </c>
      <c r="AF248" s="4">
        <v>104.63946394491093</v>
      </c>
      <c r="AG248" s="4">
        <v>104.14957288673324</v>
      </c>
      <c r="AH248" s="4">
        <v>108.01877029689163</v>
      </c>
      <c r="AI248" s="4">
        <v>113.8039315713329</v>
      </c>
      <c r="AJ248" s="4">
        <v>119.25046387612464</v>
      </c>
      <c r="AK248" s="4">
        <v>126.52022198007953</v>
      </c>
      <c r="AL248" s="4">
        <v>134.27158574100119</v>
      </c>
      <c r="AM248" s="4">
        <v>136.56903079231884</v>
      </c>
      <c r="AN248" s="4">
        <v>138.4872958480961</v>
      </c>
      <c r="AO248" s="4">
        <v>138.34979464846609</v>
      </c>
      <c r="AP248" s="4">
        <v>144.04188044904996</v>
      </c>
      <c r="AQ248" s="4">
        <v>151.32356470801426</v>
      </c>
      <c r="AR248" s="4">
        <v>143.48808043322191</v>
      </c>
      <c r="AS248" s="4">
        <v>151.8330885958253</v>
      </c>
      <c r="AT248" s="4">
        <v>162.77721161929725</v>
      </c>
      <c r="AU248" s="4">
        <v>171.59847608130065</v>
      </c>
      <c r="AV248" s="4">
        <v>179.97855012314895</v>
      </c>
      <c r="AW248" s="4">
        <v>183.32424153145564</v>
      </c>
      <c r="AX248" s="4">
        <v>190.68712151281696</v>
      </c>
      <c r="AY248" s="4">
        <v>204.30587198880349</v>
      </c>
      <c r="AZ248" s="4">
        <v>213.93075713535421</v>
      </c>
      <c r="BA248" s="4">
        <v>224.91996587281392</v>
      </c>
      <c r="BB248" s="4">
        <v>234.64552675899191</v>
      </c>
      <c r="BC248" s="4">
        <v>255.81578932826037</v>
      </c>
      <c r="BD248" s="4">
        <v>258.05193180941569</v>
      </c>
      <c r="BE248" s="4">
        <v>250.06969049605453</v>
      </c>
      <c r="BF248" s="4">
        <v>250.56969007896208</v>
      </c>
      <c r="BG248" s="4">
        <v>246.43229294863133</v>
      </c>
      <c r="BH248" s="4">
        <v>231.04126708319635</v>
      </c>
      <c r="BI248" s="4">
        <v>222.58159447481253</v>
      </c>
      <c r="BJ248" s="4">
        <v>225.19599058092751</v>
      </c>
      <c r="BK248" s="4">
        <v>233.93429645616578</v>
      </c>
      <c r="BL248" s="4">
        <v>238.20000000000002</v>
      </c>
      <c r="BM248" s="4">
        <v>246.39999999999998</v>
      </c>
      <c r="BN248" s="4">
        <v>252</v>
      </c>
      <c r="BO248" s="4">
        <v>261.39999999999998</v>
      </c>
      <c r="BP248" s="4">
        <v>244.7</v>
      </c>
      <c r="BQ248" s="4"/>
      <c r="BR248" s="4"/>
      <c r="BS248" s="4"/>
      <c r="BT248" s="4"/>
      <c r="BU248" s="4"/>
      <c r="BV248" s="4"/>
    </row>
    <row r="249" spans="2:74" x14ac:dyDescent="0.2">
      <c r="B249" t="s">
        <v>16</v>
      </c>
      <c r="C249" s="4">
        <v>169.87884936087474</v>
      </c>
      <c r="D249" s="4">
        <v>175.93997872758348</v>
      </c>
      <c r="E249" s="4">
        <v>182.90244260724</v>
      </c>
      <c r="F249" s="4">
        <v>197.13345947123142</v>
      </c>
      <c r="G249" s="4">
        <v>208.15960965443887</v>
      </c>
      <c r="H249" s="4">
        <v>214.86103781374311</v>
      </c>
      <c r="I249" s="4">
        <v>221.65963916303983</v>
      </c>
      <c r="J249" s="4">
        <v>232.59313193287269</v>
      </c>
      <c r="K249" s="4">
        <v>243.22411464695676</v>
      </c>
      <c r="L249" s="4">
        <v>247.91767937183789</v>
      </c>
      <c r="M249" s="4">
        <v>252.48224631541638</v>
      </c>
      <c r="N249" s="4">
        <v>259.58882422262047</v>
      </c>
      <c r="O249" s="4">
        <v>266.50096453866524</v>
      </c>
      <c r="P249" s="4">
        <v>279.00323820850849</v>
      </c>
      <c r="Q249" s="4">
        <v>294.54850655480027</v>
      </c>
      <c r="R249" s="4">
        <v>310.44561981283039</v>
      </c>
      <c r="S249" s="4">
        <v>322.68832830722414</v>
      </c>
      <c r="T249" s="4">
        <v>339.72964636825526</v>
      </c>
      <c r="U249" s="4">
        <v>356.98757450266294</v>
      </c>
      <c r="V249" s="4">
        <v>362.37041775415884</v>
      </c>
      <c r="W249" s="4">
        <v>366.68517552993859</v>
      </c>
      <c r="X249" s="4">
        <v>368.32490287994119</v>
      </c>
      <c r="Y249" s="4">
        <v>373.14946307797095</v>
      </c>
      <c r="Z249" s="4">
        <v>371.31069327552308</v>
      </c>
      <c r="AA249" s="4">
        <v>369.3879933673303</v>
      </c>
      <c r="AB249" s="4">
        <v>367.858701437994</v>
      </c>
      <c r="AC249" s="4">
        <v>357.71303142013312</v>
      </c>
      <c r="AD249" s="4">
        <v>358.55650635225788</v>
      </c>
      <c r="AE249" s="4">
        <v>358.62881992272645</v>
      </c>
      <c r="AF249" s="4">
        <v>351.31504071881375</v>
      </c>
      <c r="AG249" s="4">
        <v>353.16447357431122</v>
      </c>
      <c r="AH249" s="4">
        <v>366.47628137001124</v>
      </c>
      <c r="AI249" s="4">
        <v>386.20655153845513</v>
      </c>
      <c r="AJ249" s="4">
        <v>395.04755054700439</v>
      </c>
      <c r="AK249" s="4">
        <v>408.79373197071936</v>
      </c>
      <c r="AL249" s="4">
        <v>438.97401909587074</v>
      </c>
      <c r="AM249" s="4">
        <v>456.04305089083914</v>
      </c>
      <c r="AN249" s="4">
        <v>450.61566656113411</v>
      </c>
      <c r="AO249" s="4">
        <v>448.20405405015009</v>
      </c>
      <c r="AP249" s="4">
        <v>445.27757139889889</v>
      </c>
      <c r="AQ249" s="4">
        <v>440.57808191757039</v>
      </c>
      <c r="AR249" s="4">
        <v>451.06070652091375</v>
      </c>
      <c r="AS249" s="4">
        <v>483.61711875684733</v>
      </c>
      <c r="AT249" s="4">
        <v>533.70770369560057</v>
      </c>
      <c r="AU249" s="4">
        <v>593.79672776712357</v>
      </c>
      <c r="AV249" s="4">
        <v>653.01022242704028</v>
      </c>
      <c r="AW249" s="4">
        <v>682.52819544214276</v>
      </c>
      <c r="AX249" s="4">
        <v>725.71955675034883</v>
      </c>
      <c r="AY249" s="4">
        <v>759.88567330120293</v>
      </c>
      <c r="AZ249" s="4">
        <v>822.74958762727113</v>
      </c>
      <c r="BA249" s="4">
        <v>855.09073786484828</v>
      </c>
      <c r="BB249" s="4">
        <v>911.97221604252491</v>
      </c>
      <c r="BC249" s="4">
        <v>963.12191084983556</v>
      </c>
      <c r="BD249" s="4">
        <v>980.77413853141627</v>
      </c>
      <c r="BE249" s="4">
        <v>957.09226470693682</v>
      </c>
      <c r="BF249" s="4">
        <v>936.52543113900913</v>
      </c>
      <c r="BG249" s="4">
        <v>926.27220049869197</v>
      </c>
      <c r="BH249" s="4">
        <v>880.21532665958682</v>
      </c>
      <c r="BI249" s="4">
        <v>854.77358065205522</v>
      </c>
      <c r="BJ249" s="4">
        <v>854.7652444181648</v>
      </c>
      <c r="BK249" s="4">
        <v>904.22744671035571</v>
      </c>
      <c r="BL249" s="4">
        <v>925.30000000000007</v>
      </c>
      <c r="BM249" s="4">
        <v>966.3</v>
      </c>
      <c r="BN249" s="4">
        <v>988.89999999999986</v>
      </c>
      <c r="BO249" s="4">
        <v>1033.3</v>
      </c>
      <c r="BP249" s="4">
        <v>980.4</v>
      </c>
      <c r="BQ249" s="4"/>
      <c r="BR249" s="4"/>
      <c r="BS249" s="4"/>
      <c r="BT249" s="4"/>
      <c r="BU249" s="4"/>
      <c r="BV249" s="4"/>
    </row>
    <row r="250" spans="2:74" x14ac:dyDescent="0.2">
      <c r="B250" t="s">
        <v>17</v>
      </c>
      <c r="C250" s="4">
        <v>17.49640455193817</v>
      </c>
      <c r="D250" s="4">
        <v>18.316167990471815</v>
      </c>
      <c r="E250" s="4">
        <v>19.230216104609564</v>
      </c>
      <c r="F250" s="4">
        <v>20.00619059506483</v>
      </c>
      <c r="G250" s="4">
        <v>20.39514282765381</v>
      </c>
      <c r="H250" s="4">
        <v>21.159140945172318</v>
      </c>
      <c r="I250" s="4">
        <v>21.933520040339882</v>
      </c>
      <c r="J250" s="4">
        <v>23.23506384601686</v>
      </c>
      <c r="K250" s="4">
        <v>24.512723634040313</v>
      </c>
      <c r="L250" s="4">
        <v>24.602538017175416</v>
      </c>
      <c r="M250" s="4">
        <v>24.694621632365145</v>
      </c>
      <c r="N250" s="4">
        <v>25.860639650429629</v>
      </c>
      <c r="O250" s="4">
        <v>27.016763598094801</v>
      </c>
      <c r="P250" s="4">
        <v>28.385134240249243</v>
      </c>
      <c r="Q250" s="4">
        <v>30.052292218058557</v>
      </c>
      <c r="R250" s="4">
        <v>31.905210208668585</v>
      </c>
      <c r="S250" s="4">
        <v>33.395817500768615</v>
      </c>
      <c r="T250" s="4">
        <v>36.137321550158902</v>
      </c>
      <c r="U250" s="4">
        <v>38.99113251236497</v>
      </c>
      <c r="V250" s="4">
        <v>39.548675991588134</v>
      </c>
      <c r="W250" s="4">
        <v>40.006690763191052</v>
      </c>
      <c r="X250" s="4">
        <v>40.11243085783785</v>
      </c>
      <c r="Y250" s="4">
        <v>40.546047952697819</v>
      </c>
      <c r="Z250" s="4">
        <v>40.283683744413104</v>
      </c>
      <c r="AA250" s="4">
        <v>40.010290788809158</v>
      </c>
      <c r="AB250" s="4">
        <v>41.214170099391531</v>
      </c>
      <c r="AC250" s="4">
        <v>41.398219622289311</v>
      </c>
      <c r="AD250" s="4">
        <v>41.97497144549984</v>
      </c>
      <c r="AE250" s="4">
        <v>42.450390368214009</v>
      </c>
      <c r="AF250" s="4">
        <v>41.064509459928011</v>
      </c>
      <c r="AG250" s="4">
        <v>40.752730799887715</v>
      </c>
      <c r="AH250" s="4">
        <v>42.801190671089088</v>
      </c>
      <c r="AI250" s="4">
        <v>45.640891084878795</v>
      </c>
      <c r="AJ250" s="4">
        <v>47.673576537408891</v>
      </c>
      <c r="AK250" s="4">
        <v>50.407129920705863</v>
      </c>
      <c r="AL250" s="4">
        <v>51.805266787128886</v>
      </c>
      <c r="AM250" s="4">
        <v>52.260684354196648</v>
      </c>
      <c r="AN250" s="4">
        <v>54.777792997191312</v>
      </c>
      <c r="AO250" s="4">
        <v>54.220702667397575</v>
      </c>
      <c r="AP250" s="4">
        <v>58.218745614482756</v>
      </c>
      <c r="AQ250" s="4">
        <v>64.761036992493473</v>
      </c>
      <c r="AR250" s="4">
        <v>64.722602840280956</v>
      </c>
      <c r="AS250" s="4">
        <v>77.455156187186944</v>
      </c>
      <c r="AT250" s="4">
        <v>83.612238204561507</v>
      </c>
      <c r="AU250" s="4">
        <v>87.363748282918408</v>
      </c>
      <c r="AV250" s="4">
        <v>90.70596689058641</v>
      </c>
      <c r="AW250" s="4">
        <v>95.648085200112817</v>
      </c>
      <c r="AX250" s="4">
        <v>106.5827357861773</v>
      </c>
      <c r="AY250" s="4">
        <v>111.8341424264254</v>
      </c>
      <c r="AZ250" s="4">
        <v>118.73371466670739</v>
      </c>
      <c r="BA250" s="4">
        <v>124.68975605188817</v>
      </c>
      <c r="BB250" s="4">
        <v>131.1779159052204</v>
      </c>
      <c r="BC250" s="4">
        <v>143.24221237668448</v>
      </c>
      <c r="BD250" s="4">
        <v>147.56053804710359</v>
      </c>
      <c r="BE250" s="4">
        <v>142.94256588611253</v>
      </c>
      <c r="BF250" s="4">
        <v>137.31628741529084</v>
      </c>
      <c r="BG250" s="4">
        <v>133.1109652343994</v>
      </c>
      <c r="BH250" s="4">
        <v>128.75307155526605</v>
      </c>
      <c r="BI250" s="4">
        <v>126.08387594862582</v>
      </c>
      <c r="BJ250" s="4">
        <v>130.25578465259068</v>
      </c>
      <c r="BK250" s="4">
        <v>136.14005919310344</v>
      </c>
      <c r="BL250" s="4">
        <v>144</v>
      </c>
      <c r="BM250" s="4">
        <v>149.29999999999998</v>
      </c>
      <c r="BN250" s="4">
        <v>151.80000000000001</v>
      </c>
      <c r="BO250" s="4">
        <v>158.9</v>
      </c>
      <c r="BP250" s="4">
        <v>149.30000000000001</v>
      </c>
      <c r="BQ250" s="4"/>
      <c r="BR250" s="4"/>
      <c r="BS250" s="4"/>
      <c r="BT250" s="4"/>
      <c r="BU250" s="4"/>
      <c r="BV250" s="4"/>
    </row>
    <row r="251" spans="2:74" x14ac:dyDescent="0.2">
      <c r="B251" t="s">
        <v>18</v>
      </c>
      <c r="C251" s="4">
        <v>10.399776438483826</v>
      </c>
      <c r="D251" s="4">
        <v>10.756918711470602</v>
      </c>
      <c r="E251" s="4">
        <v>11.162418260762964</v>
      </c>
      <c r="F251" s="4">
        <v>11.66065424853862</v>
      </c>
      <c r="G251" s="4">
        <v>11.940686404296063</v>
      </c>
      <c r="H251" s="4">
        <v>12.333318503735322</v>
      </c>
      <c r="I251" s="4">
        <v>12.730978182816299</v>
      </c>
      <c r="J251" s="4">
        <v>13.232956408455168</v>
      </c>
      <c r="K251" s="4">
        <v>13.708106585648657</v>
      </c>
      <c r="L251" s="4">
        <v>14.196366861114512</v>
      </c>
      <c r="M251" s="4">
        <v>14.70387681389831</v>
      </c>
      <c r="N251" s="4">
        <v>15.078864942204943</v>
      </c>
      <c r="O251" s="4">
        <v>15.439999058345592</v>
      </c>
      <c r="P251" s="4">
        <v>16.073260718945253</v>
      </c>
      <c r="Q251" s="4">
        <v>16.870100495666176</v>
      </c>
      <c r="R251" s="4">
        <v>17.56676629927053</v>
      </c>
      <c r="S251" s="4">
        <v>18.042052595897456</v>
      </c>
      <c r="T251" s="4">
        <v>19.222736887988077</v>
      </c>
      <c r="U251" s="4">
        <v>20.419958021394478</v>
      </c>
      <c r="V251" s="4">
        <v>21.124988736823727</v>
      </c>
      <c r="W251" s="4">
        <v>21.801430521784638</v>
      </c>
      <c r="X251" s="4">
        <v>21.876649679190784</v>
      </c>
      <c r="Y251" s="4">
        <v>22.14143216066277</v>
      </c>
      <c r="Z251" s="4">
        <v>21.980191211287742</v>
      </c>
      <c r="AA251" s="4">
        <v>21.811596144447449</v>
      </c>
      <c r="AB251" s="4">
        <v>22.281677661583007</v>
      </c>
      <c r="AC251" s="4">
        <v>22.21658991691724</v>
      </c>
      <c r="AD251" s="4">
        <v>22.78337529891775</v>
      </c>
      <c r="AE251" s="4">
        <v>23.318163483479942</v>
      </c>
      <c r="AF251" s="4">
        <v>23.008813513480124</v>
      </c>
      <c r="AG251" s="4">
        <v>23.304664676173136</v>
      </c>
      <c r="AH251" s="4">
        <v>24.338196880024732</v>
      </c>
      <c r="AI251" s="4">
        <v>25.8237762076553</v>
      </c>
      <c r="AJ251" s="4">
        <v>27.496261413761289</v>
      </c>
      <c r="AK251" s="4">
        <v>29.651227131039963</v>
      </c>
      <c r="AL251" s="4">
        <v>31.831711669933242</v>
      </c>
      <c r="AM251" s="4">
        <v>33.182918593406924</v>
      </c>
      <c r="AN251" s="4">
        <v>31.603877599155275</v>
      </c>
      <c r="AO251" s="4">
        <v>31.527501043046787</v>
      </c>
      <c r="AP251" s="4">
        <v>32.945730372985906</v>
      </c>
      <c r="AQ251" s="4">
        <v>35.473427431539527</v>
      </c>
      <c r="AR251" s="4">
        <v>34.648721203079596</v>
      </c>
      <c r="AS251" s="4">
        <v>38.140534327812695</v>
      </c>
      <c r="AT251" s="4">
        <v>39.921877607307145</v>
      </c>
      <c r="AU251" s="4">
        <v>40.292396791106476</v>
      </c>
      <c r="AV251" s="4">
        <v>42.636167414822573</v>
      </c>
      <c r="AW251" s="4">
        <v>43.329514892627365</v>
      </c>
      <c r="AX251" s="4">
        <v>46.295616134888405</v>
      </c>
      <c r="AY251" s="4">
        <v>48.345633334425116</v>
      </c>
      <c r="AZ251" s="4">
        <v>49.963330036308641</v>
      </c>
      <c r="BA251" s="4">
        <v>54.447051345813982</v>
      </c>
      <c r="BB251" s="4">
        <v>54.472263259004002</v>
      </c>
      <c r="BC251" s="4">
        <v>59.474314649398686</v>
      </c>
      <c r="BD251" s="4">
        <v>60.558056810219675</v>
      </c>
      <c r="BE251" s="4">
        <v>57.319499729697959</v>
      </c>
      <c r="BF251" s="4">
        <v>56.485861861866844</v>
      </c>
      <c r="BG251" s="4">
        <v>54.387490609664233</v>
      </c>
      <c r="BH251" s="4">
        <v>50.862409041933766</v>
      </c>
      <c r="BI251" s="4">
        <v>49.431870761841047</v>
      </c>
      <c r="BJ251" s="4">
        <v>51.195102847147368</v>
      </c>
      <c r="BK251" s="4">
        <v>53.859381456197553</v>
      </c>
      <c r="BL251" s="4">
        <v>56.2</v>
      </c>
      <c r="BM251" s="4">
        <v>57.900000000000006</v>
      </c>
      <c r="BN251" s="4">
        <v>58.9</v>
      </c>
      <c r="BO251" s="4">
        <v>61.4</v>
      </c>
      <c r="BP251" s="4">
        <v>54.9</v>
      </c>
      <c r="BQ251" s="4"/>
      <c r="BR251" s="4"/>
      <c r="BS251" s="4"/>
      <c r="BT251" s="4"/>
      <c r="BU251" s="4"/>
      <c r="BV251" s="4"/>
    </row>
    <row r="252" spans="2:74" x14ac:dyDescent="0.2">
      <c r="B252" t="s">
        <v>19</v>
      </c>
      <c r="C252" s="4">
        <v>57.899596169251112</v>
      </c>
      <c r="D252" s="4">
        <v>60.182826610260371</v>
      </c>
      <c r="E252" s="4">
        <v>62.792046827636469</v>
      </c>
      <c r="F252" s="4">
        <v>65.436571517327152</v>
      </c>
      <c r="G252" s="4">
        <v>66.847056534750948</v>
      </c>
      <c r="H252" s="4">
        <v>69.862501956456995</v>
      </c>
      <c r="I252" s="4">
        <v>72.959384006702535</v>
      </c>
      <c r="J252" s="4">
        <v>76.334977486138172</v>
      </c>
      <c r="K252" s="4">
        <v>79.593587219629896</v>
      </c>
      <c r="L252" s="4">
        <v>82.430536456632552</v>
      </c>
      <c r="M252" s="4">
        <v>85.381599675147825</v>
      </c>
      <c r="N252" s="4">
        <v>88.080160844647409</v>
      </c>
      <c r="O252" s="4">
        <v>90.730934057281232</v>
      </c>
      <c r="P252" s="4">
        <v>93.847188654512109</v>
      </c>
      <c r="Q252" s="4">
        <v>97.890202453470181</v>
      </c>
      <c r="R252" s="4">
        <v>100.759585423291</v>
      </c>
      <c r="S252" s="4">
        <v>102.29147444815567</v>
      </c>
      <c r="T252" s="4">
        <v>107.28523266147008</v>
      </c>
      <c r="U252" s="4">
        <v>112.34285664981955</v>
      </c>
      <c r="V252" s="4">
        <v>114.92320971161269</v>
      </c>
      <c r="W252" s="4">
        <v>117.26613770237101</v>
      </c>
      <c r="X252" s="4">
        <v>114.95309612397863</v>
      </c>
      <c r="Y252" s="4">
        <v>113.62726990130369</v>
      </c>
      <c r="Z252" s="4">
        <v>109.89167169608825</v>
      </c>
      <c r="AA252" s="4">
        <v>106.25552623096762</v>
      </c>
      <c r="AB252" s="4">
        <v>107.00750428363494</v>
      </c>
      <c r="AC252" s="4">
        <v>105.12932123212482</v>
      </c>
      <c r="AD252" s="4">
        <v>104.64914745449779</v>
      </c>
      <c r="AE252" s="4">
        <v>103.95284739538241</v>
      </c>
      <c r="AF252" s="4">
        <v>101.07711430918972</v>
      </c>
      <c r="AG252" s="4">
        <v>100.85236978716907</v>
      </c>
      <c r="AH252" s="4">
        <v>104.91625821354326</v>
      </c>
      <c r="AI252" s="4">
        <v>110.85183625388255</v>
      </c>
      <c r="AJ252" s="4">
        <v>115.60329640382479</v>
      </c>
      <c r="AK252" s="4">
        <v>122.06150073067607</v>
      </c>
      <c r="AL252" s="4">
        <v>127.21847319504182</v>
      </c>
      <c r="AM252" s="4">
        <v>136.17933067407526</v>
      </c>
      <c r="AN252" s="4">
        <v>131.12845563155457</v>
      </c>
      <c r="AO252" s="4">
        <v>131.32413630520335</v>
      </c>
      <c r="AP252" s="4">
        <v>128.97550637399084</v>
      </c>
      <c r="AQ252" s="4">
        <v>129.14965775914601</v>
      </c>
      <c r="AR252" s="4">
        <v>130.75937059653376</v>
      </c>
      <c r="AS252" s="4">
        <v>138.63549356288587</v>
      </c>
      <c r="AT252" s="4">
        <v>150.56905091749275</v>
      </c>
      <c r="AU252" s="4">
        <v>161.34410980582348</v>
      </c>
      <c r="AV252" s="4">
        <v>174.75248559106498</v>
      </c>
      <c r="AW252" s="4">
        <v>177.38453022069183</v>
      </c>
      <c r="AX252" s="4">
        <v>184.2245030927329</v>
      </c>
      <c r="AY252" s="4">
        <v>190.85997108653748</v>
      </c>
      <c r="AZ252" s="4">
        <v>199.45114660458523</v>
      </c>
      <c r="BA252" s="4">
        <v>206.96740631930123</v>
      </c>
      <c r="BB252" s="4">
        <v>214.92486334605158</v>
      </c>
      <c r="BC252" s="4">
        <v>225.51710820450432</v>
      </c>
      <c r="BD252" s="4">
        <v>231.09180659711612</v>
      </c>
      <c r="BE252" s="4">
        <v>220.04673096620382</v>
      </c>
      <c r="BF252" s="4">
        <v>220.10355976119467</v>
      </c>
      <c r="BG252" s="4">
        <v>211.83137129132095</v>
      </c>
      <c r="BH252" s="4">
        <v>202.44235014636783</v>
      </c>
      <c r="BI252" s="4">
        <v>192.38482137633557</v>
      </c>
      <c r="BJ252" s="4">
        <v>195.4580821317038</v>
      </c>
      <c r="BK252" s="4">
        <v>206.47704185661664</v>
      </c>
      <c r="BL252" s="4">
        <v>212.20000000000002</v>
      </c>
      <c r="BM252" s="4">
        <v>219.09999999999997</v>
      </c>
      <c r="BN252" s="4">
        <v>222.3</v>
      </c>
      <c r="BO252" s="4">
        <v>231.4</v>
      </c>
      <c r="BP252" s="4">
        <v>216.29999999999998</v>
      </c>
      <c r="BQ252" s="4"/>
      <c r="BR252" s="4"/>
      <c r="BS252" s="4"/>
      <c r="BT252" s="4"/>
      <c r="BU252" s="4"/>
      <c r="BV252" s="4"/>
    </row>
    <row r="253" spans="2:74" x14ac:dyDescent="0.2">
      <c r="B253" t="s">
        <v>20</v>
      </c>
      <c r="C253" s="4">
        <v>4.0189605104212038</v>
      </c>
      <c r="D253" s="4">
        <v>4.3001080762581463</v>
      </c>
      <c r="E253" s="4">
        <v>4.6098219091873096</v>
      </c>
      <c r="F253" s="4">
        <v>4.8458010603233728</v>
      </c>
      <c r="G253" s="4">
        <v>4.9916232550150879</v>
      </c>
      <c r="H253" s="4">
        <v>5.2156981339155832</v>
      </c>
      <c r="I253" s="4">
        <v>5.443837582394047</v>
      </c>
      <c r="J253" s="4">
        <v>5.706736921803083</v>
      </c>
      <c r="K253" s="4">
        <v>5.9580742117612608</v>
      </c>
      <c r="L253" s="4">
        <v>6.1357969875693632</v>
      </c>
      <c r="M253" s="4">
        <v>6.3204073751471661</v>
      </c>
      <c r="N253" s="4">
        <v>6.729504010374268</v>
      </c>
      <c r="O253" s="4">
        <v>7.1462101519346746</v>
      </c>
      <c r="P253" s="4">
        <v>7.3831593323181348</v>
      </c>
      <c r="Q253" s="4">
        <v>7.6927170871796156</v>
      </c>
      <c r="R253" s="4">
        <v>8.1524368897851556</v>
      </c>
      <c r="S253" s="4">
        <v>8.5164113920728699</v>
      </c>
      <c r="T253" s="4">
        <v>9.07450490381793</v>
      </c>
      <c r="U253" s="4">
        <v>9.650212020351816</v>
      </c>
      <c r="V253" s="4">
        <v>9.9968859089215005</v>
      </c>
      <c r="W253" s="4">
        <v>10.330732165446557</v>
      </c>
      <c r="X253" s="4">
        <v>10.578608071666025</v>
      </c>
      <c r="Y253" s="4">
        <v>10.921576996421264</v>
      </c>
      <c r="Z253" s="4">
        <v>10.871933327981473</v>
      </c>
      <c r="AA253" s="4">
        <v>10.820845368513567</v>
      </c>
      <c r="AB253" s="4">
        <v>11.012498908596008</v>
      </c>
      <c r="AC253" s="4">
        <v>10.941491102491101</v>
      </c>
      <c r="AD253" s="4">
        <v>11.054730814239393</v>
      </c>
      <c r="AE253" s="4">
        <v>11.147551419380841</v>
      </c>
      <c r="AF253" s="4">
        <v>11.084922664900667</v>
      </c>
      <c r="AG253" s="4">
        <v>11.313516458452328</v>
      </c>
      <c r="AH253" s="4">
        <v>11.922549352742115</v>
      </c>
      <c r="AI253" s="4">
        <v>12.764819244233182</v>
      </c>
      <c r="AJ253" s="4">
        <v>13.460917922232488</v>
      </c>
      <c r="AK253" s="4">
        <v>14.375844190483303</v>
      </c>
      <c r="AL253" s="4">
        <v>15.046207030828418</v>
      </c>
      <c r="AM253" s="4">
        <v>15.173648288502211</v>
      </c>
      <c r="AN253" s="4">
        <v>14.545660787793931</v>
      </c>
      <c r="AO253" s="4">
        <v>14.674835149033289</v>
      </c>
      <c r="AP253" s="4">
        <v>15.660690104756949</v>
      </c>
      <c r="AQ253" s="4">
        <v>16.640631473294139</v>
      </c>
      <c r="AR253" s="4">
        <v>14.733666871479418</v>
      </c>
      <c r="AS253" s="4">
        <v>17.664798355391127</v>
      </c>
      <c r="AT253" s="4">
        <v>17.93116234559972</v>
      </c>
      <c r="AU253" s="4">
        <v>17.92402876793653</v>
      </c>
      <c r="AV253" s="4">
        <v>18.7484133759637</v>
      </c>
      <c r="AW253" s="4">
        <v>18.618921897017348</v>
      </c>
      <c r="AX253" s="4">
        <v>20.318459553557439</v>
      </c>
      <c r="AY253" s="4">
        <v>22.113991586121909</v>
      </c>
      <c r="AZ253" s="4">
        <v>23.95063343575065</v>
      </c>
      <c r="BA253" s="4">
        <v>23.817041106709027</v>
      </c>
      <c r="BB253" s="4">
        <v>25.854161451522074</v>
      </c>
      <c r="BC253" s="4">
        <v>27.690472993757236</v>
      </c>
      <c r="BD253" s="4">
        <v>28.683720230791081</v>
      </c>
      <c r="BE253" s="4">
        <v>26.270719831044271</v>
      </c>
      <c r="BF253" s="4">
        <v>26.397629963922345</v>
      </c>
      <c r="BG253" s="4">
        <v>26.753755665987512</v>
      </c>
      <c r="BH253" s="4">
        <v>24.919895624035195</v>
      </c>
      <c r="BI253" s="4">
        <v>24.366456125477352</v>
      </c>
      <c r="BJ253" s="4">
        <v>24.810265041525028</v>
      </c>
      <c r="BK253" s="4">
        <v>25.27343609692905</v>
      </c>
      <c r="BL253" s="4">
        <v>26.1</v>
      </c>
      <c r="BM253" s="4">
        <v>26.999999999999996</v>
      </c>
      <c r="BN253" s="4">
        <v>27.2</v>
      </c>
      <c r="BO253" s="4">
        <v>28.400000000000002</v>
      </c>
      <c r="BP253" s="4">
        <v>25.700000000000003</v>
      </c>
      <c r="BQ253" s="4"/>
      <c r="BR253" s="4"/>
      <c r="BS253" s="4"/>
      <c r="BT253" s="4"/>
      <c r="BU253" s="4"/>
      <c r="BV253" s="4"/>
    </row>
    <row r="254" spans="2:74" x14ac:dyDescent="0.2">
      <c r="B254" t="s">
        <v>21</v>
      </c>
      <c r="C254" s="4">
        <v>7.2499839248441269</v>
      </c>
      <c r="D254" s="4">
        <v>7.231674836796822</v>
      </c>
      <c r="E254" s="4">
        <v>7.2408640188860787</v>
      </c>
      <c r="F254" s="4">
        <v>7.3849589136744527</v>
      </c>
      <c r="G254" s="4">
        <v>7.3832397759906394</v>
      </c>
      <c r="H254" s="4">
        <v>7.404442775921944</v>
      </c>
      <c r="I254" s="4">
        <v>7.4216602260299718</v>
      </c>
      <c r="J254" s="4">
        <v>7.4285064395693166</v>
      </c>
      <c r="K254" s="4">
        <v>7.409689359381006</v>
      </c>
      <c r="L254" s="4">
        <v>7.3944654020813649</v>
      </c>
      <c r="M254" s="4">
        <v>7.3802783662015079</v>
      </c>
      <c r="N254" s="4">
        <v>7.3329152849773775</v>
      </c>
      <c r="O254" s="4">
        <v>7.2753413094187049</v>
      </c>
      <c r="P254" s="4">
        <v>7.2391253331997056</v>
      </c>
      <c r="Q254" s="4">
        <v>7.2644160796818209</v>
      </c>
      <c r="R254" s="4">
        <v>7.4112983504273613</v>
      </c>
      <c r="S254" s="4">
        <v>7.4576916740934562</v>
      </c>
      <c r="T254" s="4">
        <v>7.609550646363048</v>
      </c>
      <c r="U254" s="4">
        <v>7.7513891684373544</v>
      </c>
      <c r="V254" s="4">
        <v>7.8206326816410048</v>
      </c>
      <c r="W254" s="4">
        <v>7.8706365447966125</v>
      </c>
      <c r="X254" s="4">
        <v>7.8318672110427414</v>
      </c>
      <c r="Y254" s="4">
        <v>7.8602389397789771</v>
      </c>
      <c r="Z254" s="4">
        <v>7.7108300781092867</v>
      </c>
      <c r="AA254" s="4">
        <v>7.5629212448764243</v>
      </c>
      <c r="AB254" s="4">
        <v>7.495828178248404</v>
      </c>
      <c r="AC254" s="4">
        <v>7.2522399046945258</v>
      </c>
      <c r="AD254" s="4">
        <v>7.2644726094064564</v>
      </c>
      <c r="AE254" s="4">
        <v>7.2508770763910624</v>
      </c>
      <c r="AF254" s="4">
        <v>7.0236282974543052</v>
      </c>
      <c r="AG254" s="4">
        <v>6.9829727148844274</v>
      </c>
      <c r="AH254" s="4">
        <v>7.2025183298032482</v>
      </c>
      <c r="AI254" s="4">
        <v>7.5474893892958379</v>
      </c>
      <c r="AJ254" s="4">
        <v>7.8292791884166304</v>
      </c>
      <c r="AK254" s="4">
        <v>8.2243654696668376</v>
      </c>
      <c r="AL254" s="4">
        <v>8.3361804795900181</v>
      </c>
      <c r="AM254" s="4">
        <v>8.0239028456044021</v>
      </c>
      <c r="AN254" s="4">
        <v>7.8061224568131475</v>
      </c>
      <c r="AO254" s="4">
        <v>7.5865360251078702</v>
      </c>
      <c r="AP254" s="4">
        <v>7.3786004125763238</v>
      </c>
      <c r="AQ254" s="4">
        <v>7.1710429539573779</v>
      </c>
      <c r="AR254" s="4">
        <v>6.7933105396315119</v>
      </c>
      <c r="AS254" s="4">
        <v>7.155500813023675</v>
      </c>
      <c r="AT254" s="4">
        <v>7.1083930648161813</v>
      </c>
      <c r="AU254" s="4">
        <v>6.8501860848043119</v>
      </c>
      <c r="AV254" s="4">
        <v>7.3359237245698772</v>
      </c>
      <c r="AW254" s="4">
        <v>7.1172497203399114</v>
      </c>
      <c r="AX254" s="4">
        <v>7.154806451462135</v>
      </c>
      <c r="AY254" s="4">
        <v>7.565856612400788</v>
      </c>
      <c r="AZ254" s="4">
        <v>7.8644615840416972</v>
      </c>
      <c r="BA254" s="4">
        <v>8.2940692625233492</v>
      </c>
      <c r="BB254" s="4">
        <v>9.0256138943087247</v>
      </c>
      <c r="BC254" s="4">
        <v>9.5953472142719161</v>
      </c>
      <c r="BD254" s="4">
        <v>10.492790076613066</v>
      </c>
      <c r="BE254" s="4">
        <v>10.164717572026872</v>
      </c>
      <c r="BF254" s="4">
        <v>9.8853999039191436</v>
      </c>
      <c r="BG254" s="4">
        <v>9.6716979511720673</v>
      </c>
      <c r="BH254" s="4">
        <v>9.1659228455168513</v>
      </c>
      <c r="BI254" s="4">
        <v>8.655771464104399</v>
      </c>
      <c r="BJ254" s="4">
        <v>8.8397306709335428</v>
      </c>
      <c r="BK254" s="4">
        <v>9.2202871445331223</v>
      </c>
      <c r="BL254" s="4">
        <v>9.4</v>
      </c>
      <c r="BM254" s="4">
        <v>9.9</v>
      </c>
      <c r="BN254" s="4">
        <v>10</v>
      </c>
      <c r="BO254" s="4">
        <v>10.4</v>
      </c>
      <c r="BP254" s="4">
        <v>9.6</v>
      </c>
      <c r="BQ254" s="4"/>
      <c r="BR254" s="4"/>
      <c r="BS254" s="4"/>
      <c r="BT254" s="4"/>
      <c r="BU254" s="4"/>
      <c r="BV254" s="4"/>
    </row>
    <row r="255" spans="2:74" x14ac:dyDescent="0.2">
      <c r="B255" t="s">
        <v>35</v>
      </c>
      <c r="C255" s="4">
        <f>SUM(C237:C254)</f>
        <v>898.3971858527666</v>
      </c>
      <c r="D255" s="4">
        <f t="shared" ref="D255:BO255" si="32">SUM(D237:D254)</f>
        <v>933.93571470443533</v>
      </c>
      <c r="E255" s="4">
        <f t="shared" si="32"/>
        <v>974.07964001886853</v>
      </c>
      <c r="F255" s="4">
        <f t="shared" si="32"/>
        <v>1036.5568826630711</v>
      </c>
      <c r="G255" s="4">
        <f t="shared" si="32"/>
        <v>1080.2630348236689</v>
      </c>
      <c r="H255" s="4">
        <f t="shared" si="32"/>
        <v>1129.0920080203689</v>
      </c>
      <c r="I255" s="4">
        <f t="shared" si="32"/>
        <v>1178.6767237399995</v>
      </c>
      <c r="J255" s="4">
        <f t="shared" si="32"/>
        <v>1228.502687448871</v>
      </c>
      <c r="K255" s="4">
        <f t="shared" si="32"/>
        <v>1275.7354471808314</v>
      </c>
      <c r="L255" s="4">
        <f t="shared" si="32"/>
        <v>1316.0746357163175</v>
      </c>
      <c r="M255" s="4">
        <f t="shared" si="32"/>
        <v>1357.6350632570413</v>
      </c>
      <c r="N255" s="4">
        <f t="shared" si="32"/>
        <v>1409.4042446987348</v>
      </c>
      <c r="O255" s="4">
        <f t="shared" si="32"/>
        <v>1460.6176448365961</v>
      </c>
      <c r="P255" s="4">
        <f t="shared" si="32"/>
        <v>1524.3471242428259</v>
      </c>
      <c r="Q255" s="4">
        <f t="shared" si="32"/>
        <v>1604.1251298439586</v>
      </c>
      <c r="R255" s="4">
        <f t="shared" si="32"/>
        <v>1692.744392835863</v>
      </c>
      <c r="S255" s="4">
        <f t="shared" si="32"/>
        <v>1761.4153944556476</v>
      </c>
      <c r="T255" s="4">
        <f t="shared" si="32"/>
        <v>1859.6544378285905</v>
      </c>
      <c r="U255" s="4">
        <f t="shared" si="32"/>
        <v>1959.2790033835965</v>
      </c>
      <c r="V255" s="4">
        <f t="shared" si="32"/>
        <v>2001.729964121067</v>
      </c>
      <c r="W255" s="4">
        <f t="shared" si="32"/>
        <v>2039.4220844438257</v>
      </c>
      <c r="X255" s="4">
        <f t="shared" si="32"/>
        <v>2042.4105205749343</v>
      </c>
      <c r="Y255" s="4">
        <f t="shared" si="32"/>
        <v>2062.6487199480648</v>
      </c>
      <c r="Z255" s="4">
        <f t="shared" si="32"/>
        <v>2039.1204104340859</v>
      </c>
      <c r="AA255" s="4">
        <f t="shared" si="32"/>
        <v>2015.1236028217311</v>
      </c>
      <c r="AB255" s="4">
        <f t="shared" si="32"/>
        <v>2025.2139426304736</v>
      </c>
      <c r="AC255" s="4">
        <f t="shared" si="32"/>
        <v>1986.9307437512186</v>
      </c>
      <c r="AD255" s="4">
        <f t="shared" si="32"/>
        <v>1995.2920370151169</v>
      </c>
      <c r="AE255" s="4">
        <f t="shared" si="32"/>
        <v>1999.0514400632985</v>
      </c>
      <c r="AF255" s="4">
        <f t="shared" si="32"/>
        <v>1956.9517078485405</v>
      </c>
      <c r="AG255" s="4">
        <f t="shared" si="32"/>
        <v>1965.6152770083991</v>
      </c>
      <c r="AH255" s="4">
        <f t="shared" si="32"/>
        <v>2039.7802234654393</v>
      </c>
      <c r="AI255" s="4">
        <f t="shared" si="32"/>
        <v>2149.5025026006965</v>
      </c>
      <c r="AJ255" s="4">
        <f t="shared" si="32"/>
        <v>2223.5104612056666</v>
      </c>
      <c r="AK255" s="4">
        <f t="shared" si="32"/>
        <v>2327.7489175167198</v>
      </c>
      <c r="AL255" s="4">
        <f t="shared" si="32"/>
        <v>2456.2569957659916</v>
      </c>
      <c r="AM255" s="4">
        <f t="shared" si="32"/>
        <v>2556.9556643365358</v>
      </c>
      <c r="AN255" s="4">
        <f t="shared" si="32"/>
        <v>2558.6185622601615</v>
      </c>
      <c r="AO255" s="4">
        <f t="shared" si="32"/>
        <v>2539.5760028596355</v>
      </c>
      <c r="AP255" s="4">
        <f t="shared" si="32"/>
        <v>2602.3772639961403</v>
      </c>
      <c r="AQ255" s="4">
        <f t="shared" si="32"/>
        <v>2702.9322519174307</v>
      </c>
      <c r="AR255" s="4">
        <f t="shared" si="32"/>
        <v>2778.9257785057121</v>
      </c>
      <c r="AS255" s="4">
        <f t="shared" si="32"/>
        <v>2954.3790587281728</v>
      </c>
      <c r="AT255" s="4">
        <f t="shared" si="32"/>
        <v>3151.2082397873978</v>
      </c>
      <c r="AU255" s="4">
        <f t="shared" si="32"/>
        <v>3371.4093363162096</v>
      </c>
      <c r="AV255" s="4">
        <f t="shared" si="32"/>
        <v>3611.900294357963</v>
      </c>
      <c r="AW255" s="4">
        <f t="shared" si="32"/>
        <v>3683.7653514184444</v>
      </c>
      <c r="AX255" s="4">
        <f t="shared" si="32"/>
        <v>3858.7371271337443</v>
      </c>
      <c r="AY255" s="4">
        <f t="shared" si="32"/>
        <v>4068.5756954819535</v>
      </c>
      <c r="AZ255" s="4">
        <f t="shared" si="32"/>
        <v>4309.0020442154664</v>
      </c>
      <c r="BA255" s="4">
        <f t="shared" si="32"/>
        <v>4514.4526157645741</v>
      </c>
      <c r="BB255" s="4">
        <f t="shared" si="32"/>
        <v>4739.4482026485493</v>
      </c>
      <c r="BC255" s="4">
        <f t="shared" si="32"/>
        <v>5057.7852957458636</v>
      </c>
      <c r="BD255" s="4">
        <f t="shared" si="32"/>
        <v>5135.3940908661716</v>
      </c>
      <c r="BE255" s="4">
        <f t="shared" si="32"/>
        <v>4896.9277785067961</v>
      </c>
      <c r="BF255" s="4">
        <f t="shared" si="32"/>
        <v>4818.2410417312058</v>
      </c>
      <c r="BG255" s="4">
        <f t="shared" si="32"/>
        <v>4758.7568354655405</v>
      </c>
      <c r="BH255" s="4">
        <f t="shared" si="32"/>
        <v>4516.9897435939229</v>
      </c>
      <c r="BI255" s="4">
        <f t="shared" si="32"/>
        <v>4349.5371067656142</v>
      </c>
      <c r="BJ255" s="4">
        <f t="shared" si="32"/>
        <v>4413.3974883063565</v>
      </c>
      <c r="BK255" s="4">
        <f t="shared" si="32"/>
        <v>4617.168094851263</v>
      </c>
      <c r="BL255" s="4">
        <f t="shared" si="32"/>
        <v>4781.2999999999984</v>
      </c>
      <c r="BM255" s="4">
        <f t="shared" si="32"/>
        <v>4981.8</v>
      </c>
      <c r="BN255" s="4">
        <f t="shared" si="32"/>
        <v>5068.3999999999996</v>
      </c>
      <c r="BO255" s="4">
        <f t="shared" si="32"/>
        <v>5296.9999999999982</v>
      </c>
      <c r="BP255" s="4">
        <f t="shared" ref="BP255" si="33">SUM(BP237:BP254)</f>
        <v>4909</v>
      </c>
      <c r="BQ255" s="4"/>
      <c r="BR255" s="4"/>
      <c r="BS255" s="4"/>
      <c r="BT255" s="4"/>
      <c r="BU255" s="4"/>
      <c r="BV255" s="4"/>
    </row>
    <row r="258" spans="2:71" x14ac:dyDescent="0.2">
      <c r="B258" s="6" t="s">
        <v>48</v>
      </c>
    </row>
    <row r="259" spans="2:71" x14ac:dyDescent="0.2">
      <c r="B259" s="6"/>
    </row>
    <row r="260" spans="2:71" x14ac:dyDescent="0.2">
      <c r="C260" s="3">
        <v>1955</v>
      </c>
      <c r="D260" s="3">
        <v>1956</v>
      </c>
      <c r="E260" s="3">
        <v>1957</v>
      </c>
      <c r="F260" s="3">
        <v>1958</v>
      </c>
      <c r="G260" s="3">
        <v>1959</v>
      </c>
      <c r="H260" s="3">
        <v>1960</v>
      </c>
      <c r="I260" s="3">
        <v>1961</v>
      </c>
      <c r="J260" s="3">
        <v>1962</v>
      </c>
      <c r="K260" s="3">
        <v>1963</v>
      </c>
      <c r="L260" s="3">
        <v>1964</v>
      </c>
      <c r="M260" s="3">
        <v>1965</v>
      </c>
      <c r="N260" s="3">
        <v>1966</v>
      </c>
      <c r="O260" s="3">
        <v>1967</v>
      </c>
      <c r="P260" s="3">
        <v>1968</v>
      </c>
      <c r="Q260" s="3">
        <v>1969</v>
      </c>
      <c r="R260" s="3">
        <v>1970</v>
      </c>
      <c r="S260" s="3">
        <v>1971</v>
      </c>
      <c r="T260" s="3">
        <v>1972</v>
      </c>
      <c r="U260" s="3">
        <v>1973</v>
      </c>
      <c r="V260" s="3">
        <v>1974</v>
      </c>
      <c r="W260" s="3">
        <v>1975</v>
      </c>
      <c r="X260" s="2">
        <v>1976</v>
      </c>
      <c r="Y260" s="2">
        <v>1977</v>
      </c>
      <c r="Z260" s="2">
        <v>1978</v>
      </c>
      <c r="AA260" s="2">
        <v>1979</v>
      </c>
      <c r="AB260" s="2">
        <v>1980</v>
      </c>
      <c r="AC260" s="2">
        <v>1981</v>
      </c>
      <c r="AD260" s="2">
        <v>1982</v>
      </c>
      <c r="AE260" s="2">
        <v>1983</v>
      </c>
      <c r="AF260" s="2">
        <v>1984</v>
      </c>
      <c r="AG260" s="2">
        <v>1985</v>
      </c>
      <c r="AH260" s="2">
        <v>1986</v>
      </c>
      <c r="AI260" s="2">
        <v>1987</v>
      </c>
      <c r="AJ260" s="2">
        <v>1988</v>
      </c>
      <c r="AK260" s="2">
        <v>1989</v>
      </c>
      <c r="AL260" s="2">
        <v>1990</v>
      </c>
      <c r="AM260" s="2">
        <v>1991</v>
      </c>
      <c r="AN260" s="2">
        <v>1992</v>
      </c>
      <c r="AO260" s="2">
        <v>1993</v>
      </c>
      <c r="AP260" s="2">
        <v>1994</v>
      </c>
      <c r="AQ260" s="2">
        <v>1995</v>
      </c>
      <c r="AR260" s="2">
        <v>1996</v>
      </c>
      <c r="AS260" s="2">
        <v>1997</v>
      </c>
      <c r="AT260" s="2">
        <v>1998</v>
      </c>
      <c r="AU260" s="2">
        <v>1999</v>
      </c>
      <c r="AV260" s="2">
        <v>2000</v>
      </c>
      <c r="AW260" s="2">
        <v>2001</v>
      </c>
      <c r="AX260" s="2">
        <v>2002</v>
      </c>
      <c r="AY260" s="2">
        <v>2003</v>
      </c>
      <c r="AZ260" s="2">
        <v>2004</v>
      </c>
      <c r="BA260" s="2">
        <v>2005</v>
      </c>
      <c r="BB260" s="2">
        <v>2006</v>
      </c>
      <c r="BC260" s="2">
        <v>2007</v>
      </c>
      <c r="BD260" s="2">
        <v>2008</v>
      </c>
      <c r="BE260" s="2">
        <v>2009</v>
      </c>
      <c r="BF260" s="2">
        <v>2010</v>
      </c>
      <c r="BG260" s="2">
        <v>2011</v>
      </c>
      <c r="BH260" s="2">
        <v>2012</v>
      </c>
      <c r="BI260" s="2">
        <v>2013</v>
      </c>
      <c r="BJ260" s="2">
        <v>2014</v>
      </c>
      <c r="BK260" s="2">
        <v>2015</v>
      </c>
      <c r="BL260" s="2">
        <v>2016</v>
      </c>
      <c r="BM260" s="2">
        <v>2017</v>
      </c>
      <c r="BN260" s="2">
        <v>2018</v>
      </c>
      <c r="BO260" s="2" t="s">
        <v>59</v>
      </c>
      <c r="BP260" s="2" t="s">
        <v>60</v>
      </c>
    </row>
    <row r="261" spans="2:71" x14ac:dyDescent="0.2">
      <c r="B261" t="s">
        <v>4</v>
      </c>
      <c r="C261" s="4">
        <v>123.75125443236089</v>
      </c>
      <c r="D261" s="4">
        <v>123.95470810287907</v>
      </c>
      <c r="E261" s="4">
        <v>124.62327799068606</v>
      </c>
      <c r="F261" s="4">
        <v>126.26978657747905</v>
      </c>
      <c r="G261" s="4">
        <v>125.42249211125856</v>
      </c>
      <c r="H261" s="4">
        <v>125.75327452120834</v>
      </c>
      <c r="I261" s="4">
        <v>126.0105045591917</v>
      </c>
      <c r="J261" s="4">
        <v>126.44190579287505</v>
      </c>
      <c r="K261" s="4">
        <v>126.41953186885452</v>
      </c>
      <c r="L261" s="4">
        <v>126.21310288498771</v>
      </c>
      <c r="M261" s="4">
        <v>125.98995884419674</v>
      </c>
      <c r="N261" s="4">
        <v>126.22055012596715</v>
      </c>
      <c r="O261" s="4">
        <v>126.24896856690161</v>
      </c>
      <c r="P261" s="4">
        <v>125.27450956664509</v>
      </c>
      <c r="Q261" s="4">
        <v>125.32305410624816</v>
      </c>
      <c r="R261" s="4">
        <v>127.32777919404748</v>
      </c>
      <c r="S261" s="4">
        <v>127.55584946720494</v>
      </c>
      <c r="T261" s="4">
        <v>130.31210734492913</v>
      </c>
      <c r="U261" s="4">
        <v>132.89431864128812</v>
      </c>
      <c r="V261" s="4">
        <v>135.00003908374231</v>
      </c>
      <c r="W261" s="4">
        <v>136.75118729582729</v>
      </c>
      <c r="X261" s="4">
        <v>135.70074846267596</v>
      </c>
      <c r="Y261" s="4">
        <v>135.78231918533297</v>
      </c>
      <c r="Z261" s="4">
        <v>134.62886973661779</v>
      </c>
      <c r="AA261" s="4">
        <v>133.40954786830926</v>
      </c>
      <c r="AB261" s="4">
        <v>134.1173184633812</v>
      </c>
      <c r="AC261" s="4">
        <v>131.58540851089833</v>
      </c>
      <c r="AD261" s="4">
        <v>132.46074415718743</v>
      </c>
      <c r="AE261" s="4">
        <v>132.86033048778987</v>
      </c>
      <c r="AF261" s="4">
        <v>128.67749469173415</v>
      </c>
      <c r="AG261" s="4">
        <v>127.83763453115475</v>
      </c>
      <c r="AH261" s="4">
        <v>133.55732559516983</v>
      </c>
      <c r="AI261" s="4">
        <v>141.58247740198524</v>
      </c>
      <c r="AJ261" s="4">
        <v>146.60222471186057</v>
      </c>
      <c r="AK261" s="4">
        <v>153.56393258233174</v>
      </c>
      <c r="AL261" s="4">
        <v>164.02587088994682</v>
      </c>
      <c r="AM261" s="4">
        <v>170.41077479736578</v>
      </c>
      <c r="AN261" s="4">
        <v>178.23820405669389</v>
      </c>
      <c r="AO261" s="4">
        <v>175.76338999573787</v>
      </c>
      <c r="AP261" s="4">
        <v>177.24541772563489</v>
      </c>
      <c r="AQ261" s="4">
        <v>184.77308612531547</v>
      </c>
      <c r="AR261" s="4">
        <v>215.31262598829144</v>
      </c>
      <c r="AS261" s="4">
        <v>226.82718766225167</v>
      </c>
      <c r="AT261" s="4">
        <v>242.23506732310943</v>
      </c>
      <c r="AU261" s="4">
        <v>265.89307850451115</v>
      </c>
      <c r="AV261" s="4">
        <v>290.82732977098613</v>
      </c>
      <c r="AW261" s="4">
        <v>314.22112966572035</v>
      </c>
      <c r="AX261" s="4">
        <v>329.11087582165976</v>
      </c>
      <c r="AY261" s="4">
        <v>348.00364019916196</v>
      </c>
      <c r="AZ261" s="4">
        <v>373.67144146069336</v>
      </c>
      <c r="BA261" s="4">
        <v>403.59126578933297</v>
      </c>
      <c r="BB261" s="4">
        <v>444.84298190461067</v>
      </c>
      <c r="BC261" s="4">
        <v>468.35892113487967</v>
      </c>
      <c r="BD261" s="4">
        <v>482.00756088372145</v>
      </c>
      <c r="BE261" s="4">
        <v>467.89513653484016</v>
      </c>
      <c r="BF261" s="4">
        <v>450.90381021305137</v>
      </c>
      <c r="BG261" s="4">
        <v>433.54201109631498</v>
      </c>
      <c r="BH261" s="4">
        <v>423.20114594073266</v>
      </c>
      <c r="BI261" s="4">
        <v>415.87137083730096</v>
      </c>
      <c r="BJ261" s="4">
        <v>430.36424422938188</v>
      </c>
      <c r="BK261" s="4">
        <v>432.43971118885008</v>
      </c>
      <c r="BL261" s="4">
        <v>443.29999999999967</v>
      </c>
      <c r="BM261" s="4">
        <f>BM154-BM213-BM237</f>
        <v>462.30000000000007</v>
      </c>
      <c r="BN261" s="4">
        <f t="shared" ref="BN261:BP261" si="34">BN154-BN213-BN237</f>
        <v>476.4</v>
      </c>
      <c r="BO261" s="4">
        <f t="shared" si="34"/>
        <v>500.79999999999995</v>
      </c>
      <c r="BP261" s="4">
        <f t="shared" si="34"/>
        <v>475.1</v>
      </c>
    </row>
    <row r="262" spans="2:71" x14ac:dyDescent="0.2">
      <c r="B262" t="s">
        <v>5</v>
      </c>
      <c r="C262" s="4">
        <v>23.254959046041844</v>
      </c>
      <c r="D262" s="4">
        <v>23.330438941661583</v>
      </c>
      <c r="E262" s="4">
        <v>23.488186745503008</v>
      </c>
      <c r="F262" s="4">
        <v>23.596054767914179</v>
      </c>
      <c r="G262" s="4">
        <v>23.230683029137552</v>
      </c>
      <c r="H262" s="4">
        <v>23.18597506067082</v>
      </c>
      <c r="I262" s="4">
        <v>23.12178657749331</v>
      </c>
      <c r="J262" s="4">
        <v>23.138115325021552</v>
      </c>
      <c r="K262" s="4">
        <v>23.068655249731886</v>
      </c>
      <c r="L262" s="4">
        <v>23.094832322324198</v>
      </c>
      <c r="M262" s="4">
        <v>23.116644542638234</v>
      </c>
      <c r="N262" s="4">
        <v>23.036925831388622</v>
      </c>
      <c r="O262" s="4">
        <v>22.921969636416797</v>
      </c>
      <c r="P262" s="4">
        <v>22.90772956311482</v>
      </c>
      <c r="Q262" s="4">
        <v>23.089533500692387</v>
      </c>
      <c r="R262" s="4">
        <v>23.505317573239758</v>
      </c>
      <c r="S262" s="4">
        <v>23.602343460067111</v>
      </c>
      <c r="T262" s="4">
        <v>23.999541941660453</v>
      </c>
      <c r="U262" s="4">
        <v>24.349478010032694</v>
      </c>
      <c r="V262" s="4">
        <v>24.4663575184378</v>
      </c>
      <c r="W262" s="4">
        <v>24.51598122111746</v>
      </c>
      <c r="X262" s="4">
        <v>24.327345472794516</v>
      </c>
      <c r="Y262" s="4">
        <v>24.343572267215055</v>
      </c>
      <c r="Z262" s="4">
        <v>24.044274040532265</v>
      </c>
      <c r="AA262" s="4">
        <v>23.739791456679487</v>
      </c>
      <c r="AB262" s="4">
        <v>23.678411060995806</v>
      </c>
      <c r="AC262" s="4">
        <v>23.061261976945637</v>
      </c>
      <c r="AD262" s="4">
        <v>23.285497373803171</v>
      </c>
      <c r="AE262" s="4">
        <v>23.468946160363206</v>
      </c>
      <c r="AF262" s="4">
        <v>22.929269520159131</v>
      </c>
      <c r="AG262" s="4">
        <v>22.995204170553993</v>
      </c>
      <c r="AH262" s="4">
        <v>23.799150766467395</v>
      </c>
      <c r="AI262" s="4">
        <v>25.025295287238706</v>
      </c>
      <c r="AJ262" s="4">
        <v>26.413083204027995</v>
      </c>
      <c r="AK262" s="4">
        <v>28.234883321444975</v>
      </c>
      <c r="AL262" s="4">
        <v>30.58928532939964</v>
      </c>
      <c r="AM262" s="4">
        <v>31.950996012090233</v>
      </c>
      <c r="AN262" s="4">
        <v>32.837810263656031</v>
      </c>
      <c r="AO262" s="4">
        <v>34.467452169448137</v>
      </c>
      <c r="AP262" s="4">
        <v>34.915774674460799</v>
      </c>
      <c r="AQ262" s="4">
        <v>36.680915002762724</v>
      </c>
      <c r="AR262" s="4">
        <v>37.078113705707743</v>
      </c>
      <c r="AS262" s="4">
        <v>41.651936428856452</v>
      </c>
      <c r="AT262" s="4">
        <v>46.080147671239466</v>
      </c>
      <c r="AU262" s="4">
        <v>49.183828457506749</v>
      </c>
      <c r="AV262" s="4">
        <v>52.851159964353762</v>
      </c>
      <c r="AW262" s="4">
        <v>59.69920405345858</v>
      </c>
      <c r="AX262" s="4">
        <v>64.658016932256885</v>
      </c>
      <c r="AY262" s="4">
        <v>67.738859927909814</v>
      </c>
      <c r="AZ262" s="4">
        <v>70.887164389377276</v>
      </c>
      <c r="BA262" s="4">
        <v>76.771965332370414</v>
      </c>
      <c r="BB262" s="4">
        <v>83.747124510257521</v>
      </c>
      <c r="BC262" s="4">
        <v>86.594210866431311</v>
      </c>
      <c r="BD262" s="4">
        <v>91.995529834780683</v>
      </c>
      <c r="BE262" s="4">
        <v>85.976247999237856</v>
      </c>
      <c r="BF262" s="4">
        <v>82.622119604028299</v>
      </c>
      <c r="BG262" s="4">
        <v>82.367454557110577</v>
      </c>
      <c r="BH262" s="4">
        <v>83.896841341806393</v>
      </c>
      <c r="BI262" s="4">
        <v>82.207281418432999</v>
      </c>
      <c r="BJ262" s="4">
        <v>83.06859979380053</v>
      </c>
      <c r="BK262" s="4">
        <v>87.171175866055989</v>
      </c>
      <c r="BL262" s="4">
        <v>87.899999999999935</v>
      </c>
      <c r="BM262" s="4">
        <f t="shared" ref="BM262:BP262" si="35">BM155-BM214-BM238</f>
        <v>94.100000000000023</v>
      </c>
      <c r="BN262" s="4">
        <f t="shared" si="35"/>
        <v>95.9</v>
      </c>
      <c r="BO262" s="4">
        <f t="shared" si="35"/>
        <v>99.000000000000028</v>
      </c>
      <c r="BP262" s="4">
        <f t="shared" si="35"/>
        <v>93.100000000000023</v>
      </c>
    </row>
    <row r="263" spans="2:71" x14ac:dyDescent="0.2">
      <c r="B263" t="s">
        <v>6</v>
      </c>
      <c r="C263" s="4">
        <v>20.148687352309967</v>
      </c>
      <c r="D263" s="4">
        <v>20.40418248292114</v>
      </c>
      <c r="E263" s="4">
        <v>20.738112452818733</v>
      </c>
      <c r="F263" s="4">
        <v>21.129520511884397</v>
      </c>
      <c r="G263" s="4">
        <v>21.101522594948801</v>
      </c>
      <c r="H263" s="4">
        <v>21.30664790996747</v>
      </c>
      <c r="I263" s="4">
        <v>21.49705318345794</v>
      </c>
      <c r="J263" s="4">
        <v>21.364704067586246</v>
      </c>
      <c r="K263" s="4">
        <v>21.159371115928611</v>
      </c>
      <c r="L263" s="4">
        <v>21.080054657026476</v>
      </c>
      <c r="M263" s="4">
        <v>21.00465749415936</v>
      </c>
      <c r="N263" s="4">
        <v>20.894999555038446</v>
      </c>
      <c r="O263" s="4">
        <v>20.750525674955764</v>
      </c>
      <c r="P263" s="4">
        <v>20.66547111402128</v>
      </c>
      <c r="Q263" s="4">
        <v>20.7551030460261</v>
      </c>
      <c r="R263" s="4">
        <v>21.162435732276165</v>
      </c>
      <c r="S263" s="4">
        <v>21.285091743439345</v>
      </c>
      <c r="T263" s="4">
        <v>21.831251977550455</v>
      </c>
      <c r="U263" s="4">
        <v>22.357286024767358</v>
      </c>
      <c r="V263" s="4">
        <v>22.698475317119446</v>
      </c>
      <c r="W263" s="4">
        <v>22.986080995307574</v>
      </c>
      <c r="X263" s="4">
        <v>22.994179552817524</v>
      </c>
      <c r="Y263" s="4">
        <v>23.201031048546565</v>
      </c>
      <c r="Z263" s="4">
        <v>22.928660885082447</v>
      </c>
      <c r="AA263" s="4">
        <v>22.653350785862287</v>
      </c>
      <c r="AB263" s="4">
        <v>22.973728591833659</v>
      </c>
      <c r="AC263" s="4">
        <v>22.753480630926322</v>
      </c>
      <c r="AD263" s="4">
        <v>22.933483602710428</v>
      </c>
      <c r="AE263" s="4">
        <v>23.070507704032117</v>
      </c>
      <c r="AF263" s="4">
        <v>22.135079147978196</v>
      </c>
      <c r="AG263" s="4">
        <v>21.800379873959255</v>
      </c>
      <c r="AH263" s="4">
        <v>22.684832319054717</v>
      </c>
      <c r="AI263" s="4">
        <v>23.97708141732365</v>
      </c>
      <c r="AJ263" s="4">
        <v>25.198622289780339</v>
      </c>
      <c r="AK263" s="4">
        <v>26.797699344975666</v>
      </c>
      <c r="AL263" s="4">
        <v>28.313871556972888</v>
      </c>
      <c r="AM263" s="4">
        <v>29.43531668847595</v>
      </c>
      <c r="AN263" s="4">
        <v>30.09806959720553</v>
      </c>
      <c r="AO263" s="4">
        <v>30.431224929596191</v>
      </c>
      <c r="AP263" s="4">
        <v>30.682904382682555</v>
      </c>
      <c r="AQ263" s="4">
        <v>30.234633108603013</v>
      </c>
      <c r="AR263" s="4">
        <v>31.598954361577952</v>
      </c>
      <c r="AS263" s="4">
        <v>35.843400829872145</v>
      </c>
      <c r="AT263" s="4">
        <v>38.056508835555071</v>
      </c>
      <c r="AU263" s="4">
        <v>41.206788256631206</v>
      </c>
      <c r="AV263" s="4">
        <v>43.67188241850544</v>
      </c>
      <c r="AW263" s="4">
        <v>46.832165097883475</v>
      </c>
      <c r="AX263" s="4">
        <v>49.241003819010992</v>
      </c>
      <c r="AY263" s="4">
        <v>51.43544088702027</v>
      </c>
      <c r="AZ263" s="4">
        <v>54.425901460028705</v>
      </c>
      <c r="BA263" s="4">
        <v>58.436158960454584</v>
      </c>
      <c r="BB263" s="4">
        <v>65.355193724578726</v>
      </c>
      <c r="BC263" s="4">
        <v>66.81257241529508</v>
      </c>
      <c r="BD263" s="4">
        <v>69.44676163981633</v>
      </c>
      <c r="BE263" s="4">
        <v>65.856106397649697</v>
      </c>
      <c r="BF263" s="4">
        <v>64.537380616449042</v>
      </c>
      <c r="BG263" s="4">
        <v>64.93987152408765</v>
      </c>
      <c r="BH263" s="4">
        <v>62.887018426943492</v>
      </c>
      <c r="BI263" s="4">
        <v>61.035036271787952</v>
      </c>
      <c r="BJ263" s="4">
        <v>60.417031501191602</v>
      </c>
      <c r="BK263" s="4">
        <v>62.323119181900893</v>
      </c>
      <c r="BL263" s="4">
        <v>62.800000000000004</v>
      </c>
      <c r="BM263" s="4">
        <f t="shared" ref="BM263:BP263" si="36">BM156-BM215-BM239</f>
        <v>64.499999999999972</v>
      </c>
      <c r="BN263" s="4">
        <f t="shared" si="36"/>
        <v>65.8</v>
      </c>
      <c r="BO263" s="4">
        <f t="shared" si="36"/>
        <v>67.300000000000011</v>
      </c>
      <c r="BP263" s="4">
        <f t="shared" si="36"/>
        <v>63.7</v>
      </c>
    </row>
    <row r="264" spans="2:71" x14ac:dyDescent="0.2">
      <c r="B264" t="s">
        <v>7</v>
      </c>
      <c r="C264" s="4">
        <v>13.936178428012068</v>
      </c>
      <c r="D264" s="4">
        <v>13.867898495086767</v>
      </c>
      <c r="E264" s="4">
        <v>13.844561764178875</v>
      </c>
      <c r="F264" s="4">
        <v>13.932925040374197</v>
      </c>
      <c r="G264" s="4">
        <v>13.727304503246833</v>
      </c>
      <c r="H264" s="4">
        <v>13.795503191648455</v>
      </c>
      <c r="I264" s="4">
        <v>13.838564171341702</v>
      </c>
      <c r="J264" s="4">
        <v>13.944551115793976</v>
      </c>
      <c r="K264" s="4">
        <v>13.993542316151208</v>
      </c>
      <c r="L264" s="4">
        <v>14.083464800860959</v>
      </c>
      <c r="M264" s="4">
        <v>14.162727907912847</v>
      </c>
      <c r="N264" s="4">
        <v>14.225190521101464</v>
      </c>
      <c r="O264" s="4">
        <v>14.254831547633593</v>
      </c>
      <c r="P264" s="4">
        <v>14.282453178968431</v>
      </c>
      <c r="Q264" s="4">
        <v>14.3864067116324</v>
      </c>
      <c r="R264" s="4">
        <v>14.895087360256227</v>
      </c>
      <c r="S264" s="4">
        <v>15.2058032092914</v>
      </c>
      <c r="T264" s="4">
        <v>15.472505451095788</v>
      </c>
      <c r="U264" s="4">
        <v>15.706953264150293</v>
      </c>
      <c r="V264" s="4">
        <v>15.972314138290477</v>
      </c>
      <c r="W264" s="4">
        <v>16.195764140151329</v>
      </c>
      <c r="X264" s="4">
        <v>16.233550066707043</v>
      </c>
      <c r="Y264" s="4">
        <v>16.400192751338402</v>
      </c>
      <c r="Z264" s="4">
        <v>16.265800967070337</v>
      </c>
      <c r="AA264" s="4">
        <v>16.125619100089249</v>
      </c>
      <c r="AB264" s="4">
        <v>16.506163540988609</v>
      </c>
      <c r="AC264" s="4">
        <v>16.489777147762503</v>
      </c>
      <c r="AD264" s="4">
        <v>16.687225032121859</v>
      </c>
      <c r="AE264" s="4">
        <v>16.841698050598044</v>
      </c>
      <c r="AF264" s="4">
        <v>15.998765992566049</v>
      </c>
      <c r="AG264" s="4">
        <v>15.571369777596711</v>
      </c>
      <c r="AH264" s="4">
        <v>15.97991329197397</v>
      </c>
      <c r="AI264" s="4">
        <v>16.650167330286344</v>
      </c>
      <c r="AJ264" s="4">
        <v>17.160042538291105</v>
      </c>
      <c r="AK264" s="4">
        <v>17.887934687518793</v>
      </c>
      <c r="AL264" s="4">
        <v>18.531322763523992</v>
      </c>
      <c r="AM264" s="4">
        <v>19.716870430144407</v>
      </c>
      <c r="AN264" s="4">
        <v>19.212397681924056</v>
      </c>
      <c r="AO264" s="4">
        <v>19.318300123953318</v>
      </c>
      <c r="AP264" s="4">
        <v>21.629599973779111</v>
      </c>
      <c r="AQ264" s="4">
        <v>25.684650654184406</v>
      </c>
      <c r="AR264" s="4">
        <v>29.129687900472042</v>
      </c>
      <c r="AS264" s="4">
        <v>34.549943347789643</v>
      </c>
      <c r="AT264" s="4">
        <v>39.667784996057065</v>
      </c>
      <c r="AU264" s="4">
        <v>45.232337335210261</v>
      </c>
      <c r="AV264" s="4">
        <v>53.835983066011082</v>
      </c>
      <c r="AW264" s="4">
        <v>59.441456958037314</v>
      </c>
      <c r="AX264" s="4">
        <v>62.507380520784842</v>
      </c>
      <c r="AY264" s="4">
        <v>64.585260886027129</v>
      </c>
      <c r="AZ264" s="4">
        <v>67.895439644145824</v>
      </c>
      <c r="BA264" s="4">
        <v>74.060509139503267</v>
      </c>
      <c r="BB264" s="4">
        <v>82.633860764209487</v>
      </c>
      <c r="BC264" s="4">
        <v>83.853001632848759</v>
      </c>
      <c r="BD264" s="4">
        <v>87.862520723732757</v>
      </c>
      <c r="BE264" s="4">
        <v>82.173261611726204</v>
      </c>
      <c r="BF264" s="4">
        <v>79.498106515873729</v>
      </c>
      <c r="BG264" s="4">
        <v>77.673649659132195</v>
      </c>
      <c r="BH264" s="4">
        <v>78.310929642463549</v>
      </c>
      <c r="BI264" s="4">
        <v>78.110277706276761</v>
      </c>
      <c r="BJ264" s="4">
        <v>81.637550917495446</v>
      </c>
      <c r="BK264" s="4">
        <v>84.012217500134327</v>
      </c>
      <c r="BL264" s="4">
        <v>85.100000000000023</v>
      </c>
      <c r="BM264" s="4">
        <f t="shared" ref="BM264:BP264" si="37">BM157-BM216-BM240</f>
        <v>85.9</v>
      </c>
      <c r="BN264" s="4">
        <f t="shared" si="37"/>
        <v>89.599999999999966</v>
      </c>
      <c r="BO264" s="4">
        <f t="shared" si="37"/>
        <v>93.800000000000011</v>
      </c>
      <c r="BP264" s="4">
        <f t="shared" si="37"/>
        <v>84.6</v>
      </c>
    </row>
    <row r="265" spans="2:71" x14ac:dyDescent="0.2">
      <c r="B265" t="s">
        <v>8</v>
      </c>
      <c r="C265" s="4">
        <v>21.339739675974087</v>
      </c>
      <c r="D265" s="4">
        <v>21.271147937224452</v>
      </c>
      <c r="E265" s="4">
        <v>21.282503720401774</v>
      </c>
      <c r="F265" s="4">
        <v>21.292099884899653</v>
      </c>
      <c r="G265" s="4">
        <v>20.878731722817982</v>
      </c>
      <c r="H265" s="4">
        <v>20.698790646098459</v>
      </c>
      <c r="I265" s="4">
        <v>20.482381149631472</v>
      </c>
      <c r="J265" s="4">
        <v>20.909867788855497</v>
      </c>
      <c r="K265" s="4">
        <v>21.268883223380715</v>
      </c>
      <c r="L265" s="4">
        <v>21.579312797061249</v>
      </c>
      <c r="M265" s="4">
        <v>21.883503351117522</v>
      </c>
      <c r="N265" s="4">
        <v>21.902492146648278</v>
      </c>
      <c r="O265" s="4">
        <v>21.83671790112319</v>
      </c>
      <c r="P265" s="4">
        <v>21.620065308695519</v>
      </c>
      <c r="Q265" s="4">
        <v>21.550227488337466</v>
      </c>
      <c r="R265" s="4">
        <v>22.677613428176883</v>
      </c>
      <c r="S265" s="4">
        <v>23.526153172905701</v>
      </c>
      <c r="T265" s="4">
        <v>24.305266875918363</v>
      </c>
      <c r="U265" s="4">
        <v>25.063673831350695</v>
      </c>
      <c r="V265" s="4">
        <v>25.939749010979057</v>
      </c>
      <c r="W265" s="4">
        <v>26.745143865005399</v>
      </c>
      <c r="X265" s="4">
        <v>26.643903021145459</v>
      </c>
      <c r="Y265" s="4">
        <v>26.756438372164055</v>
      </c>
      <c r="Z265" s="4">
        <v>26.847074942781919</v>
      </c>
      <c r="AA265" s="4">
        <v>26.91914815472817</v>
      </c>
      <c r="AB265" s="4">
        <v>27.61803571006088</v>
      </c>
      <c r="AC265" s="4">
        <v>27.65128033924044</v>
      </c>
      <c r="AD265" s="4">
        <v>28.179052415378056</v>
      </c>
      <c r="AE265" s="4">
        <v>28.639350272891217</v>
      </c>
      <c r="AF265" s="4">
        <v>28.324483116306507</v>
      </c>
      <c r="AG265" s="4">
        <v>28.733376927883914</v>
      </c>
      <c r="AH265" s="4">
        <v>29.690934756638512</v>
      </c>
      <c r="AI265" s="4">
        <v>31.142456580375377</v>
      </c>
      <c r="AJ265" s="4">
        <v>33.422679229317779</v>
      </c>
      <c r="AK265" s="4">
        <v>36.24043696168529</v>
      </c>
      <c r="AL265" s="4">
        <v>39.273531777066971</v>
      </c>
      <c r="AM265" s="4">
        <v>41.696459744124745</v>
      </c>
      <c r="AN265" s="4">
        <v>43.016324326001978</v>
      </c>
      <c r="AO265" s="4">
        <v>44.596584787693658</v>
      </c>
      <c r="AP265" s="4">
        <v>46.639916628420004</v>
      </c>
      <c r="AQ265" s="4">
        <v>49.722460965032063</v>
      </c>
      <c r="AR265" s="4">
        <v>53.933159956062447</v>
      </c>
      <c r="AS265" s="4">
        <v>58.265539917115625</v>
      </c>
      <c r="AT265" s="4">
        <v>64.553102957978723</v>
      </c>
      <c r="AU265" s="4">
        <v>74.808514856849655</v>
      </c>
      <c r="AV265" s="4">
        <v>79.743676562109201</v>
      </c>
      <c r="AW265" s="4">
        <v>89.851307800642815</v>
      </c>
      <c r="AX265" s="4">
        <v>89.712033661525396</v>
      </c>
      <c r="AY265" s="4">
        <v>98.285166099883142</v>
      </c>
      <c r="AZ265" s="4">
        <v>103.8096826955251</v>
      </c>
      <c r="BA265" s="4">
        <v>113.55107581737595</v>
      </c>
      <c r="BB265" s="4">
        <v>124.53436957017237</v>
      </c>
      <c r="BC265" s="4">
        <v>129.89254878793648</v>
      </c>
      <c r="BD265" s="4">
        <v>134.77278564168282</v>
      </c>
      <c r="BE265" s="4">
        <v>125.65377215850351</v>
      </c>
      <c r="BF265" s="4">
        <v>122.92180666811862</v>
      </c>
      <c r="BG265" s="4">
        <v>117.69995919532739</v>
      </c>
      <c r="BH265" s="4">
        <v>116.69545080689753</v>
      </c>
      <c r="BI265" s="4">
        <v>115.61312426358334</v>
      </c>
      <c r="BJ265" s="4">
        <v>117.78771244720807</v>
      </c>
      <c r="BK265" s="4">
        <v>125.01499483957188</v>
      </c>
      <c r="BL265" s="4">
        <v>129</v>
      </c>
      <c r="BM265" s="4">
        <f t="shared" ref="BM265:BP265" si="38">BM158-BM217-BM241</f>
        <v>133.39999999999998</v>
      </c>
      <c r="BN265" s="4">
        <f t="shared" si="38"/>
        <v>137.09999999999997</v>
      </c>
      <c r="BO265" s="4">
        <f t="shared" si="38"/>
        <v>142.39999999999998</v>
      </c>
      <c r="BP265" s="4">
        <f t="shared" si="38"/>
        <v>131.5</v>
      </c>
    </row>
    <row r="266" spans="2:71" x14ac:dyDescent="0.2">
      <c r="B266" t="s">
        <v>9</v>
      </c>
      <c r="C266" s="4">
        <v>9.8750940459027845</v>
      </c>
      <c r="D266" s="4">
        <v>9.8549740785129636</v>
      </c>
      <c r="E266" s="4">
        <v>9.8662331902267546</v>
      </c>
      <c r="F266" s="4">
        <v>9.9405246789495347</v>
      </c>
      <c r="G266" s="4">
        <v>9.8162262661212534</v>
      </c>
      <c r="H266" s="4">
        <v>9.81221923603775</v>
      </c>
      <c r="I266" s="4">
        <v>9.8014689895885851</v>
      </c>
      <c r="J266" s="4">
        <v>9.7456053139504508</v>
      </c>
      <c r="K266" s="4">
        <v>9.6551573470441294</v>
      </c>
      <c r="L266" s="4">
        <v>9.5603260526174996</v>
      </c>
      <c r="M266" s="4">
        <v>9.4649136078671461</v>
      </c>
      <c r="N266" s="4">
        <v>9.4105990003400297</v>
      </c>
      <c r="O266" s="4">
        <v>9.3399699781898455</v>
      </c>
      <c r="P266" s="4">
        <v>9.2367295959386713</v>
      </c>
      <c r="Q266" s="4">
        <v>9.2106892717953013</v>
      </c>
      <c r="R266" s="4">
        <v>9.4060943906673717</v>
      </c>
      <c r="S266" s="4">
        <v>9.4723210011682131</v>
      </c>
      <c r="T266" s="4">
        <v>9.567609395602279</v>
      </c>
      <c r="U266" s="4">
        <v>9.6465523848056591</v>
      </c>
      <c r="V266" s="4">
        <v>9.7090156604209898</v>
      </c>
      <c r="W266" s="4">
        <v>9.744383452172098</v>
      </c>
      <c r="X266" s="4">
        <v>9.7244434541601983</v>
      </c>
      <c r="Y266" s="4">
        <v>9.7856346081232974</v>
      </c>
      <c r="Z266" s="4">
        <v>9.6973166053261917</v>
      </c>
      <c r="AA266" s="4">
        <v>9.604504828837463</v>
      </c>
      <c r="AB266" s="4">
        <v>9.8800778379657466</v>
      </c>
      <c r="AC266" s="4">
        <v>9.9188506460660086</v>
      </c>
      <c r="AD266" s="4">
        <v>10.050679016370658</v>
      </c>
      <c r="AE266" s="4">
        <v>10.154402398062453</v>
      </c>
      <c r="AF266" s="4">
        <v>9.7001539480573573</v>
      </c>
      <c r="AG266" s="4">
        <v>9.5061604214703088</v>
      </c>
      <c r="AH266" s="4">
        <v>9.9964397518464274</v>
      </c>
      <c r="AI266" s="4">
        <v>10.673018434450377</v>
      </c>
      <c r="AJ266" s="4">
        <v>10.896951157560579</v>
      </c>
      <c r="AK266" s="4">
        <v>11.252682438239036</v>
      </c>
      <c r="AL266" s="4">
        <v>12.256829805758471</v>
      </c>
      <c r="AM266" s="4">
        <v>12.805000680575535</v>
      </c>
      <c r="AN266" s="4">
        <v>13.45121669613086</v>
      </c>
      <c r="AO266" s="4">
        <v>13.593267086836663</v>
      </c>
      <c r="AP266" s="4">
        <v>13.351222425122677</v>
      </c>
      <c r="AQ266" s="4">
        <v>13.808665976061546</v>
      </c>
      <c r="AR266" s="4">
        <v>14.548168296854808</v>
      </c>
      <c r="AS266" s="4">
        <v>15.832074505096031</v>
      </c>
      <c r="AT266" s="4">
        <v>17.661821121119832</v>
      </c>
      <c r="AU266" s="4">
        <v>20.181031097421467</v>
      </c>
      <c r="AV266" s="4">
        <v>22.486022478366245</v>
      </c>
      <c r="AW266" s="4">
        <v>25.090738233320955</v>
      </c>
      <c r="AX266" s="4">
        <v>27.192292333925856</v>
      </c>
      <c r="AY266" s="4">
        <v>28.827302243310932</v>
      </c>
      <c r="AZ266" s="4">
        <v>31.030424669453566</v>
      </c>
      <c r="BA266" s="4">
        <v>32.891963415658608</v>
      </c>
      <c r="BB266" s="4">
        <v>35.664509619408875</v>
      </c>
      <c r="BC266" s="4">
        <v>38.07712757961724</v>
      </c>
      <c r="BD266" s="4">
        <v>40.035032602588096</v>
      </c>
      <c r="BE266" s="4">
        <v>38.619493665305022</v>
      </c>
      <c r="BF266" s="4">
        <v>37.524942345194653</v>
      </c>
      <c r="BG266" s="4">
        <v>36.546088798842881</v>
      </c>
      <c r="BH266" s="4">
        <v>35.931795651451523</v>
      </c>
      <c r="BI266" s="4">
        <v>35.687625402724137</v>
      </c>
      <c r="BJ266" s="4">
        <v>35.354658375884924</v>
      </c>
      <c r="BK266" s="4">
        <v>35.879410184996985</v>
      </c>
      <c r="BL266" s="4">
        <v>36.299999999999997</v>
      </c>
      <c r="BM266" s="4">
        <f t="shared" ref="BM266:BP266" si="39">BM159-BM218-BM242</f>
        <v>37.4</v>
      </c>
      <c r="BN266" s="4">
        <f t="shared" si="39"/>
        <v>37.70000000000001</v>
      </c>
      <c r="BO266" s="4">
        <f t="shared" si="39"/>
        <v>38.700000000000003</v>
      </c>
      <c r="BP266" s="4">
        <f t="shared" si="39"/>
        <v>36.699999999999996</v>
      </c>
    </row>
    <row r="267" spans="2:71" x14ac:dyDescent="0.2">
      <c r="B267" t="s">
        <v>10</v>
      </c>
      <c r="C267" s="4">
        <v>49.614967673706175</v>
      </c>
      <c r="D267" s="4">
        <v>49.884368182658704</v>
      </c>
      <c r="E267" s="4">
        <v>50.344225236721272</v>
      </c>
      <c r="F267" s="4">
        <v>50.811383707489313</v>
      </c>
      <c r="G267" s="4">
        <v>50.271226933211963</v>
      </c>
      <c r="H267" s="4">
        <v>50.164664020787399</v>
      </c>
      <c r="I267" s="4">
        <v>50.029249572721405</v>
      </c>
      <c r="J267" s="4">
        <v>49.964400571982438</v>
      </c>
      <c r="K267" s="4">
        <v>49.714477638849679</v>
      </c>
      <c r="L267" s="4">
        <v>49.436176032764564</v>
      </c>
      <c r="M267" s="4">
        <v>49.1582127539249</v>
      </c>
      <c r="N267" s="4">
        <v>48.947415937370479</v>
      </c>
      <c r="O267" s="4">
        <v>48.662500579941529</v>
      </c>
      <c r="P267" s="4">
        <v>48.430713997947478</v>
      </c>
      <c r="Q267" s="4">
        <v>48.605866132740999</v>
      </c>
      <c r="R267" s="4">
        <v>49.550111958672368</v>
      </c>
      <c r="S267" s="4">
        <v>49.819266578502344</v>
      </c>
      <c r="T267" s="4">
        <v>50.687384779789397</v>
      </c>
      <c r="U267" s="4">
        <v>51.471848881140936</v>
      </c>
      <c r="V267" s="4">
        <v>51.386251276870127</v>
      </c>
      <c r="W267" s="4">
        <v>51.149428002958246</v>
      </c>
      <c r="X267" s="4">
        <v>50.821539285007738</v>
      </c>
      <c r="Y267" s="4">
        <v>50.920391114695171</v>
      </c>
      <c r="Z267" s="4">
        <v>50.263324345980784</v>
      </c>
      <c r="AA267" s="4">
        <v>49.600368422456661</v>
      </c>
      <c r="AB267" s="4">
        <v>49.475059549056461</v>
      </c>
      <c r="AC267" s="4">
        <v>48.180899962052116</v>
      </c>
      <c r="AD267" s="4">
        <v>48.589215272207511</v>
      </c>
      <c r="AE267" s="4">
        <v>48.893388514387567</v>
      </c>
      <c r="AF267" s="4">
        <v>47.027494145670218</v>
      </c>
      <c r="AG267" s="4">
        <v>46.415212250806611</v>
      </c>
      <c r="AH267" s="4">
        <v>48.148852461374595</v>
      </c>
      <c r="AI267" s="4">
        <v>50.733321768547846</v>
      </c>
      <c r="AJ267" s="4">
        <v>53.022642105914528</v>
      </c>
      <c r="AK267" s="4">
        <v>56.098410670843641</v>
      </c>
      <c r="AL267" s="4">
        <v>57.184991416101816</v>
      </c>
      <c r="AM267" s="4">
        <v>60.357401930841981</v>
      </c>
      <c r="AN267" s="4">
        <v>60.742549844995764</v>
      </c>
      <c r="AO267" s="4">
        <v>61.406044450292086</v>
      </c>
      <c r="AP267" s="4">
        <v>61.368626511663663</v>
      </c>
      <c r="AQ267" s="4">
        <v>66.437267391921125</v>
      </c>
      <c r="AR267" s="4">
        <v>64.558715254824349</v>
      </c>
      <c r="AS267" s="4">
        <v>74.023424938506039</v>
      </c>
      <c r="AT267" s="4">
        <v>79.322088618413417</v>
      </c>
      <c r="AU267" s="4">
        <v>80.659699087397485</v>
      </c>
      <c r="AV267" s="4">
        <v>85.009578748960593</v>
      </c>
      <c r="AW267" s="4">
        <v>94.769184359411568</v>
      </c>
      <c r="AX267" s="4">
        <v>98.52742373957129</v>
      </c>
      <c r="AY267" s="4">
        <v>103.03272712731102</v>
      </c>
      <c r="AZ267" s="4">
        <v>109.67214419055901</v>
      </c>
      <c r="BA267" s="4">
        <v>121.3643713936399</v>
      </c>
      <c r="BB267" s="4">
        <v>132.97500584783748</v>
      </c>
      <c r="BC267" s="4">
        <v>139.5129176857927</v>
      </c>
      <c r="BD267" s="4">
        <v>144.76154778224551</v>
      </c>
      <c r="BE267" s="4">
        <v>140.64648189003998</v>
      </c>
      <c r="BF267" s="4">
        <v>142.45899910326543</v>
      </c>
      <c r="BG267" s="4">
        <v>141.05599514267999</v>
      </c>
      <c r="BH267" s="4">
        <v>138.45581849677941</v>
      </c>
      <c r="BI267" s="4">
        <v>131.93100337789124</v>
      </c>
      <c r="BJ267" s="4">
        <v>134.59479452026852</v>
      </c>
      <c r="BK267" s="4">
        <v>139.16094777499077</v>
      </c>
      <c r="BL267" s="4">
        <v>137.30000000000001</v>
      </c>
      <c r="BM267" s="4">
        <f t="shared" ref="BM267:BP267" si="40">BM160-BM219-BM243</f>
        <v>142.89999999999995</v>
      </c>
      <c r="BN267" s="4">
        <f t="shared" si="40"/>
        <v>145.99999999999997</v>
      </c>
      <c r="BO267" s="4">
        <f t="shared" si="40"/>
        <v>150.5</v>
      </c>
      <c r="BP267" s="4">
        <f t="shared" si="40"/>
        <v>142.90000000000003</v>
      </c>
    </row>
    <row r="268" spans="2:71" x14ac:dyDescent="0.2">
      <c r="B268" t="s">
        <v>11</v>
      </c>
      <c r="C268" s="4">
        <v>25.607737149497684</v>
      </c>
      <c r="D268" s="4">
        <v>25.838347515009229</v>
      </c>
      <c r="E268" s="4">
        <v>26.164772834322296</v>
      </c>
      <c r="F268" s="4">
        <v>26.69378938062605</v>
      </c>
      <c r="G268" s="4">
        <v>26.688037097489687</v>
      </c>
      <c r="H268" s="4">
        <v>26.942426131089274</v>
      </c>
      <c r="I268" s="4">
        <v>27.159032398650066</v>
      </c>
      <c r="J268" s="4">
        <v>27.435238783285495</v>
      </c>
      <c r="K268" s="4">
        <v>27.603923657668535</v>
      </c>
      <c r="L268" s="4">
        <v>27.659195231726816</v>
      </c>
      <c r="M268" s="4">
        <v>27.719787901088388</v>
      </c>
      <c r="N268" s="4">
        <v>27.710714915021985</v>
      </c>
      <c r="O268" s="4">
        <v>27.659701572572914</v>
      </c>
      <c r="P268" s="4">
        <v>27.586666159599325</v>
      </c>
      <c r="Q268" s="4">
        <v>27.739326874176694</v>
      </c>
      <c r="R268" s="4">
        <v>28.215168974311396</v>
      </c>
      <c r="S268" s="4">
        <v>28.28626247249235</v>
      </c>
      <c r="T268" s="4">
        <v>28.444440778189215</v>
      </c>
      <c r="U268" s="4">
        <v>28.531466231290455</v>
      </c>
      <c r="V268" s="4">
        <v>28.66768085122645</v>
      </c>
      <c r="W268" s="4">
        <v>28.726234349437824</v>
      </c>
      <c r="X268" s="4">
        <v>28.432559397362922</v>
      </c>
      <c r="Y268" s="4">
        <v>28.375871676657976</v>
      </c>
      <c r="Z268" s="4">
        <v>27.832972490788123</v>
      </c>
      <c r="AA268" s="4">
        <v>27.28870768597794</v>
      </c>
      <c r="AB268" s="4">
        <v>27.533400256434085</v>
      </c>
      <c r="AC268" s="4">
        <v>27.116642812467443</v>
      </c>
      <c r="AD268" s="4">
        <v>27.24802284406989</v>
      </c>
      <c r="AE268" s="4">
        <v>27.320405945393453</v>
      </c>
      <c r="AF268" s="4">
        <v>26.384468674892311</v>
      </c>
      <c r="AG268" s="4">
        <v>26.144910853792958</v>
      </c>
      <c r="AH268" s="4">
        <v>27.210051701755102</v>
      </c>
      <c r="AI268" s="4">
        <v>28.736820732052465</v>
      </c>
      <c r="AJ268" s="4">
        <v>29.826702163274717</v>
      </c>
      <c r="AK268" s="4">
        <v>31.327462588326192</v>
      </c>
      <c r="AL268" s="4">
        <v>32.554375014037568</v>
      </c>
      <c r="AM268" s="4">
        <v>34.271769118632676</v>
      </c>
      <c r="AN268" s="4">
        <v>34.841148971568025</v>
      </c>
      <c r="AO268" s="4">
        <v>35.598646709453007</v>
      </c>
      <c r="AP268" s="4">
        <v>36.683383464086411</v>
      </c>
      <c r="AQ268" s="4">
        <v>39.518637642615381</v>
      </c>
      <c r="AR268" s="4">
        <v>39.58395904374111</v>
      </c>
      <c r="AS268" s="4">
        <v>47.231449886369496</v>
      </c>
      <c r="AT268" s="4">
        <v>52.892901702700314</v>
      </c>
      <c r="AU268" s="4">
        <v>51.213680786014663</v>
      </c>
      <c r="AV268" s="4">
        <v>53.860133973626134</v>
      </c>
      <c r="AW268" s="4">
        <v>59.44078884146483</v>
      </c>
      <c r="AX268" s="4">
        <v>62.720569148783127</v>
      </c>
      <c r="AY268" s="4">
        <v>64.645968170302538</v>
      </c>
      <c r="AZ268" s="4">
        <v>68.757079790448586</v>
      </c>
      <c r="BA268" s="4">
        <v>75.044592970161418</v>
      </c>
      <c r="BB268" s="4">
        <v>83.189662214221983</v>
      </c>
      <c r="BC268" s="4">
        <v>85.403676611647938</v>
      </c>
      <c r="BD268" s="4">
        <v>88.648341363735014</v>
      </c>
      <c r="BE268" s="4">
        <v>86.154229036794831</v>
      </c>
      <c r="BF268" s="4">
        <v>85.643338327907728</v>
      </c>
      <c r="BG268" s="4">
        <v>81.209487639547447</v>
      </c>
      <c r="BH268" s="4">
        <v>79.338864107085627</v>
      </c>
      <c r="BI268" s="4">
        <v>80.232438432539041</v>
      </c>
      <c r="BJ268" s="4">
        <v>80.049970939484993</v>
      </c>
      <c r="BK268" s="4">
        <v>81.864468837692172</v>
      </c>
      <c r="BL268" s="4">
        <v>82.600000000000009</v>
      </c>
      <c r="BM268" s="4">
        <f t="shared" ref="BM268:BP268" si="41">BM161-BM220-BM244</f>
        <v>87</v>
      </c>
      <c r="BN268" s="4">
        <f t="shared" si="41"/>
        <v>87.800000000000011</v>
      </c>
      <c r="BO268" s="4">
        <f t="shared" si="41"/>
        <v>92.5</v>
      </c>
      <c r="BP268" s="4">
        <f t="shared" si="41"/>
        <v>88.399999999999977</v>
      </c>
    </row>
    <row r="269" spans="2:71" x14ac:dyDescent="0.2">
      <c r="B269" t="s">
        <v>12</v>
      </c>
      <c r="C269" s="4">
        <v>129.3753760309331</v>
      </c>
      <c r="D269" s="4">
        <v>130.45419711772271</v>
      </c>
      <c r="E269" s="4">
        <v>131.9769531756408</v>
      </c>
      <c r="F269" s="4">
        <v>134.68716261702329</v>
      </c>
      <c r="G269" s="4">
        <v>134.6875231236306</v>
      </c>
      <c r="H269" s="4">
        <v>136.2926702240791</v>
      </c>
      <c r="I269" s="4">
        <v>137.72002545229824</v>
      </c>
      <c r="J269" s="4">
        <v>140.07798444184701</v>
      </c>
      <c r="K269" s="4">
        <v>141.95922189313086</v>
      </c>
      <c r="L269" s="4">
        <v>143.55862178315431</v>
      </c>
      <c r="M269" s="4">
        <v>145.17102189451813</v>
      </c>
      <c r="N269" s="4">
        <v>149.52108445957404</v>
      </c>
      <c r="O269" s="4">
        <v>153.77456750795443</v>
      </c>
      <c r="P269" s="4">
        <v>156.75830746581886</v>
      </c>
      <c r="Q269" s="4">
        <v>161.1512003334241</v>
      </c>
      <c r="R269" s="4">
        <v>166.08695283019318</v>
      </c>
      <c r="S269" s="4">
        <v>168.80572623995585</v>
      </c>
      <c r="T269" s="4">
        <v>172.82904450358134</v>
      </c>
      <c r="U269" s="4">
        <v>176.61381668739932</v>
      </c>
      <c r="V269" s="4">
        <v>180.03142818728702</v>
      </c>
      <c r="W269" s="4">
        <v>183.01674655393671</v>
      </c>
      <c r="X269" s="4">
        <v>182.59248627824198</v>
      </c>
      <c r="Y269" s="4">
        <v>183.7154131593079</v>
      </c>
      <c r="Z269" s="4">
        <v>181.50513952220464</v>
      </c>
      <c r="AA269" s="4">
        <v>179.24736011321659</v>
      </c>
      <c r="AB269" s="4">
        <v>179.69360154958304</v>
      </c>
      <c r="AC269" s="4">
        <v>175.83505026208357</v>
      </c>
      <c r="AD269" s="4">
        <v>178.72882103225783</v>
      </c>
      <c r="AE269" s="4">
        <v>181.23158556590579</v>
      </c>
      <c r="AF269" s="4">
        <v>174.1650299586986</v>
      </c>
      <c r="AG269" s="4">
        <v>171.75542420396326</v>
      </c>
      <c r="AH269" s="4">
        <v>178.05322858227356</v>
      </c>
      <c r="AI269" s="4">
        <v>187.47118655480955</v>
      </c>
      <c r="AJ269" s="4">
        <v>198.86668915069924</v>
      </c>
      <c r="AK269" s="4">
        <v>213.51323754356085</v>
      </c>
      <c r="AL269" s="4">
        <v>229.82738038064358</v>
      </c>
      <c r="AM269" s="4">
        <v>249.20969451057471</v>
      </c>
      <c r="AN269" s="4">
        <v>255.50387026640266</v>
      </c>
      <c r="AO269" s="4">
        <v>258.21032713794574</v>
      </c>
      <c r="AP269" s="4">
        <v>274.11680265892551</v>
      </c>
      <c r="AQ269" s="4">
        <v>280.73699306565322</v>
      </c>
      <c r="AR269" s="4">
        <v>299.21341904793616</v>
      </c>
      <c r="AS269" s="4">
        <v>310.49322608381215</v>
      </c>
      <c r="AT269" s="4">
        <v>332.30988660191059</v>
      </c>
      <c r="AU269" s="4">
        <v>365.87830531014964</v>
      </c>
      <c r="AV269" s="4">
        <v>404.53161717263794</v>
      </c>
      <c r="AW269" s="4">
        <v>445.44097594436136</v>
      </c>
      <c r="AX269" s="4">
        <v>470.18618188068933</v>
      </c>
      <c r="AY269" s="4">
        <v>504.03249282268882</v>
      </c>
      <c r="AZ269" s="4">
        <v>539.43891437758975</v>
      </c>
      <c r="BA269" s="4">
        <v>584.88619169922549</v>
      </c>
      <c r="BB269" s="4">
        <v>635.02170574917614</v>
      </c>
      <c r="BC269" s="4">
        <v>658.2623319897267</v>
      </c>
      <c r="BD269" s="4">
        <v>689.69490744478026</v>
      </c>
      <c r="BE269" s="4">
        <v>670.29792990837484</v>
      </c>
      <c r="BF269" s="4">
        <v>680.14233416344723</v>
      </c>
      <c r="BG269" s="4">
        <v>665.42526631479041</v>
      </c>
      <c r="BH269" s="4">
        <v>635.49848810450237</v>
      </c>
      <c r="BI269" s="4">
        <v>619.23769657622245</v>
      </c>
      <c r="BJ269" s="4">
        <v>628.52258447716554</v>
      </c>
      <c r="BK269" s="4">
        <v>664.56906983070871</v>
      </c>
      <c r="BL269" s="4">
        <v>678.29999999999973</v>
      </c>
      <c r="BM269" s="4">
        <f t="shared" ref="BM269:BP270" si="42">BM162-BM221-BM245</f>
        <v>712.3</v>
      </c>
      <c r="BN269" s="4">
        <f t="shared" si="42"/>
        <v>727</v>
      </c>
      <c r="BO269" s="4">
        <f t="shared" si="42"/>
        <v>754.19999999999993</v>
      </c>
      <c r="BP269" s="4">
        <f t="shared" si="42"/>
        <v>711.2</v>
      </c>
    </row>
    <row r="270" spans="2:71" x14ac:dyDescent="0.2">
      <c r="B270" t="s">
        <v>13</v>
      </c>
      <c r="C270" s="4">
        <v>70.067569705826585</v>
      </c>
      <c r="D270" s="4">
        <v>71.185266921206065</v>
      </c>
      <c r="E270" s="4">
        <v>72.596575747416267</v>
      </c>
      <c r="F270" s="4">
        <v>74.045025851263986</v>
      </c>
      <c r="G270" s="4">
        <v>74.027758585227048</v>
      </c>
      <c r="H270" s="4">
        <v>74.147613639464467</v>
      </c>
      <c r="I270" s="4">
        <v>74.200893492512805</v>
      </c>
      <c r="J270" s="4">
        <v>74.81157132536292</v>
      </c>
      <c r="K270" s="4">
        <v>75.127879365033195</v>
      </c>
      <c r="L270" s="4">
        <v>75.455664842596676</v>
      </c>
      <c r="M270" s="4">
        <v>75.770753806942082</v>
      </c>
      <c r="N270" s="4">
        <v>76.565203553901028</v>
      </c>
      <c r="O270" s="4">
        <v>77.242927664607208</v>
      </c>
      <c r="P270" s="4">
        <v>76.793590501875826</v>
      </c>
      <c r="Q270" s="4">
        <v>76.93342897873589</v>
      </c>
      <c r="R270" s="4">
        <v>79.087213624741338</v>
      </c>
      <c r="S270" s="4">
        <v>80.167714304416791</v>
      </c>
      <c r="T270" s="4">
        <v>81.953466248739161</v>
      </c>
      <c r="U270" s="4">
        <v>83.56964028734059</v>
      </c>
      <c r="V270" s="4">
        <v>84.534828867323526</v>
      </c>
      <c r="W270" s="4">
        <v>85.271730907883779</v>
      </c>
      <c r="X270" s="4">
        <v>85.089232197094432</v>
      </c>
      <c r="Y270" s="4">
        <v>85.625059123332818</v>
      </c>
      <c r="Z270" s="4">
        <v>85.018039085927171</v>
      </c>
      <c r="AA270" s="4">
        <v>84.39068544119786</v>
      </c>
      <c r="AB270" s="4">
        <v>85.164190944018443</v>
      </c>
      <c r="AC270" s="4">
        <v>83.914472313085881</v>
      </c>
      <c r="AD270" s="4">
        <v>84.731094688729925</v>
      </c>
      <c r="AE270" s="4">
        <v>85.364681600570208</v>
      </c>
      <c r="AF270" s="4">
        <v>81.900452842479908</v>
      </c>
      <c r="AG270" s="4">
        <v>80.627528384242382</v>
      </c>
      <c r="AH270" s="4">
        <v>83.439124131546023</v>
      </c>
      <c r="AI270" s="4">
        <v>87.682516722788762</v>
      </c>
      <c r="AJ270" s="4">
        <v>92.14819858448881</v>
      </c>
      <c r="AK270" s="4">
        <v>97.951129601200805</v>
      </c>
      <c r="AL270" s="4">
        <v>106.7888965114952</v>
      </c>
      <c r="AM270" s="4">
        <v>110.69767028510782</v>
      </c>
      <c r="AN270" s="4">
        <v>114.17808933656184</v>
      </c>
      <c r="AO270" s="4">
        <v>116.4380812579613</v>
      </c>
      <c r="AP270" s="4">
        <v>119.93702312467123</v>
      </c>
      <c r="AQ270" s="4">
        <v>126.81394275421347</v>
      </c>
      <c r="AR270" s="4">
        <v>130.68274753269625</v>
      </c>
      <c r="AS270" s="4">
        <v>144.19686387720213</v>
      </c>
      <c r="AT270" s="4">
        <v>157.87404791760477</v>
      </c>
      <c r="AU270" s="4">
        <v>171.87221376173486</v>
      </c>
      <c r="AV270" s="4">
        <v>189.03078944381122</v>
      </c>
      <c r="AW270" s="4">
        <v>208.21798133447854</v>
      </c>
      <c r="AX270" s="4">
        <v>226.72622185206907</v>
      </c>
      <c r="AY270" s="4">
        <v>240.81790636248874</v>
      </c>
      <c r="AZ270" s="4">
        <v>258.03926276729885</v>
      </c>
      <c r="BA270" s="4">
        <v>283.99707710332422</v>
      </c>
      <c r="BB270" s="4">
        <v>318.15214311638465</v>
      </c>
      <c r="BC270" s="4">
        <v>330.7067250440507</v>
      </c>
      <c r="BD270" s="4">
        <v>331.35091436411045</v>
      </c>
      <c r="BE270" s="4">
        <v>306.09925503628256</v>
      </c>
      <c r="BF270" s="4">
        <v>305.61082558479734</v>
      </c>
      <c r="BG270" s="4">
        <v>291.4168328709078</v>
      </c>
      <c r="BH270" s="4">
        <v>282.82191551224543</v>
      </c>
      <c r="BI270" s="4">
        <v>281.41016087918217</v>
      </c>
      <c r="BJ270" s="4">
        <v>284.74114221639411</v>
      </c>
      <c r="BK270" s="4">
        <v>296.23623552891337</v>
      </c>
      <c r="BL270" s="4">
        <v>300.49999999999989</v>
      </c>
      <c r="BM270" s="4">
        <f t="shared" ref="BM270:BN270" si="43">BM163-BM222-BM246</f>
        <v>315.89999999999998</v>
      </c>
      <c r="BN270" s="4">
        <f t="shared" si="43"/>
        <v>321.00000000000011</v>
      </c>
      <c r="BO270" s="4">
        <f t="shared" si="42"/>
        <v>336.29999999999995</v>
      </c>
      <c r="BP270" s="4">
        <f t="shared" ref="BP270:BP278" si="44">BP163-BP222-BP246</f>
        <v>321.5</v>
      </c>
      <c r="BQ270" s="4">
        <f>BS246+BS247</f>
        <v>0</v>
      </c>
      <c r="BR270" s="4">
        <f>BU246+BU247</f>
        <v>0</v>
      </c>
      <c r="BS270" s="4">
        <f>BW246+BW247</f>
        <v>0</v>
      </c>
    </row>
    <row r="271" spans="2:71" x14ac:dyDescent="0.2">
      <c r="B271" t="s">
        <v>14</v>
      </c>
      <c r="C271" s="4">
        <v>19.241877128644251</v>
      </c>
      <c r="D271" s="4">
        <v>19.521386003591683</v>
      </c>
      <c r="E271" s="4">
        <v>19.879945420051232</v>
      </c>
      <c r="F271" s="4">
        <v>20.191174945510873</v>
      </c>
      <c r="G271" s="4">
        <v>20.103819718497292</v>
      </c>
      <c r="H271" s="4">
        <v>20.419785192433835</v>
      </c>
      <c r="I271" s="4">
        <v>20.69856828563459</v>
      </c>
      <c r="J271" s="4">
        <v>21.095651581751866</v>
      </c>
      <c r="K271" s="4">
        <v>21.402629807105654</v>
      </c>
      <c r="L271" s="4">
        <v>21.175261820760081</v>
      </c>
      <c r="M271" s="4">
        <v>20.948290869313322</v>
      </c>
      <c r="N271" s="4">
        <v>20.868102117701234</v>
      </c>
      <c r="O271" s="4">
        <v>20.745975513667382</v>
      </c>
      <c r="P271" s="4">
        <v>20.551577168954072</v>
      </c>
      <c r="Q271" s="4">
        <v>20.531946103726263</v>
      </c>
      <c r="R271" s="4">
        <v>20.731984843526959</v>
      </c>
      <c r="S271" s="4">
        <v>20.643351553581436</v>
      </c>
      <c r="T271" s="4">
        <v>20.661659345526257</v>
      </c>
      <c r="U271" s="4">
        <v>20.639308488417672</v>
      </c>
      <c r="V271" s="4">
        <v>20.487349227357456</v>
      </c>
      <c r="W271" s="4">
        <v>20.280982281882423</v>
      </c>
      <c r="X271" s="4">
        <v>19.862648512163705</v>
      </c>
      <c r="Y271" s="4">
        <v>19.602792312940437</v>
      </c>
      <c r="Z271" s="4">
        <v>19.048467136059266</v>
      </c>
      <c r="AA271" s="4">
        <v>18.50050067298459</v>
      </c>
      <c r="AB271" s="4">
        <v>18.432094975847246</v>
      </c>
      <c r="AC271" s="4">
        <v>17.919971073559946</v>
      </c>
      <c r="AD271" s="4">
        <v>17.734461503567303</v>
      </c>
      <c r="AE271" s="4">
        <v>17.489638951208608</v>
      </c>
      <c r="AF271" s="4">
        <v>16.803086239140757</v>
      </c>
      <c r="AG271" s="4">
        <v>16.55127357852561</v>
      </c>
      <c r="AH271" s="4">
        <v>17.094672460232697</v>
      </c>
      <c r="AI271" s="4">
        <v>17.922538672361227</v>
      </c>
      <c r="AJ271" s="4">
        <v>18.416296637840137</v>
      </c>
      <c r="AK271" s="4">
        <v>19.12682105415082</v>
      </c>
      <c r="AL271" s="4">
        <v>19.107251481403299</v>
      </c>
      <c r="AM271" s="4">
        <v>21.389494917702599</v>
      </c>
      <c r="AN271" s="4">
        <v>23.128115560143211</v>
      </c>
      <c r="AO271" s="4">
        <v>23.454416844964594</v>
      </c>
      <c r="AP271" s="4">
        <v>23.411507082482263</v>
      </c>
      <c r="AQ271" s="4">
        <v>23.781871314592166</v>
      </c>
      <c r="AR271" s="4">
        <v>23.808907646796765</v>
      </c>
      <c r="AS271" s="4">
        <v>26.059983607478525</v>
      </c>
      <c r="AT271" s="4">
        <v>27.962323351783592</v>
      </c>
      <c r="AU271" s="4">
        <v>29.172984666071638</v>
      </c>
      <c r="AV271" s="4">
        <v>29.712131696479151</v>
      </c>
      <c r="AW271" s="4">
        <v>31.744011231541446</v>
      </c>
      <c r="AX271" s="4">
        <v>32.504724333973186</v>
      </c>
      <c r="AY271" s="4">
        <v>33.438246157725303</v>
      </c>
      <c r="AZ271" s="4">
        <v>35.004940758259039</v>
      </c>
      <c r="BA271" s="4">
        <v>37.532030882040168</v>
      </c>
      <c r="BB271" s="4">
        <v>41.109760771482158</v>
      </c>
      <c r="BC271" s="4">
        <v>42.243823423368248</v>
      </c>
      <c r="BD271" s="4">
        <v>45.159029511904379</v>
      </c>
      <c r="BE271" s="4">
        <v>43.300180027182009</v>
      </c>
      <c r="BF271" s="4">
        <v>42.70898784454922</v>
      </c>
      <c r="BG271" s="4">
        <v>41.55549863205858</v>
      </c>
      <c r="BH271" s="4">
        <v>40.794552655764242</v>
      </c>
      <c r="BI271" s="4">
        <v>41.210518300374453</v>
      </c>
      <c r="BJ271" s="4">
        <v>41.737412017788465</v>
      </c>
      <c r="BK271" s="4">
        <v>42.423031478309099</v>
      </c>
      <c r="BL271" s="4">
        <v>42.599999999999987</v>
      </c>
      <c r="BM271" s="4">
        <f t="shared" ref="BM271:BO271" si="45">BM164-BM223-BM247</f>
        <v>46.2</v>
      </c>
      <c r="BN271" s="4">
        <f t="shared" si="45"/>
        <v>47.900000000000006</v>
      </c>
      <c r="BO271" s="4">
        <f t="shared" si="45"/>
        <v>49.599999999999994</v>
      </c>
      <c r="BP271" s="4">
        <f t="shared" si="44"/>
        <v>47.599999999999994</v>
      </c>
    </row>
    <row r="272" spans="2:71" x14ac:dyDescent="0.2">
      <c r="B272" t="s">
        <v>15</v>
      </c>
      <c r="C272" s="4">
        <v>44.160963812017613</v>
      </c>
      <c r="D272" s="4">
        <v>44.548986857721204</v>
      </c>
      <c r="E272" s="4">
        <v>45.109336669640435</v>
      </c>
      <c r="F272" s="4">
        <v>45.925822113106491</v>
      </c>
      <c r="G272" s="4">
        <v>45.830956455618498</v>
      </c>
      <c r="H272" s="4">
        <v>46.307114840568282</v>
      </c>
      <c r="I272" s="4">
        <v>46.763239833870038</v>
      </c>
      <c r="J272" s="4">
        <v>47.403271867321969</v>
      </c>
      <c r="K272" s="4">
        <v>47.884010914771785</v>
      </c>
      <c r="L272" s="4">
        <v>48.281092311573154</v>
      </c>
      <c r="M272" s="4">
        <v>48.676119721309476</v>
      </c>
      <c r="N272" s="4">
        <v>49.037123369639765</v>
      </c>
      <c r="O272" s="4">
        <v>49.314273765000088</v>
      </c>
      <c r="P272" s="4">
        <v>49.53831880874705</v>
      </c>
      <c r="Q272" s="4">
        <v>50.182836031596523</v>
      </c>
      <c r="R272" s="4">
        <v>51.842519776444945</v>
      </c>
      <c r="S272" s="4">
        <v>52.771230166423017</v>
      </c>
      <c r="T272" s="4">
        <v>54.025119077964014</v>
      </c>
      <c r="U272" s="4">
        <v>55.1741096574914</v>
      </c>
      <c r="V272" s="4">
        <v>56.043934581254312</v>
      </c>
      <c r="W272" s="4">
        <v>56.781551962558673</v>
      </c>
      <c r="X272" s="4">
        <v>56.509357869838368</v>
      </c>
      <c r="Y272" s="4">
        <v>56.711150153333975</v>
      </c>
      <c r="Z272" s="4">
        <v>55.67157530133921</v>
      </c>
      <c r="AA272" s="4">
        <v>54.627183338508836</v>
      </c>
      <c r="AB272" s="4">
        <v>55.008533535884688</v>
      </c>
      <c r="AC272" s="4">
        <v>54.081740302998526</v>
      </c>
      <c r="AD272" s="4">
        <v>54.7566794000249</v>
      </c>
      <c r="AE272" s="4">
        <v>55.292589396238405</v>
      </c>
      <c r="AF272" s="4">
        <v>53.237691008623194</v>
      </c>
      <c r="AG272" s="4">
        <v>52.608452471981344</v>
      </c>
      <c r="AH272" s="4">
        <v>55.009664129685312</v>
      </c>
      <c r="AI272" s="4">
        <v>58.433552184515847</v>
      </c>
      <c r="AJ272" s="4">
        <v>60.876664988927736</v>
      </c>
      <c r="AK272" s="4">
        <v>64.210993039031351</v>
      </c>
      <c r="AL272" s="4">
        <v>68.288528937846706</v>
      </c>
      <c r="AM272" s="4">
        <v>69.606994573386459</v>
      </c>
      <c r="AN272" s="4">
        <v>70.481219690352219</v>
      </c>
      <c r="AO272" s="4">
        <v>70.314412630580023</v>
      </c>
      <c r="AP272" s="4">
        <v>71.985655942898532</v>
      </c>
      <c r="AQ272" s="4">
        <v>74.434837532329524</v>
      </c>
      <c r="AR272" s="4">
        <v>73.828418806849839</v>
      </c>
      <c r="AS272" s="4">
        <v>81.480956253449492</v>
      </c>
      <c r="AT272" s="4">
        <v>90.876125881934101</v>
      </c>
      <c r="AU272" s="4">
        <v>99.435359501579313</v>
      </c>
      <c r="AV272" s="4">
        <v>108.02583503183473</v>
      </c>
      <c r="AW272" s="4">
        <v>116.91380396266828</v>
      </c>
      <c r="AX272" s="4">
        <v>121.1883162705826</v>
      </c>
      <c r="AY272" s="4">
        <v>126.43455024846051</v>
      </c>
      <c r="AZ272" s="4">
        <v>132.27624195351393</v>
      </c>
      <c r="BA272" s="4">
        <v>140.35867349016243</v>
      </c>
      <c r="BB272" s="4">
        <v>150.25192873640029</v>
      </c>
      <c r="BC272" s="4">
        <v>158.00687610199964</v>
      </c>
      <c r="BD272" s="4">
        <v>168.13142968594056</v>
      </c>
      <c r="BE272" s="4">
        <v>161.03813503101293</v>
      </c>
      <c r="BF272" s="4">
        <v>157.1716028496659</v>
      </c>
      <c r="BG272" s="4">
        <v>155.22220863056299</v>
      </c>
      <c r="BH272" s="4">
        <v>151.96065522284246</v>
      </c>
      <c r="BI272" s="4">
        <v>150.23826951962192</v>
      </c>
      <c r="BJ272" s="4">
        <v>151.02618388243917</v>
      </c>
      <c r="BK272" s="4">
        <v>156.7421999480604</v>
      </c>
      <c r="BL272" s="4">
        <v>160.59999999999988</v>
      </c>
      <c r="BM272" s="4">
        <f t="shared" ref="BM272:BO272" si="46">BM165-BM224-BM248</f>
        <v>165.60000000000002</v>
      </c>
      <c r="BN272" s="4">
        <f t="shared" si="46"/>
        <v>167.8</v>
      </c>
      <c r="BO272" s="4">
        <f t="shared" si="46"/>
        <v>175.3</v>
      </c>
      <c r="BP272" s="4">
        <f t="shared" si="44"/>
        <v>167.5</v>
      </c>
    </row>
    <row r="273" spans="2:68" x14ac:dyDescent="0.2">
      <c r="B273" t="s">
        <v>16</v>
      </c>
      <c r="C273" s="4">
        <v>123.07335730090328</v>
      </c>
      <c r="D273" s="4">
        <v>125.04268406290296</v>
      </c>
      <c r="E273" s="4">
        <v>127.43912652587728</v>
      </c>
      <c r="F273" s="4">
        <v>129.55425171161451</v>
      </c>
      <c r="G273" s="4">
        <v>128.97330880335241</v>
      </c>
      <c r="H273" s="4">
        <v>130.87921218572308</v>
      </c>
      <c r="I273" s="4">
        <v>132.69099058100346</v>
      </c>
      <c r="J273" s="4">
        <v>137.06512216489241</v>
      </c>
      <c r="K273" s="4">
        <v>141.09166930020544</v>
      </c>
      <c r="L273" s="4">
        <v>144.70060682198593</v>
      </c>
      <c r="M273" s="4">
        <v>148.32799372306877</v>
      </c>
      <c r="N273" s="4">
        <v>149.6822342492797</v>
      </c>
      <c r="O273" s="4">
        <v>150.7745675392255</v>
      </c>
      <c r="P273" s="4">
        <v>153.42619450055525</v>
      </c>
      <c r="Q273" s="4">
        <v>157.38078266548112</v>
      </c>
      <c r="R273" s="4">
        <v>164.80383231173246</v>
      </c>
      <c r="S273" s="4">
        <v>170.19722289007115</v>
      </c>
      <c r="T273" s="4">
        <v>175.03997599199104</v>
      </c>
      <c r="U273" s="4">
        <v>179.44855102579371</v>
      </c>
      <c r="V273" s="4">
        <v>183.67365274539233</v>
      </c>
      <c r="W273" s="4">
        <v>187.46990845695657</v>
      </c>
      <c r="X273" s="4">
        <v>186.60760157287291</v>
      </c>
      <c r="Y273" s="4">
        <v>187.36549807109731</v>
      </c>
      <c r="Z273" s="4">
        <v>187.35603192376576</v>
      </c>
      <c r="AA273" s="4">
        <v>187.28973226228189</v>
      </c>
      <c r="AB273" s="4">
        <v>189.09047928582953</v>
      </c>
      <c r="AC273" s="4">
        <v>186.37385840871502</v>
      </c>
      <c r="AD273" s="4">
        <v>192.43981765055017</v>
      </c>
      <c r="AE273" s="4">
        <v>198.13100633834156</v>
      </c>
      <c r="AF273" s="4">
        <v>195.87917015816925</v>
      </c>
      <c r="AG273" s="4">
        <v>198.69525627958851</v>
      </c>
      <c r="AH273" s="4">
        <v>207.69306910930828</v>
      </c>
      <c r="AI273" s="4">
        <v>220.45540497257639</v>
      </c>
      <c r="AJ273" s="4">
        <v>236.92044982963213</v>
      </c>
      <c r="AK273" s="4">
        <v>257.446368216682</v>
      </c>
      <c r="AL273" s="4">
        <v>279.99715631001357</v>
      </c>
      <c r="AM273" s="4">
        <v>294.58118245090981</v>
      </c>
      <c r="AN273" s="4">
        <v>303.70603828056846</v>
      </c>
      <c r="AO273" s="4">
        <v>314.63700337601995</v>
      </c>
      <c r="AP273" s="4">
        <v>331.26130334688531</v>
      </c>
      <c r="AQ273" s="4">
        <v>345.80252213214777</v>
      </c>
      <c r="AR273" s="4">
        <v>359.00555383194734</v>
      </c>
      <c r="AS273" s="4">
        <v>390.12274125480144</v>
      </c>
      <c r="AT273" s="4">
        <v>436.14198658652384</v>
      </c>
      <c r="AU273" s="4">
        <v>491.35562214738252</v>
      </c>
      <c r="AV273" s="4">
        <v>546.93658957370712</v>
      </c>
      <c r="AW273" s="4">
        <v>599.37624070785148</v>
      </c>
      <c r="AX273" s="4">
        <v>647.03318854239842</v>
      </c>
      <c r="AY273" s="4">
        <v>669.04166688199462</v>
      </c>
      <c r="AZ273" s="4">
        <v>695.82998576804755</v>
      </c>
      <c r="BA273" s="4">
        <v>735.33601731137253</v>
      </c>
      <c r="BB273" s="4">
        <v>787.8684679783853</v>
      </c>
      <c r="BC273" s="4">
        <v>813.84074900771373</v>
      </c>
      <c r="BD273" s="4">
        <v>852.74499837790313</v>
      </c>
      <c r="BE273" s="4">
        <v>830.16926890712193</v>
      </c>
      <c r="BF273" s="4">
        <v>824.3939686208488</v>
      </c>
      <c r="BG273" s="4">
        <v>815.12604285170835</v>
      </c>
      <c r="BH273" s="4">
        <v>812.93988168222666</v>
      </c>
      <c r="BI273" s="4">
        <v>810.15920512832133</v>
      </c>
      <c r="BJ273" s="4">
        <v>850.60555822040374</v>
      </c>
      <c r="BK273" s="4">
        <v>878.30521363588582</v>
      </c>
      <c r="BL273" s="4">
        <v>889.19999999999948</v>
      </c>
      <c r="BM273" s="4">
        <f t="shared" ref="BM273:BO273" si="47">BM166-BM225-BM249</f>
        <v>912.5</v>
      </c>
      <c r="BN273" s="4">
        <f t="shared" si="47"/>
        <v>927.19999999999982</v>
      </c>
      <c r="BO273" s="4">
        <f t="shared" si="47"/>
        <v>973.49999999999977</v>
      </c>
      <c r="BP273" s="4">
        <f t="shared" si="44"/>
        <v>930.9</v>
      </c>
    </row>
    <row r="274" spans="2:68" x14ac:dyDescent="0.2">
      <c r="B274" t="s">
        <v>17</v>
      </c>
      <c r="C274" s="4">
        <v>18.689719698350515</v>
      </c>
      <c r="D274" s="4">
        <v>18.634370820476104</v>
      </c>
      <c r="E274" s="4">
        <v>18.643573392119063</v>
      </c>
      <c r="F274" s="4">
        <v>18.730384776050496</v>
      </c>
      <c r="G274" s="4">
        <v>18.443204389856128</v>
      </c>
      <c r="H274" s="4">
        <v>18.376603052414168</v>
      </c>
      <c r="I274" s="4">
        <v>18.288080461393776</v>
      </c>
      <c r="J274" s="4">
        <v>18.262556582339133</v>
      </c>
      <c r="K274" s="4">
        <v>18.151704236961642</v>
      </c>
      <c r="L274" s="4">
        <v>18.011630149218536</v>
      </c>
      <c r="M274" s="4">
        <v>17.868286101162898</v>
      </c>
      <c r="N274" s="4">
        <v>17.805089297843942</v>
      </c>
      <c r="O274" s="4">
        <v>17.709258293720911</v>
      </c>
      <c r="P274" s="4">
        <v>17.67202373282532</v>
      </c>
      <c r="Q274" s="4">
        <v>17.772586651707044</v>
      </c>
      <c r="R274" s="4">
        <v>18.254944273655685</v>
      </c>
      <c r="S274" s="4">
        <v>18.488042003174343</v>
      </c>
      <c r="T274" s="4">
        <v>19.015119583615281</v>
      </c>
      <c r="U274" s="4">
        <v>19.520020947502417</v>
      </c>
      <c r="V274" s="4">
        <v>20.003620295605828</v>
      </c>
      <c r="W274" s="4">
        <v>20.442595212266124</v>
      </c>
      <c r="X274" s="4">
        <v>20.667444710446087</v>
      </c>
      <c r="Y274" s="4">
        <v>21.059687791461723</v>
      </c>
      <c r="Z274" s="4">
        <v>21.391007798397258</v>
      </c>
      <c r="AA274" s="4">
        <v>21.714082434599089</v>
      </c>
      <c r="AB274" s="4">
        <v>22.16946252433064</v>
      </c>
      <c r="AC274" s="4">
        <v>22.08307654465391</v>
      </c>
      <c r="AD274" s="4">
        <v>22.770766817388832</v>
      </c>
      <c r="AE274" s="4">
        <v>23.402688654981723</v>
      </c>
      <c r="AF274" s="4">
        <v>22.63095748321744</v>
      </c>
      <c r="AG274" s="4">
        <v>22.452883887289783</v>
      </c>
      <c r="AH274" s="4">
        <v>23.836526629468143</v>
      </c>
      <c r="AI274" s="4">
        <v>25.687409544519184</v>
      </c>
      <c r="AJ274" s="4">
        <v>26.832695637425704</v>
      </c>
      <c r="AK274" s="4">
        <v>28.374981640760062</v>
      </c>
      <c r="AL274" s="4">
        <v>29.62369333429487</v>
      </c>
      <c r="AM274" s="4">
        <v>30.346208687374787</v>
      </c>
      <c r="AN274" s="4">
        <v>31.677979798865415</v>
      </c>
      <c r="AO274" s="4">
        <v>31.238356428349462</v>
      </c>
      <c r="AP274" s="4">
        <v>31.660599693794737</v>
      </c>
      <c r="AQ274" s="4">
        <v>33.393760954972819</v>
      </c>
      <c r="AR274" s="4">
        <v>34.296089529378392</v>
      </c>
      <c r="AS274" s="4">
        <v>42.152529117992799</v>
      </c>
      <c r="AT274" s="4">
        <v>46.708476953023933</v>
      </c>
      <c r="AU274" s="4">
        <v>50.072230350454234</v>
      </c>
      <c r="AV274" s="4">
        <v>53.314732549067216</v>
      </c>
      <c r="AW274" s="4">
        <v>56.290599997757255</v>
      </c>
      <c r="AX274" s="4">
        <v>61.251518419384716</v>
      </c>
      <c r="AY274" s="4">
        <v>64.471613674059043</v>
      </c>
      <c r="AZ274" s="4">
        <v>68.795623828827857</v>
      </c>
      <c r="BA274" s="4">
        <v>74.707112415680839</v>
      </c>
      <c r="BB274" s="4">
        <v>80.273465361866769</v>
      </c>
      <c r="BC274" s="4">
        <v>84.459877154317013</v>
      </c>
      <c r="BD274" s="4">
        <v>87.161687680123677</v>
      </c>
      <c r="BE274" s="4">
        <v>83.415523084778698</v>
      </c>
      <c r="BF274" s="4">
        <v>83.407464565858618</v>
      </c>
      <c r="BG274" s="4">
        <v>79.817005246138351</v>
      </c>
      <c r="BH274" s="4">
        <v>77.14199894918481</v>
      </c>
      <c r="BI274" s="4">
        <v>77.517759800828287</v>
      </c>
      <c r="BJ274" s="4">
        <v>78.916222176793809</v>
      </c>
      <c r="BK274" s="4">
        <v>83.150356596810596</v>
      </c>
      <c r="BL274" s="4">
        <v>88.099999999999952</v>
      </c>
      <c r="BM274" s="4">
        <f t="shared" ref="BM274:BO274" si="48">BM167-BM226-BM250</f>
        <v>93.5</v>
      </c>
      <c r="BN274" s="4">
        <f t="shared" si="48"/>
        <v>94.300000000000011</v>
      </c>
      <c r="BO274" s="4">
        <f t="shared" si="48"/>
        <v>98.200000000000017</v>
      </c>
      <c r="BP274" s="4">
        <f t="shared" si="44"/>
        <v>93.9</v>
      </c>
    </row>
    <row r="275" spans="2:68" x14ac:dyDescent="0.2">
      <c r="B275" t="s">
        <v>18</v>
      </c>
      <c r="C275" s="4">
        <v>8.8013544845890195</v>
      </c>
      <c r="D275" s="4">
        <v>8.860250292420222</v>
      </c>
      <c r="E275" s="4">
        <v>8.9534969049059949</v>
      </c>
      <c r="F275" s="4">
        <v>9.144016656707052</v>
      </c>
      <c r="G275" s="4">
        <v>9.1532732349626738</v>
      </c>
      <c r="H275" s="4">
        <v>9.2358812219588913</v>
      </c>
      <c r="I275" s="4">
        <v>9.3125227823138488</v>
      </c>
      <c r="J275" s="4">
        <v>9.3662532257593636</v>
      </c>
      <c r="K275" s="4">
        <v>9.376890764361411</v>
      </c>
      <c r="L275" s="4">
        <v>9.4097127664373037</v>
      </c>
      <c r="M275" s="4">
        <v>9.4394542987950771</v>
      </c>
      <c r="N275" s="4">
        <v>9.4915032872469745</v>
      </c>
      <c r="O275" s="4">
        <v>9.5216949994774485</v>
      </c>
      <c r="P275" s="4">
        <v>9.5443767560498056</v>
      </c>
      <c r="Q275" s="4">
        <v>9.6450006219344555</v>
      </c>
      <c r="R275" s="4">
        <v>9.855541384096421</v>
      </c>
      <c r="S275" s="4">
        <v>9.9302867158110466</v>
      </c>
      <c r="T275" s="4">
        <v>10.178726542976703</v>
      </c>
      <c r="U275" s="4">
        <v>10.416887065792219</v>
      </c>
      <c r="V275" s="4">
        <v>10.522168618710342</v>
      </c>
      <c r="W275" s="4">
        <v>10.59698941553021</v>
      </c>
      <c r="X275" s="4">
        <v>10.572680626114135</v>
      </c>
      <c r="Y275" s="4">
        <v>10.63988895310337</v>
      </c>
      <c r="Z275" s="4">
        <v>10.556117224172262</v>
      </c>
      <c r="AA275" s="4">
        <v>10.469175875281417</v>
      </c>
      <c r="AB275" s="4">
        <v>10.76020559351012</v>
      </c>
      <c r="AC275" s="4">
        <v>10.791840534374639</v>
      </c>
      <c r="AD275" s="4">
        <v>10.984007609087625</v>
      </c>
      <c r="AE275" s="4">
        <v>11.158678725880691</v>
      </c>
      <c r="AF275" s="4">
        <v>10.90666203727165</v>
      </c>
      <c r="AG275" s="4">
        <v>10.941568396703275</v>
      </c>
      <c r="AH275" s="4">
        <v>11.505942657285891</v>
      </c>
      <c r="AI275" s="4">
        <v>12.291704845803572</v>
      </c>
      <c r="AJ275" s="4">
        <v>12.948806059671901</v>
      </c>
      <c r="AK275" s="4">
        <v>13.814226499215158</v>
      </c>
      <c r="AL275" s="4">
        <v>14.72951806394331</v>
      </c>
      <c r="AM275" s="4">
        <v>15.249388453691315</v>
      </c>
      <c r="AN275" s="4">
        <v>15.026323604291511</v>
      </c>
      <c r="AO275" s="4">
        <v>15.479251817296598</v>
      </c>
      <c r="AP275" s="4">
        <v>16.523908028114064</v>
      </c>
      <c r="AQ275" s="4">
        <v>18.143162873003455</v>
      </c>
      <c r="AR275" s="4">
        <v>18.092973562273446</v>
      </c>
      <c r="AS275" s="4">
        <v>20.313593167150568</v>
      </c>
      <c r="AT275" s="4">
        <v>21.66643206210021</v>
      </c>
      <c r="AU275" s="4">
        <v>22.264175615272379</v>
      </c>
      <c r="AV275" s="4">
        <v>23.967775643357722</v>
      </c>
      <c r="AW275" s="4">
        <v>27.552130372060127</v>
      </c>
      <c r="AX275" s="4">
        <v>29.704155914187655</v>
      </c>
      <c r="AY275" s="4">
        <v>31.370002539877369</v>
      </c>
      <c r="AZ275" s="4">
        <v>32.722035211683192</v>
      </c>
      <c r="BA275" s="4">
        <v>35.273582070969589</v>
      </c>
      <c r="BB275" s="4">
        <v>39.082032505150039</v>
      </c>
      <c r="BC275" s="4">
        <v>40.914586612564882</v>
      </c>
      <c r="BD275" s="4">
        <v>44.164761322929571</v>
      </c>
      <c r="BE275" s="4">
        <v>42.687875547912263</v>
      </c>
      <c r="BF275" s="4">
        <v>43.20277473997664</v>
      </c>
      <c r="BG275" s="4">
        <v>42.510783939827327</v>
      </c>
      <c r="BH275" s="4">
        <v>41.327182997425311</v>
      </c>
      <c r="BI275" s="4">
        <v>39.767283400772932</v>
      </c>
      <c r="BJ275" s="4">
        <v>39.644831427770917</v>
      </c>
      <c r="BK275" s="4">
        <v>41.69788961300609</v>
      </c>
      <c r="BL275" s="4">
        <v>42.399999999999949</v>
      </c>
      <c r="BM275" s="4">
        <f t="shared" ref="BM275:BO275" si="49">BM168-BM227-BM251</f>
        <v>43.799999999999983</v>
      </c>
      <c r="BN275" s="4">
        <f t="shared" si="49"/>
        <v>45.79999999999999</v>
      </c>
      <c r="BO275" s="4">
        <f t="shared" si="49"/>
        <v>48.400000000000013</v>
      </c>
      <c r="BP275" s="4">
        <f t="shared" si="44"/>
        <v>45.699999999999996</v>
      </c>
    </row>
    <row r="276" spans="2:68" x14ac:dyDescent="0.2">
      <c r="B276" t="s">
        <v>19</v>
      </c>
      <c r="C276" s="4">
        <v>44.773729768286337</v>
      </c>
      <c r="D276" s="4">
        <v>44.741671236286997</v>
      </c>
      <c r="E276" s="4">
        <v>44.828354199165261</v>
      </c>
      <c r="F276" s="4">
        <v>45.375617020005336</v>
      </c>
      <c r="G276" s="4">
        <v>45.004776796793429</v>
      </c>
      <c r="H276" s="4">
        <v>45.099500383527193</v>
      </c>
      <c r="I276" s="4">
        <v>45.133842923818307</v>
      </c>
      <c r="J276" s="4">
        <v>45.207008205048666</v>
      </c>
      <c r="K276" s="4">
        <v>45.047815455947671</v>
      </c>
      <c r="L276" s="4">
        <v>45.183399832073682</v>
      </c>
      <c r="M276" s="4">
        <v>45.26357534551903</v>
      </c>
      <c r="N276" s="4">
        <v>45.74581330291258</v>
      </c>
      <c r="O276" s="4">
        <v>46.154076207252643</v>
      </c>
      <c r="P276" s="4">
        <v>47.789453614936072</v>
      </c>
      <c r="Q276" s="4">
        <v>49.900046475337881</v>
      </c>
      <c r="R276" s="4">
        <v>51.249448282393189</v>
      </c>
      <c r="S276" s="4">
        <v>51.914463823446923</v>
      </c>
      <c r="T276" s="4">
        <v>53.42260853959479</v>
      </c>
      <c r="U276" s="4">
        <v>54.875330856568162</v>
      </c>
      <c r="V276" s="4">
        <v>55.960498302722328</v>
      </c>
      <c r="W276" s="4">
        <v>56.923779989246022</v>
      </c>
      <c r="X276" s="4">
        <v>56.388482449446506</v>
      </c>
      <c r="Y276" s="4">
        <v>56.337445186946979</v>
      </c>
      <c r="Z276" s="4">
        <v>55.459633010898088</v>
      </c>
      <c r="AA276" s="4">
        <v>54.570944395128585</v>
      </c>
      <c r="AB276" s="4">
        <v>54.406214365310319</v>
      </c>
      <c r="AC276" s="4">
        <v>52.940225263589333</v>
      </c>
      <c r="AD276" s="4">
        <v>53.158727438619977</v>
      </c>
      <c r="AE276" s="4">
        <v>53.257075654192541</v>
      </c>
      <c r="AF276" s="4">
        <v>51.388219630989099</v>
      </c>
      <c r="AG276" s="4">
        <v>50.884434251442052</v>
      </c>
      <c r="AH276" s="4">
        <v>53.019101022453626</v>
      </c>
      <c r="AI276" s="4">
        <v>56.107932109713701</v>
      </c>
      <c r="AJ276" s="4">
        <v>58.914738552571663</v>
      </c>
      <c r="AK276" s="4">
        <v>62.625605891054249</v>
      </c>
      <c r="AL276" s="4">
        <v>66.612131118710224</v>
      </c>
      <c r="AM276" s="4">
        <v>72.74101981608473</v>
      </c>
      <c r="AN276" s="4">
        <v>72.569596081378606</v>
      </c>
      <c r="AO276" s="4">
        <v>75.196502646471771</v>
      </c>
      <c r="AP276" s="4">
        <v>80.246504284563699</v>
      </c>
      <c r="AQ276" s="4">
        <v>86.556905877981166</v>
      </c>
      <c r="AR276" s="4">
        <v>87.157201809245336</v>
      </c>
      <c r="AS276" s="4">
        <v>91.932167074266133</v>
      </c>
      <c r="AT276" s="4">
        <v>99.363112822875578</v>
      </c>
      <c r="AU276" s="4">
        <v>105.99047022589298</v>
      </c>
      <c r="AV276" s="4">
        <v>114.30990855888483</v>
      </c>
      <c r="AW276" s="4">
        <v>125.61354391818317</v>
      </c>
      <c r="AX276" s="4">
        <v>130.96458938415404</v>
      </c>
      <c r="AY276" s="4">
        <v>136.19719756099781</v>
      </c>
      <c r="AZ276" s="4">
        <v>140.99901507346542</v>
      </c>
      <c r="BA276" s="4">
        <v>151.94962508895622</v>
      </c>
      <c r="BB276" s="4">
        <v>162.71581245003838</v>
      </c>
      <c r="BC276" s="4">
        <v>166.42901874299108</v>
      </c>
      <c r="BD276" s="4">
        <v>179.34267457772179</v>
      </c>
      <c r="BE276" s="4">
        <v>176.87287668154954</v>
      </c>
      <c r="BF276" s="4">
        <v>178.80952119422935</v>
      </c>
      <c r="BG276" s="4">
        <v>173.81457590997587</v>
      </c>
      <c r="BH276" s="4">
        <v>174.38175764932404</v>
      </c>
      <c r="BI276" s="4">
        <v>170.78501314022898</v>
      </c>
      <c r="BJ276" s="4">
        <v>172.35400906089879</v>
      </c>
      <c r="BK276" s="4">
        <v>180.62273614137979</v>
      </c>
      <c r="BL276" s="4">
        <v>188.29999999999993</v>
      </c>
      <c r="BM276" s="4">
        <f t="shared" ref="BM276:BO276" si="50">BM169-BM228-BM252</f>
        <v>193.70000000000005</v>
      </c>
      <c r="BN276" s="4">
        <f t="shared" si="50"/>
        <v>197.10000000000002</v>
      </c>
      <c r="BO276" s="4">
        <f t="shared" si="50"/>
        <v>199.50000000000003</v>
      </c>
      <c r="BP276" s="4">
        <f t="shared" si="44"/>
        <v>190.70000000000007</v>
      </c>
    </row>
    <row r="277" spans="2:68" x14ac:dyDescent="0.2">
      <c r="B277" t="s">
        <v>20</v>
      </c>
      <c r="C277" s="4">
        <v>4.519805256582222</v>
      </c>
      <c r="D277" s="4">
        <v>4.530556207885895</v>
      </c>
      <c r="E277" s="4">
        <v>4.556744382881595</v>
      </c>
      <c r="F277" s="4">
        <v>4.5490009693098985</v>
      </c>
      <c r="G277" s="4">
        <v>4.4477032385413713</v>
      </c>
      <c r="H277" s="4">
        <v>4.4103958691437155</v>
      </c>
      <c r="I277" s="4">
        <v>4.3673718355000073</v>
      </c>
      <c r="J277" s="4">
        <v>4.335049766277101</v>
      </c>
      <c r="K277" s="4">
        <v>4.2846160120465377</v>
      </c>
      <c r="L277" s="4">
        <v>4.2406003202314508</v>
      </c>
      <c r="M277" s="4">
        <v>4.1917017457179915</v>
      </c>
      <c r="N277" s="4">
        <v>4.1569444884372473</v>
      </c>
      <c r="O277" s="4">
        <v>4.1116449620394615</v>
      </c>
      <c r="P277" s="4">
        <v>4.0702730587392164</v>
      </c>
      <c r="Q277" s="4">
        <v>4.0598485756165994</v>
      </c>
      <c r="R277" s="4">
        <v>4.1563563505407455</v>
      </c>
      <c r="S277" s="4">
        <v>4.1967846565526434</v>
      </c>
      <c r="T277" s="4">
        <v>4.2801842199121687</v>
      </c>
      <c r="U277" s="4">
        <v>4.3560132136176426</v>
      </c>
      <c r="V277" s="4">
        <v>4.4613634528675812</v>
      </c>
      <c r="W277" s="4">
        <v>4.5583485085501927</v>
      </c>
      <c r="X277" s="4">
        <v>4.6780828531260852</v>
      </c>
      <c r="Y277" s="4">
        <v>4.8400129873060802</v>
      </c>
      <c r="Z277" s="4">
        <v>4.801563241975253</v>
      </c>
      <c r="AA277" s="4">
        <v>4.7627393695422109</v>
      </c>
      <c r="AB277" s="4">
        <v>4.9452985317238696</v>
      </c>
      <c r="AC277" s="4">
        <v>5.0126323540459818</v>
      </c>
      <c r="AD277" s="4">
        <v>5.0389952846003787</v>
      </c>
      <c r="AE277" s="4">
        <v>5.0553457241940931</v>
      </c>
      <c r="AF277" s="4">
        <v>4.9756005841903583</v>
      </c>
      <c r="AG277" s="4">
        <v>5.0264585813887299</v>
      </c>
      <c r="AH277" s="4">
        <v>5.3374456559885646</v>
      </c>
      <c r="AI277" s="4">
        <v>5.7569582306355107</v>
      </c>
      <c r="AJ277" s="4">
        <v>6.1361233636727794</v>
      </c>
      <c r="AK277" s="4">
        <v>6.621927282501094</v>
      </c>
      <c r="AL277" s="4">
        <v>7.0009094096700846</v>
      </c>
      <c r="AM277" s="4">
        <v>7.1327235767367121</v>
      </c>
      <c r="AN277" s="4">
        <v>6.7003916105011134</v>
      </c>
      <c r="AO277" s="4">
        <v>6.6251502753825546</v>
      </c>
      <c r="AP277" s="4">
        <v>7.1784791046106058</v>
      </c>
      <c r="AQ277" s="4">
        <v>7.7349202754161395</v>
      </c>
      <c r="AR277" s="4">
        <v>7.1346183092260222</v>
      </c>
      <c r="AS277" s="4">
        <v>8.8878001378687319</v>
      </c>
      <c r="AT277" s="4">
        <v>9.3516786238643732</v>
      </c>
      <c r="AU277" s="4">
        <v>9.6690386277693676</v>
      </c>
      <c r="AV277" s="4">
        <v>10.440878786456313</v>
      </c>
      <c r="AW277" s="4">
        <v>11.466185806412202</v>
      </c>
      <c r="AX277" s="4">
        <v>12.126201101040873</v>
      </c>
      <c r="AY277" s="4">
        <v>13.079351174015349</v>
      </c>
      <c r="AZ277" s="4">
        <v>13.854481339719291</v>
      </c>
      <c r="BA277" s="4">
        <v>15.401553469249569</v>
      </c>
      <c r="BB277" s="4">
        <v>16.561197200157206</v>
      </c>
      <c r="BC277" s="4">
        <v>17.120072413578455</v>
      </c>
      <c r="BD277" s="4">
        <v>17.550920208813693</v>
      </c>
      <c r="BE277" s="4">
        <v>17.062981906752373</v>
      </c>
      <c r="BF277" s="4">
        <v>16.944262085457954</v>
      </c>
      <c r="BG277" s="4">
        <v>16.52164770391278</v>
      </c>
      <c r="BH277" s="4">
        <v>16.381392549533476</v>
      </c>
      <c r="BI277" s="4">
        <v>16.140043844077088</v>
      </c>
      <c r="BJ277" s="4">
        <v>16.787329199812511</v>
      </c>
      <c r="BK277" s="4">
        <v>17.445852806846947</v>
      </c>
      <c r="BL277" s="4">
        <v>17.499999999999993</v>
      </c>
      <c r="BM277" s="4">
        <f t="shared" ref="BM277:BO277" si="51">BM170-BM229-BM253</f>
        <v>17.7</v>
      </c>
      <c r="BN277" s="4">
        <f t="shared" si="51"/>
        <v>18.400000000000002</v>
      </c>
      <c r="BO277" s="4">
        <f t="shared" si="51"/>
        <v>19.099999999999998</v>
      </c>
      <c r="BP277" s="4">
        <f t="shared" si="44"/>
        <v>18</v>
      </c>
    </row>
    <row r="278" spans="2:68" x14ac:dyDescent="0.2">
      <c r="B278" t="s">
        <v>21</v>
      </c>
      <c r="C278" s="4">
        <v>4.4694551714327604</v>
      </c>
      <c r="D278" s="4">
        <v>4.4766775557260976</v>
      </c>
      <c r="E278" s="4">
        <v>4.5009266741387766</v>
      </c>
      <c r="F278" s="4">
        <v>4.5383427874956519</v>
      </c>
      <c r="G278" s="4">
        <v>4.4860260730317005</v>
      </c>
      <c r="H278" s="4">
        <v>4.4691102279052943</v>
      </c>
      <c r="I278" s="4">
        <v>4.4496143304337696</v>
      </c>
      <c r="J278" s="4">
        <v>4.3505831778765298</v>
      </c>
      <c r="K278" s="4">
        <v>4.23796075954629</v>
      </c>
      <c r="L278" s="4">
        <v>4.0649320053331621</v>
      </c>
      <c r="M278" s="4">
        <v>3.8953249685776594</v>
      </c>
      <c r="N278" s="4">
        <v>3.7213599519094105</v>
      </c>
      <c r="O278" s="4">
        <v>3.5447285237165858</v>
      </c>
      <c r="P278" s="4">
        <v>3.4250160031339449</v>
      </c>
      <c r="Q278" s="4">
        <v>3.3349563578535784</v>
      </c>
      <c r="R278" s="4">
        <v>3.3073073223778318</v>
      </c>
      <c r="S278" s="4">
        <v>3.2325880515640968</v>
      </c>
      <c r="T278" s="4">
        <v>3.2511514321159596</v>
      </c>
      <c r="U278" s="4">
        <v>3.2628600363245885</v>
      </c>
      <c r="V278" s="4">
        <v>3.2290090392754358</v>
      </c>
      <c r="W278" s="4">
        <v>3.1858820978247175</v>
      </c>
      <c r="X278" s="4">
        <v>3.1281225472986063</v>
      </c>
      <c r="Y278" s="4">
        <v>3.0976937589973761</v>
      </c>
      <c r="Z278" s="4">
        <v>2.9788178289582352</v>
      </c>
      <c r="AA278" s="4">
        <v>2.8628638289374213</v>
      </c>
      <c r="AB278" s="4">
        <v>2.851401330206039</v>
      </c>
      <c r="AC278" s="4">
        <v>2.7727221015010883</v>
      </c>
      <c r="AD278" s="4">
        <v>2.7973758694515647</v>
      </c>
      <c r="AE278" s="4">
        <v>2.8137924508506766</v>
      </c>
      <c r="AF278" s="4">
        <v>2.7222838420864637</v>
      </c>
      <c r="AG278" s="4">
        <v>2.7032522528426877</v>
      </c>
      <c r="AH278" s="4">
        <v>2.8673652704775416</v>
      </c>
      <c r="AI278" s="4">
        <v>3.0884548402123491</v>
      </c>
      <c r="AJ278" s="4">
        <v>3.2281383462224795</v>
      </c>
      <c r="AK278" s="4">
        <v>3.4168529190498256</v>
      </c>
      <c r="AL278" s="4">
        <v>3.4535009243011929</v>
      </c>
      <c r="AM278" s="4">
        <v>3.3138104059166116</v>
      </c>
      <c r="AN278" s="4">
        <v>3.373816124454875</v>
      </c>
      <c r="AO278" s="4">
        <v>3.4353232815473285</v>
      </c>
      <c r="AP278" s="4">
        <v>3.8911351046592495</v>
      </c>
      <c r="AQ278" s="4">
        <v>4.3870778858862884</v>
      </c>
      <c r="AR278" s="4">
        <v>4.124061881709582</v>
      </c>
      <c r="AS278" s="4">
        <v>4.3087471907446862</v>
      </c>
      <c r="AT278" s="4">
        <v>4.2437444709310732</v>
      </c>
      <c r="AU278" s="4">
        <v>4.0525390572451938</v>
      </c>
      <c r="AV278" s="4">
        <v>4.2981837938632967</v>
      </c>
      <c r="AW278" s="4">
        <v>4.7134940779064278</v>
      </c>
      <c r="AX278" s="4">
        <v>4.9089763727176781</v>
      </c>
      <c r="AY278" s="4">
        <v>5.2667442807194425</v>
      </c>
      <c r="AZ278" s="4">
        <v>5.7780809516011198</v>
      </c>
      <c r="BA278" s="4">
        <v>6.0655469976367469</v>
      </c>
      <c r="BB278" s="4">
        <v>6.3538538868609615</v>
      </c>
      <c r="BC278" s="4">
        <v>6.387576753660702</v>
      </c>
      <c r="BD278" s="4">
        <v>6.7208027989261421</v>
      </c>
      <c r="BE278" s="4">
        <v>6.6827611840962255</v>
      </c>
      <c r="BF278" s="4">
        <v>6.8592183238331907</v>
      </c>
      <c r="BG278" s="4">
        <v>6.6642790111952879</v>
      </c>
      <c r="BH278" s="4">
        <v>6.681005735102306</v>
      </c>
      <c r="BI278" s="4">
        <v>6.5905910614545311</v>
      </c>
      <c r="BJ278" s="4">
        <v>6.9250334278151753</v>
      </c>
      <c r="BK278" s="4">
        <v>7.3697815014884966</v>
      </c>
      <c r="BL278" s="4">
        <v>7.4999999999999973</v>
      </c>
      <c r="BM278" s="4">
        <f t="shared" ref="BM278:BO278" si="52">BM171-BM230-BM254</f>
        <v>7.6</v>
      </c>
      <c r="BN278" s="4">
        <f t="shared" si="52"/>
        <v>8</v>
      </c>
      <c r="BO278" s="4">
        <f t="shared" si="52"/>
        <v>8.2000000000000011</v>
      </c>
      <c r="BP278" s="4">
        <f t="shared" si="44"/>
        <v>8.0000000000000018</v>
      </c>
    </row>
    <row r="279" spans="2:68" x14ac:dyDescent="0.2">
      <c r="B279" t="s">
        <v>35</v>
      </c>
      <c r="C279" s="4">
        <f>SUM(C261:C278)</f>
        <v>754.70182616137117</v>
      </c>
      <c r="D279" s="4">
        <f t="shared" ref="D279:BO279" si="53">SUM(D261:D278)</f>
        <v>760.40211281189352</v>
      </c>
      <c r="E279" s="4">
        <f t="shared" si="53"/>
        <v>768.8369070266956</v>
      </c>
      <c r="F279" s="4">
        <f t="shared" si="53"/>
        <v>780.40688399770409</v>
      </c>
      <c r="G279" s="4">
        <f t="shared" si="53"/>
        <v>776.29457467774375</v>
      </c>
      <c r="H279" s="4">
        <f t="shared" si="53"/>
        <v>781.29738755472579</v>
      </c>
      <c r="I279" s="4">
        <f t="shared" si="53"/>
        <v>785.56519058085485</v>
      </c>
      <c r="J279" s="4">
        <f t="shared" si="53"/>
        <v>794.91944109782764</v>
      </c>
      <c r="K279" s="4">
        <f t="shared" si="53"/>
        <v>801.44794092671987</v>
      </c>
      <c r="L279" s="4">
        <f t="shared" si="53"/>
        <v>806.78798743273376</v>
      </c>
      <c r="M279" s="4">
        <f t="shared" si="53"/>
        <v>812.05292887782969</v>
      </c>
      <c r="N279" s="4">
        <f t="shared" si="53"/>
        <v>818.94334611132228</v>
      </c>
      <c r="O279" s="4">
        <f t="shared" si="53"/>
        <v>824.56890043439682</v>
      </c>
      <c r="P279" s="4">
        <f t="shared" si="53"/>
        <v>829.57347009656598</v>
      </c>
      <c r="Q279" s="4">
        <f t="shared" si="53"/>
        <v>841.55283992706279</v>
      </c>
      <c r="R279" s="4">
        <f t="shared" si="53"/>
        <v>866.11570961135044</v>
      </c>
      <c r="S279" s="4">
        <f t="shared" si="53"/>
        <v>879.10050151006851</v>
      </c>
      <c r="T279" s="4">
        <f t="shared" si="53"/>
        <v>899.27716403075181</v>
      </c>
      <c r="U279" s="4">
        <f t="shared" si="53"/>
        <v>917.89811553507388</v>
      </c>
      <c r="V279" s="4">
        <f t="shared" si="53"/>
        <v>932.78773617488275</v>
      </c>
      <c r="W279" s="4">
        <f t="shared" si="53"/>
        <v>945.34271870861267</v>
      </c>
      <c r="X279" s="4">
        <f t="shared" si="53"/>
        <v>940.97440832931409</v>
      </c>
      <c r="Y279" s="4">
        <f t="shared" si="53"/>
        <v>944.56009252190154</v>
      </c>
      <c r="Z279" s="4">
        <f t="shared" si="53"/>
        <v>936.29468608787681</v>
      </c>
      <c r="AA279" s="4">
        <f t="shared" si="53"/>
        <v>927.77630603461887</v>
      </c>
      <c r="AB279" s="4">
        <f t="shared" si="53"/>
        <v>934.30367764696041</v>
      </c>
      <c r="AC279" s="4">
        <f t="shared" si="53"/>
        <v>918.48319118496681</v>
      </c>
      <c r="AD279" s="4">
        <f t="shared" si="53"/>
        <v>932.57466700812745</v>
      </c>
      <c r="AE279" s="4">
        <f t="shared" si="53"/>
        <v>944.44611259588225</v>
      </c>
      <c r="AF279" s="4">
        <f t="shared" si="53"/>
        <v>915.78636302223049</v>
      </c>
      <c r="AG279" s="4">
        <f t="shared" si="53"/>
        <v>911.2507810951862</v>
      </c>
      <c r="AH279" s="4">
        <f t="shared" si="53"/>
        <v>948.92364029300018</v>
      </c>
      <c r="AI279" s="4">
        <f t="shared" si="53"/>
        <v>1003.418297630196</v>
      </c>
      <c r="AJ279" s="4">
        <f t="shared" si="53"/>
        <v>1057.8317485511802</v>
      </c>
      <c r="AK279" s="4">
        <f t="shared" si="53"/>
        <v>1128.5055862825716</v>
      </c>
      <c r="AL279" s="4">
        <f t="shared" si="53"/>
        <v>1208.1590450251299</v>
      </c>
      <c r="AM279" s="4">
        <f t="shared" si="53"/>
        <v>1274.912777079737</v>
      </c>
      <c r="AN279" s="4">
        <f t="shared" si="53"/>
        <v>1308.7831617916961</v>
      </c>
      <c r="AO279" s="4">
        <f t="shared" si="53"/>
        <v>1330.2037359495307</v>
      </c>
      <c r="AP279" s="4">
        <f t="shared" si="53"/>
        <v>1382.7297641574553</v>
      </c>
      <c r="AQ279" s="4">
        <f t="shared" si="53"/>
        <v>1448.6463115326917</v>
      </c>
      <c r="AR279" s="4">
        <f t="shared" si="53"/>
        <v>1523.0873764655912</v>
      </c>
      <c r="AS279" s="4">
        <f t="shared" si="53"/>
        <v>1654.173565280624</v>
      </c>
      <c r="AT279" s="4">
        <f t="shared" si="53"/>
        <v>1806.9672384987255</v>
      </c>
      <c r="AU279" s="4">
        <f t="shared" si="53"/>
        <v>1978.141897645095</v>
      </c>
      <c r="AV279" s="4">
        <f t="shared" si="53"/>
        <v>2166.8542092330181</v>
      </c>
      <c r="AW279" s="4">
        <f t="shared" si="53"/>
        <v>2376.6749423631604</v>
      </c>
      <c r="AX279" s="4">
        <f t="shared" si="53"/>
        <v>2520.2636700487155</v>
      </c>
      <c r="AY279" s="4">
        <f t="shared" si="53"/>
        <v>2650.7041372439539</v>
      </c>
      <c r="AZ279" s="4">
        <f t="shared" si="53"/>
        <v>2802.8878603302378</v>
      </c>
      <c r="BA279" s="4">
        <f t="shared" si="53"/>
        <v>3021.2193133471146</v>
      </c>
      <c r="BB279" s="4">
        <f t="shared" si="53"/>
        <v>3290.3330759111986</v>
      </c>
      <c r="BC279" s="4">
        <f t="shared" si="53"/>
        <v>3416.87661395842</v>
      </c>
      <c r="BD279" s="4">
        <f t="shared" si="53"/>
        <v>3561.5522064454572</v>
      </c>
      <c r="BE279" s="4">
        <f t="shared" si="53"/>
        <v>3430.6015166091606</v>
      </c>
      <c r="BF279" s="4">
        <f t="shared" si="53"/>
        <v>3405.3614633665529</v>
      </c>
      <c r="BG279" s="4">
        <f t="shared" si="53"/>
        <v>3323.1086587241211</v>
      </c>
      <c r="BH279" s="4">
        <f t="shared" si="53"/>
        <v>3258.6466954723105</v>
      </c>
      <c r="BI279" s="4">
        <f t="shared" si="53"/>
        <v>3213.7446993616204</v>
      </c>
      <c r="BJ279" s="4">
        <f t="shared" si="53"/>
        <v>3294.5348688319982</v>
      </c>
      <c r="BK279" s="4">
        <f t="shared" si="53"/>
        <v>3416.4284124556025</v>
      </c>
      <c r="BL279" s="4">
        <f t="shared" si="53"/>
        <v>3479.2999999999979</v>
      </c>
      <c r="BM279" s="4">
        <f t="shared" si="53"/>
        <v>3616.2999999999997</v>
      </c>
      <c r="BN279" s="4">
        <f t="shared" si="53"/>
        <v>3690.8</v>
      </c>
      <c r="BO279" s="4">
        <f t="shared" si="53"/>
        <v>3847.2999999999993</v>
      </c>
      <c r="BP279" s="4">
        <f t="shared" ref="BP279" si="54">SUM(BP261:BP278)</f>
        <v>3651</v>
      </c>
    </row>
    <row r="282" spans="2:68" x14ac:dyDescent="0.2">
      <c r="B282" s="6" t="s">
        <v>58</v>
      </c>
    </row>
    <row r="283" spans="2:68" x14ac:dyDescent="0.2">
      <c r="B283" s="2"/>
      <c r="C283" s="3">
        <v>1955</v>
      </c>
      <c r="D283" s="3">
        <v>1956</v>
      </c>
      <c r="E283" s="3">
        <v>1957</v>
      </c>
      <c r="F283" s="3">
        <v>1958</v>
      </c>
      <c r="G283" s="3">
        <v>1959</v>
      </c>
      <c r="H283" s="3">
        <v>1960</v>
      </c>
      <c r="I283" s="3">
        <v>1961</v>
      </c>
      <c r="J283" s="3">
        <v>1962</v>
      </c>
      <c r="K283" s="3">
        <v>1963</v>
      </c>
      <c r="L283" s="3">
        <v>1964</v>
      </c>
      <c r="M283" s="3">
        <v>1965</v>
      </c>
      <c r="N283" s="3">
        <v>1966</v>
      </c>
      <c r="O283" s="3">
        <v>1967</v>
      </c>
      <c r="P283" s="3">
        <v>1968</v>
      </c>
      <c r="Q283" s="3">
        <v>1969</v>
      </c>
      <c r="R283" s="3">
        <v>1970</v>
      </c>
      <c r="S283" s="3">
        <v>1971</v>
      </c>
      <c r="T283" s="3">
        <v>1972</v>
      </c>
      <c r="U283" s="3">
        <v>1973</v>
      </c>
      <c r="V283" s="3">
        <v>1974</v>
      </c>
      <c r="W283" s="3">
        <v>1975</v>
      </c>
      <c r="X283" s="2">
        <v>1976</v>
      </c>
      <c r="Y283" s="2">
        <v>1977</v>
      </c>
      <c r="Z283" s="2">
        <v>1978</v>
      </c>
      <c r="AA283" s="2">
        <v>1979</v>
      </c>
      <c r="AB283" s="2">
        <v>1980</v>
      </c>
      <c r="AC283" s="2">
        <v>1981</v>
      </c>
      <c r="AD283" s="2">
        <v>1982</v>
      </c>
      <c r="AE283" s="2">
        <v>1983</v>
      </c>
      <c r="AF283" s="2">
        <v>1984</v>
      </c>
      <c r="AG283" s="2">
        <v>1985</v>
      </c>
      <c r="AH283" s="2">
        <v>1986</v>
      </c>
      <c r="AI283" s="2">
        <v>1987</v>
      </c>
      <c r="AJ283" s="2">
        <v>1988</v>
      </c>
      <c r="AK283" s="2">
        <v>1989</v>
      </c>
      <c r="AL283" s="2">
        <v>1990</v>
      </c>
      <c r="AM283" s="2">
        <v>1991</v>
      </c>
      <c r="AN283" s="2">
        <v>1992</v>
      </c>
      <c r="AO283" s="2">
        <v>1993</v>
      </c>
      <c r="AP283" s="2">
        <v>1994</v>
      </c>
      <c r="AQ283" s="2">
        <v>1995</v>
      </c>
      <c r="AR283" s="2">
        <v>1996</v>
      </c>
      <c r="AS283" s="2">
        <v>1997</v>
      </c>
      <c r="AT283" s="2">
        <v>1998</v>
      </c>
      <c r="AU283" s="2">
        <v>1999</v>
      </c>
      <c r="AV283" s="2">
        <v>2000</v>
      </c>
      <c r="AW283" s="2">
        <v>2001</v>
      </c>
      <c r="AX283" s="2">
        <v>2002</v>
      </c>
      <c r="AY283" s="2">
        <v>2003</v>
      </c>
      <c r="AZ283" s="2">
        <v>2004</v>
      </c>
      <c r="BA283" s="2">
        <v>2005</v>
      </c>
      <c r="BB283" s="2">
        <v>2006</v>
      </c>
      <c r="BC283" s="2">
        <v>2007</v>
      </c>
      <c r="BD283" s="2">
        <v>2008</v>
      </c>
      <c r="BE283" s="2">
        <v>2009</v>
      </c>
      <c r="BF283" s="2">
        <v>2010</v>
      </c>
      <c r="BG283" s="2">
        <v>2011</v>
      </c>
      <c r="BH283" s="2">
        <v>2012</v>
      </c>
      <c r="BI283" s="2">
        <v>2013</v>
      </c>
      <c r="BJ283" s="2">
        <v>2014</v>
      </c>
      <c r="BK283" s="2">
        <v>2015</v>
      </c>
      <c r="BL283" s="2">
        <v>2016</v>
      </c>
      <c r="BM283" s="2">
        <v>2017</v>
      </c>
      <c r="BN283" s="2">
        <v>2018</v>
      </c>
      <c r="BO283" s="2" t="s">
        <v>59</v>
      </c>
      <c r="BP283" s="2" t="s">
        <v>60</v>
      </c>
    </row>
    <row r="284" spans="2:68" x14ac:dyDescent="0.2">
      <c r="B284" t="s">
        <v>4</v>
      </c>
      <c r="C284" s="4">
        <f>C37+C67+C96+C125+C154+C183+C213+C237+C261-C8-C154</f>
        <v>0</v>
      </c>
      <c r="D284" s="4">
        <f t="shared" ref="D284:BN284" si="55">D37+D67+D96+D125+D154+D183+D213+D237+D261-D8-D154</f>
        <v>0</v>
      </c>
      <c r="E284" s="4">
        <f t="shared" si="55"/>
        <v>0</v>
      </c>
      <c r="F284" s="4">
        <f t="shared" si="55"/>
        <v>0</v>
      </c>
      <c r="G284" s="4">
        <f t="shared" si="55"/>
        <v>0</v>
      </c>
      <c r="H284" s="4">
        <f t="shared" si="55"/>
        <v>0</v>
      </c>
      <c r="I284" s="4">
        <f t="shared" si="55"/>
        <v>0</v>
      </c>
      <c r="J284" s="4">
        <f t="shared" si="55"/>
        <v>0</v>
      </c>
      <c r="K284" s="4">
        <f t="shared" si="55"/>
        <v>0</v>
      </c>
      <c r="L284" s="4">
        <f t="shared" si="55"/>
        <v>0</v>
      </c>
      <c r="M284" s="4">
        <f t="shared" si="55"/>
        <v>0</v>
      </c>
      <c r="N284" s="4">
        <f t="shared" si="55"/>
        <v>0</v>
      </c>
      <c r="O284" s="4">
        <f t="shared" si="55"/>
        <v>0</v>
      </c>
      <c r="P284" s="4">
        <f t="shared" si="55"/>
        <v>0</v>
      </c>
      <c r="Q284" s="4">
        <f t="shared" si="55"/>
        <v>0</v>
      </c>
      <c r="R284" s="4">
        <f t="shared" si="55"/>
        <v>4.5474735088646412E-13</v>
      </c>
      <c r="S284" s="4">
        <f t="shared" si="55"/>
        <v>0</v>
      </c>
      <c r="T284" s="4">
        <f t="shared" si="55"/>
        <v>0</v>
      </c>
      <c r="U284" s="4">
        <f t="shared" si="55"/>
        <v>0</v>
      </c>
      <c r="V284" s="4">
        <f t="shared" si="55"/>
        <v>0</v>
      </c>
      <c r="W284" s="4">
        <f t="shared" si="55"/>
        <v>0</v>
      </c>
      <c r="X284" s="4">
        <f t="shared" si="55"/>
        <v>0</v>
      </c>
      <c r="Y284" s="4">
        <f t="shared" si="55"/>
        <v>0</v>
      </c>
      <c r="Z284" s="4">
        <f t="shared" si="55"/>
        <v>0</v>
      </c>
      <c r="AA284" s="4">
        <f t="shared" si="55"/>
        <v>0</v>
      </c>
      <c r="AB284" s="4">
        <f t="shared" si="55"/>
        <v>0</v>
      </c>
      <c r="AC284" s="4">
        <f t="shared" si="55"/>
        <v>0</v>
      </c>
      <c r="AD284" s="4">
        <f t="shared" si="55"/>
        <v>0</v>
      </c>
      <c r="AE284" s="4">
        <f t="shared" si="55"/>
        <v>0</v>
      </c>
      <c r="AF284" s="4">
        <f t="shared" si="55"/>
        <v>0</v>
      </c>
      <c r="AG284" s="4">
        <f t="shared" si="55"/>
        <v>0</v>
      </c>
      <c r="AH284" s="4">
        <f t="shared" si="55"/>
        <v>0</v>
      </c>
      <c r="AI284" s="4">
        <f t="shared" si="55"/>
        <v>0</v>
      </c>
      <c r="AJ284" s="4">
        <f t="shared" si="55"/>
        <v>0</v>
      </c>
      <c r="AK284" s="4">
        <f t="shared" si="55"/>
        <v>0</v>
      </c>
      <c r="AL284" s="4">
        <f t="shared" si="55"/>
        <v>0</v>
      </c>
      <c r="AM284" s="4">
        <f t="shared" si="55"/>
        <v>0</v>
      </c>
      <c r="AN284" s="4">
        <f t="shared" si="55"/>
        <v>0</v>
      </c>
      <c r="AO284" s="4">
        <f t="shared" si="55"/>
        <v>0</v>
      </c>
      <c r="AP284" s="4">
        <f t="shared" si="55"/>
        <v>0</v>
      </c>
      <c r="AQ284" s="4">
        <f t="shared" si="55"/>
        <v>0</v>
      </c>
      <c r="AR284" s="4">
        <f t="shared" si="55"/>
        <v>0</v>
      </c>
      <c r="AS284" s="4">
        <f t="shared" si="55"/>
        <v>0</v>
      </c>
      <c r="AT284" s="4">
        <f t="shared" si="55"/>
        <v>0</v>
      </c>
      <c r="AU284" s="4">
        <f t="shared" si="55"/>
        <v>0</v>
      </c>
      <c r="AV284" s="4">
        <f t="shared" si="55"/>
        <v>0</v>
      </c>
      <c r="AW284" s="4">
        <f t="shared" si="55"/>
        <v>0</v>
      </c>
      <c r="AX284" s="4">
        <f t="shared" si="55"/>
        <v>0</v>
      </c>
      <c r="AY284" s="4">
        <f t="shared" si="55"/>
        <v>0</v>
      </c>
      <c r="AZ284" s="4">
        <f t="shared" si="55"/>
        <v>0</v>
      </c>
      <c r="BA284" s="4">
        <f t="shared" si="55"/>
        <v>0</v>
      </c>
      <c r="BB284" s="4">
        <f t="shared" si="55"/>
        <v>0</v>
      </c>
      <c r="BC284" s="4">
        <f t="shared" si="55"/>
        <v>0</v>
      </c>
      <c r="BD284" s="4">
        <f t="shared" si="55"/>
        <v>0</v>
      </c>
      <c r="BE284" s="4">
        <f t="shared" si="55"/>
        <v>0</v>
      </c>
      <c r="BF284" s="4">
        <f t="shared" si="55"/>
        <v>0</v>
      </c>
      <c r="BG284" s="4">
        <f t="shared" si="55"/>
        <v>0</v>
      </c>
      <c r="BH284" s="4">
        <f t="shared" si="55"/>
        <v>0</v>
      </c>
      <c r="BI284" s="4">
        <f t="shared" si="55"/>
        <v>0</v>
      </c>
      <c r="BJ284" s="4">
        <f t="shared" si="55"/>
        <v>0</v>
      </c>
      <c r="BK284" s="4">
        <f t="shared" si="55"/>
        <v>0</v>
      </c>
      <c r="BL284" s="4">
        <f t="shared" si="55"/>
        <v>0</v>
      </c>
      <c r="BM284" s="4">
        <f t="shared" si="55"/>
        <v>0</v>
      </c>
      <c r="BN284" s="4">
        <f t="shared" si="55"/>
        <v>0</v>
      </c>
      <c r="BO284" s="4">
        <f t="shared" ref="BO284" si="56">BO37+BO67+BO96+BO125+BO154+BO183+BO213+BO237+BO261-BO8-BO154</f>
        <v>0</v>
      </c>
      <c r="BP284" s="4">
        <f>SUM(C284:BN284)</f>
        <v>4.5474735088646412E-13</v>
      </c>
    </row>
    <row r="285" spans="2:68" x14ac:dyDescent="0.2">
      <c r="B285" t="s">
        <v>5</v>
      </c>
      <c r="C285" s="4">
        <f t="shared" ref="C285:BN285" si="57">C38+C68+C97+C126+C155+C184+C214+C238+C262-C9-C155</f>
        <v>0</v>
      </c>
      <c r="D285" s="4">
        <f t="shared" si="57"/>
        <v>0</v>
      </c>
      <c r="E285" s="4">
        <f t="shared" si="57"/>
        <v>-6.3948846218409017E-14</v>
      </c>
      <c r="F285" s="4">
        <f t="shared" si="57"/>
        <v>-9.2370555648813024E-14</v>
      </c>
      <c r="G285" s="4">
        <f t="shared" si="57"/>
        <v>-5.6843418860808015E-14</v>
      </c>
      <c r="H285" s="4">
        <f t="shared" si="57"/>
        <v>0</v>
      </c>
      <c r="I285" s="4">
        <f t="shared" si="57"/>
        <v>0</v>
      </c>
      <c r="J285" s="4">
        <f t="shared" si="57"/>
        <v>0</v>
      </c>
      <c r="K285" s="4">
        <f t="shared" si="57"/>
        <v>0</v>
      </c>
      <c r="L285" s="4">
        <f t="shared" si="57"/>
        <v>0</v>
      </c>
      <c r="M285" s="4">
        <f t="shared" si="57"/>
        <v>0</v>
      </c>
      <c r="N285" s="4">
        <f t="shared" si="57"/>
        <v>0</v>
      </c>
      <c r="O285" s="4">
        <f t="shared" si="57"/>
        <v>0</v>
      </c>
      <c r="P285" s="4">
        <f t="shared" si="57"/>
        <v>0</v>
      </c>
      <c r="Q285" s="4">
        <f t="shared" si="57"/>
        <v>0</v>
      </c>
      <c r="R285" s="4">
        <f t="shared" si="57"/>
        <v>0</v>
      </c>
      <c r="S285" s="4">
        <f t="shared" si="57"/>
        <v>0</v>
      </c>
      <c r="T285" s="4">
        <f t="shared" si="57"/>
        <v>0</v>
      </c>
      <c r="U285" s="4">
        <f t="shared" si="57"/>
        <v>0</v>
      </c>
      <c r="V285" s="4">
        <f t="shared" si="57"/>
        <v>0</v>
      </c>
      <c r="W285" s="4">
        <f t="shared" si="57"/>
        <v>0</v>
      </c>
      <c r="X285" s="4">
        <f t="shared" si="57"/>
        <v>0</v>
      </c>
      <c r="Y285" s="4">
        <f t="shared" si="57"/>
        <v>0</v>
      </c>
      <c r="Z285" s="4">
        <f t="shared" si="57"/>
        <v>0</v>
      </c>
      <c r="AA285" s="4">
        <f t="shared" si="57"/>
        <v>-1.1368683772161603E-13</v>
      </c>
      <c r="AB285" s="4">
        <f t="shared" si="57"/>
        <v>0</v>
      </c>
      <c r="AC285" s="4">
        <f t="shared" si="57"/>
        <v>0</v>
      </c>
      <c r="AD285" s="4">
        <f t="shared" si="57"/>
        <v>0</v>
      </c>
      <c r="AE285" s="4">
        <f t="shared" si="57"/>
        <v>0</v>
      </c>
      <c r="AF285" s="4">
        <f t="shared" si="57"/>
        <v>0</v>
      </c>
      <c r="AG285" s="4">
        <f t="shared" si="57"/>
        <v>0</v>
      </c>
      <c r="AH285" s="4">
        <f t="shared" si="57"/>
        <v>0</v>
      </c>
      <c r="AI285" s="4">
        <f t="shared" si="57"/>
        <v>0</v>
      </c>
      <c r="AJ285" s="4">
        <f t="shared" si="57"/>
        <v>0</v>
      </c>
      <c r="AK285" s="4">
        <f t="shared" si="57"/>
        <v>0</v>
      </c>
      <c r="AL285" s="4">
        <f t="shared" si="57"/>
        <v>0</v>
      </c>
      <c r="AM285" s="4">
        <f t="shared" si="57"/>
        <v>0</v>
      </c>
      <c r="AN285" s="4">
        <f t="shared" si="57"/>
        <v>0</v>
      </c>
      <c r="AO285" s="4">
        <f t="shared" si="57"/>
        <v>0</v>
      </c>
      <c r="AP285" s="4">
        <f t="shared" si="57"/>
        <v>0</v>
      </c>
      <c r="AQ285" s="4">
        <f t="shared" si="57"/>
        <v>0</v>
      </c>
      <c r="AR285" s="4">
        <f t="shared" si="57"/>
        <v>0</v>
      </c>
      <c r="AS285" s="4">
        <f t="shared" si="57"/>
        <v>0</v>
      </c>
      <c r="AT285" s="4">
        <f t="shared" si="57"/>
        <v>0</v>
      </c>
      <c r="AU285" s="4">
        <f t="shared" si="57"/>
        <v>0</v>
      </c>
      <c r="AV285" s="4">
        <f t="shared" si="57"/>
        <v>0</v>
      </c>
      <c r="AW285" s="4">
        <f t="shared" si="57"/>
        <v>0</v>
      </c>
      <c r="AX285" s="4">
        <f t="shared" si="57"/>
        <v>0</v>
      </c>
      <c r="AY285" s="4">
        <f t="shared" si="57"/>
        <v>0</v>
      </c>
      <c r="AZ285" s="4">
        <f t="shared" si="57"/>
        <v>0</v>
      </c>
      <c r="BA285" s="4">
        <f t="shared" si="57"/>
        <v>0</v>
      </c>
      <c r="BB285" s="4">
        <f t="shared" si="57"/>
        <v>0</v>
      </c>
      <c r="BC285" s="4">
        <f t="shared" si="57"/>
        <v>0</v>
      </c>
      <c r="BD285" s="4">
        <f t="shared" si="57"/>
        <v>0</v>
      </c>
      <c r="BE285" s="4">
        <f t="shared" si="57"/>
        <v>0</v>
      </c>
      <c r="BF285" s="4">
        <f t="shared" si="57"/>
        <v>0</v>
      </c>
      <c r="BG285" s="4">
        <f t="shared" si="57"/>
        <v>0</v>
      </c>
      <c r="BH285" s="4">
        <f t="shared" si="57"/>
        <v>0</v>
      </c>
      <c r="BI285" s="4">
        <f t="shared" si="57"/>
        <v>0</v>
      </c>
      <c r="BJ285" s="4">
        <f t="shared" si="57"/>
        <v>0</v>
      </c>
      <c r="BK285" s="4">
        <f t="shared" si="57"/>
        <v>0</v>
      </c>
      <c r="BL285" s="4">
        <f t="shared" si="57"/>
        <v>0</v>
      </c>
      <c r="BM285" s="4">
        <f t="shared" si="57"/>
        <v>0</v>
      </c>
      <c r="BN285" s="4">
        <f t="shared" si="57"/>
        <v>0</v>
      </c>
      <c r="BO285" s="4">
        <f t="shared" ref="BO285" si="58">BO38+BO68+BO97+BO126+BO155+BO184+BO214+BO238+BO262-BO9-BO155</f>
        <v>0</v>
      </c>
      <c r="BP285" s="4">
        <f t="shared" ref="BP285:BP302" si="59">SUM(C285:BN285)</f>
        <v>-3.2684965844964609E-13</v>
      </c>
    </row>
    <row r="286" spans="2:68" x14ac:dyDescent="0.2">
      <c r="B286" t="s">
        <v>6</v>
      </c>
      <c r="C286" s="4">
        <f t="shared" ref="C286:BN286" si="60">C39+C69+C98+C127+C156+C185+C215+C239+C263-C10-C156</f>
        <v>0</v>
      </c>
      <c r="D286" s="4">
        <f t="shared" si="60"/>
        <v>0</v>
      </c>
      <c r="E286" s="4">
        <f t="shared" si="60"/>
        <v>0</v>
      </c>
      <c r="F286" s="4">
        <f t="shared" si="60"/>
        <v>0</v>
      </c>
      <c r="G286" s="4">
        <f t="shared" si="60"/>
        <v>0</v>
      </c>
      <c r="H286" s="4">
        <f t="shared" si="60"/>
        <v>0</v>
      </c>
      <c r="I286" s="4">
        <f t="shared" si="60"/>
        <v>0</v>
      </c>
      <c r="J286" s="4">
        <f t="shared" si="60"/>
        <v>0</v>
      </c>
      <c r="K286" s="4">
        <f t="shared" si="60"/>
        <v>0</v>
      </c>
      <c r="L286" s="4">
        <f t="shared" si="60"/>
        <v>0</v>
      </c>
      <c r="M286" s="4">
        <f t="shared" si="60"/>
        <v>0</v>
      </c>
      <c r="N286" s="4">
        <f t="shared" si="60"/>
        <v>0</v>
      </c>
      <c r="O286" s="4">
        <f t="shared" si="60"/>
        <v>0</v>
      </c>
      <c r="P286" s="4">
        <f t="shared" si="60"/>
        <v>0</v>
      </c>
      <c r="Q286" s="4">
        <f t="shared" si="60"/>
        <v>0</v>
      </c>
      <c r="R286" s="4">
        <f t="shared" si="60"/>
        <v>0</v>
      </c>
      <c r="S286" s="4">
        <f t="shared" si="60"/>
        <v>0</v>
      </c>
      <c r="T286" s="4">
        <f t="shared" si="60"/>
        <v>0</v>
      </c>
      <c r="U286" s="4">
        <f t="shared" si="60"/>
        <v>0</v>
      </c>
      <c r="V286" s="4">
        <f t="shared" si="60"/>
        <v>0</v>
      </c>
      <c r="W286" s="4">
        <f t="shared" si="60"/>
        <v>0</v>
      </c>
      <c r="X286" s="4">
        <f t="shared" si="60"/>
        <v>0</v>
      </c>
      <c r="Y286" s="4">
        <f t="shared" si="60"/>
        <v>0</v>
      </c>
      <c r="Z286" s="4">
        <f t="shared" si="60"/>
        <v>0</v>
      </c>
      <c r="AA286" s="4">
        <f t="shared" si="60"/>
        <v>0</v>
      </c>
      <c r="AB286" s="4">
        <f t="shared" si="60"/>
        <v>0</v>
      </c>
      <c r="AC286" s="4">
        <f t="shared" si="60"/>
        <v>0</v>
      </c>
      <c r="AD286" s="4">
        <f t="shared" si="60"/>
        <v>0</v>
      </c>
      <c r="AE286" s="4">
        <f t="shared" si="60"/>
        <v>0</v>
      </c>
      <c r="AF286" s="4">
        <f t="shared" si="60"/>
        <v>0</v>
      </c>
      <c r="AG286" s="4">
        <f t="shared" si="60"/>
        <v>0</v>
      </c>
      <c r="AH286" s="4">
        <f t="shared" si="60"/>
        <v>0</v>
      </c>
      <c r="AI286" s="4">
        <f t="shared" si="60"/>
        <v>0</v>
      </c>
      <c r="AJ286" s="4">
        <f t="shared" si="60"/>
        <v>0</v>
      </c>
      <c r="AK286" s="4">
        <f t="shared" si="60"/>
        <v>0</v>
      </c>
      <c r="AL286" s="4">
        <f t="shared" si="60"/>
        <v>0</v>
      </c>
      <c r="AM286" s="4">
        <f t="shared" si="60"/>
        <v>0</v>
      </c>
      <c r="AN286" s="4">
        <f t="shared" si="60"/>
        <v>0</v>
      </c>
      <c r="AO286" s="4">
        <f t="shared" si="60"/>
        <v>0</v>
      </c>
      <c r="AP286" s="4">
        <f t="shared" si="60"/>
        <v>0</v>
      </c>
      <c r="AQ286" s="4">
        <f t="shared" si="60"/>
        <v>0</v>
      </c>
      <c r="AR286" s="4">
        <f t="shared" si="60"/>
        <v>0</v>
      </c>
      <c r="AS286" s="4">
        <f t="shared" si="60"/>
        <v>0</v>
      </c>
      <c r="AT286" s="4">
        <f t="shared" si="60"/>
        <v>0</v>
      </c>
      <c r="AU286" s="4">
        <f t="shared" si="60"/>
        <v>0</v>
      </c>
      <c r="AV286" s="4">
        <f t="shared" si="60"/>
        <v>0</v>
      </c>
      <c r="AW286" s="4">
        <f t="shared" si="60"/>
        <v>0</v>
      </c>
      <c r="AX286" s="4">
        <f t="shared" si="60"/>
        <v>0</v>
      </c>
      <c r="AY286" s="4">
        <f t="shared" si="60"/>
        <v>0</v>
      </c>
      <c r="AZ286" s="4">
        <f t="shared" si="60"/>
        <v>0</v>
      </c>
      <c r="BA286" s="4">
        <f t="shared" si="60"/>
        <v>0</v>
      </c>
      <c r="BB286" s="4">
        <f t="shared" si="60"/>
        <v>0</v>
      </c>
      <c r="BC286" s="4">
        <f t="shared" si="60"/>
        <v>0</v>
      </c>
      <c r="BD286" s="4">
        <f t="shared" si="60"/>
        <v>0</v>
      </c>
      <c r="BE286" s="4">
        <f t="shared" si="60"/>
        <v>0</v>
      </c>
      <c r="BF286" s="4">
        <f t="shared" si="60"/>
        <v>0</v>
      </c>
      <c r="BG286" s="4">
        <f t="shared" si="60"/>
        <v>0</v>
      </c>
      <c r="BH286" s="4">
        <f t="shared" si="60"/>
        <v>0</v>
      </c>
      <c r="BI286" s="4">
        <f t="shared" si="60"/>
        <v>0</v>
      </c>
      <c r="BJ286" s="4">
        <f t="shared" si="60"/>
        <v>0</v>
      </c>
      <c r="BK286" s="4">
        <f t="shared" si="60"/>
        <v>0</v>
      </c>
      <c r="BL286" s="4">
        <f t="shared" si="60"/>
        <v>0</v>
      </c>
      <c r="BM286" s="4">
        <f t="shared" si="60"/>
        <v>0</v>
      </c>
      <c r="BN286" s="4">
        <f t="shared" si="60"/>
        <v>0</v>
      </c>
      <c r="BO286" s="4">
        <f t="shared" ref="BO286" si="61">BO39+BO69+BO98+BO127+BO156+BO185+BO215+BO239+BO263-BO10-BO156</f>
        <v>0</v>
      </c>
      <c r="BP286" s="4">
        <f t="shared" si="59"/>
        <v>0</v>
      </c>
    </row>
    <row r="287" spans="2:68" x14ac:dyDescent="0.2">
      <c r="B287" t="s">
        <v>7</v>
      </c>
      <c r="C287" s="4">
        <f t="shared" ref="C287:BN287" si="62">C40+C70+C99+C128+C157+C186+C216+C240+C264-C11-C157</f>
        <v>0</v>
      </c>
      <c r="D287" s="4">
        <f t="shared" si="62"/>
        <v>0</v>
      </c>
      <c r="E287" s="4">
        <f t="shared" si="62"/>
        <v>0</v>
      </c>
      <c r="F287" s="4">
        <f t="shared" si="62"/>
        <v>0</v>
      </c>
      <c r="G287" s="4">
        <f t="shared" si="62"/>
        <v>0</v>
      </c>
      <c r="H287" s="4">
        <f t="shared" si="62"/>
        <v>0</v>
      </c>
      <c r="I287" s="4">
        <f t="shared" si="62"/>
        <v>0</v>
      </c>
      <c r="J287" s="4">
        <f t="shared" si="62"/>
        <v>0</v>
      </c>
      <c r="K287" s="4">
        <f t="shared" si="62"/>
        <v>0</v>
      </c>
      <c r="L287" s="4">
        <f t="shared" si="62"/>
        <v>0</v>
      </c>
      <c r="M287" s="4">
        <f t="shared" si="62"/>
        <v>0</v>
      </c>
      <c r="N287" s="4">
        <f t="shared" si="62"/>
        <v>0</v>
      </c>
      <c r="O287" s="4">
        <f t="shared" si="62"/>
        <v>0</v>
      </c>
      <c r="P287" s="4">
        <f t="shared" si="62"/>
        <v>0</v>
      </c>
      <c r="Q287" s="4">
        <f t="shared" si="62"/>
        <v>0</v>
      </c>
      <c r="R287" s="4">
        <f t="shared" si="62"/>
        <v>0</v>
      </c>
      <c r="S287" s="4">
        <f t="shared" si="62"/>
        <v>0</v>
      </c>
      <c r="T287" s="4">
        <f t="shared" si="62"/>
        <v>0</v>
      </c>
      <c r="U287" s="4">
        <f t="shared" si="62"/>
        <v>0</v>
      </c>
      <c r="V287" s="4">
        <f t="shared" si="62"/>
        <v>0</v>
      </c>
      <c r="W287" s="4">
        <f t="shared" si="62"/>
        <v>0</v>
      </c>
      <c r="X287" s="4">
        <f t="shared" si="62"/>
        <v>0</v>
      </c>
      <c r="Y287" s="4">
        <f t="shared" si="62"/>
        <v>0</v>
      </c>
      <c r="Z287" s="4">
        <f t="shared" si="62"/>
        <v>0</v>
      </c>
      <c r="AA287" s="4">
        <f t="shared" si="62"/>
        <v>0</v>
      </c>
      <c r="AB287" s="4">
        <f t="shared" si="62"/>
        <v>0</v>
      </c>
      <c r="AC287" s="4">
        <f t="shared" si="62"/>
        <v>0</v>
      </c>
      <c r="AD287" s="4">
        <f t="shared" si="62"/>
        <v>0</v>
      </c>
      <c r="AE287" s="4">
        <f t="shared" si="62"/>
        <v>0</v>
      </c>
      <c r="AF287" s="4">
        <f t="shared" si="62"/>
        <v>0</v>
      </c>
      <c r="AG287" s="4">
        <f t="shared" si="62"/>
        <v>0</v>
      </c>
      <c r="AH287" s="4">
        <f t="shared" si="62"/>
        <v>0</v>
      </c>
      <c r="AI287" s="4">
        <f t="shared" si="62"/>
        <v>0</v>
      </c>
      <c r="AJ287" s="4">
        <f t="shared" si="62"/>
        <v>0</v>
      </c>
      <c r="AK287" s="4">
        <f t="shared" si="62"/>
        <v>0</v>
      </c>
      <c r="AL287" s="4">
        <f t="shared" si="62"/>
        <v>0</v>
      </c>
      <c r="AM287" s="4">
        <f t="shared" si="62"/>
        <v>0</v>
      </c>
      <c r="AN287" s="4">
        <f t="shared" si="62"/>
        <v>0</v>
      </c>
      <c r="AO287" s="4">
        <f t="shared" si="62"/>
        <v>0</v>
      </c>
      <c r="AP287" s="4">
        <f t="shared" si="62"/>
        <v>0</v>
      </c>
      <c r="AQ287" s="4">
        <f t="shared" si="62"/>
        <v>0</v>
      </c>
      <c r="AR287" s="4">
        <f t="shared" si="62"/>
        <v>0</v>
      </c>
      <c r="AS287" s="4">
        <f t="shared" si="62"/>
        <v>0</v>
      </c>
      <c r="AT287" s="4">
        <f t="shared" si="62"/>
        <v>0</v>
      </c>
      <c r="AU287" s="4">
        <f t="shared" si="62"/>
        <v>0</v>
      </c>
      <c r="AV287" s="4">
        <f t="shared" si="62"/>
        <v>0</v>
      </c>
      <c r="AW287" s="4">
        <f t="shared" si="62"/>
        <v>0</v>
      </c>
      <c r="AX287" s="4">
        <f t="shared" si="62"/>
        <v>0</v>
      </c>
      <c r="AY287" s="4">
        <f t="shared" si="62"/>
        <v>0</v>
      </c>
      <c r="AZ287" s="4">
        <f t="shared" si="62"/>
        <v>0</v>
      </c>
      <c r="BA287" s="4">
        <f t="shared" si="62"/>
        <v>0</v>
      </c>
      <c r="BB287" s="4">
        <f t="shared" si="62"/>
        <v>0</v>
      </c>
      <c r="BC287" s="4">
        <f t="shared" si="62"/>
        <v>0</v>
      </c>
      <c r="BD287" s="4">
        <f t="shared" si="62"/>
        <v>0</v>
      </c>
      <c r="BE287" s="4">
        <f t="shared" si="62"/>
        <v>0</v>
      </c>
      <c r="BF287" s="4">
        <f t="shared" si="62"/>
        <v>0</v>
      </c>
      <c r="BG287" s="4">
        <f t="shared" si="62"/>
        <v>0</v>
      </c>
      <c r="BH287" s="4">
        <f t="shared" si="62"/>
        <v>0</v>
      </c>
      <c r="BI287" s="4">
        <f t="shared" si="62"/>
        <v>0</v>
      </c>
      <c r="BJ287" s="4">
        <f t="shared" si="62"/>
        <v>0</v>
      </c>
      <c r="BK287" s="4">
        <f t="shared" si="62"/>
        <v>0</v>
      </c>
      <c r="BL287" s="4">
        <f t="shared" si="62"/>
        <v>0</v>
      </c>
      <c r="BM287" s="4">
        <f t="shared" si="62"/>
        <v>0</v>
      </c>
      <c r="BN287" s="4">
        <f t="shared" si="62"/>
        <v>0</v>
      </c>
      <c r="BO287" s="4">
        <f t="shared" ref="BO287" si="63">BO40+BO70+BO99+BO128+BO157+BO186+BO216+BO240+BO264-BO11-BO157</f>
        <v>0</v>
      </c>
      <c r="BP287" s="4">
        <f t="shared" si="59"/>
        <v>0</v>
      </c>
    </row>
    <row r="288" spans="2:68" x14ac:dyDescent="0.2">
      <c r="B288" t="s">
        <v>8</v>
      </c>
      <c r="C288" s="4">
        <f t="shared" ref="C288:BN288" si="64">C41+C71+C100+C129+C158+C187+C217+C241+C265-C12-C158</f>
        <v>0</v>
      </c>
      <c r="D288" s="4">
        <f t="shared" si="64"/>
        <v>0</v>
      </c>
      <c r="E288" s="4">
        <f t="shared" si="64"/>
        <v>0</v>
      </c>
      <c r="F288" s="4">
        <f t="shared" si="64"/>
        <v>0</v>
      </c>
      <c r="G288" s="4">
        <f t="shared" si="64"/>
        <v>0</v>
      </c>
      <c r="H288" s="4">
        <f t="shared" si="64"/>
        <v>0</v>
      </c>
      <c r="I288" s="4">
        <f t="shared" si="64"/>
        <v>0</v>
      </c>
      <c r="J288" s="4">
        <f t="shared" si="64"/>
        <v>0</v>
      </c>
      <c r="K288" s="4">
        <f t="shared" si="64"/>
        <v>0</v>
      </c>
      <c r="L288" s="4">
        <f t="shared" si="64"/>
        <v>0</v>
      </c>
      <c r="M288" s="4">
        <f t="shared" si="64"/>
        <v>0</v>
      </c>
      <c r="N288" s="4">
        <f t="shared" si="64"/>
        <v>0</v>
      </c>
      <c r="O288" s="4">
        <f t="shared" si="64"/>
        <v>0</v>
      </c>
      <c r="P288" s="4">
        <f t="shared" si="64"/>
        <v>0</v>
      </c>
      <c r="Q288" s="4">
        <f t="shared" si="64"/>
        <v>0</v>
      </c>
      <c r="R288" s="4">
        <f t="shared" si="64"/>
        <v>0</v>
      </c>
      <c r="S288" s="4">
        <f t="shared" si="64"/>
        <v>0</v>
      </c>
      <c r="T288" s="4">
        <f t="shared" si="64"/>
        <v>0</v>
      </c>
      <c r="U288" s="4">
        <f t="shared" si="64"/>
        <v>0</v>
      </c>
      <c r="V288" s="4">
        <f t="shared" si="64"/>
        <v>0</v>
      </c>
      <c r="W288" s="4">
        <f t="shared" si="64"/>
        <v>0</v>
      </c>
      <c r="X288" s="4">
        <f t="shared" si="64"/>
        <v>0</v>
      </c>
      <c r="Y288" s="4">
        <f t="shared" si="64"/>
        <v>0</v>
      </c>
      <c r="Z288" s="4">
        <f t="shared" si="64"/>
        <v>0</v>
      </c>
      <c r="AA288" s="4">
        <f t="shared" si="64"/>
        <v>0</v>
      </c>
      <c r="AB288" s="4">
        <f t="shared" si="64"/>
        <v>0</v>
      </c>
      <c r="AC288" s="4">
        <f t="shared" si="64"/>
        <v>0</v>
      </c>
      <c r="AD288" s="4">
        <f t="shared" si="64"/>
        <v>0</v>
      </c>
      <c r="AE288" s="4">
        <f t="shared" si="64"/>
        <v>0</v>
      </c>
      <c r="AF288" s="4">
        <f t="shared" si="64"/>
        <v>0</v>
      </c>
      <c r="AG288" s="4">
        <f t="shared" si="64"/>
        <v>0</v>
      </c>
      <c r="AH288" s="4">
        <f t="shared" si="64"/>
        <v>0</v>
      </c>
      <c r="AI288" s="4">
        <f t="shared" si="64"/>
        <v>0</v>
      </c>
      <c r="AJ288" s="4">
        <f t="shared" si="64"/>
        <v>0</v>
      </c>
      <c r="AK288" s="4">
        <f t="shared" si="64"/>
        <v>0</v>
      </c>
      <c r="AL288" s="4">
        <f t="shared" si="64"/>
        <v>0</v>
      </c>
      <c r="AM288" s="4">
        <f t="shared" si="64"/>
        <v>0</v>
      </c>
      <c r="AN288" s="4">
        <f t="shared" si="64"/>
        <v>0</v>
      </c>
      <c r="AO288" s="4">
        <f t="shared" si="64"/>
        <v>0</v>
      </c>
      <c r="AP288" s="4">
        <f t="shared" si="64"/>
        <v>0</v>
      </c>
      <c r="AQ288" s="4">
        <f t="shared" si="64"/>
        <v>0</v>
      </c>
      <c r="AR288" s="4">
        <f t="shared" si="64"/>
        <v>0</v>
      </c>
      <c r="AS288" s="4">
        <f t="shared" si="64"/>
        <v>0</v>
      </c>
      <c r="AT288" s="4">
        <f t="shared" si="64"/>
        <v>0</v>
      </c>
      <c r="AU288" s="4">
        <f t="shared" si="64"/>
        <v>0</v>
      </c>
      <c r="AV288" s="4">
        <f t="shared" si="64"/>
        <v>0</v>
      </c>
      <c r="AW288" s="4">
        <f t="shared" si="64"/>
        <v>0</v>
      </c>
      <c r="AX288" s="4">
        <f t="shared" si="64"/>
        <v>0</v>
      </c>
      <c r="AY288" s="4">
        <f t="shared" si="64"/>
        <v>0</v>
      </c>
      <c r="AZ288" s="4">
        <f t="shared" si="64"/>
        <v>0</v>
      </c>
      <c r="BA288" s="4">
        <f t="shared" si="64"/>
        <v>0</v>
      </c>
      <c r="BB288" s="4">
        <f t="shared" si="64"/>
        <v>0</v>
      </c>
      <c r="BC288" s="4">
        <f t="shared" si="64"/>
        <v>0</v>
      </c>
      <c r="BD288" s="4">
        <f t="shared" si="64"/>
        <v>0</v>
      </c>
      <c r="BE288" s="4">
        <f t="shared" si="64"/>
        <v>0</v>
      </c>
      <c r="BF288" s="4">
        <f t="shared" si="64"/>
        <v>0</v>
      </c>
      <c r="BG288" s="4">
        <f t="shared" si="64"/>
        <v>0</v>
      </c>
      <c r="BH288" s="4">
        <f t="shared" si="64"/>
        <v>0</v>
      </c>
      <c r="BI288" s="4">
        <f t="shared" si="64"/>
        <v>0</v>
      </c>
      <c r="BJ288" s="4">
        <f t="shared" si="64"/>
        <v>0</v>
      </c>
      <c r="BK288" s="4">
        <f t="shared" si="64"/>
        <v>0</v>
      </c>
      <c r="BL288" s="4">
        <f t="shared" si="64"/>
        <v>0</v>
      </c>
      <c r="BM288" s="4">
        <f t="shared" si="64"/>
        <v>0</v>
      </c>
      <c r="BN288" s="4">
        <f t="shared" si="64"/>
        <v>0</v>
      </c>
      <c r="BO288" s="4">
        <f t="shared" ref="BO288" si="65">BO41+BO71+BO100+BO129+BO158+BO187+BO217+BO241+BO265-BO12-BO158</f>
        <v>0</v>
      </c>
      <c r="BP288" s="4">
        <f t="shared" si="59"/>
        <v>0</v>
      </c>
    </row>
    <row r="289" spans="2:68" x14ac:dyDescent="0.2">
      <c r="B289" t="s">
        <v>9</v>
      </c>
      <c r="C289" s="4">
        <f t="shared" ref="C289:BN289" si="66">C42+C72+C101+C130+C159+C188+C218+C242+C266-C13-C159</f>
        <v>0</v>
      </c>
      <c r="D289" s="4">
        <f t="shared" si="66"/>
        <v>0</v>
      </c>
      <c r="E289" s="4">
        <f t="shared" si="66"/>
        <v>0</v>
      </c>
      <c r="F289" s="4">
        <f t="shared" si="66"/>
        <v>-3.1974423109204508E-14</v>
      </c>
      <c r="G289" s="4">
        <f t="shared" si="66"/>
        <v>0</v>
      </c>
      <c r="H289" s="4">
        <f t="shared" si="66"/>
        <v>0</v>
      </c>
      <c r="I289" s="4">
        <f t="shared" si="66"/>
        <v>0</v>
      </c>
      <c r="J289" s="4">
        <f t="shared" si="66"/>
        <v>0</v>
      </c>
      <c r="K289" s="4">
        <f t="shared" si="66"/>
        <v>0</v>
      </c>
      <c r="L289" s="4">
        <f t="shared" si="66"/>
        <v>0</v>
      </c>
      <c r="M289" s="4">
        <f t="shared" si="66"/>
        <v>0</v>
      </c>
      <c r="N289" s="4">
        <f t="shared" si="66"/>
        <v>0</v>
      </c>
      <c r="O289" s="4">
        <f t="shared" si="66"/>
        <v>0</v>
      </c>
      <c r="P289" s="4">
        <f t="shared" si="66"/>
        <v>0</v>
      </c>
      <c r="Q289" s="4">
        <f t="shared" si="66"/>
        <v>0</v>
      </c>
      <c r="R289" s="4">
        <f t="shared" si="66"/>
        <v>0</v>
      </c>
      <c r="S289" s="4">
        <f t="shared" si="66"/>
        <v>0</v>
      </c>
      <c r="T289" s="4">
        <f t="shared" si="66"/>
        <v>0</v>
      </c>
      <c r="U289" s="4">
        <f t="shared" si="66"/>
        <v>0</v>
      </c>
      <c r="V289" s="4">
        <f t="shared" si="66"/>
        <v>0</v>
      </c>
      <c r="W289" s="4">
        <f t="shared" si="66"/>
        <v>0</v>
      </c>
      <c r="X289" s="4">
        <f t="shared" si="66"/>
        <v>0</v>
      </c>
      <c r="Y289" s="4">
        <f t="shared" si="66"/>
        <v>0</v>
      </c>
      <c r="Z289" s="4">
        <f t="shared" si="66"/>
        <v>0</v>
      </c>
      <c r="AA289" s="4">
        <f t="shared" si="66"/>
        <v>0</v>
      </c>
      <c r="AB289" s="4">
        <f t="shared" si="66"/>
        <v>0</v>
      </c>
      <c r="AC289" s="4">
        <f t="shared" si="66"/>
        <v>0</v>
      </c>
      <c r="AD289" s="4">
        <f t="shared" si="66"/>
        <v>0</v>
      </c>
      <c r="AE289" s="4">
        <f t="shared" si="66"/>
        <v>0</v>
      </c>
      <c r="AF289" s="4">
        <f t="shared" si="66"/>
        <v>0</v>
      </c>
      <c r="AG289" s="4">
        <f t="shared" si="66"/>
        <v>0</v>
      </c>
      <c r="AH289" s="4">
        <f t="shared" si="66"/>
        <v>0</v>
      </c>
      <c r="AI289" s="4">
        <f t="shared" si="66"/>
        <v>0</v>
      </c>
      <c r="AJ289" s="4">
        <f t="shared" si="66"/>
        <v>0</v>
      </c>
      <c r="AK289" s="4">
        <f t="shared" si="66"/>
        <v>0</v>
      </c>
      <c r="AL289" s="4">
        <f t="shared" si="66"/>
        <v>0</v>
      </c>
      <c r="AM289" s="4">
        <f t="shared" si="66"/>
        <v>0</v>
      </c>
      <c r="AN289" s="4">
        <f t="shared" si="66"/>
        <v>0</v>
      </c>
      <c r="AO289" s="4">
        <f t="shared" si="66"/>
        <v>0</v>
      </c>
      <c r="AP289" s="4">
        <f t="shared" si="66"/>
        <v>0</v>
      </c>
      <c r="AQ289" s="4">
        <f t="shared" si="66"/>
        <v>0</v>
      </c>
      <c r="AR289" s="4">
        <f t="shared" si="66"/>
        <v>0</v>
      </c>
      <c r="AS289" s="4">
        <f t="shared" si="66"/>
        <v>0</v>
      </c>
      <c r="AT289" s="4">
        <f t="shared" si="66"/>
        <v>0</v>
      </c>
      <c r="AU289" s="4">
        <f t="shared" si="66"/>
        <v>0</v>
      </c>
      <c r="AV289" s="4">
        <f t="shared" si="66"/>
        <v>0</v>
      </c>
      <c r="AW289" s="4">
        <f t="shared" si="66"/>
        <v>0</v>
      </c>
      <c r="AX289" s="4">
        <f t="shared" si="66"/>
        <v>0</v>
      </c>
      <c r="AY289" s="4">
        <f t="shared" si="66"/>
        <v>0</v>
      </c>
      <c r="AZ289" s="4">
        <f t="shared" si="66"/>
        <v>0</v>
      </c>
      <c r="BA289" s="4">
        <f t="shared" si="66"/>
        <v>0</v>
      </c>
      <c r="BB289" s="4">
        <f t="shared" si="66"/>
        <v>0</v>
      </c>
      <c r="BC289" s="4">
        <f t="shared" si="66"/>
        <v>0</v>
      </c>
      <c r="BD289" s="4">
        <f t="shared" si="66"/>
        <v>0</v>
      </c>
      <c r="BE289" s="4">
        <f t="shared" si="66"/>
        <v>0</v>
      </c>
      <c r="BF289" s="4">
        <f t="shared" si="66"/>
        <v>0</v>
      </c>
      <c r="BG289" s="4">
        <f t="shared" si="66"/>
        <v>0</v>
      </c>
      <c r="BH289" s="4">
        <f t="shared" si="66"/>
        <v>0</v>
      </c>
      <c r="BI289" s="4">
        <f t="shared" si="66"/>
        <v>0</v>
      </c>
      <c r="BJ289" s="4">
        <f t="shared" si="66"/>
        <v>0</v>
      </c>
      <c r="BK289" s="4">
        <f t="shared" si="66"/>
        <v>0</v>
      </c>
      <c r="BL289" s="4">
        <f t="shared" si="66"/>
        <v>0</v>
      </c>
      <c r="BM289" s="4">
        <f t="shared" si="66"/>
        <v>0</v>
      </c>
      <c r="BN289" s="4">
        <f t="shared" si="66"/>
        <v>0</v>
      </c>
      <c r="BO289" s="4">
        <f t="shared" ref="BO289" si="67">BO42+BO72+BO101+BO130+BO159+BO188+BO218+BO242+BO266-BO13-BO159</f>
        <v>0</v>
      </c>
      <c r="BP289" s="4">
        <f t="shared" si="59"/>
        <v>-3.1974423109204508E-14</v>
      </c>
    </row>
    <row r="290" spans="2:68" x14ac:dyDescent="0.2">
      <c r="B290" t="s">
        <v>10</v>
      </c>
      <c r="C290" s="4">
        <f t="shared" ref="C290:BN290" si="68">C43+C73+C102+C131+C160+C189+C219+C243+C267-C14-C160</f>
        <v>0</v>
      </c>
      <c r="D290" s="4">
        <f t="shared" si="68"/>
        <v>0</v>
      </c>
      <c r="E290" s="4">
        <f t="shared" si="68"/>
        <v>0</v>
      </c>
      <c r="F290" s="4">
        <f t="shared" si="68"/>
        <v>1.1368683772161603E-13</v>
      </c>
      <c r="G290" s="4">
        <f t="shared" si="68"/>
        <v>0</v>
      </c>
      <c r="H290" s="4">
        <f t="shared" si="68"/>
        <v>0</v>
      </c>
      <c r="I290" s="4">
        <f t="shared" si="68"/>
        <v>0</v>
      </c>
      <c r="J290" s="4">
        <f t="shared" si="68"/>
        <v>0</v>
      </c>
      <c r="K290" s="4">
        <f t="shared" si="68"/>
        <v>0</v>
      </c>
      <c r="L290" s="4">
        <f t="shared" si="68"/>
        <v>0</v>
      </c>
      <c r="M290" s="4">
        <f t="shared" si="68"/>
        <v>0</v>
      </c>
      <c r="N290" s="4">
        <f t="shared" si="68"/>
        <v>0</v>
      </c>
      <c r="O290" s="4">
        <f t="shared" si="68"/>
        <v>0</v>
      </c>
      <c r="P290" s="4">
        <f t="shared" si="68"/>
        <v>0</v>
      </c>
      <c r="Q290" s="4">
        <f t="shared" si="68"/>
        <v>0</v>
      </c>
      <c r="R290" s="4">
        <f t="shared" si="68"/>
        <v>0</v>
      </c>
      <c r="S290" s="4">
        <f t="shared" si="68"/>
        <v>0</v>
      </c>
      <c r="T290" s="4">
        <f t="shared" si="68"/>
        <v>0</v>
      </c>
      <c r="U290" s="4">
        <f t="shared" si="68"/>
        <v>0</v>
      </c>
      <c r="V290" s="4">
        <f t="shared" si="68"/>
        <v>0</v>
      </c>
      <c r="W290" s="4">
        <f t="shared" si="68"/>
        <v>0</v>
      </c>
      <c r="X290" s="4">
        <f t="shared" si="68"/>
        <v>0</v>
      </c>
      <c r="Y290" s="4">
        <f t="shared" si="68"/>
        <v>0</v>
      </c>
      <c r="Z290" s="4">
        <f t="shared" si="68"/>
        <v>0</v>
      </c>
      <c r="AA290" s="4">
        <f t="shared" si="68"/>
        <v>0</v>
      </c>
      <c r="AB290" s="4">
        <f t="shared" si="68"/>
        <v>0</v>
      </c>
      <c r="AC290" s="4">
        <f t="shared" si="68"/>
        <v>0</v>
      </c>
      <c r="AD290" s="4">
        <f t="shared" si="68"/>
        <v>0</v>
      </c>
      <c r="AE290" s="4">
        <f t="shared" si="68"/>
        <v>0</v>
      </c>
      <c r="AF290" s="4">
        <f t="shared" si="68"/>
        <v>0</v>
      </c>
      <c r="AG290" s="4">
        <f t="shared" si="68"/>
        <v>0</v>
      </c>
      <c r="AH290" s="4">
        <f t="shared" si="68"/>
        <v>0</v>
      </c>
      <c r="AI290" s="4">
        <f t="shared" si="68"/>
        <v>0</v>
      </c>
      <c r="AJ290" s="4">
        <f t="shared" si="68"/>
        <v>0</v>
      </c>
      <c r="AK290" s="4">
        <f t="shared" si="68"/>
        <v>0</v>
      </c>
      <c r="AL290" s="4">
        <f t="shared" si="68"/>
        <v>0</v>
      </c>
      <c r="AM290" s="4">
        <f t="shared" si="68"/>
        <v>0</v>
      </c>
      <c r="AN290" s="4">
        <f t="shared" si="68"/>
        <v>0</v>
      </c>
      <c r="AO290" s="4">
        <f t="shared" si="68"/>
        <v>0</v>
      </c>
      <c r="AP290" s="4">
        <f t="shared" si="68"/>
        <v>0</v>
      </c>
      <c r="AQ290" s="4">
        <f t="shared" si="68"/>
        <v>0</v>
      </c>
      <c r="AR290" s="4">
        <f t="shared" si="68"/>
        <v>0</v>
      </c>
      <c r="AS290" s="4">
        <f t="shared" si="68"/>
        <v>0</v>
      </c>
      <c r="AT290" s="4">
        <f t="shared" si="68"/>
        <v>0</v>
      </c>
      <c r="AU290" s="4">
        <f t="shared" si="68"/>
        <v>0</v>
      </c>
      <c r="AV290" s="4">
        <f t="shared" si="68"/>
        <v>0</v>
      </c>
      <c r="AW290" s="4">
        <f t="shared" si="68"/>
        <v>0</v>
      </c>
      <c r="AX290" s="4">
        <f t="shared" si="68"/>
        <v>0</v>
      </c>
      <c r="AY290" s="4">
        <f t="shared" si="68"/>
        <v>0</v>
      </c>
      <c r="AZ290" s="4">
        <f t="shared" si="68"/>
        <v>0</v>
      </c>
      <c r="BA290" s="4">
        <f t="shared" si="68"/>
        <v>0</v>
      </c>
      <c r="BB290" s="4">
        <f t="shared" si="68"/>
        <v>0</v>
      </c>
      <c r="BC290" s="4">
        <f t="shared" si="68"/>
        <v>0</v>
      </c>
      <c r="BD290" s="4">
        <f t="shared" si="68"/>
        <v>0</v>
      </c>
      <c r="BE290" s="4">
        <f t="shared" si="68"/>
        <v>0</v>
      </c>
      <c r="BF290" s="4">
        <f t="shared" si="68"/>
        <v>0</v>
      </c>
      <c r="BG290" s="4">
        <f t="shared" si="68"/>
        <v>0</v>
      </c>
      <c r="BH290" s="4">
        <f t="shared" si="68"/>
        <v>0</v>
      </c>
      <c r="BI290" s="4">
        <f t="shared" si="68"/>
        <v>0</v>
      </c>
      <c r="BJ290" s="4">
        <f t="shared" si="68"/>
        <v>0</v>
      </c>
      <c r="BK290" s="4">
        <f t="shared" si="68"/>
        <v>0</v>
      </c>
      <c r="BL290" s="4">
        <f t="shared" si="68"/>
        <v>0</v>
      </c>
      <c r="BM290" s="4">
        <f t="shared" si="68"/>
        <v>0</v>
      </c>
      <c r="BN290" s="4">
        <f t="shared" si="68"/>
        <v>0</v>
      </c>
      <c r="BO290" s="4">
        <f t="shared" ref="BO290" si="69">BO43+BO73+BO102+BO131+BO160+BO189+BO219+BO243+BO267-BO14-BO160</f>
        <v>0</v>
      </c>
      <c r="BP290" s="4">
        <f t="shared" si="59"/>
        <v>1.1368683772161603E-13</v>
      </c>
    </row>
    <row r="291" spans="2:68" x14ac:dyDescent="0.2">
      <c r="B291" t="s">
        <v>11</v>
      </c>
      <c r="C291" s="4">
        <f t="shared" ref="C291:BN291" si="70">C44+C74+C103+C132+C161+C190+C220+C244+C268-C15-C161</f>
        <v>0</v>
      </c>
      <c r="D291" s="4">
        <f t="shared" si="70"/>
        <v>0</v>
      </c>
      <c r="E291" s="4">
        <f t="shared" si="70"/>
        <v>0</v>
      </c>
      <c r="F291" s="4">
        <f t="shared" si="70"/>
        <v>7.815970093361102E-14</v>
      </c>
      <c r="G291" s="4">
        <f t="shared" si="70"/>
        <v>0</v>
      </c>
      <c r="H291" s="4">
        <f t="shared" si="70"/>
        <v>0</v>
      </c>
      <c r="I291" s="4">
        <f t="shared" si="70"/>
        <v>0</v>
      </c>
      <c r="J291" s="4">
        <f t="shared" si="70"/>
        <v>0</v>
      </c>
      <c r="K291" s="4">
        <f t="shared" si="70"/>
        <v>0</v>
      </c>
      <c r="L291" s="4">
        <f t="shared" si="70"/>
        <v>0</v>
      </c>
      <c r="M291" s="4">
        <f t="shared" si="70"/>
        <v>0</v>
      </c>
      <c r="N291" s="4">
        <f t="shared" si="70"/>
        <v>0</v>
      </c>
      <c r="O291" s="4">
        <f t="shared" si="70"/>
        <v>0</v>
      </c>
      <c r="P291" s="4">
        <f t="shared" si="70"/>
        <v>0</v>
      </c>
      <c r="Q291" s="4">
        <f t="shared" si="70"/>
        <v>0</v>
      </c>
      <c r="R291" s="4">
        <f t="shared" si="70"/>
        <v>0</v>
      </c>
      <c r="S291" s="4">
        <f t="shared" si="70"/>
        <v>0</v>
      </c>
      <c r="T291" s="4">
        <f t="shared" si="70"/>
        <v>0</v>
      </c>
      <c r="U291" s="4">
        <f t="shared" si="70"/>
        <v>0</v>
      </c>
      <c r="V291" s="4">
        <f t="shared" si="70"/>
        <v>0</v>
      </c>
      <c r="W291" s="4">
        <f t="shared" si="70"/>
        <v>1.2789769243681803E-13</v>
      </c>
      <c r="X291" s="4">
        <f t="shared" si="70"/>
        <v>0</v>
      </c>
      <c r="Y291" s="4">
        <f t="shared" si="70"/>
        <v>1.1368683772161603E-13</v>
      </c>
      <c r="Z291" s="4">
        <f t="shared" si="70"/>
        <v>0</v>
      </c>
      <c r="AA291" s="4">
        <f t="shared" si="70"/>
        <v>0</v>
      </c>
      <c r="AB291" s="4">
        <f t="shared" si="70"/>
        <v>0</v>
      </c>
      <c r="AC291" s="4">
        <f t="shared" si="70"/>
        <v>0</v>
      </c>
      <c r="AD291" s="4">
        <f t="shared" si="70"/>
        <v>0</v>
      </c>
      <c r="AE291" s="4">
        <f t="shared" si="70"/>
        <v>0</v>
      </c>
      <c r="AF291" s="4">
        <f t="shared" si="70"/>
        <v>0</v>
      </c>
      <c r="AG291" s="4">
        <f t="shared" si="70"/>
        <v>0</v>
      </c>
      <c r="AH291" s="4">
        <f t="shared" si="70"/>
        <v>0</v>
      </c>
      <c r="AI291" s="4">
        <f t="shared" si="70"/>
        <v>0</v>
      </c>
      <c r="AJ291" s="4">
        <f t="shared" si="70"/>
        <v>0</v>
      </c>
      <c r="AK291" s="4">
        <f t="shared" si="70"/>
        <v>0</v>
      </c>
      <c r="AL291" s="4">
        <f t="shared" si="70"/>
        <v>0</v>
      </c>
      <c r="AM291" s="4">
        <f t="shared" si="70"/>
        <v>0</v>
      </c>
      <c r="AN291" s="4">
        <f t="shared" si="70"/>
        <v>0</v>
      </c>
      <c r="AO291" s="4">
        <f t="shared" si="70"/>
        <v>0</v>
      </c>
      <c r="AP291" s="4">
        <f t="shared" si="70"/>
        <v>0</v>
      </c>
      <c r="AQ291" s="4">
        <f t="shared" si="70"/>
        <v>0</v>
      </c>
      <c r="AR291" s="4">
        <f t="shared" si="70"/>
        <v>0</v>
      </c>
      <c r="AS291" s="4">
        <f t="shared" si="70"/>
        <v>0</v>
      </c>
      <c r="AT291" s="4">
        <f t="shared" si="70"/>
        <v>0</v>
      </c>
      <c r="AU291" s="4">
        <f t="shared" si="70"/>
        <v>0</v>
      </c>
      <c r="AV291" s="4">
        <f t="shared" si="70"/>
        <v>0</v>
      </c>
      <c r="AW291" s="4">
        <f t="shared" si="70"/>
        <v>0</v>
      </c>
      <c r="AX291" s="4">
        <f t="shared" si="70"/>
        <v>0</v>
      </c>
      <c r="AY291" s="4">
        <f t="shared" si="70"/>
        <v>0</v>
      </c>
      <c r="AZ291" s="4">
        <f t="shared" si="70"/>
        <v>0</v>
      </c>
      <c r="BA291" s="4">
        <f t="shared" si="70"/>
        <v>0</v>
      </c>
      <c r="BB291" s="4">
        <f t="shared" si="70"/>
        <v>0</v>
      </c>
      <c r="BC291" s="4">
        <f t="shared" si="70"/>
        <v>0</v>
      </c>
      <c r="BD291" s="4">
        <f t="shared" si="70"/>
        <v>0</v>
      </c>
      <c r="BE291" s="4">
        <f t="shared" si="70"/>
        <v>0</v>
      </c>
      <c r="BF291" s="4">
        <f t="shared" si="70"/>
        <v>0</v>
      </c>
      <c r="BG291" s="4">
        <f t="shared" si="70"/>
        <v>0</v>
      </c>
      <c r="BH291" s="4">
        <f t="shared" si="70"/>
        <v>0</v>
      </c>
      <c r="BI291" s="4">
        <f t="shared" si="70"/>
        <v>0</v>
      </c>
      <c r="BJ291" s="4">
        <f t="shared" si="70"/>
        <v>0</v>
      </c>
      <c r="BK291" s="4">
        <f t="shared" si="70"/>
        <v>0</v>
      </c>
      <c r="BL291" s="4">
        <f t="shared" si="70"/>
        <v>2.5579538487363607E-13</v>
      </c>
      <c r="BM291" s="4">
        <f t="shared" si="70"/>
        <v>0</v>
      </c>
      <c r="BN291" s="4">
        <f t="shared" si="70"/>
        <v>0</v>
      </c>
      <c r="BO291" s="4">
        <f t="shared" ref="BO291" si="71">BO44+BO74+BO103+BO132+BO161+BO190+BO220+BO244+BO268-BO15-BO161</f>
        <v>0</v>
      </c>
      <c r="BP291" s="4">
        <f t="shared" si="59"/>
        <v>5.7553961596568115E-13</v>
      </c>
    </row>
    <row r="292" spans="2:68" x14ac:dyDescent="0.2">
      <c r="B292" t="s">
        <v>12</v>
      </c>
      <c r="C292" s="4">
        <f t="shared" ref="C292:BN292" si="72">C45+C75+C104+C133+C162+C191+C221+C245+C269-C16-C162</f>
        <v>0</v>
      </c>
      <c r="D292" s="4">
        <f t="shared" si="72"/>
        <v>0</v>
      </c>
      <c r="E292" s="4">
        <f t="shared" si="72"/>
        <v>0</v>
      </c>
      <c r="F292" s="4">
        <f t="shared" si="72"/>
        <v>0</v>
      </c>
      <c r="G292" s="4">
        <f t="shared" si="72"/>
        <v>0</v>
      </c>
      <c r="H292" s="4">
        <f t="shared" si="72"/>
        <v>0</v>
      </c>
      <c r="I292" s="4">
        <f t="shared" si="72"/>
        <v>0</v>
      </c>
      <c r="J292" s="4">
        <f t="shared" si="72"/>
        <v>0</v>
      </c>
      <c r="K292" s="4">
        <f t="shared" si="72"/>
        <v>0</v>
      </c>
      <c r="L292" s="4">
        <f t="shared" si="72"/>
        <v>0</v>
      </c>
      <c r="M292" s="4">
        <f t="shared" si="72"/>
        <v>0</v>
      </c>
      <c r="N292" s="4">
        <f t="shared" si="72"/>
        <v>0</v>
      </c>
      <c r="O292" s="4">
        <f t="shared" si="72"/>
        <v>0</v>
      </c>
      <c r="P292" s="4">
        <f t="shared" si="72"/>
        <v>0</v>
      </c>
      <c r="Q292" s="4">
        <f t="shared" si="72"/>
        <v>-5.6843418860808015E-13</v>
      </c>
      <c r="R292" s="4">
        <f t="shared" si="72"/>
        <v>0</v>
      </c>
      <c r="S292" s="4">
        <f t="shared" si="72"/>
        <v>0</v>
      </c>
      <c r="T292" s="4">
        <f t="shared" si="72"/>
        <v>0</v>
      </c>
      <c r="U292" s="4">
        <f t="shared" si="72"/>
        <v>0</v>
      </c>
      <c r="V292" s="4">
        <f t="shared" si="72"/>
        <v>0</v>
      </c>
      <c r="W292" s="4">
        <f t="shared" si="72"/>
        <v>0</v>
      </c>
      <c r="X292" s="4">
        <f t="shared" si="72"/>
        <v>0</v>
      </c>
      <c r="Y292" s="4">
        <f t="shared" si="72"/>
        <v>0</v>
      </c>
      <c r="Z292" s="4">
        <f t="shared" si="72"/>
        <v>0</v>
      </c>
      <c r="AA292" s="4">
        <f t="shared" si="72"/>
        <v>0</v>
      </c>
      <c r="AB292" s="4">
        <f t="shared" si="72"/>
        <v>0</v>
      </c>
      <c r="AC292" s="4">
        <f t="shared" si="72"/>
        <v>0</v>
      </c>
      <c r="AD292" s="4">
        <f t="shared" si="72"/>
        <v>0</v>
      </c>
      <c r="AE292" s="4">
        <f t="shared" si="72"/>
        <v>0</v>
      </c>
      <c r="AF292" s="4">
        <f t="shared" si="72"/>
        <v>0</v>
      </c>
      <c r="AG292" s="4">
        <f t="shared" si="72"/>
        <v>0</v>
      </c>
      <c r="AH292" s="4">
        <f t="shared" si="72"/>
        <v>0</v>
      </c>
      <c r="AI292" s="4">
        <f t="shared" si="72"/>
        <v>0</v>
      </c>
      <c r="AJ292" s="4">
        <f t="shared" si="72"/>
        <v>0</v>
      </c>
      <c r="AK292" s="4">
        <f t="shared" si="72"/>
        <v>0</v>
      </c>
      <c r="AL292" s="4">
        <f t="shared" si="72"/>
        <v>0</v>
      </c>
      <c r="AM292" s="4">
        <f t="shared" si="72"/>
        <v>0</v>
      </c>
      <c r="AN292" s="4">
        <f t="shared" si="72"/>
        <v>0</v>
      </c>
      <c r="AO292" s="4">
        <f t="shared" si="72"/>
        <v>0</v>
      </c>
      <c r="AP292" s="4">
        <f t="shared" si="72"/>
        <v>0</v>
      </c>
      <c r="AQ292" s="4">
        <f t="shared" si="72"/>
        <v>0</v>
      </c>
      <c r="AR292" s="4">
        <f t="shared" si="72"/>
        <v>0</v>
      </c>
      <c r="AS292" s="4">
        <f t="shared" si="72"/>
        <v>0</v>
      </c>
      <c r="AT292" s="4">
        <f t="shared" si="72"/>
        <v>0</v>
      </c>
      <c r="AU292" s="4">
        <f t="shared" si="72"/>
        <v>0</v>
      </c>
      <c r="AV292" s="4">
        <f t="shared" si="72"/>
        <v>0</v>
      </c>
      <c r="AW292" s="4">
        <f t="shared" si="72"/>
        <v>0</v>
      </c>
      <c r="AX292" s="4">
        <f t="shared" si="72"/>
        <v>0</v>
      </c>
      <c r="AY292" s="4">
        <f t="shared" si="72"/>
        <v>0</v>
      </c>
      <c r="AZ292" s="4">
        <f t="shared" si="72"/>
        <v>0</v>
      </c>
      <c r="BA292" s="4">
        <f t="shared" si="72"/>
        <v>0</v>
      </c>
      <c r="BB292" s="4">
        <f t="shared" si="72"/>
        <v>0</v>
      </c>
      <c r="BC292" s="4">
        <f t="shared" si="72"/>
        <v>0</v>
      </c>
      <c r="BD292" s="4">
        <f t="shared" si="72"/>
        <v>0</v>
      </c>
      <c r="BE292" s="4">
        <f t="shared" si="72"/>
        <v>0</v>
      </c>
      <c r="BF292" s="4">
        <f t="shared" si="72"/>
        <v>0</v>
      </c>
      <c r="BG292" s="4">
        <f t="shared" si="72"/>
        <v>0</v>
      </c>
      <c r="BH292" s="4">
        <f t="shared" si="72"/>
        <v>0</v>
      </c>
      <c r="BI292" s="4">
        <f t="shared" si="72"/>
        <v>0</v>
      </c>
      <c r="BJ292" s="4">
        <f t="shared" si="72"/>
        <v>0</v>
      </c>
      <c r="BK292" s="4">
        <f t="shared" si="72"/>
        <v>0</v>
      </c>
      <c r="BL292" s="4">
        <f t="shared" si="72"/>
        <v>0</v>
      </c>
      <c r="BM292" s="4">
        <f t="shared" si="72"/>
        <v>0</v>
      </c>
      <c r="BN292" s="4">
        <f t="shared" si="72"/>
        <v>0</v>
      </c>
      <c r="BO292" s="4">
        <f t="shared" ref="BO292" si="73">BO45+BO75+BO104+BO133+BO162+BO191+BO221+BO245+BO269-BO16-BO162</f>
        <v>0</v>
      </c>
      <c r="BP292" s="4">
        <f t="shared" si="59"/>
        <v>-5.6843418860808015E-13</v>
      </c>
    </row>
    <row r="293" spans="2:68" x14ac:dyDescent="0.2">
      <c r="B293" t="s">
        <v>13</v>
      </c>
      <c r="C293" s="4">
        <f t="shared" ref="C293:BN293" si="74">C46+C76+C105+C134+C163+C192+C222+C246+C270-C17-C163</f>
        <v>0</v>
      </c>
      <c r="D293" s="4">
        <f t="shared" si="74"/>
        <v>0</v>
      </c>
      <c r="E293" s="4">
        <f t="shared" si="74"/>
        <v>0</v>
      </c>
      <c r="F293" s="4">
        <f t="shared" si="74"/>
        <v>0</v>
      </c>
      <c r="G293" s="4">
        <f t="shared" si="74"/>
        <v>0</v>
      </c>
      <c r="H293" s="4">
        <f t="shared" si="74"/>
        <v>0</v>
      </c>
      <c r="I293" s="4">
        <f t="shared" si="74"/>
        <v>0</v>
      </c>
      <c r="J293" s="4">
        <f t="shared" si="74"/>
        <v>0</v>
      </c>
      <c r="K293" s="4">
        <f t="shared" si="74"/>
        <v>0</v>
      </c>
      <c r="L293" s="4">
        <f t="shared" si="74"/>
        <v>0</v>
      </c>
      <c r="M293" s="4">
        <f t="shared" si="74"/>
        <v>0</v>
      </c>
      <c r="N293" s="4">
        <f t="shared" si="74"/>
        <v>0</v>
      </c>
      <c r="O293" s="4">
        <f t="shared" si="74"/>
        <v>0</v>
      </c>
      <c r="P293" s="4">
        <f t="shared" si="74"/>
        <v>0</v>
      </c>
      <c r="Q293" s="4">
        <f t="shared" si="74"/>
        <v>0</v>
      </c>
      <c r="R293" s="4">
        <f t="shared" si="74"/>
        <v>0</v>
      </c>
      <c r="S293" s="4">
        <f t="shared" si="74"/>
        <v>0</v>
      </c>
      <c r="T293" s="4">
        <f t="shared" si="74"/>
        <v>0</v>
      </c>
      <c r="U293" s="4">
        <f t="shared" si="74"/>
        <v>0</v>
      </c>
      <c r="V293" s="4">
        <f t="shared" si="74"/>
        <v>0</v>
      </c>
      <c r="W293" s="4">
        <f t="shared" si="74"/>
        <v>0</v>
      </c>
      <c r="X293" s="4">
        <f t="shared" si="74"/>
        <v>0</v>
      </c>
      <c r="Y293" s="4">
        <f t="shared" si="74"/>
        <v>0</v>
      </c>
      <c r="Z293" s="4">
        <f t="shared" si="74"/>
        <v>0</v>
      </c>
      <c r="AA293" s="4">
        <f t="shared" si="74"/>
        <v>0</v>
      </c>
      <c r="AB293" s="4">
        <f t="shared" si="74"/>
        <v>0</v>
      </c>
      <c r="AC293" s="4">
        <f t="shared" si="74"/>
        <v>0</v>
      </c>
      <c r="AD293" s="4">
        <f t="shared" si="74"/>
        <v>0</v>
      </c>
      <c r="AE293" s="4">
        <f t="shared" si="74"/>
        <v>0</v>
      </c>
      <c r="AF293" s="4">
        <f t="shared" si="74"/>
        <v>0</v>
      </c>
      <c r="AG293" s="4">
        <f t="shared" si="74"/>
        <v>0</v>
      </c>
      <c r="AH293" s="4">
        <f t="shared" si="74"/>
        <v>0</v>
      </c>
      <c r="AI293" s="4">
        <f t="shared" si="74"/>
        <v>0</v>
      </c>
      <c r="AJ293" s="4">
        <f t="shared" si="74"/>
        <v>0</v>
      </c>
      <c r="AK293" s="4">
        <f t="shared" si="74"/>
        <v>0</v>
      </c>
      <c r="AL293" s="4">
        <f t="shared" si="74"/>
        <v>0</v>
      </c>
      <c r="AM293" s="4">
        <f t="shared" si="74"/>
        <v>0</v>
      </c>
      <c r="AN293" s="4">
        <f t="shared" si="74"/>
        <v>0</v>
      </c>
      <c r="AO293" s="4">
        <f t="shared" si="74"/>
        <v>0</v>
      </c>
      <c r="AP293" s="4">
        <f t="shared" si="74"/>
        <v>0</v>
      </c>
      <c r="AQ293" s="4">
        <f t="shared" si="74"/>
        <v>0</v>
      </c>
      <c r="AR293" s="4">
        <f t="shared" si="74"/>
        <v>0</v>
      </c>
      <c r="AS293" s="4">
        <f t="shared" si="74"/>
        <v>0</v>
      </c>
      <c r="AT293" s="4">
        <f t="shared" si="74"/>
        <v>0</v>
      </c>
      <c r="AU293" s="4">
        <f t="shared" si="74"/>
        <v>0</v>
      </c>
      <c r="AV293" s="4">
        <f t="shared" si="74"/>
        <v>0</v>
      </c>
      <c r="AW293" s="4">
        <f t="shared" si="74"/>
        <v>0</v>
      </c>
      <c r="AX293" s="4">
        <f t="shared" si="74"/>
        <v>0</v>
      </c>
      <c r="AY293" s="4">
        <f t="shared" si="74"/>
        <v>0</v>
      </c>
      <c r="AZ293" s="4">
        <f t="shared" si="74"/>
        <v>0</v>
      </c>
      <c r="BA293" s="4">
        <f t="shared" si="74"/>
        <v>0</v>
      </c>
      <c r="BB293" s="4">
        <f t="shared" si="74"/>
        <v>0</v>
      </c>
      <c r="BC293" s="4">
        <f t="shared" si="74"/>
        <v>0</v>
      </c>
      <c r="BD293" s="4">
        <f t="shared" si="74"/>
        <v>0</v>
      </c>
      <c r="BE293" s="4">
        <f t="shared" si="74"/>
        <v>0</v>
      </c>
      <c r="BF293" s="4">
        <f t="shared" si="74"/>
        <v>0</v>
      </c>
      <c r="BG293" s="4">
        <f t="shared" si="74"/>
        <v>0</v>
      </c>
      <c r="BH293" s="4">
        <f t="shared" si="74"/>
        <v>0</v>
      </c>
      <c r="BI293" s="4">
        <f t="shared" si="74"/>
        <v>0</v>
      </c>
      <c r="BJ293" s="4">
        <f t="shared" si="74"/>
        <v>0</v>
      </c>
      <c r="BK293" s="4">
        <f t="shared" si="74"/>
        <v>0</v>
      </c>
      <c r="BL293" s="4">
        <f t="shared" si="74"/>
        <v>9.0949470177292824E-13</v>
      </c>
      <c r="BM293" s="4">
        <f t="shared" si="74"/>
        <v>0</v>
      </c>
      <c r="BN293" s="4">
        <f t="shared" si="74"/>
        <v>0</v>
      </c>
      <c r="BO293" s="4">
        <f t="shared" ref="BO293" si="75">BO46+BO76+BO105+BO134+BO163+BO192+BO222+BO246+BO270-BO17-BO163</f>
        <v>0</v>
      </c>
      <c r="BP293" s="4">
        <f t="shared" si="59"/>
        <v>9.0949470177292824E-13</v>
      </c>
    </row>
    <row r="294" spans="2:68" x14ac:dyDescent="0.2">
      <c r="B294" t="s">
        <v>14</v>
      </c>
      <c r="C294" s="4">
        <f t="shared" ref="C294:BN294" si="76">C47+C77+C106+C135+C164+C193+C223+C247+C271-C18-C164</f>
        <v>0</v>
      </c>
      <c r="D294" s="4">
        <f t="shared" si="76"/>
        <v>0</v>
      </c>
      <c r="E294" s="4">
        <f t="shared" si="76"/>
        <v>0</v>
      </c>
      <c r="F294" s="4">
        <f t="shared" si="76"/>
        <v>0</v>
      </c>
      <c r="G294" s="4">
        <f t="shared" si="76"/>
        <v>0</v>
      </c>
      <c r="H294" s="4">
        <f t="shared" si="76"/>
        <v>-5.6843418860808015E-14</v>
      </c>
      <c r="I294" s="4">
        <f t="shared" si="76"/>
        <v>0</v>
      </c>
      <c r="J294" s="4">
        <f t="shared" si="76"/>
        <v>5.6843418860808015E-14</v>
      </c>
      <c r="K294" s="4">
        <f t="shared" si="76"/>
        <v>0</v>
      </c>
      <c r="L294" s="4">
        <f t="shared" si="76"/>
        <v>0</v>
      </c>
      <c r="M294" s="4">
        <f t="shared" si="76"/>
        <v>0</v>
      </c>
      <c r="N294" s="4">
        <f t="shared" si="76"/>
        <v>0</v>
      </c>
      <c r="O294" s="4">
        <f t="shared" si="76"/>
        <v>-6.3948846218409017E-14</v>
      </c>
      <c r="P294" s="4">
        <f t="shared" si="76"/>
        <v>0</v>
      </c>
      <c r="Q294" s="4">
        <f t="shared" si="76"/>
        <v>0</v>
      </c>
      <c r="R294" s="4">
        <f t="shared" si="76"/>
        <v>0</v>
      </c>
      <c r="S294" s="4">
        <f t="shared" si="76"/>
        <v>0</v>
      </c>
      <c r="T294" s="4">
        <f t="shared" si="76"/>
        <v>0</v>
      </c>
      <c r="U294" s="4">
        <f t="shared" si="76"/>
        <v>0</v>
      </c>
      <c r="V294" s="4">
        <f t="shared" si="76"/>
        <v>0</v>
      </c>
      <c r="W294" s="4">
        <f t="shared" si="76"/>
        <v>0</v>
      </c>
      <c r="X294" s="4">
        <f t="shared" si="76"/>
        <v>6.3948846218409017E-14</v>
      </c>
      <c r="Y294" s="4">
        <f t="shared" si="76"/>
        <v>0</v>
      </c>
      <c r="Z294" s="4">
        <f t="shared" si="76"/>
        <v>6.3948846218409017E-14</v>
      </c>
      <c r="AA294" s="4">
        <f t="shared" si="76"/>
        <v>0</v>
      </c>
      <c r="AB294" s="4">
        <f t="shared" si="76"/>
        <v>0</v>
      </c>
      <c r="AC294" s="4">
        <f t="shared" si="76"/>
        <v>0</v>
      </c>
      <c r="AD294" s="4">
        <f t="shared" si="76"/>
        <v>0</v>
      </c>
      <c r="AE294" s="4">
        <f t="shared" si="76"/>
        <v>0</v>
      </c>
      <c r="AF294" s="4">
        <f t="shared" si="76"/>
        <v>-5.6843418860808015E-14</v>
      </c>
      <c r="AG294" s="4">
        <f t="shared" si="76"/>
        <v>0</v>
      </c>
      <c r="AH294" s="4">
        <f t="shared" si="76"/>
        <v>0</v>
      </c>
      <c r="AI294" s="4">
        <f t="shared" si="76"/>
        <v>0</v>
      </c>
      <c r="AJ294" s="4">
        <f t="shared" si="76"/>
        <v>0</v>
      </c>
      <c r="AK294" s="4">
        <f t="shared" si="76"/>
        <v>0</v>
      </c>
      <c r="AL294" s="4">
        <f t="shared" si="76"/>
        <v>0</v>
      </c>
      <c r="AM294" s="4">
        <f t="shared" si="76"/>
        <v>0</v>
      </c>
      <c r="AN294" s="4">
        <f t="shared" si="76"/>
        <v>0</v>
      </c>
      <c r="AO294" s="4">
        <f t="shared" si="76"/>
        <v>0</v>
      </c>
      <c r="AP294" s="4">
        <f t="shared" si="76"/>
        <v>0</v>
      </c>
      <c r="AQ294" s="4">
        <f t="shared" si="76"/>
        <v>0</v>
      </c>
      <c r="AR294" s="4">
        <f t="shared" si="76"/>
        <v>0</v>
      </c>
      <c r="AS294" s="4">
        <f t="shared" si="76"/>
        <v>0</v>
      </c>
      <c r="AT294" s="4">
        <f t="shared" si="76"/>
        <v>0</v>
      </c>
      <c r="AU294" s="4">
        <f t="shared" si="76"/>
        <v>0</v>
      </c>
      <c r="AV294" s="4">
        <f t="shared" si="76"/>
        <v>0</v>
      </c>
      <c r="AW294" s="4">
        <f t="shared" si="76"/>
        <v>0</v>
      </c>
      <c r="AX294" s="4">
        <f t="shared" si="76"/>
        <v>0</v>
      </c>
      <c r="AY294" s="4">
        <f t="shared" si="76"/>
        <v>0</v>
      </c>
      <c r="AZ294" s="4">
        <f t="shared" si="76"/>
        <v>0</v>
      </c>
      <c r="BA294" s="4">
        <f t="shared" si="76"/>
        <v>0</v>
      </c>
      <c r="BB294" s="4">
        <f t="shared" si="76"/>
        <v>0</v>
      </c>
      <c r="BC294" s="4">
        <f t="shared" si="76"/>
        <v>0</v>
      </c>
      <c r="BD294" s="4">
        <f t="shared" si="76"/>
        <v>0</v>
      </c>
      <c r="BE294" s="4">
        <f t="shared" si="76"/>
        <v>0</v>
      </c>
      <c r="BF294" s="4">
        <f t="shared" si="76"/>
        <v>0</v>
      </c>
      <c r="BG294" s="4">
        <f t="shared" si="76"/>
        <v>0</v>
      </c>
      <c r="BH294" s="4">
        <f t="shared" si="76"/>
        <v>0</v>
      </c>
      <c r="BI294" s="4">
        <f t="shared" si="76"/>
        <v>0</v>
      </c>
      <c r="BJ294" s="4">
        <f t="shared" si="76"/>
        <v>0</v>
      </c>
      <c r="BK294" s="4">
        <f t="shared" si="76"/>
        <v>0</v>
      </c>
      <c r="BL294" s="4">
        <f t="shared" si="76"/>
        <v>0</v>
      </c>
      <c r="BM294" s="4">
        <f t="shared" si="76"/>
        <v>0</v>
      </c>
      <c r="BN294" s="4">
        <f t="shared" si="76"/>
        <v>0</v>
      </c>
      <c r="BO294" s="4">
        <f t="shared" ref="BO294" si="77">BO47+BO77+BO106+BO135+BO164+BO193+BO223+BO247+BO271-BO18-BO164</f>
        <v>0</v>
      </c>
      <c r="BP294" s="4">
        <f t="shared" si="59"/>
        <v>7.1054273576010019E-15</v>
      </c>
    </row>
    <row r="295" spans="2:68" x14ac:dyDescent="0.2">
      <c r="B295" t="s">
        <v>15</v>
      </c>
      <c r="C295" s="4">
        <f t="shared" ref="C295:BN295" si="78">C48+C78+C107+C136+C165+C194+C224+C248+C272-C19-C165</f>
        <v>0</v>
      </c>
      <c r="D295" s="4">
        <f t="shared" si="78"/>
        <v>0</v>
      </c>
      <c r="E295" s="4">
        <f t="shared" si="78"/>
        <v>0</v>
      </c>
      <c r="F295" s="4">
        <f t="shared" si="78"/>
        <v>0</v>
      </c>
      <c r="G295" s="4">
        <f t="shared" si="78"/>
        <v>0</v>
      </c>
      <c r="H295" s="4">
        <f t="shared" si="78"/>
        <v>0</v>
      </c>
      <c r="I295" s="4">
        <f t="shared" si="78"/>
        <v>0</v>
      </c>
      <c r="J295" s="4">
        <f t="shared" si="78"/>
        <v>0</v>
      </c>
      <c r="K295" s="4">
        <f t="shared" si="78"/>
        <v>0</v>
      </c>
      <c r="L295" s="4">
        <f t="shared" si="78"/>
        <v>0</v>
      </c>
      <c r="M295" s="4">
        <f t="shared" si="78"/>
        <v>0</v>
      </c>
      <c r="N295" s="4">
        <f t="shared" si="78"/>
        <v>0</v>
      </c>
      <c r="O295" s="4">
        <f t="shared" si="78"/>
        <v>0</v>
      </c>
      <c r="P295" s="4">
        <f t="shared" si="78"/>
        <v>0</v>
      </c>
      <c r="Q295" s="4">
        <f t="shared" si="78"/>
        <v>0</v>
      </c>
      <c r="R295" s="4">
        <f t="shared" si="78"/>
        <v>0</v>
      </c>
      <c r="S295" s="4">
        <f t="shared" si="78"/>
        <v>0</v>
      </c>
      <c r="T295" s="4">
        <f t="shared" si="78"/>
        <v>0</v>
      </c>
      <c r="U295" s="4">
        <f t="shared" si="78"/>
        <v>0</v>
      </c>
      <c r="V295" s="4">
        <f t="shared" si="78"/>
        <v>0</v>
      </c>
      <c r="W295" s="4">
        <f t="shared" si="78"/>
        <v>0</v>
      </c>
      <c r="X295" s="4">
        <f t="shared" si="78"/>
        <v>0</v>
      </c>
      <c r="Y295" s="4">
        <f t="shared" si="78"/>
        <v>0</v>
      </c>
      <c r="Z295" s="4">
        <f t="shared" si="78"/>
        <v>0</v>
      </c>
      <c r="AA295" s="4">
        <f t="shared" si="78"/>
        <v>0</v>
      </c>
      <c r="AB295" s="4">
        <f t="shared" si="78"/>
        <v>0</v>
      </c>
      <c r="AC295" s="4">
        <f t="shared" si="78"/>
        <v>0</v>
      </c>
      <c r="AD295" s="4">
        <f t="shared" si="78"/>
        <v>0</v>
      </c>
      <c r="AE295" s="4">
        <f t="shared" si="78"/>
        <v>0</v>
      </c>
      <c r="AF295" s="4">
        <f t="shared" si="78"/>
        <v>0</v>
      </c>
      <c r="AG295" s="4">
        <f t="shared" si="78"/>
        <v>0</v>
      </c>
      <c r="AH295" s="4">
        <f t="shared" si="78"/>
        <v>0</v>
      </c>
      <c r="AI295" s="4">
        <f t="shared" si="78"/>
        <v>0</v>
      </c>
      <c r="AJ295" s="4">
        <f t="shared" si="78"/>
        <v>0</v>
      </c>
      <c r="AK295" s="4">
        <f t="shared" si="78"/>
        <v>0</v>
      </c>
      <c r="AL295" s="4">
        <f t="shared" si="78"/>
        <v>0</v>
      </c>
      <c r="AM295" s="4">
        <f t="shared" si="78"/>
        <v>0</v>
      </c>
      <c r="AN295" s="4">
        <f t="shared" si="78"/>
        <v>0</v>
      </c>
      <c r="AO295" s="4">
        <f t="shared" si="78"/>
        <v>0</v>
      </c>
      <c r="AP295" s="4">
        <f t="shared" si="78"/>
        <v>0</v>
      </c>
      <c r="AQ295" s="4">
        <f t="shared" si="78"/>
        <v>0</v>
      </c>
      <c r="AR295" s="4">
        <f t="shared" si="78"/>
        <v>0</v>
      </c>
      <c r="AS295" s="4">
        <f t="shared" si="78"/>
        <v>0</v>
      </c>
      <c r="AT295" s="4">
        <f t="shared" si="78"/>
        <v>0</v>
      </c>
      <c r="AU295" s="4">
        <f t="shared" si="78"/>
        <v>0</v>
      </c>
      <c r="AV295" s="4">
        <f t="shared" si="78"/>
        <v>0</v>
      </c>
      <c r="AW295" s="4">
        <f t="shared" si="78"/>
        <v>0</v>
      </c>
      <c r="AX295" s="4">
        <f t="shared" si="78"/>
        <v>0</v>
      </c>
      <c r="AY295" s="4">
        <f t="shared" si="78"/>
        <v>0</v>
      </c>
      <c r="AZ295" s="4">
        <f t="shared" si="78"/>
        <v>0</v>
      </c>
      <c r="BA295" s="4">
        <f t="shared" si="78"/>
        <v>0</v>
      </c>
      <c r="BB295" s="4">
        <f t="shared" si="78"/>
        <v>0</v>
      </c>
      <c r="BC295" s="4">
        <f t="shared" si="78"/>
        <v>0</v>
      </c>
      <c r="BD295" s="4">
        <f t="shared" si="78"/>
        <v>0</v>
      </c>
      <c r="BE295" s="4">
        <f t="shared" si="78"/>
        <v>0</v>
      </c>
      <c r="BF295" s="4">
        <f t="shared" si="78"/>
        <v>0</v>
      </c>
      <c r="BG295" s="4">
        <f t="shared" si="78"/>
        <v>0</v>
      </c>
      <c r="BH295" s="4">
        <f t="shared" si="78"/>
        <v>0</v>
      </c>
      <c r="BI295" s="4">
        <f t="shared" si="78"/>
        <v>0</v>
      </c>
      <c r="BJ295" s="4">
        <f t="shared" si="78"/>
        <v>0</v>
      </c>
      <c r="BK295" s="4">
        <f t="shared" si="78"/>
        <v>0</v>
      </c>
      <c r="BL295" s="4">
        <f t="shared" si="78"/>
        <v>6.8212102632969618E-13</v>
      </c>
      <c r="BM295" s="4">
        <f t="shared" si="78"/>
        <v>0</v>
      </c>
      <c r="BN295" s="4">
        <f t="shared" si="78"/>
        <v>0</v>
      </c>
      <c r="BO295" s="4">
        <f t="shared" ref="BO295" si="79">BO48+BO78+BO107+BO136+BO165+BO194+BO224+BO248+BO272-BO19-BO165</f>
        <v>0</v>
      </c>
      <c r="BP295" s="4">
        <f t="shared" si="59"/>
        <v>6.8212102632969618E-13</v>
      </c>
    </row>
    <row r="296" spans="2:68" x14ac:dyDescent="0.2">
      <c r="B296" t="s">
        <v>16</v>
      </c>
      <c r="C296" s="4">
        <f t="shared" ref="C296:BN296" si="80">C49+C79+C108+C137+C166+C195+C225+C249+C273-C20-C166</f>
        <v>0</v>
      </c>
      <c r="D296" s="4">
        <f t="shared" si="80"/>
        <v>0</v>
      </c>
      <c r="E296" s="4">
        <f t="shared" si="80"/>
        <v>0</v>
      </c>
      <c r="F296" s="4">
        <f t="shared" si="80"/>
        <v>0</v>
      </c>
      <c r="G296" s="4">
        <f t="shared" si="80"/>
        <v>0</v>
      </c>
      <c r="H296" s="4">
        <f t="shared" si="80"/>
        <v>0</v>
      </c>
      <c r="I296" s="4">
        <f t="shared" si="80"/>
        <v>0</v>
      </c>
      <c r="J296" s="4">
        <f t="shared" si="80"/>
        <v>0</v>
      </c>
      <c r="K296" s="4">
        <f t="shared" si="80"/>
        <v>0</v>
      </c>
      <c r="L296" s="4">
        <f t="shared" si="80"/>
        <v>0</v>
      </c>
      <c r="M296" s="4">
        <f t="shared" si="80"/>
        <v>0</v>
      </c>
      <c r="N296" s="4">
        <f t="shared" si="80"/>
        <v>0</v>
      </c>
      <c r="O296" s="4">
        <f t="shared" si="80"/>
        <v>0</v>
      </c>
      <c r="P296" s="4">
        <f t="shared" si="80"/>
        <v>0</v>
      </c>
      <c r="Q296" s="4">
        <f t="shared" si="80"/>
        <v>0</v>
      </c>
      <c r="R296" s="4">
        <f t="shared" si="80"/>
        <v>0</v>
      </c>
      <c r="S296" s="4">
        <f t="shared" si="80"/>
        <v>0</v>
      </c>
      <c r="T296" s="4">
        <f t="shared" si="80"/>
        <v>0</v>
      </c>
      <c r="U296" s="4">
        <f t="shared" si="80"/>
        <v>0</v>
      </c>
      <c r="V296" s="4">
        <f t="shared" si="80"/>
        <v>0</v>
      </c>
      <c r="W296" s="4">
        <f t="shared" si="80"/>
        <v>0</v>
      </c>
      <c r="X296" s="4">
        <f t="shared" si="80"/>
        <v>0</v>
      </c>
      <c r="Y296" s="4">
        <f t="shared" si="80"/>
        <v>0</v>
      </c>
      <c r="Z296" s="4">
        <f t="shared" si="80"/>
        <v>0</v>
      </c>
      <c r="AA296" s="4">
        <f t="shared" si="80"/>
        <v>0</v>
      </c>
      <c r="AB296" s="4">
        <f t="shared" si="80"/>
        <v>0</v>
      </c>
      <c r="AC296" s="4">
        <f t="shared" si="80"/>
        <v>0</v>
      </c>
      <c r="AD296" s="4">
        <f t="shared" si="80"/>
        <v>0</v>
      </c>
      <c r="AE296" s="4">
        <f t="shared" si="80"/>
        <v>0</v>
      </c>
      <c r="AF296" s="4">
        <f t="shared" si="80"/>
        <v>0</v>
      </c>
      <c r="AG296" s="4">
        <f t="shared" si="80"/>
        <v>0</v>
      </c>
      <c r="AH296" s="4">
        <f t="shared" si="80"/>
        <v>0</v>
      </c>
      <c r="AI296" s="4">
        <f t="shared" si="80"/>
        <v>0</v>
      </c>
      <c r="AJ296" s="4">
        <f t="shared" si="80"/>
        <v>0</v>
      </c>
      <c r="AK296" s="4">
        <f t="shared" si="80"/>
        <v>0</v>
      </c>
      <c r="AL296" s="4">
        <f t="shared" si="80"/>
        <v>0</v>
      </c>
      <c r="AM296" s="4">
        <f t="shared" si="80"/>
        <v>0</v>
      </c>
      <c r="AN296" s="4">
        <f t="shared" si="80"/>
        <v>0</v>
      </c>
      <c r="AO296" s="4">
        <f t="shared" si="80"/>
        <v>0</v>
      </c>
      <c r="AP296" s="4">
        <f t="shared" si="80"/>
        <v>0</v>
      </c>
      <c r="AQ296" s="4">
        <f t="shared" si="80"/>
        <v>0</v>
      </c>
      <c r="AR296" s="4">
        <f t="shared" si="80"/>
        <v>0</v>
      </c>
      <c r="AS296" s="4">
        <f t="shared" si="80"/>
        <v>0</v>
      </c>
      <c r="AT296" s="4">
        <f t="shared" si="80"/>
        <v>0</v>
      </c>
      <c r="AU296" s="4">
        <f t="shared" si="80"/>
        <v>0</v>
      </c>
      <c r="AV296" s="4">
        <f t="shared" si="80"/>
        <v>0</v>
      </c>
      <c r="AW296" s="4">
        <f t="shared" si="80"/>
        <v>0</v>
      </c>
      <c r="AX296" s="4">
        <f t="shared" si="80"/>
        <v>0</v>
      </c>
      <c r="AY296" s="4">
        <f t="shared" si="80"/>
        <v>0</v>
      </c>
      <c r="AZ296" s="4">
        <f t="shared" si="80"/>
        <v>0</v>
      </c>
      <c r="BA296" s="4">
        <f t="shared" si="80"/>
        <v>0</v>
      </c>
      <c r="BB296" s="4">
        <f t="shared" si="80"/>
        <v>0</v>
      </c>
      <c r="BC296" s="4">
        <f t="shared" si="80"/>
        <v>0</v>
      </c>
      <c r="BD296" s="4">
        <f t="shared" si="80"/>
        <v>0</v>
      </c>
      <c r="BE296" s="4">
        <f t="shared" si="80"/>
        <v>0</v>
      </c>
      <c r="BF296" s="4">
        <f t="shared" si="80"/>
        <v>0</v>
      </c>
      <c r="BG296" s="4">
        <f t="shared" si="80"/>
        <v>0</v>
      </c>
      <c r="BH296" s="4">
        <f t="shared" si="80"/>
        <v>0</v>
      </c>
      <c r="BI296" s="4">
        <f t="shared" si="80"/>
        <v>0</v>
      </c>
      <c r="BJ296" s="4">
        <f t="shared" si="80"/>
        <v>0</v>
      </c>
      <c r="BK296" s="4">
        <f t="shared" si="80"/>
        <v>0</v>
      </c>
      <c r="BL296" s="4">
        <f t="shared" si="80"/>
        <v>0</v>
      </c>
      <c r="BM296" s="4">
        <f t="shared" si="80"/>
        <v>0</v>
      </c>
      <c r="BN296" s="4">
        <f t="shared" si="80"/>
        <v>0</v>
      </c>
      <c r="BO296" s="4">
        <f t="shared" ref="BO296" si="81">BO49+BO79+BO108+BO137+BO166+BO195+BO225+BO249+BO273-BO20-BO166</f>
        <v>0</v>
      </c>
      <c r="BP296" s="4">
        <f t="shared" si="59"/>
        <v>0</v>
      </c>
    </row>
    <row r="297" spans="2:68" x14ac:dyDescent="0.2">
      <c r="B297" t="s">
        <v>17</v>
      </c>
      <c r="C297" s="4">
        <f t="shared" ref="C297:BN297" si="82">C50+C80+C109+C138+C167+C196+C226+C250+C274-C21-C167</f>
        <v>0</v>
      </c>
      <c r="D297" s="4">
        <f t="shared" si="82"/>
        <v>0</v>
      </c>
      <c r="E297" s="4">
        <f t="shared" si="82"/>
        <v>0</v>
      </c>
      <c r="F297" s="4">
        <f t="shared" si="82"/>
        <v>0</v>
      </c>
      <c r="G297" s="4">
        <f t="shared" si="82"/>
        <v>0</v>
      </c>
      <c r="H297" s="4">
        <f t="shared" si="82"/>
        <v>0</v>
      </c>
      <c r="I297" s="4">
        <f t="shared" si="82"/>
        <v>0</v>
      </c>
      <c r="J297" s="4">
        <f t="shared" si="82"/>
        <v>0</v>
      </c>
      <c r="K297" s="4">
        <f t="shared" si="82"/>
        <v>0</v>
      </c>
      <c r="L297" s="4">
        <f t="shared" si="82"/>
        <v>0</v>
      </c>
      <c r="M297" s="4">
        <f t="shared" si="82"/>
        <v>0</v>
      </c>
      <c r="N297" s="4">
        <f t="shared" si="82"/>
        <v>0</v>
      </c>
      <c r="O297" s="4">
        <f t="shared" si="82"/>
        <v>0</v>
      </c>
      <c r="P297" s="4">
        <f t="shared" si="82"/>
        <v>0</v>
      </c>
      <c r="Q297" s="4">
        <f t="shared" si="82"/>
        <v>0</v>
      </c>
      <c r="R297" s="4">
        <f t="shared" si="82"/>
        <v>0</v>
      </c>
      <c r="S297" s="4">
        <f t="shared" si="82"/>
        <v>5.6843418860808015E-14</v>
      </c>
      <c r="T297" s="4">
        <f t="shared" si="82"/>
        <v>0</v>
      </c>
      <c r="U297" s="4">
        <f t="shared" si="82"/>
        <v>0</v>
      </c>
      <c r="V297" s="4">
        <f t="shared" si="82"/>
        <v>0</v>
      </c>
      <c r="W297" s="4">
        <f t="shared" si="82"/>
        <v>0</v>
      </c>
      <c r="X297" s="4">
        <f t="shared" si="82"/>
        <v>0</v>
      </c>
      <c r="Y297" s="4">
        <f t="shared" si="82"/>
        <v>0</v>
      </c>
      <c r="Z297" s="4">
        <f t="shared" si="82"/>
        <v>0</v>
      </c>
      <c r="AA297" s="4">
        <f t="shared" si="82"/>
        <v>0</v>
      </c>
      <c r="AB297" s="4">
        <f t="shared" si="82"/>
        <v>0</v>
      </c>
      <c r="AC297" s="4">
        <f t="shared" si="82"/>
        <v>0</v>
      </c>
      <c r="AD297" s="4">
        <f t="shared" si="82"/>
        <v>0</v>
      </c>
      <c r="AE297" s="4">
        <f t="shared" si="82"/>
        <v>0</v>
      </c>
      <c r="AF297" s="4">
        <f t="shared" si="82"/>
        <v>0</v>
      </c>
      <c r="AG297" s="4">
        <f t="shared" si="82"/>
        <v>0</v>
      </c>
      <c r="AH297" s="4">
        <f t="shared" si="82"/>
        <v>0</v>
      </c>
      <c r="AI297" s="4">
        <f t="shared" si="82"/>
        <v>0</v>
      </c>
      <c r="AJ297" s="4">
        <f t="shared" si="82"/>
        <v>0</v>
      </c>
      <c r="AK297" s="4">
        <f t="shared" si="82"/>
        <v>0</v>
      </c>
      <c r="AL297" s="4">
        <f t="shared" si="82"/>
        <v>0</v>
      </c>
      <c r="AM297" s="4">
        <f t="shared" si="82"/>
        <v>0</v>
      </c>
      <c r="AN297" s="4">
        <f t="shared" si="82"/>
        <v>0</v>
      </c>
      <c r="AO297" s="4">
        <f t="shared" si="82"/>
        <v>0</v>
      </c>
      <c r="AP297" s="4">
        <f t="shared" si="82"/>
        <v>0</v>
      </c>
      <c r="AQ297" s="4">
        <f t="shared" si="82"/>
        <v>0</v>
      </c>
      <c r="AR297" s="4">
        <f t="shared" si="82"/>
        <v>0</v>
      </c>
      <c r="AS297" s="4">
        <f t="shared" si="82"/>
        <v>0</v>
      </c>
      <c r="AT297" s="4">
        <f t="shared" si="82"/>
        <v>0</v>
      </c>
      <c r="AU297" s="4">
        <f t="shared" si="82"/>
        <v>0</v>
      </c>
      <c r="AV297" s="4">
        <f t="shared" si="82"/>
        <v>0</v>
      </c>
      <c r="AW297" s="4">
        <f t="shared" si="82"/>
        <v>0</v>
      </c>
      <c r="AX297" s="4">
        <f t="shared" si="82"/>
        <v>0</v>
      </c>
      <c r="AY297" s="4">
        <f t="shared" si="82"/>
        <v>0</v>
      </c>
      <c r="AZ297" s="4">
        <f t="shared" si="82"/>
        <v>0</v>
      </c>
      <c r="BA297" s="4">
        <f t="shared" si="82"/>
        <v>0</v>
      </c>
      <c r="BB297" s="4">
        <f t="shared" si="82"/>
        <v>0</v>
      </c>
      <c r="BC297" s="4">
        <f t="shared" si="82"/>
        <v>0</v>
      </c>
      <c r="BD297" s="4">
        <f t="shared" si="82"/>
        <v>0</v>
      </c>
      <c r="BE297" s="4">
        <f t="shared" si="82"/>
        <v>0</v>
      </c>
      <c r="BF297" s="4">
        <f t="shared" si="82"/>
        <v>0</v>
      </c>
      <c r="BG297" s="4">
        <f t="shared" si="82"/>
        <v>0</v>
      </c>
      <c r="BH297" s="4">
        <f t="shared" si="82"/>
        <v>0</v>
      </c>
      <c r="BI297" s="4">
        <f t="shared" si="82"/>
        <v>0</v>
      </c>
      <c r="BJ297" s="4">
        <f t="shared" si="82"/>
        <v>0</v>
      </c>
      <c r="BK297" s="4">
        <f t="shared" si="82"/>
        <v>0</v>
      </c>
      <c r="BL297" s="4">
        <f t="shared" si="82"/>
        <v>0</v>
      </c>
      <c r="BM297" s="4">
        <f t="shared" si="82"/>
        <v>0</v>
      </c>
      <c r="BN297" s="4">
        <f t="shared" si="82"/>
        <v>0</v>
      </c>
      <c r="BO297" s="4">
        <f t="shared" ref="BO297" si="83">BO50+BO80+BO109+BO138+BO167+BO196+BO226+BO250+BO274-BO21-BO167</f>
        <v>0</v>
      </c>
      <c r="BP297" s="4">
        <f t="shared" si="59"/>
        <v>5.6843418860808015E-14</v>
      </c>
    </row>
    <row r="298" spans="2:68" x14ac:dyDescent="0.2">
      <c r="B298" t="s">
        <v>18</v>
      </c>
      <c r="C298" s="4">
        <f t="shared" ref="C298:BN298" si="84">C51+C81+C110+C139+C168+C197+C227+C251+C275-C22-C168</f>
        <v>0</v>
      </c>
      <c r="D298" s="4">
        <f t="shared" si="84"/>
        <v>0</v>
      </c>
      <c r="E298" s="4">
        <f t="shared" si="84"/>
        <v>-2.8421709430404007E-14</v>
      </c>
      <c r="F298" s="4">
        <f t="shared" si="84"/>
        <v>0</v>
      </c>
      <c r="G298" s="4">
        <f t="shared" si="84"/>
        <v>0</v>
      </c>
      <c r="H298" s="4">
        <f t="shared" si="84"/>
        <v>0</v>
      </c>
      <c r="I298" s="4">
        <f t="shared" si="84"/>
        <v>0</v>
      </c>
      <c r="J298" s="4">
        <f t="shared" si="84"/>
        <v>0</v>
      </c>
      <c r="K298" s="4">
        <f t="shared" si="84"/>
        <v>0</v>
      </c>
      <c r="L298" s="4">
        <f t="shared" si="84"/>
        <v>0</v>
      </c>
      <c r="M298" s="4">
        <f t="shared" si="84"/>
        <v>0</v>
      </c>
      <c r="N298" s="4">
        <f t="shared" si="84"/>
        <v>0</v>
      </c>
      <c r="O298" s="4">
        <f t="shared" si="84"/>
        <v>2.8421709430404007E-14</v>
      </c>
      <c r="P298" s="4">
        <f t="shared" si="84"/>
        <v>0</v>
      </c>
      <c r="Q298" s="4">
        <f t="shared" si="84"/>
        <v>0</v>
      </c>
      <c r="R298" s="4">
        <f t="shared" si="84"/>
        <v>0</v>
      </c>
      <c r="S298" s="4">
        <f t="shared" si="84"/>
        <v>0</v>
      </c>
      <c r="T298" s="4">
        <f t="shared" si="84"/>
        <v>0</v>
      </c>
      <c r="U298" s="4">
        <f t="shared" si="84"/>
        <v>0</v>
      </c>
      <c r="V298" s="4">
        <f t="shared" si="84"/>
        <v>0</v>
      </c>
      <c r="W298" s="4">
        <f t="shared" si="84"/>
        <v>0</v>
      </c>
      <c r="X298" s="4">
        <f t="shared" si="84"/>
        <v>0</v>
      </c>
      <c r="Y298" s="4">
        <f t="shared" si="84"/>
        <v>0</v>
      </c>
      <c r="Z298" s="4">
        <f t="shared" si="84"/>
        <v>0</v>
      </c>
      <c r="AA298" s="4">
        <f t="shared" si="84"/>
        <v>0</v>
      </c>
      <c r="AB298" s="4">
        <f t="shared" si="84"/>
        <v>0</v>
      </c>
      <c r="AC298" s="4">
        <f t="shared" si="84"/>
        <v>0</v>
      </c>
      <c r="AD298" s="4">
        <f t="shared" si="84"/>
        <v>0</v>
      </c>
      <c r="AE298" s="4">
        <f t="shared" si="84"/>
        <v>0</v>
      </c>
      <c r="AF298" s="4">
        <f t="shared" si="84"/>
        <v>0</v>
      </c>
      <c r="AG298" s="4">
        <f t="shared" si="84"/>
        <v>0</v>
      </c>
      <c r="AH298" s="4">
        <f t="shared" si="84"/>
        <v>0</v>
      </c>
      <c r="AI298" s="4">
        <f t="shared" si="84"/>
        <v>0</v>
      </c>
      <c r="AJ298" s="4">
        <f t="shared" si="84"/>
        <v>0</v>
      </c>
      <c r="AK298" s="4">
        <f t="shared" si="84"/>
        <v>0</v>
      </c>
      <c r="AL298" s="4">
        <f t="shared" si="84"/>
        <v>0</v>
      </c>
      <c r="AM298" s="4">
        <f t="shared" si="84"/>
        <v>0</v>
      </c>
      <c r="AN298" s="4">
        <f t="shared" si="84"/>
        <v>0</v>
      </c>
      <c r="AO298" s="4">
        <f t="shared" si="84"/>
        <v>0</v>
      </c>
      <c r="AP298" s="4">
        <f t="shared" si="84"/>
        <v>0</v>
      </c>
      <c r="AQ298" s="4">
        <f t="shared" si="84"/>
        <v>0</v>
      </c>
      <c r="AR298" s="4">
        <f t="shared" si="84"/>
        <v>0</v>
      </c>
      <c r="AS298" s="4">
        <f t="shared" si="84"/>
        <v>0</v>
      </c>
      <c r="AT298" s="4">
        <f t="shared" si="84"/>
        <v>0</v>
      </c>
      <c r="AU298" s="4">
        <f t="shared" si="84"/>
        <v>0</v>
      </c>
      <c r="AV298" s="4">
        <f t="shared" si="84"/>
        <v>0</v>
      </c>
      <c r="AW298" s="4">
        <f t="shared" si="84"/>
        <v>0</v>
      </c>
      <c r="AX298" s="4">
        <f t="shared" si="84"/>
        <v>0</v>
      </c>
      <c r="AY298" s="4">
        <f t="shared" si="84"/>
        <v>0</v>
      </c>
      <c r="AZ298" s="4">
        <f t="shared" si="84"/>
        <v>0</v>
      </c>
      <c r="BA298" s="4">
        <f t="shared" si="84"/>
        <v>0</v>
      </c>
      <c r="BB298" s="4">
        <f t="shared" si="84"/>
        <v>1.1368683772161603E-13</v>
      </c>
      <c r="BC298" s="4">
        <f t="shared" si="84"/>
        <v>1.2789769243681803E-13</v>
      </c>
      <c r="BD298" s="4">
        <f t="shared" si="84"/>
        <v>0</v>
      </c>
      <c r="BE298" s="4">
        <f t="shared" si="84"/>
        <v>0</v>
      </c>
      <c r="BF298" s="4">
        <f t="shared" si="84"/>
        <v>0</v>
      </c>
      <c r="BG298" s="4">
        <f t="shared" si="84"/>
        <v>0</v>
      </c>
      <c r="BH298" s="4">
        <f t="shared" si="84"/>
        <v>0</v>
      </c>
      <c r="BI298" s="4">
        <f t="shared" si="84"/>
        <v>0</v>
      </c>
      <c r="BJ298" s="4">
        <f t="shared" si="84"/>
        <v>0</v>
      </c>
      <c r="BK298" s="4">
        <f t="shared" si="84"/>
        <v>0</v>
      </c>
      <c r="BL298" s="4">
        <f t="shared" si="84"/>
        <v>2.1316282072803006E-13</v>
      </c>
      <c r="BM298" s="4">
        <f t="shared" si="84"/>
        <v>0</v>
      </c>
      <c r="BN298" s="4">
        <f t="shared" si="84"/>
        <v>0</v>
      </c>
      <c r="BO298" s="4">
        <f t="shared" ref="BO298" si="85">BO51+BO81+BO110+BO139+BO168+BO197+BO227+BO251+BO275-BO22-BO168</f>
        <v>0</v>
      </c>
      <c r="BP298" s="4">
        <f t="shared" si="59"/>
        <v>4.5474735088646412E-13</v>
      </c>
    </row>
    <row r="299" spans="2:68" x14ac:dyDescent="0.2">
      <c r="B299" t="s">
        <v>19</v>
      </c>
      <c r="C299" s="4">
        <f t="shared" ref="C299:BN299" si="86">C52+C82+C111+C140+C169+C198+C228+C252+C276-C23-C169</f>
        <v>0</v>
      </c>
      <c r="D299" s="4">
        <f t="shared" si="86"/>
        <v>0</v>
      </c>
      <c r="E299" s="4">
        <f t="shared" si="86"/>
        <v>0</v>
      </c>
      <c r="F299" s="4">
        <f t="shared" si="86"/>
        <v>0</v>
      </c>
      <c r="G299" s="4">
        <f t="shared" si="86"/>
        <v>0</v>
      </c>
      <c r="H299" s="4">
        <f t="shared" si="86"/>
        <v>0</v>
      </c>
      <c r="I299" s="4">
        <f t="shared" si="86"/>
        <v>0</v>
      </c>
      <c r="J299" s="4">
        <f t="shared" si="86"/>
        <v>0</v>
      </c>
      <c r="K299" s="4">
        <f t="shared" si="86"/>
        <v>0</v>
      </c>
      <c r="L299" s="4">
        <f t="shared" si="86"/>
        <v>0</v>
      </c>
      <c r="M299" s="4">
        <f t="shared" si="86"/>
        <v>0</v>
      </c>
      <c r="N299" s="4">
        <f t="shared" si="86"/>
        <v>0</v>
      </c>
      <c r="O299" s="4">
        <f t="shared" si="86"/>
        <v>0</v>
      </c>
      <c r="P299" s="4">
        <f t="shared" si="86"/>
        <v>0</v>
      </c>
      <c r="Q299" s="4">
        <f t="shared" si="86"/>
        <v>0</v>
      </c>
      <c r="R299" s="4">
        <f t="shared" si="86"/>
        <v>0</v>
      </c>
      <c r="S299" s="4">
        <f t="shared" si="86"/>
        <v>0</v>
      </c>
      <c r="T299" s="4">
        <f t="shared" si="86"/>
        <v>0</v>
      </c>
      <c r="U299" s="4">
        <f t="shared" si="86"/>
        <v>0</v>
      </c>
      <c r="V299" s="4">
        <f t="shared" si="86"/>
        <v>0</v>
      </c>
      <c r="W299" s="4">
        <f t="shared" si="86"/>
        <v>0</v>
      </c>
      <c r="X299" s="4">
        <f t="shared" si="86"/>
        <v>0</v>
      </c>
      <c r="Y299" s="4">
        <f t="shared" si="86"/>
        <v>0</v>
      </c>
      <c r="Z299" s="4">
        <f t="shared" si="86"/>
        <v>0</v>
      </c>
      <c r="AA299" s="4">
        <f t="shared" si="86"/>
        <v>0</v>
      </c>
      <c r="AB299" s="4">
        <f t="shared" si="86"/>
        <v>0</v>
      </c>
      <c r="AC299" s="4">
        <f t="shared" si="86"/>
        <v>0</v>
      </c>
      <c r="AD299" s="4">
        <f t="shared" si="86"/>
        <v>0</v>
      </c>
      <c r="AE299" s="4">
        <f t="shared" si="86"/>
        <v>0</v>
      </c>
      <c r="AF299" s="4">
        <f t="shared" si="86"/>
        <v>0</v>
      </c>
      <c r="AG299" s="4">
        <f t="shared" si="86"/>
        <v>0</v>
      </c>
      <c r="AH299" s="4">
        <f t="shared" si="86"/>
        <v>0</v>
      </c>
      <c r="AI299" s="4">
        <f t="shared" si="86"/>
        <v>0</v>
      </c>
      <c r="AJ299" s="4">
        <f t="shared" si="86"/>
        <v>0</v>
      </c>
      <c r="AK299" s="4">
        <f t="shared" si="86"/>
        <v>0</v>
      </c>
      <c r="AL299" s="4">
        <f t="shared" si="86"/>
        <v>0</v>
      </c>
      <c r="AM299" s="4">
        <f t="shared" si="86"/>
        <v>0</v>
      </c>
      <c r="AN299" s="4">
        <f t="shared" si="86"/>
        <v>0</v>
      </c>
      <c r="AO299" s="4">
        <f t="shared" si="86"/>
        <v>0</v>
      </c>
      <c r="AP299" s="4">
        <f t="shared" si="86"/>
        <v>0</v>
      </c>
      <c r="AQ299" s="4">
        <f t="shared" si="86"/>
        <v>0</v>
      </c>
      <c r="AR299" s="4">
        <f t="shared" si="86"/>
        <v>-2.2737367544323206E-13</v>
      </c>
      <c r="AS299" s="4">
        <f t="shared" si="86"/>
        <v>0</v>
      </c>
      <c r="AT299" s="4">
        <f t="shared" si="86"/>
        <v>0</v>
      </c>
      <c r="AU299" s="4">
        <f t="shared" si="86"/>
        <v>0</v>
      </c>
      <c r="AV299" s="4">
        <f t="shared" si="86"/>
        <v>0</v>
      </c>
      <c r="AW299" s="4">
        <f t="shared" si="86"/>
        <v>0</v>
      </c>
      <c r="AX299" s="4">
        <f t="shared" si="86"/>
        <v>0</v>
      </c>
      <c r="AY299" s="4">
        <f t="shared" si="86"/>
        <v>0</v>
      </c>
      <c r="AZ299" s="4">
        <f t="shared" si="86"/>
        <v>0</v>
      </c>
      <c r="BA299" s="4">
        <f t="shared" si="86"/>
        <v>0</v>
      </c>
      <c r="BB299" s="4">
        <f t="shared" si="86"/>
        <v>0</v>
      </c>
      <c r="BC299" s="4">
        <f t="shared" si="86"/>
        <v>0</v>
      </c>
      <c r="BD299" s="4">
        <f t="shared" si="86"/>
        <v>0</v>
      </c>
      <c r="BE299" s="4">
        <f t="shared" si="86"/>
        <v>0</v>
      </c>
      <c r="BF299" s="4">
        <f t="shared" si="86"/>
        <v>0</v>
      </c>
      <c r="BG299" s="4">
        <f t="shared" si="86"/>
        <v>0</v>
      </c>
      <c r="BH299" s="4">
        <f t="shared" si="86"/>
        <v>0</v>
      </c>
      <c r="BI299" s="4">
        <f t="shared" si="86"/>
        <v>0</v>
      </c>
      <c r="BJ299" s="4">
        <f t="shared" si="86"/>
        <v>0</v>
      </c>
      <c r="BK299" s="4">
        <f t="shared" si="86"/>
        <v>0</v>
      </c>
      <c r="BL299" s="4">
        <f t="shared" si="86"/>
        <v>0</v>
      </c>
      <c r="BM299" s="4">
        <f t="shared" si="86"/>
        <v>0</v>
      </c>
      <c r="BN299" s="4">
        <f t="shared" si="86"/>
        <v>0</v>
      </c>
      <c r="BO299" s="4">
        <f t="shared" ref="BO299" si="87">BO52+BO82+BO111+BO140+BO169+BO198+BO228+BO252+BO276-BO23-BO169</f>
        <v>0</v>
      </c>
      <c r="BP299" s="4">
        <f t="shared" si="59"/>
        <v>-2.2737367544323206E-13</v>
      </c>
    </row>
    <row r="300" spans="2:68" x14ac:dyDescent="0.2">
      <c r="B300" t="s">
        <v>20</v>
      </c>
      <c r="C300" s="4">
        <f t="shared" ref="C300:BN300" si="88">C53+C83+C112+C141+C170+C199+C229+C253+C277-C24-C170</f>
        <v>0</v>
      </c>
      <c r="D300" s="4">
        <f t="shared" si="88"/>
        <v>0</v>
      </c>
      <c r="E300" s="4">
        <f t="shared" si="88"/>
        <v>0</v>
      </c>
      <c r="F300" s="4">
        <f t="shared" si="88"/>
        <v>0</v>
      </c>
      <c r="G300" s="4">
        <f t="shared" si="88"/>
        <v>0</v>
      </c>
      <c r="H300" s="4">
        <f t="shared" si="88"/>
        <v>0</v>
      </c>
      <c r="I300" s="4">
        <f t="shared" si="88"/>
        <v>0</v>
      </c>
      <c r="J300" s="4">
        <f t="shared" si="88"/>
        <v>0</v>
      </c>
      <c r="K300" s="4">
        <f t="shared" si="88"/>
        <v>0</v>
      </c>
      <c r="L300" s="4">
        <f t="shared" si="88"/>
        <v>0</v>
      </c>
      <c r="M300" s="4">
        <f t="shared" si="88"/>
        <v>0</v>
      </c>
      <c r="N300" s="4">
        <f t="shared" si="88"/>
        <v>0</v>
      </c>
      <c r="O300" s="4">
        <f t="shared" si="88"/>
        <v>0</v>
      </c>
      <c r="P300" s="4">
        <f t="shared" si="88"/>
        <v>0</v>
      </c>
      <c r="Q300" s="4">
        <f t="shared" si="88"/>
        <v>0</v>
      </c>
      <c r="R300" s="4">
        <f t="shared" si="88"/>
        <v>0</v>
      </c>
      <c r="S300" s="4">
        <f t="shared" si="88"/>
        <v>0</v>
      </c>
      <c r="T300" s="4">
        <f t="shared" si="88"/>
        <v>0</v>
      </c>
      <c r="U300" s="4">
        <f t="shared" si="88"/>
        <v>0</v>
      </c>
      <c r="V300" s="4">
        <f t="shared" si="88"/>
        <v>0</v>
      </c>
      <c r="W300" s="4">
        <f t="shared" si="88"/>
        <v>0</v>
      </c>
      <c r="X300" s="4">
        <f t="shared" si="88"/>
        <v>0</v>
      </c>
      <c r="Y300" s="4">
        <f t="shared" si="88"/>
        <v>0</v>
      </c>
      <c r="Z300" s="4">
        <f t="shared" si="88"/>
        <v>0</v>
      </c>
      <c r="AA300" s="4">
        <f t="shared" si="88"/>
        <v>0</v>
      </c>
      <c r="AB300" s="4">
        <f t="shared" si="88"/>
        <v>0</v>
      </c>
      <c r="AC300" s="4">
        <f t="shared" si="88"/>
        <v>0</v>
      </c>
      <c r="AD300" s="4">
        <f t="shared" si="88"/>
        <v>0</v>
      </c>
      <c r="AE300" s="4">
        <f t="shared" si="88"/>
        <v>0</v>
      </c>
      <c r="AF300" s="4">
        <f t="shared" si="88"/>
        <v>0</v>
      </c>
      <c r="AG300" s="4">
        <f t="shared" si="88"/>
        <v>0</v>
      </c>
      <c r="AH300" s="4">
        <f t="shared" si="88"/>
        <v>0</v>
      </c>
      <c r="AI300" s="4">
        <f t="shared" si="88"/>
        <v>0</v>
      </c>
      <c r="AJ300" s="4">
        <f t="shared" si="88"/>
        <v>0</v>
      </c>
      <c r="AK300" s="4">
        <f t="shared" si="88"/>
        <v>0</v>
      </c>
      <c r="AL300" s="4">
        <f t="shared" si="88"/>
        <v>0</v>
      </c>
      <c r="AM300" s="4">
        <f t="shared" si="88"/>
        <v>0</v>
      </c>
      <c r="AN300" s="4">
        <f t="shared" si="88"/>
        <v>0</v>
      </c>
      <c r="AO300" s="4">
        <f t="shared" si="88"/>
        <v>0</v>
      </c>
      <c r="AP300" s="4">
        <f t="shared" si="88"/>
        <v>0</v>
      </c>
      <c r="AQ300" s="4">
        <f t="shared" si="88"/>
        <v>0</v>
      </c>
      <c r="AR300" s="4">
        <f t="shared" si="88"/>
        <v>0</v>
      </c>
      <c r="AS300" s="4">
        <f t="shared" si="88"/>
        <v>0</v>
      </c>
      <c r="AT300" s="4">
        <f t="shared" si="88"/>
        <v>0</v>
      </c>
      <c r="AU300" s="4">
        <f t="shared" si="88"/>
        <v>0</v>
      </c>
      <c r="AV300" s="4">
        <f t="shared" si="88"/>
        <v>0</v>
      </c>
      <c r="AW300" s="4">
        <f t="shared" si="88"/>
        <v>0</v>
      </c>
      <c r="AX300" s="4">
        <f t="shared" si="88"/>
        <v>0</v>
      </c>
      <c r="AY300" s="4">
        <f t="shared" si="88"/>
        <v>0</v>
      </c>
      <c r="AZ300" s="4">
        <f t="shared" si="88"/>
        <v>0</v>
      </c>
      <c r="BA300" s="4">
        <f t="shared" si="88"/>
        <v>0</v>
      </c>
      <c r="BB300" s="4">
        <f t="shared" si="88"/>
        <v>0</v>
      </c>
      <c r="BC300" s="4">
        <f t="shared" si="88"/>
        <v>0</v>
      </c>
      <c r="BD300" s="4">
        <f t="shared" si="88"/>
        <v>0</v>
      </c>
      <c r="BE300" s="4">
        <f t="shared" si="88"/>
        <v>0</v>
      </c>
      <c r="BF300" s="4">
        <f t="shared" si="88"/>
        <v>0</v>
      </c>
      <c r="BG300" s="4">
        <f t="shared" si="88"/>
        <v>0</v>
      </c>
      <c r="BH300" s="4">
        <f t="shared" si="88"/>
        <v>0</v>
      </c>
      <c r="BI300" s="4">
        <f t="shared" si="88"/>
        <v>0</v>
      </c>
      <c r="BJ300" s="4">
        <f t="shared" si="88"/>
        <v>0</v>
      </c>
      <c r="BK300" s="4">
        <f t="shared" si="88"/>
        <v>0</v>
      </c>
      <c r="BL300" s="4">
        <f t="shared" si="88"/>
        <v>5.6843418860808015E-14</v>
      </c>
      <c r="BM300" s="4">
        <f t="shared" si="88"/>
        <v>0</v>
      </c>
      <c r="BN300" s="4">
        <f t="shared" si="88"/>
        <v>0</v>
      </c>
      <c r="BO300" s="4">
        <f t="shared" ref="BO300" si="89">BO53+BO83+BO112+BO141+BO170+BO199+BO229+BO253+BO277-BO24-BO170</f>
        <v>0</v>
      </c>
      <c r="BP300" s="4">
        <f t="shared" si="59"/>
        <v>5.6843418860808015E-14</v>
      </c>
    </row>
    <row r="301" spans="2:68" x14ac:dyDescent="0.2">
      <c r="B301" t="s">
        <v>21</v>
      </c>
      <c r="C301" s="4">
        <f t="shared" ref="C301:BN301" si="90">C54+C84+C113+C142+C171+C200+C230+C254+C278-C25-C171</f>
        <v>0</v>
      </c>
      <c r="D301" s="4">
        <f t="shared" si="90"/>
        <v>0</v>
      </c>
      <c r="E301" s="4">
        <f t="shared" si="90"/>
        <v>0</v>
      </c>
      <c r="F301" s="4">
        <f t="shared" si="90"/>
        <v>0</v>
      </c>
      <c r="G301" s="4">
        <f t="shared" si="90"/>
        <v>0</v>
      </c>
      <c r="H301" s="4">
        <f t="shared" si="90"/>
        <v>0</v>
      </c>
      <c r="I301" s="4">
        <f t="shared" si="90"/>
        <v>0</v>
      </c>
      <c r="J301" s="4">
        <f t="shared" si="90"/>
        <v>0</v>
      </c>
      <c r="K301" s="4">
        <f t="shared" si="90"/>
        <v>0</v>
      </c>
      <c r="L301" s="4">
        <f t="shared" si="90"/>
        <v>0</v>
      </c>
      <c r="M301" s="4">
        <f t="shared" si="90"/>
        <v>0</v>
      </c>
      <c r="N301" s="4">
        <f t="shared" si="90"/>
        <v>0</v>
      </c>
      <c r="O301" s="4">
        <f t="shared" si="90"/>
        <v>0</v>
      </c>
      <c r="P301" s="4">
        <f t="shared" si="90"/>
        <v>0</v>
      </c>
      <c r="Q301" s="4">
        <f t="shared" si="90"/>
        <v>0</v>
      </c>
      <c r="R301" s="4">
        <f t="shared" si="90"/>
        <v>0</v>
      </c>
      <c r="S301" s="4">
        <f t="shared" si="90"/>
        <v>0</v>
      </c>
      <c r="T301" s="4">
        <f t="shared" si="90"/>
        <v>0</v>
      </c>
      <c r="U301" s="4">
        <f t="shared" si="90"/>
        <v>0</v>
      </c>
      <c r="V301" s="4">
        <f t="shared" si="90"/>
        <v>0</v>
      </c>
      <c r="W301" s="4">
        <f t="shared" si="90"/>
        <v>0</v>
      </c>
      <c r="X301" s="4">
        <f t="shared" si="90"/>
        <v>0</v>
      </c>
      <c r="Y301" s="4">
        <f t="shared" si="90"/>
        <v>0</v>
      </c>
      <c r="Z301" s="4">
        <f t="shared" si="90"/>
        <v>0</v>
      </c>
      <c r="AA301" s="4">
        <f t="shared" si="90"/>
        <v>0</v>
      </c>
      <c r="AB301" s="4">
        <f t="shared" si="90"/>
        <v>0</v>
      </c>
      <c r="AC301" s="4">
        <f t="shared" si="90"/>
        <v>0</v>
      </c>
      <c r="AD301" s="4">
        <f t="shared" si="90"/>
        <v>0</v>
      </c>
      <c r="AE301" s="4">
        <f t="shared" si="90"/>
        <v>0</v>
      </c>
      <c r="AF301" s="4">
        <f t="shared" si="90"/>
        <v>0</v>
      </c>
      <c r="AG301" s="4">
        <f t="shared" si="90"/>
        <v>0</v>
      </c>
      <c r="AH301" s="4">
        <f t="shared" si="90"/>
        <v>0</v>
      </c>
      <c r="AI301" s="4">
        <f t="shared" si="90"/>
        <v>0</v>
      </c>
      <c r="AJ301" s="4">
        <f t="shared" si="90"/>
        <v>0</v>
      </c>
      <c r="AK301" s="4">
        <f t="shared" si="90"/>
        <v>0</v>
      </c>
      <c r="AL301" s="4">
        <f t="shared" si="90"/>
        <v>0</v>
      </c>
      <c r="AM301" s="4">
        <f t="shared" si="90"/>
        <v>0</v>
      </c>
      <c r="AN301" s="4">
        <f t="shared" si="90"/>
        <v>0</v>
      </c>
      <c r="AO301" s="4">
        <f t="shared" si="90"/>
        <v>0</v>
      </c>
      <c r="AP301" s="4">
        <f t="shared" si="90"/>
        <v>0</v>
      </c>
      <c r="AQ301" s="4">
        <f t="shared" si="90"/>
        <v>0</v>
      </c>
      <c r="AR301" s="4">
        <f t="shared" si="90"/>
        <v>0</v>
      </c>
      <c r="AS301" s="4">
        <f t="shared" si="90"/>
        <v>0</v>
      </c>
      <c r="AT301" s="4">
        <f t="shared" si="90"/>
        <v>0</v>
      </c>
      <c r="AU301" s="4">
        <f t="shared" si="90"/>
        <v>0</v>
      </c>
      <c r="AV301" s="4">
        <f t="shared" si="90"/>
        <v>0</v>
      </c>
      <c r="AW301" s="4">
        <f t="shared" si="90"/>
        <v>0</v>
      </c>
      <c r="AX301" s="4">
        <f t="shared" si="90"/>
        <v>0</v>
      </c>
      <c r="AY301" s="4">
        <f t="shared" si="90"/>
        <v>0</v>
      </c>
      <c r="AZ301" s="4">
        <f t="shared" si="90"/>
        <v>0</v>
      </c>
      <c r="BA301" s="4">
        <f t="shared" si="90"/>
        <v>0</v>
      </c>
      <c r="BB301" s="4">
        <f t="shared" si="90"/>
        <v>0</v>
      </c>
      <c r="BC301" s="4">
        <f t="shared" si="90"/>
        <v>0</v>
      </c>
      <c r="BD301" s="4">
        <f t="shared" si="90"/>
        <v>0</v>
      </c>
      <c r="BE301" s="4">
        <f t="shared" si="90"/>
        <v>0</v>
      </c>
      <c r="BF301" s="4">
        <f t="shared" si="90"/>
        <v>0</v>
      </c>
      <c r="BG301" s="4">
        <f t="shared" si="90"/>
        <v>0</v>
      </c>
      <c r="BH301" s="4">
        <f t="shared" si="90"/>
        <v>0</v>
      </c>
      <c r="BI301" s="4">
        <f t="shared" si="90"/>
        <v>0</v>
      </c>
      <c r="BJ301" s="4">
        <f t="shared" si="90"/>
        <v>0</v>
      </c>
      <c r="BK301" s="4">
        <f t="shared" si="90"/>
        <v>0</v>
      </c>
      <c r="BL301" s="4">
        <f t="shared" si="90"/>
        <v>0</v>
      </c>
      <c r="BM301" s="4">
        <f t="shared" si="90"/>
        <v>0</v>
      </c>
      <c r="BN301" s="4">
        <f t="shared" si="90"/>
        <v>0</v>
      </c>
      <c r="BO301" s="4">
        <f t="shared" ref="BO301" si="91">BO54+BO84+BO113+BO142+BO171+BO200+BO230+BO254+BO278-BO25-BO171</f>
        <v>0</v>
      </c>
      <c r="BP301" s="4">
        <f t="shared" si="59"/>
        <v>0</v>
      </c>
    </row>
    <row r="302" spans="2:68" x14ac:dyDescent="0.2">
      <c r="B302" t="s">
        <v>22</v>
      </c>
      <c r="C302" s="4">
        <f t="shared" ref="C302:BN302" si="92">C55+C85+C114+C143+C172+C201+C231+C255+C279-C26-C172</f>
        <v>0</v>
      </c>
      <c r="D302" s="4">
        <f t="shared" si="92"/>
        <v>0</v>
      </c>
      <c r="E302" s="4">
        <f t="shared" si="92"/>
        <v>0</v>
      </c>
      <c r="F302" s="4">
        <f t="shared" si="92"/>
        <v>0</v>
      </c>
      <c r="G302" s="4">
        <f t="shared" si="92"/>
        <v>0</v>
      </c>
      <c r="H302" s="4">
        <f t="shared" si="92"/>
        <v>0</v>
      </c>
      <c r="I302" s="4">
        <f t="shared" si="92"/>
        <v>0</v>
      </c>
      <c r="J302" s="4">
        <f t="shared" si="92"/>
        <v>0</v>
      </c>
      <c r="K302" s="4">
        <f t="shared" si="92"/>
        <v>0</v>
      </c>
      <c r="L302" s="4">
        <f t="shared" si="92"/>
        <v>0</v>
      </c>
      <c r="M302" s="4">
        <f t="shared" si="92"/>
        <v>0</v>
      </c>
      <c r="N302" s="4">
        <f t="shared" si="92"/>
        <v>0</v>
      </c>
      <c r="O302" s="4">
        <f t="shared" si="92"/>
        <v>0</v>
      </c>
      <c r="P302" s="4">
        <f t="shared" si="92"/>
        <v>0</v>
      </c>
      <c r="Q302" s="4">
        <f t="shared" si="92"/>
        <v>0</v>
      </c>
      <c r="R302" s="4">
        <f t="shared" si="92"/>
        <v>3.637978807091713E-12</v>
      </c>
      <c r="S302" s="4">
        <f t="shared" si="92"/>
        <v>3.637978807091713E-12</v>
      </c>
      <c r="T302" s="4">
        <f t="shared" si="92"/>
        <v>0</v>
      </c>
      <c r="U302" s="4">
        <f t="shared" si="92"/>
        <v>0</v>
      </c>
      <c r="V302" s="4">
        <f t="shared" si="92"/>
        <v>0</v>
      </c>
      <c r="W302" s="4">
        <f t="shared" si="92"/>
        <v>0</v>
      </c>
      <c r="X302" s="4">
        <f t="shared" si="92"/>
        <v>0</v>
      </c>
      <c r="Y302" s="4">
        <f t="shared" si="92"/>
        <v>0</v>
      </c>
      <c r="Z302" s="4">
        <f t="shared" si="92"/>
        <v>-4.0927261579781771E-12</v>
      </c>
      <c r="AA302" s="4">
        <f t="shared" si="92"/>
        <v>0</v>
      </c>
      <c r="AB302" s="4">
        <f t="shared" si="92"/>
        <v>0</v>
      </c>
      <c r="AC302" s="4">
        <f t="shared" si="92"/>
        <v>0</v>
      </c>
      <c r="AD302" s="4">
        <f t="shared" si="92"/>
        <v>0</v>
      </c>
      <c r="AE302" s="4">
        <f t="shared" si="92"/>
        <v>0</v>
      </c>
      <c r="AF302" s="4">
        <f t="shared" si="92"/>
        <v>0</v>
      </c>
      <c r="AG302" s="4">
        <f t="shared" si="92"/>
        <v>0</v>
      </c>
      <c r="AH302" s="4">
        <f t="shared" si="92"/>
        <v>0</v>
      </c>
      <c r="AI302" s="4">
        <f t="shared" si="92"/>
        <v>0</v>
      </c>
      <c r="AJ302" s="4">
        <f t="shared" si="92"/>
        <v>0</v>
      </c>
      <c r="AK302" s="4">
        <f t="shared" si="92"/>
        <v>0</v>
      </c>
      <c r="AL302" s="4">
        <f t="shared" si="92"/>
        <v>0</v>
      </c>
      <c r="AM302" s="4">
        <f t="shared" si="92"/>
        <v>0</v>
      </c>
      <c r="AN302" s="4">
        <f t="shared" si="92"/>
        <v>0</v>
      </c>
      <c r="AO302" s="4">
        <f t="shared" si="92"/>
        <v>0</v>
      </c>
      <c r="AP302" s="4">
        <f t="shared" si="92"/>
        <v>0</v>
      </c>
      <c r="AQ302" s="4">
        <f t="shared" si="92"/>
        <v>0</v>
      </c>
      <c r="AR302" s="4">
        <f t="shared" si="92"/>
        <v>0</v>
      </c>
      <c r="AS302" s="4">
        <f t="shared" si="92"/>
        <v>0</v>
      </c>
      <c r="AT302" s="4">
        <f t="shared" si="92"/>
        <v>0</v>
      </c>
      <c r="AU302" s="4">
        <f t="shared" si="92"/>
        <v>0</v>
      </c>
      <c r="AV302" s="4">
        <f t="shared" si="92"/>
        <v>0</v>
      </c>
      <c r="AW302" s="4">
        <f t="shared" si="92"/>
        <v>0</v>
      </c>
      <c r="AX302" s="4">
        <f t="shared" si="92"/>
        <v>0</v>
      </c>
      <c r="AY302" s="4">
        <f t="shared" si="92"/>
        <v>0</v>
      </c>
      <c r="AZ302" s="4">
        <f t="shared" si="92"/>
        <v>0</v>
      </c>
      <c r="BA302" s="4">
        <f t="shared" si="92"/>
        <v>0</v>
      </c>
      <c r="BB302" s="4">
        <f t="shared" si="92"/>
        <v>0</v>
      </c>
      <c r="BC302" s="4">
        <f t="shared" si="92"/>
        <v>0</v>
      </c>
      <c r="BD302" s="4">
        <f t="shared" si="92"/>
        <v>0</v>
      </c>
      <c r="BE302" s="4">
        <f t="shared" si="92"/>
        <v>0</v>
      </c>
      <c r="BF302" s="4">
        <f t="shared" si="92"/>
        <v>0</v>
      </c>
      <c r="BG302" s="4">
        <f t="shared" si="92"/>
        <v>0</v>
      </c>
      <c r="BH302" s="4">
        <f t="shared" si="92"/>
        <v>0</v>
      </c>
      <c r="BI302" s="4">
        <f t="shared" si="92"/>
        <v>0</v>
      </c>
      <c r="BJ302" s="4">
        <f t="shared" si="92"/>
        <v>0</v>
      </c>
      <c r="BK302" s="4">
        <f t="shared" si="92"/>
        <v>0</v>
      </c>
      <c r="BL302" s="4">
        <f t="shared" si="92"/>
        <v>0</v>
      </c>
      <c r="BM302" s="4">
        <f t="shared" si="92"/>
        <v>0</v>
      </c>
      <c r="BN302" s="4">
        <f t="shared" si="92"/>
        <v>0</v>
      </c>
      <c r="BO302" s="4">
        <f t="shared" ref="BO302" si="93">BO55+BO85+BO114+BO143+BO172+BO201+BO231+BO255+BO279-BO26-BO172</f>
        <v>0</v>
      </c>
      <c r="BP302" s="4">
        <f t="shared" si="59"/>
        <v>3.1832314562052488E-12</v>
      </c>
    </row>
    <row r="303" spans="2:68" x14ac:dyDescent="0.2"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  <c r="AY303" s="4"/>
      <c r="AZ303" s="4"/>
      <c r="BA303" s="4"/>
      <c r="BB303" s="4"/>
      <c r="BC303" s="4"/>
      <c r="BD303" s="4"/>
      <c r="BE303" s="4"/>
      <c r="BF303" s="4"/>
      <c r="BG303" s="4"/>
      <c r="BH303" s="4"/>
      <c r="BI303" s="4"/>
      <c r="BJ303" s="4"/>
      <c r="BK303" s="4"/>
      <c r="BL303" s="4"/>
      <c r="BM303" s="4"/>
      <c r="BN303" s="4"/>
    </row>
  </sheetData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2:EB303"/>
  <sheetViews>
    <sheetView zoomScale="125" zoomScaleNormal="125" zoomScalePageLayoutView="125" workbookViewId="0">
      <pane xSplit="11500" topLeftCell="BI1" activePane="topRight"/>
      <selection activeCell="C35" sqref="C35"/>
      <selection pane="topRight" activeCell="BL269" sqref="BL269"/>
    </sheetView>
  </sheetViews>
  <sheetFormatPr baseColWidth="10" defaultRowHeight="16" x14ac:dyDescent="0.2"/>
  <cols>
    <col min="1" max="1" width="6.6640625" customWidth="1"/>
    <col min="3" max="28" width="11" bestFit="1" customWidth="1"/>
    <col min="29" max="55" width="11.6640625" bestFit="1" customWidth="1"/>
    <col min="56" max="57" width="13.1640625" bestFit="1" customWidth="1"/>
    <col min="58" max="62" width="11.6640625" bestFit="1" customWidth="1"/>
    <col min="63" max="63" width="11.83203125" bestFit="1" customWidth="1"/>
    <col min="64" max="64" width="13.5" customWidth="1"/>
    <col min="65" max="65" width="13.1640625" customWidth="1"/>
    <col min="66" max="66" width="13.33203125" customWidth="1"/>
    <col min="67" max="67" width="13.1640625" customWidth="1"/>
    <col min="68" max="68" width="13" customWidth="1"/>
  </cols>
  <sheetData>
    <row r="2" spans="2:68" x14ac:dyDescent="0.2">
      <c r="B2" s="1" t="s">
        <v>0</v>
      </c>
    </row>
    <row r="3" spans="2:68" x14ac:dyDescent="0.2">
      <c r="B3" t="s">
        <v>1</v>
      </c>
    </row>
    <row r="5" spans="2:68" x14ac:dyDescent="0.2">
      <c r="B5" s="6" t="s">
        <v>26</v>
      </c>
    </row>
    <row r="6" spans="2:68" x14ac:dyDescent="0.2">
      <c r="BL6" s="2"/>
      <c r="BM6" s="2"/>
      <c r="BN6" s="2"/>
    </row>
    <row r="7" spans="2:68" x14ac:dyDescent="0.2">
      <c r="B7" s="2"/>
      <c r="C7" s="3">
        <v>1955</v>
      </c>
      <c r="D7" s="3">
        <v>1956</v>
      </c>
      <c r="E7" s="3">
        <v>1957</v>
      </c>
      <c r="F7" s="3">
        <v>1958</v>
      </c>
      <c r="G7" s="3">
        <v>1959</v>
      </c>
      <c r="H7" s="3">
        <v>1960</v>
      </c>
      <c r="I7" s="3">
        <v>1961</v>
      </c>
      <c r="J7" s="3">
        <v>1962</v>
      </c>
      <c r="K7" s="3">
        <v>1963</v>
      </c>
      <c r="L7" s="3">
        <v>1964</v>
      </c>
      <c r="M7" s="3">
        <v>1965</v>
      </c>
      <c r="N7" s="3">
        <v>1966</v>
      </c>
      <c r="O7" s="3">
        <v>1967</v>
      </c>
      <c r="P7" s="3">
        <v>1968</v>
      </c>
      <c r="Q7" s="3">
        <v>1969</v>
      </c>
      <c r="R7" s="3">
        <v>1970</v>
      </c>
      <c r="S7" s="3">
        <v>1971</v>
      </c>
      <c r="T7" s="3">
        <v>1972</v>
      </c>
      <c r="U7" s="3">
        <v>1973</v>
      </c>
      <c r="V7" s="3">
        <v>1974</v>
      </c>
      <c r="W7" s="3">
        <v>1975</v>
      </c>
      <c r="X7" s="2">
        <v>1976</v>
      </c>
      <c r="Y7" s="2">
        <v>1977</v>
      </c>
      <c r="Z7" s="2">
        <v>1978</v>
      </c>
      <c r="AA7" s="2">
        <v>1979</v>
      </c>
      <c r="AB7" s="2">
        <v>1980</v>
      </c>
      <c r="AC7" s="2">
        <v>1981</v>
      </c>
      <c r="AD7" s="2">
        <v>1982</v>
      </c>
      <c r="AE7" s="2">
        <v>1983</v>
      </c>
      <c r="AF7" s="2">
        <v>1984</v>
      </c>
      <c r="AG7" s="2">
        <v>1985</v>
      </c>
      <c r="AH7" s="2">
        <v>1986</v>
      </c>
      <c r="AI7" s="2">
        <v>1987</v>
      </c>
      <c r="AJ7" s="2">
        <v>1988</v>
      </c>
      <c r="AK7" s="2">
        <v>1989</v>
      </c>
      <c r="AL7" s="2">
        <v>1990</v>
      </c>
      <c r="AM7" s="2">
        <v>1991</v>
      </c>
      <c r="AN7" s="2">
        <v>1992</v>
      </c>
      <c r="AO7" s="2">
        <v>1993</v>
      </c>
      <c r="AP7" s="2">
        <v>1994</v>
      </c>
      <c r="AQ7" s="2">
        <v>1995</v>
      </c>
      <c r="AR7" s="2">
        <v>1996</v>
      </c>
      <c r="AS7" s="2">
        <v>1997</v>
      </c>
      <c r="AT7" s="2">
        <v>1998</v>
      </c>
      <c r="AU7" s="2">
        <v>1999</v>
      </c>
      <c r="AV7" s="2">
        <v>2000</v>
      </c>
      <c r="AW7" s="2">
        <v>2001</v>
      </c>
      <c r="AX7" s="2">
        <v>2002</v>
      </c>
      <c r="AY7" s="2">
        <v>2003</v>
      </c>
      <c r="AZ7" s="2">
        <v>2004</v>
      </c>
      <c r="BA7" s="2">
        <v>2005</v>
      </c>
      <c r="BB7" s="2">
        <v>2006</v>
      </c>
      <c r="BC7" s="2">
        <v>2007</v>
      </c>
      <c r="BD7" s="2">
        <v>2008</v>
      </c>
      <c r="BE7" s="2">
        <v>2009</v>
      </c>
      <c r="BF7" s="2">
        <v>2010</v>
      </c>
      <c r="BG7" s="2">
        <v>2011</v>
      </c>
      <c r="BH7" s="2">
        <v>2012</v>
      </c>
      <c r="BI7" s="2">
        <v>2013</v>
      </c>
      <c r="BJ7" s="2">
        <v>2014</v>
      </c>
      <c r="BK7" s="2">
        <v>2015</v>
      </c>
      <c r="BL7" s="2">
        <v>2016</v>
      </c>
      <c r="BM7" s="2">
        <v>2017</v>
      </c>
      <c r="BN7" s="2">
        <v>2018</v>
      </c>
      <c r="BO7" s="2" t="s">
        <v>59</v>
      </c>
      <c r="BP7" s="2" t="s">
        <v>60</v>
      </c>
    </row>
    <row r="8" spans="2:68" x14ac:dyDescent="0.2">
      <c r="B8" t="s">
        <v>4</v>
      </c>
      <c r="C8" s="4">
        <v>308835.91324621887</v>
      </c>
      <c r="D8" s="4">
        <v>339505.60948794917</v>
      </c>
      <c r="E8" s="4">
        <v>385554.00994335057</v>
      </c>
      <c r="F8" s="4">
        <v>452500.27265247144</v>
      </c>
      <c r="G8" s="4">
        <v>524401.78252069734</v>
      </c>
      <c r="H8" s="4">
        <v>537030.94220757158</v>
      </c>
      <c r="I8" s="4">
        <v>547855.60697982681</v>
      </c>
      <c r="J8" s="4">
        <v>618393.12365915126</v>
      </c>
      <c r="K8" s="4">
        <v>714011.61253454525</v>
      </c>
      <c r="L8" s="4">
        <v>843617.23234762787</v>
      </c>
      <c r="M8" s="4">
        <v>955340.78146824148</v>
      </c>
      <c r="N8" s="4">
        <v>1116007.8612060458</v>
      </c>
      <c r="O8" s="4">
        <v>1300012.5868938407</v>
      </c>
      <c r="P8" s="4">
        <v>1479669.4463224907</v>
      </c>
      <c r="Q8" s="4">
        <v>1683653.1074145616</v>
      </c>
      <c r="R8" s="4">
        <v>1945800.1526286416</v>
      </c>
      <c r="S8" s="4">
        <v>2183380.5517699285</v>
      </c>
      <c r="T8" s="4">
        <v>2487254.1977343922</v>
      </c>
      <c r="U8" s="4">
        <v>2927269.533957785</v>
      </c>
      <c r="V8" s="4">
        <v>3517466.3562845238</v>
      </c>
      <c r="W8" s="4">
        <v>4357341.1361509543</v>
      </c>
      <c r="X8" s="4">
        <v>5231459.2934372984</v>
      </c>
      <c r="Y8" s="4">
        <v>6432816.4046769962</v>
      </c>
      <c r="Z8" s="4">
        <v>8254998.7114137663</v>
      </c>
      <c r="AA8" s="4">
        <v>10309987.605047366</v>
      </c>
      <c r="AB8" s="4">
        <v>12158826.193584014</v>
      </c>
      <c r="AC8" s="4">
        <v>13502528.197347667</v>
      </c>
      <c r="AD8" s="4">
        <v>15616664.550648518</v>
      </c>
      <c r="AE8" s="4">
        <v>17708691.646685671</v>
      </c>
      <c r="AF8" s="4">
        <v>19964466.59925247</v>
      </c>
      <c r="AG8" s="4">
        <v>22079718.141870793</v>
      </c>
      <c r="AH8" s="4">
        <v>24778138.550662793</v>
      </c>
      <c r="AI8" s="4">
        <v>27715243.712037258</v>
      </c>
      <c r="AJ8" s="4">
        <v>31183342.250314992</v>
      </c>
      <c r="AK8" s="4">
        <v>35108069.26992663</v>
      </c>
      <c r="AL8" s="4">
        <v>40624230.907381915</v>
      </c>
      <c r="AM8" s="4">
        <v>44880818.784789816</v>
      </c>
      <c r="AN8" s="4">
        <v>47571396.398472317</v>
      </c>
      <c r="AO8" s="4">
        <v>49527952.508031771</v>
      </c>
      <c r="AP8" s="4">
        <v>52529677.42121689</v>
      </c>
      <c r="AQ8" s="4">
        <v>55977769.957477331</v>
      </c>
      <c r="AR8" s="4">
        <v>59317113.433405027</v>
      </c>
      <c r="AS8" s="4">
        <v>63015947.735133111</v>
      </c>
      <c r="AT8" s="4">
        <v>66347138.097702414</v>
      </c>
      <c r="AU8" s="4">
        <v>70473386.589090168</v>
      </c>
      <c r="AV8" s="4">
        <v>77018073.817245439</v>
      </c>
      <c r="AW8" s="4">
        <v>83560975.013676882</v>
      </c>
      <c r="AX8" s="4">
        <v>90249904.558125645</v>
      </c>
      <c r="AY8" s="4">
        <v>98017516.876487747</v>
      </c>
      <c r="AZ8" s="4">
        <v>105974874.53509411</v>
      </c>
      <c r="BA8" s="4">
        <v>115011133.41478625</v>
      </c>
      <c r="BB8" s="4">
        <v>123825975.22167799</v>
      </c>
      <c r="BC8" s="4">
        <v>133176898.56816788</v>
      </c>
      <c r="BD8" s="4">
        <v>139847311.95720875</v>
      </c>
      <c r="BE8" s="4">
        <v>135977852.53834927</v>
      </c>
      <c r="BF8" s="4">
        <v>133092000.63243002</v>
      </c>
      <c r="BG8" s="4">
        <v>132149974.11066899</v>
      </c>
      <c r="BH8" s="4">
        <v>127383941.9132441</v>
      </c>
      <c r="BI8" s="4">
        <v>124476196.75837874</v>
      </c>
      <c r="BJ8" s="4">
        <v>125659135.46533102</v>
      </c>
      <c r="BK8" s="4">
        <v>131227169.35189795</v>
      </c>
      <c r="BL8" s="4">
        <v>134661638.00000024</v>
      </c>
      <c r="BM8" s="4">
        <v>140837484</v>
      </c>
      <c r="BN8" s="4">
        <v>145308127</v>
      </c>
      <c r="BO8" s="4">
        <v>149633315</v>
      </c>
      <c r="BP8" s="4">
        <v>137429350</v>
      </c>
    </row>
    <row r="9" spans="2:68" x14ac:dyDescent="0.2">
      <c r="B9" t="s">
        <v>5</v>
      </c>
      <c r="C9" s="4">
        <v>83777.684088792783</v>
      </c>
      <c r="D9" s="4">
        <v>94229.480466340086</v>
      </c>
      <c r="E9" s="4">
        <v>109487.40898938259</v>
      </c>
      <c r="F9" s="4">
        <v>127790.32214916458</v>
      </c>
      <c r="G9" s="4">
        <v>147279.8189535792</v>
      </c>
      <c r="H9" s="4">
        <v>151666.49491040895</v>
      </c>
      <c r="I9" s="4">
        <v>155584.91137680138</v>
      </c>
      <c r="J9" s="4">
        <v>177418.49908420377</v>
      </c>
      <c r="K9" s="4">
        <v>206953.19684717324</v>
      </c>
      <c r="L9" s="4">
        <v>241716.28491043849</v>
      </c>
      <c r="M9" s="4">
        <v>270590.21124863927</v>
      </c>
      <c r="N9" s="4">
        <v>311529.96768480848</v>
      </c>
      <c r="O9" s="4">
        <v>357650.29832817224</v>
      </c>
      <c r="P9" s="4">
        <v>406950.65382009407</v>
      </c>
      <c r="Q9" s="4">
        <v>462908.61617257679</v>
      </c>
      <c r="R9" s="4">
        <v>519978.84356861038</v>
      </c>
      <c r="S9" s="4">
        <v>567102.03291362373</v>
      </c>
      <c r="T9" s="4">
        <v>641893.02509014169</v>
      </c>
      <c r="U9" s="4">
        <v>750611.78437312203</v>
      </c>
      <c r="V9" s="4">
        <v>908387.5265537661</v>
      </c>
      <c r="W9" s="4">
        <v>1133315.1663145334</v>
      </c>
      <c r="X9" s="4">
        <v>1352911.1015429273</v>
      </c>
      <c r="Y9" s="4">
        <v>1654109.0245941102</v>
      </c>
      <c r="Z9" s="4">
        <v>2132622.5834863232</v>
      </c>
      <c r="AA9" s="4">
        <v>2676013.7734116865</v>
      </c>
      <c r="AB9" s="4">
        <v>3172083.0913498024</v>
      </c>
      <c r="AC9" s="4">
        <v>3540705.1895658104</v>
      </c>
      <c r="AD9" s="4">
        <v>4111453.1700561373</v>
      </c>
      <c r="AE9" s="4">
        <v>4680851.4835603209</v>
      </c>
      <c r="AF9" s="4">
        <v>5243463.1063502803</v>
      </c>
      <c r="AG9" s="4">
        <v>5762022.0792849697</v>
      </c>
      <c r="AH9" s="4">
        <v>6481011.1716891527</v>
      </c>
      <c r="AI9" s="4">
        <v>7265810.7285218667</v>
      </c>
      <c r="AJ9" s="4">
        <v>8139737.3268159879</v>
      </c>
      <c r="AK9" s="4">
        <v>9124632.8990057949</v>
      </c>
      <c r="AL9" s="4">
        <v>10037921.587508259</v>
      </c>
      <c r="AM9" s="4">
        <v>11056739.9716879</v>
      </c>
      <c r="AN9" s="4">
        <v>11709979.856864678</v>
      </c>
      <c r="AO9" s="4">
        <v>12229222.799956981</v>
      </c>
      <c r="AP9" s="4">
        <v>12913240.82652986</v>
      </c>
      <c r="AQ9" s="4">
        <v>13790587.692109004</v>
      </c>
      <c r="AR9" s="4">
        <v>14633056.023411697</v>
      </c>
      <c r="AS9" s="4">
        <v>15523875.993810698</v>
      </c>
      <c r="AT9" s="4">
        <v>16146351.35450381</v>
      </c>
      <c r="AU9" s="4">
        <v>16832722.803502586</v>
      </c>
      <c r="AV9" s="4">
        <v>18140775.458731495</v>
      </c>
      <c r="AW9" s="4">
        <v>19523287.841543637</v>
      </c>
      <c r="AX9" s="4">
        <v>21167937.214395419</v>
      </c>
      <c r="AY9" s="4">
        <v>22600856.880794067</v>
      </c>
      <c r="AZ9" s="4">
        <v>24103913.354216874</v>
      </c>
      <c r="BA9" s="4">
        <v>25909238.975464441</v>
      </c>
      <c r="BB9" s="4">
        <v>28002276.456787027</v>
      </c>
      <c r="BC9" s="4">
        <v>30720901.893465057</v>
      </c>
      <c r="BD9" s="4">
        <v>32573720.56018807</v>
      </c>
      <c r="BE9" s="4">
        <v>31563170.753689744</v>
      </c>
      <c r="BF9" s="4">
        <v>31225885.579699058</v>
      </c>
      <c r="BG9" s="4">
        <v>30867188.490926974</v>
      </c>
      <c r="BH9" s="4">
        <v>29542767.325636633</v>
      </c>
      <c r="BI9" s="4">
        <v>29394351.933415204</v>
      </c>
      <c r="BJ9" s="4">
        <v>29495714.937614534</v>
      </c>
      <c r="BK9" s="4">
        <v>29852387.158652436</v>
      </c>
      <c r="BL9" s="4">
        <v>31046090.999999993</v>
      </c>
      <c r="BM9" s="4">
        <v>32304558</v>
      </c>
      <c r="BN9" s="4">
        <v>33362082</v>
      </c>
      <c r="BO9" s="4">
        <v>34537424</v>
      </c>
      <c r="BP9" s="4">
        <v>32212884</v>
      </c>
    </row>
    <row r="10" spans="2:68" x14ac:dyDescent="0.2">
      <c r="B10" t="s">
        <v>6</v>
      </c>
      <c r="C10" s="4">
        <v>78695.29554948298</v>
      </c>
      <c r="D10" s="4">
        <v>87964.43321009817</v>
      </c>
      <c r="E10" s="4">
        <v>101574.56857205961</v>
      </c>
      <c r="F10" s="4">
        <v>117932.31022442236</v>
      </c>
      <c r="G10" s="4">
        <v>135205.01783244321</v>
      </c>
      <c r="H10" s="4">
        <v>138329.31941431994</v>
      </c>
      <c r="I10" s="4">
        <v>140983.36940813952</v>
      </c>
      <c r="J10" s="4">
        <v>157941.94057246309</v>
      </c>
      <c r="K10" s="4">
        <v>180996.33608816456</v>
      </c>
      <c r="L10" s="4">
        <v>212084.01389378498</v>
      </c>
      <c r="M10" s="4">
        <v>238187.8126507487</v>
      </c>
      <c r="N10" s="4">
        <v>277775.71837635426</v>
      </c>
      <c r="O10" s="4">
        <v>323028.79975256743</v>
      </c>
      <c r="P10" s="4">
        <v>366966.86057946796</v>
      </c>
      <c r="Q10" s="4">
        <v>416758.23643912177</v>
      </c>
      <c r="R10" s="4">
        <v>467654.2060320045</v>
      </c>
      <c r="S10" s="4">
        <v>509509.41371141619</v>
      </c>
      <c r="T10" s="4">
        <v>577938.24087216367</v>
      </c>
      <c r="U10" s="4">
        <v>677272.98211907386</v>
      </c>
      <c r="V10" s="4">
        <v>825462.64973698463</v>
      </c>
      <c r="W10" s="4">
        <v>1037186.7528168237</v>
      </c>
      <c r="X10" s="4">
        <v>1208599.103653739</v>
      </c>
      <c r="Y10" s="4">
        <v>1442401.9500518115</v>
      </c>
      <c r="Z10" s="4">
        <v>1847181.0821537282</v>
      </c>
      <c r="AA10" s="4">
        <v>2302289.2516729315</v>
      </c>
      <c r="AB10" s="4">
        <v>2732469.8693516757</v>
      </c>
      <c r="AC10" s="4">
        <v>3053817.4116897918</v>
      </c>
      <c r="AD10" s="4">
        <v>3498009.878107538</v>
      </c>
      <c r="AE10" s="4">
        <v>3928498.4941792851</v>
      </c>
      <c r="AF10" s="4">
        <v>4394593.074168805</v>
      </c>
      <c r="AG10" s="4">
        <v>4822567.2823937899</v>
      </c>
      <c r="AH10" s="4">
        <v>5310565.5455218498</v>
      </c>
      <c r="AI10" s="4">
        <v>5828832.0408922564</v>
      </c>
      <c r="AJ10" s="4">
        <v>6374201.4330476765</v>
      </c>
      <c r="AK10" s="4">
        <v>6975161.647721976</v>
      </c>
      <c r="AL10" s="4">
        <v>7491728.9037910765</v>
      </c>
      <c r="AM10" s="4">
        <v>8101120.7516300604</v>
      </c>
      <c r="AN10" s="4">
        <v>8615376.3943700101</v>
      </c>
      <c r="AO10" s="4">
        <v>8988019.9386488311</v>
      </c>
      <c r="AP10" s="4">
        <v>9296466.9210744724</v>
      </c>
      <c r="AQ10" s="4">
        <v>9959969.5659682937</v>
      </c>
      <c r="AR10" s="4">
        <v>10402260.407496599</v>
      </c>
      <c r="AS10" s="4">
        <v>10717180.813980544</v>
      </c>
      <c r="AT10" s="4">
        <v>11527977.296390858</v>
      </c>
      <c r="AU10" s="4">
        <v>11734538.648736566</v>
      </c>
      <c r="AV10" s="4">
        <v>12701850.980729615</v>
      </c>
      <c r="AW10" s="4">
        <v>13726343.634397708</v>
      </c>
      <c r="AX10" s="4">
        <v>14572099.372067722</v>
      </c>
      <c r="AY10" s="4">
        <v>15403395.124400361</v>
      </c>
      <c r="AZ10" s="4">
        <v>16410923.858044121</v>
      </c>
      <c r="BA10" s="4">
        <v>17773079.144405473</v>
      </c>
      <c r="BB10" s="4">
        <v>19327994.323484324</v>
      </c>
      <c r="BC10" s="4">
        <v>20923257.716284543</v>
      </c>
      <c r="BD10" s="4">
        <v>22146894.937427118</v>
      </c>
      <c r="BE10" s="4">
        <v>21223368.224509098</v>
      </c>
      <c r="BF10" s="4">
        <v>21009779.039868228</v>
      </c>
      <c r="BG10" s="4">
        <v>20714138.727516711</v>
      </c>
      <c r="BH10" s="4">
        <v>19724089.730952658</v>
      </c>
      <c r="BI10" s="4">
        <v>18928029.510560825</v>
      </c>
      <c r="BJ10" s="4">
        <v>18790830.080000512</v>
      </c>
      <c r="BK10" s="4">
        <v>19364017.75506825</v>
      </c>
      <c r="BL10" s="4">
        <v>19685156.000000019</v>
      </c>
      <c r="BM10" s="4">
        <v>20479125</v>
      </c>
      <c r="BN10" s="4">
        <v>21015998</v>
      </c>
      <c r="BO10" s="4">
        <v>21498070</v>
      </c>
      <c r="BP10" s="4">
        <v>19602321</v>
      </c>
    </row>
    <row r="11" spans="2:68" x14ac:dyDescent="0.2">
      <c r="B11" t="s">
        <v>7</v>
      </c>
      <c r="C11" s="4">
        <v>35032.656145262357</v>
      </c>
      <c r="D11" s="4">
        <v>38624.095978425248</v>
      </c>
      <c r="E11" s="4">
        <v>43990.991874485291</v>
      </c>
      <c r="F11" s="4">
        <v>52514.029473998642</v>
      </c>
      <c r="G11" s="4">
        <v>61901.309349429866</v>
      </c>
      <c r="H11" s="4">
        <v>63759.860119969278</v>
      </c>
      <c r="I11" s="4">
        <v>65422.617589840338</v>
      </c>
      <c r="J11" s="4">
        <v>74695.626553882816</v>
      </c>
      <c r="K11" s="4">
        <v>87238.082401084524</v>
      </c>
      <c r="L11" s="4">
        <v>104267.22759349554</v>
      </c>
      <c r="M11" s="4">
        <v>119443.92935773119</v>
      </c>
      <c r="N11" s="4">
        <v>141681.04111052936</v>
      </c>
      <c r="O11" s="4">
        <v>167584.12240459316</v>
      </c>
      <c r="P11" s="4">
        <v>194674.65081088385</v>
      </c>
      <c r="Q11" s="4">
        <v>226078.42505533138</v>
      </c>
      <c r="R11" s="4">
        <v>263540.71276583627</v>
      </c>
      <c r="S11" s="4">
        <v>298280.37409751484</v>
      </c>
      <c r="T11" s="4">
        <v>340643.3997763801</v>
      </c>
      <c r="U11" s="4">
        <v>401911.35359868972</v>
      </c>
      <c r="V11" s="4">
        <v>485245.53945483401</v>
      </c>
      <c r="W11" s="4">
        <v>603977.64653346082</v>
      </c>
      <c r="X11" s="4">
        <v>722315.85546283785</v>
      </c>
      <c r="Y11" s="4">
        <v>884737.9571153638</v>
      </c>
      <c r="Z11" s="4">
        <v>1161949.7769935902</v>
      </c>
      <c r="AA11" s="4">
        <v>1485217.8887098816</v>
      </c>
      <c r="AB11" s="4">
        <v>1779491.2920800885</v>
      </c>
      <c r="AC11" s="4">
        <v>2007691.8432313444</v>
      </c>
      <c r="AD11" s="4">
        <v>2362210.9501218298</v>
      </c>
      <c r="AE11" s="4">
        <v>2725032.5257255156</v>
      </c>
      <c r="AF11" s="4">
        <v>3144033.3279090719</v>
      </c>
      <c r="AG11" s="4">
        <v>3558561.7126991074</v>
      </c>
      <c r="AH11" s="4">
        <v>4056274.9374369811</v>
      </c>
      <c r="AI11" s="4">
        <v>4608542.1244019195</v>
      </c>
      <c r="AJ11" s="4">
        <v>5151282.0274634985</v>
      </c>
      <c r="AK11" s="4">
        <v>5761785.6047088141</v>
      </c>
      <c r="AL11" s="4">
        <v>6574214.7879509497</v>
      </c>
      <c r="AM11" s="4">
        <v>7332415.8085154751</v>
      </c>
      <c r="AN11" s="4">
        <v>7955271.3334537614</v>
      </c>
      <c r="AO11" s="4">
        <v>8401002.2860578429</v>
      </c>
      <c r="AP11" s="4">
        <v>9000794.6788992323</v>
      </c>
      <c r="AQ11" s="4">
        <v>9638191.9158375487</v>
      </c>
      <c r="AR11" s="4">
        <v>10325108.13922195</v>
      </c>
      <c r="AS11" s="4">
        <v>11408277.384202803</v>
      </c>
      <c r="AT11" s="4">
        <v>12278402.06338965</v>
      </c>
      <c r="AU11" s="4">
        <v>13471853.357424334</v>
      </c>
      <c r="AV11" s="4">
        <v>14832536.527391039</v>
      </c>
      <c r="AW11" s="4">
        <v>16161632.645929467</v>
      </c>
      <c r="AX11" s="4">
        <v>17080660.19127921</v>
      </c>
      <c r="AY11" s="4">
        <v>17985808.089102264</v>
      </c>
      <c r="AZ11" s="4">
        <v>19237691.403533354</v>
      </c>
      <c r="BA11" s="4">
        <v>20708915.762899011</v>
      </c>
      <c r="BB11" s="4">
        <v>22320303.288222976</v>
      </c>
      <c r="BC11" s="4">
        <v>24091698.403524853</v>
      </c>
      <c r="BD11" s="4">
        <v>25648448.426935915</v>
      </c>
      <c r="BE11" s="4">
        <v>24941610.322627433</v>
      </c>
      <c r="BF11" s="4">
        <v>24371820.963188674</v>
      </c>
      <c r="BG11" s="4">
        <v>24329391.020908356</v>
      </c>
      <c r="BH11" s="4">
        <v>23962815.127660155</v>
      </c>
      <c r="BI11" s="4">
        <v>23726575.077088177</v>
      </c>
      <c r="BJ11" s="4">
        <v>24439174.160946116</v>
      </c>
      <c r="BK11" s="4">
        <v>25624255.373925377</v>
      </c>
      <c r="BL11" s="4">
        <v>27068653.999999996</v>
      </c>
      <c r="BM11" s="4">
        <v>28447614</v>
      </c>
      <c r="BN11" s="4">
        <v>29627043</v>
      </c>
      <c r="BO11" s="4">
        <v>30989558</v>
      </c>
      <c r="BP11" s="4">
        <v>24453305</v>
      </c>
    </row>
    <row r="12" spans="2:68" x14ac:dyDescent="0.2">
      <c r="B12" t="s">
        <v>8</v>
      </c>
      <c r="C12" s="4">
        <v>48169.445684041377</v>
      </c>
      <c r="D12" s="4">
        <v>56745.779969847274</v>
      </c>
      <c r="E12" s="4">
        <v>69058.061406847541</v>
      </c>
      <c r="F12" s="4">
        <v>80650.301247127776</v>
      </c>
      <c r="G12" s="4">
        <v>93005.588397967091</v>
      </c>
      <c r="H12" s="4">
        <v>95731.176644454739</v>
      </c>
      <c r="I12" s="4">
        <v>98158.770366377619</v>
      </c>
      <c r="J12" s="4">
        <v>112661.62396068742</v>
      </c>
      <c r="K12" s="4">
        <v>132271.00476432571</v>
      </c>
      <c r="L12" s="4">
        <v>158636.57369429816</v>
      </c>
      <c r="M12" s="4">
        <v>182353.58803005086</v>
      </c>
      <c r="N12" s="4">
        <v>219181.82048272857</v>
      </c>
      <c r="O12" s="4">
        <v>262703.38681531092</v>
      </c>
      <c r="P12" s="4">
        <v>304967.27899417921</v>
      </c>
      <c r="Q12" s="4">
        <v>353924.86232692853</v>
      </c>
      <c r="R12" s="4">
        <v>422096.85507013137</v>
      </c>
      <c r="S12" s="4">
        <v>488762.82436351455</v>
      </c>
      <c r="T12" s="4">
        <v>563733.1416593832</v>
      </c>
      <c r="U12" s="4">
        <v>671738.29157098616</v>
      </c>
      <c r="V12" s="4">
        <v>798879.06037168042</v>
      </c>
      <c r="W12" s="4">
        <v>979457.44578019064</v>
      </c>
      <c r="X12" s="4">
        <v>1197808.4356026244</v>
      </c>
      <c r="Y12" s="4">
        <v>1500255.7410514848</v>
      </c>
      <c r="Z12" s="4">
        <v>2019241.5657371781</v>
      </c>
      <c r="AA12" s="4">
        <v>2645059.9720824677</v>
      </c>
      <c r="AB12" s="4">
        <v>3163773.6994762011</v>
      </c>
      <c r="AC12" s="4">
        <v>3563395.8457650649</v>
      </c>
      <c r="AD12" s="4">
        <v>4129650.0641883714</v>
      </c>
      <c r="AE12" s="4">
        <v>4692303.5771721676</v>
      </c>
      <c r="AF12" s="4">
        <v>5318447.5596298361</v>
      </c>
      <c r="AG12" s="4">
        <v>5913528.5974014448</v>
      </c>
      <c r="AH12" s="4">
        <v>6792726.0602123141</v>
      </c>
      <c r="AI12" s="4">
        <v>7777044.8984192209</v>
      </c>
      <c r="AJ12" s="4">
        <v>8708135.6935554035</v>
      </c>
      <c r="AK12" s="4">
        <v>9756949.7000627145</v>
      </c>
      <c r="AL12" s="4">
        <v>10696894.179056281</v>
      </c>
      <c r="AM12" s="4">
        <v>11662057.431458963</v>
      </c>
      <c r="AN12" s="4">
        <v>12859335.921709325</v>
      </c>
      <c r="AO12" s="4">
        <v>13736773.778635746</v>
      </c>
      <c r="AP12" s="4">
        <v>14655298.908057354</v>
      </c>
      <c r="AQ12" s="4">
        <v>15665792.058056956</v>
      </c>
      <c r="AR12" s="4">
        <v>16599656.132565893</v>
      </c>
      <c r="AS12" s="4">
        <v>17802261.008847747</v>
      </c>
      <c r="AT12" s="4">
        <v>19317744.730952132</v>
      </c>
      <c r="AU12" s="4">
        <v>21294280.71005765</v>
      </c>
      <c r="AV12" s="4">
        <v>22902926.523825727</v>
      </c>
      <c r="AW12" s="4">
        <v>25117680.306487624</v>
      </c>
      <c r="AX12" s="4">
        <v>26756487.849190287</v>
      </c>
      <c r="AY12" s="4">
        <v>28731286.254161213</v>
      </c>
      <c r="AZ12" s="4">
        <v>30482004.931741424</v>
      </c>
      <c r="BA12" s="4">
        <v>32569266.700423464</v>
      </c>
      <c r="BB12" s="4">
        <v>34741746.948076695</v>
      </c>
      <c r="BC12" s="4">
        <v>37166184.35478688</v>
      </c>
      <c r="BD12" s="4">
        <v>38996285.422090329</v>
      </c>
      <c r="BE12" s="4">
        <v>37615224.963004522</v>
      </c>
      <c r="BF12" s="4">
        <v>37402356.540503055</v>
      </c>
      <c r="BG12" s="4">
        <v>37320909.732955337</v>
      </c>
      <c r="BH12" s="4">
        <v>36102226.018399231</v>
      </c>
      <c r="BI12" s="4">
        <v>35644795.438745044</v>
      </c>
      <c r="BJ12" s="4">
        <v>35775735.944363475</v>
      </c>
      <c r="BK12" s="4">
        <v>36813946.340630934</v>
      </c>
      <c r="BL12" s="4">
        <v>38122842.000000015</v>
      </c>
      <c r="BM12" s="4">
        <v>40070200</v>
      </c>
      <c r="BN12" s="4">
        <v>41471615</v>
      </c>
      <c r="BO12" s="4">
        <v>43061122</v>
      </c>
      <c r="BP12" s="4">
        <v>35747858</v>
      </c>
    </row>
    <row r="13" spans="2:68" x14ac:dyDescent="0.2">
      <c r="B13" t="s">
        <v>9</v>
      </c>
      <c r="C13" s="4">
        <v>36776.491271180646</v>
      </c>
      <c r="D13" s="4">
        <v>40966.896027747258</v>
      </c>
      <c r="E13" s="4">
        <v>47142.82958598993</v>
      </c>
      <c r="F13" s="4">
        <v>55750.31147170109</v>
      </c>
      <c r="G13" s="4">
        <v>65101.568864687768</v>
      </c>
      <c r="H13" s="4">
        <v>66692.692948789088</v>
      </c>
      <c r="I13" s="4">
        <v>68060.892006962691</v>
      </c>
      <c r="J13" s="4">
        <v>76647.323785018598</v>
      </c>
      <c r="K13" s="4">
        <v>88295.69057123478</v>
      </c>
      <c r="L13" s="4">
        <v>103458.63126316473</v>
      </c>
      <c r="M13" s="4">
        <v>116189.76857796525</v>
      </c>
      <c r="N13" s="4">
        <v>134550.90629714416</v>
      </c>
      <c r="O13" s="4">
        <v>155373.9288140854</v>
      </c>
      <c r="P13" s="4">
        <v>175183.70615618399</v>
      </c>
      <c r="Q13" s="4">
        <v>197461.14734300319</v>
      </c>
      <c r="R13" s="4">
        <v>224360.72553907143</v>
      </c>
      <c r="S13" s="4">
        <v>247513.82793021284</v>
      </c>
      <c r="T13" s="4">
        <v>274484.74053283181</v>
      </c>
      <c r="U13" s="4">
        <v>314478.45045664691</v>
      </c>
      <c r="V13" s="4">
        <v>378719.78629105526</v>
      </c>
      <c r="W13" s="4">
        <v>470188.42124266102</v>
      </c>
      <c r="X13" s="4">
        <v>560559.00552678551</v>
      </c>
      <c r="Y13" s="4">
        <v>684463.95297485532</v>
      </c>
      <c r="Z13" s="4">
        <v>881879.26649491233</v>
      </c>
      <c r="AA13" s="4">
        <v>1105849.9653567369</v>
      </c>
      <c r="AB13" s="4">
        <v>1310771.7095937778</v>
      </c>
      <c r="AC13" s="4">
        <v>1463024.4132623062</v>
      </c>
      <c r="AD13" s="4">
        <v>1665597.4174465993</v>
      </c>
      <c r="AE13" s="4">
        <v>1859164.3876613402</v>
      </c>
      <c r="AF13" s="4">
        <v>2079373.2375127499</v>
      </c>
      <c r="AG13" s="4">
        <v>2281479.6810025861</v>
      </c>
      <c r="AH13" s="4">
        <v>2533276.623919474</v>
      </c>
      <c r="AI13" s="4">
        <v>2803684.5549166379</v>
      </c>
      <c r="AJ13" s="4">
        <v>3112358.1613948089</v>
      </c>
      <c r="AK13" s="4">
        <v>3457297.9148439644</v>
      </c>
      <c r="AL13" s="4">
        <v>3735286.8151835855</v>
      </c>
      <c r="AM13" s="4">
        <v>4021070.5540711763</v>
      </c>
      <c r="AN13" s="4">
        <v>4353186.5953727616</v>
      </c>
      <c r="AO13" s="4">
        <v>4453992.3955001757</v>
      </c>
      <c r="AP13" s="4">
        <v>4711607.550441931</v>
      </c>
      <c r="AQ13" s="4">
        <v>5032523.0366996517</v>
      </c>
      <c r="AR13" s="4">
        <v>5269561.7073339205</v>
      </c>
      <c r="AS13" s="4">
        <v>5553330.0998170692</v>
      </c>
      <c r="AT13" s="4">
        <v>5944557.8101482242</v>
      </c>
      <c r="AU13" s="4">
        <v>6347909.294615265</v>
      </c>
      <c r="AV13" s="4">
        <v>6907208.6398821408</v>
      </c>
      <c r="AW13" s="4">
        <v>7545004.0318400869</v>
      </c>
      <c r="AX13" s="4">
        <v>8120142.8409560546</v>
      </c>
      <c r="AY13" s="4">
        <v>8594117.7326580714</v>
      </c>
      <c r="AZ13" s="4">
        <v>9208040.9243953582</v>
      </c>
      <c r="BA13" s="4">
        <v>9961931.7611968312</v>
      </c>
      <c r="BB13" s="4">
        <v>10697361.077930577</v>
      </c>
      <c r="BC13" s="4">
        <v>11610521.725926705</v>
      </c>
      <c r="BD13" s="4">
        <v>12310631.516498251</v>
      </c>
      <c r="BE13" s="4">
        <v>11980062.439597163</v>
      </c>
      <c r="BF13" s="4">
        <v>11850413.960549261</v>
      </c>
      <c r="BG13" s="4">
        <v>11680799.46900858</v>
      </c>
      <c r="BH13" s="4">
        <v>11263360.691031862</v>
      </c>
      <c r="BI13" s="4">
        <v>10835785.172850763</v>
      </c>
      <c r="BJ13" s="4">
        <v>10988784.615953043</v>
      </c>
      <c r="BK13" s="4">
        <v>11190671.779008955</v>
      </c>
      <c r="BL13" s="4">
        <v>11556608.000000019</v>
      </c>
      <c r="BM13" s="4">
        <v>11988807</v>
      </c>
      <c r="BN13" s="4">
        <v>12436099</v>
      </c>
      <c r="BO13" s="4">
        <v>12849271</v>
      </c>
      <c r="BP13" s="4">
        <v>11744742</v>
      </c>
    </row>
    <row r="14" spans="2:68" x14ac:dyDescent="0.2">
      <c r="B14" t="s">
        <v>10</v>
      </c>
      <c r="C14" s="4">
        <v>184940.83700475856</v>
      </c>
      <c r="D14" s="4">
        <v>204559.81714451525</v>
      </c>
      <c r="E14" s="4">
        <v>233736.73065610073</v>
      </c>
      <c r="F14" s="4">
        <v>268074.48826980084</v>
      </c>
      <c r="G14" s="4">
        <v>303595.77238497953</v>
      </c>
      <c r="H14" s="4">
        <v>307956.01953868044</v>
      </c>
      <c r="I14" s="4">
        <v>311181.19939557213</v>
      </c>
      <c r="J14" s="4">
        <v>354498.58846922155</v>
      </c>
      <c r="K14" s="4">
        <v>413102.45836098603</v>
      </c>
      <c r="L14" s="4">
        <v>481673.14467604057</v>
      </c>
      <c r="M14" s="4">
        <v>538294.35501474002</v>
      </c>
      <c r="N14" s="4">
        <v>613277.78553842567</v>
      </c>
      <c r="O14" s="4">
        <v>696732.46004438796</v>
      </c>
      <c r="P14" s="4">
        <v>783959.36838355649</v>
      </c>
      <c r="Q14" s="4">
        <v>881844.20686252974</v>
      </c>
      <c r="R14" s="4">
        <v>990249.48931590584</v>
      </c>
      <c r="S14" s="4">
        <v>1079650.082627275</v>
      </c>
      <c r="T14" s="4">
        <v>1209354.4980892562</v>
      </c>
      <c r="U14" s="4">
        <v>1399510.2555447989</v>
      </c>
      <c r="V14" s="4">
        <v>1679490.0544791077</v>
      </c>
      <c r="W14" s="4">
        <v>2077797.5019465592</v>
      </c>
      <c r="X14" s="4">
        <v>2469655.433101106</v>
      </c>
      <c r="Y14" s="4">
        <v>3006398.862499753</v>
      </c>
      <c r="Z14" s="4">
        <v>3856366.2201882238</v>
      </c>
      <c r="AA14" s="4">
        <v>4814323.8743957756</v>
      </c>
      <c r="AB14" s="4">
        <v>5652198.7783816718</v>
      </c>
      <c r="AC14" s="4">
        <v>6248698.6276213266</v>
      </c>
      <c r="AD14" s="4">
        <v>7232631.9227793086</v>
      </c>
      <c r="AE14" s="4">
        <v>8207828.2734519616</v>
      </c>
      <c r="AF14" s="4">
        <v>9231484.354173528</v>
      </c>
      <c r="AG14" s="4">
        <v>10185433.464996757</v>
      </c>
      <c r="AH14" s="4">
        <v>11445208.460117139</v>
      </c>
      <c r="AI14" s="4">
        <v>12818668.398930537</v>
      </c>
      <c r="AJ14" s="4">
        <v>14239205.837909726</v>
      </c>
      <c r="AK14" s="4">
        <v>15827383.005983425</v>
      </c>
      <c r="AL14" s="4">
        <v>17192557.336335536</v>
      </c>
      <c r="AM14" s="4">
        <v>18818608.845491227</v>
      </c>
      <c r="AN14" s="4">
        <v>20057532.748917047</v>
      </c>
      <c r="AO14" s="4">
        <v>21698538.878073983</v>
      </c>
      <c r="AP14" s="4">
        <v>22588178.831468895</v>
      </c>
      <c r="AQ14" s="4">
        <v>24733133.62731304</v>
      </c>
      <c r="AR14" s="4">
        <v>25775691.766466163</v>
      </c>
      <c r="AS14" s="4">
        <v>26630941.624337953</v>
      </c>
      <c r="AT14" s="4">
        <v>27784165.981830403</v>
      </c>
      <c r="AU14" s="4">
        <v>29264549.57352357</v>
      </c>
      <c r="AV14" s="4">
        <v>31152207.98125736</v>
      </c>
      <c r="AW14" s="4">
        <v>33317786.334208157</v>
      </c>
      <c r="AX14" s="4">
        <v>35557945.525764637</v>
      </c>
      <c r="AY14" s="4">
        <v>37864562.661143743</v>
      </c>
      <c r="AZ14" s="4">
        <v>40388225.58562319</v>
      </c>
      <c r="BA14" s="4">
        <v>43123483.340463296</v>
      </c>
      <c r="BB14" s="4">
        <v>46063238.104802586</v>
      </c>
      <c r="BC14" s="4">
        <v>49843305.95005767</v>
      </c>
      <c r="BD14" s="4">
        <v>52150652.027853727</v>
      </c>
      <c r="BE14" s="4">
        <v>51183497.300118081</v>
      </c>
      <c r="BF14" s="4">
        <v>50621145.274486534</v>
      </c>
      <c r="BG14" s="4">
        <v>50335665.553296342</v>
      </c>
      <c r="BH14" s="4">
        <v>48750375.623319432</v>
      </c>
      <c r="BI14" s="4">
        <v>47002651.293641515</v>
      </c>
      <c r="BJ14" s="4">
        <v>46900486.690228812</v>
      </c>
      <c r="BK14" s="4">
        <v>48221274.952874072</v>
      </c>
      <c r="BL14" s="4">
        <v>49695220.000000037</v>
      </c>
      <c r="BM14" s="4">
        <v>50808455</v>
      </c>
      <c r="BN14" s="4">
        <v>52976561</v>
      </c>
      <c r="BO14" s="4">
        <v>54277919</v>
      </c>
      <c r="BP14" s="4">
        <v>50570616</v>
      </c>
    </row>
    <row r="15" spans="2:68" x14ac:dyDescent="0.2">
      <c r="B15" t="s">
        <v>11</v>
      </c>
      <c r="C15" s="4">
        <v>105498.91783914239</v>
      </c>
      <c r="D15" s="4">
        <v>118873.3791956183</v>
      </c>
      <c r="E15" s="4">
        <v>138369.45780822309</v>
      </c>
      <c r="F15" s="4">
        <v>159296.29186730928</v>
      </c>
      <c r="G15" s="4">
        <v>181085.08791654985</v>
      </c>
      <c r="H15" s="4">
        <v>183200.85687018139</v>
      </c>
      <c r="I15" s="4">
        <v>184630.67248969738</v>
      </c>
      <c r="J15" s="4">
        <v>208483.43538262876</v>
      </c>
      <c r="K15" s="4">
        <v>240813.71113949793</v>
      </c>
      <c r="L15" s="4">
        <v>276115.9131295851</v>
      </c>
      <c r="M15" s="4">
        <v>303440.97230345069</v>
      </c>
      <c r="N15" s="4">
        <v>346542.43023131078</v>
      </c>
      <c r="O15" s="4">
        <v>394647.91054052836</v>
      </c>
      <c r="P15" s="4">
        <v>449129.46368048259</v>
      </c>
      <c r="Q15" s="4">
        <v>510979.93846777768</v>
      </c>
      <c r="R15" s="4">
        <v>578483.16058212949</v>
      </c>
      <c r="S15" s="4">
        <v>635862.12142137077</v>
      </c>
      <c r="T15" s="4">
        <v>736619.31321798649</v>
      </c>
      <c r="U15" s="4">
        <v>881606.52096212294</v>
      </c>
      <c r="V15" s="4">
        <v>1053171.6512639127</v>
      </c>
      <c r="W15" s="4">
        <v>1297022.7674234742</v>
      </c>
      <c r="X15" s="4">
        <v>1535894.4153200989</v>
      </c>
      <c r="Y15" s="4">
        <v>1862738.1043021027</v>
      </c>
      <c r="Z15" s="4">
        <v>2370252.2566141263</v>
      </c>
      <c r="AA15" s="4">
        <v>2935365.7714924118</v>
      </c>
      <c r="AB15" s="4">
        <v>3399678.7777060643</v>
      </c>
      <c r="AC15" s="4">
        <v>3707686.6749952342</v>
      </c>
      <c r="AD15" s="4">
        <v>4282747.7559633534</v>
      </c>
      <c r="AE15" s="4">
        <v>4850276.0038243616</v>
      </c>
      <c r="AF15" s="4">
        <v>5467416.8745414102</v>
      </c>
      <c r="AG15" s="4">
        <v>6045913.1883679526</v>
      </c>
      <c r="AH15" s="4">
        <v>6776146.9398403419</v>
      </c>
      <c r="AI15" s="4">
        <v>7569686.8107744763</v>
      </c>
      <c r="AJ15" s="4">
        <v>8611862.3767781705</v>
      </c>
      <c r="AK15" s="4">
        <v>9803830.4034204371</v>
      </c>
      <c r="AL15" s="4">
        <v>10939319.832501313</v>
      </c>
      <c r="AM15" s="4">
        <v>11948893.678216271</v>
      </c>
      <c r="AN15" s="4">
        <v>12820451.353609968</v>
      </c>
      <c r="AO15" s="4">
        <v>13360347.25255884</v>
      </c>
      <c r="AP15" s="4">
        <v>14096139.389499899</v>
      </c>
      <c r="AQ15" s="4">
        <v>15073017.199318362</v>
      </c>
      <c r="AR15" s="4">
        <v>16087049.565561328</v>
      </c>
      <c r="AS15" s="4">
        <v>16953980.780549135</v>
      </c>
      <c r="AT15" s="4">
        <v>18140674.91135871</v>
      </c>
      <c r="AU15" s="4">
        <v>19010610.161915828</v>
      </c>
      <c r="AV15" s="4">
        <v>20474802.492379028</v>
      </c>
      <c r="AW15" s="4">
        <v>22223080.318289228</v>
      </c>
      <c r="AX15" s="4">
        <v>23846563.089399137</v>
      </c>
      <c r="AY15" s="4">
        <v>25801720.928899221</v>
      </c>
      <c r="AZ15" s="4">
        <v>27528838.862680878</v>
      </c>
      <c r="BA15" s="4">
        <v>29840085.087279376</v>
      </c>
      <c r="BB15" s="4">
        <v>32287502.515931107</v>
      </c>
      <c r="BC15" s="4">
        <v>35356757.057531446</v>
      </c>
      <c r="BD15" s="4">
        <v>37454342.437131733</v>
      </c>
      <c r="BE15" s="4">
        <v>36541560.47726316</v>
      </c>
      <c r="BF15" s="4">
        <v>35669327.111570239</v>
      </c>
      <c r="BG15" s="4">
        <v>35357170.731497131</v>
      </c>
      <c r="BH15" s="4">
        <v>34126522.16028741</v>
      </c>
      <c r="BI15" s="4">
        <v>33075386.474526875</v>
      </c>
      <c r="BJ15" s="4">
        <v>32239831.610618755</v>
      </c>
      <c r="BK15" s="4">
        <v>33626335.954225615</v>
      </c>
      <c r="BL15" s="4">
        <v>34766699.000000067</v>
      </c>
      <c r="BM15" s="4">
        <v>36159590</v>
      </c>
      <c r="BN15" s="4">
        <v>37534350</v>
      </c>
      <c r="BO15" s="4">
        <v>38532287</v>
      </c>
      <c r="BP15" s="4">
        <v>36122328</v>
      </c>
    </row>
    <row r="16" spans="2:68" x14ac:dyDescent="0.2">
      <c r="B16" t="s">
        <v>12</v>
      </c>
      <c r="C16" s="4">
        <v>424561.71019635908</v>
      </c>
      <c r="D16" s="4">
        <v>467527.77852694504</v>
      </c>
      <c r="E16" s="4">
        <v>531854.97050055582</v>
      </c>
      <c r="F16" s="4">
        <v>627617.93832581537</v>
      </c>
      <c r="G16" s="4">
        <v>731323.07138675009</v>
      </c>
      <c r="H16" s="4">
        <v>767977.30113467993</v>
      </c>
      <c r="I16" s="4">
        <v>803376.76808579266</v>
      </c>
      <c r="J16" s="4">
        <v>911737.85327006376</v>
      </c>
      <c r="K16" s="4">
        <v>1058431.9186684776</v>
      </c>
      <c r="L16" s="4">
        <v>1259075.2727465418</v>
      </c>
      <c r="M16" s="4">
        <v>1435533.5024457993</v>
      </c>
      <c r="N16" s="4">
        <v>1673738.0153903917</v>
      </c>
      <c r="O16" s="4">
        <v>1945956.7464006206</v>
      </c>
      <c r="P16" s="4">
        <v>2223993.6797082936</v>
      </c>
      <c r="Q16" s="4">
        <v>2541001.3247832442</v>
      </c>
      <c r="R16" s="4">
        <v>2912566.3950706879</v>
      </c>
      <c r="S16" s="4">
        <v>3241399.8864477789</v>
      </c>
      <c r="T16" s="4">
        <v>3687335.925902552</v>
      </c>
      <c r="U16" s="4">
        <v>4333560.7284944151</v>
      </c>
      <c r="V16" s="4">
        <v>5265499.1145542134</v>
      </c>
      <c r="W16" s="4">
        <v>6595669.6988935154</v>
      </c>
      <c r="X16" s="4">
        <v>7833804.9878805764</v>
      </c>
      <c r="Y16" s="4">
        <v>9529365.9953390844</v>
      </c>
      <c r="Z16" s="4">
        <v>12169367.684243316</v>
      </c>
      <c r="AA16" s="4">
        <v>15125081.742084567</v>
      </c>
      <c r="AB16" s="4">
        <v>17850934.8114429</v>
      </c>
      <c r="AC16" s="4">
        <v>19838764.790941443</v>
      </c>
      <c r="AD16" s="4">
        <v>22856533.479089141</v>
      </c>
      <c r="AE16" s="4">
        <v>25818539.671796624</v>
      </c>
      <c r="AF16" s="4">
        <v>28866188.466391351</v>
      </c>
      <c r="AG16" s="4">
        <v>31660111.734497521</v>
      </c>
      <c r="AH16" s="4">
        <v>35673603.488471471</v>
      </c>
      <c r="AI16" s="4">
        <v>40064261.562634289</v>
      </c>
      <c r="AJ16" s="4">
        <v>44799560.983586609</v>
      </c>
      <c r="AK16" s="4">
        <v>50126982.536199287</v>
      </c>
      <c r="AL16" s="4">
        <v>55885234.406918116</v>
      </c>
      <c r="AM16" s="4">
        <v>61553559.033917062</v>
      </c>
      <c r="AN16" s="4">
        <v>66377667.81175267</v>
      </c>
      <c r="AO16" s="4">
        <v>69085022.275416002</v>
      </c>
      <c r="AP16" s="4">
        <v>73846210.94941476</v>
      </c>
      <c r="AQ16" s="4">
        <v>80294645.749133095</v>
      </c>
      <c r="AR16" s="4">
        <v>85752516.052162409</v>
      </c>
      <c r="AS16" s="4">
        <v>90670025.453898311</v>
      </c>
      <c r="AT16" s="4">
        <v>95375871.449387252</v>
      </c>
      <c r="AU16" s="4">
        <v>101808338.95625173</v>
      </c>
      <c r="AV16" s="4">
        <v>109599553.13176562</v>
      </c>
      <c r="AW16" s="4">
        <v>118886633.5795874</v>
      </c>
      <c r="AX16" s="4">
        <v>127142458.7773578</v>
      </c>
      <c r="AY16" s="4">
        <v>135994196.84939757</v>
      </c>
      <c r="AZ16" s="4">
        <v>145723232.30669188</v>
      </c>
      <c r="BA16" s="4">
        <v>156103591.77575427</v>
      </c>
      <c r="BB16" s="4">
        <v>168526664.03777343</v>
      </c>
      <c r="BC16" s="4">
        <v>181709726.32658017</v>
      </c>
      <c r="BD16" s="4">
        <v>191239495.78210375</v>
      </c>
      <c r="BE16" s="4">
        <v>187010766.95288524</v>
      </c>
      <c r="BF16" s="4">
        <v>185541991.2902602</v>
      </c>
      <c r="BG16" s="4">
        <v>183255985.04892847</v>
      </c>
      <c r="BH16" s="4">
        <v>178375151.6025078</v>
      </c>
      <c r="BI16" s="4">
        <v>175400104.48998228</v>
      </c>
      <c r="BJ16" s="4">
        <v>178137497.38721564</v>
      </c>
      <c r="BK16" s="4">
        <v>185372363.80574965</v>
      </c>
      <c r="BL16" s="4">
        <v>193005540.00000006</v>
      </c>
      <c r="BM16" s="4">
        <v>200758441</v>
      </c>
      <c r="BN16" s="4">
        <v>207309074</v>
      </c>
      <c r="BO16" s="4">
        <v>215384785</v>
      </c>
      <c r="BP16" s="4">
        <v>194365037</v>
      </c>
    </row>
    <row r="17" spans="2:68" x14ac:dyDescent="0.2">
      <c r="B17" t="s">
        <v>13</v>
      </c>
      <c r="C17" s="4">
        <v>197348.30637376243</v>
      </c>
      <c r="D17" s="4">
        <v>220306.15696753311</v>
      </c>
      <c r="E17" s="4">
        <v>254061.55863351023</v>
      </c>
      <c r="F17" s="4">
        <v>300373.7859999896</v>
      </c>
      <c r="G17" s="4">
        <v>350668.51072817284</v>
      </c>
      <c r="H17" s="4">
        <v>357848.79797308921</v>
      </c>
      <c r="I17" s="4">
        <v>363775.94818333985</v>
      </c>
      <c r="J17" s="4">
        <v>411200.8332671863</v>
      </c>
      <c r="K17" s="4">
        <v>475462.25139507075</v>
      </c>
      <c r="L17" s="4">
        <v>560944.10061787686</v>
      </c>
      <c r="M17" s="4">
        <v>634301.58964850358</v>
      </c>
      <c r="N17" s="4">
        <v>739246.06936546974</v>
      </c>
      <c r="O17" s="4">
        <v>859119.49611269135</v>
      </c>
      <c r="P17" s="4">
        <v>980421.15449247463</v>
      </c>
      <c r="Q17" s="4">
        <v>1118516.7364466556</v>
      </c>
      <c r="R17" s="4">
        <v>1289691.0253952083</v>
      </c>
      <c r="S17" s="4">
        <v>1443824.4856951239</v>
      </c>
      <c r="T17" s="4">
        <v>1665260.3989410356</v>
      </c>
      <c r="U17" s="4">
        <v>1984274.0372044279</v>
      </c>
      <c r="V17" s="4">
        <v>2410323.8373018671</v>
      </c>
      <c r="W17" s="4">
        <v>3018376.7138540838</v>
      </c>
      <c r="X17" s="4">
        <v>3639075.7140025981</v>
      </c>
      <c r="Y17" s="4">
        <v>4493509.647766266</v>
      </c>
      <c r="Z17" s="4">
        <v>5811196.9793908168</v>
      </c>
      <c r="AA17" s="4">
        <v>7314265.1891338667</v>
      </c>
      <c r="AB17" s="4">
        <v>8686826.1965317093</v>
      </c>
      <c r="AC17" s="4">
        <v>9714968.3689154405</v>
      </c>
      <c r="AD17" s="4">
        <v>11264868.305655794</v>
      </c>
      <c r="AE17" s="4">
        <v>12806655.572258256</v>
      </c>
      <c r="AF17" s="4">
        <v>14378223.297720879</v>
      </c>
      <c r="AG17" s="4">
        <v>15835768.917000582</v>
      </c>
      <c r="AH17" s="4">
        <v>17960086.464723676</v>
      </c>
      <c r="AI17" s="4">
        <v>20302634.751626752</v>
      </c>
      <c r="AJ17" s="4">
        <v>22842826.771617722</v>
      </c>
      <c r="AK17" s="4">
        <v>25717421.973599397</v>
      </c>
      <c r="AL17" s="4">
        <v>29017478.085428379</v>
      </c>
      <c r="AM17" s="4">
        <v>31921917.651411273</v>
      </c>
      <c r="AN17" s="4">
        <v>34163592.16412273</v>
      </c>
      <c r="AO17" s="4">
        <v>35444603.989602529</v>
      </c>
      <c r="AP17" s="4">
        <v>37370188.765622735</v>
      </c>
      <c r="AQ17" s="4">
        <v>39717577.699437343</v>
      </c>
      <c r="AR17" s="4">
        <v>42010476.055643566</v>
      </c>
      <c r="AS17" s="4">
        <v>45138797.72266791</v>
      </c>
      <c r="AT17" s="4">
        <v>48385457.24057249</v>
      </c>
      <c r="AU17" s="4">
        <v>51576069.122490391</v>
      </c>
      <c r="AV17" s="4">
        <v>56226687.949235253</v>
      </c>
      <c r="AW17" s="4">
        <v>61572334.739564799</v>
      </c>
      <c r="AX17" s="4">
        <v>66156865.527317218</v>
      </c>
      <c r="AY17" s="4">
        <v>70555489.684051722</v>
      </c>
      <c r="AZ17" s="4">
        <v>75601486.853623629</v>
      </c>
      <c r="BA17" s="4">
        <v>81446990.812271133</v>
      </c>
      <c r="BB17" s="4">
        <v>88082990.012532145</v>
      </c>
      <c r="BC17" s="4">
        <v>94779620.595928431</v>
      </c>
      <c r="BD17" s="4">
        <v>99945806.522070631</v>
      </c>
      <c r="BE17" s="4">
        <v>95365354.899557948</v>
      </c>
      <c r="BF17" s="4">
        <v>93164256.929682612</v>
      </c>
      <c r="BG17" s="4">
        <v>91924150.248658985</v>
      </c>
      <c r="BH17" s="4">
        <v>87878818.901544228</v>
      </c>
      <c r="BI17" s="4">
        <v>86259215.16133149</v>
      </c>
      <c r="BJ17" s="4">
        <v>87869413.584945157</v>
      </c>
      <c r="BK17" s="4">
        <v>90743213.140574858</v>
      </c>
      <c r="BL17" s="4">
        <v>93668648.000000089</v>
      </c>
      <c r="BM17" s="4">
        <v>97702977</v>
      </c>
      <c r="BN17" s="4">
        <v>101114222</v>
      </c>
      <c r="BO17" s="4">
        <v>104658668</v>
      </c>
      <c r="BP17" s="4">
        <v>95592800</v>
      </c>
    </row>
    <row r="18" spans="2:68" x14ac:dyDescent="0.2">
      <c r="B18" t="s">
        <v>14</v>
      </c>
      <c r="C18" s="4">
        <v>57401.545779827415</v>
      </c>
      <c r="D18" s="4">
        <v>65528.85696786287</v>
      </c>
      <c r="E18" s="4">
        <v>77279.027965784393</v>
      </c>
      <c r="F18" s="4">
        <v>89669.582891261627</v>
      </c>
      <c r="G18" s="4">
        <v>102740.44023393845</v>
      </c>
      <c r="H18" s="4">
        <v>102622.38281990626</v>
      </c>
      <c r="I18" s="4">
        <v>102111.73597251573</v>
      </c>
      <c r="J18" s="4">
        <v>111032.48376105451</v>
      </c>
      <c r="K18" s="4">
        <v>123500.28471767905</v>
      </c>
      <c r="L18" s="4">
        <v>141810.68249376278</v>
      </c>
      <c r="M18" s="4">
        <v>156071.74322936989</v>
      </c>
      <c r="N18" s="4">
        <v>177154.70203553847</v>
      </c>
      <c r="O18" s="4">
        <v>200518.44823941737</v>
      </c>
      <c r="P18" s="4">
        <v>222383.60925531943</v>
      </c>
      <c r="Q18" s="4">
        <v>246560.86020981657</v>
      </c>
      <c r="R18" s="4">
        <v>277980.43878592248</v>
      </c>
      <c r="S18" s="4">
        <v>304293.31124206039</v>
      </c>
      <c r="T18" s="4">
        <v>344908.48922983225</v>
      </c>
      <c r="U18" s="4">
        <v>403896.4340973713</v>
      </c>
      <c r="V18" s="4">
        <v>474217.60768280597</v>
      </c>
      <c r="W18" s="4">
        <v>574001.43536231446</v>
      </c>
      <c r="X18" s="4">
        <v>676724.49979282357</v>
      </c>
      <c r="Y18" s="4">
        <v>817130.84123006673</v>
      </c>
      <c r="Z18" s="4">
        <v>1056153.4433962165</v>
      </c>
      <c r="AA18" s="4">
        <v>1328593.2427431019</v>
      </c>
      <c r="AB18" s="4">
        <v>1567953.5333460793</v>
      </c>
      <c r="AC18" s="4">
        <v>1742485.7615929893</v>
      </c>
      <c r="AD18" s="4">
        <v>2009625.0883111462</v>
      </c>
      <c r="AE18" s="4">
        <v>2272435.4692128729</v>
      </c>
      <c r="AF18" s="4">
        <v>2555763.0201621694</v>
      </c>
      <c r="AG18" s="4">
        <v>2819815.7707128166</v>
      </c>
      <c r="AH18" s="4">
        <v>3245787.6223867224</v>
      </c>
      <c r="AI18" s="4">
        <v>3723933.0464756177</v>
      </c>
      <c r="AJ18" s="4">
        <v>4177575.5908325994</v>
      </c>
      <c r="AK18" s="4">
        <v>4689599.3579714084</v>
      </c>
      <c r="AL18" s="4">
        <v>5204350.3630945506</v>
      </c>
      <c r="AM18" s="4">
        <v>5782626.7678024769</v>
      </c>
      <c r="AN18" s="4">
        <v>6230404.7440902917</v>
      </c>
      <c r="AO18" s="4">
        <v>6508717.9173405627</v>
      </c>
      <c r="AP18" s="4">
        <v>6889439.2353521455</v>
      </c>
      <c r="AQ18" s="4">
        <v>7079157.5550196776</v>
      </c>
      <c r="AR18" s="4">
        <v>7514895.7396995761</v>
      </c>
      <c r="AS18" s="4">
        <v>7857776.4617070984</v>
      </c>
      <c r="AT18" s="4">
        <v>8326549.7526283544</v>
      </c>
      <c r="AU18" s="4">
        <v>8934477.2133177891</v>
      </c>
      <c r="AV18" s="4">
        <v>9681468.0262458883</v>
      </c>
      <c r="AW18" s="4">
        <v>10416864.560784481</v>
      </c>
      <c r="AX18" s="4">
        <v>11144529.199751928</v>
      </c>
      <c r="AY18" s="4">
        <v>11938144.959693713</v>
      </c>
      <c r="AZ18" s="4">
        <v>12786691.284317356</v>
      </c>
      <c r="BA18" s="4">
        <v>13901694.484674139</v>
      </c>
      <c r="BB18" s="4">
        <v>14792415.34899064</v>
      </c>
      <c r="BC18" s="4">
        <v>16081828.555821957</v>
      </c>
      <c r="BD18" s="4">
        <v>17082072.648202147</v>
      </c>
      <c r="BE18" s="4">
        <v>16906047.033297826</v>
      </c>
      <c r="BF18" s="4">
        <v>16734410.026180679</v>
      </c>
      <c r="BG18" s="4">
        <v>16375914.646751404</v>
      </c>
      <c r="BH18" s="4">
        <v>15726067.399172297</v>
      </c>
      <c r="BI18" s="4">
        <v>15565722.042879028</v>
      </c>
      <c r="BJ18" s="4">
        <v>15478104.082453331</v>
      </c>
      <c r="BK18" s="4">
        <v>16205996.095013635</v>
      </c>
      <c r="BL18" s="4">
        <v>16790668.000000022</v>
      </c>
      <c r="BM18" s="4">
        <v>17707427</v>
      </c>
      <c r="BN18" s="4">
        <v>18179463</v>
      </c>
      <c r="BO18" s="4">
        <v>18605856</v>
      </c>
      <c r="BP18" s="4">
        <v>17695412</v>
      </c>
    </row>
    <row r="19" spans="2:68" x14ac:dyDescent="0.2">
      <c r="B19" t="s">
        <v>15</v>
      </c>
      <c r="C19" s="4">
        <v>136032.63068721641</v>
      </c>
      <c r="D19" s="4">
        <v>151241.827943674</v>
      </c>
      <c r="E19" s="4">
        <v>173708.19713161452</v>
      </c>
      <c r="F19" s="4">
        <v>202214.49253231531</v>
      </c>
      <c r="G19" s="4">
        <v>232442.99696956281</v>
      </c>
      <c r="H19" s="4">
        <v>236594.55148205732</v>
      </c>
      <c r="I19" s="4">
        <v>239897.25162872442</v>
      </c>
      <c r="J19" s="4">
        <v>272810.5226153945</v>
      </c>
      <c r="K19" s="4">
        <v>317350.90763530898</v>
      </c>
      <c r="L19" s="4">
        <v>372917.19377504213</v>
      </c>
      <c r="M19" s="4">
        <v>420008.98547874746</v>
      </c>
      <c r="N19" s="4">
        <v>490277.83831092669</v>
      </c>
      <c r="O19" s="4">
        <v>570687.33395254274</v>
      </c>
      <c r="P19" s="4">
        <v>644507.70623838459</v>
      </c>
      <c r="Q19" s="4">
        <v>727662.20307999186</v>
      </c>
      <c r="R19" s="4">
        <v>835960.16903453262</v>
      </c>
      <c r="S19" s="4">
        <v>932455.59489930933</v>
      </c>
      <c r="T19" s="4">
        <v>1064733.5593128502</v>
      </c>
      <c r="U19" s="4">
        <v>1256050.0099764757</v>
      </c>
      <c r="V19" s="4">
        <v>1519835.4237675772</v>
      </c>
      <c r="W19" s="4">
        <v>1895885.7931108291</v>
      </c>
      <c r="X19" s="4">
        <v>2279821.3289447571</v>
      </c>
      <c r="Y19" s="4">
        <v>2807813.8848233516</v>
      </c>
      <c r="Z19" s="4">
        <v>3640216.6592801888</v>
      </c>
      <c r="AA19" s="4">
        <v>4593180.8959348258</v>
      </c>
      <c r="AB19" s="4">
        <v>5392434.1340495059</v>
      </c>
      <c r="AC19" s="4">
        <v>5961403.5286539299</v>
      </c>
      <c r="AD19" s="4">
        <v>6878452.9818230355</v>
      </c>
      <c r="AE19" s="4">
        <v>7781455.3543563392</v>
      </c>
      <c r="AF19" s="4">
        <v>8695133.2410450988</v>
      </c>
      <c r="AG19" s="4">
        <v>9531460.3588699959</v>
      </c>
      <c r="AH19" s="4">
        <v>10655367.185377553</v>
      </c>
      <c r="AI19" s="4">
        <v>11872876.778744526</v>
      </c>
      <c r="AJ19" s="4">
        <v>13312204.544131676</v>
      </c>
      <c r="AK19" s="4">
        <v>14935802.830369303</v>
      </c>
      <c r="AL19" s="4">
        <v>16305454.67219436</v>
      </c>
      <c r="AM19" s="4">
        <v>17874395.090922862</v>
      </c>
      <c r="AN19" s="4">
        <v>19216921.948472079</v>
      </c>
      <c r="AO19" s="4">
        <v>20234592.806562163</v>
      </c>
      <c r="AP19" s="4">
        <v>21266204.947413284</v>
      </c>
      <c r="AQ19" s="4">
        <v>23192418.411058202</v>
      </c>
      <c r="AR19" s="4">
        <v>24307115.579522211</v>
      </c>
      <c r="AS19" s="4">
        <v>25561860.693524156</v>
      </c>
      <c r="AT19" s="4">
        <v>26918940.00188398</v>
      </c>
      <c r="AU19" s="4">
        <v>28499758.680542368</v>
      </c>
      <c r="AV19" s="4">
        <v>30360443.516756803</v>
      </c>
      <c r="AW19" s="4">
        <v>32601598.449039619</v>
      </c>
      <c r="AX19" s="4">
        <v>34795858.414136529</v>
      </c>
      <c r="AY19" s="4">
        <v>37149525.595858634</v>
      </c>
      <c r="AZ19" s="4">
        <v>39897407.018186308</v>
      </c>
      <c r="BA19" s="4">
        <v>43106543.350960031</v>
      </c>
      <c r="BB19" s="4">
        <v>46612762.339947887</v>
      </c>
      <c r="BC19" s="4">
        <v>50588451.58844018</v>
      </c>
      <c r="BD19" s="4">
        <v>53817983.130386017</v>
      </c>
      <c r="BE19" s="4">
        <v>52782255.292905077</v>
      </c>
      <c r="BF19" s="4">
        <v>52426488.969155148</v>
      </c>
      <c r="BG19" s="4">
        <v>51516104.774237826</v>
      </c>
      <c r="BH19" s="4">
        <v>49788041.856383063</v>
      </c>
      <c r="BI19" s="4">
        <v>49229105.648382492</v>
      </c>
      <c r="BJ19" s="4">
        <v>49375234.046081714</v>
      </c>
      <c r="BK19" s="4">
        <v>51360367.204448283</v>
      </c>
      <c r="BL19" s="4">
        <v>52882680.000000075</v>
      </c>
      <c r="BM19" s="4">
        <v>54745170</v>
      </c>
      <c r="BN19" s="4">
        <v>56490283</v>
      </c>
      <c r="BO19" s="4">
        <v>58355799</v>
      </c>
      <c r="BP19" s="4">
        <v>53951612</v>
      </c>
    </row>
    <row r="20" spans="2:68" x14ac:dyDescent="0.2">
      <c r="B20" t="s">
        <v>16</v>
      </c>
      <c r="C20" s="4">
        <v>259028.47865426773</v>
      </c>
      <c r="D20" s="4">
        <v>291673.71480945876</v>
      </c>
      <c r="E20" s="4">
        <v>339286.39735401678</v>
      </c>
      <c r="F20" s="4">
        <v>401248.82881545101</v>
      </c>
      <c r="G20" s="4">
        <v>468568.51623922476</v>
      </c>
      <c r="H20" s="4">
        <v>493231.82150124083</v>
      </c>
      <c r="I20" s="4">
        <v>517203.04384426505</v>
      </c>
      <c r="J20" s="4">
        <v>593750.90599401563</v>
      </c>
      <c r="K20" s="4">
        <v>697252.34256769961</v>
      </c>
      <c r="L20" s="4">
        <v>854024.94648387539</v>
      </c>
      <c r="M20" s="4">
        <v>1002592.1501681252</v>
      </c>
      <c r="N20" s="4">
        <v>1181579.0966271029</v>
      </c>
      <c r="O20" s="4">
        <v>1388587.3184816693</v>
      </c>
      <c r="P20" s="4">
        <v>1597188.9131718108</v>
      </c>
      <c r="Q20" s="4">
        <v>1836583.7958548893</v>
      </c>
      <c r="R20" s="4">
        <v>2125079.6516746478</v>
      </c>
      <c r="S20" s="4">
        <v>2387404.2535089548</v>
      </c>
      <c r="T20" s="4">
        <v>2786846.0111185578</v>
      </c>
      <c r="U20" s="4">
        <v>3360876.7676311904</v>
      </c>
      <c r="V20" s="4">
        <v>4153273.5056570619</v>
      </c>
      <c r="W20" s="4">
        <v>5291194.9949519895</v>
      </c>
      <c r="X20" s="4">
        <v>6292252.8006373495</v>
      </c>
      <c r="Y20" s="4">
        <v>7663667.1706691813</v>
      </c>
      <c r="Z20" s="4">
        <v>9898664.1891870387</v>
      </c>
      <c r="AA20" s="4">
        <v>12443514.066653458</v>
      </c>
      <c r="AB20" s="4">
        <v>14800765.317203004</v>
      </c>
      <c r="AC20" s="4">
        <v>16577408.283675</v>
      </c>
      <c r="AD20" s="4">
        <v>19003752.723012328</v>
      </c>
      <c r="AE20" s="4">
        <v>21359383.702073973</v>
      </c>
      <c r="AF20" s="4">
        <v>24218305.373907067</v>
      </c>
      <c r="AG20" s="4">
        <v>26937991.132624265</v>
      </c>
      <c r="AH20" s="4">
        <v>30422056.466628689</v>
      </c>
      <c r="AI20" s="4">
        <v>34244349.47836747</v>
      </c>
      <c r="AJ20" s="4">
        <v>38292607.797828473</v>
      </c>
      <c r="AK20" s="4">
        <v>42847326.056219667</v>
      </c>
      <c r="AL20" s="4">
        <v>48811057.404834583</v>
      </c>
      <c r="AM20" s="4">
        <v>54146748.88205386</v>
      </c>
      <c r="AN20" s="4">
        <v>58740173.912711538</v>
      </c>
      <c r="AO20" s="4">
        <v>62158728.978002675</v>
      </c>
      <c r="AP20" s="4">
        <v>66090694.051842049</v>
      </c>
      <c r="AQ20" s="4">
        <v>72102768.76043269</v>
      </c>
      <c r="AR20" s="4">
        <v>76297333.255892634</v>
      </c>
      <c r="AS20" s="4">
        <v>81709105.651608214</v>
      </c>
      <c r="AT20" s="4">
        <v>88757497.936091617</v>
      </c>
      <c r="AU20" s="4">
        <v>94949026.342513278</v>
      </c>
      <c r="AV20" s="4">
        <v>103729562.09439649</v>
      </c>
      <c r="AW20" s="4">
        <v>113179290.37283775</v>
      </c>
      <c r="AX20" s="4">
        <v>121792283.78245367</v>
      </c>
      <c r="AY20" s="4">
        <v>130121729.65521839</v>
      </c>
      <c r="AZ20" s="4">
        <v>139525626.29021806</v>
      </c>
      <c r="BA20" s="4">
        <v>150280706.31021127</v>
      </c>
      <c r="BB20" s="4">
        <v>162941209.63949898</v>
      </c>
      <c r="BC20" s="4">
        <v>175825762.72147971</v>
      </c>
      <c r="BD20" s="4">
        <v>186364041.32815441</v>
      </c>
      <c r="BE20" s="4">
        <v>186413095.23562762</v>
      </c>
      <c r="BF20" s="4">
        <v>181231286.30551577</v>
      </c>
      <c r="BG20" s="4">
        <v>182743599.28499743</v>
      </c>
      <c r="BH20" s="4">
        <v>179451561.27140695</v>
      </c>
      <c r="BI20" s="4">
        <v>175923675.14985245</v>
      </c>
      <c r="BJ20" s="4">
        <v>177599953.32115448</v>
      </c>
      <c r="BK20" s="4">
        <v>185331355.42975709</v>
      </c>
      <c r="BL20" s="4">
        <v>192069816.00000015</v>
      </c>
      <c r="BM20" s="4">
        <v>201257951</v>
      </c>
      <c r="BN20" s="4">
        <v>208860731</v>
      </c>
      <c r="BO20" s="4">
        <v>218590825</v>
      </c>
      <c r="BP20" s="4">
        <v>197647542</v>
      </c>
    </row>
    <row r="21" spans="2:68" x14ac:dyDescent="0.2">
      <c r="B21" t="s">
        <v>17</v>
      </c>
      <c r="C21" s="4">
        <v>42047.510789661399</v>
      </c>
      <c r="D21" s="4">
        <v>46919.619858823105</v>
      </c>
      <c r="E21" s="4">
        <v>54086.435000517595</v>
      </c>
      <c r="F21" s="4">
        <v>63781.080888580131</v>
      </c>
      <c r="G21" s="4">
        <v>74269.027197236152</v>
      </c>
      <c r="H21" s="4">
        <v>78622.452152993719</v>
      </c>
      <c r="I21" s="4">
        <v>82912.084062369264</v>
      </c>
      <c r="J21" s="4">
        <v>94993.236649103535</v>
      </c>
      <c r="K21" s="4">
        <v>111329.55629737509</v>
      </c>
      <c r="L21" s="4">
        <v>131667.8169359506</v>
      </c>
      <c r="M21" s="4">
        <v>149252.79864986631</v>
      </c>
      <c r="N21" s="4">
        <v>175196.21329407534</v>
      </c>
      <c r="O21" s="4">
        <v>205068.7309941132</v>
      </c>
      <c r="P21" s="4">
        <v>235161.0124935385</v>
      </c>
      <c r="Q21" s="4">
        <v>269589.6769949951</v>
      </c>
      <c r="R21" s="4">
        <v>311241.00935911993</v>
      </c>
      <c r="S21" s="4">
        <v>348881.10625133372</v>
      </c>
      <c r="T21" s="4">
        <v>400501.16568368784</v>
      </c>
      <c r="U21" s="4">
        <v>474989.09249976586</v>
      </c>
      <c r="V21" s="4">
        <v>573345.89676914539</v>
      </c>
      <c r="W21" s="4">
        <v>713470.66156459763</v>
      </c>
      <c r="X21" s="4">
        <v>853175.28697411297</v>
      </c>
      <c r="Y21" s="4">
        <v>1044911.9447543899</v>
      </c>
      <c r="Z21" s="4">
        <v>1363277.806139298</v>
      </c>
      <c r="AA21" s="4">
        <v>1731079.0970863965</v>
      </c>
      <c r="AB21" s="4">
        <v>2028164.3361464608</v>
      </c>
      <c r="AC21" s="4">
        <v>2237599.1543711806</v>
      </c>
      <c r="AD21" s="4">
        <v>2613370.9081772347</v>
      </c>
      <c r="AE21" s="4">
        <v>2992597.0752706579</v>
      </c>
      <c r="AF21" s="4">
        <v>3414017.2640271583</v>
      </c>
      <c r="AG21" s="4">
        <v>3820777.017470391</v>
      </c>
      <c r="AH21" s="4">
        <v>4345791.9314296488</v>
      </c>
      <c r="AI21" s="4">
        <v>4926807.1145509556</v>
      </c>
      <c r="AJ21" s="4">
        <v>5565052.0239236429</v>
      </c>
      <c r="AK21" s="4">
        <v>6290112.5543639017</v>
      </c>
      <c r="AL21" s="4">
        <v>7272847.2387558427</v>
      </c>
      <c r="AM21" s="4">
        <v>7886990.2206162177</v>
      </c>
      <c r="AN21" s="4">
        <v>8399964.5066843722</v>
      </c>
      <c r="AO21" s="4">
        <v>8647747.8611309733</v>
      </c>
      <c r="AP21" s="4">
        <v>9199510.4500774611</v>
      </c>
      <c r="AQ21" s="4">
        <v>9703395.5194667503</v>
      </c>
      <c r="AR21" s="4">
        <v>10316171.703958822</v>
      </c>
      <c r="AS21" s="4">
        <v>11209206.39075372</v>
      </c>
      <c r="AT21" s="4">
        <v>12018116.31702425</v>
      </c>
      <c r="AU21" s="4">
        <v>12785977.111072889</v>
      </c>
      <c r="AV21" s="4">
        <v>14167983.813713165</v>
      </c>
      <c r="AW21" s="4">
        <v>15532422.794811698</v>
      </c>
      <c r="AX21" s="4">
        <v>16959557.868354745</v>
      </c>
      <c r="AY21" s="4">
        <v>18464231.542847019</v>
      </c>
      <c r="AZ21" s="4">
        <v>19843942.885048259</v>
      </c>
      <c r="BA21" s="4">
        <v>21755413.009669833</v>
      </c>
      <c r="BB21" s="4">
        <v>23511170.690191939</v>
      </c>
      <c r="BC21" s="4">
        <v>25503528.026075564</v>
      </c>
      <c r="BD21" s="4">
        <v>27086442.558253936</v>
      </c>
      <c r="BE21" s="4">
        <v>26064985.177508451</v>
      </c>
      <c r="BF21" s="4">
        <v>25781638.231612895</v>
      </c>
      <c r="BG21" s="4">
        <v>25195544.895518497</v>
      </c>
      <c r="BH21" s="4">
        <v>24525381.162457637</v>
      </c>
      <c r="BI21" s="4">
        <v>24332898.922811117</v>
      </c>
      <c r="BJ21" s="4">
        <v>24408316.036044326</v>
      </c>
      <c r="BK21" s="4">
        <v>25835206.333334204</v>
      </c>
      <c r="BL21" s="4">
        <v>26649954.000000067</v>
      </c>
      <c r="BM21" s="4">
        <v>27681766</v>
      </c>
      <c r="BN21" s="4">
        <v>28137032</v>
      </c>
      <c r="BO21" s="4">
        <v>29280170</v>
      </c>
      <c r="BP21" s="4">
        <v>27329154</v>
      </c>
    </row>
    <row r="22" spans="2:68" x14ac:dyDescent="0.2">
      <c r="B22" t="s">
        <v>18</v>
      </c>
      <c r="C22" s="4">
        <v>35898.016913323692</v>
      </c>
      <c r="D22" s="4">
        <v>39781.095843407158</v>
      </c>
      <c r="E22" s="4">
        <v>45540.929283939658</v>
      </c>
      <c r="F22" s="4">
        <v>53725.131287112526</v>
      </c>
      <c r="G22" s="4">
        <v>62584.16858579484</v>
      </c>
      <c r="H22" s="4">
        <v>64801.301962006408</v>
      </c>
      <c r="I22" s="4">
        <v>66839.669869305246</v>
      </c>
      <c r="J22" s="4">
        <v>78005.989284996307</v>
      </c>
      <c r="K22" s="4">
        <v>93124.360524606556</v>
      </c>
      <c r="L22" s="4">
        <v>109266.57123898387</v>
      </c>
      <c r="M22" s="4">
        <v>122880.67749486417</v>
      </c>
      <c r="N22" s="4">
        <v>144334.67978171099</v>
      </c>
      <c r="O22" s="4">
        <v>169055.24652146548</v>
      </c>
      <c r="P22" s="4">
        <v>191085.22361604249</v>
      </c>
      <c r="Q22" s="4">
        <v>215921.4263382646</v>
      </c>
      <c r="R22" s="4">
        <v>248693.76839933934</v>
      </c>
      <c r="S22" s="4">
        <v>278111.52752963069</v>
      </c>
      <c r="T22" s="4">
        <v>317537.91212862165</v>
      </c>
      <c r="U22" s="4">
        <v>374561.57551547064</v>
      </c>
      <c r="V22" s="4">
        <v>453949.51275627455</v>
      </c>
      <c r="W22" s="4">
        <v>567172.78179153963</v>
      </c>
      <c r="X22" s="4">
        <v>673917.41826687462</v>
      </c>
      <c r="Y22" s="4">
        <v>820113.56399508438</v>
      </c>
      <c r="Z22" s="4">
        <v>1049234.3118856943</v>
      </c>
      <c r="AA22" s="4">
        <v>1306456.9387772991</v>
      </c>
      <c r="AB22" s="4">
        <v>1535886.8690321862</v>
      </c>
      <c r="AC22" s="4">
        <v>1700246.7930427638</v>
      </c>
      <c r="AD22" s="4">
        <v>1993283.1464603504</v>
      </c>
      <c r="AE22" s="4">
        <v>2291128.8153296933</v>
      </c>
      <c r="AF22" s="4">
        <v>2627818.248597438</v>
      </c>
      <c r="AG22" s="4">
        <v>2956677.5896103033</v>
      </c>
      <c r="AH22" s="4">
        <v>3314623.8821944105</v>
      </c>
      <c r="AI22" s="4">
        <v>3703713.6657720306</v>
      </c>
      <c r="AJ22" s="4">
        <v>4169586.8952794578</v>
      </c>
      <c r="AK22" s="4">
        <v>4697066.0951807415</v>
      </c>
      <c r="AL22" s="4">
        <v>5059071.9432458254</v>
      </c>
      <c r="AM22" s="4">
        <v>5590097.879720469</v>
      </c>
      <c r="AN22" s="4">
        <v>5990217.8524256302</v>
      </c>
      <c r="AO22" s="4">
        <v>6175391.7833203096</v>
      </c>
      <c r="AP22" s="4">
        <v>6582951.0965390466</v>
      </c>
      <c r="AQ22" s="4">
        <v>7168039.9368603015</v>
      </c>
      <c r="AR22" s="4">
        <v>7637337.2594428686</v>
      </c>
      <c r="AS22" s="4">
        <v>8174527.4791237833</v>
      </c>
      <c r="AT22" s="4">
        <v>8609754.1360036768</v>
      </c>
      <c r="AU22" s="4">
        <v>9079326.6739242561</v>
      </c>
      <c r="AV22" s="4">
        <v>9873531.1784568951</v>
      </c>
      <c r="AW22" s="4">
        <v>10547955.8567049</v>
      </c>
      <c r="AX22" s="4">
        <v>11279171.942731792</v>
      </c>
      <c r="AY22" s="4">
        <v>11988524.507746825</v>
      </c>
      <c r="AZ22" s="4">
        <v>12801118.140965886</v>
      </c>
      <c r="BA22" s="4">
        <v>13743917.480874991</v>
      </c>
      <c r="BB22" s="4">
        <v>14728727.82059538</v>
      </c>
      <c r="BC22" s="4">
        <v>15880043.438634861</v>
      </c>
      <c r="BD22" s="4">
        <v>16902158.709216438</v>
      </c>
      <c r="BE22" s="4">
        <v>16604704.728523483</v>
      </c>
      <c r="BF22" s="4">
        <v>16544233.759697985</v>
      </c>
      <c r="BG22" s="4">
        <v>16555432.282289088</v>
      </c>
      <c r="BH22" s="4">
        <v>15929337.50674496</v>
      </c>
      <c r="BI22" s="4">
        <v>15740522.882630132</v>
      </c>
      <c r="BJ22" s="4">
        <v>16006731.036880594</v>
      </c>
      <c r="BK22" s="4">
        <v>16449886.781554531</v>
      </c>
      <c r="BL22" s="4">
        <v>17011078.000000007</v>
      </c>
      <c r="BM22" s="4">
        <v>17702042</v>
      </c>
      <c r="BN22" s="4">
        <v>18156415</v>
      </c>
      <c r="BO22" s="4">
        <v>18954737</v>
      </c>
      <c r="BP22" s="4">
        <v>17585253</v>
      </c>
    </row>
    <row r="23" spans="2:68" x14ac:dyDescent="0.2">
      <c r="B23" t="s">
        <v>19</v>
      </c>
      <c r="C23" s="4">
        <v>164856.7966154739</v>
      </c>
      <c r="D23" s="4">
        <v>182329.59052931584</v>
      </c>
      <c r="E23" s="4">
        <v>208317.73347506733</v>
      </c>
      <c r="F23" s="4">
        <v>243906.49555110294</v>
      </c>
      <c r="G23" s="4">
        <v>281988.76650764584</v>
      </c>
      <c r="H23" s="4">
        <v>293609.94411410019</v>
      </c>
      <c r="I23" s="4">
        <v>304537.60804770695</v>
      </c>
      <c r="J23" s="4">
        <v>352531.02866156434</v>
      </c>
      <c r="K23" s="4">
        <v>417441.23842336435</v>
      </c>
      <c r="L23" s="4">
        <v>504482.26900856732</v>
      </c>
      <c r="M23" s="4">
        <v>584344.01556474692</v>
      </c>
      <c r="N23" s="4">
        <v>676859.57516346104</v>
      </c>
      <c r="O23" s="4">
        <v>781806.47904819937</v>
      </c>
      <c r="P23" s="4">
        <v>900879.78006825107</v>
      </c>
      <c r="Q23" s="4">
        <v>1037777.9105899922</v>
      </c>
      <c r="R23" s="4">
        <v>1178341.560825103</v>
      </c>
      <c r="S23" s="4">
        <v>1299040.5036223186</v>
      </c>
      <c r="T23" s="4">
        <v>1484258.9583559781</v>
      </c>
      <c r="U23" s="4">
        <v>1752053.9609214736</v>
      </c>
      <c r="V23" s="4">
        <v>2136770.7943904488</v>
      </c>
      <c r="W23" s="4">
        <v>2686529.6033405038</v>
      </c>
      <c r="X23" s="4">
        <v>3125227.4033296234</v>
      </c>
      <c r="Y23" s="4">
        <v>3723465.4208616307</v>
      </c>
      <c r="Z23" s="4">
        <v>4622663.023823835</v>
      </c>
      <c r="AA23" s="4">
        <v>5585485.4188378798</v>
      </c>
      <c r="AB23" s="4">
        <v>6467061.740417473</v>
      </c>
      <c r="AC23" s="4">
        <v>7050847.1250562696</v>
      </c>
      <c r="AD23" s="4">
        <v>8070406.8906297004</v>
      </c>
      <c r="AE23" s="4">
        <v>9056754.2590745278</v>
      </c>
      <c r="AF23" s="4">
        <v>10230624.579859143</v>
      </c>
      <c r="AG23" s="4">
        <v>11336892.006407345</v>
      </c>
      <c r="AH23" s="4">
        <v>12665710.379279738</v>
      </c>
      <c r="AI23" s="4">
        <v>14103839.244270777</v>
      </c>
      <c r="AJ23" s="4">
        <v>15607950.757233638</v>
      </c>
      <c r="AK23" s="4">
        <v>17283501.805607479</v>
      </c>
      <c r="AL23" s="4">
        <v>19050162.214122374</v>
      </c>
      <c r="AM23" s="4">
        <v>20742318.294600781</v>
      </c>
      <c r="AN23" s="4">
        <v>21910615.293101624</v>
      </c>
      <c r="AO23" s="4">
        <v>22815606.224339042</v>
      </c>
      <c r="AP23" s="4">
        <v>24010696.99905305</v>
      </c>
      <c r="AQ23" s="4">
        <v>25732782.289077032</v>
      </c>
      <c r="AR23" s="4">
        <v>26941845.187120188</v>
      </c>
      <c r="AS23" s="4">
        <v>28661665.66785679</v>
      </c>
      <c r="AT23" s="4">
        <v>30813025.862165481</v>
      </c>
      <c r="AU23" s="4">
        <v>33006347.714711037</v>
      </c>
      <c r="AV23" s="4">
        <v>35604871.776780255</v>
      </c>
      <c r="AW23" s="4">
        <v>38248273.446222953</v>
      </c>
      <c r="AX23" s="4">
        <v>40546787.223552294</v>
      </c>
      <c r="AY23" s="4">
        <v>42910823.813929915</v>
      </c>
      <c r="AZ23" s="4">
        <v>45831675.610883757</v>
      </c>
      <c r="BA23" s="4">
        <v>49410276.696562603</v>
      </c>
      <c r="BB23" s="4">
        <v>53337251.414841279</v>
      </c>
      <c r="BC23" s="4">
        <v>57518232.016933233</v>
      </c>
      <c r="BD23" s="4">
        <v>61195175.331771009</v>
      </c>
      <c r="BE23" s="4">
        <v>59397939.311906263</v>
      </c>
      <c r="BF23" s="4">
        <v>59427539.483757727</v>
      </c>
      <c r="BG23" s="4">
        <v>59122084.275854923</v>
      </c>
      <c r="BH23" s="4">
        <v>57746725.308609441</v>
      </c>
      <c r="BI23" s="4">
        <v>56303583.158222467</v>
      </c>
      <c r="BJ23" s="4">
        <v>57225897.729444042</v>
      </c>
      <c r="BK23" s="4">
        <v>58971271.710988633</v>
      </c>
      <c r="BL23" s="4">
        <v>60910332.000000164</v>
      </c>
      <c r="BM23" s="4">
        <v>63141756</v>
      </c>
      <c r="BN23" s="4">
        <v>65084371</v>
      </c>
      <c r="BO23" s="4">
        <v>67154082</v>
      </c>
      <c r="BP23" s="4">
        <v>60754742</v>
      </c>
    </row>
    <row r="24" spans="2:68" x14ac:dyDescent="0.2">
      <c r="B24" t="s">
        <v>20</v>
      </c>
      <c r="C24" s="4">
        <v>19281.720297108572</v>
      </c>
      <c r="D24" s="4">
        <v>21574.382063174278</v>
      </c>
      <c r="E24" s="4">
        <v>24937.369066857213</v>
      </c>
      <c r="F24" s="4">
        <v>29146.94233429612</v>
      </c>
      <c r="G24" s="4">
        <v>33639.359351118976</v>
      </c>
      <c r="H24" s="4">
        <v>34560.445649266236</v>
      </c>
      <c r="I24" s="4">
        <v>35370.675393618607</v>
      </c>
      <c r="J24" s="4">
        <v>40264.334211546426</v>
      </c>
      <c r="K24" s="4">
        <v>46885.724908472825</v>
      </c>
      <c r="L24" s="4">
        <v>54954.44223322496</v>
      </c>
      <c r="M24" s="4">
        <v>61736.025969931623</v>
      </c>
      <c r="N24" s="4">
        <v>70673.422657266448</v>
      </c>
      <c r="O24" s="4">
        <v>80676.320297114828</v>
      </c>
      <c r="P24" s="4">
        <v>90174.102271413998</v>
      </c>
      <c r="Q24" s="4">
        <v>100760.34345225034</v>
      </c>
      <c r="R24" s="4">
        <v>113911.46312784639</v>
      </c>
      <c r="S24" s="4">
        <v>125035.20413324647</v>
      </c>
      <c r="T24" s="4">
        <v>140910.57689644341</v>
      </c>
      <c r="U24" s="4">
        <v>164062.15256431547</v>
      </c>
      <c r="V24" s="4">
        <v>196043.41727208786</v>
      </c>
      <c r="W24" s="4">
        <v>241502.96727858848</v>
      </c>
      <c r="X24" s="4">
        <v>288593.48877111438</v>
      </c>
      <c r="Y24" s="4">
        <v>353207.4662379318</v>
      </c>
      <c r="Z24" s="4">
        <v>463568.861143819</v>
      </c>
      <c r="AA24" s="4">
        <v>592142.89970398147</v>
      </c>
      <c r="AB24" s="4">
        <v>703175.20700568892</v>
      </c>
      <c r="AC24" s="4">
        <v>786309.46992588521</v>
      </c>
      <c r="AD24" s="4">
        <v>921296.36785436445</v>
      </c>
      <c r="AE24" s="4">
        <v>1058360.5920337678</v>
      </c>
      <c r="AF24" s="4">
        <v>1186143.4765095159</v>
      </c>
      <c r="AG24" s="4">
        <v>1304095.2775532966</v>
      </c>
      <c r="AH24" s="4">
        <v>1450454.4559420433</v>
      </c>
      <c r="AI24" s="4">
        <v>1607971.2790771457</v>
      </c>
      <c r="AJ24" s="4">
        <v>1803004.9556344748</v>
      </c>
      <c r="AK24" s="4">
        <v>2023024.2952936217</v>
      </c>
      <c r="AL24" s="4">
        <v>2267311.1984745581</v>
      </c>
      <c r="AM24" s="4">
        <v>2514663.0935199792</v>
      </c>
      <c r="AN24" s="4">
        <v>2709533.3185568629</v>
      </c>
      <c r="AO24" s="4">
        <v>2827338.7057514265</v>
      </c>
      <c r="AP24" s="4">
        <v>3016296.9340575826</v>
      </c>
      <c r="AQ24" s="4">
        <v>3213466.2324272366</v>
      </c>
      <c r="AR24" s="4">
        <v>3389802.4668605672</v>
      </c>
      <c r="AS24" s="4">
        <v>3621903.7954223566</v>
      </c>
      <c r="AT24" s="4">
        <v>3826134.1826684773</v>
      </c>
      <c r="AU24" s="4">
        <v>4069365.0258925664</v>
      </c>
      <c r="AV24" s="4">
        <v>4447161.9338924177</v>
      </c>
      <c r="AW24" s="4">
        <v>4767761.8816921143</v>
      </c>
      <c r="AX24" s="4">
        <v>5054257.9973852709</v>
      </c>
      <c r="AY24" s="4">
        <v>5460343.0698638074</v>
      </c>
      <c r="AZ24" s="4">
        <v>5783928.4758873563</v>
      </c>
      <c r="BA24" s="4">
        <v>6203449.2874324331</v>
      </c>
      <c r="BB24" s="4">
        <v>6684888.9925058791</v>
      </c>
      <c r="BC24" s="4">
        <v>7233017.593728927</v>
      </c>
      <c r="BD24" s="4">
        <v>7669184.6423618533</v>
      </c>
      <c r="BE24" s="4">
        <v>7429209.8944335617</v>
      </c>
      <c r="BF24" s="4">
        <v>7383293.9299039077</v>
      </c>
      <c r="BG24" s="4">
        <v>7319094.442985991</v>
      </c>
      <c r="BH24" s="4">
        <v>7072533.5787832113</v>
      </c>
      <c r="BI24" s="4">
        <v>6908244.2569940742</v>
      </c>
      <c r="BJ24" s="4">
        <v>7014502.0347462771</v>
      </c>
      <c r="BK24" s="4">
        <v>7216100.7526774034</v>
      </c>
      <c r="BL24" s="4">
        <v>7272458.0000000028</v>
      </c>
      <c r="BM24" s="4">
        <v>7519216</v>
      </c>
      <c r="BN24" s="4">
        <v>7784200</v>
      </c>
      <c r="BO24" s="4">
        <v>8020736</v>
      </c>
      <c r="BP24" s="4">
        <v>7420094</v>
      </c>
    </row>
    <row r="25" spans="2:68" x14ac:dyDescent="0.2">
      <c r="B25" t="s">
        <v>21</v>
      </c>
      <c r="C25" s="4">
        <v>5740.681335885286</v>
      </c>
      <c r="D25" s="4">
        <v>6273.1369590544036</v>
      </c>
      <c r="E25" s="4">
        <v>7081.5037238663417</v>
      </c>
      <c r="F25" s="4">
        <v>8089.3621170457473</v>
      </c>
      <c r="G25" s="4">
        <v>9124.6260796875904</v>
      </c>
      <c r="H25" s="4">
        <v>9351.5854473728796</v>
      </c>
      <c r="I25" s="4">
        <v>9547.4508781031109</v>
      </c>
      <c r="J25" s="4">
        <v>10556.946166707183</v>
      </c>
      <c r="K25" s="4">
        <v>11940.752111946551</v>
      </c>
      <c r="L25" s="4">
        <v>14258.995031373262</v>
      </c>
      <c r="M25" s="4">
        <v>16319.969452155043</v>
      </c>
      <c r="N25" s="4">
        <v>19562.666006191957</v>
      </c>
      <c r="O25" s="4">
        <v>23383.453826624394</v>
      </c>
      <c r="P25" s="4">
        <v>26572.756613066191</v>
      </c>
      <c r="Q25" s="4">
        <v>30188.11229663917</v>
      </c>
      <c r="R25" s="4">
        <v>34371.074079738741</v>
      </c>
      <c r="S25" s="4">
        <v>37995.885264452423</v>
      </c>
      <c r="T25" s="4">
        <v>43526.00496314717</v>
      </c>
      <c r="U25" s="4">
        <v>51512.626006500366</v>
      </c>
      <c r="V25" s="4">
        <v>62026.493560332136</v>
      </c>
      <c r="W25" s="4">
        <v>76995.63482670451</v>
      </c>
      <c r="X25" s="4">
        <v>92043.744212929611</v>
      </c>
      <c r="Y25" s="4">
        <v>112693.94259647463</v>
      </c>
      <c r="Z25" s="4">
        <v>147639.53808387581</v>
      </c>
      <c r="AA25" s="4">
        <v>188248.41678049151</v>
      </c>
      <c r="AB25" s="4">
        <v>227490.05668050924</v>
      </c>
      <c r="AC25" s="4">
        <v>258871.89276197221</v>
      </c>
      <c r="AD25" s="4">
        <v>306769.68731204222</v>
      </c>
      <c r="AE25" s="4">
        <v>356423.77766343881</v>
      </c>
      <c r="AF25" s="4">
        <v>398646.05640088068</v>
      </c>
      <c r="AG25" s="4">
        <v>437395.97069164313</v>
      </c>
      <c r="AH25" s="4">
        <v>488842.67838623136</v>
      </c>
      <c r="AI25" s="4">
        <v>544553.47695585934</v>
      </c>
      <c r="AJ25" s="4">
        <v>602892.39947197866</v>
      </c>
      <c r="AK25" s="4">
        <v>667916.15416339599</v>
      </c>
      <c r="AL25" s="4">
        <v>738549.3178958511</v>
      </c>
      <c r="AM25" s="4">
        <v>825844.89428227872</v>
      </c>
      <c r="AN25" s="4">
        <v>869412.17241162632</v>
      </c>
      <c r="AO25" s="4">
        <v>934305.8781614122</v>
      </c>
      <c r="AP25" s="4">
        <v>971381.28276466765</v>
      </c>
      <c r="AQ25" s="4">
        <v>1116546.4465519784</v>
      </c>
      <c r="AR25" s="4">
        <v>1170849.686406601</v>
      </c>
      <c r="AS25" s="4">
        <v>1264705.2955715256</v>
      </c>
      <c r="AT25" s="4">
        <v>1391609.9784232306</v>
      </c>
      <c r="AU25" s="4">
        <v>1491080.6637026307</v>
      </c>
      <c r="AV25" s="4">
        <v>1592712.3693676987</v>
      </c>
      <c r="AW25" s="4">
        <v>1691325.9222743569</v>
      </c>
      <c r="AX25" s="4">
        <v>1797063.9339420476</v>
      </c>
      <c r="AY25" s="4">
        <v>1938479.0030841688</v>
      </c>
      <c r="AZ25" s="4">
        <v>2075025.0177199249</v>
      </c>
      <c r="BA25" s="4">
        <v>2219963.0125717875</v>
      </c>
      <c r="BB25" s="4">
        <v>2396764.1160705108</v>
      </c>
      <c r="BC25" s="4">
        <v>2567456.5065157618</v>
      </c>
      <c r="BD25" s="4">
        <v>2744609.4959729873</v>
      </c>
      <c r="BE25" s="4">
        <v>2783313.7596808467</v>
      </c>
      <c r="BF25" s="4">
        <v>2758615.9837461519</v>
      </c>
      <c r="BG25" s="4">
        <v>2766094.5211777776</v>
      </c>
      <c r="BH25" s="4">
        <v>2672453.3142596153</v>
      </c>
      <c r="BI25" s="4">
        <v>2693241.7848720709</v>
      </c>
      <c r="BJ25" s="4">
        <v>2686176.2360211043</v>
      </c>
      <c r="BK25" s="4">
        <v>2774944.9370249384</v>
      </c>
      <c r="BL25" s="4">
        <v>2851577.0000000033</v>
      </c>
      <c r="BM25" s="4">
        <v>2882278</v>
      </c>
      <c r="BN25" s="4">
        <v>2984485</v>
      </c>
      <c r="BO25" s="4">
        <v>3076916</v>
      </c>
      <c r="BP25" s="4">
        <v>2875938</v>
      </c>
    </row>
    <row r="26" spans="2:68" x14ac:dyDescent="0.2">
      <c r="B26" t="s">
        <v>22</v>
      </c>
      <c r="C26" s="4">
        <f>SUM(C8:C25)</f>
        <v>2223924.6384717654</v>
      </c>
      <c r="D26" s="4">
        <f t="shared" ref="D26:BL26" si="0">SUM(D8:D25)</f>
        <v>2474625.6519497898</v>
      </c>
      <c r="E26" s="4">
        <f t="shared" si="0"/>
        <v>2845068.1809721687</v>
      </c>
      <c r="F26" s="4">
        <f t="shared" si="0"/>
        <v>3334281.9680989655</v>
      </c>
      <c r="G26" s="4">
        <f t="shared" si="0"/>
        <v>3858925.4294994664</v>
      </c>
      <c r="H26" s="4">
        <f t="shared" si="0"/>
        <v>3983587.9468910885</v>
      </c>
      <c r="I26" s="4">
        <f t="shared" si="0"/>
        <v>4097450.2755789589</v>
      </c>
      <c r="J26" s="4">
        <f t="shared" si="0"/>
        <v>4657624.2953488892</v>
      </c>
      <c r="K26" s="4">
        <f t="shared" si="0"/>
        <v>5416401.4299570136</v>
      </c>
      <c r="L26" s="4">
        <f t="shared" si="0"/>
        <v>6424971.3120736359</v>
      </c>
      <c r="M26" s="4">
        <f t="shared" si="0"/>
        <v>7306882.8767536767</v>
      </c>
      <c r="N26" s="4">
        <f t="shared" si="0"/>
        <v>8509169.8095594831</v>
      </c>
      <c r="O26" s="4">
        <f t="shared" si="0"/>
        <v>9882593.0674679447</v>
      </c>
      <c r="P26" s="4">
        <f t="shared" si="0"/>
        <v>11273869.366675932</v>
      </c>
      <c r="Q26" s="4">
        <f t="shared" si="0"/>
        <v>12858170.930128569</v>
      </c>
      <c r="R26" s="4">
        <f t="shared" si="0"/>
        <v>14740000.70125448</v>
      </c>
      <c r="S26" s="4">
        <f t="shared" si="0"/>
        <v>16408502.987429067</v>
      </c>
      <c r="T26" s="4">
        <f t="shared" si="0"/>
        <v>18767739.559505239</v>
      </c>
      <c r="U26" s="4">
        <f t="shared" si="0"/>
        <v>22180236.557494637</v>
      </c>
      <c r="V26" s="4">
        <f t="shared" si="0"/>
        <v>26892108.228147674</v>
      </c>
      <c r="W26" s="4">
        <f t="shared" si="0"/>
        <v>33617087.12318331</v>
      </c>
      <c r="X26" s="4">
        <f t="shared" si="0"/>
        <v>40033839.316460177</v>
      </c>
      <c r="Y26" s="4">
        <f t="shared" si="0"/>
        <v>48833801.875539944</v>
      </c>
      <c r="Z26" s="4">
        <f t="shared" si="0"/>
        <v>62746473.959655948</v>
      </c>
      <c r="AA26" s="4">
        <f t="shared" si="0"/>
        <v>78482156.009905115</v>
      </c>
      <c r="AB26" s="4">
        <f t="shared" si="0"/>
        <v>92629985.613378823</v>
      </c>
      <c r="AC26" s="4">
        <f t="shared" si="0"/>
        <v>102956453.37241542</v>
      </c>
      <c r="AD26" s="4">
        <f t="shared" si="0"/>
        <v>118817325.28763682</v>
      </c>
      <c r="AE26" s="4">
        <f t="shared" si="0"/>
        <v>134446380.68133074</v>
      </c>
      <c r="AF26" s="4">
        <f t="shared" si="0"/>
        <v>151414141.15815884</v>
      </c>
      <c r="AG26" s="4">
        <f t="shared" si="0"/>
        <v>167290209.92345557</v>
      </c>
      <c r="AH26" s="4">
        <f t="shared" si="0"/>
        <v>188395672.84422025</v>
      </c>
      <c r="AI26" s="4">
        <f t="shared" si="0"/>
        <v>211482453.66736957</v>
      </c>
      <c r="AJ26" s="4">
        <f t="shared" si="0"/>
        <v>236693387.82682049</v>
      </c>
      <c r="AK26" s="4">
        <f t="shared" si="0"/>
        <v>265093864.10464194</v>
      </c>
      <c r="AL26" s="4">
        <f t="shared" si="0"/>
        <v>296903671.1946733</v>
      </c>
      <c r="AM26" s="4">
        <f t="shared" si="0"/>
        <v>326660887.63470817</v>
      </c>
      <c r="AN26" s="4">
        <f t="shared" si="0"/>
        <v>350551034.32709926</v>
      </c>
      <c r="AO26" s="4">
        <f t="shared" si="0"/>
        <v>367227906.25709128</v>
      </c>
      <c r="AP26" s="4">
        <f t="shared" si="0"/>
        <v>389034979.23932534</v>
      </c>
      <c r="AQ26" s="4">
        <f t="shared" si="0"/>
        <v>419191783.65224451</v>
      </c>
      <c r="AR26" s="4">
        <f t="shared" si="0"/>
        <v>443747840.16217208</v>
      </c>
      <c r="AS26" s="4">
        <f t="shared" si="0"/>
        <v>471475370.05281305</v>
      </c>
      <c r="AT26" s="4">
        <f t="shared" si="0"/>
        <v>501909969.10312498</v>
      </c>
      <c r="AU26" s="4">
        <f t="shared" si="0"/>
        <v>534629618.64328486</v>
      </c>
      <c r="AV26" s="4">
        <f t="shared" si="0"/>
        <v>579414358.21205235</v>
      </c>
      <c r="AW26" s="4">
        <f t="shared" si="0"/>
        <v>628620251.72989297</v>
      </c>
      <c r="AX26" s="4">
        <f t="shared" si="0"/>
        <v>674020575.3081615</v>
      </c>
      <c r="AY26" s="4">
        <f t="shared" si="0"/>
        <v>721520753.22933841</v>
      </c>
      <c r="AZ26" s="4">
        <f t="shared" si="0"/>
        <v>773204647.3388716</v>
      </c>
      <c r="BA26" s="4">
        <f t="shared" si="0"/>
        <v>833069680.40790069</v>
      </c>
      <c r="BB26" s="4">
        <f t="shared" si="0"/>
        <v>898881242.3498615</v>
      </c>
      <c r="BC26" s="4">
        <f t="shared" si="0"/>
        <v>970577193.03988373</v>
      </c>
      <c r="BD26" s="4">
        <f t="shared" si="0"/>
        <v>1025175257.4338272</v>
      </c>
      <c r="BE26" s="4">
        <f t="shared" si="0"/>
        <v>1001784019.3054848</v>
      </c>
      <c r="BF26" s="4">
        <f t="shared" si="0"/>
        <v>986236484.01180828</v>
      </c>
      <c r="BG26" s="4">
        <f t="shared" si="0"/>
        <v>979529242.25817907</v>
      </c>
      <c r="BH26" s="4">
        <f t="shared" si="0"/>
        <v>950022170.49240065</v>
      </c>
      <c r="BI26" s="4">
        <f t="shared" si="0"/>
        <v>931440085.15716481</v>
      </c>
      <c r="BJ26" s="4">
        <f t="shared" si="0"/>
        <v>940091519.00004303</v>
      </c>
      <c r="BK26" s="4">
        <f t="shared" si="0"/>
        <v>976180764.85740697</v>
      </c>
      <c r="BL26" s="4">
        <f t="shared" si="0"/>
        <v>1009715659.0000011</v>
      </c>
      <c r="BM26" s="4">
        <f t="shared" ref="BM26:BP26" si="1">SUM(BM8:BM25)</f>
        <v>1052194857</v>
      </c>
      <c r="BN26" s="4">
        <f t="shared" si="1"/>
        <v>1087832151</v>
      </c>
      <c r="BO26" s="4">
        <f t="shared" si="1"/>
        <v>1127461540</v>
      </c>
      <c r="BP26" s="4">
        <f t="shared" si="1"/>
        <v>1023100988</v>
      </c>
    </row>
    <row r="27" spans="2:68" x14ac:dyDescent="0.2">
      <c r="B27" t="s">
        <v>23</v>
      </c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</row>
    <row r="28" spans="2:68" x14ac:dyDescent="0.2"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</row>
    <row r="29" spans="2:68" x14ac:dyDescent="0.2">
      <c r="B29" t="s">
        <v>24</v>
      </c>
      <c r="C29" s="4">
        <v>1852.3712161499634</v>
      </c>
      <c r="D29" s="4">
        <v>2061.8844739049041</v>
      </c>
      <c r="E29" s="4">
        <v>2371.4004229580478</v>
      </c>
      <c r="F29" s="4">
        <v>2780.2462320905302</v>
      </c>
      <c r="G29" s="4">
        <v>3219.0531632377206</v>
      </c>
      <c r="H29" s="4">
        <v>3324.5293379444638</v>
      </c>
      <c r="I29" s="4">
        <v>3421.1914054860222</v>
      </c>
      <c r="J29" s="4">
        <v>3890.9113334182184</v>
      </c>
      <c r="K29" s="4">
        <v>4527.2759707410878</v>
      </c>
      <c r="L29" s="4">
        <v>5373.4518918293406</v>
      </c>
      <c r="M29" s="4">
        <v>6114.8913499699429</v>
      </c>
      <c r="N29" s="4">
        <v>7125.8659031762236</v>
      </c>
      <c r="O29" s="4">
        <v>8282.0205249028168</v>
      </c>
      <c r="P29" s="4">
        <v>9455.3238593791339</v>
      </c>
      <c r="Q29" s="4">
        <v>10793.067708291572</v>
      </c>
      <c r="R29" s="4">
        <v>12383.718751719825</v>
      </c>
      <c r="S29" s="4">
        <v>13798.7022540872</v>
      </c>
      <c r="T29" s="4">
        <v>15798.902229068486</v>
      </c>
      <c r="U29" s="4">
        <v>18692.128423289982</v>
      </c>
      <c r="V29" s="4">
        <v>22689.729139048672</v>
      </c>
      <c r="W29" s="4">
        <v>28399.660163708973</v>
      </c>
      <c r="X29" s="4">
        <v>33866.326888359079</v>
      </c>
      <c r="Y29" s="4">
        <v>41370.557320090469</v>
      </c>
      <c r="Z29" s="4">
        <v>53239.503422953283</v>
      </c>
      <c r="AA29" s="4">
        <v>66701.827138390945</v>
      </c>
      <c r="AB29" s="4">
        <v>78866.581499589738</v>
      </c>
      <c r="AC29" s="4">
        <v>99962.175752847063</v>
      </c>
      <c r="AD29" s="4">
        <v>107513.82028025361</v>
      </c>
      <c r="AE29" s="4">
        <v>134557.37634277265</v>
      </c>
      <c r="AF29" s="4">
        <v>148637.80277264403</v>
      </c>
      <c r="AG29" s="4">
        <v>206781.02096678698</v>
      </c>
      <c r="AH29" s="4">
        <v>211727.96774950833</v>
      </c>
      <c r="AI29" s="4">
        <v>230792.55122330616</v>
      </c>
      <c r="AJ29" s="4">
        <v>235948.85495034955</v>
      </c>
      <c r="AK29" s="4">
        <v>271339.40751125751</v>
      </c>
      <c r="AL29" s="4">
        <v>282030.96120646578</v>
      </c>
      <c r="AM29" s="4">
        <v>308637.31850221677</v>
      </c>
      <c r="AN29" s="4">
        <v>356118.48876850575</v>
      </c>
      <c r="AO29" s="4">
        <v>393586.65213510697</v>
      </c>
      <c r="AP29" s="4">
        <v>411110.87922386237</v>
      </c>
      <c r="AQ29" s="4">
        <v>429162.01711418538</v>
      </c>
      <c r="AR29" s="4">
        <v>446864.42755457229</v>
      </c>
      <c r="AS29" s="4">
        <v>460132.0853134105</v>
      </c>
      <c r="AT29" s="4">
        <v>493878.6267999988</v>
      </c>
      <c r="AU29" s="4">
        <v>526916.89953575539</v>
      </c>
      <c r="AV29" s="4">
        <v>591439.58331640752</v>
      </c>
      <c r="AW29" s="4">
        <v>608213.01166795124</v>
      </c>
      <c r="AX29" s="4">
        <v>599995.04099125136</v>
      </c>
      <c r="AY29" s="4">
        <v>547680.53990656417</v>
      </c>
      <c r="AZ29" s="4">
        <v>642744.94695111271</v>
      </c>
      <c r="BA29" s="4">
        <v>712640.91526547191</v>
      </c>
      <c r="BB29" s="4">
        <v>819499.05449429387</v>
      </c>
      <c r="BC29" s="4">
        <v>830503.2590172299</v>
      </c>
      <c r="BD29" s="4">
        <v>883468.1460900947</v>
      </c>
      <c r="BE29" s="4">
        <v>919072.35579184722</v>
      </c>
      <c r="BF29" s="4">
        <v>1003280.1858890252</v>
      </c>
      <c r="BG29" s="4">
        <v>1344852.1976292825</v>
      </c>
      <c r="BH29" s="4">
        <v>1045005.1953614154</v>
      </c>
      <c r="BI29" s="4">
        <v>1105137.2902323783</v>
      </c>
      <c r="BJ29" s="5">
        <v>1014504.9735976465</v>
      </c>
      <c r="BK29" s="5">
        <v>1066875.0020845425</v>
      </c>
      <c r="BL29" s="5">
        <v>972341.00000000058</v>
      </c>
      <c r="BM29" s="4">
        <v>985143</v>
      </c>
      <c r="BN29" s="4">
        <v>987849</v>
      </c>
      <c r="BO29" s="4">
        <v>1019460</v>
      </c>
      <c r="BP29" s="4">
        <v>1020012</v>
      </c>
    </row>
    <row r="30" spans="2:68" x14ac:dyDescent="0.2">
      <c r="B30" t="s">
        <v>25</v>
      </c>
      <c r="C30" s="4">
        <f>C26+C29</f>
        <v>2225777.0096879154</v>
      </c>
      <c r="D30" s="4">
        <f t="shared" ref="D30:BO30" si="2">D26+D29</f>
        <v>2476687.5364236948</v>
      </c>
      <c r="E30" s="4">
        <f t="shared" si="2"/>
        <v>2847439.5813951269</v>
      </c>
      <c r="F30" s="4">
        <f t="shared" si="2"/>
        <v>3337062.214331056</v>
      </c>
      <c r="G30" s="4">
        <f t="shared" si="2"/>
        <v>3862144.4826627043</v>
      </c>
      <c r="H30" s="4">
        <f t="shared" si="2"/>
        <v>3986912.476229033</v>
      </c>
      <c r="I30" s="4">
        <f t="shared" si="2"/>
        <v>4100871.4669844448</v>
      </c>
      <c r="J30" s="4">
        <f t="shared" si="2"/>
        <v>4661515.2066823076</v>
      </c>
      <c r="K30" s="4">
        <f t="shared" si="2"/>
        <v>5420928.7059277548</v>
      </c>
      <c r="L30" s="4">
        <f t="shared" si="2"/>
        <v>6430344.7639654651</v>
      </c>
      <c r="M30" s="4">
        <f t="shared" si="2"/>
        <v>7312997.768103647</v>
      </c>
      <c r="N30" s="4">
        <f t="shared" si="2"/>
        <v>8516295.6754626594</v>
      </c>
      <c r="O30" s="4">
        <f t="shared" si="2"/>
        <v>9890875.087992847</v>
      </c>
      <c r="P30" s="4">
        <f t="shared" si="2"/>
        <v>11283324.690535311</v>
      </c>
      <c r="Q30" s="4">
        <f t="shared" si="2"/>
        <v>12868963.99783686</v>
      </c>
      <c r="R30" s="4">
        <f t="shared" si="2"/>
        <v>14752384.420006199</v>
      </c>
      <c r="S30" s="4">
        <f t="shared" si="2"/>
        <v>16422301.689683154</v>
      </c>
      <c r="T30" s="4">
        <f t="shared" si="2"/>
        <v>18783538.461734306</v>
      </c>
      <c r="U30" s="4">
        <f t="shared" si="2"/>
        <v>22198928.685917925</v>
      </c>
      <c r="V30" s="4">
        <f t="shared" si="2"/>
        <v>26914797.957286723</v>
      </c>
      <c r="W30" s="4">
        <f t="shared" si="2"/>
        <v>33645486.783347018</v>
      </c>
      <c r="X30" s="4">
        <f t="shared" si="2"/>
        <v>40067705.643348537</v>
      </c>
      <c r="Y30" s="4">
        <f t="shared" si="2"/>
        <v>48875172.432860032</v>
      </c>
      <c r="Z30" s="4">
        <f t="shared" si="2"/>
        <v>62799713.463078901</v>
      </c>
      <c r="AA30" s="4">
        <f t="shared" si="2"/>
        <v>78548857.837043509</v>
      </c>
      <c r="AB30" s="4">
        <f t="shared" si="2"/>
        <v>92708852.194878414</v>
      </c>
      <c r="AC30" s="4">
        <f t="shared" si="2"/>
        <v>103056415.54816827</v>
      </c>
      <c r="AD30" s="4">
        <f t="shared" si="2"/>
        <v>118924839.10791707</v>
      </c>
      <c r="AE30" s="4">
        <f t="shared" si="2"/>
        <v>134580938.05767351</v>
      </c>
      <c r="AF30" s="4">
        <f t="shared" si="2"/>
        <v>151562778.96093148</v>
      </c>
      <c r="AG30" s="4">
        <f t="shared" si="2"/>
        <v>167496990.94442236</v>
      </c>
      <c r="AH30" s="4">
        <f t="shared" si="2"/>
        <v>188607400.81196976</v>
      </c>
      <c r="AI30" s="4">
        <f t="shared" si="2"/>
        <v>211713246.21859288</v>
      </c>
      <c r="AJ30" s="4">
        <f t="shared" si="2"/>
        <v>236929336.68177083</v>
      </c>
      <c r="AK30" s="4">
        <f t="shared" si="2"/>
        <v>265365203.51215321</v>
      </c>
      <c r="AL30" s="4">
        <f t="shared" si="2"/>
        <v>297185702.15587974</v>
      </c>
      <c r="AM30" s="4">
        <f t="shared" si="2"/>
        <v>326969524.95321035</v>
      </c>
      <c r="AN30" s="4">
        <f t="shared" si="2"/>
        <v>350907152.81586778</v>
      </c>
      <c r="AO30" s="4">
        <f t="shared" si="2"/>
        <v>367621492.90922642</v>
      </c>
      <c r="AP30" s="4">
        <f t="shared" si="2"/>
        <v>389446090.11854923</v>
      </c>
      <c r="AQ30" s="4">
        <f t="shared" si="2"/>
        <v>419620945.66935867</v>
      </c>
      <c r="AR30" s="4">
        <f t="shared" si="2"/>
        <v>444194704.58972663</v>
      </c>
      <c r="AS30" s="4">
        <f t="shared" si="2"/>
        <v>471935502.13812649</v>
      </c>
      <c r="AT30" s="4">
        <f t="shared" si="2"/>
        <v>502403847.72992498</v>
      </c>
      <c r="AU30" s="4">
        <f t="shared" si="2"/>
        <v>535156535.54282063</v>
      </c>
      <c r="AV30" s="4">
        <f t="shared" si="2"/>
        <v>580005797.79536879</v>
      </c>
      <c r="AW30" s="4">
        <f t="shared" si="2"/>
        <v>629228464.74156094</v>
      </c>
      <c r="AX30" s="4">
        <f t="shared" si="2"/>
        <v>674620570.3491528</v>
      </c>
      <c r="AY30" s="4">
        <f t="shared" si="2"/>
        <v>722068433.76924503</v>
      </c>
      <c r="AZ30" s="4">
        <f t="shared" si="2"/>
        <v>773847392.28582275</v>
      </c>
      <c r="BA30" s="4">
        <f t="shared" si="2"/>
        <v>833782321.32316613</v>
      </c>
      <c r="BB30" s="4">
        <f t="shared" si="2"/>
        <v>899700741.40435576</v>
      </c>
      <c r="BC30" s="4">
        <f t="shared" si="2"/>
        <v>971407696.29890096</v>
      </c>
      <c r="BD30" s="4">
        <f t="shared" si="2"/>
        <v>1026058725.5799173</v>
      </c>
      <c r="BE30" s="4">
        <f t="shared" si="2"/>
        <v>1002703091.6612766</v>
      </c>
      <c r="BF30" s="4">
        <f t="shared" si="2"/>
        <v>987239764.19769728</v>
      </c>
      <c r="BG30" s="4">
        <f t="shared" si="2"/>
        <v>980874094.4558084</v>
      </c>
      <c r="BH30" s="4">
        <f t="shared" si="2"/>
        <v>951067175.68776202</v>
      </c>
      <c r="BI30" s="4">
        <f t="shared" si="2"/>
        <v>932545222.44739723</v>
      </c>
      <c r="BJ30" s="4">
        <f t="shared" si="2"/>
        <v>941106023.97364068</v>
      </c>
      <c r="BK30" s="4">
        <f t="shared" si="2"/>
        <v>977247639.85949147</v>
      </c>
      <c r="BL30" s="4">
        <f t="shared" si="2"/>
        <v>1010688000.0000011</v>
      </c>
      <c r="BM30" s="4">
        <f t="shared" si="2"/>
        <v>1053180000</v>
      </c>
      <c r="BN30" s="4">
        <f t="shared" si="2"/>
        <v>1088820000</v>
      </c>
      <c r="BO30" s="4">
        <f t="shared" si="2"/>
        <v>1128481000</v>
      </c>
      <c r="BP30" s="4">
        <f t="shared" ref="BP30" si="3">BP26+BP29</f>
        <v>1024121000</v>
      </c>
    </row>
    <row r="34" spans="2:132" x14ac:dyDescent="0.2">
      <c r="B34" s="6" t="s">
        <v>27</v>
      </c>
      <c r="BP34" s="6"/>
    </row>
    <row r="35" spans="2:132" x14ac:dyDescent="0.2">
      <c r="BL35" s="2"/>
      <c r="BM35" s="2"/>
      <c r="BN35" s="2"/>
      <c r="DZ35" s="2"/>
      <c r="EA35" s="2"/>
      <c r="EB35" s="2"/>
    </row>
    <row r="36" spans="2:132" x14ac:dyDescent="0.2">
      <c r="B36" s="2"/>
      <c r="C36" s="3">
        <v>1955</v>
      </c>
      <c r="D36" s="3">
        <v>1956</v>
      </c>
      <c r="E36" s="3">
        <v>1957</v>
      </c>
      <c r="F36" s="3">
        <v>1958</v>
      </c>
      <c r="G36" s="3">
        <v>1959</v>
      </c>
      <c r="H36" s="3">
        <v>1960</v>
      </c>
      <c r="I36" s="3">
        <v>1961</v>
      </c>
      <c r="J36" s="3">
        <v>1962</v>
      </c>
      <c r="K36" s="3">
        <v>1963</v>
      </c>
      <c r="L36" s="3">
        <v>1964</v>
      </c>
      <c r="M36" s="3">
        <v>1965</v>
      </c>
      <c r="N36" s="3">
        <v>1966</v>
      </c>
      <c r="O36" s="3">
        <v>1967</v>
      </c>
      <c r="P36" s="3">
        <v>1968</v>
      </c>
      <c r="Q36" s="3">
        <v>1969</v>
      </c>
      <c r="R36" s="3">
        <v>1970</v>
      </c>
      <c r="S36" s="3">
        <v>1971</v>
      </c>
      <c r="T36" s="3">
        <v>1972</v>
      </c>
      <c r="U36" s="3">
        <v>1973</v>
      </c>
      <c r="V36" s="3">
        <v>1974</v>
      </c>
      <c r="W36" s="3">
        <v>1975</v>
      </c>
      <c r="X36" s="2">
        <v>1976</v>
      </c>
      <c r="Y36" s="2">
        <v>1977</v>
      </c>
      <c r="Z36" s="2">
        <v>1978</v>
      </c>
      <c r="AA36" s="2">
        <v>1979</v>
      </c>
      <c r="AB36" s="2">
        <v>1980</v>
      </c>
      <c r="AC36" s="2">
        <v>1981</v>
      </c>
      <c r="AD36" s="2">
        <v>1982</v>
      </c>
      <c r="AE36" s="2">
        <v>1983</v>
      </c>
      <c r="AF36" s="2">
        <v>1984</v>
      </c>
      <c r="AG36" s="2">
        <v>1985</v>
      </c>
      <c r="AH36" s="2">
        <v>1986</v>
      </c>
      <c r="AI36" s="2">
        <v>1987</v>
      </c>
      <c r="AJ36" s="2">
        <v>1988</v>
      </c>
      <c r="AK36" s="2">
        <v>1989</v>
      </c>
      <c r="AL36" s="2">
        <v>1990</v>
      </c>
      <c r="AM36" s="2">
        <v>1991</v>
      </c>
      <c r="AN36" s="2">
        <v>1992</v>
      </c>
      <c r="AO36" s="2">
        <v>1993</v>
      </c>
      <c r="AP36" s="2">
        <v>1994</v>
      </c>
      <c r="AQ36" s="2">
        <v>1995</v>
      </c>
      <c r="AR36" s="2">
        <v>1996</v>
      </c>
      <c r="AS36" s="2">
        <v>1997</v>
      </c>
      <c r="AT36" s="2">
        <v>1998</v>
      </c>
      <c r="AU36" s="2">
        <v>1999</v>
      </c>
      <c r="AV36" s="2">
        <v>2000</v>
      </c>
      <c r="AW36" s="2">
        <v>2001</v>
      </c>
      <c r="AX36" s="2">
        <v>2002</v>
      </c>
      <c r="AY36" s="2">
        <v>2003</v>
      </c>
      <c r="AZ36" s="2">
        <v>2004</v>
      </c>
      <c r="BA36" s="2">
        <v>2005</v>
      </c>
      <c r="BB36" s="2">
        <v>2006</v>
      </c>
      <c r="BC36" s="2">
        <v>2007</v>
      </c>
      <c r="BD36" s="2">
        <v>2008</v>
      </c>
      <c r="BE36" s="2">
        <v>2009</v>
      </c>
      <c r="BF36" s="2">
        <v>2010</v>
      </c>
      <c r="BG36" s="2">
        <v>2011</v>
      </c>
      <c r="BH36" s="2">
        <v>2012</v>
      </c>
      <c r="BI36" s="2">
        <v>2013</v>
      </c>
      <c r="BJ36" s="2">
        <v>2014</v>
      </c>
      <c r="BK36" s="2">
        <v>2015</v>
      </c>
      <c r="BL36" s="2">
        <v>2016</v>
      </c>
      <c r="BM36" s="2">
        <v>2017</v>
      </c>
      <c r="BN36" s="2">
        <v>2018</v>
      </c>
      <c r="BO36" s="2" t="s">
        <v>59</v>
      </c>
      <c r="BP36" s="2" t="s">
        <v>60</v>
      </c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</row>
    <row r="37" spans="2:132" x14ac:dyDescent="0.2">
      <c r="B37" t="s">
        <v>4</v>
      </c>
      <c r="C37" s="4">
        <v>87916.614135530981</v>
      </c>
      <c r="D37" s="4">
        <v>96165.122857640876</v>
      </c>
      <c r="E37" s="4">
        <v>108654.82253220509</v>
      </c>
      <c r="F37" s="4">
        <v>130156.07538025432</v>
      </c>
      <c r="G37" s="4">
        <v>153879.86199031334</v>
      </c>
      <c r="H37" s="4">
        <v>151860.56432106131</v>
      </c>
      <c r="I37" s="4">
        <v>149078.79787967211</v>
      </c>
      <c r="J37" s="4">
        <v>166240.27136689759</v>
      </c>
      <c r="K37" s="4">
        <v>189583.72027635845</v>
      </c>
      <c r="L37" s="4">
        <v>212785.89072158863</v>
      </c>
      <c r="M37" s="4">
        <v>228278.94046166161</v>
      </c>
      <c r="N37" s="4">
        <v>251656.95340808533</v>
      </c>
      <c r="O37" s="4">
        <v>275684.48081770388</v>
      </c>
      <c r="P37" s="4">
        <v>297557.29638058326</v>
      </c>
      <c r="Q37" s="4">
        <v>320136.74592776503</v>
      </c>
      <c r="R37" s="4">
        <v>366398.30829907389</v>
      </c>
      <c r="S37" s="4">
        <v>407054.85784137715</v>
      </c>
      <c r="T37" s="4">
        <v>450227.21872730146</v>
      </c>
      <c r="U37" s="4">
        <v>513962.34206266329</v>
      </c>
      <c r="V37" s="4">
        <v>578979.89550203632</v>
      </c>
      <c r="W37" s="4">
        <v>669552.08361327625</v>
      </c>
      <c r="X37" s="4">
        <v>796793.60211324203</v>
      </c>
      <c r="Y37" s="4">
        <v>970760.69146852102</v>
      </c>
      <c r="Z37" s="4">
        <v>1163643.1285675715</v>
      </c>
      <c r="AA37" s="4">
        <v>1351272.0647017865</v>
      </c>
      <c r="AB37" s="4">
        <v>1490395.3019487758</v>
      </c>
      <c r="AC37" s="4">
        <v>1541132.7877614417</v>
      </c>
      <c r="AD37" s="4">
        <v>1774531.8603916974</v>
      </c>
      <c r="AE37" s="4">
        <v>2002356.4077260906</v>
      </c>
      <c r="AF37" s="4">
        <v>2284282.4101315797</v>
      </c>
      <c r="AG37" s="4">
        <v>2554323.1031597946</v>
      </c>
      <c r="AH37" s="4">
        <v>2615397.6126487106</v>
      </c>
      <c r="AI37" s="4">
        <v>2647593.2701467024</v>
      </c>
      <c r="AJ37" s="4">
        <v>2904921.6326757162</v>
      </c>
      <c r="AK37" s="4">
        <v>3185583.8837536392</v>
      </c>
      <c r="AL37" s="4">
        <v>3862969.8268698999</v>
      </c>
      <c r="AM37" s="4">
        <v>4349960.6169289807</v>
      </c>
      <c r="AN37" s="4">
        <v>4012866.5257657692</v>
      </c>
      <c r="AO37" s="4">
        <v>4294038.5821939297</v>
      </c>
      <c r="AP37" s="4">
        <v>4666460.5954248067</v>
      </c>
      <c r="AQ37" s="4">
        <v>4496670.6861176612</v>
      </c>
      <c r="AR37" s="4">
        <v>5333916.0392969893</v>
      </c>
      <c r="AS37" s="4">
        <v>5628030.7499944009</v>
      </c>
      <c r="AT37" s="4">
        <v>5777370.4127681796</v>
      </c>
      <c r="AU37" s="4">
        <v>5433706.938191968</v>
      </c>
      <c r="AV37" s="4">
        <v>5910452.6701272903</v>
      </c>
      <c r="AW37" s="4">
        <v>6508662.1949857036</v>
      </c>
      <c r="AX37" s="4">
        <v>6437713.7853321293</v>
      </c>
      <c r="AY37" s="4">
        <v>7181994.9766156878</v>
      </c>
      <c r="AZ37" s="4">
        <v>7093591.4303774154</v>
      </c>
      <c r="BA37" s="4">
        <v>7044190.935331448</v>
      </c>
      <c r="BB37" s="4">
        <v>6548807.1810923796</v>
      </c>
      <c r="BC37" s="4">
        <v>7404100.3924450334</v>
      </c>
      <c r="BD37" s="4">
        <v>7387895.6337634688</v>
      </c>
      <c r="BE37" s="4">
        <v>6885367.7803983912</v>
      </c>
      <c r="BF37" s="4">
        <v>7387874.7475765897</v>
      </c>
      <c r="BG37" s="4">
        <v>7006224.5048067924</v>
      </c>
      <c r="BH37" s="4">
        <v>6376850.4842870831</v>
      </c>
      <c r="BI37" s="4">
        <v>7123573.3181544356</v>
      </c>
      <c r="BJ37" s="4">
        <v>7370768.3789613992</v>
      </c>
      <c r="BK37" s="4">
        <v>9429596.369122237</v>
      </c>
      <c r="BL37" s="4">
        <v>9613679.0000000168</v>
      </c>
      <c r="BM37" s="4">
        <v>10745222</v>
      </c>
      <c r="BN37" s="4">
        <v>10443559</v>
      </c>
      <c r="BO37" s="4">
        <v>9449022</v>
      </c>
      <c r="BP37" s="4">
        <v>10650165</v>
      </c>
      <c r="BQ37" s="4"/>
      <c r="BR37" s="4"/>
      <c r="BS37" s="4"/>
      <c r="BT37" s="11"/>
      <c r="BU37" s="11"/>
      <c r="BV37" s="11"/>
      <c r="BW37" s="11"/>
      <c r="BX37" s="11"/>
      <c r="BY37" s="11"/>
      <c r="BZ37" s="11"/>
      <c r="CA37" s="11"/>
      <c r="CB37" s="11"/>
      <c r="CC37" s="11"/>
      <c r="CD37" s="11"/>
      <c r="CE37" s="11"/>
      <c r="CF37" s="11"/>
      <c r="CG37" s="11"/>
      <c r="CH37" s="11"/>
      <c r="CI37" s="11"/>
      <c r="CJ37" s="11"/>
      <c r="CK37" s="11"/>
      <c r="CL37" s="11"/>
      <c r="CM37" s="11"/>
      <c r="CN37" s="11"/>
      <c r="CO37" s="11"/>
      <c r="CP37" s="11"/>
      <c r="CQ37" s="11"/>
      <c r="CR37" s="11"/>
      <c r="CS37" s="11"/>
      <c r="CT37" s="11"/>
      <c r="CU37" s="11"/>
      <c r="CV37" s="11"/>
      <c r="CW37" s="11"/>
      <c r="CX37" s="11"/>
      <c r="CY37" s="11"/>
      <c r="CZ37" s="11"/>
      <c r="DA37" s="11"/>
      <c r="DB37" s="11"/>
      <c r="DC37" s="11"/>
      <c r="DD37" s="11"/>
      <c r="DE37" s="11"/>
      <c r="DF37" s="11"/>
      <c r="DG37" s="11"/>
      <c r="DH37" s="11"/>
      <c r="DI37" s="11"/>
      <c r="DJ37" s="11"/>
      <c r="DK37" s="11"/>
      <c r="DL37" s="11"/>
      <c r="DM37" s="11"/>
      <c r="DN37" s="11"/>
      <c r="DO37" s="11"/>
      <c r="DP37" s="11"/>
      <c r="DQ37" s="11"/>
      <c r="DR37" s="11"/>
      <c r="DS37" s="11"/>
      <c r="DT37" s="11"/>
      <c r="DU37" s="11"/>
      <c r="DV37" s="11"/>
      <c r="DW37" s="11"/>
      <c r="DX37" s="11"/>
      <c r="DY37" s="11"/>
      <c r="DZ37" s="11"/>
      <c r="EA37" s="11"/>
      <c r="EB37" s="11"/>
    </row>
    <row r="38" spans="2:132" x14ac:dyDescent="0.2">
      <c r="B38" t="s">
        <v>5</v>
      </c>
      <c r="C38" s="4">
        <v>18817.424198879235</v>
      </c>
      <c r="D38" s="4">
        <v>22287.252118644614</v>
      </c>
      <c r="E38" s="4">
        <v>27201.119052592141</v>
      </c>
      <c r="F38" s="4">
        <v>32811.610824163974</v>
      </c>
      <c r="G38" s="4">
        <v>39042.926398622694</v>
      </c>
      <c r="H38" s="4">
        <v>39291.846148240285</v>
      </c>
      <c r="I38" s="4">
        <v>39370.310322828089</v>
      </c>
      <c r="J38" s="4">
        <v>45169.303454067129</v>
      </c>
      <c r="K38" s="4">
        <v>53010.722514917368</v>
      </c>
      <c r="L38" s="4">
        <v>56698.512399564315</v>
      </c>
      <c r="M38" s="4">
        <v>57624.08221891649</v>
      </c>
      <c r="N38" s="4">
        <v>62398.14836595919</v>
      </c>
      <c r="O38" s="4">
        <v>67103.503893113069</v>
      </c>
      <c r="P38" s="4">
        <v>76946.137516420422</v>
      </c>
      <c r="Q38" s="4">
        <v>88209.778325718406</v>
      </c>
      <c r="R38" s="4">
        <v>94619.805186914164</v>
      </c>
      <c r="S38" s="4">
        <v>98321.971376673726</v>
      </c>
      <c r="T38" s="4">
        <v>106497.91787821973</v>
      </c>
      <c r="U38" s="4">
        <v>118929.71795950523</v>
      </c>
      <c r="V38" s="4">
        <v>139317.51691630107</v>
      </c>
      <c r="W38" s="4">
        <v>168064.04130017271</v>
      </c>
      <c r="X38" s="4">
        <v>190177.94586599866</v>
      </c>
      <c r="Y38" s="4">
        <v>219719.81340722591</v>
      </c>
      <c r="Z38" s="4">
        <v>260261.37322290314</v>
      </c>
      <c r="AA38" s="4">
        <v>297602.45612924307</v>
      </c>
      <c r="AB38" s="4">
        <v>306158.67363147979</v>
      </c>
      <c r="AC38" s="4">
        <v>289401.5917389965</v>
      </c>
      <c r="AD38" s="4">
        <v>352664.79991505138</v>
      </c>
      <c r="AE38" s="4">
        <v>420645.23654919147</v>
      </c>
      <c r="AF38" s="4">
        <v>467407.41784038744</v>
      </c>
      <c r="AG38" s="4">
        <v>509525.54031410592</v>
      </c>
      <c r="AH38" s="4">
        <v>531873.20954511652</v>
      </c>
      <c r="AI38" s="4">
        <v>549812.64542901493</v>
      </c>
      <c r="AJ38" s="4">
        <v>628247.54250306159</v>
      </c>
      <c r="AK38" s="4">
        <v>718331.99091211427</v>
      </c>
      <c r="AL38" s="4">
        <v>645532.89296586439</v>
      </c>
      <c r="AM38" s="4">
        <v>794360.02957542788</v>
      </c>
      <c r="AN38" s="4">
        <v>687768.38361947867</v>
      </c>
      <c r="AO38" s="4">
        <v>781305.39045125223</v>
      </c>
      <c r="AP38" s="4">
        <v>817919.44569716533</v>
      </c>
      <c r="AQ38" s="4">
        <v>873534.83219273726</v>
      </c>
      <c r="AR38" s="4">
        <v>1042942.7459757951</v>
      </c>
      <c r="AS38" s="4">
        <v>1163869.4433860064</v>
      </c>
      <c r="AT38" s="4">
        <v>1160411.3975387237</v>
      </c>
      <c r="AU38" s="4">
        <v>1038609.103809637</v>
      </c>
      <c r="AV38" s="4">
        <v>1129852.8226701242</v>
      </c>
      <c r="AW38" s="4">
        <v>1246233.8238556811</v>
      </c>
      <c r="AX38" s="4">
        <v>1289428.4927424619</v>
      </c>
      <c r="AY38" s="4">
        <v>1397238.0924181438</v>
      </c>
      <c r="AZ38" s="4">
        <v>1417983.0578801841</v>
      </c>
      <c r="BA38" s="4">
        <v>1279880.1741941725</v>
      </c>
      <c r="BB38" s="4">
        <v>1301458.4750894557</v>
      </c>
      <c r="BC38" s="4">
        <v>1540074.0964269591</v>
      </c>
      <c r="BD38" s="4">
        <v>1499851.7197552663</v>
      </c>
      <c r="BE38" s="4">
        <v>1505109.5404404458</v>
      </c>
      <c r="BF38" s="4">
        <v>1641595.6574190932</v>
      </c>
      <c r="BG38" s="4">
        <v>1580270.3917817818</v>
      </c>
      <c r="BH38" s="4">
        <v>1550112.5281553864</v>
      </c>
      <c r="BI38" s="4">
        <v>1896713.2022428357</v>
      </c>
      <c r="BJ38" s="4">
        <v>1714513.5931306561</v>
      </c>
      <c r="BK38" s="4">
        <v>1554942.8844744661</v>
      </c>
      <c r="BL38" s="4">
        <v>2113041.9999999991</v>
      </c>
      <c r="BM38" s="4">
        <v>2152059</v>
      </c>
      <c r="BN38" s="4">
        <v>1965644</v>
      </c>
      <c r="BO38" s="4">
        <v>2223789</v>
      </c>
      <c r="BP38" s="4">
        <v>2437167</v>
      </c>
      <c r="BQ38" s="4"/>
      <c r="BR38" s="4"/>
      <c r="BS38" s="4"/>
      <c r="BT38" s="11"/>
      <c r="BU38" s="11"/>
      <c r="BV38" s="11"/>
      <c r="BW38" s="11"/>
      <c r="BX38" s="11"/>
      <c r="BY38" s="11"/>
      <c r="BZ38" s="11"/>
      <c r="CA38" s="11"/>
      <c r="CB38" s="11"/>
      <c r="CC38" s="11"/>
      <c r="CD38" s="11"/>
      <c r="CE38" s="11"/>
      <c r="CF38" s="11"/>
      <c r="CG38" s="11"/>
      <c r="CH38" s="11"/>
      <c r="CI38" s="11"/>
      <c r="CJ38" s="11"/>
      <c r="CK38" s="11"/>
      <c r="CL38" s="11"/>
      <c r="CM38" s="11"/>
      <c r="CN38" s="11"/>
      <c r="CO38" s="11"/>
      <c r="CP38" s="11"/>
      <c r="CQ38" s="11"/>
      <c r="CR38" s="11"/>
      <c r="CS38" s="11"/>
      <c r="CT38" s="11"/>
      <c r="CU38" s="11"/>
      <c r="CV38" s="11"/>
      <c r="CW38" s="11"/>
      <c r="CX38" s="11"/>
      <c r="CY38" s="11"/>
      <c r="CZ38" s="11"/>
      <c r="DA38" s="11"/>
      <c r="DB38" s="11"/>
      <c r="DC38" s="11"/>
      <c r="DD38" s="11"/>
      <c r="DE38" s="11"/>
      <c r="DF38" s="11"/>
      <c r="DG38" s="11"/>
      <c r="DH38" s="11"/>
      <c r="DI38" s="11"/>
      <c r="DJ38" s="11"/>
      <c r="DK38" s="11"/>
      <c r="DL38" s="11"/>
      <c r="DM38" s="11"/>
      <c r="DN38" s="11"/>
      <c r="DO38" s="11"/>
      <c r="DP38" s="11"/>
      <c r="DQ38" s="11"/>
      <c r="DR38" s="11"/>
      <c r="DS38" s="11"/>
      <c r="DT38" s="11"/>
      <c r="DU38" s="11"/>
      <c r="DV38" s="11"/>
      <c r="DW38" s="11"/>
      <c r="DX38" s="11"/>
      <c r="DY38" s="11"/>
      <c r="DZ38" s="11"/>
      <c r="EA38" s="11"/>
      <c r="EB38" s="11"/>
    </row>
    <row r="39" spans="2:132" x14ac:dyDescent="0.2">
      <c r="B39" t="s">
        <v>6</v>
      </c>
      <c r="C39" s="4">
        <v>11582.021494117671</v>
      </c>
      <c r="D39" s="4">
        <v>13161.465708270971</v>
      </c>
      <c r="E39" s="4">
        <v>15445.318955135457</v>
      </c>
      <c r="F39" s="4">
        <v>18033.116309664994</v>
      </c>
      <c r="G39" s="4">
        <v>20788.483089150151</v>
      </c>
      <c r="H39" s="4">
        <v>20270.223398917915</v>
      </c>
      <c r="I39" s="4">
        <v>19641.763235713406</v>
      </c>
      <c r="J39" s="4">
        <v>22810.623678338834</v>
      </c>
      <c r="K39" s="4">
        <v>27062.528929401455</v>
      </c>
      <c r="L39" s="4">
        <v>28470.844475202135</v>
      </c>
      <c r="M39" s="4">
        <v>28342.675401036104</v>
      </c>
      <c r="N39" s="4">
        <v>30910.179207198944</v>
      </c>
      <c r="O39" s="4">
        <v>33456.555719397926</v>
      </c>
      <c r="P39" s="4">
        <v>36698.479897680569</v>
      </c>
      <c r="Q39" s="4">
        <v>40191.663407418069</v>
      </c>
      <c r="R39" s="4">
        <v>41448.630859539415</v>
      </c>
      <c r="S39" s="4">
        <v>41187.595589669363</v>
      </c>
      <c r="T39" s="4">
        <v>46912.998122232792</v>
      </c>
      <c r="U39" s="4">
        <v>55197.070081875339</v>
      </c>
      <c r="V39" s="4">
        <v>63622.031181522245</v>
      </c>
      <c r="W39" s="4">
        <v>75358.054362910872</v>
      </c>
      <c r="X39" s="4">
        <v>87648.061494236594</v>
      </c>
      <c r="Y39" s="4">
        <v>104396.48472576655</v>
      </c>
      <c r="Z39" s="4">
        <v>122010.75727339626</v>
      </c>
      <c r="AA39" s="4">
        <v>137559.4837397153</v>
      </c>
      <c r="AB39" s="4">
        <v>146756.66780991553</v>
      </c>
      <c r="AC39" s="4">
        <v>145645.75280748465</v>
      </c>
      <c r="AD39" s="4">
        <v>165470.56163267998</v>
      </c>
      <c r="AE39" s="4">
        <v>184273.52686976996</v>
      </c>
      <c r="AF39" s="4">
        <v>207488.26280851325</v>
      </c>
      <c r="AG39" s="4">
        <v>229118.07989678674</v>
      </c>
      <c r="AH39" s="4">
        <v>252570.09370556337</v>
      </c>
      <c r="AI39" s="4">
        <v>277487.95565409056</v>
      </c>
      <c r="AJ39" s="4">
        <v>286490.31191067747</v>
      </c>
      <c r="AK39" s="4">
        <v>295007.39073808468</v>
      </c>
      <c r="AL39" s="4">
        <v>293596.33150364948</v>
      </c>
      <c r="AM39" s="4">
        <v>259302.67779268484</v>
      </c>
      <c r="AN39" s="4">
        <v>254312.69872884554</v>
      </c>
      <c r="AO39" s="4">
        <v>275085.72600144974</v>
      </c>
      <c r="AP39" s="4">
        <v>256110.17736464902</v>
      </c>
      <c r="AQ39" s="4">
        <v>275666.69611822616</v>
      </c>
      <c r="AR39" s="4">
        <v>344893.0926232519</v>
      </c>
      <c r="AS39" s="4">
        <v>337412.62330109644</v>
      </c>
      <c r="AT39" s="4">
        <v>337701.05746845482</v>
      </c>
      <c r="AU39" s="4">
        <v>337348.0083046956</v>
      </c>
      <c r="AV39" s="4">
        <v>348419.42852876865</v>
      </c>
      <c r="AW39" s="4">
        <v>386481.71743572323</v>
      </c>
      <c r="AX39" s="4">
        <v>381743.82365049626</v>
      </c>
      <c r="AY39" s="4">
        <v>395574.9663537218</v>
      </c>
      <c r="AZ39" s="4">
        <v>376506.80430396774</v>
      </c>
      <c r="BA39" s="4">
        <v>379246.30505012517</v>
      </c>
      <c r="BB39" s="4">
        <v>351424.13599127624</v>
      </c>
      <c r="BC39" s="4">
        <v>363368.41815396259</v>
      </c>
      <c r="BD39" s="4">
        <v>324176.4593919972</v>
      </c>
      <c r="BE39" s="4">
        <v>278587.38421086746</v>
      </c>
      <c r="BF39" s="4">
        <v>293273.77563294605</v>
      </c>
      <c r="BG39" s="4">
        <v>291877.84124217299</v>
      </c>
      <c r="BH39" s="4">
        <v>279186.7711542878</v>
      </c>
      <c r="BI39" s="4">
        <v>264686.17063832184</v>
      </c>
      <c r="BJ39" s="4">
        <v>268310.54673309525</v>
      </c>
      <c r="BK39" s="4">
        <v>277878.7835406324</v>
      </c>
      <c r="BL39" s="4">
        <v>276055.00000000023</v>
      </c>
      <c r="BM39" s="4">
        <v>269648</v>
      </c>
      <c r="BN39" s="4">
        <v>300874</v>
      </c>
      <c r="BO39" s="4">
        <v>341113</v>
      </c>
      <c r="BP39" s="4">
        <v>366309</v>
      </c>
      <c r="BQ39" s="4"/>
      <c r="BR39" s="4"/>
      <c r="BS39" s="4"/>
      <c r="BT39" s="11"/>
      <c r="BU39" s="11"/>
      <c r="BV39" s="11"/>
      <c r="BW39" s="11"/>
      <c r="BX39" s="11"/>
      <c r="BY39" s="11"/>
      <c r="BZ39" s="11"/>
      <c r="CA39" s="11"/>
      <c r="CB39" s="11"/>
      <c r="CC39" s="11"/>
      <c r="CD39" s="11"/>
      <c r="CE39" s="11"/>
      <c r="CF39" s="11"/>
      <c r="CG39" s="11"/>
      <c r="CH39" s="11"/>
      <c r="CI39" s="11"/>
      <c r="CJ39" s="11"/>
      <c r="CK39" s="11"/>
      <c r="CL39" s="11"/>
      <c r="CM39" s="11"/>
      <c r="CN39" s="11"/>
      <c r="CO39" s="11"/>
      <c r="CP39" s="11"/>
      <c r="CQ39" s="11"/>
      <c r="CR39" s="11"/>
      <c r="CS39" s="11"/>
      <c r="CT39" s="11"/>
      <c r="CU39" s="11"/>
      <c r="CV39" s="11"/>
      <c r="CW39" s="11"/>
      <c r="CX39" s="11"/>
      <c r="CY39" s="11"/>
      <c r="CZ39" s="11"/>
      <c r="DA39" s="11"/>
      <c r="DB39" s="11"/>
      <c r="DC39" s="11"/>
      <c r="DD39" s="11"/>
      <c r="DE39" s="11"/>
      <c r="DF39" s="11"/>
      <c r="DG39" s="11"/>
      <c r="DH39" s="11"/>
      <c r="DI39" s="11"/>
      <c r="DJ39" s="11"/>
      <c r="DK39" s="11"/>
      <c r="DL39" s="11"/>
      <c r="DM39" s="11"/>
      <c r="DN39" s="11"/>
      <c r="DO39" s="11"/>
      <c r="DP39" s="11"/>
      <c r="DQ39" s="11"/>
      <c r="DR39" s="11"/>
      <c r="DS39" s="11"/>
      <c r="DT39" s="11"/>
      <c r="DU39" s="11"/>
      <c r="DV39" s="11"/>
      <c r="DW39" s="11"/>
      <c r="DX39" s="11"/>
      <c r="DY39" s="11"/>
      <c r="DZ39" s="11"/>
      <c r="EA39" s="11"/>
      <c r="EB39" s="11"/>
    </row>
    <row r="40" spans="2:132" x14ac:dyDescent="0.2">
      <c r="B40" t="s">
        <v>7</v>
      </c>
      <c r="C40" s="4">
        <v>4921.4362341688975</v>
      </c>
      <c r="D40" s="4">
        <v>5750.4158870139909</v>
      </c>
      <c r="E40" s="4">
        <v>6918.752453709375</v>
      </c>
      <c r="F40" s="4">
        <v>8836.2361231135565</v>
      </c>
      <c r="G40" s="4">
        <v>11096.743998000424</v>
      </c>
      <c r="H40" s="4">
        <v>10957.912395526047</v>
      </c>
      <c r="I40" s="4">
        <v>10759.017180095119</v>
      </c>
      <c r="J40" s="4">
        <v>12086.402266346489</v>
      </c>
      <c r="K40" s="4">
        <v>13885.090800532213</v>
      </c>
      <c r="L40" s="4">
        <v>14873.413857784495</v>
      </c>
      <c r="M40" s="4">
        <v>15064.233702008234</v>
      </c>
      <c r="N40" s="4">
        <v>16802.83281841287</v>
      </c>
      <c r="O40" s="4">
        <v>18613.2640802965</v>
      </c>
      <c r="P40" s="4">
        <v>20632.213856203518</v>
      </c>
      <c r="Q40" s="4">
        <v>22810.098242959986</v>
      </c>
      <c r="R40" s="4">
        <v>24943.836928681325</v>
      </c>
      <c r="S40" s="4">
        <v>26367.43578183142</v>
      </c>
      <c r="T40" s="4">
        <v>27652.830895569805</v>
      </c>
      <c r="U40" s="4">
        <v>29723.10900774668</v>
      </c>
      <c r="V40" s="4">
        <v>31882.089163305096</v>
      </c>
      <c r="W40" s="4">
        <v>34697.152954755067</v>
      </c>
      <c r="X40" s="4">
        <v>37473.08338230013</v>
      </c>
      <c r="Y40" s="4">
        <v>40967.762939486689</v>
      </c>
      <c r="Z40" s="4">
        <v>49875.181565416759</v>
      </c>
      <c r="AA40" s="4">
        <v>58721.419621352266</v>
      </c>
      <c r="AB40" s="4">
        <v>66217.920008936955</v>
      </c>
      <c r="AC40" s="4">
        <v>70035.711800033212</v>
      </c>
      <c r="AD40" s="4">
        <v>79945.969200259264</v>
      </c>
      <c r="AE40" s="4">
        <v>89392.09424794167</v>
      </c>
      <c r="AF40" s="4">
        <v>99309.127370175134</v>
      </c>
      <c r="AG40" s="4">
        <v>108067.63523119982</v>
      </c>
      <c r="AH40" s="4">
        <v>113154.90268130398</v>
      </c>
      <c r="AI40" s="4">
        <v>117129.47597585655</v>
      </c>
      <c r="AJ40" s="4">
        <v>128655.31188213975</v>
      </c>
      <c r="AK40" s="4">
        <v>141313.91414330251</v>
      </c>
      <c r="AL40" s="4">
        <v>138931.0917277605</v>
      </c>
      <c r="AM40" s="4">
        <v>168733.3288493841</v>
      </c>
      <c r="AN40" s="4">
        <v>154421.82004159305</v>
      </c>
      <c r="AO40" s="4">
        <v>179698.46393149902</v>
      </c>
      <c r="AP40" s="4">
        <v>173053.83369270375</v>
      </c>
      <c r="AQ40" s="4">
        <v>177986.32449429872</v>
      </c>
      <c r="AR40" s="4">
        <v>215092.04310680469</v>
      </c>
      <c r="AS40" s="4">
        <v>230616.97112359651</v>
      </c>
      <c r="AT40" s="4">
        <v>254825.40811969762</v>
      </c>
      <c r="AU40" s="4">
        <v>253455.95036408366</v>
      </c>
      <c r="AV40" s="4">
        <v>246593.48986207365</v>
      </c>
      <c r="AW40" s="4">
        <v>244039.83327165668</v>
      </c>
      <c r="AX40" s="4">
        <v>235803.39401502992</v>
      </c>
      <c r="AY40" s="4">
        <v>201662.39955082181</v>
      </c>
      <c r="AZ40" s="4">
        <v>180707.63553661795</v>
      </c>
      <c r="BA40" s="4">
        <v>159144.25444337088</v>
      </c>
      <c r="BB40" s="4">
        <v>130053.29468567886</v>
      </c>
      <c r="BC40" s="4">
        <v>135045.23418634094</v>
      </c>
      <c r="BD40" s="4">
        <v>118305.49520461127</v>
      </c>
      <c r="BE40" s="4">
        <v>103772.28461357763</v>
      </c>
      <c r="BF40" s="4">
        <v>97676.361859801429</v>
      </c>
      <c r="BG40" s="4">
        <v>99343.711400482134</v>
      </c>
      <c r="BH40" s="4">
        <v>110262.75837843287</v>
      </c>
      <c r="BI40" s="4">
        <v>104037.8612365506</v>
      </c>
      <c r="BJ40" s="4">
        <v>118620.61007755493</v>
      </c>
      <c r="BK40" s="4">
        <v>133073.52669073374</v>
      </c>
      <c r="BL40" s="4">
        <v>208672.99999999994</v>
      </c>
      <c r="BM40" s="4">
        <v>194847</v>
      </c>
      <c r="BN40" s="4">
        <v>167235</v>
      </c>
      <c r="BO40" s="4">
        <v>188486</v>
      </c>
      <c r="BP40" s="4">
        <v>192656</v>
      </c>
      <c r="BQ40" s="4"/>
      <c r="BR40" s="4"/>
      <c r="BS40" s="4"/>
      <c r="BT40" s="11"/>
      <c r="BU40" s="11"/>
      <c r="BV40" s="11"/>
      <c r="BW40" s="11"/>
      <c r="BX40" s="11"/>
      <c r="BY40" s="11"/>
      <c r="BZ40" s="11"/>
      <c r="CA40" s="11"/>
      <c r="CB40" s="11"/>
      <c r="CC40" s="11"/>
      <c r="CD40" s="11"/>
      <c r="CE40" s="11"/>
      <c r="CF40" s="11"/>
      <c r="CG40" s="11"/>
      <c r="CH40" s="11"/>
      <c r="CI40" s="11"/>
      <c r="CJ40" s="11"/>
      <c r="CK40" s="11"/>
      <c r="CL40" s="11"/>
      <c r="CM40" s="11"/>
      <c r="CN40" s="11"/>
      <c r="CO40" s="11"/>
      <c r="CP40" s="11"/>
      <c r="CQ40" s="11"/>
      <c r="CR40" s="11"/>
      <c r="CS40" s="11"/>
      <c r="CT40" s="11"/>
      <c r="CU40" s="11"/>
      <c r="CV40" s="11"/>
      <c r="CW40" s="11"/>
      <c r="CX40" s="11"/>
      <c r="CY40" s="11"/>
      <c r="CZ40" s="11"/>
      <c r="DA40" s="11"/>
      <c r="DB40" s="11"/>
      <c r="DC40" s="11"/>
      <c r="DD40" s="11"/>
      <c r="DE40" s="11"/>
      <c r="DF40" s="11"/>
      <c r="DG40" s="11"/>
      <c r="DH40" s="11"/>
      <c r="DI40" s="11"/>
      <c r="DJ40" s="11"/>
      <c r="DK40" s="11"/>
      <c r="DL40" s="11"/>
      <c r="DM40" s="11"/>
      <c r="DN40" s="11"/>
      <c r="DO40" s="11"/>
      <c r="DP40" s="11"/>
      <c r="DQ40" s="11"/>
      <c r="DR40" s="11"/>
      <c r="DS40" s="11"/>
      <c r="DT40" s="11"/>
      <c r="DU40" s="11"/>
      <c r="DV40" s="11"/>
      <c r="DW40" s="11"/>
      <c r="DX40" s="11"/>
      <c r="DY40" s="11"/>
      <c r="DZ40" s="11"/>
      <c r="EA40" s="11"/>
      <c r="EB40" s="11"/>
    </row>
    <row r="41" spans="2:132" x14ac:dyDescent="0.2">
      <c r="B41" t="s">
        <v>8</v>
      </c>
      <c r="C41" s="4">
        <v>13326.502409454688</v>
      </c>
      <c r="D41" s="4">
        <v>16702.608185668454</v>
      </c>
      <c r="E41" s="4">
        <v>21543.264752728519</v>
      </c>
      <c r="F41" s="4">
        <v>24632.963680104196</v>
      </c>
      <c r="G41" s="4">
        <v>27799.165743700381</v>
      </c>
      <c r="H41" s="4">
        <v>26715.024913356287</v>
      </c>
      <c r="I41" s="4">
        <v>25446.845780443356</v>
      </c>
      <c r="J41" s="4">
        <v>27914.687184300044</v>
      </c>
      <c r="K41" s="4">
        <v>31257.756966445522</v>
      </c>
      <c r="L41" s="4">
        <v>33931.620694490681</v>
      </c>
      <c r="M41" s="4">
        <v>34921.973825368827</v>
      </c>
      <c r="N41" s="4">
        <v>38412.475859138955</v>
      </c>
      <c r="O41" s="4">
        <v>41776.300073329396</v>
      </c>
      <c r="P41" s="4">
        <v>45167.315639758883</v>
      </c>
      <c r="Q41" s="4">
        <v>48558.746138401104</v>
      </c>
      <c r="R41" s="4">
        <v>55858.853548846106</v>
      </c>
      <c r="S41" s="4">
        <v>62304.942711973898</v>
      </c>
      <c r="T41" s="4">
        <v>65730.784641794642</v>
      </c>
      <c r="U41" s="4">
        <v>71034.012550635089</v>
      </c>
      <c r="V41" s="4">
        <v>78954.696008240586</v>
      </c>
      <c r="W41" s="4">
        <v>90041.45863559391</v>
      </c>
      <c r="X41" s="4">
        <v>105134.21694681354</v>
      </c>
      <c r="Y41" s="4">
        <v>125444.16779847266</v>
      </c>
      <c r="Z41" s="4">
        <v>158346.57241283538</v>
      </c>
      <c r="AA41" s="4">
        <v>193706.71282560285</v>
      </c>
      <c r="AB41" s="4">
        <v>216758.90814668278</v>
      </c>
      <c r="AC41" s="4">
        <v>227363.55261739739</v>
      </c>
      <c r="AD41" s="4">
        <v>256047.65828151879</v>
      </c>
      <c r="AE41" s="4">
        <v>282470.34741579933</v>
      </c>
      <c r="AF41" s="4">
        <v>311037.4016257794</v>
      </c>
      <c r="AG41" s="4">
        <v>335682.16421025869</v>
      </c>
      <c r="AH41" s="4">
        <v>356859.97315000452</v>
      </c>
      <c r="AI41" s="4">
        <v>375815.07972916873</v>
      </c>
      <c r="AJ41" s="4">
        <v>415962.86621013947</v>
      </c>
      <c r="AK41" s="4">
        <v>460499.46087012452</v>
      </c>
      <c r="AL41" s="4">
        <v>494304.62448739988</v>
      </c>
      <c r="AM41" s="4">
        <v>440600.0064956008</v>
      </c>
      <c r="AN41" s="4">
        <v>520092.71739711793</v>
      </c>
      <c r="AO41" s="4">
        <v>469829.28058385127</v>
      </c>
      <c r="AP41" s="4">
        <v>414315.96351870365</v>
      </c>
      <c r="AQ41" s="4">
        <v>470922.39597120078</v>
      </c>
      <c r="AR41" s="4">
        <v>552206.29438037297</v>
      </c>
      <c r="AS41" s="4">
        <v>586862.81633919466</v>
      </c>
      <c r="AT41" s="4">
        <v>596484.27658053581</v>
      </c>
      <c r="AU41" s="4">
        <v>556361.97620668844</v>
      </c>
      <c r="AV41" s="4">
        <v>455313.1201700141</v>
      </c>
      <c r="AW41" s="4">
        <v>494579.54723711766</v>
      </c>
      <c r="AX41" s="4">
        <v>498105.89813856478</v>
      </c>
      <c r="AY41" s="4">
        <v>531495.30958935979</v>
      </c>
      <c r="AZ41" s="4">
        <v>547627.27307976829</v>
      </c>
      <c r="BA41" s="4">
        <v>587828.52561118721</v>
      </c>
      <c r="BB41" s="4">
        <v>544975.14143356902</v>
      </c>
      <c r="BC41" s="4">
        <v>634741.30834628851</v>
      </c>
      <c r="BD41" s="4">
        <v>643015.06964999915</v>
      </c>
      <c r="BE41" s="4">
        <v>624894.81891128724</v>
      </c>
      <c r="BF41" s="4">
        <v>641919.06569074304</v>
      </c>
      <c r="BG41" s="4">
        <v>739390.49563240597</v>
      </c>
      <c r="BH41" s="4">
        <v>668865.90337234922</v>
      </c>
      <c r="BI41" s="4">
        <v>626002.98786443355</v>
      </c>
      <c r="BJ41" s="4">
        <v>612288.24894279952</v>
      </c>
      <c r="BK41" s="4">
        <v>548847.87774275558</v>
      </c>
      <c r="BL41" s="4">
        <v>567547.00000000035</v>
      </c>
      <c r="BM41" s="4">
        <v>696481</v>
      </c>
      <c r="BN41" s="4">
        <v>700806</v>
      </c>
      <c r="BO41" s="4">
        <v>767056</v>
      </c>
      <c r="BP41" s="4">
        <v>811059</v>
      </c>
      <c r="BQ41" s="4"/>
      <c r="BR41" s="4"/>
      <c r="BS41" s="4"/>
      <c r="BT41" s="11"/>
      <c r="BU41" s="11"/>
      <c r="BV41" s="11"/>
      <c r="BW41" s="11"/>
      <c r="BX41" s="11"/>
      <c r="BY41" s="11"/>
      <c r="BZ41" s="11"/>
      <c r="CA41" s="11"/>
      <c r="CB41" s="11"/>
      <c r="CC41" s="11"/>
      <c r="CD41" s="11"/>
      <c r="CE41" s="11"/>
      <c r="CF41" s="11"/>
      <c r="CG41" s="11"/>
      <c r="CH41" s="11"/>
      <c r="CI41" s="11"/>
      <c r="CJ41" s="11"/>
      <c r="CK41" s="11"/>
      <c r="CL41" s="11"/>
      <c r="CM41" s="11"/>
      <c r="CN41" s="11"/>
      <c r="CO41" s="11"/>
      <c r="CP41" s="11"/>
      <c r="CQ41" s="11"/>
      <c r="CR41" s="11"/>
      <c r="CS41" s="11"/>
      <c r="CT41" s="11"/>
      <c r="CU41" s="11"/>
      <c r="CV41" s="11"/>
      <c r="CW41" s="11"/>
      <c r="CX41" s="11"/>
      <c r="CY41" s="11"/>
      <c r="CZ41" s="11"/>
      <c r="DA41" s="11"/>
      <c r="DB41" s="11"/>
      <c r="DC41" s="11"/>
      <c r="DD41" s="11"/>
      <c r="DE41" s="11"/>
      <c r="DF41" s="11"/>
      <c r="DG41" s="11"/>
      <c r="DH41" s="11"/>
      <c r="DI41" s="11"/>
      <c r="DJ41" s="11"/>
      <c r="DK41" s="11"/>
      <c r="DL41" s="11"/>
      <c r="DM41" s="11"/>
      <c r="DN41" s="11"/>
      <c r="DO41" s="11"/>
      <c r="DP41" s="11"/>
      <c r="DQ41" s="11"/>
      <c r="DR41" s="11"/>
      <c r="DS41" s="11"/>
      <c r="DT41" s="11"/>
      <c r="DU41" s="11"/>
      <c r="DV41" s="11"/>
      <c r="DW41" s="11"/>
      <c r="DX41" s="11"/>
      <c r="DY41" s="11"/>
      <c r="DZ41" s="11"/>
      <c r="EA41" s="11"/>
      <c r="EB41" s="11"/>
    </row>
    <row r="42" spans="2:132" x14ac:dyDescent="0.2">
      <c r="B42" t="s">
        <v>9</v>
      </c>
      <c r="C42" s="4">
        <v>5676.8536270161821</v>
      </c>
      <c r="D42" s="4">
        <v>6556.2032455185536</v>
      </c>
      <c r="E42" s="4">
        <v>7812.2645389151094</v>
      </c>
      <c r="F42" s="4">
        <v>9853.3335773026083</v>
      </c>
      <c r="G42" s="4">
        <v>12224.543321848207</v>
      </c>
      <c r="H42" s="4">
        <v>11885.484099166817</v>
      </c>
      <c r="I42" s="4">
        <v>11478.036859333282</v>
      </c>
      <c r="J42" s="4">
        <v>13530.361272105049</v>
      </c>
      <c r="K42" s="4">
        <v>16284.435107834342</v>
      </c>
      <c r="L42" s="4">
        <v>18034.743339656368</v>
      </c>
      <c r="M42" s="4">
        <v>19078.381612371766</v>
      </c>
      <c r="N42" s="4">
        <v>21278.173728675447</v>
      </c>
      <c r="O42" s="4">
        <v>23630.100898462093</v>
      </c>
      <c r="P42" s="4">
        <v>25344.581158495046</v>
      </c>
      <c r="Q42" s="4">
        <v>27102.856720796044</v>
      </c>
      <c r="R42" s="4">
        <v>29555.334557171784</v>
      </c>
      <c r="S42" s="4">
        <v>31237.598005567885</v>
      </c>
      <c r="T42" s="4">
        <v>33663.346166231873</v>
      </c>
      <c r="U42" s="4">
        <v>37449.398936137266</v>
      </c>
      <c r="V42" s="4">
        <v>42360.841162202516</v>
      </c>
      <c r="W42" s="4">
        <v>49185.741542247335</v>
      </c>
      <c r="X42" s="4">
        <v>58101.683449344986</v>
      </c>
      <c r="Y42" s="4">
        <v>70300.503292090158</v>
      </c>
      <c r="Z42" s="4">
        <v>87058.433099879694</v>
      </c>
      <c r="AA42" s="4">
        <v>104756.28582829249</v>
      </c>
      <c r="AB42" s="4">
        <v>111774.89936645472</v>
      </c>
      <c r="AC42" s="4">
        <v>110847.43270665267</v>
      </c>
      <c r="AD42" s="4">
        <v>128155.28129917497</v>
      </c>
      <c r="AE42" s="4">
        <v>145268.61992170016</v>
      </c>
      <c r="AF42" s="4">
        <v>156698.78357048621</v>
      </c>
      <c r="AG42" s="4">
        <v>165576.43905706142</v>
      </c>
      <c r="AH42" s="4">
        <v>182301.55377875146</v>
      </c>
      <c r="AI42" s="4">
        <v>200086.90990565423</v>
      </c>
      <c r="AJ42" s="4">
        <v>227422.26302794594</v>
      </c>
      <c r="AK42" s="4">
        <v>258608.86505517407</v>
      </c>
      <c r="AL42" s="4">
        <v>258619.12173237765</v>
      </c>
      <c r="AM42" s="4">
        <v>241064.32549380147</v>
      </c>
      <c r="AN42" s="4">
        <v>249534.84886464765</v>
      </c>
      <c r="AO42" s="4">
        <v>246378.88963418794</v>
      </c>
      <c r="AP42" s="4">
        <v>231440.92847046303</v>
      </c>
      <c r="AQ42" s="4">
        <v>247256.01876758118</v>
      </c>
      <c r="AR42" s="4">
        <v>304297.80290353595</v>
      </c>
      <c r="AS42" s="4">
        <v>302200.57590831764</v>
      </c>
      <c r="AT42" s="4">
        <v>333324.19273590174</v>
      </c>
      <c r="AU42" s="4">
        <v>306222.95176623511</v>
      </c>
      <c r="AV42" s="4">
        <v>316230.59437736706</v>
      </c>
      <c r="AW42" s="4">
        <v>323858.6052426211</v>
      </c>
      <c r="AX42" s="4">
        <v>308412.21898897021</v>
      </c>
      <c r="AY42" s="4">
        <v>284536.27295467426</v>
      </c>
      <c r="AZ42" s="4">
        <v>270045.3674827427</v>
      </c>
      <c r="BA42" s="4">
        <v>254705.9294248771</v>
      </c>
      <c r="BB42" s="4">
        <v>230801.33105185334</v>
      </c>
      <c r="BC42" s="4">
        <v>230555.76499295098</v>
      </c>
      <c r="BD42" s="4">
        <v>211038.45114061996</v>
      </c>
      <c r="BE42" s="4">
        <v>179886.37034866153</v>
      </c>
      <c r="BF42" s="4">
        <v>185872.21409140219</v>
      </c>
      <c r="BG42" s="4">
        <v>195391.00417562254</v>
      </c>
      <c r="BH42" s="4">
        <v>183160.44286489222</v>
      </c>
      <c r="BI42" s="4">
        <v>154504.00140779631</v>
      </c>
      <c r="BJ42" s="4">
        <v>166674.94838219276</v>
      </c>
      <c r="BK42" s="4">
        <v>156176.97219651181</v>
      </c>
      <c r="BL42" s="4">
        <v>183308.00000000035</v>
      </c>
      <c r="BM42" s="4">
        <v>193803</v>
      </c>
      <c r="BN42" s="4">
        <v>201567</v>
      </c>
      <c r="BO42" s="4">
        <v>169451</v>
      </c>
      <c r="BP42" s="4">
        <v>177357</v>
      </c>
      <c r="BQ42" s="4"/>
      <c r="BR42" s="4"/>
      <c r="BS42" s="4"/>
      <c r="BT42" s="11"/>
      <c r="BU42" s="11"/>
      <c r="BV42" s="11"/>
      <c r="BW42" s="11"/>
      <c r="BX42" s="11"/>
      <c r="BY42" s="11"/>
      <c r="BZ42" s="11"/>
      <c r="CA42" s="11"/>
      <c r="CB42" s="11"/>
      <c r="CC42" s="11"/>
      <c r="CD42" s="11"/>
      <c r="CE42" s="11"/>
      <c r="CF42" s="11"/>
      <c r="CG42" s="11"/>
      <c r="CH42" s="11"/>
      <c r="CI42" s="11"/>
      <c r="CJ42" s="11"/>
      <c r="CK42" s="11"/>
      <c r="CL42" s="11"/>
      <c r="CM42" s="11"/>
      <c r="CN42" s="11"/>
      <c r="CO42" s="11"/>
      <c r="CP42" s="11"/>
      <c r="CQ42" s="11"/>
      <c r="CR42" s="11"/>
      <c r="CS42" s="11"/>
      <c r="CT42" s="11"/>
      <c r="CU42" s="11"/>
      <c r="CV42" s="11"/>
      <c r="CW42" s="11"/>
      <c r="CX42" s="11"/>
      <c r="CY42" s="11"/>
      <c r="CZ42" s="11"/>
      <c r="DA42" s="11"/>
      <c r="DB42" s="11"/>
      <c r="DC42" s="11"/>
      <c r="DD42" s="11"/>
      <c r="DE42" s="11"/>
      <c r="DF42" s="11"/>
      <c r="DG42" s="11"/>
      <c r="DH42" s="11"/>
      <c r="DI42" s="11"/>
      <c r="DJ42" s="11"/>
      <c r="DK42" s="11"/>
      <c r="DL42" s="11"/>
      <c r="DM42" s="11"/>
      <c r="DN42" s="11"/>
      <c r="DO42" s="11"/>
      <c r="DP42" s="11"/>
      <c r="DQ42" s="11"/>
      <c r="DR42" s="11"/>
      <c r="DS42" s="11"/>
      <c r="DT42" s="11"/>
      <c r="DU42" s="11"/>
      <c r="DV42" s="11"/>
      <c r="DW42" s="11"/>
      <c r="DX42" s="11"/>
      <c r="DY42" s="11"/>
      <c r="DZ42" s="11"/>
      <c r="EA42" s="11"/>
      <c r="EB42" s="11"/>
    </row>
    <row r="43" spans="2:132" x14ac:dyDescent="0.2">
      <c r="B43" t="s">
        <v>10</v>
      </c>
      <c r="C43" s="4">
        <v>67510.289094460415</v>
      </c>
      <c r="D43" s="4">
        <v>74251.402780714634</v>
      </c>
      <c r="E43" s="4">
        <v>84359.050374548708</v>
      </c>
      <c r="F43" s="4">
        <v>95460.056229408772</v>
      </c>
      <c r="G43" s="4">
        <v>106643.19445702771</v>
      </c>
      <c r="H43" s="4">
        <v>103826.49881472925</v>
      </c>
      <c r="I43" s="4">
        <v>100519.93400054297</v>
      </c>
      <c r="J43" s="4">
        <v>115647.55890367148</v>
      </c>
      <c r="K43" s="4">
        <v>136081.86972515189</v>
      </c>
      <c r="L43" s="4">
        <v>152092.80880639132</v>
      </c>
      <c r="M43" s="4">
        <v>162621.15572839737</v>
      </c>
      <c r="N43" s="4">
        <v>174454.21716656603</v>
      </c>
      <c r="O43" s="4">
        <v>185908.95711011958</v>
      </c>
      <c r="P43" s="4">
        <v>202209.08064879119</v>
      </c>
      <c r="Q43" s="4">
        <v>219608.85294925334</v>
      </c>
      <c r="R43" s="4">
        <v>234992.38206065266</v>
      </c>
      <c r="S43" s="4">
        <v>243551.63749876188</v>
      </c>
      <c r="T43" s="4">
        <v>257124.39993906277</v>
      </c>
      <c r="U43" s="4">
        <v>279420.30932310404</v>
      </c>
      <c r="V43" s="4">
        <v>321145.81600025285</v>
      </c>
      <c r="W43" s="4">
        <v>379780.50075616111</v>
      </c>
      <c r="X43" s="4">
        <v>421822.25960253604</v>
      </c>
      <c r="Y43" s="4">
        <v>477548.55235396919</v>
      </c>
      <c r="Z43" s="4">
        <v>558431.54453524202</v>
      </c>
      <c r="AA43" s="4">
        <v>629777.42778916506</v>
      </c>
      <c r="AB43" s="4">
        <v>663957.66586353921</v>
      </c>
      <c r="AC43" s="4">
        <v>650933.39625285508</v>
      </c>
      <c r="AD43" s="4">
        <v>824521.22036586318</v>
      </c>
      <c r="AE43" s="4">
        <v>1015737.7390871266</v>
      </c>
      <c r="AF43" s="4">
        <v>1129309.4736280725</v>
      </c>
      <c r="AG43" s="4">
        <v>1231255.9206545698</v>
      </c>
      <c r="AH43" s="4">
        <v>1314778.3271962046</v>
      </c>
      <c r="AI43" s="4">
        <v>1395667.6608467705</v>
      </c>
      <c r="AJ43" s="4">
        <v>1436351.9052163474</v>
      </c>
      <c r="AK43" s="4">
        <v>1470499.6950715594</v>
      </c>
      <c r="AL43" s="4">
        <v>1499133.2769811938</v>
      </c>
      <c r="AM43" s="4">
        <v>1444624.0429552556</v>
      </c>
      <c r="AN43" s="4">
        <v>1216984.8092636613</v>
      </c>
      <c r="AO43" s="4">
        <v>2109076.5405665361</v>
      </c>
      <c r="AP43" s="4">
        <v>1906905.4800228369</v>
      </c>
      <c r="AQ43" s="4">
        <v>2272207.1264941026</v>
      </c>
      <c r="AR43" s="4">
        <v>2741934.3352541691</v>
      </c>
      <c r="AS43" s="4">
        <v>2644932.5620611385</v>
      </c>
      <c r="AT43" s="4">
        <v>2677749.2413699436</v>
      </c>
      <c r="AU43" s="4">
        <v>2635369.9478481929</v>
      </c>
      <c r="AV43" s="4">
        <v>2838351.1647656863</v>
      </c>
      <c r="AW43" s="4">
        <v>2765968.9239299442</v>
      </c>
      <c r="AX43" s="4">
        <v>2856704.1239834055</v>
      </c>
      <c r="AY43" s="4">
        <v>2981657.8618515269</v>
      </c>
      <c r="AZ43" s="4">
        <v>3035070.6470783288</v>
      </c>
      <c r="BA43" s="4">
        <v>2777858.455518472</v>
      </c>
      <c r="BB43" s="4">
        <v>2621908.0297926711</v>
      </c>
      <c r="BC43" s="4">
        <v>3000101.347747345</v>
      </c>
      <c r="BD43" s="4">
        <v>2889259.1105822143</v>
      </c>
      <c r="BE43" s="4">
        <v>2404941.041665182</v>
      </c>
      <c r="BF43" s="4">
        <v>2629935.2560854307</v>
      </c>
      <c r="BG43" s="4">
        <v>2532689.6181222354</v>
      </c>
      <c r="BH43" s="4">
        <v>2468047.4491355759</v>
      </c>
      <c r="BI43" s="4">
        <v>2458112.0168310925</v>
      </c>
      <c r="BJ43" s="4">
        <v>2118611.0261179213</v>
      </c>
      <c r="BK43" s="4">
        <v>2350391.573229766</v>
      </c>
      <c r="BL43" s="4">
        <v>2728946.0000000019</v>
      </c>
      <c r="BM43" s="4">
        <v>1852830</v>
      </c>
      <c r="BN43" s="4">
        <v>2843662</v>
      </c>
      <c r="BO43" s="4">
        <v>2658027</v>
      </c>
      <c r="BP43" s="4">
        <v>2918407</v>
      </c>
      <c r="BQ43" s="4"/>
      <c r="BR43" s="4"/>
      <c r="BS43" s="4"/>
      <c r="BT43" s="11"/>
      <c r="BU43" s="11"/>
      <c r="BV43" s="11"/>
      <c r="BW43" s="11"/>
      <c r="BX43" s="11"/>
      <c r="BY43" s="11"/>
      <c r="BZ43" s="11"/>
      <c r="CA43" s="11"/>
      <c r="CB43" s="11"/>
      <c r="CC43" s="11"/>
      <c r="CD43" s="11"/>
      <c r="CE43" s="11"/>
      <c r="CF43" s="11"/>
      <c r="CG43" s="11"/>
      <c r="CH43" s="11"/>
      <c r="CI43" s="11"/>
      <c r="CJ43" s="11"/>
      <c r="CK43" s="11"/>
      <c r="CL43" s="11"/>
      <c r="CM43" s="11"/>
      <c r="CN43" s="11"/>
      <c r="CO43" s="11"/>
      <c r="CP43" s="11"/>
      <c r="CQ43" s="11"/>
      <c r="CR43" s="11"/>
      <c r="CS43" s="11"/>
      <c r="CT43" s="11"/>
      <c r="CU43" s="11"/>
      <c r="CV43" s="11"/>
      <c r="CW43" s="11"/>
      <c r="CX43" s="11"/>
      <c r="CY43" s="11"/>
      <c r="CZ43" s="11"/>
      <c r="DA43" s="11"/>
      <c r="DB43" s="11"/>
      <c r="DC43" s="11"/>
      <c r="DD43" s="11"/>
      <c r="DE43" s="11"/>
      <c r="DF43" s="11"/>
      <c r="DG43" s="11"/>
      <c r="DH43" s="11"/>
      <c r="DI43" s="11"/>
      <c r="DJ43" s="11"/>
      <c r="DK43" s="11"/>
      <c r="DL43" s="11"/>
      <c r="DM43" s="11"/>
      <c r="DN43" s="11"/>
      <c r="DO43" s="11"/>
      <c r="DP43" s="11"/>
      <c r="DQ43" s="11"/>
      <c r="DR43" s="11"/>
      <c r="DS43" s="11"/>
      <c r="DT43" s="11"/>
      <c r="DU43" s="11"/>
      <c r="DV43" s="11"/>
      <c r="DW43" s="11"/>
      <c r="DX43" s="11"/>
      <c r="DY43" s="11"/>
      <c r="DZ43" s="11"/>
      <c r="EA43" s="11"/>
      <c r="EB43" s="11"/>
    </row>
    <row r="44" spans="2:132" x14ac:dyDescent="0.2">
      <c r="B44" t="s">
        <v>11</v>
      </c>
      <c r="C44" s="4">
        <v>46228.689700469942</v>
      </c>
      <c r="D44" s="4">
        <v>54128.520315024194</v>
      </c>
      <c r="E44" s="4">
        <v>65382.574199016119</v>
      </c>
      <c r="F44" s="4">
        <v>74309.638843581255</v>
      </c>
      <c r="G44" s="4">
        <v>83383.211677729065</v>
      </c>
      <c r="H44" s="4">
        <v>81173.623363834253</v>
      </c>
      <c r="I44" s="4">
        <v>78599.75295819281</v>
      </c>
      <c r="J44" s="4">
        <v>88183.522190694945</v>
      </c>
      <c r="K44" s="4">
        <v>101201.41279858314</v>
      </c>
      <c r="L44" s="4">
        <v>107161.08127155127</v>
      </c>
      <c r="M44" s="4">
        <v>107997.87330434191</v>
      </c>
      <c r="N44" s="4">
        <v>117367.83817164646</v>
      </c>
      <c r="O44" s="4">
        <v>126857.10315840464</v>
      </c>
      <c r="P44" s="4">
        <v>141264.98761530855</v>
      </c>
      <c r="Q44" s="4">
        <v>157195.15698062762</v>
      </c>
      <c r="R44" s="4">
        <v>168647.15712801996</v>
      </c>
      <c r="S44" s="4">
        <v>175126.12568667071</v>
      </c>
      <c r="T44" s="4">
        <v>208517.99317644828</v>
      </c>
      <c r="U44" s="4">
        <v>256334.12198509043</v>
      </c>
      <c r="V44" s="4">
        <v>291845.87516704388</v>
      </c>
      <c r="W44" s="4">
        <v>341700.95837739395</v>
      </c>
      <c r="X44" s="4">
        <v>381065.10378608311</v>
      </c>
      <c r="Y44" s="4">
        <v>433512.34802468854</v>
      </c>
      <c r="Z44" s="4">
        <v>518043.70984054031</v>
      </c>
      <c r="AA44" s="4">
        <v>599845.65331209905</v>
      </c>
      <c r="AB44" s="4">
        <v>635372.55477455643</v>
      </c>
      <c r="AC44" s="4">
        <v>627885.95189030073</v>
      </c>
      <c r="AD44" s="4">
        <v>741134.49399093236</v>
      </c>
      <c r="AE44" s="4">
        <v>857554.3010737861</v>
      </c>
      <c r="AF44" s="4">
        <v>957240.28577032348</v>
      </c>
      <c r="AG44" s="4">
        <v>1048295.1409938904</v>
      </c>
      <c r="AH44" s="4">
        <v>1091339.1873910434</v>
      </c>
      <c r="AI44" s="4">
        <v>1125089.5424750408</v>
      </c>
      <c r="AJ44" s="4">
        <v>1259564.0810834537</v>
      </c>
      <c r="AK44" s="4">
        <v>1411142.1281231062</v>
      </c>
      <c r="AL44" s="4">
        <v>1574252.5090784479</v>
      </c>
      <c r="AM44" s="4">
        <v>1574440.1594310103</v>
      </c>
      <c r="AN44" s="4">
        <v>1573043.3169629085</v>
      </c>
      <c r="AO44" s="4">
        <v>1664635.2920455476</v>
      </c>
      <c r="AP44" s="4">
        <v>1786075.2418890693</v>
      </c>
      <c r="AQ44" s="4">
        <v>1886847.3371321443</v>
      </c>
      <c r="AR44" s="4">
        <v>2267302.2196177142</v>
      </c>
      <c r="AS44" s="4">
        <v>2381742.5621180129</v>
      </c>
      <c r="AT44" s="4">
        <v>2570063.893069739</v>
      </c>
      <c r="AU44" s="4">
        <v>2595984.1650673272</v>
      </c>
      <c r="AV44" s="4">
        <v>2926271.5633437764</v>
      </c>
      <c r="AW44" s="4">
        <v>2943396.9202978988</v>
      </c>
      <c r="AX44" s="4">
        <v>3009835.0188339427</v>
      </c>
      <c r="AY44" s="4">
        <v>3163334.5406418666</v>
      </c>
      <c r="AZ44" s="4">
        <v>2993311.7793780682</v>
      </c>
      <c r="BA44" s="4">
        <v>2626299.107896632</v>
      </c>
      <c r="BB44" s="4">
        <v>2558194.6978369704</v>
      </c>
      <c r="BC44" s="4">
        <v>2861727.1003472055</v>
      </c>
      <c r="BD44" s="4">
        <v>2570696.9096987983</v>
      </c>
      <c r="BE44" s="4">
        <v>2292191.6680049929</v>
      </c>
      <c r="BF44" s="4">
        <v>2424151.5856031193</v>
      </c>
      <c r="BG44" s="4">
        <v>2370365.3642201032</v>
      </c>
      <c r="BH44" s="4">
        <v>2796288.6829474368</v>
      </c>
      <c r="BI44" s="4">
        <v>3019494.6048828089</v>
      </c>
      <c r="BJ44" s="4">
        <v>2287938.7210735288</v>
      </c>
      <c r="BK44" s="4">
        <v>2899543.617897809</v>
      </c>
      <c r="BL44" s="4">
        <v>3457790.0000000065</v>
      </c>
      <c r="BM44" s="4">
        <v>3491812</v>
      </c>
      <c r="BN44" s="4">
        <v>3889576</v>
      </c>
      <c r="BO44" s="4">
        <v>3382498</v>
      </c>
      <c r="BP44" s="4">
        <v>3719421</v>
      </c>
      <c r="BQ44" s="4"/>
      <c r="BR44" s="4"/>
      <c r="BS44" s="4"/>
      <c r="BT44" s="11"/>
      <c r="BU44" s="11"/>
      <c r="BV44" s="11"/>
      <c r="BW44" s="11"/>
      <c r="BX44" s="11"/>
      <c r="BY44" s="11"/>
      <c r="BZ44" s="11"/>
      <c r="CA44" s="11"/>
      <c r="CB44" s="11"/>
      <c r="CC44" s="11"/>
      <c r="CD44" s="11"/>
      <c r="CE44" s="11"/>
      <c r="CF44" s="11"/>
      <c r="CG44" s="11"/>
      <c r="CH44" s="11"/>
      <c r="CI44" s="11"/>
      <c r="CJ44" s="11"/>
      <c r="CK44" s="11"/>
      <c r="CL44" s="11"/>
      <c r="CM44" s="11"/>
      <c r="CN44" s="11"/>
      <c r="CO44" s="11"/>
      <c r="CP44" s="11"/>
      <c r="CQ44" s="11"/>
      <c r="CR44" s="11"/>
      <c r="CS44" s="11"/>
      <c r="CT44" s="11"/>
      <c r="CU44" s="11"/>
      <c r="CV44" s="11"/>
      <c r="CW44" s="11"/>
      <c r="CX44" s="11"/>
      <c r="CY44" s="11"/>
      <c r="CZ44" s="11"/>
      <c r="DA44" s="11"/>
      <c r="DB44" s="11"/>
      <c r="DC44" s="11"/>
      <c r="DD44" s="11"/>
      <c r="DE44" s="11"/>
      <c r="DF44" s="11"/>
      <c r="DG44" s="11"/>
      <c r="DH44" s="11"/>
      <c r="DI44" s="11"/>
      <c r="DJ44" s="11"/>
      <c r="DK44" s="11"/>
      <c r="DL44" s="11"/>
      <c r="DM44" s="11"/>
      <c r="DN44" s="11"/>
      <c r="DO44" s="11"/>
      <c r="DP44" s="11"/>
      <c r="DQ44" s="11"/>
      <c r="DR44" s="11"/>
      <c r="DS44" s="11"/>
      <c r="DT44" s="11"/>
      <c r="DU44" s="11"/>
      <c r="DV44" s="11"/>
      <c r="DW44" s="11"/>
      <c r="DX44" s="11"/>
      <c r="DY44" s="11"/>
      <c r="DZ44" s="11"/>
      <c r="EA44" s="11"/>
      <c r="EB44" s="11"/>
    </row>
    <row r="45" spans="2:132" x14ac:dyDescent="0.2">
      <c r="B45" t="s">
        <v>12</v>
      </c>
      <c r="C45" s="4">
        <v>33017.990764654962</v>
      </c>
      <c r="D45" s="4">
        <v>37825.139098229985</v>
      </c>
      <c r="E45" s="4">
        <v>44706.455408501628</v>
      </c>
      <c r="F45" s="4">
        <v>54487.353775051561</v>
      </c>
      <c r="G45" s="4">
        <v>65523.534424562589</v>
      </c>
      <c r="H45" s="4">
        <v>67137.063880844755</v>
      </c>
      <c r="I45" s="4">
        <v>68486.626473433877</v>
      </c>
      <c r="J45" s="4">
        <v>78105.433183302957</v>
      </c>
      <c r="K45" s="4">
        <v>91130.832720352148</v>
      </c>
      <c r="L45" s="4">
        <v>98782.54753800841</v>
      </c>
      <c r="M45" s="4">
        <v>101611.74903201652</v>
      </c>
      <c r="N45" s="4">
        <v>109431.40346631168</v>
      </c>
      <c r="O45" s="4">
        <v>116673.52858977059</v>
      </c>
      <c r="P45" s="4">
        <v>133959.39477633598</v>
      </c>
      <c r="Q45" s="4">
        <v>153800.12037378672</v>
      </c>
      <c r="R45" s="4">
        <v>168553.18977758309</v>
      </c>
      <c r="S45" s="4">
        <v>178951.85582529256</v>
      </c>
      <c r="T45" s="4">
        <v>198310.72627405578</v>
      </c>
      <c r="U45" s="4">
        <v>226887.06218948215</v>
      </c>
      <c r="V45" s="4">
        <v>259692.77069179571</v>
      </c>
      <c r="W45" s="4">
        <v>305155.83555949357</v>
      </c>
      <c r="X45" s="4">
        <v>347410.98485077423</v>
      </c>
      <c r="Y45" s="4">
        <v>404248.70789939148</v>
      </c>
      <c r="Z45" s="4">
        <v>476432.81035734271</v>
      </c>
      <c r="AA45" s="4">
        <v>542139.39576723031</v>
      </c>
      <c r="AB45" s="4">
        <v>591346.03881993284</v>
      </c>
      <c r="AC45" s="4">
        <v>602599.94913957024</v>
      </c>
      <c r="AD45" s="4">
        <v>704886.0139672982</v>
      </c>
      <c r="AE45" s="4">
        <v>808986.27669843193</v>
      </c>
      <c r="AF45" s="4">
        <v>880827.60169290914</v>
      </c>
      <c r="AG45" s="4">
        <v>940223.60429352801</v>
      </c>
      <c r="AH45" s="4">
        <v>1008088.7336186749</v>
      </c>
      <c r="AI45" s="4">
        <v>1073751.1822189072</v>
      </c>
      <c r="AJ45" s="4">
        <v>1204615.6246723775</v>
      </c>
      <c r="AK45" s="4">
        <v>1353317.6758008429</v>
      </c>
      <c r="AL45" s="4">
        <v>1409378.5316825216</v>
      </c>
      <c r="AM45" s="4">
        <v>1249802.0367801818</v>
      </c>
      <c r="AN45" s="4">
        <v>1367809.119848575</v>
      </c>
      <c r="AO45" s="4">
        <v>1376224.636390395</v>
      </c>
      <c r="AP45" s="4">
        <v>1425232.9553365216</v>
      </c>
      <c r="AQ45" s="4">
        <v>1414444.0785373512</v>
      </c>
      <c r="AR45" s="4">
        <v>1730531.5480868309</v>
      </c>
      <c r="AS45" s="4">
        <v>1896113.4305440777</v>
      </c>
      <c r="AT45" s="4">
        <v>1809466.134530694</v>
      </c>
      <c r="AU45" s="4">
        <v>1844243.2727910122</v>
      </c>
      <c r="AV45" s="4">
        <v>2050951.2638786358</v>
      </c>
      <c r="AW45" s="4">
        <v>2301623.6858678199</v>
      </c>
      <c r="AX45" s="4">
        <v>2363391.7562192245</v>
      </c>
      <c r="AY45" s="4">
        <v>2465486.1926838928</v>
      </c>
      <c r="AZ45" s="4">
        <v>2414430.3412700319</v>
      </c>
      <c r="BA45" s="4">
        <v>2360084.1889597443</v>
      </c>
      <c r="BB45" s="4">
        <v>2305623.3366951304</v>
      </c>
      <c r="BC45" s="4">
        <v>2405060.8443671218</v>
      </c>
      <c r="BD45" s="4">
        <v>2351714.8699018527</v>
      </c>
      <c r="BE45" s="4">
        <v>2189442.2028028797</v>
      </c>
      <c r="BF45" s="4">
        <v>2302638.4536929685</v>
      </c>
      <c r="BG45" s="4">
        <v>2175187.1690241564</v>
      </c>
      <c r="BH45" s="4">
        <v>2052320.9749149093</v>
      </c>
      <c r="BI45" s="4">
        <v>2192959.7759424187</v>
      </c>
      <c r="BJ45" s="4">
        <v>2149018.5403257664</v>
      </c>
      <c r="BK45" s="4">
        <v>2104944.3462684616</v>
      </c>
      <c r="BL45" s="4">
        <v>2195795.0000000005</v>
      </c>
      <c r="BM45" s="4">
        <v>2362848</v>
      </c>
      <c r="BN45" s="4">
        <v>2299251</v>
      </c>
      <c r="BO45" s="4">
        <v>2545922</v>
      </c>
      <c r="BP45" s="4">
        <v>2709940</v>
      </c>
      <c r="BQ45" s="4"/>
      <c r="BR45" s="4"/>
      <c r="BS45" s="4"/>
      <c r="BT45" s="11"/>
      <c r="BU45" s="11"/>
      <c r="BV45" s="11"/>
      <c r="BW45" s="11"/>
      <c r="BX45" s="11"/>
      <c r="BY45" s="11"/>
      <c r="BZ45" s="11"/>
      <c r="CA45" s="11"/>
      <c r="CB45" s="11"/>
      <c r="CC45" s="11"/>
      <c r="CD45" s="11"/>
      <c r="CE45" s="11"/>
      <c r="CF45" s="11"/>
      <c r="CG45" s="11"/>
      <c r="CH45" s="11"/>
      <c r="CI45" s="11"/>
      <c r="CJ45" s="11"/>
      <c r="CK45" s="11"/>
      <c r="CL45" s="11"/>
      <c r="CM45" s="11"/>
      <c r="CN45" s="11"/>
      <c r="CO45" s="11"/>
      <c r="CP45" s="11"/>
      <c r="CQ45" s="11"/>
      <c r="CR45" s="11"/>
      <c r="CS45" s="11"/>
      <c r="CT45" s="11"/>
      <c r="CU45" s="11"/>
      <c r="CV45" s="11"/>
      <c r="CW45" s="11"/>
      <c r="CX45" s="11"/>
      <c r="CY45" s="11"/>
      <c r="CZ45" s="11"/>
      <c r="DA45" s="11"/>
      <c r="DB45" s="11"/>
      <c r="DC45" s="11"/>
      <c r="DD45" s="11"/>
      <c r="DE45" s="11"/>
      <c r="DF45" s="11"/>
      <c r="DG45" s="11"/>
      <c r="DH45" s="11"/>
      <c r="DI45" s="11"/>
      <c r="DJ45" s="11"/>
      <c r="DK45" s="11"/>
      <c r="DL45" s="11"/>
      <c r="DM45" s="11"/>
      <c r="DN45" s="11"/>
      <c r="DO45" s="11"/>
      <c r="DP45" s="11"/>
      <c r="DQ45" s="11"/>
      <c r="DR45" s="11"/>
      <c r="DS45" s="11"/>
      <c r="DT45" s="11"/>
      <c r="DU45" s="11"/>
      <c r="DV45" s="11"/>
      <c r="DW45" s="11"/>
      <c r="DX45" s="11"/>
      <c r="DY45" s="11"/>
      <c r="DZ45" s="11"/>
      <c r="EA45" s="11"/>
      <c r="EB45" s="11"/>
    </row>
    <row r="46" spans="2:132" x14ac:dyDescent="0.2">
      <c r="B46" t="s">
        <v>13</v>
      </c>
      <c r="C46" s="4">
        <v>43450.573231225077</v>
      </c>
      <c r="D46" s="4">
        <v>51784.893338172311</v>
      </c>
      <c r="E46" s="4">
        <v>63499.219392708685</v>
      </c>
      <c r="F46" s="4">
        <v>77016.617807223112</v>
      </c>
      <c r="G46" s="4">
        <v>92177.783059119916</v>
      </c>
      <c r="H46" s="4">
        <v>89163.315561161406</v>
      </c>
      <c r="I46" s="4">
        <v>85657.742216028972</v>
      </c>
      <c r="J46" s="4">
        <v>92955.545958854767</v>
      </c>
      <c r="K46" s="4">
        <v>103008.43929998012</v>
      </c>
      <c r="L46" s="4">
        <v>111661.0048126138</v>
      </c>
      <c r="M46" s="4">
        <v>115112.53384141503</v>
      </c>
      <c r="N46" s="4">
        <v>123867.20766569379</v>
      </c>
      <c r="O46" s="4">
        <v>132001.1318928618</v>
      </c>
      <c r="P46" s="4">
        <v>141998.21780571737</v>
      </c>
      <c r="Q46" s="4">
        <v>152145.65270708455</v>
      </c>
      <c r="R46" s="4">
        <v>162118.81887117229</v>
      </c>
      <c r="S46" s="4">
        <v>166604.45518253688</v>
      </c>
      <c r="T46" s="4">
        <v>185788.95165530453</v>
      </c>
      <c r="U46" s="4">
        <v>213789.45030288215</v>
      </c>
      <c r="V46" s="4">
        <v>240321.78596734762</v>
      </c>
      <c r="W46" s="4">
        <v>276717.86688841163</v>
      </c>
      <c r="X46" s="4">
        <v>312911.43388957856</v>
      </c>
      <c r="Y46" s="4">
        <v>360833.99309595383</v>
      </c>
      <c r="Z46" s="4">
        <v>431926.72630069184</v>
      </c>
      <c r="AA46" s="4">
        <v>500011.14637245535</v>
      </c>
      <c r="AB46" s="4">
        <v>554467.8026649052</v>
      </c>
      <c r="AC46" s="4">
        <v>576125.85046549176</v>
      </c>
      <c r="AD46" s="4">
        <v>667178.82063406135</v>
      </c>
      <c r="AE46" s="4">
        <v>757372.99373373797</v>
      </c>
      <c r="AF46" s="4">
        <v>849112.20653913065</v>
      </c>
      <c r="AG46" s="4">
        <v>933690.71003996127</v>
      </c>
      <c r="AH46" s="4">
        <v>1007050.9970185575</v>
      </c>
      <c r="AI46" s="4">
        <v>1079820.3530104528</v>
      </c>
      <c r="AJ46" s="4">
        <v>1176844.052316173</v>
      </c>
      <c r="AK46" s="4">
        <v>1281935.9725520946</v>
      </c>
      <c r="AL46" s="4">
        <v>1403659.1439151911</v>
      </c>
      <c r="AM46" s="4">
        <v>1503069.0812316721</v>
      </c>
      <c r="AN46" s="4">
        <v>1310778.311772106</v>
      </c>
      <c r="AO46" s="4">
        <v>1383455.3814585232</v>
      </c>
      <c r="AP46" s="4">
        <v>1528206.8030178372</v>
      </c>
      <c r="AQ46" s="4">
        <v>1389467.3121210965</v>
      </c>
      <c r="AR46" s="4">
        <v>1729117.0412303531</v>
      </c>
      <c r="AS46" s="4">
        <v>1952623.6226979648</v>
      </c>
      <c r="AT46" s="4">
        <v>1944022.2952948064</v>
      </c>
      <c r="AU46" s="4">
        <v>1843829.4928800554</v>
      </c>
      <c r="AV46" s="4">
        <v>1791268.6885766343</v>
      </c>
      <c r="AW46" s="4">
        <v>2003868.1255658502</v>
      </c>
      <c r="AX46" s="4">
        <v>2043587.7875521181</v>
      </c>
      <c r="AY46" s="4">
        <v>2146001.0930281729</v>
      </c>
      <c r="AZ46" s="4">
        <v>2052581.860108803</v>
      </c>
      <c r="BA46" s="4">
        <v>1936620.6355562138</v>
      </c>
      <c r="BB46" s="4">
        <v>1862842.6821851791</v>
      </c>
      <c r="BC46" s="4">
        <v>2017910.3046226799</v>
      </c>
      <c r="BD46" s="4">
        <v>2125906.8370696381</v>
      </c>
      <c r="BE46" s="4">
        <v>1951815.3799854063</v>
      </c>
      <c r="BF46" s="4">
        <v>2160222.9531847113</v>
      </c>
      <c r="BG46" s="4">
        <v>2067978.2454057655</v>
      </c>
      <c r="BH46" s="4">
        <v>2038349.7198485457</v>
      </c>
      <c r="BI46" s="4">
        <v>2110456.644698537</v>
      </c>
      <c r="BJ46" s="4">
        <v>2459084.37601119</v>
      </c>
      <c r="BK46" s="4">
        <v>2343409.2012327812</v>
      </c>
      <c r="BL46" s="4">
        <v>2280089.0000000023</v>
      </c>
      <c r="BM46" s="4">
        <v>2283464</v>
      </c>
      <c r="BN46" s="4">
        <v>2236061</v>
      </c>
      <c r="BO46" s="4">
        <v>2191884</v>
      </c>
      <c r="BP46" s="4">
        <v>2413370</v>
      </c>
      <c r="BQ46" s="4"/>
      <c r="BR46" s="4"/>
      <c r="BS46" s="4"/>
      <c r="BT46" s="11"/>
      <c r="BU46" s="11"/>
      <c r="BV46" s="11"/>
      <c r="BW46" s="11"/>
      <c r="BX46" s="11"/>
      <c r="BY46" s="11"/>
      <c r="BZ46" s="11"/>
      <c r="CA46" s="11"/>
      <c r="CB46" s="11"/>
      <c r="CC46" s="11"/>
      <c r="CD46" s="11"/>
      <c r="CE46" s="11"/>
      <c r="CF46" s="11"/>
      <c r="CG46" s="11"/>
      <c r="CH46" s="11"/>
      <c r="CI46" s="11"/>
      <c r="CJ46" s="11"/>
      <c r="CK46" s="11"/>
      <c r="CL46" s="11"/>
      <c r="CM46" s="11"/>
      <c r="CN46" s="11"/>
      <c r="CO46" s="11"/>
      <c r="CP46" s="11"/>
      <c r="CQ46" s="11"/>
      <c r="CR46" s="11"/>
      <c r="CS46" s="11"/>
      <c r="CT46" s="11"/>
      <c r="CU46" s="11"/>
      <c r="CV46" s="11"/>
      <c r="CW46" s="11"/>
      <c r="CX46" s="11"/>
      <c r="CY46" s="11"/>
      <c r="CZ46" s="11"/>
      <c r="DA46" s="11"/>
      <c r="DB46" s="11"/>
      <c r="DC46" s="11"/>
      <c r="DD46" s="11"/>
      <c r="DE46" s="11"/>
      <c r="DF46" s="11"/>
      <c r="DG46" s="11"/>
      <c r="DH46" s="11"/>
      <c r="DI46" s="11"/>
      <c r="DJ46" s="11"/>
      <c r="DK46" s="11"/>
      <c r="DL46" s="11"/>
      <c r="DM46" s="11"/>
      <c r="DN46" s="11"/>
      <c r="DO46" s="11"/>
      <c r="DP46" s="11"/>
      <c r="DQ46" s="11"/>
      <c r="DR46" s="11"/>
      <c r="DS46" s="11"/>
      <c r="DT46" s="11"/>
      <c r="DU46" s="11"/>
      <c r="DV46" s="11"/>
      <c r="DW46" s="11"/>
      <c r="DX46" s="11"/>
      <c r="DY46" s="11"/>
      <c r="DZ46" s="11"/>
      <c r="EA46" s="11"/>
      <c r="EB46" s="11"/>
    </row>
    <row r="47" spans="2:132" x14ac:dyDescent="0.2">
      <c r="B47" t="s">
        <v>14</v>
      </c>
      <c r="C47" s="4">
        <v>27465.63049732105</v>
      </c>
      <c r="D47" s="4">
        <v>32440.071856558723</v>
      </c>
      <c r="E47" s="4">
        <v>39537.602987488106</v>
      </c>
      <c r="F47" s="4">
        <v>45768.480954675957</v>
      </c>
      <c r="G47" s="4">
        <v>52317.648284912</v>
      </c>
      <c r="H47" s="4">
        <v>50168.57186307267</v>
      </c>
      <c r="I47" s="4">
        <v>47840.907002383137</v>
      </c>
      <c r="J47" s="4">
        <v>49795.708835843689</v>
      </c>
      <c r="K47" s="4">
        <v>52912.934647159324</v>
      </c>
      <c r="L47" s="4">
        <v>57327.564886854801</v>
      </c>
      <c r="M47" s="4">
        <v>59315.265903330393</v>
      </c>
      <c r="N47" s="4">
        <v>63332.899788585601</v>
      </c>
      <c r="O47" s="4">
        <v>67160.008346759598</v>
      </c>
      <c r="P47" s="4">
        <v>71298.704225559806</v>
      </c>
      <c r="Q47" s="4">
        <v>75517.676900368155</v>
      </c>
      <c r="R47" s="4">
        <v>82032.792547739373</v>
      </c>
      <c r="S47" s="4">
        <v>86395.933317630028</v>
      </c>
      <c r="T47" s="4">
        <v>95627.081021188031</v>
      </c>
      <c r="U47" s="4">
        <v>109290.52706630592</v>
      </c>
      <c r="V47" s="4">
        <v>120022.9041157982</v>
      </c>
      <c r="W47" s="4">
        <v>135219.24549138552</v>
      </c>
      <c r="X47" s="4">
        <v>149019.93326028524</v>
      </c>
      <c r="Y47" s="4">
        <v>167357.81326710375</v>
      </c>
      <c r="Z47" s="4">
        <v>208458.62170754749</v>
      </c>
      <c r="AA47" s="4">
        <v>252353.59280703141</v>
      </c>
      <c r="AB47" s="4">
        <v>278339.34507991426</v>
      </c>
      <c r="AC47" s="4">
        <v>287611.61925128225</v>
      </c>
      <c r="AD47" s="4">
        <v>334958.3162599419</v>
      </c>
      <c r="AE47" s="4">
        <v>382498.34022986674</v>
      </c>
      <c r="AF47" s="4">
        <v>428181.51473055489</v>
      </c>
      <c r="AG47" s="4">
        <v>470266.25044322049</v>
      </c>
      <c r="AH47" s="4">
        <v>516124.82494873321</v>
      </c>
      <c r="AI47" s="4">
        <v>563240.26438371709</v>
      </c>
      <c r="AJ47" s="4">
        <v>622040.53685192543</v>
      </c>
      <c r="AK47" s="4">
        <v>687304.37698534876</v>
      </c>
      <c r="AL47" s="4">
        <v>783968.31651531591</v>
      </c>
      <c r="AM47" s="4">
        <v>760561.20348852174</v>
      </c>
      <c r="AN47" s="4">
        <v>668723.36365263432</v>
      </c>
      <c r="AO47" s="4">
        <v>628920.3243227069</v>
      </c>
      <c r="AP47" s="4">
        <v>839423.85528943699</v>
      </c>
      <c r="AQ47" s="4">
        <v>678449.30411297455</v>
      </c>
      <c r="AR47" s="4">
        <v>811346.25749014621</v>
      </c>
      <c r="AS47" s="4">
        <v>991408.7991486867</v>
      </c>
      <c r="AT47" s="4">
        <v>1127922.8622486806</v>
      </c>
      <c r="AU47" s="4">
        <v>1184927.1275072384</v>
      </c>
      <c r="AV47" s="4">
        <v>1338146.5601556827</v>
      </c>
      <c r="AW47" s="4">
        <v>1384883.227221156</v>
      </c>
      <c r="AX47" s="4">
        <v>1387364.0295001427</v>
      </c>
      <c r="AY47" s="4">
        <v>1348310.4574898102</v>
      </c>
      <c r="AZ47" s="4">
        <v>1271414.0772873133</v>
      </c>
      <c r="BA47" s="4">
        <v>1287548.3671844171</v>
      </c>
      <c r="BB47" s="4">
        <v>1091670.9544369257</v>
      </c>
      <c r="BC47" s="4">
        <v>1176108.7453732532</v>
      </c>
      <c r="BD47" s="4">
        <v>1150914.9637605418</v>
      </c>
      <c r="BE47" s="4">
        <v>1080267.6875672021</v>
      </c>
      <c r="BF47" s="4">
        <v>1120280.5743303841</v>
      </c>
      <c r="BG47" s="4">
        <v>1072626.0978460233</v>
      </c>
      <c r="BH47" s="4">
        <v>1018444.5467132006</v>
      </c>
      <c r="BI47" s="4">
        <v>1014551.7062932294</v>
      </c>
      <c r="BJ47" s="4">
        <v>1096581.4920632625</v>
      </c>
      <c r="BK47" s="4">
        <v>1358441.5997264257</v>
      </c>
      <c r="BL47" s="4">
        <v>1525460.0000000019</v>
      </c>
      <c r="BM47" s="4">
        <v>1750257</v>
      </c>
      <c r="BN47" s="4">
        <v>1759912</v>
      </c>
      <c r="BO47" s="4">
        <v>1576108</v>
      </c>
      <c r="BP47" s="4">
        <v>1703172</v>
      </c>
      <c r="BQ47" s="4"/>
      <c r="BR47" s="4"/>
      <c r="BS47" s="4"/>
      <c r="BT47" s="11"/>
      <c r="BU47" s="11"/>
      <c r="BV47" s="11"/>
      <c r="BW47" s="11"/>
      <c r="BX47" s="11"/>
      <c r="BY47" s="11"/>
      <c r="BZ47" s="11"/>
      <c r="CA47" s="11"/>
      <c r="CB47" s="11"/>
      <c r="CC47" s="11"/>
      <c r="CD47" s="11"/>
      <c r="CE47" s="11"/>
      <c r="CF47" s="11"/>
      <c r="CG47" s="11"/>
      <c r="CH47" s="11"/>
      <c r="CI47" s="11"/>
      <c r="CJ47" s="11"/>
      <c r="CK47" s="11"/>
      <c r="CL47" s="11"/>
      <c r="CM47" s="11"/>
      <c r="CN47" s="11"/>
      <c r="CO47" s="11"/>
      <c r="CP47" s="11"/>
      <c r="CQ47" s="11"/>
      <c r="CR47" s="11"/>
      <c r="CS47" s="11"/>
      <c r="CT47" s="11"/>
      <c r="CU47" s="11"/>
      <c r="CV47" s="11"/>
      <c r="CW47" s="11"/>
      <c r="CX47" s="11"/>
      <c r="CY47" s="11"/>
      <c r="CZ47" s="11"/>
      <c r="DA47" s="11"/>
      <c r="DB47" s="11"/>
      <c r="DC47" s="11"/>
      <c r="DD47" s="11"/>
      <c r="DE47" s="11"/>
      <c r="DF47" s="11"/>
      <c r="DG47" s="11"/>
      <c r="DH47" s="11"/>
      <c r="DI47" s="11"/>
      <c r="DJ47" s="11"/>
      <c r="DK47" s="11"/>
      <c r="DL47" s="11"/>
      <c r="DM47" s="11"/>
      <c r="DN47" s="11"/>
      <c r="DO47" s="11"/>
      <c r="DP47" s="11"/>
      <c r="DQ47" s="11"/>
      <c r="DR47" s="11"/>
      <c r="DS47" s="11"/>
      <c r="DT47" s="11"/>
      <c r="DU47" s="11"/>
      <c r="DV47" s="11"/>
      <c r="DW47" s="11"/>
      <c r="DX47" s="11"/>
      <c r="DY47" s="11"/>
      <c r="DZ47" s="11"/>
      <c r="EA47" s="11"/>
      <c r="EB47" s="11"/>
    </row>
    <row r="48" spans="2:132" x14ac:dyDescent="0.2">
      <c r="B48" t="s">
        <v>15</v>
      </c>
      <c r="C48" s="4">
        <v>47423.980092677346</v>
      </c>
      <c r="D48" s="4">
        <v>53731.796104745546</v>
      </c>
      <c r="E48" s="4">
        <v>62868.050991877055</v>
      </c>
      <c r="F48" s="4">
        <v>73220.806748898191</v>
      </c>
      <c r="G48" s="4">
        <v>84207.520623020871</v>
      </c>
      <c r="H48" s="4">
        <v>82139.545713369924</v>
      </c>
      <c r="I48" s="4">
        <v>79664.126898072282</v>
      </c>
      <c r="J48" s="4">
        <v>89403.500179175855</v>
      </c>
      <c r="K48" s="4">
        <v>102615.38895925185</v>
      </c>
      <c r="L48" s="4">
        <v>114576.35502377951</v>
      </c>
      <c r="M48" s="4">
        <v>122280.29449837492</v>
      </c>
      <c r="N48" s="4">
        <v>136280.02295397807</v>
      </c>
      <c r="O48" s="4">
        <v>151114.48822930374</v>
      </c>
      <c r="P48" s="4">
        <v>159213.03108444525</v>
      </c>
      <c r="Q48" s="4">
        <v>166830.87647846868</v>
      </c>
      <c r="R48" s="4">
        <v>180681.70500504639</v>
      </c>
      <c r="S48" s="4">
        <v>189293.99138934477</v>
      </c>
      <c r="T48" s="4">
        <v>208197.83651759935</v>
      </c>
      <c r="U48" s="4">
        <v>236228.67030929207</v>
      </c>
      <c r="V48" s="4">
        <v>269611.2001077077</v>
      </c>
      <c r="W48" s="4">
        <v>316079.98345976201</v>
      </c>
      <c r="X48" s="4">
        <v>365923.88325306622</v>
      </c>
      <c r="Y48" s="4">
        <v>433215.78313283087</v>
      </c>
      <c r="Z48" s="4">
        <v>531975.43271345657</v>
      </c>
      <c r="AA48" s="4">
        <v>633811.89565742388</v>
      </c>
      <c r="AB48" s="4">
        <v>696449.121264769</v>
      </c>
      <c r="AC48" s="4">
        <v>717268.86330124142</v>
      </c>
      <c r="AD48" s="4">
        <v>814478.68636517506</v>
      </c>
      <c r="AE48" s="4">
        <v>906493.50829502847</v>
      </c>
      <c r="AF48" s="4">
        <v>1009175.7563299363</v>
      </c>
      <c r="AG48" s="4">
        <v>1102151.9724250319</v>
      </c>
      <c r="AH48" s="4">
        <v>1176584.1479484029</v>
      </c>
      <c r="AI48" s="4">
        <v>1249180.1309772593</v>
      </c>
      <c r="AJ48" s="4">
        <v>1402036.5005613174</v>
      </c>
      <c r="AK48" s="4">
        <v>1574478.9618882241</v>
      </c>
      <c r="AL48" s="4">
        <v>1772426.6048177059</v>
      </c>
      <c r="AM48" s="4">
        <v>1708594.5544601686</v>
      </c>
      <c r="AN48" s="4">
        <v>1695828.1336510566</v>
      </c>
      <c r="AO48" s="4">
        <v>1826067.4201149868</v>
      </c>
      <c r="AP48" s="4">
        <v>1964493.1120511179</v>
      </c>
      <c r="AQ48" s="4">
        <v>1891355.4775776376</v>
      </c>
      <c r="AR48" s="4">
        <v>2160554.7990909261</v>
      </c>
      <c r="AS48" s="4">
        <v>2052669.7931498894</v>
      </c>
      <c r="AT48" s="4">
        <v>2109403.9911146611</v>
      </c>
      <c r="AU48" s="4">
        <v>2103551.1105608428</v>
      </c>
      <c r="AV48" s="4">
        <v>2027122.5576223948</v>
      </c>
      <c r="AW48" s="4">
        <v>2152752.142457427</v>
      </c>
      <c r="AX48" s="4">
        <v>2228481.811304322</v>
      </c>
      <c r="AY48" s="4">
        <v>2312586.059845631</v>
      </c>
      <c r="AZ48" s="4">
        <v>2393175.1792893428</v>
      </c>
      <c r="BA48" s="4">
        <v>2356372.0528752492</v>
      </c>
      <c r="BB48" s="4">
        <v>2277446.9993120385</v>
      </c>
      <c r="BC48" s="4">
        <v>2550572.9441893473</v>
      </c>
      <c r="BD48" s="4">
        <v>2418922.3962611859</v>
      </c>
      <c r="BE48" s="4">
        <v>2366374.420859952</v>
      </c>
      <c r="BF48" s="4">
        <v>2600393.7256887639</v>
      </c>
      <c r="BG48" s="4">
        <v>2601721.2089143205</v>
      </c>
      <c r="BH48" s="4">
        <v>2619613.0487590726</v>
      </c>
      <c r="BI48" s="4">
        <v>2797883.7632209598</v>
      </c>
      <c r="BJ48" s="4">
        <v>2991377.1009551608</v>
      </c>
      <c r="BK48" s="4">
        <v>3034085.8368419958</v>
      </c>
      <c r="BL48" s="4">
        <v>3116548.0000000042</v>
      </c>
      <c r="BM48" s="4">
        <v>3030050</v>
      </c>
      <c r="BN48" s="4">
        <v>2945346</v>
      </c>
      <c r="BO48" s="4">
        <v>3272635</v>
      </c>
      <c r="BP48" s="4">
        <v>3395228</v>
      </c>
      <c r="BQ48" s="4"/>
      <c r="BR48" s="4"/>
      <c r="BS48" s="4"/>
      <c r="BT48" s="11"/>
      <c r="BU48" s="11"/>
      <c r="BV48" s="11"/>
      <c r="BW48" s="11"/>
      <c r="BX48" s="11"/>
      <c r="BY48" s="11"/>
      <c r="BZ48" s="11"/>
      <c r="CA48" s="11"/>
      <c r="CB48" s="11"/>
      <c r="CC48" s="11"/>
      <c r="CD48" s="11"/>
      <c r="CE48" s="11"/>
      <c r="CF48" s="11"/>
      <c r="CG48" s="11"/>
      <c r="CH48" s="11"/>
      <c r="CI48" s="11"/>
      <c r="CJ48" s="11"/>
      <c r="CK48" s="11"/>
      <c r="CL48" s="11"/>
      <c r="CM48" s="11"/>
      <c r="CN48" s="11"/>
      <c r="CO48" s="11"/>
      <c r="CP48" s="11"/>
      <c r="CQ48" s="11"/>
      <c r="CR48" s="11"/>
      <c r="CS48" s="11"/>
      <c r="CT48" s="11"/>
      <c r="CU48" s="11"/>
      <c r="CV48" s="11"/>
      <c r="CW48" s="11"/>
      <c r="CX48" s="11"/>
      <c r="CY48" s="11"/>
      <c r="CZ48" s="11"/>
      <c r="DA48" s="11"/>
      <c r="DB48" s="11"/>
      <c r="DC48" s="11"/>
      <c r="DD48" s="11"/>
      <c r="DE48" s="11"/>
      <c r="DF48" s="11"/>
      <c r="DG48" s="11"/>
      <c r="DH48" s="11"/>
      <c r="DI48" s="11"/>
      <c r="DJ48" s="11"/>
      <c r="DK48" s="11"/>
      <c r="DL48" s="11"/>
      <c r="DM48" s="11"/>
      <c r="DN48" s="11"/>
      <c r="DO48" s="11"/>
      <c r="DP48" s="11"/>
      <c r="DQ48" s="11"/>
      <c r="DR48" s="11"/>
      <c r="DS48" s="11"/>
      <c r="DT48" s="11"/>
      <c r="DU48" s="11"/>
      <c r="DV48" s="11"/>
      <c r="DW48" s="11"/>
      <c r="DX48" s="11"/>
      <c r="DY48" s="11"/>
      <c r="DZ48" s="11"/>
      <c r="EA48" s="11"/>
      <c r="EB48" s="11"/>
    </row>
    <row r="49" spans="2:132" x14ac:dyDescent="0.2">
      <c r="B49" t="s">
        <v>16</v>
      </c>
      <c r="C49" s="4">
        <v>6309.2545935410635</v>
      </c>
      <c r="D49" s="4">
        <v>7048.4590624167231</v>
      </c>
      <c r="E49" s="4">
        <v>8132.5081201132425</v>
      </c>
      <c r="F49" s="4">
        <v>9293.877335219091</v>
      </c>
      <c r="G49" s="4">
        <v>10474.979384854712</v>
      </c>
      <c r="H49" s="4">
        <v>11092.417083250308</v>
      </c>
      <c r="I49" s="4">
        <v>11696.770478902963</v>
      </c>
      <c r="J49" s="4">
        <v>13247.126605370804</v>
      </c>
      <c r="K49" s="4">
        <v>15340.775351997683</v>
      </c>
      <c r="L49" s="4">
        <v>16344.175141522432</v>
      </c>
      <c r="M49" s="4">
        <v>16339.742258186308</v>
      </c>
      <c r="N49" s="4">
        <v>17440.766468752605</v>
      </c>
      <c r="O49" s="4">
        <v>18378.689433787564</v>
      </c>
      <c r="P49" s="4">
        <v>20036.050175133772</v>
      </c>
      <c r="Q49" s="4">
        <v>21775.793343752583</v>
      </c>
      <c r="R49" s="4">
        <v>22607.372391773475</v>
      </c>
      <c r="S49" s="4">
        <v>22520.021825414871</v>
      </c>
      <c r="T49" s="4">
        <v>24282.517391871716</v>
      </c>
      <c r="U49" s="4">
        <v>26889.128740895765</v>
      </c>
      <c r="V49" s="4">
        <v>30231.916835392381</v>
      </c>
      <c r="W49" s="4">
        <v>34746.581812401091</v>
      </c>
      <c r="X49" s="4">
        <v>38884.41719883374</v>
      </c>
      <c r="Y49" s="4">
        <v>44419.624460781779</v>
      </c>
      <c r="Z49" s="4">
        <v>52642.950008998945</v>
      </c>
      <c r="AA49" s="4">
        <v>60318.116924973474</v>
      </c>
      <c r="AB49" s="4">
        <v>61959.313303732866</v>
      </c>
      <c r="AC49" s="4">
        <v>58665.85825834643</v>
      </c>
      <c r="AD49" s="4">
        <v>66332.277976715166</v>
      </c>
      <c r="AE49" s="4">
        <v>73437.829113420186</v>
      </c>
      <c r="AF49" s="4">
        <v>77391.878456298742</v>
      </c>
      <c r="AG49" s="4">
        <v>79655.715964116869</v>
      </c>
      <c r="AH49" s="4">
        <v>81117.565765676074</v>
      </c>
      <c r="AI49" s="4">
        <v>81623.619541719643</v>
      </c>
      <c r="AJ49" s="4">
        <v>100571.49709458908</v>
      </c>
      <c r="AK49" s="4">
        <v>121947.33650520655</v>
      </c>
      <c r="AL49" s="4">
        <v>115282.78246513226</v>
      </c>
      <c r="AM49" s="4">
        <v>135391.94737180418</v>
      </c>
      <c r="AN49" s="4">
        <v>147951.20117885963</v>
      </c>
      <c r="AO49" s="4">
        <v>162109.98296361024</v>
      </c>
      <c r="AP49" s="4">
        <v>189696.92802786056</v>
      </c>
      <c r="AQ49" s="4">
        <v>172919.40437792029</v>
      </c>
      <c r="AR49" s="4">
        <v>211339.04373867813</v>
      </c>
      <c r="AS49" s="4">
        <v>236329.48515840364</v>
      </c>
      <c r="AT49" s="4">
        <v>244267.09593029082</v>
      </c>
      <c r="AU49" s="4">
        <v>268469.50599685829</v>
      </c>
      <c r="AV49" s="4">
        <v>282072.78383320145</v>
      </c>
      <c r="AW49" s="4">
        <v>253745.9131002886</v>
      </c>
      <c r="AX49" s="4">
        <v>270077.39466894622</v>
      </c>
      <c r="AY49" s="4">
        <v>272250.62202297559</v>
      </c>
      <c r="AZ49" s="4">
        <v>225738.54439108219</v>
      </c>
      <c r="BA49" s="4">
        <v>199046.0936135941</v>
      </c>
      <c r="BB49" s="4">
        <v>186746.74119888167</v>
      </c>
      <c r="BC49" s="4">
        <v>180725.19092261657</v>
      </c>
      <c r="BD49" s="4">
        <v>149648.78900262938</v>
      </c>
      <c r="BE49" s="4">
        <v>122140.20867131784</v>
      </c>
      <c r="BF49" s="4">
        <v>122098.40984262823</v>
      </c>
      <c r="BG49" s="4">
        <v>121006.45057162967</v>
      </c>
      <c r="BH49" s="5">
        <v>158476.5091074612</v>
      </c>
      <c r="BI49" s="5">
        <v>180765.68128818058</v>
      </c>
      <c r="BJ49" s="5">
        <v>112576.99208384218</v>
      </c>
      <c r="BK49" s="5">
        <v>148406.98734398105</v>
      </c>
      <c r="BL49" s="5">
        <v>134924.00000000012</v>
      </c>
      <c r="BM49" s="4">
        <v>119227</v>
      </c>
      <c r="BN49" s="4">
        <v>186207</v>
      </c>
      <c r="BO49" s="4">
        <v>158111</v>
      </c>
      <c r="BP49" s="4">
        <v>182349</v>
      </c>
      <c r="BQ49" s="4"/>
      <c r="BR49" s="4"/>
      <c r="BS49" s="4"/>
      <c r="BT49" s="11"/>
      <c r="BU49" s="11"/>
      <c r="BV49" s="11"/>
      <c r="BW49" s="11"/>
      <c r="BX49" s="11"/>
      <c r="BY49" s="11"/>
      <c r="BZ49" s="11"/>
      <c r="CA49" s="11"/>
      <c r="CB49" s="11"/>
      <c r="CC49" s="11"/>
      <c r="CD49" s="11"/>
      <c r="CE49" s="11"/>
      <c r="CF49" s="11"/>
      <c r="CG49" s="11"/>
      <c r="CH49" s="11"/>
      <c r="CI49" s="11"/>
      <c r="CJ49" s="11"/>
      <c r="CK49" s="11"/>
      <c r="CL49" s="11"/>
      <c r="CM49" s="11"/>
      <c r="CN49" s="11"/>
      <c r="CO49" s="11"/>
      <c r="CP49" s="11"/>
      <c r="CQ49" s="11"/>
      <c r="CR49" s="11"/>
      <c r="CS49" s="11"/>
      <c r="CT49" s="11"/>
      <c r="CU49" s="11"/>
      <c r="CV49" s="11"/>
      <c r="CW49" s="11"/>
      <c r="CX49" s="11"/>
      <c r="CY49" s="11"/>
      <c r="CZ49" s="11"/>
      <c r="DA49" s="11"/>
      <c r="DB49" s="11"/>
      <c r="DC49" s="11"/>
      <c r="DD49" s="11"/>
      <c r="DE49" s="11"/>
      <c r="DF49" s="11"/>
      <c r="DG49" s="11"/>
      <c r="DH49" s="11"/>
      <c r="DI49" s="11"/>
      <c r="DJ49" s="11"/>
      <c r="DK49" s="11"/>
      <c r="DL49" s="11"/>
      <c r="DM49" s="11"/>
      <c r="DN49" s="11"/>
      <c r="DO49" s="11"/>
      <c r="DP49" s="11"/>
      <c r="DQ49" s="11"/>
      <c r="DR49" s="11"/>
      <c r="DS49" s="11"/>
      <c r="DT49" s="11"/>
      <c r="DU49" s="11"/>
      <c r="DV49" s="11"/>
      <c r="DW49" s="11"/>
      <c r="DX49" s="11"/>
      <c r="DY49" s="11"/>
      <c r="DZ49" s="11"/>
      <c r="EA49" s="11"/>
      <c r="EB49" s="11"/>
    </row>
    <row r="50" spans="2:132" x14ac:dyDescent="0.2">
      <c r="B50" t="s">
        <v>17</v>
      </c>
      <c r="C50" s="4">
        <v>10735.787883038471</v>
      </c>
      <c r="D50" s="4">
        <v>12395.937524499184</v>
      </c>
      <c r="E50" s="4">
        <v>14770.56117329514</v>
      </c>
      <c r="F50" s="4">
        <v>17884.40512699238</v>
      </c>
      <c r="G50" s="4">
        <v>21370.343789367827</v>
      </c>
      <c r="H50" s="4">
        <v>20899.570796441909</v>
      </c>
      <c r="I50" s="4">
        <v>20218.269894511192</v>
      </c>
      <c r="J50" s="4">
        <v>22468.241699294653</v>
      </c>
      <c r="K50" s="4">
        <v>25516.76546405171</v>
      </c>
      <c r="L50" s="4">
        <v>27672.95115878684</v>
      </c>
      <c r="M50" s="4">
        <v>28520.438755594543</v>
      </c>
      <c r="N50" s="4">
        <v>32504.647147729942</v>
      </c>
      <c r="O50" s="4">
        <v>36907.857043629832</v>
      </c>
      <c r="P50" s="4">
        <v>39147.921011273538</v>
      </c>
      <c r="Q50" s="4">
        <v>41227.089518442335</v>
      </c>
      <c r="R50" s="4">
        <v>45624.195643018669</v>
      </c>
      <c r="S50" s="4">
        <v>48926.963635913635</v>
      </c>
      <c r="T50" s="4">
        <v>56223.522966728669</v>
      </c>
      <c r="U50" s="4">
        <v>66751.784545421091</v>
      </c>
      <c r="V50" s="4">
        <v>78062.583366655381</v>
      </c>
      <c r="W50" s="4">
        <v>94010.665361290405</v>
      </c>
      <c r="X50" s="4">
        <v>111112.41678884372</v>
      </c>
      <c r="Y50" s="4">
        <v>134501.08464436652</v>
      </c>
      <c r="Z50" s="4">
        <v>171068.75517763823</v>
      </c>
      <c r="AA50" s="4">
        <v>211635.31806080756</v>
      </c>
      <c r="AB50" s="4">
        <v>231602.18784216704</v>
      </c>
      <c r="AC50" s="4">
        <v>237357.17249367657</v>
      </c>
      <c r="AD50" s="4">
        <v>291796.40299191925</v>
      </c>
      <c r="AE50" s="4">
        <v>351121.9429529534</v>
      </c>
      <c r="AF50" s="4">
        <v>422996.18566341925</v>
      </c>
      <c r="AG50" s="4">
        <v>498967.47107775934</v>
      </c>
      <c r="AH50" s="4">
        <v>544494.4240511395</v>
      </c>
      <c r="AI50" s="4">
        <v>591074.49953067827</v>
      </c>
      <c r="AJ50" s="4">
        <v>681440.84842739557</v>
      </c>
      <c r="AK50" s="4">
        <v>786369.58493374556</v>
      </c>
      <c r="AL50" s="4">
        <v>931827.89347863302</v>
      </c>
      <c r="AM50" s="4">
        <v>881375.26735540456</v>
      </c>
      <c r="AN50" s="4">
        <v>840066.65854113153</v>
      </c>
      <c r="AO50" s="4">
        <v>782837.64470650558</v>
      </c>
      <c r="AP50" s="4">
        <v>835373.95466523431</v>
      </c>
      <c r="AQ50" s="4">
        <v>779579.08250936668</v>
      </c>
      <c r="AR50" s="4">
        <v>966245.48156242527</v>
      </c>
      <c r="AS50" s="4">
        <v>1073159.4563519119</v>
      </c>
      <c r="AT50" s="4">
        <v>1121485.0332365721</v>
      </c>
      <c r="AU50" s="4">
        <v>1102245.7739401979</v>
      </c>
      <c r="AV50" s="4">
        <v>1179847.2275282149</v>
      </c>
      <c r="AW50" s="4">
        <v>1188953.3196966823</v>
      </c>
      <c r="AX50" s="4">
        <v>1330848.1130520571</v>
      </c>
      <c r="AY50" s="4">
        <v>1350477.6722772277</v>
      </c>
      <c r="AZ50" s="4">
        <v>1262456.4249098899</v>
      </c>
      <c r="BA50" s="4">
        <v>1191524.3962976413</v>
      </c>
      <c r="BB50" s="4">
        <v>1051964.3439137605</v>
      </c>
      <c r="BC50" s="4">
        <v>1152940.7221878674</v>
      </c>
      <c r="BD50" s="4">
        <v>1134262.5608070246</v>
      </c>
      <c r="BE50" s="4">
        <v>972592.46843895491</v>
      </c>
      <c r="BF50" s="4">
        <v>1063535.626045044</v>
      </c>
      <c r="BG50" s="4">
        <v>995638.10914058937</v>
      </c>
      <c r="BH50" s="4">
        <v>1102118.5578786859</v>
      </c>
      <c r="BI50" s="4">
        <v>1303454.0996394742</v>
      </c>
      <c r="BJ50" s="4">
        <v>1227835.1605579315</v>
      </c>
      <c r="BK50" s="4">
        <v>1485543.1725166163</v>
      </c>
      <c r="BL50" s="4">
        <v>1619930.0000000042</v>
      </c>
      <c r="BM50" s="4">
        <v>1629685</v>
      </c>
      <c r="BN50" s="4">
        <v>1540231</v>
      </c>
      <c r="BO50" s="4">
        <v>1682023</v>
      </c>
      <c r="BP50" s="4">
        <v>1829993</v>
      </c>
      <c r="BQ50" s="4"/>
      <c r="BR50" s="4"/>
      <c r="BS50" s="4"/>
      <c r="BT50" s="11"/>
      <c r="BU50" s="11"/>
      <c r="BV50" s="11"/>
      <c r="BW50" s="11"/>
      <c r="BX50" s="11"/>
      <c r="BY50" s="11"/>
      <c r="BZ50" s="11"/>
      <c r="CA50" s="11"/>
      <c r="CB50" s="11"/>
      <c r="CC50" s="11"/>
      <c r="CD50" s="11"/>
      <c r="CE50" s="11"/>
      <c r="CF50" s="11"/>
      <c r="CG50" s="11"/>
      <c r="CH50" s="11"/>
      <c r="CI50" s="11"/>
      <c r="CJ50" s="11"/>
      <c r="CK50" s="11"/>
      <c r="CL50" s="11"/>
      <c r="CM50" s="11"/>
      <c r="CN50" s="11"/>
      <c r="CO50" s="11"/>
      <c r="CP50" s="11"/>
      <c r="CQ50" s="11"/>
      <c r="CR50" s="11"/>
      <c r="CS50" s="11"/>
      <c r="CT50" s="11"/>
      <c r="CU50" s="11"/>
      <c r="CV50" s="11"/>
      <c r="CW50" s="11"/>
      <c r="CX50" s="11"/>
      <c r="CY50" s="11"/>
      <c r="CZ50" s="11"/>
      <c r="DA50" s="11"/>
      <c r="DB50" s="11"/>
      <c r="DC50" s="11"/>
      <c r="DD50" s="11"/>
      <c r="DE50" s="11"/>
      <c r="DF50" s="11"/>
      <c r="DG50" s="11"/>
      <c r="DH50" s="11"/>
      <c r="DI50" s="11"/>
      <c r="DJ50" s="11"/>
      <c r="DK50" s="11"/>
      <c r="DL50" s="11"/>
      <c r="DM50" s="11"/>
      <c r="DN50" s="11"/>
      <c r="DO50" s="11"/>
      <c r="DP50" s="11"/>
      <c r="DQ50" s="11"/>
      <c r="DR50" s="11"/>
      <c r="DS50" s="11"/>
      <c r="DT50" s="11"/>
      <c r="DU50" s="11"/>
      <c r="DV50" s="11"/>
      <c r="DW50" s="11"/>
      <c r="DX50" s="11"/>
      <c r="DY50" s="11"/>
      <c r="DZ50" s="11"/>
      <c r="EA50" s="11"/>
      <c r="EB50" s="11"/>
    </row>
    <row r="51" spans="2:132" x14ac:dyDescent="0.2">
      <c r="B51" t="s">
        <v>18</v>
      </c>
      <c r="C51" s="4">
        <v>11225.386620848185</v>
      </c>
      <c r="D51" s="4">
        <v>12260.850187083202</v>
      </c>
      <c r="E51" s="4">
        <v>13831.531558108096</v>
      </c>
      <c r="F51" s="4">
        <v>16377.186221775948</v>
      </c>
      <c r="G51" s="4">
        <v>19148.263970624008</v>
      </c>
      <c r="H51" s="4">
        <v>19446.154002175819</v>
      </c>
      <c r="I51" s="4">
        <v>19665.91265972894</v>
      </c>
      <c r="J51" s="4">
        <v>23182.881207916049</v>
      </c>
      <c r="K51" s="4">
        <v>27954.284690685683</v>
      </c>
      <c r="L51" s="4">
        <v>29859.393601804939</v>
      </c>
      <c r="M51" s="4">
        <v>30269.433982064918</v>
      </c>
      <c r="N51" s="4">
        <v>34220.001492060605</v>
      </c>
      <c r="O51" s="4">
        <v>38518.412391858183</v>
      </c>
      <c r="P51" s="4">
        <v>38799.3636098922</v>
      </c>
      <c r="Q51" s="4">
        <v>38478.824238044755</v>
      </c>
      <c r="R51" s="4">
        <v>40518.113772500197</v>
      </c>
      <c r="S51" s="4">
        <v>41053.670774738704</v>
      </c>
      <c r="T51" s="4">
        <v>46886.28581647914</v>
      </c>
      <c r="U51" s="4">
        <v>55326.809689899645</v>
      </c>
      <c r="V51" s="4">
        <v>61517.088070465805</v>
      </c>
      <c r="W51" s="4">
        <v>69928.665845426658</v>
      </c>
      <c r="X51" s="4">
        <v>79649.815390908581</v>
      </c>
      <c r="Y51" s="4">
        <v>92740.414345539932</v>
      </c>
      <c r="Z51" s="4">
        <v>111665.05292913757</v>
      </c>
      <c r="AA51" s="4">
        <v>130325.9793482527</v>
      </c>
      <c r="AB51" s="4">
        <v>139905.88579094229</v>
      </c>
      <c r="AC51" s="4">
        <v>140100.37849184324</v>
      </c>
      <c r="AD51" s="4">
        <v>171764.4298460524</v>
      </c>
      <c r="AE51" s="4">
        <v>206143.17512034954</v>
      </c>
      <c r="AF51" s="4">
        <v>221702.47590607245</v>
      </c>
      <c r="AG51" s="4">
        <v>232816.05373109505</v>
      </c>
      <c r="AH51" s="4">
        <v>247183.42140307184</v>
      </c>
      <c r="AI51" s="4">
        <v>260708.70906481723</v>
      </c>
      <c r="AJ51" s="4">
        <v>289200.10395525373</v>
      </c>
      <c r="AK51" s="4">
        <v>320991.7887881925</v>
      </c>
      <c r="AL51" s="4">
        <v>288595.32631507376</v>
      </c>
      <c r="AM51" s="4">
        <v>312924.8583959734</v>
      </c>
      <c r="AN51" s="4">
        <v>317404.68911121931</v>
      </c>
      <c r="AO51" s="4">
        <v>335012.95083049749</v>
      </c>
      <c r="AP51" s="4">
        <v>348287.23979936523</v>
      </c>
      <c r="AQ51" s="4">
        <v>362374.19888009341</v>
      </c>
      <c r="AR51" s="4">
        <v>407983.78946975968</v>
      </c>
      <c r="AS51" s="4">
        <v>388780.81782273337</v>
      </c>
      <c r="AT51" s="4">
        <v>396889.63144759805</v>
      </c>
      <c r="AU51" s="4">
        <v>386058.49182461691</v>
      </c>
      <c r="AV51" s="4">
        <v>403979.63019393751</v>
      </c>
      <c r="AW51" s="4">
        <v>418881.09958317771</v>
      </c>
      <c r="AX51" s="4">
        <v>443215.86040930654</v>
      </c>
      <c r="AY51" s="4">
        <v>496876.80198989756</v>
      </c>
      <c r="AZ51" s="4">
        <v>485102.43492584594</v>
      </c>
      <c r="BA51" s="4">
        <v>489671.17294492811</v>
      </c>
      <c r="BB51" s="4">
        <v>468675.4389815582</v>
      </c>
      <c r="BC51" s="4">
        <v>554005.64039744413</v>
      </c>
      <c r="BD51" s="4">
        <v>560377.11070138437</v>
      </c>
      <c r="BE51" s="4">
        <v>520721.69433867064</v>
      </c>
      <c r="BF51" s="4">
        <v>560018.06852918223</v>
      </c>
      <c r="BG51" s="4">
        <v>541142.18218836817</v>
      </c>
      <c r="BH51" s="4">
        <v>599401.34593044175</v>
      </c>
      <c r="BI51" s="4">
        <v>586248.91316334205</v>
      </c>
      <c r="BJ51" s="4">
        <v>610712.70805387001</v>
      </c>
      <c r="BK51" s="4">
        <v>621029.0384128663</v>
      </c>
      <c r="BL51" s="4">
        <v>647769.00000000035</v>
      </c>
      <c r="BM51" s="4">
        <v>712885</v>
      </c>
      <c r="BN51" s="4">
        <v>658809</v>
      </c>
      <c r="BO51" s="4">
        <v>706326</v>
      </c>
      <c r="BP51" s="4">
        <v>758801</v>
      </c>
      <c r="BQ51" s="4"/>
      <c r="BR51" s="4"/>
      <c r="BS51" s="4"/>
      <c r="BT51" s="11"/>
      <c r="BU51" s="11"/>
      <c r="BV51" s="11"/>
      <c r="BW51" s="11"/>
      <c r="BX51" s="11"/>
      <c r="BY51" s="11"/>
      <c r="BZ51" s="11"/>
      <c r="CA51" s="11"/>
      <c r="CB51" s="11"/>
      <c r="CC51" s="11"/>
      <c r="CD51" s="11"/>
      <c r="CE51" s="11"/>
      <c r="CF51" s="11"/>
      <c r="CG51" s="11"/>
      <c r="CH51" s="11"/>
      <c r="CI51" s="11"/>
      <c r="CJ51" s="11"/>
      <c r="CK51" s="11"/>
      <c r="CL51" s="11"/>
      <c r="CM51" s="11"/>
      <c r="CN51" s="11"/>
      <c r="CO51" s="11"/>
      <c r="CP51" s="11"/>
      <c r="CQ51" s="11"/>
      <c r="CR51" s="11"/>
      <c r="CS51" s="11"/>
      <c r="CT51" s="11"/>
      <c r="CU51" s="11"/>
      <c r="CV51" s="11"/>
      <c r="CW51" s="11"/>
      <c r="CX51" s="11"/>
      <c r="CY51" s="11"/>
      <c r="CZ51" s="11"/>
      <c r="DA51" s="11"/>
      <c r="DB51" s="11"/>
      <c r="DC51" s="11"/>
      <c r="DD51" s="11"/>
      <c r="DE51" s="11"/>
      <c r="DF51" s="11"/>
      <c r="DG51" s="11"/>
      <c r="DH51" s="11"/>
      <c r="DI51" s="11"/>
      <c r="DJ51" s="11"/>
      <c r="DK51" s="11"/>
      <c r="DL51" s="11"/>
      <c r="DM51" s="11"/>
      <c r="DN51" s="11"/>
      <c r="DO51" s="11"/>
      <c r="DP51" s="11"/>
      <c r="DQ51" s="11"/>
      <c r="DR51" s="11"/>
      <c r="DS51" s="11"/>
      <c r="DT51" s="11"/>
      <c r="DU51" s="11"/>
      <c r="DV51" s="11"/>
      <c r="DW51" s="11"/>
      <c r="DX51" s="11"/>
      <c r="DY51" s="11"/>
      <c r="DZ51" s="11"/>
      <c r="EA51" s="11"/>
      <c r="EB51" s="11"/>
    </row>
    <row r="52" spans="2:132" x14ac:dyDescent="0.2">
      <c r="B52" t="s">
        <v>19</v>
      </c>
      <c r="C52" s="4">
        <v>14839.428211162811</v>
      </c>
      <c r="D52" s="4">
        <v>15827.409785116179</v>
      </c>
      <c r="E52" s="4">
        <v>17415.364820315568</v>
      </c>
      <c r="F52" s="4">
        <v>20843.859916733622</v>
      </c>
      <c r="G52" s="4">
        <v>24620.35989858707</v>
      </c>
      <c r="H52" s="4">
        <v>24329.375085082611</v>
      </c>
      <c r="I52" s="4">
        <v>23881.563450599584</v>
      </c>
      <c r="J52" s="4">
        <v>27878.821911843414</v>
      </c>
      <c r="K52" s="4">
        <v>33284.593906005211</v>
      </c>
      <c r="L52" s="4">
        <v>36754.913159143231</v>
      </c>
      <c r="M52" s="4">
        <v>38561.162316334718</v>
      </c>
      <c r="N52" s="4">
        <v>41815.884197876207</v>
      </c>
      <c r="O52" s="4">
        <v>45011.749858026007</v>
      </c>
      <c r="P52" s="4">
        <v>50192.61900810973</v>
      </c>
      <c r="Q52" s="4">
        <v>55890.079295157309</v>
      </c>
      <c r="R52" s="4">
        <v>60541.725138022433</v>
      </c>
      <c r="S52" s="4">
        <v>63528.92217681984</v>
      </c>
      <c r="T52" s="4">
        <v>69474.19763564787</v>
      </c>
      <c r="U52" s="4">
        <v>78335.527096816528</v>
      </c>
      <c r="V52" s="4">
        <v>88477.601601186834</v>
      </c>
      <c r="W52" s="4">
        <v>102394.48710268292</v>
      </c>
      <c r="X52" s="4">
        <v>120466.56145624342</v>
      </c>
      <c r="Y52" s="4">
        <v>145095.42980348392</v>
      </c>
      <c r="Z52" s="4">
        <v>164067.89248158206</v>
      </c>
      <c r="AA52" s="4">
        <v>178912.46576093213</v>
      </c>
      <c r="AB52" s="4">
        <v>193447.58193343447</v>
      </c>
      <c r="AC52" s="4">
        <v>196028.74936361026</v>
      </c>
      <c r="AD52" s="4">
        <v>220606.59456189888</v>
      </c>
      <c r="AE52" s="4">
        <v>243300.63011706222</v>
      </c>
      <c r="AF52" s="4">
        <v>265707.01738827681</v>
      </c>
      <c r="AG52" s="4">
        <v>284325.44940399361</v>
      </c>
      <c r="AH52" s="4">
        <v>319225.48276064632</v>
      </c>
      <c r="AI52" s="4">
        <v>357108.94655349298</v>
      </c>
      <c r="AJ52" s="4">
        <v>380205.21324395249</v>
      </c>
      <c r="AK52" s="4">
        <v>404410.83970296872</v>
      </c>
      <c r="AL52" s="4">
        <v>439364.18111430755</v>
      </c>
      <c r="AM52" s="4">
        <v>469202.53078066302</v>
      </c>
      <c r="AN52" s="4">
        <v>409322.3406975345</v>
      </c>
      <c r="AO52" s="4">
        <v>476817.98166824802</v>
      </c>
      <c r="AP52" s="4">
        <v>479085.87112954096</v>
      </c>
      <c r="AQ52" s="4">
        <v>510533.11360001878</v>
      </c>
      <c r="AR52" s="4">
        <v>609481.73261097446</v>
      </c>
      <c r="AS52" s="4">
        <v>519367.53910148563</v>
      </c>
      <c r="AT52" s="4">
        <v>565426.31907176506</v>
      </c>
      <c r="AU52" s="4">
        <v>628200.99273903039</v>
      </c>
      <c r="AV52" s="4">
        <v>627156.33694725053</v>
      </c>
      <c r="AW52" s="4">
        <v>633331.96128307236</v>
      </c>
      <c r="AX52" s="4">
        <v>611339.37329529971</v>
      </c>
      <c r="AY52" s="4">
        <v>563850.12998761737</v>
      </c>
      <c r="AZ52" s="4">
        <v>540236.72323189024</v>
      </c>
      <c r="BA52" s="4">
        <v>483578.43897546432</v>
      </c>
      <c r="BB52" s="4">
        <v>425217.35571439791</v>
      </c>
      <c r="BC52" s="4">
        <v>452429.88243190682</v>
      </c>
      <c r="BD52" s="4">
        <v>406533.18621881964</v>
      </c>
      <c r="BE52" s="4">
        <v>374515.33596608473</v>
      </c>
      <c r="BF52" s="4">
        <v>397272.35706509696</v>
      </c>
      <c r="BG52" s="4">
        <v>401914.38041873544</v>
      </c>
      <c r="BH52" s="4">
        <v>436145.49351319001</v>
      </c>
      <c r="BI52" s="4">
        <v>441406.17732705816</v>
      </c>
      <c r="BJ52" s="4">
        <v>464387.02808527573</v>
      </c>
      <c r="BK52" s="4">
        <v>404849.42950365337</v>
      </c>
      <c r="BL52" s="4">
        <v>453702.00000000128</v>
      </c>
      <c r="BM52" s="4">
        <v>441315</v>
      </c>
      <c r="BN52" s="4">
        <v>465077</v>
      </c>
      <c r="BO52" s="4">
        <v>469874</v>
      </c>
      <c r="BP52" s="4">
        <v>496420</v>
      </c>
      <c r="BQ52" s="4"/>
      <c r="BR52" s="4"/>
      <c r="BS52" s="4"/>
      <c r="BT52" s="11"/>
      <c r="BU52" s="11"/>
      <c r="BV52" s="11"/>
      <c r="BW52" s="11"/>
      <c r="BX52" s="11"/>
      <c r="BY52" s="11"/>
      <c r="BZ52" s="11"/>
      <c r="CA52" s="11"/>
      <c r="CB52" s="11"/>
      <c r="CC52" s="11"/>
      <c r="CD52" s="11"/>
      <c r="CE52" s="11"/>
      <c r="CF52" s="11"/>
      <c r="CG52" s="11"/>
      <c r="CH52" s="11"/>
      <c r="CI52" s="11"/>
      <c r="CJ52" s="11"/>
      <c r="CK52" s="11"/>
      <c r="CL52" s="11"/>
      <c r="CM52" s="11"/>
      <c r="CN52" s="11"/>
      <c r="CO52" s="11"/>
      <c r="CP52" s="11"/>
      <c r="CQ52" s="11"/>
      <c r="CR52" s="11"/>
      <c r="CS52" s="11"/>
      <c r="CT52" s="11"/>
      <c r="CU52" s="11"/>
      <c r="CV52" s="11"/>
      <c r="CW52" s="11"/>
      <c r="CX52" s="11"/>
      <c r="CY52" s="11"/>
      <c r="CZ52" s="11"/>
      <c r="DA52" s="11"/>
      <c r="DB52" s="11"/>
      <c r="DC52" s="11"/>
      <c r="DD52" s="11"/>
      <c r="DE52" s="11"/>
      <c r="DF52" s="11"/>
      <c r="DG52" s="11"/>
      <c r="DH52" s="11"/>
      <c r="DI52" s="11"/>
      <c r="DJ52" s="11"/>
      <c r="DK52" s="11"/>
      <c r="DL52" s="11"/>
      <c r="DM52" s="11"/>
      <c r="DN52" s="11"/>
      <c r="DO52" s="11"/>
      <c r="DP52" s="11"/>
      <c r="DQ52" s="11"/>
      <c r="DR52" s="11"/>
      <c r="DS52" s="11"/>
      <c r="DT52" s="11"/>
      <c r="DU52" s="11"/>
      <c r="DV52" s="11"/>
      <c r="DW52" s="11"/>
      <c r="DX52" s="11"/>
      <c r="DY52" s="11"/>
      <c r="DZ52" s="11"/>
      <c r="EA52" s="11"/>
      <c r="EB52" s="11"/>
    </row>
    <row r="53" spans="2:132" x14ac:dyDescent="0.2">
      <c r="B53" t="s">
        <v>20</v>
      </c>
      <c r="C53" s="4">
        <v>5936.4313418849406</v>
      </c>
      <c r="D53" s="4">
        <v>6957.0204105864277</v>
      </c>
      <c r="E53" s="4">
        <v>8405.6980019300699</v>
      </c>
      <c r="F53" s="4">
        <v>9877.6543600248388</v>
      </c>
      <c r="G53" s="4">
        <v>11461.903264163035</v>
      </c>
      <c r="H53" s="4">
        <v>11624.093481771506</v>
      </c>
      <c r="I53" s="4">
        <v>11741.990116577887</v>
      </c>
      <c r="J53" s="4">
        <v>13729.907356520389</v>
      </c>
      <c r="K53" s="4">
        <v>16412.739249412705</v>
      </c>
      <c r="L53" s="4">
        <v>18573.377564625662</v>
      </c>
      <c r="M53" s="4">
        <v>20120.090855066188</v>
      </c>
      <c r="N53" s="4">
        <v>21515.775379744315</v>
      </c>
      <c r="O53" s="4">
        <v>22826.355449989085</v>
      </c>
      <c r="P53" s="4">
        <v>24330.87285639394</v>
      </c>
      <c r="Q53" s="4">
        <v>25864.81187119782</v>
      </c>
      <c r="R53" s="4">
        <v>27293.649300782021</v>
      </c>
      <c r="S53" s="4">
        <v>27816.360701333935</v>
      </c>
      <c r="T53" s="4">
        <v>30442.829774985508</v>
      </c>
      <c r="U53" s="4">
        <v>34394.109404189228</v>
      </c>
      <c r="V53" s="4">
        <v>38332.078125722306</v>
      </c>
      <c r="W53" s="4">
        <v>43798.738117938796</v>
      </c>
      <c r="X53" s="4">
        <v>49720.282494536412</v>
      </c>
      <c r="Y53" s="4">
        <v>57638.448636651374</v>
      </c>
      <c r="Z53" s="4">
        <v>75112.021506705612</v>
      </c>
      <c r="AA53" s="4">
        <v>95279.268318396629</v>
      </c>
      <c r="AB53" s="4">
        <v>103421.09290182016</v>
      </c>
      <c r="AC53" s="4">
        <v>104703.46028097656</v>
      </c>
      <c r="AD53" s="4">
        <v>129439.37940023921</v>
      </c>
      <c r="AE53" s="4">
        <v>156586.55243528081</v>
      </c>
      <c r="AF53" s="4">
        <v>171776.30602120547</v>
      </c>
      <c r="AG53" s="4">
        <v>184799.96171299758</v>
      </c>
      <c r="AH53" s="4">
        <v>191634.89318152788</v>
      </c>
      <c r="AI53" s="4">
        <v>196878.27787593272</v>
      </c>
      <c r="AJ53" s="4">
        <v>221136.7892151344</v>
      </c>
      <c r="AK53" s="4">
        <v>248707.88580320202</v>
      </c>
      <c r="AL53" s="4">
        <v>278120.02362657123</v>
      </c>
      <c r="AM53" s="4">
        <v>283433.73326401727</v>
      </c>
      <c r="AN53" s="4">
        <v>249367.76883956505</v>
      </c>
      <c r="AO53" s="4">
        <v>289170.94436572678</v>
      </c>
      <c r="AP53" s="4">
        <v>298329.03139430715</v>
      </c>
      <c r="AQ53" s="4">
        <v>289322.05020916619</v>
      </c>
      <c r="AR53" s="4">
        <v>358288.66618238419</v>
      </c>
      <c r="AS53" s="4">
        <v>407482.95794028818</v>
      </c>
      <c r="AT53" s="4">
        <v>463798.71762233588</v>
      </c>
      <c r="AU53" s="4">
        <v>454078.49491495453</v>
      </c>
      <c r="AV53" s="4">
        <v>493947.70940037927</v>
      </c>
      <c r="AW53" s="4">
        <v>496732.49164428643</v>
      </c>
      <c r="AX53" s="4">
        <v>461346.407608387</v>
      </c>
      <c r="AY53" s="4">
        <v>505226.61766287527</v>
      </c>
      <c r="AZ53" s="4">
        <v>492189.52983402205</v>
      </c>
      <c r="BA53" s="4">
        <v>461398.08299743413</v>
      </c>
      <c r="BB53" s="4">
        <v>456084.95454848965</v>
      </c>
      <c r="BC53" s="4">
        <v>471177.51761961472</v>
      </c>
      <c r="BD53" s="4">
        <v>450650.1726878648</v>
      </c>
      <c r="BE53" s="4">
        <v>393343.92149517138</v>
      </c>
      <c r="BF53" s="4">
        <v>415993.0588328439</v>
      </c>
      <c r="BG53" s="4">
        <v>396092.1662302005</v>
      </c>
      <c r="BH53" s="4">
        <v>389102.96219244064</v>
      </c>
      <c r="BI53" s="4">
        <v>415829.79337769916</v>
      </c>
      <c r="BJ53" s="4">
        <v>469546.20906760223</v>
      </c>
      <c r="BK53" s="4">
        <v>485731.47855457035</v>
      </c>
      <c r="BL53" s="4">
        <v>347299.00000000006</v>
      </c>
      <c r="BM53" s="4">
        <v>469001</v>
      </c>
      <c r="BN53" s="4">
        <v>574604</v>
      </c>
      <c r="BO53" s="4">
        <v>502330</v>
      </c>
      <c r="BP53" s="4">
        <v>554910</v>
      </c>
      <c r="BQ53" s="4"/>
      <c r="BR53" s="4"/>
      <c r="BS53" s="4"/>
      <c r="BT53" s="11"/>
      <c r="BU53" s="11"/>
      <c r="BV53" s="11"/>
      <c r="BW53" s="11"/>
      <c r="BX53" s="11"/>
      <c r="BY53" s="11"/>
      <c r="BZ53" s="11"/>
      <c r="CA53" s="11"/>
      <c r="CB53" s="11"/>
      <c r="CC53" s="11"/>
      <c r="CD53" s="11"/>
      <c r="CE53" s="11"/>
      <c r="CF53" s="11"/>
      <c r="CG53" s="11"/>
      <c r="CH53" s="11"/>
      <c r="CI53" s="11"/>
      <c r="CJ53" s="11"/>
      <c r="CK53" s="11"/>
      <c r="CL53" s="11"/>
      <c r="CM53" s="11"/>
      <c r="CN53" s="11"/>
      <c r="CO53" s="11"/>
      <c r="CP53" s="11"/>
      <c r="CQ53" s="11"/>
      <c r="CR53" s="11"/>
      <c r="CS53" s="11"/>
      <c r="CT53" s="11"/>
      <c r="CU53" s="11"/>
      <c r="CV53" s="11"/>
      <c r="CW53" s="11"/>
      <c r="CX53" s="11"/>
      <c r="CY53" s="11"/>
      <c r="CZ53" s="11"/>
      <c r="DA53" s="11"/>
      <c r="DB53" s="11"/>
      <c r="DC53" s="11"/>
      <c r="DD53" s="11"/>
      <c r="DE53" s="11"/>
      <c r="DF53" s="11"/>
      <c r="DG53" s="11"/>
      <c r="DH53" s="11"/>
      <c r="DI53" s="11"/>
      <c r="DJ53" s="11"/>
      <c r="DK53" s="11"/>
      <c r="DL53" s="11"/>
      <c r="DM53" s="11"/>
      <c r="DN53" s="11"/>
      <c r="DO53" s="11"/>
      <c r="DP53" s="11"/>
      <c r="DQ53" s="11"/>
      <c r="DR53" s="11"/>
      <c r="DS53" s="11"/>
      <c r="DT53" s="11"/>
      <c r="DU53" s="11"/>
      <c r="DV53" s="11"/>
      <c r="DW53" s="11"/>
      <c r="DX53" s="11"/>
      <c r="DY53" s="11"/>
      <c r="DZ53" s="11"/>
      <c r="EA53" s="11"/>
      <c r="EB53" s="11"/>
    </row>
    <row r="54" spans="2:132" x14ac:dyDescent="0.2">
      <c r="B54" t="s">
        <v>21</v>
      </c>
      <c r="C54" s="4">
        <v>111.38532469002575</v>
      </c>
      <c r="D54" s="4">
        <v>117.91216058072996</v>
      </c>
      <c r="E54" s="4">
        <v>128.81185651913447</v>
      </c>
      <c r="F54" s="4">
        <v>146.26255549432386</v>
      </c>
      <c r="G54" s="4">
        <v>163.98365179934231</v>
      </c>
      <c r="H54" s="4">
        <v>162.45537070631147</v>
      </c>
      <c r="I54" s="4">
        <v>160.13340744459077</v>
      </c>
      <c r="J54" s="4">
        <v>182.88326056790919</v>
      </c>
      <c r="K54" s="4">
        <v>213.42940775590353</v>
      </c>
      <c r="L54" s="4">
        <v>247.30550703716352</v>
      </c>
      <c r="M54" s="4">
        <v>274.39761936513196</v>
      </c>
      <c r="N54" s="4">
        <v>318.52615796594881</v>
      </c>
      <c r="O54" s="4">
        <v>368.31520803748509</v>
      </c>
      <c r="P54" s="4">
        <v>404.15324499875237</v>
      </c>
      <c r="Q54" s="4">
        <v>442.78551385309356</v>
      </c>
      <c r="R54" s="4">
        <v>517.97964834954041</v>
      </c>
      <c r="S54" s="4">
        <v>587.87563992146352</v>
      </c>
      <c r="T54" s="4">
        <v>639.42532366239925</v>
      </c>
      <c r="U54" s="4">
        <v>716.51303046970258</v>
      </c>
      <c r="V54" s="4">
        <v>811.04583110766384</v>
      </c>
      <c r="W54" s="4">
        <v>942.62270925069015</v>
      </c>
      <c r="X54" s="4">
        <v>1126.357346042575</v>
      </c>
      <c r="Y54" s="4">
        <v>1378.410691725328</v>
      </c>
      <c r="Z54" s="4">
        <v>1769.0263989588102</v>
      </c>
      <c r="AA54" s="4">
        <v>2208.618616965904</v>
      </c>
      <c r="AB54" s="4">
        <v>3048.7454268777929</v>
      </c>
      <c r="AC54" s="4">
        <v>3900.6525562219522</v>
      </c>
      <c r="AD54" s="4">
        <v>4468.6252901737853</v>
      </c>
      <c r="AE54" s="4">
        <v>5013.3002681661746</v>
      </c>
      <c r="AF54" s="4">
        <v>5393.9038639567634</v>
      </c>
      <c r="AG54" s="4">
        <v>5684.2634954310142</v>
      </c>
      <c r="AH54" s="4">
        <v>5556.2547688494024</v>
      </c>
      <c r="AI54" s="4">
        <v>5303.9076404546468</v>
      </c>
      <c r="AJ54" s="4">
        <v>5535.7383594384519</v>
      </c>
      <c r="AK54" s="4">
        <v>5760.5554181616571</v>
      </c>
      <c r="AL54" s="4">
        <v>6046.3759921174051</v>
      </c>
      <c r="AM54" s="4">
        <v>6399.8975869236847</v>
      </c>
      <c r="AN54" s="4">
        <v>6677.6894469479048</v>
      </c>
      <c r="AO54" s="4">
        <v>7111.0431105161142</v>
      </c>
      <c r="AP54" s="4">
        <v>7218.0255031115548</v>
      </c>
      <c r="AQ54" s="4">
        <v>8094.7895332338212</v>
      </c>
      <c r="AR54" s="4">
        <v>8361.8733826251591</v>
      </c>
      <c r="AS54" s="4">
        <v>8894.7781732726417</v>
      </c>
      <c r="AT54" s="4">
        <v>9635.4266921811413</v>
      </c>
      <c r="AU54" s="4">
        <v>10160.634610060722</v>
      </c>
      <c r="AV54" s="4">
        <v>10677.658876489422</v>
      </c>
      <c r="AW54" s="4">
        <v>9485.433438162916</v>
      </c>
      <c r="AX54" s="4">
        <v>8080.1021110577904</v>
      </c>
      <c r="AY54" s="4">
        <v>7342.0683847377331</v>
      </c>
      <c r="AZ54" s="4">
        <v>6047.7311704652984</v>
      </c>
      <c r="BA54" s="4">
        <v>4926.6954992137607</v>
      </c>
      <c r="BB54" s="4">
        <v>4180.2192204508165</v>
      </c>
      <c r="BC54" s="4">
        <v>3956.5879603973167</v>
      </c>
      <c r="BD54" s="4">
        <v>3242.5450972988383</v>
      </c>
      <c r="BE54" s="4">
        <v>2968.6504118954158</v>
      </c>
      <c r="BF54" s="4">
        <v>2842.975082890101</v>
      </c>
      <c r="BG54" s="4">
        <v>2943.4271156667905</v>
      </c>
      <c r="BH54" s="4">
        <v>2837.9247448515725</v>
      </c>
      <c r="BI54" s="4">
        <v>3147.7545359171309</v>
      </c>
      <c r="BJ54" s="4">
        <v>3528.9407761999428</v>
      </c>
      <c r="BK54" s="4">
        <v>3421.7818276482535</v>
      </c>
      <c r="BL54" s="4">
        <v>3444.0000000000036</v>
      </c>
      <c r="BM54" s="4">
        <v>3566</v>
      </c>
      <c r="BN54" s="4">
        <v>2579</v>
      </c>
      <c r="BO54" s="4">
        <v>2345</v>
      </c>
      <c r="BP54" s="4">
        <v>2276</v>
      </c>
      <c r="BQ54" s="4"/>
      <c r="BR54" s="4"/>
      <c r="BS54" s="4"/>
      <c r="BT54" s="11"/>
      <c r="BU54" s="11"/>
      <c r="BV54" s="11"/>
      <c r="BW54" s="11"/>
      <c r="BX54" s="11"/>
      <c r="BY54" s="11"/>
      <c r="BZ54" s="11"/>
      <c r="CA54" s="11"/>
      <c r="CB54" s="11"/>
      <c r="CC54" s="11"/>
      <c r="CD54" s="11"/>
      <c r="CE54" s="11"/>
      <c r="CF54" s="11"/>
      <c r="CG54" s="11"/>
      <c r="CH54" s="11"/>
      <c r="CI54" s="11"/>
      <c r="CJ54" s="11"/>
      <c r="CK54" s="11"/>
      <c r="CL54" s="11"/>
      <c r="CM54" s="11"/>
      <c r="CN54" s="11"/>
      <c r="CO54" s="11"/>
      <c r="CP54" s="11"/>
      <c r="CQ54" s="11"/>
      <c r="CR54" s="11"/>
      <c r="CS54" s="11"/>
      <c r="CT54" s="11"/>
      <c r="CU54" s="11"/>
      <c r="CV54" s="11"/>
      <c r="CW54" s="11"/>
      <c r="CX54" s="11"/>
      <c r="CY54" s="11"/>
      <c r="CZ54" s="11"/>
      <c r="DA54" s="11"/>
      <c r="DB54" s="11"/>
      <c r="DC54" s="11"/>
      <c r="DD54" s="11"/>
      <c r="DE54" s="11"/>
      <c r="DF54" s="11"/>
      <c r="DG54" s="11"/>
      <c r="DH54" s="11"/>
      <c r="DI54" s="11"/>
      <c r="DJ54" s="11"/>
      <c r="DK54" s="11"/>
      <c r="DL54" s="11"/>
      <c r="DM54" s="11"/>
      <c r="DN54" s="11"/>
      <c r="DO54" s="11"/>
      <c r="DP54" s="11"/>
      <c r="DQ54" s="11"/>
      <c r="DR54" s="11"/>
      <c r="DS54" s="11"/>
      <c r="DT54" s="11"/>
      <c r="DU54" s="11"/>
      <c r="DV54" s="11"/>
      <c r="DW54" s="11"/>
      <c r="DX54" s="11"/>
      <c r="DY54" s="11"/>
      <c r="DZ54" s="11"/>
      <c r="EA54" s="11"/>
      <c r="EB54" s="11"/>
    </row>
    <row r="55" spans="2:132" x14ac:dyDescent="0.2">
      <c r="B55" t="s">
        <v>22</v>
      </c>
      <c r="C55" s="4">
        <f>SUM(C37:C54)</f>
        <v>456495.679455142</v>
      </c>
      <c r="D55" s="4">
        <f t="shared" ref="D55:BP55" si="4">SUM(D37:D54)</f>
        <v>519392.48062648525</v>
      </c>
      <c r="E55" s="4">
        <f t="shared" si="4"/>
        <v>610612.97116970713</v>
      </c>
      <c r="F55" s="4">
        <f t="shared" si="4"/>
        <v>719009.53576968261</v>
      </c>
      <c r="G55" s="4">
        <f t="shared" si="4"/>
        <v>836324.45102740335</v>
      </c>
      <c r="H55" s="4">
        <f t="shared" si="4"/>
        <v>822143.74029270932</v>
      </c>
      <c r="I55" s="4">
        <f t="shared" si="4"/>
        <v>803908.50081450457</v>
      </c>
      <c r="J55" s="4">
        <f t="shared" si="4"/>
        <v>902532.7805151121</v>
      </c>
      <c r="K55" s="4">
        <f t="shared" si="4"/>
        <v>1036757.7208158768</v>
      </c>
      <c r="L55" s="4">
        <f t="shared" si="4"/>
        <v>1135848.5039604059</v>
      </c>
      <c r="M55" s="4">
        <f t="shared" si="4"/>
        <v>1186334.4253158509</v>
      </c>
      <c r="N55" s="4">
        <f t="shared" si="4"/>
        <v>1294007.9534443822</v>
      </c>
      <c r="O55" s="4">
        <f t="shared" si="4"/>
        <v>1401990.8021948503</v>
      </c>
      <c r="P55" s="4">
        <f t="shared" si="4"/>
        <v>1525200.4205111016</v>
      </c>
      <c r="Q55" s="4">
        <f t="shared" si="4"/>
        <v>1655787.6089330956</v>
      </c>
      <c r="R55" s="4">
        <f t="shared" si="4"/>
        <v>1806953.8506648869</v>
      </c>
      <c r="S55" s="4">
        <f t="shared" si="4"/>
        <v>1910832.2149614729</v>
      </c>
      <c r="T55" s="4">
        <f t="shared" si="4"/>
        <v>2112200.8639243841</v>
      </c>
      <c r="U55" s="4">
        <f t="shared" si="4"/>
        <v>2410659.6642824113</v>
      </c>
      <c r="V55" s="4">
        <f t="shared" si="4"/>
        <v>2735189.7358140838</v>
      </c>
      <c r="W55" s="4">
        <f t="shared" si="4"/>
        <v>3187374.6838905541</v>
      </c>
      <c r="X55" s="4">
        <f t="shared" si="4"/>
        <v>3654442.042569668</v>
      </c>
      <c r="Y55" s="4">
        <f t="shared" si="4"/>
        <v>4284080.0339880493</v>
      </c>
      <c r="Z55" s="4">
        <f t="shared" si="4"/>
        <v>5142789.9900998455</v>
      </c>
      <c r="AA55" s="4">
        <f t="shared" si="4"/>
        <v>5980237.3015817264</v>
      </c>
      <c r="AB55" s="4">
        <f t="shared" si="4"/>
        <v>6491379.7065788368</v>
      </c>
      <c r="AC55" s="4">
        <f t="shared" si="4"/>
        <v>6587608.7311774222</v>
      </c>
      <c r="AD55" s="4">
        <f t="shared" si="4"/>
        <v>7728381.3923706515</v>
      </c>
      <c r="AE55" s="4">
        <f t="shared" si="4"/>
        <v>8888652.8218557034</v>
      </c>
      <c r="AF55" s="4">
        <f t="shared" si="4"/>
        <v>9945038.0093370769</v>
      </c>
      <c r="AG55" s="4">
        <f t="shared" si="4"/>
        <v>10914425.476104802</v>
      </c>
      <c r="AH55" s="4">
        <f t="shared" si="4"/>
        <v>11555335.605561975</v>
      </c>
      <c r="AI55" s="4">
        <f t="shared" si="4"/>
        <v>12147372.430959731</v>
      </c>
      <c r="AJ55" s="4">
        <f t="shared" si="4"/>
        <v>13371242.819207039</v>
      </c>
      <c r="AK55" s="4">
        <f t="shared" si="4"/>
        <v>14726212.307045091</v>
      </c>
      <c r="AL55" s="4">
        <f t="shared" si="4"/>
        <v>16196008.85526916</v>
      </c>
      <c r="AM55" s="4">
        <f t="shared" si="4"/>
        <v>16583840.298237476</v>
      </c>
      <c r="AN55" s="4">
        <f t="shared" si="4"/>
        <v>15682954.397383653</v>
      </c>
      <c r="AO55" s="4">
        <f t="shared" si="4"/>
        <v>17287776.475339968</v>
      </c>
      <c r="AP55" s="4">
        <f t="shared" si="4"/>
        <v>18167629.442294732</v>
      </c>
      <c r="AQ55" s="4">
        <f t="shared" si="4"/>
        <v>18197630.228746813</v>
      </c>
      <c r="AR55" s="4">
        <f t="shared" si="4"/>
        <v>21795834.806003734</v>
      </c>
      <c r="AS55" s="4">
        <f t="shared" si="4"/>
        <v>22802498.984320473</v>
      </c>
      <c r="AT55" s="4">
        <f t="shared" si="4"/>
        <v>23500247.386840757</v>
      </c>
      <c r="AU55" s="4">
        <f t="shared" si="4"/>
        <v>22982823.93932369</v>
      </c>
      <c r="AV55" s="4">
        <f t="shared" si="4"/>
        <v>24376655.270857923</v>
      </c>
      <c r="AW55" s="4">
        <f t="shared" si="4"/>
        <v>25757478.966114271</v>
      </c>
      <c r="AX55" s="4">
        <f t="shared" si="4"/>
        <v>26165479.391405866</v>
      </c>
      <c r="AY55" s="4">
        <f t="shared" si="4"/>
        <v>27605902.13534864</v>
      </c>
      <c r="AZ55" s="4">
        <f t="shared" si="4"/>
        <v>27058216.841535777</v>
      </c>
      <c r="BA55" s="4">
        <f t="shared" si="4"/>
        <v>25879923.812374189</v>
      </c>
      <c r="BB55" s="4">
        <f t="shared" si="4"/>
        <v>24418075.31318067</v>
      </c>
      <c r="BC55" s="4">
        <f t="shared" si="4"/>
        <v>27134602.042718332</v>
      </c>
      <c r="BD55" s="4">
        <f t="shared" si="4"/>
        <v>26396412.280695219</v>
      </c>
      <c r="BE55" s="4">
        <f t="shared" si="4"/>
        <v>24248932.859130941</v>
      </c>
      <c r="BF55" s="4">
        <f t="shared" si="4"/>
        <v>26047594.866253641</v>
      </c>
      <c r="BG55" s="4">
        <f t="shared" si="4"/>
        <v>25191802.36823706</v>
      </c>
      <c r="BH55" s="4">
        <f t="shared" si="4"/>
        <v>24849586.103898242</v>
      </c>
      <c r="BI55" s="4">
        <f t="shared" si="4"/>
        <v>26693828.472745087</v>
      </c>
      <c r="BJ55" s="4">
        <f t="shared" si="4"/>
        <v>26242374.62139925</v>
      </c>
      <c r="BK55" s="4">
        <f t="shared" si="4"/>
        <v>29340314.477123912</v>
      </c>
      <c r="BL55" s="4">
        <f t="shared" si="4"/>
        <v>31474000.000000037</v>
      </c>
      <c r="BM55" s="4">
        <f t="shared" si="4"/>
        <v>32399000</v>
      </c>
      <c r="BN55" s="4">
        <f t="shared" si="4"/>
        <v>33181000</v>
      </c>
      <c r="BO55" s="4">
        <f t="shared" si="4"/>
        <v>32287000</v>
      </c>
      <c r="BP55" s="4">
        <f t="shared" si="4"/>
        <v>35319000</v>
      </c>
      <c r="BQ55" s="4"/>
      <c r="BR55" s="4"/>
      <c r="BS55" s="4"/>
      <c r="BT55" s="11"/>
      <c r="BU55" s="11"/>
      <c r="BV55" s="11"/>
      <c r="BW55" s="11"/>
      <c r="BX55" s="11"/>
      <c r="BY55" s="11"/>
      <c r="BZ55" s="11"/>
      <c r="CA55" s="11"/>
      <c r="CB55" s="11"/>
      <c r="CC55" s="11"/>
      <c r="CD55" s="11"/>
      <c r="CE55" s="11"/>
      <c r="CF55" s="11"/>
      <c r="CG55" s="11"/>
      <c r="CH55" s="11"/>
      <c r="CI55" s="11"/>
      <c r="CJ55" s="11"/>
      <c r="CK55" s="11"/>
      <c r="CL55" s="11"/>
      <c r="CM55" s="11"/>
      <c r="CN55" s="11"/>
      <c r="CO55" s="11"/>
      <c r="CP55" s="11"/>
      <c r="CQ55" s="11"/>
      <c r="CR55" s="11"/>
      <c r="CS55" s="11"/>
      <c r="CT55" s="11"/>
      <c r="CU55" s="11"/>
      <c r="CV55" s="11"/>
      <c r="CW55" s="11"/>
      <c r="CX55" s="11"/>
      <c r="CY55" s="11"/>
      <c r="CZ55" s="11"/>
      <c r="DA55" s="11"/>
      <c r="DB55" s="11"/>
      <c r="DC55" s="11"/>
      <c r="DD55" s="11"/>
      <c r="DE55" s="11"/>
      <c r="DF55" s="11"/>
      <c r="DG55" s="11"/>
      <c r="DH55" s="11"/>
      <c r="DI55" s="11"/>
      <c r="DJ55" s="11"/>
      <c r="DK55" s="11"/>
      <c r="DL55" s="11"/>
      <c r="DM55" s="11"/>
      <c r="DN55" s="11"/>
      <c r="DO55" s="11"/>
      <c r="DP55" s="11"/>
      <c r="DQ55" s="11"/>
      <c r="DR55" s="11"/>
      <c r="DS55" s="11"/>
      <c r="DT55" s="11"/>
      <c r="DU55" s="11"/>
      <c r="DV55" s="11"/>
      <c r="DW55" s="11"/>
      <c r="DX55" s="11"/>
      <c r="DY55" s="11"/>
      <c r="DZ55" s="11"/>
      <c r="EA55" s="11"/>
      <c r="EB55" s="11"/>
    </row>
    <row r="56" spans="2:132" x14ac:dyDescent="0.2">
      <c r="B56" t="s">
        <v>23</v>
      </c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  <c r="BK56" s="4"/>
      <c r="BL56" s="4"/>
      <c r="BM56" s="4"/>
      <c r="BN56" s="4"/>
      <c r="BO56" s="4"/>
      <c r="BP56" s="4"/>
      <c r="BQ56" s="4"/>
      <c r="BR56" s="4"/>
      <c r="BS56" s="4"/>
    </row>
    <row r="57" spans="2:132" x14ac:dyDescent="0.2"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4"/>
      <c r="BJ57" s="4"/>
      <c r="BK57" s="4"/>
      <c r="BL57" s="4"/>
      <c r="BM57" s="4"/>
      <c r="BN57" s="4"/>
      <c r="BO57" s="4"/>
      <c r="BP57" s="4"/>
      <c r="BQ57" s="4"/>
      <c r="BR57" s="4"/>
      <c r="BS57" s="4"/>
    </row>
    <row r="58" spans="2:132" x14ac:dyDescent="0.2">
      <c r="B58" t="s">
        <v>24</v>
      </c>
      <c r="C58" s="4">
        <v>0</v>
      </c>
      <c r="D58" s="4">
        <v>0</v>
      </c>
      <c r="E58" s="4">
        <v>0</v>
      </c>
      <c r="F58" s="4">
        <v>0</v>
      </c>
      <c r="G58" s="4">
        <v>0</v>
      </c>
      <c r="H58" s="4">
        <v>0</v>
      </c>
      <c r="I58" s="4">
        <v>0</v>
      </c>
      <c r="J58" s="4">
        <v>0</v>
      </c>
      <c r="K58" s="4">
        <v>0</v>
      </c>
      <c r="L58" s="4">
        <v>0</v>
      </c>
      <c r="M58" s="4">
        <v>0</v>
      </c>
      <c r="N58" s="4">
        <v>0</v>
      </c>
      <c r="O58" s="4">
        <v>0</v>
      </c>
      <c r="P58" s="4">
        <v>0</v>
      </c>
      <c r="Q58" s="4">
        <v>0</v>
      </c>
      <c r="R58" s="4">
        <v>0</v>
      </c>
      <c r="S58" s="4">
        <v>0</v>
      </c>
      <c r="T58" s="4">
        <v>0</v>
      </c>
      <c r="U58" s="4">
        <v>0</v>
      </c>
      <c r="V58" s="4">
        <v>0</v>
      </c>
      <c r="W58" s="4">
        <v>0</v>
      </c>
      <c r="X58" s="4">
        <v>0</v>
      </c>
      <c r="Y58" s="4">
        <v>0</v>
      </c>
      <c r="Z58" s="4">
        <v>0</v>
      </c>
      <c r="AA58" s="4">
        <v>0</v>
      </c>
      <c r="AB58" s="4">
        <v>0</v>
      </c>
      <c r="AC58" s="4">
        <v>0</v>
      </c>
      <c r="AD58" s="4">
        <v>0</v>
      </c>
      <c r="AE58" s="4">
        <v>0</v>
      </c>
      <c r="AF58" s="4">
        <v>0</v>
      </c>
      <c r="AG58" s="4">
        <v>0</v>
      </c>
      <c r="AH58" s="4">
        <v>0</v>
      </c>
      <c r="AI58" s="4">
        <v>0</v>
      </c>
      <c r="AJ58" s="4">
        <v>0</v>
      </c>
      <c r="AK58" s="4">
        <v>0</v>
      </c>
      <c r="AL58" s="4">
        <v>0</v>
      </c>
      <c r="AM58" s="4">
        <v>0</v>
      </c>
      <c r="AN58" s="4">
        <v>0</v>
      </c>
      <c r="AO58" s="4">
        <v>0</v>
      </c>
      <c r="AP58" s="4">
        <v>0</v>
      </c>
      <c r="AQ58" s="4">
        <v>0</v>
      </c>
      <c r="AR58" s="4">
        <v>0</v>
      </c>
      <c r="AS58" s="4">
        <v>0</v>
      </c>
      <c r="AT58" s="4">
        <v>0</v>
      </c>
      <c r="AU58" s="4">
        <v>0</v>
      </c>
      <c r="AV58" s="4">
        <v>0</v>
      </c>
      <c r="AW58" s="4">
        <v>0</v>
      </c>
      <c r="AX58" s="4">
        <v>0</v>
      </c>
      <c r="AY58" s="4">
        <v>0</v>
      </c>
      <c r="AZ58" s="4">
        <v>0</v>
      </c>
      <c r="BA58" s="4">
        <v>0</v>
      </c>
      <c r="BB58" s="4">
        <v>0</v>
      </c>
      <c r="BC58" s="4">
        <v>0</v>
      </c>
      <c r="BD58" s="4">
        <v>0</v>
      </c>
      <c r="BE58" s="4">
        <v>0</v>
      </c>
      <c r="BF58" s="4">
        <v>0</v>
      </c>
      <c r="BG58" s="4">
        <v>0</v>
      </c>
      <c r="BH58" s="4">
        <v>0</v>
      </c>
      <c r="BI58" s="4">
        <v>0</v>
      </c>
      <c r="BJ58" s="4">
        <v>0</v>
      </c>
      <c r="BK58" s="4">
        <v>0</v>
      </c>
      <c r="BL58" s="4">
        <v>0</v>
      </c>
      <c r="BM58" s="4">
        <v>0</v>
      </c>
      <c r="BN58" s="4">
        <v>0</v>
      </c>
      <c r="BO58" s="4">
        <v>0</v>
      </c>
      <c r="BP58" s="4">
        <v>0</v>
      </c>
      <c r="BQ58" s="4"/>
      <c r="BR58" s="4"/>
      <c r="BS58" s="4"/>
      <c r="BT58" s="11"/>
      <c r="BU58" s="11"/>
      <c r="BV58" s="11"/>
      <c r="BW58" s="11"/>
      <c r="BX58" s="11"/>
      <c r="BY58" s="11"/>
      <c r="BZ58" s="11"/>
      <c r="CA58" s="11"/>
      <c r="CB58" s="11"/>
      <c r="CC58" s="11"/>
      <c r="CD58" s="11"/>
      <c r="CE58" s="11"/>
      <c r="CF58" s="11"/>
      <c r="CG58" s="11"/>
      <c r="CH58" s="11"/>
      <c r="CI58" s="11"/>
      <c r="CJ58" s="11"/>
      <c r="CK58" s="11"/>
      <c r="CL58" s="11"/>
      <c r="CM58" s="11"/>
      <c r="CN58" s="11"/>
      <c r="CO58" s="11"/>
      <c r="CP58" s="11"/>
      <c r="CQ58" s="11"/>
      <c r="CR58" s="11"/>
      <c r="CS58" s="11"/>
      <c r="CT58" s="11"/>
      <c r="CU58" s="11"/>
      <c r="CV58" s="11"/>
      <c r="CW58" s="11"/>
      <c r="CX58" s="11"/>
      <c r="CY58" s="11"/>
      <c r="CZ58" s="11"/>
      <c r="DA58" s="11"/>
      <c r="DB58" s="11"/>
      <c r="DC58" s="11"/>
      <c r="DD58" s="11"/>
      <c r="DE58" s="11"/>
      <c r="DF58" s="11"/>
      <c r="DG58" s="11"/>
      <c r="DH58" s="11"/>
      <c r="DI58" s="11"/>
      <c r="DJ58" s="11"/>
      <c r="DK58" s="11"/>
      <c r="DL58" s="11"/>
      <c r="DM58" s="11"/>
      <c r="DN58" s="11"/>
      <c r="DO58" s="11"/>
      <c r="DP58" s="11"/>
      <c r="DQ58" s="11"/>
      <c r="DR58" s="11"/>
      <c r="DS58" s="11"/>
      <c r="DT58" s="11"/>
      <c r="DU58" s="11"/>
      <c r="DV58" s="11"/>
      <c r="DW58" s="11"/>
      <c r="DX58" s="11"/>
      <c r="DY58" s="11"/>
      <c r="DZ58" s="11"/>
      <c r="EA58" s="11"/>
      <c r="EB58" s="11"/>
    </row>
    <row r="59" spans="2:132" x14ac:dyDescent="0.2">
      <c r="B59" t="s">
        <v>25</v>
      </c>
      <c r="C59" s="4">
        <f>C55+C58</f>
        <v>456495.679455142</v>
      </c>
      <c r="D59" s="4">
        <f t="shared" ref="D59:BI59" si="5">D55+D58</f>
        <v>519392.48062648525</v>
      </c>
      <c r="E59" s="4">
        <f t="shared" si="5"/>
        <v>610612.97116970713</v>
      </c>
      <c r="F59" s="4">
        <f t="shared" si="5"/>
        <v>719009.53576968261</v>
      </c>
      <c r="G59" s="4">
        <f t="shared" si="5"/>
        <v>836324.45102740335</v>
      </c>
      <c r="H59" s="4">
        <f t="shared" si="5"/>
        <v>822143.74029270932</v>
      </c>
      <c r="I59" s="4">
        <f t="shared" si="5"/>
        <v>803908.50081450457</v>
      </c>
      <c r="J59" s="4">
        <f t="shared" si="5"/>
        <v>902532.7805151121</v>
      </c>
      <c r="K59" s="4">
        <f t="shared" si="5"/>
        <v>1036757.7208158768</v>
      </c>
      <c r="L59" s="4">
        <f t="shared" si="5"/>
        <v>1135848.5039604059</v>
      </c>
      <c r="M59" s="4">
        <f t="shared" si="5"/>
        <v>1186334.4253158509</v>
      </c>
      <c r="N59" s="4">
        <f t="shared" si="5"/>
        <v>1294007.9534443822</v>
      </c>
      <c r="O59" s="4">
        <f t="shared" si="5"/>
        <v>1401990.8021948503</v>
      </c>
      <c r="P59" s="4">
        <f t="shared" si="5"/>
        <v>1525200.4205111016</v>
      </c>
      <c r="Q59" s="4">
        <f t="shared" si="5"/>
        <v>1655787.6089330956</v>
      </c>
      <c r="R59" s="4">
        <f t="shared" si="5"/>
        <v>1806953.8506648869</v>
      </c>
      <c r="S59" s="4">
        <f t="shared" si="5"/>
        <v>1910832.2149614729</v>
      </c>
      <c r="T59" s="4">
        <f t="shared" si="5"/>
        <v>2112200.8639243841</v>
      </c>
      <c r="U59" s="4">
        <f t="shared" si="5"/>
        <v>2410659.6642824113</v>
      </c>
      <c r="V59" s="4">
        <f t="shared" si="5"/>
        <v>2735189.7358140838</v>
      </c>
      <c r="W59" s="4">
        <f t="shared" si="5"/>
        <v>3187374.6838905541</v>
      </c>
      <c r="X59" s="4">
        <f t="shared" si="5"/>
        <v>3654442.042569668</v>
      </c>
      <c r="Y59" s="4">
        <f t="shared" si="5"/>
        <v>4284080.0339880493</v>
      </c>
      <c r="Z59" s="4">
        <f t="shared" si="5"/>
        <v>5142789.9900998455</v>
      </c>
      <c r="AA59" s="4">
        <f t="shared" si="5"/>
        <v>5980237.3015817264</v>
      </c>
      <c r="AB59" s="4">
        <f t="shared" si="5"/>
        <v>6491379.7065788368</v>
      </c>
      <c r="AC59" s="4">
        <f t="shared" si="5"/>
        <v>6587608.7311774222</v>
      </c>
      <c r="AD59" s="4">
        <f t="shared" si="5"/>
        <v>7728381.3923706515</v>
      </c>
      <c r="AE59" s="4">
        <f t="shared" si="5"/>
        <v>8888652.8218557034</v>
      </c>
      <c r="AF59" s="4">
        <f t="shared" si="5"/>
        <v>9945038.0093370769</v>
      </c>
      <c r="AG59" s="4">
        <f t="shared" si="5"/>
        <v>10914425.476104802</v>
      </c>
      <c r="AH59" s="4">
        <f t="shared" si="5"/>
        <v>11555335.605561975</v>
      </c>
      <c r="AI59" s="4">
        <f t="shared" si="5"/>
        <v>12147372.430959731</v>
      </c>
      <c r="AJ59" s="4">
        <f t="shared" si="5"/>
        <v>13371242.819207039</v>
      </c>
      <c r="AK59" s="4">
        <f t="shared" si="5"/>
        <v>14726212.307045091</v>
      </c>
      <c r="AL59" s="4">
        <f t="shared" si="5"/>
        <v>16196008.85526916</v>
      </c>
      <c r="AM59" s="4">
        <f t="shared" si="5"/>
        <v>16583840.298237476</v>
      </c>
      <c r="AN59" s="4">
        <f t="shared" si="5"/>
        <v>15682954.397383653</v>
      </c>
      <c r="AO59" s="4">
        <f t="shared" si="5"/>
        <v>17287776.475339968</v>
      </c>
      <c r="AP59" s="4">
        <f t="shared" si="5"/>
        <v>18167629.442294732</v>
      </c>
      <c r="AQ59" s="4">
        <f t="shared" si="5"/>
        <v>18197630.228746813</v>
      </c>
      <c r="AR59" s="4">
        <f t="shared" si="5"/>
        <v>21795834.806003734</v>
      </c>
      <c r="AS59" s="4">
        <f t="shared" si="5"/>
        <v>22802498.984320473</v>
      </c>
      <c r="AT59" s="4">
        <f t="shared" si="5"/>
        <v>23500247.386840757</v>
      </c>
      <c r="AU59" s="4">
        <f t="shared" si="5"/>
        <v>22982823.93932369</v>
      </c>
      <c r="AV59" s="4">
        <f t="shared" si="5"/>
        <v>24376655.270857923</v>
      </c>
      <c r="AW59" s="4">
        <f t="shared" si="5"/>
        <v>25757478.966114271</v>
      </c>
      <c r="AX59" s="4">
        <f t="shared" si="5"/>
        <v>26165479.391405866</v>
      </c>
      <c r="AY59" s="4">
        <f t="shared" si="5"/>
        <v>27605902.13534864</v>
      </c>
      <c r="AZ59" s="4">
        <f t="shared" si="5"/>
        <v>27058216.841535777</v>
      </c>
      <c r="BA59" s="4">
        <f t="shared" si="5"/>
        <v>25879923.812374189</v>
      </c>
      <c r="BB59" s="4">
        <f t="shared" si="5"/>
        <v>24418075.31318067</v>
      </c>
      <c r="BC59" s="4">
        <f t="shared" si="5"/>
        <v>27134602.042718332</v>
      </c>
      <c r="BD59" s="4">
        <f t="shared" si="5"/>
        <v>26396412.280695219</v>
      </c>
      <c r="BE59" s="4">
        <f t="shared" si="5"/>
        <v>24248932.859130941</v>
      </c>
      <c r="BF59" s="4">
        <f t="shared" si="5"/>
        <v>26047594.866253641</v>
      </c>
      <c r="BG59" s="4">
        <f t="shared" si="5"/>
        <v>25191802.36823706</v>
      </c>
      <c r="BH59" s="4">
        <f t="shared" si="5"/>
        <v>24849586.103898242</v>
      </c>
      <c r="BI59" s="4">
        <f t="shared" si="5"/>
        <v>26693828.472745087</v>
      </c>
      <c r="BJ59" s="4">
        <f>BJ55+BJ58</f>
        <v>26242374.62139925</v>
      </c>
      <c r="BK59" s="4">
        <f t="shared" ref="BK59:BN59" si="6">BK55+BK58</f>
        <v>29340314.477123912</v>
      </c>
      <c r="BL59" s="4">
        <f t="shared" si="6"/>
        <v>31474000.000000037</v>
      </c>
      <c r="BM59" s="4">
        <f t="shared" si="6"/>
        <v>32399000</v>
      </c>
      <c r="BN59" s="4">
        <f t="shared" si="6"/>
        <v>33181000</v>
      </c>
      <c r="BO59" s="4">
        <f t="shared" ref="BO59:BP59" si="7">BO55+BO58</f>
        <v>32287000</v>
      </c>
      <c r="BP59" s="4">
        <f t="shared" si="7"/>
        <v>35319000</v>
      </c>
      <c r="BQ59" s="4"/>
      <c r="BR59" s="4"/>
      <c r="BS59" s="4"/>
      <c r="BT59" s="11"/>
      <c r="BU59" s="11"/>
      <c r="BV59" s="11"/>
      <c r="BW59" s="11"/>
      <c r="BX59" s="11"/>
      <c r="BY59" s="11"/>
      <c r="BZ59" s="11"/>
      <c r="CA59" s="11"/>
      <c r="CB59" s="11"/>
      <c r="CC59" s="11"/>
      <c r="CD59" s="11"/>
      <c r="CE59" s="11"/>
      <c r="CF59" s="11"/>
      <c r="CG59" s="11"/>
      <c r="CH59" s="11"/>
      <c r="CI59" s="11"/>
      <c r="CJ59" s="11"/>
      <c r="CK59" s="11"/>
      <c r="CL59" s="11"/>
      <c r="CM59" s="11"/>
      <c r="CN59" s="11"/>
      <c r="CO59" s="11"/>
      <c r="CP59" s="11"/>
      <c r="CQ59" s="11"/>
      <c r="CR59" s="11"/>
      <c r="CS59" s="11"/>
      <c r="CT59" s="11"/>
      <c r="CU59" s="11"/>
      <c r="CV59" s="11"/>
      <c r="CW59" s="11"/>
      <c r="CX59" s="11"/>
      <c r="CY59" s="11"/>
      <c r="CZ59" s="11"/>
      <c r="DA59" s="11"/>
      <c r="DB59" s="11"/>
      <c r="DC59" s="11"/>
      <c r="DD59" s="11"/>
      <c r="DE59" s="11"/>
      <c r="DF59" s="11"/>
      <c r="DG59" s="11"/>
      <c r="DH59" s="11"/>
      <c r="DI59" s="11"/>
      <c r="DJ59" s="11"/>
      <c r="DK59" s="11"/>
      <c r="DL59" s="11"/>
      <c r="DM59" s="11"/>
      <c r="DN59" s="11"/>
      <c r="DO59" s="11"/>
      <c r="DP59" s="11"/>
      <c r="DQ59" s="11"/>
      <c r="DR59" s="11"/>
      <c r="DS59" s="11"/>
      <c r="DT59" s="11"/>
      <c r="DU59" s="11"/>
      <c r="DV59" s="11"/>
      <c r="DW59" s="11"/>
      <c r="DX59" s="11"/>
      <c r="DY59" s="11"/>
      <c r="DZ59" s="11"/>
      <c r="EA59" s="11"/>
      <c r="EB59" s="11"/>
    </row>
    <row r="64" spans="2:132" x14ac:dyDescent="0.2">
      <c r="B64" s="6" t="s">
        <v>52</v>
      </c>
    </row>
    <row r="65" spans="2:72" x14ac:dyDescent="0.2">
      <c r="BL65" s="2"/>
      <c r="BM65" s="2"/>
      <c r="BN65" s="2"/>
    </row>
    <row r="66" spans="2:72" x14ac:dyDescent="0.2">
      <c r="B66" s="2"/>
      <c r="C66" s="3">
        <v>1955</v>
      </c>
      <c r="D66" s="3">
        <v>1956</v>
      </c>
      <c r="E66" s="3">
        <v>1957</v>
      </c>
      <c r="F66" s="3">
        <v>1958</v>
      </c>
      <c r="G66" s="3">
        <v>1959</v>
      </c>
      <c r="H66" s="3">
        <v>1960</v>
      </c>
      <c r="I66" s="3">
        <v>1961</v>
      </c>
      <c r="J66" s="3">
        <v>1962</v>
      </c>
      <c r="K66" s="3">
        <v>1963</v>
      </c>
      <c r="L66" s="3">
        <v>1964</v>
      </c>
      <c r="M66" s="3">
        <v>1965</v>
      </c>
      <c r="N66" s="3">
        <v>1966</v>
      </c>
      <c r="O66" s="3">
        <v>1967</v>
      </c>
      <c r="P66" s="3">
        <v>1968</v>
      </c>
      <c r="Q66" s="3">
        <v>1969</v>
      </c>
      <c r="R66" s="3">
        <v>1970</v>
      </c>
      <c r="S66" s="3">
        <v>1971</v>
      </c>
      <c r="T66" s="3">
        <v>1972</v>
      </c>
      <c r="U66" s="3">
        <v>1973</v>
      </c>
      <c r="V66" s="3">
        <v>1974</v>
      </c>
      <c r="W66" s="3">
        <v>1975</v>
      </c>
      <c r="X66" s="2">
        <v>1976</v>
      </c>
      <c r="Y66" s="2">
        <v>1977</v>
      </c>
      <c r="Z66" s="2">
        <v>1978</v>
      </c>
      <c r="AA66" s="2">
        <v>1979</v>
      </c>
      <c r="AB66" s="2">
        <v>1980</v>
      </c>
      <c r="AC66" s="2">
        <v>1981</v>
      </c>
      <c r="AD66" s="2">
        <v>1982</v>
      </c>
      <c r="AE66" s="2">
        <v>1983</v>
      </c>
      <c r="AF66" s="2">
        <v>1984</v>
      </c>
      <c r="AG66" s="2">
        <v>1985</v>
      </c>
      <c r="AH66" s="2">
        <v>1986</v>
      </c>
      <c r="AI66" s="2">
        <v>1987</v>
      </c>
      <c r="AJ66" s="2">
        <v>1988</v>
      </c>
      <c r="AK66" s="2">
        <v>1989</v>
      </c>
      <c r="AL66" s="2">
        <v>1990</v>
      </c>
      <c r="AM66" s="2">
        <v>1991</v>
      </c>
      <c r="AN66" s="2">
        <v>1992</v>
      </c>
      <c r="AO66" s="2">
        <v>1993</v>
      </c>
      <c r="AP66" s="2">
        <v>1994</v>
      </c>
      <c r="AQ66" s="2">
        <v>1995</v>
      </c>
      <c r="AR66" s="2">
        <v>1996</v>
      </c>
      <c r="AS66" s="2">
        <v>1997</v>
      </c>
      <c r="AT66" s="2">
        <v>1998</v>
      </c>
      <c r="AU66" s="2">
        <v>1999</v>
      </c>
      <c r="AV66" s="2">
        <v>2000</v>
      </c>
      <c r="AW66" s="2">
        <v>2001</v>
      </c>
      <c r="AX66" s="2">
        <v>2002</v>
      </c>
      <c r="AY66" s="2">
        <v>2003</v>
      </c>
      <c r="AZ66" s="2">
        <v>2004</v>
      </c>
      <c r="BA66" s="2">
        <v>2005</v>
      </c>
      <c r="BB66" s="2">
        <v>2006</v>
      </c>
      <c r="BC66" s="2">
        <v>2007</v>
      </c>
      <c r="BD66" s="2">
        <v>2008</v>
      </c>
      <c r="BE66" s="2">
        <v>2009</v>
      </c>
      <c r="BF66" s="2">
        <v>2010</v>
      </c>
      <c r="BG66" s="2">
        <v>2011</v>
      </c>
      <c r="BH66" s="2">
        <v>2012</v>
      </c>
      <c r="BI66" s="2">
        <v>2013</v>
      </c>
      <c r="BJ66" s="2">
        <v>2014</v>
      </c>
      <c r="BK66" s="2">
        <v>2015</v>
      </c>
      <c r="BL66" s="2">
        <v>2016</v>
      </c>
      <c r="BM66" s="2">
        <v>2017</v>
      </c>
      <c r="BN66" s="2">
        <v>2018</v>
      </c>
      <c r="BO66" s="2" t="s">
        <v>59</v>
      </c>
      <c r="BP66" s="2" t="s">
        <v>60</v>
      </c>
    </row>
    <row r="67" spans="2:72" x14ac:dyDescent="0.2">
      <c r="B67" t="s">
        <v>4</v>
      </c>
      <c r="C67" s="4">
        <v>7554.8734107722912</v>
      </c>
      <c r="D67" s="4">
        <v>8620.7584954535196</v>
      </c>
      <c r="E67" s="4">
        <v>10149.720782577313</v>
      </c>
      <c r="F67" s="4">
        <v>11891.069720623384</v>
      </c>
      <c r="G67" s="4">
        <v>13757.511450326241</v>
      </c>
      <c r="H67" s="4">
        <v>14632.493431823221</v>
      </c>
      <c r="I67" s="4">
        <v>15483.661456453658</v>
      </c>
      <c r="J67" s="4">
        <v>16797.322286321738</v>
      </c>
      <c r="K67" s="4">
        <v>18609.131529727099</v>
      </c>
      <c r="L67" s="4">
        <v>22424.357762796742</v>
      </c>
      <c r="M67" s="4">
        <v>25890.812077633294</v>
      </c>
      <c r="N67" s="4">
        <v>30277.758562944913</v>
      </c>
      <c r="O67" s="4">
        <v>35309.317311284583</v>
      </c>
      <c r="P67" s="4">
        <v>44686.662531130125</v>
      </c>
      <c r="Q67" s="4">
        <v>55977.686446706648</v>
      </c>
      <c r="R67" s="4">
        <v>65645.360748591891</v>
      </c>
      <c r="S67" s="4">
        <v>74743.103436865058</v>
      </c>
      <c r="T67" s="4">
        <v>79894.059969911323</v>
      </c>
      <c r="U67" s="4">
        <v>87833.329324787381</v>
      </c>
      <c r="V67" s="4">
        <v>103017.68833728723</v>
      </c>
      <c r="W67" s="4">
        <v>124484.49705896898</v>
      </c>
      <c r="X67" s="4">
        <v>139579.06945721034</v>
      </c>
      <c r="Y67" s="4">
        <v>159449.98309140842</v>
      </c>
      <c r="Z67" s="4">
        <v>212799.26805433937</v>
      </c>
      <c r="AA67" s="4">
        <v>276080.45480686933</v>
      </c>
      <c r="AB67" s="4">
        <v>342599.36000491743</v>
      </c>
      <c r="AC67" s="4">
        <v>399589.47798859724</v>
      </c>
      <c r="AD67" s="4">
        <v>453352.75286153314</v>
      </c>
      <c r="AE67" s="4">
        <v>504155.14197872422</v>
      </c>
      <c r="AF67" s="4">
        <v>563298.19777960947</v>
      </c>
      <c r="AG67" s="4">
        <v>617544.52816018567</v>
      </c>
      <c r="AH67" s="4">
        <v>743146.04987725278</v>
      </c>
      <c r="AI67" s="4">
        <v>888026.81673282036</v>
      </c>
      <c r="AJ67" s="4">
        <v>982037.53272229328</v>
      </c>
      <c r="AK67" s="4">
        <v>1086358.2619923719</v>
      </c>
      <c r="AL67" s="4">
        <v>1276550.1495778977</v>
      </c>
      <c r="AM67" s="4">
        <v>1446479.7622203901</v>
      </c>
      <c r="AN67" s="4">
        <v>1524304.1897293096</v>
      </c>
      <c r="AO67" s="4">
        <v>1574456.8396992281</v>
      </c>
      <c r="AP67" s="4">
        <v>1619221.1112741958</v>
      </c>
      <c r="AQ67" s="4">
        <v>1662063.4467706189</v>
      </c>
      <c r="AR67" s="4">
        <v>1777645.3316378219</v>
      </c>
      <c r="AS67" s="4">
        <v>1923295.4255615326</v>
      </c>
      <c r="AT67" s="4">
        <v>1892967.6875657176</v>
      </c>
      <c r="AU67" s="4">
        <v>1680406.8989297885</v>
      </c>
      <c r="AV67" s="4">
        <v>1891966.6174241586</v>
      </c>
      <c r="AW67" s="4">
        <v>2081046.8690501875</v>
      </c>
      <c r="AX67" s="4">
        <v>2398088.2881696601</v>
      </c>
      <c r="AY67" s="4">
        <v>2617865.7151664943</v>
      </c>
      <c r="AZ67" s="4">
        <v>2844306.9715962564</v>
      </c>
      <c r="BA67" s="4">
        <v>3433664.9000008372</v>
      </c>
      <c r="BB67" s="4">
        <v>3459030.2928134715</v>
      </c>
      <c r="BC67" s="4">
        <v>3851758.4982504561</v>
      </c>
      <c r="BD67" s="4">
        <v>4215793.0131617151</v>
      </c>
      <c r="BE67" s="4">
        <v>4256209.4359900178</v>
      </c>
      <c r="BF67" s="4">
        <v>4930458.0263662161</v>
      </c>
      <c r="BG67" s="4">
        <v>5190154.0025472855</v>
      </c>
      <c r="BH67" s="4">
        <v>5326514.6823421931</v>
      </c>
      <c r="BI67" s="4">
        <v>5179639.2956601214</v>
      </c>
      <c r="BJ67" s="4">
        <v>5000944.2555859322</v>
      </c>
      <c r="BK67" s="4">
        <v>5107525.1538690832</v>
      </c>
      <c r="BL67" s="4">
        <v>5355437</v>
      </c>
      <c r="BM67" s="4">
        <v>5653808</v>
      </c>
      <c r="BN67" s="4">
        <v>6048467</v>
      </c>
      <c r="BO67" s="4">
        <v>6220379</v>
      </c>
      <c r="BP67" s="4">
        <v>5648532</v>
      </c>
      <c r="BQ67" s="4"/>
      <c r="BR67" s="4"/>
      <c r="BS67" s="4"/>
      <c r="BT67" s="4"/>
    </row>
    <row r="68" spans="2:72" x14ac:dyDescent="0.2">
      <c r="B68" t="s">
        <v>5</v>
      </c>
      <c r="C68" s="4">
        <v>6558.2367113304326</v>
      </c>
      <c r="D68" s="4">
        <v>7320.8592237485936</v>
      </c>
      <c r="E68" s="4">
        <v>8441.389515789926</v>
      </c>
      <c r="F68" s="4">
        <v>9359.9496408520408</v>
      </c>
      <c r="G68" s="4">
        <v>10219.860072755206</v>
      </c>
      <c r="H68" s="4">
        <v>10462.35916334212</v>
      </c>
      <c r="I68" s="4">
        <v>10669.003316349903</v>
      </c>
      <c r="J68" s="4">
        <v>11431.929631488003</v>
      </c>
      <c r="K68" s="4">
        <v>12478.897824751335</v>
      </c>
      <c r="L68" s="4">
        <v>14799.436708838073</v>
      </c>
      <c r="M68" s="4">
        <v>16818.715809745467</v>
      </c>
      <c r="N68" s="4">
        <v>19055.557429233872</v>
      </c>
      <c r="O68" s="4">
        <v>21522.899170667682</v>
      </c>
      <c r="P68" s="4">
        <v>24403.673578464928</v>
      </c>
      <c r="Q68" s="4">
        <v>27660.261888327488</v>
      </c>
      <c r="R68" s="4">
        <v>31533.473206395298</v>
      </c>
      <c r="S68" s="4">
        <v>34894.13648027445</v>
      </c>
      <c r="T68" s="4">
        <v>37388.582757781434</v>
      </c>
      <c r="U68" s="4">
        <v>41258.643929307204</v>
      </c>
      <c r="V68" s="4">
        <v>47334.599763336235</v>
      </c>
      <c r="W68" s="4">
        <v>55818.564540184685</v>
      </c>
      <c r="X68" s="4">
        <v>65332.489222484583</v>
      </c>
      <c r="Y68" s="4">
        <v>78284.760740110403</v>
      </c>
      <c r="Z68" s="4">
        <v>105000.95123400635</v>
      </c>
      <c r="AA68" s="4">
        <v>136833.69662113721</v>
      </c>
      <c r="AB68" s="4">
        <v>169316.17339480174</v>
      </c>
      <c r="AC68" s="4">
        <v>196942.95437726434</v>
      </c>
      <c r="AD68" s="4">
        <v>231374.60884092152</v>
      </c>
      <c r="AE68" s="4">
        <v>266438.53773868462</v>
      </c>
      <c r="AF68" s="4">
        <v>291039.19045853568</v>
      </c>
      <c r="AG68" s="4">
        <v>311635.74559512764</v>
      </c>
      <c r="AH68" s="4">
        <v>353744.63655346347</v>
      </c>
      <c r="AI68" s="4">
        <v>400110.24214973039</v>
      </c>
      <c r="AJ68" s="4">
        <v>432731.97647354391</v>
      </c>
      <c r="AK68" s="4">
        <v>467683.34875387617</v>
      </c>
      <c r="AL68" s="4">
        <v>467033.30504824826</v>
      </c>
      <c r="AM68" s="4">
        <v>499994.6578233731</v>
      </c>
      <c r="AN68" s="4">
        <v>511045.48334580334</v>
      </c>
      <c r="AO68" s="4">
        <v>536127.04127136304</v>
      </c>
      <c r="AP68" s="4">
        <v>541755.22727307584</v>
      </c>
      <c r="AQ68" s="4">
        <v>562958.94256581971</v>
      </c>
      <c r="AR68" s="4">
        <v>606573.22883697832</v>
      </c>
      <c r="AS68" s="4">
        <v>612437.42782028066</v>
      </c>
      <c r="AT68" s="4">
        <v>601687.56131084694</v>
      </c>
      <c r="AU68" s="4">
        <v>656194.13338141504</v>
      </c>
      <c r="AV68" s="4">
        <v>701537.32112641004</v>
      </c>
      <c r="AW68" s="4">
        <v>720735.72050419368</v>
      </c>
      <c r="AX68" s="4">
        <v>822187.0558839367</v>
      </c>
      <c r="AY68" s="4">
        <v>869908.43696679245</v>
      </c>
      <c r="AZ68" s="4">
        <v>922063.98513320507</v>
      </c>
      <c r="BA68" s="4">
        <v>1010421.8590887585</v>
      </c>
      <c r="BB68" s="4">
        <v>1019902.156661602</v>
      </c>
      <c r="BC68" s="4">
        <v>1204436.7518123663</v>
      </c>
      <c r="BD68" s="4">
        <v>1362249.2310163721</v>
      </c>
      <c r="BE68" s="4">
        <v>1347651.7233236518</v>
      </c>
      <c r="BF68" s="4">
        <v>1597962.4716601388</v>
      </c>
      <c r="BG68" s="4">
        <v>1575152.558185694</v>
      </c>
      <c r="BH68" s="4">
        <v>1515178.1237445539</v>
      </c>
      <c r="BI68" s="4">
        <v>1448871.8877990404</v>
      </c>
      <c r="BJ68" s="4">
        <v>1285297.0746790001</v>
      </c>
      <c r="BK68" s="4">
        <v>1238437.9592112373</v>
      </c>
      <c r="BL68" s="4">
        <v>1157378.9999999995</v>
      </c>
      <c r="BM68" s="4">
        <v>1209324</v>
      </c>
      <c r="BN68" s="4">
        <v>1269694</v>
      </c>
      <c r="BO68" s="4">
        <v>1344304</v>
      </c>
      <c r="BP68" s="4">
        <v>1300887</v>
      </c>
      <c r="BQ68" s="4"/>
      <c r="BR68" s="4"/>
      <c r="BS68" s="4"/>
      <c r="BT68" s="4"/>
    </row>
    <row r="69" spans="2:72" x14ac:dyDescent="0.2">
      <c r="B69" t="s">
        <v>6</v>
      </c>
      <c r="C69" s="4">
        <v>16248.340942322862</v>
      </c>
      <c r="D69" s="4">
        <v>18853.75487992011</v>
      </c>
      <c r="E69" s="4">
        <v>22571.613086049088</v>
      </c>
      <c r="F69" s="4">
        <v>25981.939342760019</v>
      </c>
      <c r="G69" s="4">
        <v>29531.363802045511</v>
      </c>
      <c r="H69" s="4">
        <v>30107.643025639212</v>
      </c>
      <c r="I69" s="4">
        <v>30578.689472973267</v>
      </c>
      <c r="J69" s="4">
        <v>32436.357700654109</v>
      </c>
      <c r="K69" s="4">
        <v>35083.101591001883</v>
      </c>
      <c r="L69" s="4">
        <v>40537.768323134231</v>
      </c>
      <c r="M69" s="4">
        <v>44886.699290618621</v>
      </c>
      <c r="N69" s="4">
        <v>52199.627903123444</v>
      </c>
      <c r="O69" s="4">
        <v>60538.643321423879</v>
      </c>
      <c r="P69" s="4">
        <v>64663.277491027839</v>
      </c>
      <c r="Q69" s="4">
        <v>68761.961524014812</v>
      </c>
      <c r="R69" s="4">
        <v>76705.844434998988</v>
      </c>
      <c r="S69" s="4">
        <v>83087.48244298411</v>
      </c>
      <c r="T69" s="4">
        <v>86667.080340440865</v>
      </c>
      <c r="U69" s="4">
        <v>92654.365245891895</v>
      </c>
      <c r="V69" s="4">
        <v>109196.05691499937</v>
      </c>
      <c r="W69" s="4">
        <v>132512.4045017215</v>
      </c>
      <c r="X69" s="4">
        <v>148868.34663909391</v>
      </c>
      <c r="Y69" s="4">
        <v>171049.88875595722</v>
      </c>
      <c r="Z69" s="4">
        <v>257685.2682265848</v>
      </c>
      <c r="AA69" s="4">
        <v>369753.70197797538</v>
      </c>
      <c r="AB69" s="4">
        <v>458901.07189920172</v>
      </c>
      <c r="AC69" s="4">
        <v>535616.19202218147</v>
      </c>
      <c r="AD69" s="4">
        <v>612895.30034903216</v>
      </c>
      <c r="AE69" s="4">
        <v>687837.91033270478</v>
      </c>
      <c r="AF69" s="4">
        <v>763156.41081089014</v>
      </c>
      <c r="AG69" s="4">
        <v>830845.12557328434</v>
      </c>
      <c r="AH69" s="4">
        <v>884901.27839333739</v>
      </c>
      <c r="AI69" s="4">
        <v>938368.65385165147</v>
      </c>
      <c r="AJ69" s="4">
        <v>1016552.3683528431</v>
      </c>
      <c r="AK69" s="4">
        <v>1102257.4171310388</v>
      </c>
      <c r="AL69" s="4">
        <v>1054990.798506065</v>
      </c>
      <c r="AM69" s="4">
        <v>1068839.2656193892</v>
      </c>
      <c r="AN69" s="4">
        <v>1053958.5961633634</v>
      </c>
      <c r="AO69" s="4">
        <v>1180238.7135392711</v>
      </c>
      <c r="AP69" s="4">
        <v>1142989.3241061862</v>
      </c>
      <c r="AQ69" s="4">
        <v>1166525.515790018</v>
      </c>
      <c r="AR69" s="4">
        <v>1100761.7771871961</v>
      </c>
      <c r="AS69" s="4">
        <v>925517.97083209956</v>
      </c>
      <c r="AT69" s="4">
        <v>874050.72210428037</v>
      </c>
      <c r="AU69" s="4">
        <v>844162.30534837011</v>
      </c>
      <c r="AV69" s="4">
        <v>904515.84545188944</v>
      </c>
      <c r="AW69" s="4">
        <v>965674.8479758394</v>
      </c>
      <c r="AX69" s="4">
        <v>938423.68649896421</v>
      </c>
      <c r="AY69" s="4">
        <v>1012078.4131208888</v>
      </c>
      <c r="AZ69" s="4">
        <v>1028390.6806774816</v>
      </c>
      <c r="BA69" s="4">
        <v>1058097.3210567986</v>
      </c>
      <c r="BB69" s="4">
        <v>1026334.6470204372</v>
      </c>
      <c r="BC69" s="4">
        <v>1204582.1125754551</v>
      </c>
      <c r="BD69" s="4">
        <v>1217634.8256868513</v>
      </c>
      <c r="BE69" s="4">
        <v>1325385.3108901673</v>
      </c>
      <c r="BF69" s="4">
        <v>1369162.0169426333</v>
      </c>
      <c r="BG69" s="4">
        <v>1323170.2329209431</v>
      </c>
      <c r="BH69" s="4">
        <v>1347387.1414897768</v>
      </c>
      <c r="BI69" s="4">
        <v>1247992.2271324166</v>
      </c>
      <c r="BJ69" s="4">
        <v>1199742.1097888539</v>
      </c>
      <c r="BK69" s="4">
        <v>1233220.0211386837</v>
      </c>
      <c r="BL69" s="4">
        <v>1242016.0000000012</v>
      </c>
      <c r="BM69" s="4">
        <v>1242253</v>
      </c>
      <c r="BN69" s="4">
        <v>1305685</v>
      </c>
      <c r="BO69" s="4">
        <v>1368765</v>
      </c>
      <c r="BP69" s="4">
        <v>1219827</v>
      </c>
      <c r="BQ69" s="4"/>
      <c r="BR69" s="4"/>
      <c r="BS69" s="4"/>
      <c r="BT69" s="4"/>
    </row>
    <row r="70" spans="2:72" x14ac:dyDescent="0.2">
      <c r="B70" t="s">
        <v>7</v>
      </c>
      <c r="C70" s="4">
        <v>595.73520256503673</v>
      </c>
      <c r="D70" s="4">
        <v>741.59252970776117</v>
      </c>
      <c r="E70" s="4">
        <v>942.08950545550681</v>
      </c>
      <c r="F70" s="4">
        <v>1131.4826457184913</v>
      </c>
      <c r="G70" s="4">
        <v>1342.3122230157117</v>
      </c>
      <c r="H70" s="4">
        <v>1431.6844838438706</v>
      </c>
      <c r="I70" s="4">
        <v>1520.2902565334794</v>
      </c>
      <c r="J70" s="4">
        <v>1661.8294427487283</v>
      </c>
      <c r="K70" s="4">
        <v>1854.1909032059325</v>
      </c>
      <c r="L70" s="4">
        <v>2346.3823561026093</v>
      </c>
      <c r="M70" s="4">
        <v>2840.2808909814821</v>
      </c>
      <c r="N70" s="4">
        <v>3381.4534994631686</v>
      </c>
      <c r="O70" s="4">
        <v>4016.476996258466</v>
      </c>
      <c r="P70" s="4">
        <v>4616.9424950958864</v>
      </c>
      <c r="Q70" s="4">
        <v>5306.8123465471181</v>
      </c>
      <c r="R70" s="4">
        <v>6179.3814069568753</v>
      </c>
      <c r="S70" s="4">
        <v>6990.2837170982721</v>
      </c>
      <c r="T70" s="4">
        <v>7538.4322286236375</v>
      </c>
      <c r="U70" s="4">
        <v>8363.1320466304969</v>
      </c>
      <c r="V70" s="4">
        <v>10117.709003281085</v>
      </c>
      <c r="W70" s="4">
        <v>12627.927303607981</v>
      </c>
      <c r="X70" s="4">
        <v>15516.590573630183</v>
      </c>
      <c r="Y70" s="4">
        <v>19544.430197541104</v>
      </c>
      <c r="Z70" s="4">
        <v>26413.605850189917</v>
      </c>
      <c r="AA70" s="4">
        <v>34789.198062413154</v>
      </c>
      <c r="AB70" s="4">
        <v>44221.7116923024</v>
      </c>
      <c r="AC70" s="4">
        <v>52945.666485874703</v>
      </c>
      <c r="AD70" s="4">
        <v>63434.667870288831</v>
      </c>
      <c r="AE70" s="4">
        <v>74639.655117180999</v>
      </c>
      <c r="AF70" s="4">
        <v>91046.050286793907</v>
      </c>
      <c r="AG70" s="4">
        <v>109073.00692525761</v>
      </c>
      <c r="AH70" s="4">
        <v>138067.2206039039</v>
      </c>
      <c r="AI70" s="4">
        <v>173671.98949414297</v>
      </c>
      <c r="AJ70" s="4">
        <v>210801.95743954831</v>
      </c>
      <c r="AK70" s="4">
        <v>255920.22215246566</v>
      </c>
      <c r="AL70" s="4">
        <v>293549.01107405568</v>
      </c>
      <c r="AM70" s="4">
        <v>342478.75760520756</v>
      </c>
      <c r="AN70" s="4">
        <v>361480.45726396638</v>
      </c>
      <c r="AO70" s="4">
        <v>380072.28596920136</v>
      </c>
      <c r="AP70" s="4">
        <v>392755.26447548746</v>
      </c>
      <c r="AQ70" s="4">
        <v>408618.54416532873</v>
      </c>
      <c r="AR70" s="4">
        <v>429334.38675823441</v>
      </c>
      <c r="AS70" s="4">
        <v>436889.32006225031</v>
      </c>
      <c r="AT70" s="4">
        <v>409106.27428477671</v>
      </c>
      <c r="AU70" s="4">
        <v>382570.8898193526</v>
      </c>
      <c r="AV70" s="4">
        <v>322223.81083402515</v>
      </c>
      <c r="AW70" s="4">
        <v>362993.10252884799</v>
      </c>
      <c r="AX70" s="4">
        <v>409918.29527581407</v>
      </c>
      <c r="AY70" s="4">
        <v>494127.93022104871</v>
      </c>
      <c r="AZ70" s="4">
        <v>554691.73492707242</v>
      </c>
      <c r="BA70" s="4">
        <v>648219.28514746623</v>
      </c>
      <c r="BB70" s="4">
        <v>685754.51513415924</v>
      </c>
      <c r="BC70" s="4">
        <v>783003.87081740214</v>
      </c>
      <c r="BD70" s="4">
        <v>910100.78360612725</v>
      </c>
      <c r="BE70" s="4">
        <v>946333.18642386748</v>
      </c>
      <c r="BF70" s="4">
        <v>1027368.8980249118</v>
      </c>
      <c r="BG70" s="4">
        <v>935223.77062271931</v>
      </c>
      <c r="BH70" s="4">
        <v>918156.72557289305</v>
      </c>
      <c r="BI70" s="4">
        <v>860596.34377876564</v>
      </c>
      <c r="BJ70" s="4">
        <v>885528.726909886</v>
      </c>
      <c r="BK70" s="4">
        <v>909356.86763753195</v>
      </c>
      <c r="BL70" s="4">
        <v>897234.99999999988</v>
      </c>
      <c r="BM70" s="4">
        <v>935128</v>
      </c>
      <c r="BN70" s="4">
        <v>943550</v>
      </c>
      <c r="BO70" s="4">
        <v>957811</v>
      </c>
      <c r="BP70" s="4">
        <v>842279</v>
      </c>
      <c r="BQ70" s="4"/>
      <c r="BR70" s="4"/>
      <c r="BS70" s="4"/>
      <c r="BT70" s="4"/>
    </row>
    <row r="71" spans="2:72" x14ac:dyDescent="0.2">
      <c r="B71" t="s">
        <v>8</v>
      </c>
      <c r="C71" s="4">
        <v>2753.4873287275982</v>
      </c>
      <c r="D71" s="4">
        <v>4254.3341757338185</v>
      </c>
      <c r="E71" s="4">
        <v>6412.4576575978963</v>
      </c>
      <c r="F71" s="4">
        <v>7443.7974681047453</v>
      </c>
      <c r="G71" s="4">
        <v>8533.5531423212469</v>
      </c>
      <c r="H71" s="4">
        <v>9176.6508930405689</v>
      </c>
      <c r="I71" s="4">
        <v>9816.1011322305221</v>
      </c>
      <c r="J71" s="4">
        <v>10648.429794221815</v>
      </c>
      <c r="K71" s="4">
        <v>11774.110103062005</v>
      </c>
      <c r="L71" s="4">
        <v>13815.494786712448</v>
      </c>
      <c r="M71" s="4">
        <v>15530.577195523221</v>
      </c>
      <c r="N71" s="4">
        <v>17479.662032546257</v>
      </c>
      <c r="O71" s="4">
        <v>19520.263004436554</v>
      </c>
      <c r="P71" s="4">
        <v>21603.577830677248</v>
      </c>
      <c r="Q71" s="4">
        <v>23840.197683664584</v>
      </c>
      <c r="R71" s="4">
        <v>26585.684336096205</v>
      </c>
      <c r="S71" s="4">
        <v>28631.985800837647</v>
      </c>
      <c r="T71" s="4">
        <v>28871.638033061528</v>
      </c>
      <c r="U71" s="4">
        <v>29401.326271349553</v>
      </c>
      <c r="V71" s="4">
        <v>32812.305148298103</v>
      </c>
      <c r="W71" s="4">
        <v>37565.022260681973</v>
      </c>
      <c r="X71" s="4">
        <v>43405.372085240386</v>
      </c>
      <c r="Y71" s="4">
        <v>51161.85848812059</v>
      </c>
      <c r="Z71" s="4">
        <v>67342.169104839442</v>
      </c>
      <c r="AA71" s="4">
        <v>86232.0821506067</v>
      </c>
      <c r="AB71" s="4">
        <v>106833.89014912031</v>
      </c>
      <c r="AC71" s="4">
        <v>124702.27103251226</v>
      </c>
      <c r="AD71" s="4">
        <v>145969.14346722979</v>
      </c>
      <c r="AE71" s="4">
        <v>167694.55101080218</v>
      </c>
      <c r="AF71" s="4">
        <v>192116.6408966053</v>
      </c>
      <c r="AG71" s="4">
        <v>216158.57650916028</v>
      </c>
      <c r="AH71" s="4">
        <v>263503.54566676723</v>
      </c>
      <c r="AI71" s="4">
        <v>320042.30020360614</v>
      </c>
      <c r="AJ71" s="4">
        <v>357423.28100757505</v>
      </c>
      <c r="AK71" s="4">
        <v>399782.87549475854</v>
      </c>
      <c r="AL71" s="4">
        <v>391591.72486153932</v>
      </c>
      <c r="AM71" s="4">
        <v>414938.88443375786</v>
      </c>
      <c r="AN71" s="4">
        <v>463317.78974385624</v>
      </c>
      <c r="AO71" s="4">
        <v>479505.8826389389</v>
      </c>
      <c r="AP71" s="4">
        <v>485520.50445804291</v>
      </c>
      <c r="AQ71" s="4">
        <v>498378.54200808326</v>
      </c>
      <c r="AR71" s="4">
        <v>514910.93592462246</v>
      </c>
      <c r="AS71" s="4">
        <v>532884.93457445211</v>
      </c>
      <c r="AT71" s="4">
        <v>496586.06050691212</v>
      </c>
      <c r="AU71" s="4">
        <v>409439.34739085747</v>
      </c>
      <c r="AV71" s="4">
        <v>394291.38540041167</v>
      </c>
      <c r="AW71" s="4">
        <v>471956.45037163008</v>
      </c>
      <c r="AX71" s="4">
        <v>554288.36563814129</v>
      </c>
      <c r="AY71" s="4">
        <v>637781.36677692947</v>
      </c>
      <c r="AZ71" s="4">
        <v>732746.52624363464</v>
      </c>
      <c r="BA71" s="4">
        <v>874436.06320273736</v>
      </c>
      <c r="BB71" s="4">
        <v>1022717.5077751435</v>
      </c>
      <c r="BC71" s="4">
        <v>1169809.3450733575</v>
      </c>
      <c r="BD71" s="4">
        <v>1389527.6122266089</v>
      </c>
      <c r="BE71" s="4">
        <v>1430667.3401517801</v>
      </c>
      <c r="BF71" s="4">
        <v>1596994.2557251966</v>
      </c>
      <c r="BG71" s="4">
        <v>1489921.5507280242</v>
      </c>
      <c r="BH71" s="4">
        <v>1458085.6180380676</v>
      </c>
      <c r="BI71" s="4">
        <v>1350187.6893365777</v>
      </c>
      <c r="BJ71" s="4">
        <v>1357928.6825943943</v>
      </c>
      <c r="BK71" s="4">
        <v>1395482.723131723</v>
      </c>
      <c r="BL71" s="4">
        <v>1319523.0000000007</v>
      </c>
      <c r="BM71" s="4">
        <v>1339779</v>
      </c>
      <c r="BN71" s="4">
        <v>1406856</v>
      </c>
      <c r="BO71" s="4">
        <v>1456288</v>
      </c>
      <c r="BP71" s="4">
        <v>1341477</v>
      </c>
      <c r="BQ71" s="4"/>
      <c r="BR71" s="4"/>
      <c r="BS71" s="4"/>
      <c r="BT71" s="4"/>
    </row>
    <row r="72" spans="2:72" x14ac:dyDescent="0.2">
      <c r="B72" t="s">
        <v>9</v>
      </c>
      <c r="C72" s="4">
        <v>915.71341606737815</v>
      </c>
      <c r="D72" s="4">
        <v>1113.9185603596807</v>
      </c>
      <c r="E72" s="4">
        <v>1391.5043934115836</v>
      </c>
      <c r="F72" s="4">
        <v>1687.8132604705918</v>
      </c>
      <c r="G72" s="4">
        <v>2021.6707856614187</v>
      </c>
      <c r="H72" s="4">
        <v>2225.4488190133989</v>
      </c>
      <c r="I72" s="4">
        <v>2432.0737305716652</v>
      </c>
      <c r="J72" s="4">
        <v>2658.5613494111299</v>
      </c>
      <c r="K72" s="4">
        <v>2970.0461404015505</v>
      </c>
      <c r="L72" s="4">
        <v>3420.8726127694399</v>
      </c>
      <c r="M72" s="4">
        <v>3776.380582459647</v>
      </c>
      <c r="N72" s="4">
        <v>4351.2916579567918</v>
      </c>
      <c r="O72" s="4">
        <v>5002.4144996125615</v>
      </c>
      <c r="P72" s="4">
        <v>5916.9459593819984</v>
      </c>
      <c r="Q72" s="4">
        <v>6994.8182566718224</v>
      </c>
      <c r="R72" s="4">
        <v>7816.1091016122955</v>
      </c>
      <c r="S72" s="4">
        <v>8480.4843830540012</v>
      </c>
      <c r="T72" s="4">
        <v>8886.6966194997349</v>
      </c>
      <c r="U72" s="4">
        <v>9576.2339667347387</v>
      </c>
      <c r="V72" s="4">
        <v>10997.543317101801</v>
      </c>
      <c r="W72" s="4">
        <v>12975.821665455294</v>
      </c>
      <c r="X72" s="4">
        <v>14779.256644700561</v>
      </c>
      <c r="Y72" s="4">
        <v>17182.133139727837</v>
      </c>
      <c r="Z72" s="4">
        <v>21930.41463897398</v>
      </c>
      <c r="AA72" s="4">
        <v>27259.075458269137</v>
      </c>
      <c r="AB72" s="4">
        <v>34236.566047195411</v>
      </c>
      <c r="AC72" s="4">
        <v>40555.435957569316</v>
      </c>
      <c r="AD72" s="4">
        <v>49273.254947251124</v>
      </c>
      <c r="AE72" s="4">
        <v>58780.253745050104</v>
      </c>
      <c r="AF72" s="4">
        <v>69568.792034855127</v>
      </c>
      <c r="AG72" s="4">
        <v>80978.360658409394</v>
      </c>
      <c r="AH72" s="4">
        <v>92367.43274296078</v>
      </c>
      <c r="AI72" s="4">
        <v>105318.08031244719</v>
      </c>
      <c r="AJ72" s="4">
        <v>121791.83248391622</v>
      </c>
      <c r="AK72" s="4">
        <v>141418.84669618969</v>
      </c>
      <c r="AL72" s="4">
        <v>171162.67336996674</v>
      </c>
      <c r="AM72" s="4">
        <v>175500.89889062569</v>
      </c>
      <c r="AN72" s="4">
        <v>187516.1180580057</v>
      </c>
      <c r="AO72" s="4">
        <v>203110.7684871791</v>
      </c>
      <c r="AP72" s="4">
        <v>212527.18552200013</v>
      </c>
      <c r="AQ72" s="4">
        <v>226604.31210665006</v>
      </c>
      <c r="AR72" s="4">
        <v>236124.21511799417</v>
      </c>
      <c r="AS72" s="4">
        <v>247642.34398535881</v>
      </c>
      <c r="AT72" s="4">
        <v>240045.45583289338</v>
      </c>
      <c r="AU72" s="4">
        <v>223688.57621805044</v>
      </c>
      <c r="AV72" s="4">
        <v>212866.59455701339</v>
      </c>
      <c r="AW72" s="4">
        <v>217098.41869564459</v>
      </c>
      <c r="AX72" s="4">
        <v>235918.99735752656</v>
      </c>
      <c r="AY72" s="4">
        <v>260967.62269739245</v>
      </c>
      <c r="AZ72" s="4">
        <v>264720.82169573009</v>
      </c>
      <c r="BA72" s="4">
        <v>306023.40437482129</v>
      </c>
      <c r="BB72" s="4">
        <v>323067.91262653808</v>
      </c>
      <c r="BC72" s="4">
        <v>404587.64709691104</v>
      </c>
      <c r="BD72" s="4">
        <v>423289.67292989092</v>
      </c>
      <c r="BE72" s="4">
        <v>477384.98353767022</v>
      </c>
      <c r="BF72" s="4">
        <v>471076.09864907135</v>
      </c>
      <c r="BG72" s="4">
        <v>433378.65121022298</v>
      </c>
      <c r="BH72" s="4">
        <v>400824.59576165082</v>
      </c>
      <c r="BI72" s="4">
        <v>373228.21470802143</v>
      </c>
      <c r="BJ72" s="4">
        <v>375159.4817074209</v>
      </c>
      <c r="BK72" s="4">
        <v>388503.69261781627</v>
      </c>
      <c r="BL72" s="4">
        <v>426993.00000000076</v>
      </c>
      <c r="BM72" s="4">
        <v>439891</v>
      </c>
      <c r="BN72" s="4">
        <v>472347</v>
      </c>
      <c r="BO72" s="4">
        <v>493381</v>
      </c>
      <c r="BP72" s="4">
        <v>452794</v>
      </c>
      <c r="BQ72" s="4"/>
      <c r="BR72" s="4"/>
      <c r="BS72" s="4"/>
      <c r="BT72" s="4"/>
    </row>
    <row r="73" spans="2:72" x14ac:dyDescent="0.2">
      <c r="B73" t="s">
        <v>10</v>
      </c>
      <c r="C73" s="4">
        <v>13609.012749714184</v>
      </c>
      <c r="D73" s="4">
        <v>16123.168666739994</v>
      </c>
      <c r="E73" s="4">
        <v>19646.709337207791</v>
      </c>
      <c r="F73" s="4">
        <v>22460.744334666524</v>
      </c>
      <c r="G73" s="4">
        <v>25355.413667503573</v>
      </c>
      <c r="H73" s="4">
        <v>26805.996577996812</v>
      </c>
      <c r="I73" s="4">
        <v>28185.179754653807</v>
      </c>
      <c r="J73" s="4">
        <v>30629.930408635169</v>
      </c>
      <c r="K73" s="4">
        <v>33969.967128562625</v>
      </c>
      <c r="L73" s="4">
        <v>38835.509128958067</v>
      </c>
      <c r="M73" s="4">
        <v>42536.398170957007</v>
      </c>
      <c r="N73" s="4">
        <v>46566.595466203173</v>
      </c>
      <c r="O73" s="4">
        <v>50749.006170621149</v>
      </c>
      <c r="P73" s="4">
        <v>55472.485810274185</v>
      </c>
      <c r="Q73" s="4">
        <v>60564.864239857969</v>
      </c>
      <c r="R73" s="4">
        <v>69948.037803952437</v>
      </c>
      <c r="S73" s="4">
        <v>78377.530029315385</v>
      </c>
      <c r="T73" s="4">
        <v>82169.92906685872</v>
      </c>
      <c r="U73" s="4">
        <v>88578.301252503137</v>
      </c>
      <c r="V73" s="4">
        <v>100183.95188197083</v>
      </c>
      <c r="W73" s="4">
        <v>116373.46573755886</v>
      </c>
      <c r="X73" s="4">
        <v>136369.98617222221</v>
      </c>
      <c r="Y73" s="4">
        <v>163632.46257578302</v>
      </c>
      <c r="Z73" s="4">
        <v>225982.44669518989</v>
      </c>
      <c r="AA73" s="4">
        <v>302193.53915637342</v>
      </c>
      <c r="AB73" s="4">
        <v>359825.2093556507</v>
      </c>
      <c r="AC73" s="4">
        <v>403386.26295340806</v>
      </c>
      <c r="AD73" s="4">
        <v>467938.8911867261</v>
      </c>
      <c r="AE73" s="4">
        <v>532246.97097077128</v>
      </c>
      <c r="AF73" s="4">
        <v>614862.78433492931</v>
      </c>
      <c r="AG73" s="4">
        <v>696328.4552979907</v>
      </c>
      <c r="AH73" s="4">
        <v>805517.22263898584</v>
      </c>
      <c r="AI73" s="4">
        <v>928022.11978733772</v>
      </c>
      <c r="AJ73" s="4">
        <v>1013543.3377059504</v>
      </c>
      <c r="AK73" s="4">
        <v>1107189.8466108155</v>
      </c>
      <c r="AL73" s="4">
        <v>1100377.0686827858</v>
      </c>
      <c r="AM73" s="4">
        <v>1233922.9051964076</v>
      </c>
      <c r="AN73" s="4">
        <v>1250078.3243957548</v>
      </c>
      <c r="AO73" s="4">
        <v>1326652.5343503009</v>
      </c>
      <c r="AP73" s="4">
        <v>1396504.5132921352</v>
      </c>
      <c r="AQ73" s="4">
        <v>1450104.5304964974</v>
      </c>
      <c r="AR73" s="4">
        <v>1489582.1341672293</v>
      </c>
      <c r="AS73" s="4">
        <v>1425438.9312269599</v>
      </c>
      <c r="AT73" s="4">
        <v>1359365.0916939736</v>
      </c>
      <c r="AU73" s="4">
        <v>1452986.5056863024</v>
      </c>
      <c r="AV73" s="4">
        <v>1459687.769371296</v>
      </c>
      <c r="AW73" s="4">
        <v>1521421.2494295111</v>
      </c>
      <c r="AX73" s="4">
        <v>1633974.4740250339</v>
      </c>
      <c r="AY73" s="4">
        <v>1810476.8078241025</v>
      </c>
      <c r="AZ73" s="4">
        <v>1911606.4566324074</v>
      </c>
      <c r="BA73" s="4">
        <v>2025525.7830744535</v>
      </c>
      <c r="BB73" s="4">
        <v>2046738.0391834145</v>
      </c>
      <c r="BC73" s="4">
        <v>2236214.846653271</v>
      </c>
      <c r="BD73" s="4">
        <v>2407259.0596018084</v>
      </c>
      <c r="BE73" s="4">
        <v>2180937.2582342788</v>
      </c>
      <c r="BF73" s="4">
        <v>2392526.7084170934</v>
      </c>
      <c r="BG73" s="4">
        <v>2444411.5706531322</v>
      </c>
      <c r="BH73" s="4">
        <v>2491447.9548938302</v>
      </c>
      <c r="BI73" s="4">
        <v>2233221.9607833135</v>
      </c>
      <c r="BJ73" s="4">
        <v>2105008.3286906001</v>
      </c>
      <c r="BK73" s="4">
        <v>2126505.5711462316</v>
      </c>
      <c r="BL73" s="4">
        <v>2036777.0000000014</v>
      </c>
      <c r="BM73" s="4">
        <v>2000403</v>
      </c>
      <c r="BN73" s="4">
        <v>2173008</v>
      </c>
      <c r="BO73" s="4">
        <v>2207555</v>
      </c>
      <c r="BP73" s="4">
        <v>2100704</v>
      </c>
      <c r="BQ73" s="4"/>
      <c r="BR73" s="4"/>
      <c r="BS73" s="4"/>
      <c r="BT73" s="4"/>
    </row>
    <row r="74" spans="2:72" x14ac:dyDescent="0.2">
      <c r="B74" t="s">
        <v>11</v>
      </c>
      <c r="C74" s="4">
        <v>4312.9500557706788</v>
      </c>
      <c r="D74" s="4">
        <v>4947.843114175701</v>
      </c>
      <c r="E74" s="4">
        <v>5859.1275274657455</v>
      </c>
      <c r="F74" s="4">
        <v>6710.1796657448531</v>
      </c>
      <c r="G74" s="4">
        <v>7585.7949243054845</v>
      </c>
      <c r="H74" s="4">
        <v>8116.273171713372</v>
      </c>
      <c r="I74" s="4">
        <v>8617.3773854080009</v>
      </c>
      <c r="J74" s="4">
        <v>9188.5920893257808</v>
      </c>
      <c r="K74" s="4">
        <v>9990.160333185484</v>
      </c>
      <c r="L74" s="4">
        <v>12302.075180788222</v>
      </c>
      <c r="M74" s="4">
        <v>14432.829707334038</v>
      </c>
      <c r="N74" s="4">
        <v>16395.272942533102</v>
      </c>
      <c r="O74" s="4">
        <v>18561.727611028811</v>
      </c>
      <c r="P74" s="4">
        <v>21360.152162220569</v>
      </c>
      <c r="Q74" s="4">
        <v>24548.139369131062</v>
      </c>
      <c r="R74" s="4">
        <v>28303.654468032637</v>
      </c>
      <c r="S74" s="4">
        <v>31639.400138320765</v>
      </c>
      <c r="T74" s="4">
        <v>32856.864179546406</v>
      </c>
      <c r="U74" s="4">
        <v>34855.40142854867</v>
      </c>
      <c r="V74" s="4">
        <v>39902.690259010873</v>
      </c>
      <c r="W74" s="4">
        <v>47007.901738338274</v>
      </c>
      <c r="X74" s="4">
        <v>52271.216411840236</v>
      </c>
      <c r="Y74" s="4">
        <v>59323.922798165229</v>
      </c>
      <c r="Z74" s="4">
        <v>76471.168717785302</v>
      </c>
      <c r="AA74" s="4">
        <v>95733.018608469793</v>
      </c>
      <c r="AB74" s="4">
        <v>116532.85433275426</v>
      </c>
      <c r="AC74" s="4">
        <v>132769.50255950369</v>
      </c>
      <c r="AD74" s="4">
        <v>149940.34045233237</v>
      </c>
      <c r="AE74" s="4">
        <v>165717.69131345369</v>
      </c>
      <c r="AF74" s="4">
        <v>184693.60921328262</v>
      </c>
      <c r="AG74" s="4">
        <v>201475.97799533181</v>
      </c>
      <c r="AH74" s="4">
        <v>234637.76799345616</v>
      </c>
      <c r="AI74" s="4">
        <v>270632.2066666609</v>
      </c>
      <c r="AJ74" s="4">
        <v>325389.06870872376</v>
      </c>
      <c r="AK74" s="4">
        <v>387771.26443000353</v>
      </c>
      <c r="AL74" s="4">
        <v>355403.73831837525</v>
      </c>
      <c r="AM74" s="4">
        <v>403835.11639472749</v>
      </c>
      <c r="AN74" s="4">
        <v>423588.7440780024</v>
      </c>
      <c r="AO74" s="4">
        <v>426830.74167070404</v>
      </c>
      <c r="AP74" s="4">
        <v>422026.56876908778</v>
      </c>
      <c r="AQ74" s="4">
        <v>407325.97642740508</v>
      </c>
      <c r="AR74" s="4">
        <v>413470.78989060962</v>
      </c>
      <c r="AS74" s="4">
        <v>453121.19136182737</v>
      </c>
      <c r="AT74" s="4">
        <v>431108.49312685436</v>
      </c>
      <c r="AU74" s="4">
        <v>408516.56047802558</v>
      </c>
      <c r="AV74" s="4">
        <v>528932.55287513579</v>
      </c>
      <c r="AW74" s="4">
        <v>561221.17098126956</v>
      </c>
      <c r="AX74" s="4">
        <v>646623.68515766272</v>
      </c>
      <c r="AY74" s="4">
        <v>722601.64577541372</v>
      </c>
      <c r="AZ74" s="4">
        <v>811320.99242589402</v>
      </c>
      <c r="BA74" s="4">
        <v>935072.49784380128</v>
      </c>
      <c r="BB74" s="4">
        <v>982768.71614367317</v>
      </c>
      <c r="BC74" s="4">
        <v>1191964.3622661952</v>
      </c>
      <c r="BD74" s="4">
        <v>1413580.3303046261</v>
      </c>
      <c r="BE74" s="4">
        <v>1475555.0529561969</v>
      </c>
      <c r="BF74" s="4">
        <v>1592668.405477684</v>
      </c>
      <c r="BG74" s="4">
        <v>1764876.1512647755</v>
      </c>
      <c r="BH74" s="4">
        <v>1880528.1471644489</v>
      </c>
      <c r="BI74" s="4">
        <v>1757214.7551756189</v>
      </c>
      <c r="BJ74" s="4">
        <v>1558417.9425757641</v>
      </c>
      <c r="BK74" s="4">
        <v>1518325.4944285173</v>
      </c>
      <c r="BL74" s="4">
        <v>1472033.0000000028</v>
      </c>
      <c r="BM74" s="4">
        <v>1539555</v>
      </c>
      <c r="BN74" s="4">
        <v>1652222</v>
      </c>
      <c r="BO74" s="4">
        <v>1754262</v>
      </c>
      <c r="BP74" s="4">
        <v>1631433</v>
      </c>
      <c r="BQ74" s="4"/>
      <c r="BR74" s="4"/>
      <c r="BS74" s="4"/>
      <c r="BT74" s="4"/>
    </row>
    <row r="75" spans="2:72" x14ac:dyDescent="0.2">
      <c r="B75" t="s">
        <v>12</v>
      </c>
      <c r="C75" s="4">
        <v>9094.6909282751913</v>
      </c>
      <c r="D75" s="4">
        <v>10779.372346564078</v>
      </c>
      <c r="E75" s="4">
        <v>13131.606570452572</v>
      </c>
      <c r="F75" s="4">
        <v>15772.808089852793</v>
      </c>
      <c r="G75" s="4">
        <v>18701.440686102818</v>
      </c>
      <c r="H75" s="4">
        <v>20900.08159780292</v>
      </c>
      <c r="I75" s="4">
        <v>23182.601939307358</v>
      </c>
      <c r="J75" s="4">
        <v>25563.600729583533</v>
      </c>
      <c r="K75" s="4">
        <v>28810.454922625508</v>
      </c>
      <c r="L75" s="4">
        <v>35105.806215272241</v>
      </c>
      <c r="M75" s="4">
        <v>40977.27247390883</v>
      </c>
      <c r="N75" s="4">
        <v>48372.214141631011</v>
      </c>
      <c r="O75" s="4">
        <v>56935.481521332396</v>
      </c>
      <c r="P75" s="4">
        <v>65862.773175898692</v>
      </c>
      <c r="Q75" s="4">
        <v>76155.345983004096</v>
      </c>
      <c r="R75" s="4">
        <v>86596.322789440106</v>
      </c>
      <c r="S75" s="4">
        <v>95602.791208984447</v>
      </c>
      <c r="T75" s="4">
        <v>103058.86974821749</v>
      </c>
      <c r="U75" s="4">
        <v>114423.39852087689</v>
      </c>
      <c r="V75" s="4">
        <v>148955.57151752137</v>
      </c>
      <c r="W75" s="4">
        <v>199003.03206957356</v>
      </c>
      <c r="X75" s="4">
        <v>227726.34992128005</v>
      </c>
      <c r="Y75" s="4">
        <v>266506.54845409986</v>
      </c>
      <c r="Z75" s="4">
        <v>359288.81011097063</v>
      </c>
      <c r="AA75" s="4">
        <v>470306.55225390417</v>
      </c>
      <c r="AB75" s="4">
        <v>596957.00198767451</v>
      </c>
      <c r="AC75" s="4">
        <v>710487.60622622631</v>
      </c>
      <c r="AD75" s="4">
        <v>846703.6547573756</v>
      </c>
      <c r="AE75" s="4">
        <v>988269.5275105834</v>
      </c>
      <c r="AF75" s="4">
        <v>1104970.8011122581</v>
      </c>
      <c r="AG75" s="4">
        <v>1212162.3324689316</v>
      </c>
      <c r="AH75" s="4">
        <v>1419829.8701583741</v>
      </c>
      <c r="AI75" s="4">
        <v>1655848.4021062125</v>
      </c>
      <c r="AJ75" s="4">
        <v>1813479.9866967038</v>
      </c>
      <c r="AK75" s="4">
        <v>1986177.3122252643</v>
      </c>
      <c r="AL75" s="4">
        <v>2037851.1315957743</v>
      </c>
      <c r="AM75" s="4">
        <v>2395358.1556242602</v>
      </c>
      <c r="AN75" s="4">
        <v>2525031.2176313619</v>
      </c>
      <c r="AO75" s="4">
        <v>2631941.2259969623</v>
      </c>
      <c r="AP75" s="4">
        <v>2756057.7291007699</v>
      </c>
      <c r="AQ75" s="4">
        <v>2906164.7900025821</v>
      </c>
      <c r="AR75" s="4">
        <v>2948819.5694310088</v>
      </c>
      <c r="AS75" s="4">
        <v>2965288.0199441598</v>
      </c>
      <c r="AT75" s="4">
        <v>2727131.5115687326</v>
      </c>
      <c r="AU75" s="4">
        <v>2513274.9707024866</v>
      </c>
      <c r="AV75" s="4">
        <v>2495754.6571907843</v>
      </c>
      <c r="AW75" s="4">
        <v>2744913.2094450952</v>
      </c>
      <c r="AX75" s="4">
        <v>2988770.4280758984</v>
      </c>
      <c r="AY75" s="4">
        <v>3309895.627026822</v>
      </c>
      <c r="AZ75" s="4">
        <v>3641354.0847633714</v>
      </c>
      <c r="BA75" s="4">
        <v>4100764.1970443898</v>
      </c>
      <c r="BB75" s="4">
        <v>4457414.7465933766</v>
      </c>
      <c r="BC75" s="4">
        <v>5144332.6752991211</v>
      </c>
      <c r="BD75" s="4">
        <v>5957536.6094430303</v>
      </c>
      <c r="BE75" s="4">
        <v>6100401.0161302919</v>
      </c>
      <c r="BF75" s="4">
        <v>6437392.6521291845</v>
      </c>
      <c r="BG75" s="4">
        <v>6009263.7365480931</v>
      </c>
      <c r="BH75" s="4">
        <v>5966631.0308444509</v>
      </c>
      <c r="BI75" s="4">
        <v>5956578.2965668365</v>
      </c>
      <c r="BJ75" s="4">
        <v>5334965.5348148849</v>
      </c>
      <c r="BK75" s="4">
        <v>5632201.8774126824</v>
      </c>
      <c r="BL75" s="4">
        <v>5720474.0000000019</v>
      </c>
      <c r="BM75" s="4">
        <v>5754225</v>
      </c>
      <c r="BN75" s="4">
        <v>6103950</v>
      </c>
      <c r="BO75" s="4">
        <v>6348501</v>
      </c>
      <c r="BP75" s="4">
        <v>6057158</v>
      </c>
      <c r="BQ75" s="4"/>
      <c r="BR75" s="4"/>
      <c r="BS75" s="4"/>
      <c r="BT75" s="4"/>
    </row>
    <row r="76" spans="2:72" x14ac:dyDescent="0.2">
      <c r="B76" t="s">
        <v>13</v>
      </c>
      <c r="C76" s="4">
        <v>4815.2015338628207</v>
      </c>
      <c r="D76" s="4">
        <v>5621.425451321672</v>
      </c>
      <c r="E76" s="4">
        <v>6767.3052761354365</v>
      </c>
      <c r="F76" s="4">
        <v>8131.5089447809141</v>
      </c>
      <c r="G76" s="4">
        <v>9646.4342691410202</v>
      </c>
      <c r="H76" s="4">
        <v>10404.534768260633</v>
      </c>
      <c r="I76" s="4">
        <v>11148.339742134576</v>
      </c>
      <c r="J76" s="4">
        <v>12064.198472336089</v>
      </c>
      <c r="K76" s="4">
        <v>13327.626886684076</v>
      </c>
      <c r="L76" s="4">
        <v>15303.171559925911</v>
      </c>
      <c r="M76" s="4">
        <v>16828.840539178047</v>
      </c>
      <c r="N76" s="4">
        <v>19002.329503141336</v>
      </c>
      <c r="O76" s="4">
        <v>21373.668611941313</v>
      </c>
      <c r="P76" s="4">
        <v>25734.317516001094</v>
      </c>
      <c r="Q76" s="4">
        <v>30897.690613108534</v>
      </c>
      <c r="R76" s="4">
        <v>34269.600843782391</v>
      </c>
      <c r="S76" s="4">
        <v>36845.594113396321</v>
      </c>
      <c r="T76" s="4">
        <v>39628.665992695365</v>
      </c>
      <c r="U76" s="4">
        <v>43795.213194976546</v>
      </c>
      <c r="V76" s="4">
        <v>53583.122013053122</v>
      </c>
      <c r="W76" s="4">
        <v>67593.137021703486</v>
      </c>
      <c r="X76" s="4">
        <v>77985.386398483141</v>
      </c>
      <c r="Y76" s="4">
        <v>91957.417947368333</v>
      </c>
      <c r="Z76" s="4">
        <v>123685.29555383362</v>
      </c>
      <c r="AA76" s="4">
        <v>161740.14064388713</v>
      </c>
      <c r="AB76" s="4">
        <v>204868.74909663471</v>
      </c>
      <c r="AC76" s="4">
        <v>243572.88138100508</v>
      </c>
      <c r="AD76" s="4">
        <v>289243.37396076391</v>
      </c>
      <c r="AE76" s="4">
        <v>336703.03383692069</v>
      </c>
      <c r="AF76" s="4">
        <v>386194.95495609561</v>
      </c>
      <c r="AG76" s="4">
        <v>434541.8970001667</v>
      </c>
      <c r="AH76" s="4">
        <v>538605.61350697279</v>
      </c>
      <c r="AI76" s="4">
        <v>661356.31045414612</v>
      </c>
      <c r="AJ76" s="4">
        <v>735038.66903763521</v>
      </c>
      <c r="AK76" s="4">
        <v>817448.12685343029</v>
      </c>
      <c r="AL76" s="4">
        <v>876737.04498221294</v>
      </c>
      <c r="AM76" s="4">
        <v>1043339.6037292015</v>
      </c>
      <c r="AN76" s="4">
        <v>1087532.1986265799</v>
      </c>
      <c r="AO76" s="4">
        <v>1129590.8785675748</v>
      </c>
      <c r="AP76" s="4">
        <v>1156813.6429986518</v>
      </c>
      <c r="AQ76" s="4">
        <v>1206140.682582896</v>
      </c>
      <c r="AR76" s="4">
        <v>1249981.790753592</v>
      </c>
      <c r="AS76" s="4">
        <v>1285670.1029575681</v>
      </c>
      <c r="AT76" s="4">
        <v>1217503.2583678896</v>
      </c>
      <c r="AU76" s="4">
        <v>1241389.9273782119</v>
      </c>
      <c r="AV76" s="4">
        <v>1304500.0146321668</v>
      </c>
      <c r="AW76" s="4">
        <v>1445288.5926999447</v>
      </c>
      <c r="AX76" s="4">
        <v>1620802.3614773476</v>
      </c>
      <c r="AY76" s="4">
        <v>1750303.7896183967</v>
      </c>
      <c r="AZ76" s="4">
        <v>1933732.9106253262</v>
      </c>
      <c r="BA76" s="4">
        <v>2095000.1858708812</v>
      </c>
      <c r="BB76" s="4">
        <v>2237844.9270694796</v>
      </c>
      <c r="BC76" s="4">
        <v>2355941.8004192933</v>
      </c>
      <c r="BD76" s="4">
        <v>2852260.0206688177</v>
      </c>
      <c r="BE76" s="4">
        <v>2858446.390076967</v>
      </c>
      <c r="BF76" s="4">
        <v>3238543.0309538306</v>
      </c>
      <c r="BG76" s="4">
        <v>3205181.2269580951</v>
      </c>
      <c r="BH76" s="4">
        <v>3251336.8431591429</v>
      </c>
      <c r="BI76" s="4">
        <v>3191230.485484086</v>
      </c>
      <c r="BJ76" s="4">
        <v>3185124.2665096479</v>
      </c>
      <c r="BK76" s="4">
        <v>3387056.3900199654</v>
      </c>
      <c r="BL76" s="4">
        <v>3559336.0000000033</v>
      </c>
      <c r="BM76" s="4">
        <v>3595636</v>
      </c>
      <c r="BN76" s="4">
        <v>3816945</v>
      </c>
      <c r="BO76" s="4">
        <v>3937501</v>
      </c>
      <c r="BP76" s="4">
        <v>3854900</v>
      </c>
      <c r="BQ76" s="4"/>
      <c r="BR76" s="4"/>
      <c r="BS76" s="4"/>
      <c r="BT76" s="4"/>
    </row>
    <row r="77" spans="2:72" x14ac:dyDescent="0.2">
      <c r="B77" t="s">
        <v>14</v>
      </c>
      <c r="C77" s="4">
        <v>636.24957660610698</v>
      </c>
      <c r="D77" s="4">
        <v>734.81041290483051</v>
      </c>
      <c r="E77" s="4">
        <v>876.38482667875155</v>
      </c>
      <c r="F77" s="4">
        <v>1018.6815340628275</v>
      </c>
      <c r="G77" s="4">
        <v>1169.0339896195374</v>
      </c>
      <c r="H77" s="4">
        <v>1372.0316508304577</v>
      </c>
      <c r="I77" s="4">
        <v>1567.4710310943497</v>
      </c>
      <c r="J77" s="4">
        <v>1901.3497633897189</v>
      </c>
      <c r="K77" s="4">
        <v>2332.4961883577175</v>
      </c>
      <c r="L77" s="4">
        <v>3316.4822164545872</v>
      </c>
      <c r="M77" s="4">
        <v>4347.6123456658206</v>
      </c>
      <c r="N77" s="4">
        <v>5091.146807472026</v>
      </c>
      <c r="O77" s="4">
        <v>5936.7259095767358</v>
      </c>
      <c r="P77" s="4">
        <v>7049.2968284467524</v>
      </c>
      <c r="Q77" s="4">
        <v>8324.9053490865954</v>
      </c>
      <c r="R77" s="4">
        <v>9853.9788375686494</v>
      </c>
      <c r="S77" s="4">
        <v>11291.368523270223</v>
      </c>
      <c r="T77" s="4">
        <v>12704.332587069555</v>
      </c>
      <c r="U77" s="4">
        <v>14761.982712220382</v>
      </c>
      <c r="V77" s="4">
        <v>17437.861251421396</v>
      </c>
      <c r="W77" s="4">
        <v>21224.680152344186</v>
      </c>
      <c r="X77" s="4">
        <v>24571.796021115933</v>
      </c>
      <c r="Y77" s="4">
        <v>29115.372660818772</v>
      </c>
      <c r="Z77" s="4">
        <v>42081.788569051627</v>
      </c>
      <c r="AA77" s="4">
        <v>58420.280315826974</v>
      </c>
      <c r="AB77" s="4">
        <v>73763.249439457752</v>
      </c>
      <c r="AC77" s="4">
        <v>87173.071622384465</v>
      </c>
      <c r="AD77" s="4">
        <v>102906.93528708465</v>
      </c>
      <c r="AE77" s="4">
        <v>118873.62361032792</v>
      </c>
      <c r="AF77" s="4">
        <v>138430.39514837458</v>
      </c>
      <c r="AG77" s="4">
        <v>157662.63328031992</v>
      </c>
      <c r="AH77" s="4">
        <v>235050.96267158084</v>
      </c>
      <c r="AI77" s="4">
        <v>329809.40596037242</v>
      </c>
      <c r="AJ77" s="4">
        <v>358947.1808475685</v>
      </c>
      <c r="AK77" s="4">
        <v>390356.86344861652</v>
      </c>
      <c r="AL77" s="4">
        <v>344522.58712003066</v>
      </c>
      <c r="AM77" s="4">
        <v>402047.87800800335</v>
      </c>
      <c r="AN77" s="4">
        <v>408191.2376631744</v>
      </c>
      <c r="AO77" s="4">
        <v>420066.24448251392</v>
      </c>
      <c r="AP77" s="4">
        <v>427299.35032418073</v>
      </c>
      <c r="AQ77" s="4">
        <v>438705.24440015253</v>
      </c>
      <c r="AR77" s="4">
        <v>441041.1045779626</v>
      </c>
      <c r="AS77" s="4">
        <v>429124.21360755601</v>
      </c>
      <c r="AT77" s="4">
        <v>387451.70404274378</v>
      </c>
      <c r="AU77" s="4">
        <v>336296.53927239205</v>
      </c>
      <c r="AV77" s="4">
        <v>362462.62902119051</v>
      </c>
      <c r="AW77" s="4">
        <v>384960.29542118497</v>
      </c>
      <c r="AX77" s="4">
        <v>457210.96074035601</v>
      </c>
      <c r="AY77" s="4">
        <v>502697.73374649382</v>
      </c>
      <c r="AZ77" s="4">
        <v>557745.66217719775</v>
      </c>
      <c r="BA77" s="4">
        <v>623106.00222107861</v>
      </c>
      <c r="BB77" s="4">
        <v>647623.51314892608</v>
      </c>
      <c r="BC77" s="4">
        <v>763696.1328421483</v>
      </c>
      <c r="BD77" s="4">
        <v>832205.17845513532</v>
      </c>
      <c r="BE77" s="4">
        <v>854502.38461026642</v>
      </c>
      <c r="BF77" s="4">
        <v>871209.18992285687</v>
      </c>
      <c r="BG77" s="4">
        <v>934831.81009751849</v>
      </c>
      <c r="BH77" s="4">
        <v>988910.49559648253</v>
      </c>
      <c r="BI77" s="4">
        <v>1114711.458673788</v>
      </c>
      <c r="BJ77" s="4">
        <v>1071292.3943193189</v>
      </c>
      <c r="BK77" s="4">
        <v>1102068.6649676024</v>
      </c>
      <c r="BL77" s="4">
        <v>1074837.0000000014</v>
      </c>
      <c r="BM77" s="4">
        <v>1182953</v>
      </c>
      <c r="BN77" s="4">
        <v>1289942</v>
      </c>
      <c r="BO77" s="4">
        <v>1281986</v>
      </c>
      <c r="BP77" s="4">
        <v>1221974</v>
      </c>
      <c r="BQ77" s="4"/>
      <c r="BR77" s="4"/>
      <c r="BS77" s="4"/>
      <c r="BT77" s="4"/>
    </row>
    <row r="78" spans="2:72" x14ac:dyDescent="0.2">
      <c r="B78" t="s">
        <v>15</v>
      </c>
      <c r="C78" s="4">
        <v>6375.3301615646587</v>
      </c>
      <c r="D78" s="4">
        <v>7299.1216540085788</v>
      </c>
      <c r="E78" s="4">
        <v>8626.8718493422348</v>
      </c>
      <c r="F78" s="4">
        <v>10037.302208593965</v>
      </c>
      <c r="G78" s="4">
        <v>11532.695069721372</v>
      </c>
      <c r="H78" s="4">
        <v>12232.350886755432</v>
      </c>
      <c r="I78" s="4">
        <v>12906.119813089474</v>
      </c>
      <c r="J78" s="4">
        <v>14673.043631234867</v>
      </c>
      <c r="K78" s="4">
        <v>17066.247267181931</v>
      </c>
      <c r="L78" s="4">
        <v>20247.184645385103</v>
      </c>
      <c r="M78" s="4">
        <v>23024.554813332514</v>
      </c>
      <c r="N78" s="4">
        <v>26571.147806520916</v>
      </c>
      <c r="O78" s="4">
        <v>30576.565650729342</v>
      </c>
      <c r="P78" s="4">
        <v>36113.122551000961</v>
      </c>
      <c r="Q78" s="4">
        <v>42572.3998118823</v>
      </c>
      <c r="R78" s="4">
        <v>47576.615148557328</v>
      </c>
      <c r="S78" s="4">
        <v>51584.790621274253</v>
      </c>
      <c r="T78" s="4">
        <v>54783.567318808862</v>
      </c>
      <c r="U78" s="4">
        <v>59750.38753385059</v>
      </c>
      <c r="V78" s="4">
        <v>70611.423003596312</v>
      </c>
      <c r="W78" s="4">
        <v>85983.019038855942</v>
      </c>
      <c r="X78" s="4">
        <v>99395.677734676749</v>
      </c>
      <c r="Y78" s="4">
        <v>117478.94506315034</v>
      </c>
      <c r="Z78" s="4">
        <v>158733.61108644391</v>
      </c>
      <c r="AA78" s="4">
        <v>208547.48710569419</v>
      </c>
      <c r="AB78" s="4">
        <v>249151.78984927697</v>
      </c>
      <c r="AC78" s="4">
        <v>280393.24266378151</v>
      </c>
      <c r="AD78" s="4">
        <v>366743.41148451628</v>
      </c>
      <c r="AE78" s="4">
        <v>464534.8783284495</v>
      </c>
      <c r="AF78" s="4">
        <v>534518.40699389146</v>
      </c>
      <c r="AG78" s="4">
        <v>603429.82671003684</v>
      </c>
      <c r="AH78" s="4">
        <v>698267.02574172837</v>
      </c>
      <c r="AI78" s="4">
        <v>805394.57712652162</v>
      </c>
      <c r="AJ78" s="4">
        <v>890069.94401624333</v>
      </c>
      <c r="AK78" s="4">
        <v>984346.34876456985</v>
      </c>
      <c r="AL78" s="4">
        <v>939864.50394109031</v>
      </c>
      <c r="AM78" s="4">
        <v>1133173.0222583022</v>
      </c>
      <c r="AN78" s="4">
        <v>1231798.3890756571</v>
      </c>
      <c r="AO78" s="4">
        <v>1267070.5018579117</v>
      </c>
      <c r="AP78" s="4">
        <v>1287640.0507404075</v>
      </c>
      <c r="AQ78" s="4">
        <v>1331335.7014875901</v>
      </c>
      <c r="AR78" s="4">
        <v>1385448.3400543204</v>
      </c>
      <c r="AS78" s="4">
        <v>1421108.9572994749</v>
      </c>
      <c r="AT78" s="4">
        <v>1346932.9108803039</v>
      </c>
      <c r="AU78" s="4">
        <v>1375992.6475367823</v>
      </c>
      <c r="AV78" s="4">
        <v>1324841.6118994898</v>
      </c>
      <c r="AW78" s="4">
        <v>1335836.2477678729</v>
      </c>
      <c r="AX78" s="4">
        <v>1496315.1339679416</v>
      </c>
      <c r="AY78" s="4">
        <v>1605125.0992333374</v>
      </c>
      <c r="AZ78" s="4">
        <v>1674950.6985318558</v>
      </c>
      <c r="BA78" s="4">
        <v>1778957.8280289383</v>
      </c>
      <c r="BB78" s="4">
        <v>1808573.5514106704</v>
      </c>
      <c r="BC78" s="4">
        <v>2078098.3594843904</v>
      </c>
      <c r="BD78" s="4">
        <v>2351412.157121581</v>
      </c>
      <c r="BE78" s="4">
        <v>2223934.4448610446</v>
      </c>
      <c r="BF78" s="4">
        <v>2331690.5549664209</v>
      </c>
      <c r="BG78" s="4">
        <v>2353301.9103422258</v>
      </c>
      <c r="BH78" s="4">
        <v>2418655.3581930893</v>
      </c>
      <c r="BI78" s="4">
        <v>2549753.9312994755</v>
      </c>
      <c r="BJ78" s="4">
        <v>2220128.5171884177</v>
      </c>
      <c r="BK78" s="4">
        <v>2374074.2936098343</v>
      </c>
      <c r="BL78" s="4">
        <v>2284290.0000000033</v>
      </c>
      <c r="BM78" s="4">
        <v>2373056</v>
      </c>
      <c r="BN78" s="4">
        <v>2575329</v>
      </c>
      <c r="BO78" s="4">
        <v>2499245</v>
      </c>
      <c r="BP78" s="4">
        <v>2319738</v>
      </c>
      <c r="BQ78" s="4"/>
      <c r="BR78" s="4"/>
      <c r="BS78" s="4"/>
      <c r="BT78" s="4"/>
    </row>
    <row r="79" spans="2:72" x14ac:dyDescent="0.2">
      <c r="B79" t="s">
        <v>16</v>
      </c>
      <c r="C79" s="4">
        <v>6324.0593640012721</v>
      </c>
      <c r="D79" s="4">
        <v>7337.889687023885</v>
      </c>
      <c r="E79" s="4">
        <v>8792.986130304831</v>
      </c>
      <c r="F79" s="4">
        <v>10274.460086213523</v>
      </c>
      <c r="G79" s="4">
        <v>11855.854946360385</v>
      </c>
      <c r="H79" s="4">
        <v>12891.893622124153</v>
      </c>
      <c r="I79" s="4">
        <v>13961.419527044405</v>
      </c>
      <c r="J79" s="4">
        <v>15295.855784509195</v>
      </c>
      <c r="K79" s="4">
        <v>17098.250929843725</v>
      </c>
      <c r="L79" s="4">
        <v>20573.084825763613</v>
      </c>
      <c r="M79" s="4">
        <v>23722.602945930168</v>
      </c>
      <c r="N79" s="4">
        <v>26812.278905879975</v>
      </c>
      <c r="O79" s="4">
        <v>30155.798231936715</v>
      </c>
      <c r="P79" s="4">
        <v>34229.538398502613</v>
      </c>
      <c r="Q79" s="4">
        <v>38849.869011999297</v>
      </c>
      <c r="R79" s="4">
        <v>44884.818505638425</v>
      </c>
      <c r="S79" s="4">
        <v>50384.996607825953</v>
      </c>
      <c r="T79" s="4">
        <v>55531.728004165627</v>
      </c>
      <c r="U79" s="4">
        <v>62947.439369479289</v>
      </c>
      <c r="V79" s="4">
        <v>78072.003868671571</v>
      </c>
      <c r="W79" s="4">
        <v>99913.127042544991</v>
      </c>
      <c r="X79" s="4">
        <v>117333.21173662256</v>
      </c>
      <c r="Y79" s="4">
        <v>141180.06959748326</v>
      </c>
      <c r="Z79" s="4">
        <v>195100.32031038206</v>
      </c>
      <c r="AA79" s="4">
        <v>262285.51726789167</v>
      </c>
      <c r="AB79" s="4">
        <v>333512.57217565959</v>
      </c>
      <c r="AC79" s="4">
        <v>399606.2909468576</v>
      </c>
      <c r="AD79" s="4">
        <v>481902.09660180059</v>
      </c>
      <c r="AE79" s="4">
        <v>570663.28273695696</v>
      </c>
      <c r="AF79" s="4">
        <v>669554.24379706685</v>
      </c>
      <c r="AG79" s="4">
        <v>772475.2860233176</v>
      </c>
      <c r="AH79" s="4">
        <v>951613.93801382463</v>
      </c>
      <c r="AI79" s="4">
        <v>1168571.1027791507</v>
      </c>
      <c r="AJ79" s="4">
        <v>1365627.7186996003</v>
      </c>
      <c r="AK79" s="4">
        <v>1601074.1323822713</v>
      </c>
      <c r="AL79" s="4">
        <v>2004123.1638185466</v>
      </c>
      <c r="AM79" s="4">
        <v>2372849.2811543066</v>
      </c>
      <c r="AN79" s="4">
        <v>2488625.9140409166</v>
      </c>
      <c r="AO79" s="4">
        <v>2674663.0877769431</v>
      </c>
      <c r="AP79" s="4">
        <v>2818215.6495910967</v>
      </c>
      <c r="AQ79" s="4">
        <v>3017783.033194962</v>
      </c>
      <c r="AR79" s="4">
        <v>3117734.1250397335</v>
      </c>
      <c r="AS79" s="4">
        <v>3183754.809074413</v>
      </c>
      <c r="AT79" s="4">
        <v>3012678.2898642062</v>
      </c>
      <c r="AU79" s="4">
        <v>2986273.1989910412</v>
      </c>
      <c r="AV79" s="4">
        <v>2636895.4231847259</v>
      </c>
      <c r="AW79" s="4">
        <v>2849993.2996959668</v>
      </c>
      <c r="AX79" s="4">
        <v>2978148.3149960595</v>
      </c>
      <c r="AY79" s="4">
        <v>3373228.4455457767</v>
      </c>
      <c r="AZ79" s="4">
        <v>3620739.8983011344</v>
      </c>
      <c r="BA79" s="4">
        <v>4296989.021026711</v>
      </c>
      <c r="BB79" s="4">
        <v>5010906.022464131</v>
      </c>
      <c r="BC79" s="4">
        <v>5506953.0346373357</v>
      </c>
      <c r="BD79" s="4">
        <v>6112351.5781854652</v>
      </c>
      <c r="BE79" s="4">
        <v>5827864.254458922</v>
      </c>
      <c r="BF79" s="4">
        <v>6460201.2820948325</v>
      </c>
      <c r="BG79" s="4">
        <v>7219092.8921270007</v>
      </c>
      <c r="BH79" s="5">
        <v>7132849.5368827675</v>
      </c>
      <c r="BI79" s="5">
        <v>6777801.3545194846</v>
      </c>
      <c r="BJ79" s="5">
        <v>6239154.4786115345</v>
      </c>
      <c r="BK79" s="5">
        <v>7048916.625201053</v>
      </c>
      <c r="BL79" s="5">
        <v>7528943.0000000065</v>
      </c>
      <c r="BM79" s="4">
        <v>8112546</v>
      </c>
      <c r="BN79" s="4">
        <v>8833853</v>
      </c>
      <c r="BO79" s="4">
        <v>9468409</v>
      </c>
      <c r="BP79" s="4">
        <v>9041437</v>
      </c>
      <c r="BQ79" s="4"/>
      <c r="BR79" s="4"/>
      <c r="BS79" s="4"/>
      <c r="BT79" s="4"/>
    </row>
    <row r="80" spans="2:72" x14ac:dyDescent="0.2">
      <c r="B80" t="s">
        <v>17</v>
      </c>
      <c r="C80" s="4">
        <v>1343.5949394453494</v>
      </c>
      <c r="D80" s="4">
        <v>1541.6716134942728</v>
      </c>
      <c r="E80" s="4">
        <v>1825.4061798025514</v>
      </c>
      <c r="F80" s="4">
        <v>2151.2990619699085</v>
      </c>
      <c r="G80" s="4">
        <v>2502.964984328954</v>
      </c>
      <c r="H80" s="4">
        <v>5020.101240181345</v>
      </c>
      <c r="I80" s="4">
        <v>7786.5878578586235</v>
      </c>
      <c r="J80" s="4">
        <v>8689.0468011704634</v>
      </c>
      <c r="K80" s="4">
        <v>9910.6072176680427</v>
      </c>
      <c r="L80" s="4">
        <v>12790.177262514637</v>
      </c>
      <c r="M80" s="4">
        <v>15699.923500414732</v>
      </c>
      <c r="N80" s="4">
        <v>17995.827483382676</v>
      </c>
      <c r="O80" s="4">
        <v>20554.450525677832</v>
      </c>
      <c r="P80" s="4">
        <v>22501.685588469019</v>
      </c>
      <c r="Q80" s="4">
        <v>24573.356273841651</v>
      </c>
      <c r="R80" s="4">
        <v>27229.358820175745</v>
      </c>
      <c r="S80" s="4">
        <v>29244.829679341467</v>
      </c>
      <c r="T80" s="4">
        <v>29199.479370464043</v>
      </c>
      <c r="U80" s="4">
        <v>29506.716031928059</v>
      </c>
      <c r="V80" s="4">
        <v>30471.874739059185</v>
      </c>
      <c r="W80" s="4">
        <v>31605.653931353954</v>
      </c>
      <c r="X80" s="4">
        <v>36102.863541239079</v>
      </c>
      <c r="Y80" s="4">
        <v>42149.913108302702</v>
      </c>
      <c r="Z80" s="4">
        <v>55332.195684643506</v>
      </c>
      <c r="AA80" s="4">
        <v>70622.094710129546</v>
      </c>
      <c r="AB80" s="4">
        <v>83136.126390164529</v>
      </c>
      <c r="AC80" s="4">
        <v>92073.391439777581</v>
      </c>
      <c r="AD80" s="4">
        <v>104122.88046019965</v>
      </c>
      <c r="AE80" s="4">
        <v>115281.47875534759</v>
      </c>
      <c r="AF80" s="4">
        <v>129358.49230388242</v>
      </c>
      <c r="AG80" s="4">
        <v>142207.9499312343</v>
      </c>
      <c r="AH80" s="4">
        <v>163612.15887537604</v>
      </c>
      <c r="AI80" s="4">
        <v>187255.12165343674</v>
      </c>
      <c r="AJ80" s="4">
        <v>200310.01300075385</v>
      </c>
      <c r="AK80" s="4">
        <v>213817.98081372841</v>
      </c>
      <c r="AL80" s="4">
        <v>255208.80031334056</v>
      </c>
      <c r="AM80" s="4">
        <v>267176.85646796291</v>
      </c>
      <c r="AN80" s="4">
        <v>280901.63041638414</v>
      </c>
      <c r="AO80" s="4">
        <v>287221.82173969032</v>
      </c>
      <c r="AP80" s="4">
        <v>290595.07936764706</v>
      </c>
      <c r="AQ80" s="4">
        <v>286149.27382928343</v>
      </c>
      <c r="AR80" s="4">
        <v>296359.55704017059</v>
      </c>
      <c r="AS80" s="4">
        <v>323566.87357159267</v>
      </c>
      <c r="AT80" s="4">
        <v>308819.20802639064</v>
      </c>
      <c r="AU80" s="4">
        <v>267204.93141749193</v>
      </c>
      <c r="AV80" s="4">
        <v>338375.34080376854</v>
      </c>
      <c r="AW80" s="4">
        <v>375267.43219377502</v>
      </c>
      <c r="AX80" s="4">
        <v>411634.42259700422</v>
      </c>
      <c r="AY80" s="4">
        <v>469736.3407379993</v>
      </c>
      <c r="AZ80" s="4">
        <v>519722.41697709233</v>
      </c>
      <c r="BA80" s="4">
        <v>600593.04347471299</v>
      </c>
      <c r="BB80" s="4">
        <v>680454.14867428434</v>
      </c>
      <c r="BC80" s="4">
        <v>818832.86931885162</v>
      </c>
      <c r="BD80" s="4">
        <v>924699.47748999542</v>
      </c>
      <c r="BE80" s="4">
        <v>922402.24393032561</v>
      </c>
      <c r="BF80" s="4">
        <v>1114116.2447268376</v>
      </c>
      <c r="BG80" s="4">
        <v>1087593.1245435046</v>
      </c>
      <c r="BH80" s="4">
        <v>1112882.2015470988</v>
      </c>
      <c r="BI80" s="4">
        <v>1056716.114617361</v>
      </c>
      <c r="BJ80" s="4">
        <v>1064932.3823318444</v>
      </c>
      <c r="BK80" s="4">
        <v>1137498.47098661</v>
      </c>
      <c r="BL80" s="4">
        <v>1083476.0000000028</v>
      </c>
      <c r="BM80" s="4">
        <v>1131185</v>
      </c>
      <c r="BN80" s="4">
        <v>1195038</v>
      </c>
      <c r="BO80" s="4">
        <v>1253646</v>
      </c>
      <c r="BP80" s="4">
        <v>1208159</v>
      </c>
      <c r="BQ80" s="4"/>
      <c r="BR80" s="4"/>
      <c r="BS80" s="4"/>
      <c r="BT80" s="4"/>
    </row>
    <row r="81" spans="2:72" x14ac:dyDescent="0.2">
      <c r="B81" t="s">
        <v>18</v>
      </c>
      <c r="C81" s="4">
        <v>1346.8523250137036</v>
      </c>
      <c r="D81" s="4">
        <v>1593.7141317915969</v>
      </c>
      <c r="E81" s="4">
        <v>1940.7771948581847</v>
      </c>
      <c r="F81" s="4">
        <v>2161.1239565831361</v>
      </c>
      <c r="G81" s="4">
        <v>2367.6675849835624</v>
      </c>
      <c r="H81" s="4">
        <v>2377.7478407984308</v>
      </c>
      <c r="I81" s="4">
        <v>2376.4706378926116</v>
      </c>
      <c r="J81" s="4">
        <v>2514.8993882663835</v>
      </c>
      <c r="K81" s="4">
        <v>2692.6658128357262</v>
      </c>
      <c r="L81" s="4">
        <v>3100.6501653262835</v>
      </c>
      <c r="M81" s="4">
        <v>3421.2939592767275</v>
      </c>
      <c r="N81" s="4">
        <v>3793.2134872781885</v>
      </c>
      <c r="O81" s="4">
        <v>4178.185267777817</v>
      </c>
      <c r="P81" s="4">
        <v>4793.181753116658</v>
      </c>
      <c r="Q81" s="4">
        <v>5498.0783410843287</v>
      </c>
      <c r="R81" s="4">
        <v>6544.7953588761256</v>
      </c>
      <c r="S81" s="4">
        <v>7560.6614471295588</v>
      </c>
      <c r="T81" s="4">
        <v>8298.1097717440425</v>
      </c>
      <c r="U81" s="4">
        <v>9393.172968738887</v>
      </c>
      <c r="V81" s="4">
        <v>11170.94809518482</v>
      </c>
      <c r="W81" s="4">
        <v>13693.55108921136</v>
      </c>
      <c r="X81" s="4">
        <v>15564.236897720739</v>
      </c>
      <c r="Y81" s="4">
        <v>18077.710727056794</v>
      </c>
      <c r="Z81" s="4">
        <v>23120.038885764767</v>
      </c>
      <c r="AA81" s="4">
        <v>28790.850316904001</v>
      </c>
      <c r="AB81" s="4">
        <v>33757.794074510864</v>
      </c>
      <c r="AC81" s="4">
        <v>37289.264927078613</v>
      </c>
      <c r="AD81" s="4">
        <v>43148.596929621999</v>
      </c>
      <c r="AE81" s="4">
        <v>48958.490450526981</v>
      </c>
      <c r="AF81" s="4">
        <v>55583.284726333295</v>
      </c>
      <c r="AG81" s="4">
        <v>61927.877726212129</v>
      </c>
      <c r="AH81" s="4">
        <v>76540.290651940872</v>
      </c>
      <c r="AI81" s="4">
        <v>93733.823866231309</v>
      </c>
      <c r="AJ81" s="4">
        <v>101139.20595949469</v>
      </c>
      <c r="AK81" s="4">
        <v>108940.88855685918</v>
      </c>
      <c r="AL81" s="4">
        <v>117336.69849375116</v>
      </c>
      <c r="AM81" s="4">
        <v>128260.51784992595</v>
      </c>
      <c r="AN81" s="4">
        <v>136716.16072549103</v>
      </c>
      <c r="AO81" s="4">
        <v>144272.38411214488</v>
      </c>
      <c r="AP81" s="4">
        <v>152043.33849257597</v>
      </c>
      <c r="AQ81" s="4">
        <v>163362.97932404035</v>
      </c>
      <c r="AR81" s="4">
        <v>174561.03002853814</v>
      </c>
      <c r="AS81" s="4">
        <v>189943.90949010343</v>
      </c>
      <c r="AT81" s="4">
        <v>193140.08070066368</v>
      </c>
      <c r="AU81" s="4">
        <v>227460.58513222082</v>
      </c>
      <c r="AV81" s="4">
        <v>253753.25939938606</v>
      </c>
      <c r="AW81" s="4">
        <v>270424.6614422666</v>
      </c>
      <c r="AX81" s="4">
        <v>287461.28114443843</v>
      </c>
      <c r="AY81" s="4">
        <v>318053.92008159583</v>
      </c>
      <c r="AZ81" s="4">
        <v>356255.75624792388</v>
      </c>
      <c r="BA81" s="4">
        <v>406555.59836735949</v>
      </c>
      <c r="BB81" s="4">
        <v>422194.95882026816</v>
      </c>
      <c r="BC81" s="4">
        <v>473276.63087822066</v>
      </c>
      <c r="BD81" s="4">
        <v>550818.21496201074</v>
      </c>
      <c r="BE81" s="4">
        <v>514589.31655238976</v>
      </c>
      <c r="BF81" s="4">
        <v>581034.78657365881</v>
      </c>
      <c r="BG81" s="4">
        <v>604979.14780702232</v>
      </c>
      <c r="BH81" s="4">
        <v>599819.65480921394</v>
      </c>
      <c r="BI81" s="4">
        <v>560155.77807054366</v>
      </c>
      <c r="BJ81" s="4">
        <v>521952.37559380953</v>
      </c>
      <c r="BK81" s="4">
        <v>595724.49634160893</v>
      </c>
      <c r="BL81" s="4">
        <v>638266.00000000035</v>
      </c>
      <c r="BM81" s="4">
        <v>693452</v>
      </c>
      <c r="BN81" s="4">
        <v>702197</v>
      </c>
      <c r="BO81" s="4">
        <v>752925</v>
      </c>
      <c r="BP81" s="4">
        <v>663741</v>
      </c>
      <c r="BQ81" s="4"/>
      <c r="BR81" s="4"/>
      <c r="BS81" s="4"/>
      <c r="BT81" s="4"/>
    </row>
    <row r="82" spans="2:72" x14ac:dyDescent="0.2">
      <c r="B82" t="s">
        <v>19</v>
      </c>
      <c r="C82" s="4">
        <v>5405.3595261683959</v>
      </c>
      <c r="D82" s="4">
        <v>6479.3733066856521</v>
      </c>
      <c r="E82" s="4">
        <v>7970.3771834877389</v>
      </c>
      <c r="F82" s="4">
        <v>9501.0337859407573</v>
      </c>
      <c r="G82" s="4">
        <v>11175.667114129566</v>
      </c>
      <c r="H82" s="4">
        <v>12337.193278745153</v>
      </c>
      <c r="I82" s="4">
        <v>13513.70472478269</v>
      </c>
      <c r="J82" s="4">
        <v>14771.627804075391</v>
      </c>
      <c r="K82" s="4">
        <v>16462.764294992598</v>
      </c>
      <c r="L82" s="4">
        <v>19328.77128668896</v>
      </c>
      <c r="M82" s="4">
        <v>21729.69671568157</v>
      </c>
      <c r="N82" s="4">
        <v>24079.663294680155</v>
      </c>
      <c r="O82" s="4">
        <v>26556.108407181255</v>
      </c>
      <c r="P82" s="4">
        <v>30371.270983598955</v>
      </c>
      <c r="Q82" s="4">
        <v>34706.155090081098</v>
      </c>
      <c r="R82" s="4">
        <v>39333.618777899675</v>
      </c>
      <c r="S82" s="4">
        <v>43254.707926032868</v>
      </c>
      <c r="T82" s="4">
        <v>44700.409964839317</v>
      </c>
      <c r="U82" s="4">
        <v>47261.252168252817</v>
      </c>
      <c r="V82" s="4">
        <v>54638.870543629469</v>
      </c>
      <c r="W82" s="4">
        <v>64945.337196871551</v>
      </c>
      <c r="X82" s="4">
        <v>71980.391567924074</v>
      </c>
      <c r="Y82" s="4">
        <v>81524.626468633316</v>
      </c>
      <c r="Z82" s="4">
        <v>102859.79005439329</v>
      </c>
      <c r="AA82" s="4">
        <v>126067.8990322039</v>
      </c>
      <c r="AB82" s="4">
        <v>152663.70929123674</v>
      </c>
      <c r="AC82" s="4">
        <v>173300.78211067253</v>
      </c>
      <c r="AD82" s="4">
        <v>202569.45374596334</v>
      </c>
      <c r="AE82" s="4">
        <v>231497.24163419954</v>
      </c>
      <c r="AF82" s="4">
        <v>268467.15845771774</v>
      </c>
      <c r="AG82" s="4">
        <v>304324.75763389107</v>
      </c>
      <c r="AH82" s="4">
        <v>368693.07516911463</v>
      </c>
      <c r="AI82" s="4">
        <v>440124.92811020376</v>
      </c>
      <c r="AJ82" s="4">
        <v>480647.25164416002</v>
      </c>
      <c r="AK82" s="4">
        <v>524013.17939197773</v>
      </c>
      <c r="AL82" s="4">
        <v>706158.91969316255</v>
      </c>
      <c r="AM82" s="4">
        <v>790096.64988304791</v>
      </c>
      <c r="AN82" s="4">
        <v>833423.09850135248</v>
      </c>
      <c r="AO82" s="4">
        <v>842700.0928564826</v>
      </c>
      <c r="AP82" s="4">
        <v>870820.68318454199</v>
      </c>
      <c r="AQ82" s="4">
        <v>919657.79266204685</v>
      </c>
      <c r="AR82" s="4">
        <v>964475.30545215029</v>
      </c>
      <c r="AS82" s="4">
        <v>1017979.7344853617</v>
      </c>
      <c r="AT82" s="4">
        <v>969476.68104384246</v>
      </c>
      <c r="AU82" s="4">
        <v>868686.6117202593</v>
      </c>
      <c r="AV82" s="4">
        <v>972898.24006406218</v>
      </c>
      <c r="AW82" s="4">
        <v>989397.74443172337</v>
      </c>
      <c r="AX82" s="4">
        <v>1012038.2051151305</v>
      </c>
      <c r="AY82" s="4">
        <v>1083690.11190548</v>
      </c>
      <c r="AZ82" s="4">
        <v>1220870.1519966917</v>
      </c>
      <c r="BA82" s="4">
        <v>1537996.8802799587</v>
      </c>
      <c r="BB82" s="4">
        <v>1644254.5397333188</v>
      </c>
      <c r="BC82" s="4">
        <v>1702823.4657667512</v>
      </c>
      <c r="BD82" s="4">
        <v>1821144.4446989882</v>
      </c>
      <c r="BE82" s="4">
        <v>1688531.8366351842</v>
      </c>
      <c r="BF82" s="4">
        <v>1888836.3889913433</v>
      </c>
      <c r="BG82" s="4">
        <v>1950444.5765427491</v>
      </c>
      <c r="BH82" s="4">
        <v>1942112.5338346579</v>
      </c>
      <c r="BI82" s="4">
        <v>1815881.3505072678</v>
      </c>
      <c r="BJ82" s="4">
        <v>1957690.5680283387</v>
      </c>
      <c r="BK82" s="4">
        <v>1904202.5607053272</v>
      </c>
      <c r="BL82" s="4">
        <v>1783310.0000000049</v>
      </c>
      <c r="BM82" s="4">
        <v>1763824</v>
      </c>
      <c r="BN82" s="4">
        <v>1817410</v>
      </c>
      <c r="BO82" s="4">
        <v>2010928</v>
      </c>
      <c r="BP82" s="4">
        <v>1839854</v>
      </c>
      <c r="BQ82" s="4"/>
      <c r="BR82" s="4"/>
      <c r="BS82" s="4"/>
      <c r="BT82" s="4"/>
    </row>
    <row r="83" spans="2:72" x14ac:dyDescent="0.2">
      <c r="B83" t="s">
        <v>20</v>
      </c>
      <c r="C83" s="4">
        <v>562.9744968604482</v>
      </c>
      <c r="D83" s="4">
        <v>633.63681907618263</v>
      </c>
      <c r="E83" s="4">
        <v>736.80755970493203</v>
      </c>
      <c r="F83" s="4">
        <v>849.93724596450954</v>
      </c>
      <c r="G83" s="4">
        <v>968.04711862057547</v>
      </c>
      <c r="H83" s="4">
        <v>1055.3194179487118</v>
      </c>
      <c r="I83" s="4">
        <v>1142.8360505236992</v>
      </c>
      <c r="J83" s="4">
        <v>1284.0144204675128</v>
      </c>
      <c r="K83" s="4">
        <v>1475.6273642437645</v>
      </c>
      <c r="L83" s="4">
        <v>1744.4229469883528</v>
      </c>
      <c r="M83" s="4">
        <v>1977.1190526133785</v>
      </c>
      <c r="N83" s="4">
        <v>2187.9350703493556</v>
      </c>
      <c r="O83" s="4">
        <v>2411.6104321114262</v>
      </c>
      <c r="P83" s="4">
        <v>2594.7365554240068</v>
      </c>
      <c r="Q83" s="4">
        <v>2786.6297608948753</v>
      </c>
      <c r="R83" s="4">
        <v>3103.3213386822508</v>
      </c>
      <c r="S83" s="4">
        <v>3355.7198424799549</v>
      </c>
      <c r="T83" s="4">
        <v>3527.6355730070309</v>
      </c>
      <c r="U83" s="4">
        <v>3808.7705876883415</v>
      </c>
      <c r="V83" s="4">
        <v>4295.0084451673811</v>
      </c>
      <c r="W83" s="4">
        <v>4972.6817650581552</v>
      </c>
      <c r="X83" s="4">
        <v>5412.2981288128613</v>
      </c>
      <c r="Y83" s="4">
        <v>5965.9535347629007</v>
      </c>
      <c r="Z83" s="4">
        <v>8030.6341791994264</v>
      </c>
      <c r="AA83" s="4">
        <v>10526.336143786348</v>
      </c>
      <c r="AB83" s="4">
        <v>13574.630250444501</v>
      </c>
      <c r="AC83" s="4">
        <v>16421.224069477721</v>
      </c>
      <c r="AD83" s="4">
        <v>19084.114731038291</v>
      </c>
      <c r="AE83" s="4">
        <v>21754.660492161667</v>
      </c>
      <c r="AF83" s="4">
        <v>24854.232788231788</v>
      </c>
      <c r="AG83" s="4">
        <v>27889.289216938047</v>
      </c>
      <c r="AH83" s="4">
        <v>34975.454560530197</v>
      </c>
      <c r="AI83" s="4">
        <v>43382.902994757722</v>
      </c>
      <c r="AJ83" s="4">
        <v>52008.925493975657</v>
      </c>
      <c r="AK83" s="4">
        <v>62376.33176290954</v>
      </c>
      <c r="AL83" s="4">
        <v>69609.814268375601</v>
      </c>
      <c r="AM83" s="4">
        <v>73399.048766396605</v>
      </c>
      <c r="AN83" s="4">
        <v>79105.866587156997</v>
      </c>
      <c r="AO83" s="4">
        <v>82941.372933954641</v>
      </c>
      <c r="AP83" s="4">
        <v>86078.080728761764</v>
      </c>
      <c r="AQ83" s="4">
        <v>93942.919596639258</v>
      </c>
      <c r="AR83" s="4">
        <v>95034.267616004319</v>
      </c>
      <c r="AS83" s="4">
        <v>93275.779641007059</v>
      </c>
      <c r="AT83" s="4">
        <v>84286.520504976899</v>
      </c>
      <c r="AU83" s="4">
        <v>75811.276065783139</v>
      </c>
      <c r="AV83" s="4">
        <v>72806.32974270788</v>
      </c>
      <c r="AW83" s="4">
        <v>78716.616161203128</v>
      </c>
      <c r="AX83" s="4">
        <v>86392.903095614805</v>
      </c>
      <c r="AY83" s="4">
        <v>97747.831329347871</v>
      </c>
      <c r="AZ83" s="4">
        <v>108343.68391708449</v>
      </c>
      <c r="BA83" s="4">
        <v>133108.64989899826</v>
      </c>
      <c r="BB83" s="4">
        <v>143045.97643271805</v>
      </c>
      <c r="BC83" s="4">
        <v>166304.84246481894</v>
      </c>
      <c r="BD83" s="4">
        <v>201490.76766176173</v>
      </c>
      <c r="BE83" s="4">
        <v>188025.87985645403</v>
      </c>
      <c r="BF83" s="4">
        <v>226024.74859335879</v>
      </c>
      <c r="BG83" s="4">
        <v>244337.07657853491</v>
      </c>
      <c r="BH83" s="4">
        <v>249642.35139415012</v>
      </c>
      <c r="BI83" s="4">
        <v>229764.11827421561</v>
      </c>
      <c r="BJ83" s="4">
        <v>210669.61050130459</v>
      </c>
      <c r="BK83" s="4">
        <v>211191.93913657212</v>
      </c>
      <c r="BL83" s="4">
        <v>202765.00000000006</v>
      </c>
      <c r="BM83" s="4">
        <v>201301</v>
      </c>
      <c r="BN83" s="4">
        <v>225697</v>
      </c>
      <c r="BO83" s="4">
        <v>261797</v>
      </c>
      <c r="BP83" s="4">
        <v>232561</v>
      </c>
      <c r="BQ83" s="4"/>
      <c r="BR83" s="4"/>
      <c r="BS83" s="4"/>
      <c r="BT83" s="4"/>
    </row>
    <row r="84" spans="2:72" x14ac:dyDescent="0.2">
      <c r="B84" t="s">
        <v>21</v>
      </c>
      <c r="C84" s="4">
        <v>175.22183358025228</v>
      </c>
      <c r="D84" s="4">
        <v>189.42098775409306</v>
      </c>
      <c r="E84" s="4">
        <v>211.51176142572621</v>
      </c>
      <c r="F84" s="4">
        <v>243.80236057896761</v>
      </c>
      <c r="G84" s="4">
        <v>277.46806087293942</v>
      </c>
      <c r="H84" s="4">
        <v>294.52964374999101</v>
      </c>
      <c r="I84" s="4">
        <v>311.06682555028914</v>
      </c>
      <c r="J84" s="4">
        <v>348.42553030493485</v>
      </c>
      <c r="K84" s="4">
        <v>399.14591488601576</v>
      </c>
      <c r="L84" s="4">
        <v>465.47400018403226</v>
      </c>
      <c r="M84" s="4">
        <v>519.97467196961622</v>
      </c>
      <c r="N84" s="4">
        <v>625.08382717663244</v>
      </c>
      <c r="O84" s="4">
        <v>749.30648955999948</v>
      </c>
      <c r="P84" s="4">
        <v>858.67395614059558</v>
      </c>
      <c r="Q84" s="4">
        <v>983.63299452812419</v>
      </c>
      <c r="R84" s="4">
        <v>1116.1452049399434</v>
      </c>
      <c r="S84" s="4">
        <v>1229.6550823914881</v>
      </c>
      <c r="T84" s="4">
        <v>1318.6925016222654</v>
      </c>
      <c r="U84" s="4">
        <v>1454.2504029134343</v>
      </c>
      <c r="V84" s="4">
        <v>1727.5043822162659</v>
      </c>
      <c r="W84" s="4">
        <v>2115.1394641393467</v>
      </c>
      <c r="X84" s="4">
        <v>2436.3547934832113</v>
      </c>
      <c r="Y84" s="4">
        <v>2870.1286892065355</v>
      </c>
      <c r="Z84" s="4">
        <v>3608.0876854662483</v>
      </c>
      <c r="AA84" s="4">
        <v>4406.6695531160576</v>
      </c>
      <c r="AB84" s="4">
        <v>5486.2958860494364</v>
      </c>
      <c r="AC84" s="4">
        <v>6426.1642229581066</v>
      </c>
      <c r="AD84" s="4">
        <v>7447.7540654406266</v>
      </c>
      <c r="AE84" s="4">
        <v>8458.6889299847044</v>
      </c>
      <c r="AF84" s="4">
        <v>9464.7390971162731</v>
      </c>
      <c r="AG84" s="4">
        <v>10388.822080782498</v>
      </c>
      <c r="AH84" s="4">
        <v>12923.121124983647</v>
      </c>
      <c r="AI84" s="4">
        <v>15854.526176483756</v>
      </c>
      <c r="AJ84" s="4">
        <v>18382.489263402884</v>
      </c>
      <c r="AK84" s="4">
        <v>21281.595973173582</v>
      </c>
      <c r="AL84" s="4">
        <v>23146.572675602816</v>
      </c>
      <c r="AM84" s="4">
        <v>25451.046804071986</v>
      </c>
      <c r="AN84" s="4">
        <v>27347.2188022183</v>
      </c>
      <c r="AO84" s="4">
        <v>29979.969561296915</v>
      </c>
      <c r="AP84" s="4">
        <v>29648.236209140352</v>
      </c>
      <c r="AQ84" s="4">
        <v>32331.072251429567</v>
      </c>
      <c r="AR84" s="4">
        <v>34513.225580076243</v>
      </c>
      <c r="AS84" s="4">
        <v>37935.617161556089</v>
      </c>
      <c r="AT84" s="4">
        <v>42460.566603412291</v>
      </c>
      <c r="AU84" s="4">
        <v>46261.666232704345</v>
      </c>
      <c r="AV84" s="4">
        <v>50229.052209307229</v>
      </c>
      <c r="AW84" s="4">
        <v>52290.86332632367</v>
      </c>
      <c r="AX84" s="4">
        <v>54620.936921547916</v>
      </c>
      <c r="AY84" s="4">
        <v>57644.16354840545</v>
      </c>
      <c r="AZ84" s="4">
        <v>65132.549846710222</v>
      </c>
      <c r="BA84" s="4">
        <v>70697.585926297048</v>
      </c>
      <c r="BB84" s="4">
        <v>72044.798293325584</v>
      </c>
      <c r="BC84" s="4">
        <v>75048.688885682714</v>
      </c>
      <c r="BD84" s="4">
        <v>82487.949970885718</v>
      </c>
      <c r="BE84" s="4">
        <v>81736.238813559903</v>
      </c>
      <c r="BF84" s="4">
        <v>88415.977860737228</v>
      </c>
      <c r="BG84" s="4">
        <v>96143.084054563369</v>
      </c>
      <c r="BH84" s="4">
        <v>104865.23817646038</v>
      </c>
      <c r="BI84" s="4">
        <v>117637.6648380262</v>
      </c>
      <c r="BJ84" s="4">
        <v>114256.00767774129</v>
      </c>
      <c r="BK84" s="4">
        <v>117375.26475580728</v>
      </c>
      <c r="BL84" s="4">
        <v>116910.00000000012</v>
      </c>
      <c r="BM84" s="4">
        <v>112681</v>
      </c>
      <c r="BN84" s="4">
        <v>118810</v>
      </c>
      <c r="BO84" s="4">
        <v>117317</v>
      </c>
      <c r="BP84" s="4">
        <v>109545</v>
      </c>
      <c r="BQ84" s="4"/>
      <c r="BR84" s="4"/>
      <c r="BS84" s="4"/>
      <c r="BT84" s="4"/>
    </row>
    <row r="85" spans="2:72" x14ac:dyDescent="0.2">
      <c r="B85" t="s">
        <v>22</v>
      </c>
      <c r="C85" s="4">
        <f>SUM(C67:C84)</f>
        <v>88627.884502648652</v>
      </c>
      <c r="D85" s="4">
        <f t="shared" ref="D85:BN85" si="8">SUM(D67:D84)</f>
        <v>104186.66605646402</v>
      </c>
      <c r="E85" s="4">
        <f t="shared" si="8"/>
        <v>126294.64633774782</v>
      </c>
      <c r="F85" s="4">
        <f t="shared" si="8"/>
        <v>146808.93335348196</v>
      </c>
      <c r="G85" s="4">
        <f t="shared" si="8"/>
        <v>168544.75389181511</v>
      </c>
      <c r="H85" s="4">
        <f t="shared" si="8"/>
        <v>181844.33351360983</v>
      </c>
      <c r="I85" s="4">
        <f t="shared" si="8"/>
        <v>195198.99465445237</v>
      </c>
      <c r="J85" s="4">
        <f t="shared" si="8"/>
        <v>212559.01502814455</v>
      </c>
      <c r="K85" s="4">
        <f t="shared" si="8"/>
        <v>236305.49235321698</v>
      </c>
      <c r="L85" s="4">
        <f t="shared" si="8"/>
        <v>280457.12198460358</v>
      </c>
      <c r="M85" s="4">
        <f t="shared" si="8"/>
        <v>318961.58474322414</v>
      </c>
      <c r="N85" s="4">
        <f t="shared" si="8"/>
        <v>364238.05982151703</v>
      </c>
      <c r="O85" s="4">
        <f t="shared" si="8"/>
        <v>414648.64913315856</v>
      </c>
      <c r="P85" s="4">
        <f t="shared" si="8"/>
        <v>472832.31516487215</v>
      </c>
      <c r="Q85" s="4">
        <f t="shared" si="8"/>
        <v>539002.80498443241</v>
      </c>
      <c r="R85" s="4">
        <f t="shared" si="8"/>
        <v>613226.12113219721</v>
      </c>
      <c r="S85" s="4">
        <f t="shared" si="8"/>
        <v>677199.52148087614</v>
      </c>
      <c r="T85" s="4">
        <f t="shared" si="8"/>
        <v>717024.77402835712</v>
      </c>
      <c r="U85" s="4">
        <f t="shared" si="8"/>
        <v>779623.31695667841</v>
      </c>
      <c r="V85" s="4">
        <f t="shared" si="8"/>
        <v>924526.73248480645</v>
      </c>
      <c r="W85" s="4">
        <f t="shared" si="8"/>
        <v>1130414.9635781739</v>
      </c>
      <c r="X85" s="4">
        <f t="shared" si="8"/>
        <v>1294630.8939477808</v>
      </c>
      <c r="Y85" s="4">
        <f t="shared" si="8"/>
        <v>1516456.1260376964</v>
      </c>
      <c r="Z85" s="4">
        <f t="shared" si="8"/>
        <v>2065465.864642058</v>
      </c>
      <c r="AA85" s="4">
        <f t="shared" si="8"/>
        <v>2730588.594185458</v>
      </c>
      <c r="AB85" s="4">
        <f t="shared" si="8"/>
        <v>3379338.7553170542</v>
      </c>
      <c r="AC85" s="4">
        <f t="shared" si="8"/>
        <v>3933251.6829871302</v>
      </c>
      <c r="AD85" s="4">
        <f t="shared" si="8"/>
        <v>4638051.2319991197</v>
      </c>
      <c r="AE85" s="4">
        <f t="shared" si="8"/>
        <v>5362505.6184928296</v>
      </c>
      <c r="AF85" s="4">
        <f t="shared" si="8"/>
        <v>6091178.3851964697</v>
      </c>
      <c r="AG85" s="4">
        <f t="shared" si="8"/>
        <v>6791050.4487865791</v>
      </c>
      <c r="AH85" s="4">
        <f t="shared" si="8"/>
        <v>8015996.6649445528</v>
      </c>
      <c r="AI85" s="4">
        <f t="shared" si="8"/>
        <v>9425523.5104259159</v>
      </c>
      <c r="AJ85" s="4">
        <f t="shared" si="8"/>
        <v>10475922.739553934</v>
      </c>
      <c r="AK85" s="4">
        <f t="shared" si="8"/>
        <v>11658214.843434321</v>
      </c>
      <c r="AL85" s="4">
        <f t="shared" si="8"/>
        <v>12485217.706340821</v>
      </c>
      <c r="AM85" s="4">
        <f t="shared" si="8"/>
        <v>14217142.308729358</v>
      </c>
      <c r="AN85" s="4">
        <f t="shared" si="8"/>
        <v>14873962.634848353</v>
      </c>
      <c r="AO85" s="4">
        <f t="shared" si="8"/>
        <v>15617442.387511663</v>
      </c>
      <c r="AP85" s="4">
        <f t="shared" si="8"/>
        <v>16088511.539907984</v>
      </c>
      <c r="AQ85" s="4">
        <f t="shared" si="8"/>
        <v>16778153.299662042</v>
      </c>
      <c r="AR85" s="4">
        <f t="shared" si="8"/>
        <v>17276371.115094244</v>
      </c>
      <c r="AS85" s="4">
        <f t="shared" si="8"/>
        <v>17504875.562657554</v>
      </c>
      <c r="AT85" s="4">
        <f t="shared" si="8"/>
        <v>16594798.07802942</v>
      </c>
      <c r="AU85" s="4">
        <f t="shared" si="8"/>
        <v>15996617.571701536</v>
      </c>
      <c r="AV85" s="4">
        <f t="shared" si="8"/>
        <v>16228538.45518793</v>
      </c>
      <c r="AW85" s="4">
        <f t="shared" si="8"/>
        <v>17429236.79212248</v>
      </c>
      <c r="AX85" s="4">
        <f t="shared" si="8"/>
        <v>19032817.796138082</v>
      </c>
      <c r="AY85" s="4">
        <f t="shared" si="8"/>
        <v>20993931.00132272</v>
      </c>
      <c r="AZ85" s="4">
        <f t="shared" si="8"/>
        <v>22768695.982716065</v>
      </c>
      <c r="BA85" s="4">
        <f t="shared" si="8"/>
        <v>25935230.105928998</v>
      </c>
      <c r="BB85" s="4">
        <f t="shared" si="8"/>
        <v>27690670.969998941</v>
      </c>
      <c r="BC85" s="4">
        <f t="shared" si="8"/>
        <v>31131665.934542026</v>
      </c>
      <c r="BD85" s="4">
        <f t="shared" si="8"/>
        <v>35025840.927191675</v>
      </c>
      <c r="BE85" s="4">
        <f t="shared" si="8"/>
        <v>34700558.297433026</v>
      </c>
      <c r="BF85" s="4">
        <f t="shared" si="8"/>
        <v>38215681.738076001</v>
      </c>
      <c r="BG85" s="4">
        <f t="shared" si="8"/>
        <v>38861457.073732108</v>
      </c>
      <c r="BH85" s="4">
        <f t="shared" si="8"/>
        <v>39105828.233444922</v>
      </c>
      <c r="BI85" s="4">
        <f t="shared" si="8"/>
        <v>37821182.927224956</v>
      </c>
      <c r="BJ85" s="4">
        <f t="shared" si="8"/>
        <v>35688192.738108702</v>
      </c>
      <c r="BK85" s="4">
        <f t="shared" si="8"/>
        <v>37427668.066317894</v>
      </c>
      <c r="BL85" s="4">
        <f t="shared" si="8"/>
        <v>37900000.00000003</v>
      </c>
      <c r="BM85" s="4">
        <f t="shared" si="8"/>
        <v>39281000</v>
      </c>
      <c r="BN85" s="4">
        <f t="shared" si="8"/>
        <v>41951000</v>
      </c>
      <c r="BO85" s="4">
        <f t="shared" ref="BO85:BP85" si="9">SUM(BO67:BO84)</f>
        <v>43735000</v>
      </c>
      <c r="BP85" s="4">
        <f t="shared" si="9"/>
        <v>41087000</v>
      </c>
      <c r="BQ85" s="4"/>
      <c r="BR85" s="4"/>
      <c r="BS85" s="4"/>
      <c r="BT85" s="4"/>
    </row>
    <row r="86" spans="2:72" x14ac:dyDescent="0.2">
      <c r="B86" t="s">
        <v>23</v>
      </c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  <c r="BK86" s="4"/>
      <c r="BL86" s="4"/>
      <c r="BM86" s="4"/>
      <c r="BP86" s="4"/>
      <c r="BQ86" s="4"/>
      <c r="BR86" s="4"/>
      <c r="BS86" s="4"/>
      <c r="BT86" s="4"/>
    </row>
    <row r="87" spans="2:72" x14ac:dyDescent="0.2">
      <c r="BK87" s="4"/>
      <c r="BL87" s="4"/>
      <c r="BM87" s="4"/>
      <c r="BP87" s="4"/>
      <c r="BQ87" s="4"/>
      <c r="BR87" s="4"/>
      <c r="BS87" s="4"/>
      <c r="BT87" s="4"/>
    </row>
    <row r="88" spans="2:72" x14ac:dyDescent="0.2">
      <c r="B88" t="s">
        <v>24</v>
      </c>
      <c r="C88" s="4">
        <v>0</v>
      </c>
      <c r="D88" s="4">
        <v>0</v>
      </c>
      <c r="E88" s="4">
        <v>0</v>
      </c>
      <c r="F88" s="4">
        <v>0</v>
      </c>
      <c r="G88" s="4">
        <v>0</v>
      </c>
      <c r="H88" s="4">
        <v>0</v>
      </c>
      <c r="I88" s="4">
        <v>0</v>
      </c>
      <c r="J88" s="4">
        <v>0</v>
      </c>
      <c r="K88" s="4">
        <v>0</v>
      </c>
      <c r="L88" s="4">
        <v>0</v>
      </c>
      <c r="M88" s="4">
        <v>0</v>
      </c>
      <c r="N88" s="4">
        <v>0</v>
      </c>
      <c r="O88" s="4">
        <v>0</v>
      </c>
      <c r="P88" s="4">
        <v>0</v>
      </c>
      <c r="Q88" s="4">
        <v>0</v>
      </c>
      <c r="R88" s="4">
        <v>0</v>
      </c>
      <c r="S88" s="4">
        <v>0</v>
      </c>
      <c r="T88" s="4">
        <v>0</v>
      </c>
      <c r="U88" s="4">
        <v>0</v>
      </c>
      <c r="V88" s="4">
        <v>0</v>
      </c>
      <c r="W88" s="4">
        <v>0</v>
      </c>
      <c r="X88" s="4">
        <v>0</v>
      </c>
      <c r="Y88" s="4">
        <v>0</v>
      </c>
      <c r="Z88" s="4">
        <v>0</v>
      </c>
      <c r="AA88" s="4">
        <v>0</v>
      </c>
      <c r="AB88" s="4">
        <v>0</v>
      </c>
      <c r="AC88" s="4">
        <v>0</v>
      </c>
      <c r="AD88" s="4">
        <v>0</v>
      </c>
      <c r="AE88" s="4">
        <v>0</v>
      </c>
      <c r="AF88" s="4">
        <v>0</v>
      </c>
      <c r="AG88" s="4">
        <v>0</v>
      </c>
      <c r="AH88" s="4">
        <v>0</v>
      </c>
      <c r="AI88" s="4">
        <v>0</v>
      </c>
      <c r="AJ88" s="4">
        <v>0</v>
      </c>
      <c r="AK88" s="4">
        <v>0</v>
      </c>
      <c r="AL88" s="4">
        <v>0</v>
      </c>
      <c r="AM88" s="4">
        <v>0</v>
      </c>
      <c r="AN88" s="4">
        <v>0</v>
      </c>
      <c r="AO88" s="4">
        <v>0</v>
      </c>
      <c r="AP88" s="4">
        <v>0</v>
      </c>
      <c r="AQ88" s="4">
        <v>0</v>
      </c>
      <c r="AR88" s="4">
        <v>0</v>
      </c>
      <c r="AS88" s="4">
        <v>0</v>
      </c>
      <c r="AT88" s="4">
        <v>0</v>
      </c>
      <c r="AU88" s="4">
        <v>0</v>
      </c>
      <c r="AV88" s="4">
        <v>0</v>
      </c>
      <c r="AW88" s="4">
        <v>0</v>
      </c>
      <c r="AX88" s="4">
        <v>0</v>
      </c>
      <c r="AY88" s="4">
        <v>0</v>
      </c>
      <c r="AZ88" s="4">
        <v>0</v>
      </c>
      <c r="BA88" s="4">
        <v>0</v>
      </c>
      <c r="BB88" s="4">
        <v>0</v>
      </c>
      <c r="BC88" s="4">
        <v>0</v>
      </c>
      <c r="BD88" s="4">
        <v>0</v>
      </c>
      <c r="BE88" s="4">
        <v>0</v>
      </c>
      <c r="BF88" s="4">
        <v>0</v>
      </c>
      <c r="BG88" s="4">
        <v>0</v>
      </c>
      <c r="BH88" s="4">
        <v>0</v>
      </c>
      <c r="BI88" s="4">
        <v>0</v>
      </c>
      <c r="BJ88" s="4">
        <v>0</v>
      </c>
      <c r="BK88" s="4">
        <v>0</v>
      </c>
      <c r="BL88" s="4">
        <v>0</v>
      </c>
      <c r="BM88" s="4">
        <v>0</v>
      </c>
      <c r="BN88" s="4">
        <v>0</v>
      </c>
      <c r="BO88" s="4">
        <v>0</v>
      </c>
      <c r="BP88" s="4">
        <v>0</v>
      </c>
      <c r="BQ88" s="4"/>
      <c r="BR88" s="4"/>
      <c r="BS88" s="4"/>
      <c r="BT88" s="4"/>
    </row>
    <row r="89" spans="2:72" x14ac:dyDescent="0.2">
      <c r="B89" t="s">
        <v>25</v>
      </c>
      <c r="C89" s="4">
        <f>C85+C88</f>
        <v>88627.884502648652</v>
      </c>
      <c r="D89" s="4">
        <f t="shared" ref="D89:BN89" si="10">D85+D88</f>
        <v>104186.66605646402</v>
      </c>
      <c r="E89" s="4">
        <f t="shared" si="10"/>
        <v>126294.64633774782</v>
      </c>
      <c r="F89" s="4">
        <f t="shared" si="10"/>
        <v>146808.93335348196</v>
      </c>
      <c r="G89" s="4">
        <f t="shared" si="10"/>
        <v>168544.75389181511</v>
      </c>
      <c r="H89" s="4">
        <f t="shared" si="10"/>
        <v>181844.33351360983</v>
      </c>
      <c r="I89" s="4">
        <f t="shared" si="10"/>
        <v>195198.99465445237</v>
      </c>
      <c r="J89" s="4">
        <f t="shared" si="10"/>
        <v>212559.01502814455</v>
      </c>
      <c r="K89" s="4">
        <f t="shared" si="10"/>
        <v>236305.49235321698</v>
      </c>
      <c r="L89" s="4">
        <f t="shared" si="10"/>
        <v>280457.12198460358</v>
      </c>
      <c r="M89" s="4">
        <f t="shared" si="10"/>
        <v>318961.58474322414</v>
      </c>
      <c r="N89" s="4">
        <f t="shared" si="10"/>
        <v>364238.05982151703</v>
      </c>
      <c r="O89" s="4">
        <f t="shared" si="10"/>
        <v>414648.64913315856</v>
      </c>
      <c r="P89" s="4">
        <f t="shared" si="10"/>
        <v>472832.31516487215</v>
      </c>
      <c r="Q89" s="4">
        <f t="shared" si="10"/>
        <v>539002.80498443241</v>
      </c>
      <c r="R89" s="4">
        <f t="shared" si="10"/>
        <v>613226.12113219721</v>
      </c>
      <c r="S89" s="4">
        <f t="shared" si="10"/>
        <v>677199.52148087614</v>
      </c>
      <c r="T89" s="4">
        <f t="shared" si="10"/>
        <v>717024.77402835712</v>
      </c>
      <c r="U89" s="4">
        <f t="shared" si="10"/>
        <v>779623.31695667841</v>
      </c>
      <c r="V89" s="4">
        <f t="shared" si="10"/>
        <v>924526.73248480645</v>
      </c>
      <c r="W89" s="4">
        <f t="shared" si="10"/>
        <v>1130414.9635781739</v>
      </c>
      <c r="X89" s="4">
        <f t="shared" si="10"/>
        <v>1294630.8939477808</v>
      </c>
      <c r="Y89" s="4">
        <f t="shared" si="10"/>
        <v>1516456.1260376964</v>
      </c>
      <c r="Z89" s="4">
        <f t="shared" si="10"/>
        <v>2065465.864642058</v>
      </c>
      <c r="AA89" s="4">
        <f t="shared" si="10"/>
        <v>2730588.594185458</v>
      </c>
      <c r="AB89" s="4">
        <f t="shared" si="10"/>
        <v>3379338.7553170542</v>
      </c>
      <c r="AC89" s="4">
        <f t="shared" si="10"/>
        <v>3933251.6829871302</v>
      </c>
      <c r="AD89" s="4">
        <f t="shared" si="10"/>
        <v>4638051.2319991197</v>
      </c>
      <c r="AE89" s="4">
        <f t="shared" si="10"/>
        <v>5362505.6184928296</v>
      </c>
      <c r="AF89" s="4">
        <f t="shared" si="10"/>
        <v>6091178.3851964697</v>
      </c>
      <c r="AG89" s="4">
        <f t="shared" si="10"/>
        <v>6791050.4487865791</v>
      </c>
      <c r="AH89" s="4">
        <f t="shared" si="10"/>
        <v>8015996.6649445528</v>
      </c>
      <c r="AI89" s="4">
        <f t="shared" si="10"/>
        <v>9425523.5104259159</v>
      </c>
      <c r="AJ89" s="4">
        <f t="shared" si="10"/>
        <v>10475922.739553934</v>
      </c>
      <c r="AK89" s="4">
        <f t="shared" si="10"/>
        <v>11658214.843434321</v>
      </c>
      <c r="AL89" s="4">
        <f t="shared" si="10"/>
        <v>12485217.706340821</v>
      </c>
      <c r="AM89" s="4">
        <f t="shared" si="10"/>
        <v>14217142.308729358</v>
      </c>
      <c r="AN89" s="4">
        <f t="shared" si="10"/>
        <v>14873962.634848353</v>
      </c>
      <c r="AO89" s="4">
        <f t="shared" si="10"/>
        <v>15617442.387511663</v>
      </c>
      <c r="AP89" s="4">
        <f t="shared" si="10"/>
        <v>16088511.539907984</v>
      </c>
      <c r="AQ89" s="4">
        <f t="shared" si="10"/>
        <v>16778153.299662042</v>
      </c>
      <c r="AR89" s="4">
        <f t="shared" si="10"/>
        <v>17276371.115094244</v>
      </c>
      <c r="AS89" s="4">
        <f t="shared" si="10"/>
        <v>17504875.562657554</v>
      </c>
      <c r="AT89" s="4">
        <f t="shared" si="10"/>
        <v>16594798.07802942</v>
      </c>
      <c r="AU89" s="4">
        <f t="shared" si="10"/>
        <v>15996617.571701536</v>
      </c>
      <c r="AV89" s="4">
        <f t="shared" si="10"/>
        <v>16228538.45518793</v>
      </c>
      <c r="AW89" s="4">
        <f t="shared" si="10"/>
        <v>17429236.79212248</v>
      </c>
      <c r="AX89" s="4">
        <f t="shared" si="10"/>
        <v>19032817.796138082</v>
      </c>
      <c r="AY89" s="4">
        <f t="shared" si="10"/>
        <v>20993931.00132272</v>
      </c>
      <c r="AZ89" s="4">
        <f t="shared" si="10"/>
        <v>22768695.982716065</v>
      </c>
      <c r="BA89" s="4">
        <f t="shared" si="10"/>
        <v>25935230.105928998</v>
      </c>
      <c r="BB89" s="4">
        <f t="shared" si="10"/>
        <v>27690670.969998941</v>
      </c>
      <c r="BC89" s="4">
        <f t="shared" si="10"/>
        <v>31131665.934542026</v>
      </c>
      <c r="BD89" s="4">
        <f t="shared" si="10"/>
        <v>35025840.927191675</v>
      </c>
      <c r="BE89" s="4">
        <f t="shared" si="10"/>
        <v>34700558.297433026</v>
      </c>
      <c r="BF89" s="4">
        <f t="shared" si="10"/>
        <v>38215681.738076001</v>
      </c>
      <c r="BG89" s="4">
        <f t="shared" si="10"/>
        <v>38861457.073732108</v>
      </c>
      <c r="BH89" s="4">
        <f t="shared" si="10"/>
        <v>39105828.233444922</v>
      </c>
      <c r="BI89" s="4">
        <f t="shared" si="10"/>
        <v>37821182.927224956</v>
      </c>
      <c r="BJ89" s="4">
        <f t="shared" si="10"/>
        <v>35688192.738108702</v>
      </c>
      <c r="BK89" s="4">
        <f t="shared" si="10"/>
        <v>37427668.066317894</v>
      </c>
      <c r="BL89" s="4">
        <f t="shared" si="10"/>
        <v>37900000.00000003</v>
      </c>
      <c r="BM89" s="4">
        <f t="shared" si="10"/>
        <v>39281000</v>
      </c>
      <c r="BN89" s="4">
        <f t="shared" si="10"/>
        <v>41951000</v>
      </c>
      <c r="BO89" s="4">
        <f t="shared" ref="BO89:BP89" si="11">BO85+BO88</f>
        <v>43735000</v>
      </c>
      <c r="BP89" s="4">
        <f t="shared" si="11"/>
        <v>41087000</v>
      </c>
      <c r="BQ89" s="4"/>
      <c r="BR89" s="4"/>
      <c r="BS89" s="4"/>
      <c r="BT89" s="4"/>
    </row>
    <row r="90" spans="2:72" x14ac:dyDescent="0.2">
      <c r="BP90" s="4"/>
      <c r="BQ90" s="4"/>
      <c r="BR90" s="4"/>
      <c r="BS90" s="4"/>
      <c r="BT90" s="4"/>
    </row>
    <row r="91" spans="2:72" x14ac:dyDescent="0.2">
      <c r="BP91" s="4"/>
      <c r="BQ91" s="4"/>
      <c r="BR91" s="4"/>
      <c r="BS91" s="4"/>
      <c r="BT91" s="4"/>
    </row>
    <row r="93" spans="2:72" x14ac:dyDescent="0.2">
      <c r="B93" s="6" t="s">
        <v>29</v>
      </c>
    </row>
    <row r="94" spans="2:72" x14ac:dyDescent="0.2">
      <c r="BL94" s="2"/>
      <c r="BM94" s="2"/>
      <c r="BN94" s="2"/>
    </row>
    <row r="95" spans="2:72" x14ac:dyDescent="0.2">
      <c r="B95" s="2"/>
      <c r="C95" s="3">
        <v>1955</v>
      </c>
      <c r="D95" s="3">
        <v>1956</v>
      </c>
      <c r="E95" s="3">
        <v>1957</v>
      </c>
      <c r="F95" s="3">
        <v>1958</v>
      </c>
      <c r="G95" s="3">
        <v>1959</v>
      </c>
      <c r="H95" s="3">
        <v>1960</v>
      </c>
      <c r="I95" s="3">
        <v>1961</v>
      </c>
      <c r="J95" s="3">
        <v>1962</v>
      </c>
      <c r="K95" s="3">
        <v>1963</v>
      </c>
      <c r="L95" s="3">
        <v>1964</v>
      </c>
      <c r="M95" s="3">
        <v>1965</v>
      </c>
      <c r="N95" s="3">
        <v>1966</v>
      </c>
      <c r="O95" s="3">
        <v>1967</v>
      </c>
      <c r="P95" s="3">
        <v>1968</v>
      </c>
      <c r="Q95" s="3">
        <v>1969</v>
      </c>
      <c r="R95" s="3">
        <v>1970</v>
      </c>
      <c r="S95" s="3">
        <v>1971</v>
      </c>
      <c r="T95" s="3">
        <v>1972</v>
      </c>
      <c r="U95" s="3">
        <v>1973</v>
      </c>
      <c r="V95" s="3">
        <v>1974</v>
      </c>
      <c r="W95" s="3">
        <v>1975</v>
      </c>
      <c r="X95" s="2">
        <v>1976</v>
      </c>
      <c r="Y95" s="2">
        <v>1977</v>
      </c>
      <c r="Z95" s="2">
        <v>1978</v>
      </c>
      <c r="AA95" s="2">
        <v>1979</v>
      </c>
      <c r="AB95" s="2">
        <v>1980</v>
      </c>
      <c r="AC95" s="2">
        <v>1981</v>
      </c>
      <c r="AD95" s="2">
        <v>1982</v>
      </c>
      <c r="AE95" s="2">
        <v>1983</v>
      </c>
      <c r="AF95" s="2">
        <v>1984</v>
      </c>
      <c r="AG95" s="2">
        <v>1985</v>
      </c>
      <c r="AH95" s="2">
        <v>1986</v>
      </c>
      <c r="AI95" s="2">
        <v>1987</v>
      </c>
      <c r="AJ95" s="2">
        <v>1988</v>
      </c>
      <c r="AK95" s="2">
        <v>1989</v>
      </c>
      <c r="AL95" s="2">
        <v>1990</v>
      </c>
      <c r="AM95" s="2">
        <v>1991</v>
      </c>
      <c r="AN95" s="2">
        <v>1992</v>
      </c>
      <c r="AO95" s="2">
        <v>1993</v>
      </c>
      <c r="AP95" s="2">
        <v>1994</v>
      </c>
      <c r="AQ95" s="2">
        <v>1995</v>
      </c>
      <c r="AR95" s="2">
        <v>1996</v>
      </c>
      <c r="AS95" s="2">
        <v>1997</v>
      </c>
      <c r="AT95" s="2">
        <v>1998</v>
      </c>
      <c r="AU95" s="2">
        <v>1999</v>
      </c>
      <c r="AV95" s="2">
        <v>2000</v>
      </c>
      <c r="AW95" s="2">
        <v>2001</v>
      </c>
      <c r="AX95" s="2">
        <v>2002</v>
      </c>
      <c r="AY95" s="2">
        <v>2003</v>
      </c>
      <c r="AZ95" s="2">
        <v>2004</v>
      </c>
      <c r="BA95" s="2">
        <v>2005</v>
      </c>
      <c r="BB95" s="2">
        <v>2006</v>
      </c>
      <c r="BC95" s="2">
        <v>2007</v>
      </c>
      <c r="BD95" s="2">
        <v>2008</v>
      </c>
      <c r="BE95" s="2">
        <v>2009</v>
      </c>
      <c r="BF95" s="2">
        <v>2010</v>
      </c>
      <c r="BG95" s="2">
        <v>2011</v>
      </c>
      <c r="BH95" s="2">
        <v>2012</v>
      </c>
      <c r="BI95" s="2">
        <v>2013</v>
      </c>
      <c r="BJ95" s="2">
        <v>2014</v>
      </c>
      <c r="BK95" s="2">
        <v>2015</v>
      </c>
      <c r="BL95" s="2">
        <v>2016</v>
      </c>
      <c r="BM95" s="2">
        <v>2017</v>
      </c>
      <c r="BN95" s="2">
        <v>2018</v>
      </c>
      <c r="BO95" s="2" t="s">
        <v>59</v>
      </c>
      <c r="BP95" s="2" t="s">
        <v>60</v>
      </c>
    </row>
    <row r="96" spans="2:72" x14ac:dyDescent="0.2">
      <c r="B96" t="s">
        <v>4</v>
      </c>
      <c r="C96" s="4">
        <v>59230.813747341075</v>
      </c>
      <c r="D96" s="4">
        <v>64290.872341015071</v>
      </c>
      <c r="E96" s="4">
        <v>72078.828821350326</v>
      </c>
      <c r="F96" s="4">
        <v>83747.104416839444</v>
      </c>
      <c r="G96" s="4">
        <v>96077.392945328364</v>
      </c>
      <c r="H96" s="4">
        <v>99190.257928627514</v>
      </c>
      <c r="I96" s="4">
        <v>102005.21230737907</v>
      </c>
      <c r="J96" s="4">
        <v>114104.45590748233</v>
      </c>
      <c r="K96" s="4">
        <v>130556.6777547996</v>
      </c>
      <c r="L96" s="4">
        <v>154601.66493997874</v>
      </c>
      <c r="M96" s="4">
        <v>175463.11284908539</v>
      </c>
      <c r="N96" s="4">
        <v>205220.11764184543</v>
      </c>
      <c r="O96" s="4">
        <v>239339.1646843128</v>
      </c>
      <c r="P96" s="4">
        <v>274053.47555992613</v>
      </c>
      <c r="Q96" s="4">
        <v>313685.18363646645</v>
      </c>
      <c r="R96" s="4">
        <v>357574.27909141401</v>
      </c>
      <c r="S96" s="4">
        <v>395690.58391841588</v>
      </c>
      <c r="T96" s="4">
        <v>447730.89655787859</v>
      </c>
      <c r="U96" s="4">
        <v>523357.58654913458</v>
      </c>
      <c r="V96" s="4">
        <v>635023.39719418425</v>
      </c>
      <c r="W96" s="4">
        <v>794222.61409928929</v>
      </c>
      <c r="X96" s="4">
        <v>956947.28574428114</v>
      </c>
      <c r="Y96" s="4">
        <v>1180874.8096384411</v>
      </c>
      <c r="Z96" s="4">
        <v>1480534.6211355296</v>
      </c>
      <c r="AA96" s="4">
        <v>1805530.9413481106</v>
      </c>
      <c r="AB96" s="4">
        <v>2172632.6254251199</v>
      </c>
      <c r="AC96" s="4">
        <v>2461218.9526394824</v>
      </c>
      <c r="AD96" s="4">
        <v>2797816.814577586</v>
      </c>
      <c r="AE96" s="4">
        <v>3117434.5286522745</v>
      </c>
      <c r="AF96" s="4">
        <v>3415674.1702345749</v>
      </c>
      <c r="AG96" s="4">
        <v>3668450.0613051965</v>
      </c>
      <c r="AH96" s="4">
        <v>4035125.626385435</v>
      </c>
      <c r="AI96" s="4">
        <v>4421957.1352367373</v>
      </c>
      <c r="AJ96" s="4">
        <v>4778536.1850424642</v>
      </c>
      <c r="AK96" s="4">
        <v>5157661.7642558664</v>
      </c>
      <c r="AL96" s="4">
        <v>5247859.5256723017</v>
      </c>
      <c r="AM96" s="4">
        <v>5326096.5315571874</v>
      </c>
      <c r="AN96" s="4">
        <v>5474276.0757542998</v>
      </c>
      <c r="AO96" s="4">
        <v>5463795.3476648731</v>
      </c>
      <c r="AP96" s="4">
        <v>5668747.3474283218</v>
      </c>
      <c r="AQ96" s="4">
        <v>6180161.7375736237</v>
      </c>
      <c r="AR96" s="4">
        <v>6533975.4337852607</v>
      </c>
      <c r="AS96" s="4">
        <v>7121323.8618134633</v>
      </c>
      <c r="AT96" s="4">
        <v>7567335.8474214831</v>
      </c>
      <c r="AU96" s="4">
        <v>7925197.1681492776</v>
      </c>
      <c r="AV96" s="4">
        <v>8473376.9587461185</v>
      </c>
      <c r="AW96" s="4">
        <v>8997140.7694030534</v>
      </c>
      <c r="AX96" s="4">
        <v>9581994.0205252953</v>
      </c>
      <c r="AY96" s="4">
        <v>10344285.225284291</v>
      </c>
      <c r="AZ96" s="4">
        <v>10999793.774657266</v>
      </c>
      <c r="BA96" s="4">
        <v>11833211.800790947</v>
      </c>
      <c r="BB96" s="4">
        <v>12405523.193752959</v>
      </c>
      <c r="BC96" s="4">
        <v>12696430.604958916</v>
      </c>
      <c r="BD96" s="4">
        <v>12603970.228845065</v>
      </c>
      <c r="BE96" s="4">
        <v>10329194.430545146</v>
      </c>
      <c r="BF96" s="4">
        <v>10841877.552733641</v>
      </c>
      <c r="BG96" s="4">
        <v>10884113.695543025</v>
      </c>
      <c r="BH96" s="4">
        <v>10314351.602453003</v>
      </c>
      <c r="BI96" s="4">
        <v>9669733.834411053</v>
      </c>
      <c r="BJ96" s="4">
        <v>9827142.592086222</v>
      </c>
      <c r="BK96" s="4">
        <v>10150226.829499019</v>
      </c>
      <c r="BL96" s="4">
        <v>10569419</v>
      </c>
      <c r="BM96" s="4">
        <v>11375111</v>
      </c>
      <c r="BN96" s="4">
        <v>11079491</v>
      </c>
      <c r="BO96" s="4">
        <v>11147822</v>
      </c>
      <c r="BP96" s="4">
        <v>9960430</v>
      </c>
      <c r="BQ96" s="4"/>
      <c r="BR96" s="4"/>
      <c r="BS96" s="4"/>
      <c r="BT96" s="4"/>
    </row>
    <row r="97" spans="2:72" x14ac:dyDescent="0.2">
      <c r="B97" t="s">
        <v>5</v>
      </c>
      <c r="C97" s="4">
        <v>19005.146481645977</v>
      </c>
      <c r="D97" s="4">
        <v>20636.047787744188</v>
      </c>
      <c r="E97" s="4">
        <v>23117.315976151462</v>
      </c>
      <c r="F97" s="4">
        <v>26731.531907305001</v>
      </c>
      <c r="G97" s="4">
        <v>30517.90331887655</v>
      </c>
      <c r="H97" s="4">
        <v>31856.146516425681</v>
      </c>
      <c r="I97" s="4">
        <v>33116.477462367766</v>
      </c>
      <c r="J97" s="4">
        <v>37772.007971722953</v>
      </c>
      <c r="K97" s="4">
        <v>44064.984004574741</v>
      </c>
      <c r="L97" s="4">
        <v>53630.309056021564</v>
      </c>
      <c r="M97" s="4">
        <v>62451.126065434284</v>
      </c>
      <c r="N97" s="4">
        <v>71448.934519977964</v>
      </c>
      <c r="O97" s="4">
        <v>81501.804713564503</v>
      </c>
      <c r="P97" s="4">
        <v>92870.978384721137</v>
      </c>
      <c r="Q97" s="4">
        <v>105780.16302803758</v>
      </c>
      <c r="R97" s="4">
        <v>119611.60696269145</v>
      </c>
      <c r="S97" s="4">
        <v>131292.24295348229</v>
      </c>
      <c r="T97" s="4">
        <v>149390.23961490684</v>
      </c>
      <c r="U97" s="4">
        <v>175577.24660839073</v>
      </c>
      <c r="V97" s="4">
        <v>214129.47799516597</v>
      </c>
      <c r="W97" s="4">
        <v>269146.96414444299</v>
      </c>
      <c r="X97" s="4">
        <v>318223.29720813397</v>
      </c>
      <c r="Y97" s="4">
        <v>385255.28204230662</v>
      </c>
      <c r="Z97" s="4">
        <v>484838.65034127695</v>
      </c>
      <c r="AA97" s="4">
        <v>593429.92935703241</v>
      </c>
      <c r="AB97" s="4">
        <v>735166.23252837732</v>
      </c>
      <c r="AC97" s="4">
        <v>855704.86244723957</v>
      </c>
      <c r="AD97" s="4">
        <v>1003530.9318177764</v>
      </c>
      <c r="AE97" s="4">
        <v>1153294.4060431619</v>
      </c>
      <c r="AF97" s="4">
        <v>1271984.9752331909</v>
      </c>
      <c r="AG97" s="4">
        <v>1375471.4553572591</v>
      </c>
      <c r="AH97" s="4">
        <v>1544220.5118296023</v>
      </c>
      <c r="AI97" s="4">
        <v>1727199.7377442243</v>
      </c>
      <c r="AJ97" s="4">
        <v>1896060.4297379507</v>
      </c>
      <c r="AK97" s="4">
        <v>2081172.7834683079</v>
      </c>
      <c r="AL97" s="4">
        <v>2346976.9766152119</v>
      </c>
      <c r="AM97" s="4">
        <v>2428391.0582062216</v>
      </c>
      <c r="AN97" s="4">
        <v>2471146.6144097066</v>
      </c>
      <c r="AO97" s="4">
        <v>2462947.1947040739</v>
      </c>
      <c r="AP97" s="4">
        <v>2563389.2865101933</v>
      </c>
      <c r="AQ97" s="4">
        <v>2794741.1415081052</v>
      </c>
      <c r="AR97" s="4">
        <v>3040789.7732853168</v>
      </c>
      <c r="AS97" s="4">
        <v>3343388.2349454933</v>
      </c>
      <c r="AT97" s="4">
        <v>3579517.5310325273</v>
      </c>
      <c r="AU97" s="4">
        <v>3685972.7697746539</v>
      </c>
      <c r="AV97" s="4">
        <v>3933942.1802429697</v>
      </c>
      <c r="AW97" s="4">
        <v>4109372.8311272943</v>
      </c>
      <c r="AX97" s="4">
        <v>4480444.0395002654</v>
      </c>
      <c r="AY97" s="4">
        <v>4709980.2235865733</v>
      </c>
      <c r="AZ97" s="4">
        <v>4892145.3109089518</v>
      </c>
      <c r="BA97" s="4">
        <v>5178039.2721873336</v>
      </c>
      <c r="BB97" s="4">
        <v>5637993.8737557605</v>
      </c>
      <c r="BC97" s="4">
        <v>5937824.156971856</v>
      </c>
      <c r="BD97" s="4">
        <v>6058561.8468774296</v>
      </c>
      <c r="BE97" s="4">
        <v>5136482.1231518658</v>
      </c>
      <c r="BF97" s="4">
        <v>5158379.6931536086</v>
      </c>
      <c r="BG97" s="4">
        <v>5085635.2834777087</v>
      </c>
      <c r="BH97" s="4">
        <v>4656604.3049638271</v>
      </c>
      <c r="BI97" s="4">
        <v>4832748.5167520829</v>
      </c>
      <c r="BJ97" s="4">
        <v>5217869.3239749055</v>
      </c>
      <c r="BK97" s="4">
        <v>5202324.6941221356</v>
      </c>
      <c r="BL97" s="4">
        <v>5288292.9999999972</v>
      </c>
      <c r="BM97" s="4">
        <v>5615235</v>
      </c>
      <c r="BN97" s="4">
        <v>5935507</v>
      </c>
      <c r="BO97" s="4">
        <v>6141426</v>
      </c>
      <c r="BP97" s="4">
        <v>5677472</v>
      </c>
      <c r="BQ97" s="4"/>
      <c r="BR97" s="4"/>
      <c r="BS97" s="4"/>
      <c r="BT97" s="4"/>
    </row>
    <row r="98" spans="2:72" x14ac:dyDescent="0.2">
      <c r="B98" t="s">
        <v>6</v>
      </c>
      <c r="C98" s="4">
        <v>16840.757743144357</v>
      </c>
      <c r="D98" s="4">
        <v>18467.618732778355</v>
      </c>
      <c r="E98" s="4">
        <v>20913.247195783679</v>
      </c>
      <c r="F98" s="4">
        <v>24540.679987457919</v>
      </c>
      <c r="G98" s="4">
        <v>28434.044669788524</v>
      </c>
      <c r="H98" s="4">
        <v>29940.644741605487</v>
      </c>
      <c r="I98" s="4">
        <v>31382.55755415593</v>
      </c>
      <c r="J98" s="4">
        <v>35414.144480810777</v>
      </c>
      <c r="K98" s="4">
        <v>40881.838483616353</v>
      </c>
      <c r="L98" s="4">
        <v>50121.116429558293</v>
      </c>
      <c r="M98" s="4">
        <v>58783.179004176425</v>
      </c>
      <c r="N98" s="4">
        <v>69161.755766037517</v>
      </c>
      <c r="O98" s="4">
        <v>81143.783401624838</v>
      </c>
      <c r="P98" s="4">
        <v>96332.837047714944</v>
      </c>
      <c r="Q98" s="4">
        <v>114136.6679566216</v>
      </c>
      <c r="R98" s="4">
        <v>130166.10024823903</v>
      </c>
      <c r="S98" s="4">
        <v>144112.68342632445</v>
      </c>
      <c r="T98" s="4">
        <v>169851.78279251853</v>
      </c>
      <c r="U98" s="4">
        <v>206573.61507915924</v>
      </c>
      <c r="V98" s="4">
        <v>260048.8825386526</v>
      </c>
      <c r="W98" s="4">
        <v>337197.07077976043</v>
      </c>
      <c r="X98" s="4">
        <v>379812.70884828502</v>
      </c>
      <c r="Y98" s="4">
        <v>437649.7490156889</v>
      </c>
      <c r="Z98" s="4">
        <v>518166.99980947678</v>
      </c>
      <c r="AA98" s="4">
        <v>592978.76521723194</v>
      </c>
      <c r="AB98" s="4">
        <v>703476.46453712089</v>
      </c>
      <c r="AC98" s="4">
        <v>785995.45793637354</v>
      </c>
      <c r="AD98" s="4">
        <v>896371.98293236212</v>
      </c>
      <c r="AE98" s="4">
        <v>1002429.2478807872</v>
      </c>
      <c r="AF98" s="4">
        <v>1120672.6497896344</v>
      </c>
      <c r="AG98" s="4">
        <v>1229396.0420288255</v>
      </c>
      <c r="AH98" s="4">
        <v>1321762.1307291735</v>
      </c>
      <c r="AI98" s="4">
        <v>1415882.1495327409</v>
      </c>
      <c r="AJ98" s="4">
        <v>1479673.0502688063</v>
      </c>
      <c r="AK98" s="4">
        <v>1543796.5761631906</v>
      </c>
      <c r="AL98" s="4">
        <v>1476642.0538452743</v>
      </c>
      <c r="AM98" s="4">
        <v>1560514.2953623543</v>
      </c>
      <c r="AN98" s="4">
        <v>1533459.8044805489</v>
      </c>
      <c r="AO98" s="4">
        <v>1496906.288364022</v>
      </c>
      <c r="AP98" s="4">
        <v>1528277.0505848471</v>
      </c>
      <c r="AQ98" s="4">
        <v>1590526.5528311846</v>
      </c>
      <c r="AR98" s="4">
        <v>1658405.8618087114</v>
      </c>
      <c r="AS98" s="4">
        <v>1812464.6508130003</v>
      </c>
      <c r="AT98" s="4">
        <v>1955841.4133958195</v>
      </c>
      <c r="AU98" s="4">
        <v>1978826.2166490094</v>
      </c>
      <c r="AV98" s="4">
        <v>2215291.5732584633</v>
      </c>
      <c r="AW98" s="4">
        <v>2350354.5711111585</v>
      </c>
      <c r="AX98" s="4">
        <v>2492403.1197714685</v>
      </c>
      <c r="AY98" s="4">
        <v>2628466.124757512</v>
      </c>
      <c r="AZ98" s="4">
        <v>2845144.2389018657</v>
      </c>
      <c r="BA98" s="4">
        <v>3189749.0205311412</v>
      </c>
      <c r="BB98" s="4">
        <v>3615332.9053373309</v>
      </c>
      <c r="BC98" s="4">
        <v>3809617.3870331715</v>
      </c>
      <c r="BD98" s="4">
        <v>3962157.7432950237</v>
      </c>
      <c r="BE98" s="4">
        <v>3189249.0014202008</v>
      </c>
      <c r="BF98" s="4">
        <v>3211283.7673033187</v>
      </c>
      <c r="BG98" s="4">
        <v>3044638.7732234877</v>
      </c>
      <c r="BH98" s="4">
        <v>2703269.6853666846</v>
      </c>
      <c r="BI98" s="4">
        <v>2591974.0663103429</v>
      </c>
      <c r="BJ98" s="4">
        <v>2548677.230886877</v>
      </c>
      <c r="BK98" s="4">
        <v>2594273.5321230432</v>
      </c>
      <c r="BL98" s="4">
        <v>2647140.0000000019</v>
      </c>
      <c r="BM98" s="4">
        <v>2915597</v>
      </c>
      <c r="BN98" s="4">
        <v>2950043</v>
      </c>
      <c r="BO98" s="4">
        <v>2912393</v>
      </c>
      <c r="BP98" s="4">
        <v>2474091</v>
      </c>
      <c r="BQ98" s="4"/>
      <c r="BR98" s="4"/>
      <c r="BS98" s="4"/>
      <c r="BT98" s="4"/>
    </row>
    <row r="99" spans="2:72" x14ac:dyDescent="0.2">
      <c r="B99" t="s">
        <v>7</v>
      </c>
      <c r="C99" s="4">
        <v>10345.717045999465</v>
      </c>
      <c r="D99" s="4">
        <v>10718.203646330192</v>
      </c>
      <c r="E99" s="4">
        <v>11424.38074529834</v>
      </c>
      <c r="F99" s="4">
        <v>13124.540428539856</v>
      </c>
      <c r="G99" s="4">
        <v>14865.747367768108</v>
      </c>
      <c r="H99" s="4">
        <v>14574.140334917203</v>
      </c>
      <c r="I99" s="4">
        <v>14197.363550314856</v>
      </c>
      <c r="J99" s="4">
        <v>15427.368049792514</v>
      </c>
      <c r="K99" s="4">
        <v>17104.868246931426</v>
      </c>
      <c r="L99" s="4">
        <v>19745.022475715054</v>
      </c>
      <c r="M99" s="4">
        <v>21818.239910660912</v>
      </c>
      <c r="N99" s="4">
        <v>24269.326833887819</v>
      </c>
      <c r="O99" s="4">
        <v>26804.685853742994</v>
      </c>
      <c r="P99" s="4">
        <v>28415.461977608964</v>
      </c>
      <c r="Q99" s="4">
        <v>29847.861099000416</v>
      </c>
      <c r="R99" s="4">
        <v>33764.73846010273</v>
      </c>
      <c r="S99" s="4">
        <v>37049.019781831106</v>
      </c>
      <c r="T99" s="4">
        <v>40764.676807003161</v>
      </c>
      <c r="U99" s="4">
        <v>46268.677070732949</v>
      </c>
      <c r="V99" s="4">
        <v>54132.481177539426</v>
      </c>
      <c r="W99" s="4">
        <v>65217.170367306884</v>
      </c>
      <c r="X99" s="4">
        <v>76805.755725344221</v>
      </c>
      <c r="Y99" s="4">
        <v>92597.084989291383</v>
      </c>
      <c r="Z99" s="4">
        <v>118495.26084092613</v>
      </c>
      <c r="AA99" s="4">
        <v>147483.73196013336</v>
      </c>
      <c r="AB99" s="4">
        <v>175978.30192813167</v>
      </c>
      <c r="AC99" s="4">
        <v>197686.05762921399</v>
      </c>
      <c r="AD99" s="4">
        <v>228470.41556890536</v>
      </c>
      <c r="AE99" s="4">
        <v>258739.44224455871</v>
      </c>
      <c r="AF99" s="4">
        <v>280362.1950606007</v>
      </c>
      <c r="AG99" s="4">
        <v>296891.92403171072</v>
      </c>
      <c r="AH99" s="4">
        <v>325616.20809917705</v>
      </c>
      <c r="AI99" s="4">
        <v>355382.4278086517</v>
      </c>
      <c r="AJ99" s="4">
        <v>379202.19346748316</v>
      </c>
      <c r="AK99" s="4">
        <v>403904.49457930797</v>
      </c>
      <c r="AL99" s="4">
        <v>462953.312378901</v>
      </c>
      <c r="AM99" s="4">
        <v>461223.11593026144</v>
      </c>
      <c r="AN99" s="4">
        <v>447348.08887846785</v>
      </c>
      <c r="AO99" s="4">
        <v>444982.65888269729</v>
      </c>
      <c r="AP99" s="4">
        <v>463446.36106467363</v>
      </c>
      <c r="AQ99" s="4">
        <v>582872.24674163503</v>
      </c>
      <c r="AR99" s="4">
        <v>617875.52992684091</v>
      </c>
      <c r="AS99" s="4">
        <v>669624.33381036588</v>
      </c>
      <c r="AT99" s="4">
        <v>716375.544463714</v>
      </c>
      <c r="AU99" s="4">
        <v>767712.01663199067</v>
      </c>
      <c r="AV99" s="4">
        <v>800845.56237492128</v>
      </c>
      <c r="AW99" s="4">
        <v>823900.97626715782</v>
      </c>
      <c r="AX99" s="4">
        <v>833314.53038121911</v>
      </c>
      <c r="AY99" s="4">
        <v>840264.88244709221</v>
      </c>
      <c r="AZ99" s="4">
        <v>866495.94747040374</v>
      </c>
      <c r="BA99" s="4">
        <v>926743.51328118599</v>
      </c>
      <c r="BB99" s="4">
        <v>964920.33152191446</v>
      </c>
      <c r="BC99" s="4">
        <v>1026634.8573795075</v>
      </c>
      <c r="BD99" s="4">
        <v>1095344.3348076802</v>
      </c>
      <c r="BE99" s="4">
        <v>965060.57210565486</v>
      </c>
      <c r="BF99" s="4">
        <v>886965.33235604013</v>
      </c>
      <c r="BG99" s="4">
        <v>821699.2950778068</v>
      </c>
      <c r="BH99" s="4">
        <v>697653.63669938617</v>
      </c>
      <c r="BI99" s="4">
        <v>662227.76333803136</v>
      </c>
      <c r="BJ99" s="4">
        <v>732616.15146905463</v>
      </c>
      <c r="BK99" s="4">
        <v>759456.11562290008</v>
      </c>
      <c r="BL99" s="4">
        <v>784040.99999999988</v>
      </c>
      <c r="BM99" s="4">
        <v>797601</v>
      </c>
      <c r="BN99" s="4">
        <v>809631</v>
      </c>
      <c r="BO99" s="4">
        <v>846107</v>
      </c>
      <c r="BP99" s="4">
        <v>730481</v>
      </c>
      <c r="BQ99" s="4"/>
      <c r="BR99" s="4"/>
      <c r="BS99" s="4"/>
      <c r="BT99" s="4"/>
    </row>
    <row r="100" spans="2:72" x14ac:dyDescent="0.2">
      <c r="B100" t="s">
        <v>8</v>
      </c>
      <c r="C100" s="4">
        <v>4923.758880292512</v>
      </c>
      <c r="D100" s="4">
        <v>5401.4023258170246</v>
      </c>
      <c r="E100" s="4">
        <v>6088.0263160022441</v>
      </c>
      <c r="F100" s="4">
        <v>7315.2876175889824</v>
      </c>
      <c r="G100" s="4">
        <v>8672.2933332706179</v>
      </c>
      <c r="H100" s="4">
        <v>9100.5058042088913</v>
      </c>
      <c r="I100" s="4">
        <v>9508.5483771356721</v>
      </c>
      <c r="J100" s="4">
        <v>10941.280900270054</v>
      </c>
      <c r="K100" s="4">
        <v>12878.310389804015</v>
      </c>
      <c r="L100" s="4">
        <v>15586.0448769671</v>
      </c>
      <c r="M100" s="4">
        <v>18075.511043325332</v>
      </c>
      <c r="N100" s="4">
        <v>21457.968400294569</v>
      </c>
      <c r="O100" s="4">
        <v>25395.47496978438</v>
      </c>
      <c r="P100" s="4">
        <v>29039.723379188679</v>
      </c>
      <c r="Q100" s="4">
        <v>33187.193565450871</v>
      </c>
      <c r="R100" s="4">
        <v>38353.746500686284</v>
      </c>
      <c r="S100" s="4">
        <v>42992.139737707395</v>
      </c>
      <c r="T100" s="4">
        <v>47809.536509780315</v>
      </c>
      <c r="U100" s="4">
        <v>54851.600229867559</v>
      </c>
      <c r="V100" s="4">
        <v>65149.427751107272</v>
      </c>
      <c r="W100" s="4">
        <v>79772.37610085374</v>
      </c>
      <c r="X100" s="4">
        <v>96315.473575247204</v>
      </c>
      <c r="Y100" s="4">
        <v>119059.23725890531</v>
      </c>
      <c r="Z100" s="4">
        <v>154376.98717594656</v>
      </c>
      <c r="AA100" s="4">
        <v>194525.81024698308</v>
      </c>
      <c r="AB100" s="4">
        <v>238668.99667447901</v>
      </c>
      <c r="AC100" s="4">
        <v>275543.30953069066</v>
      </c>
      <c r="AD100" s="4">
        <v>319254.78951005742</v>
      </c>
      <c r="AE100" s="4">
        <v>362612.44957505132</v>
      </c>
      <c r="AF100" s="4">
        <v>404825.18776350812</v>
      </c>
      <c r="AG100" s="4">
        <v>443205.51685927028</v>
      </c>
      <c r="AH100" s="4">
        <v>503386.07207677717</v>
      </c>
      <c r="AI100" s="4">
        <v>569651.0478755089</v>
      </c>
      <c r="AJ100" s="4">
        <v>634550.82980827452</v>
      </c>
      <c r="AK100" s="4">
        <v>707041.83869580599</v>
      </c>
      <c r="AL100" s="4">
        <v>747186.7065596733</v>
      </c>
      <c r="AM100" s="4">
        <v>783054.97239507944</v>
      </c>
      <c r="AN100" s="4">
        <v>833490.02392635529</v>
      </c>
      <c r="AO100" s="4">
        <v>876726.92498427979</v>
      </c>
      <c r="AP100" s="4">
        <v>906225.68343494867</v>
      </c>
      <c r="AQ100" s="4">
        <v>945674.26227186644</v>
      </c>
      <c r="AR100" s="4">
        <v>989309.68009980198</v>
      </c>
      <c r="AS100" s="4">
        <v>1070185.7679611619</v>
      </c>
      <c r="AT100" s="4">
        <v>1135075.208033887</v>
      </c>
      <c r="AU100" s="4">
        <v>1218836.9342479596</v>
      </c>
      <c r="AV100" s="4">
        <v>1239667.6646594796</v>
      </c>
      <c r="AW100" s="4">
        <v>1310914.9030932216</v>
      </c>
      <c r="AX100" s="4">
        <v>1377619.0748163585</v>
      </c>
      <c r="AY100" s="4">
        <v>1534508.6430450336</v>
      </c>
      <c r="AZ100" s="4">
        <v>1545047.898226145</v>
      </c>
      <c r="BA100" s="4">
        <v>1758784.1145396014</v>
      </c>
      <c r="BB100" s="4">
        <v>1738489.0944865809</v>
      </c>
      <c r="BC100" s="4">
        <v>1791920.8014261236</v>
      </c>
      <c r="BD100" s="4">
        <v>1743126.9262402919</v>
      </c>
      <c r="BE100" s="4">
        <v>1432322.6506784027</v>
      </c>
      <c r="BF100" s="4">
        <v>1466751.2191533933</v>
      </c>
      <c r="BG100" s="4">
        <v>1362572.860617632</v>
      </c>
      <c r="BH100" s="4">
        <v>1326248.9501515876</v>
      </c>
      <c r="BI100" s="4">
        <v>1166758.9254315959</v>
      </c>
      <c r="BJ100" s="4">
        <v>1108071.5055086457</v>
      </c>
      <c r="BK100" s="4">
        <v>1119504.8510246223</v>
      </c>
      <c r="BL100" s="4">
        <v>1150264.0000000005</v>
      </c>
      <c r="BM100" s="4">
        <v>1230339</v>
      </c>
      <c r="BN100" s="4">
        <v>1194377</v>
      </c>
      <c r="BO100" s="4">
        <v>1266457</v>
      </c>
      <c r="BP100" s="4">
        <v>1105773</v>
      </c>
      <c r="BQ100" s="4"/>
      <c r="BR100" s="4"/>
      <c r="BS100" s="4"/>
      <c r="BT100" s="4"/>
    </row>
    <row r="101" spans="2:72" x14ac:dyDescent="0.2">
      <c r="B101" t="s">
        <v>9</v>
      </c>
      <c r="C101" s="4">
        <v>14225.032245124361</v>
      </c>
      <c r="D101" s="4">
        <v>15570.577985922742</v>
      </c>
      <c r="E101" s="4">
        <v>17600.427984517268</v>
      </c>
      <c r="F101" s="4">
        <v>20646.224640520522</v>
      </c>
      <c r="G101" s="4">
        <v>23912.398592102105</v>
      </c>
      <c r="H101" s="4">
        <v>24808.356538613127</v>
      </c>
      <c r="I101" s="4">
        <v>25633.701946860638</v>
      </c>
      <c r="J101" s="4">
        <v>28188.266620608396</v>
      </c>
      <c r="K101" s="4">
        <v>31689.179557889365</v>
      </c>
      <c r="L101" s="4">
        <v>37412.598130908693</v>
      </c>
      <c r="M101" s="4">
        <v>42332.3728516353</v>
      </c>
      <c r="N101" s="4">
        <v>48421.321384757241</v>
      </c>
      <c r="O101" s="4">
        <v>55221.540492198677</v>
      </c>
      <c r="P101" s="4">
        <v>62281.243751631591</v>
      </c>
      <c r="Q101" s="4">
        <v>70219.345015210143</v>
      </c>
      <c r="R101" s="4">
        <v>79474.205188247652</v>
      </c>
      <c r="S101" s="4">
        <v>87332.73288913822</v>
      </c>
      <c r="T101" s="4">
        <v>95578.999279644078</v>
      </c>
      <c r="U101" s="4">
        <v>108051.03858225245</v>
      </c>
      <c r="V101" s="4">
        <v>130848.72150927329</v>
      </c>
      <c r="W101" s="4">
        <v>163356.58503658234</v>
      </c>
      <c r="X101" s="4">
        <v>192006.96634429193</v>
      </c>
      <c r="Y101" s="4">
        <v>231099.69363627039</v>
      </c>
      <c r="Z101" s="4">
        <v>291557.63166900334</v>
      </c>
      <c r="AA101" s="4">
        <v>357850.15300756856</v>
      </c>
      <c r="AB101" s="4">
        <v>428745.74810799805</v>
      </c>
      <c r="AC101" s="4">
        <v>483682.79274196876</v>
      </c>
      <c r="AD101" s="4">
        <v>536333.27551531442</v>
      </c>
      <c r="AE101" s="4">
        <v>582610.88923208753</v>
      </c>
      <c r="AF101" s="4">
        <v>637109.46122876043</v>
      </c>
      <c r="AG101" s="4">
        <v>683057.20840595639</v>
      </c>
      <c r="AH101" s="4">
        <v>736019.16584859823</v>
      </c>
      <c r="AI101" s="4">
        <v>789724.82605243323</v>
      </c>
      <c r="AJ101" s="4">
        <v>833528.59021005954</v>
      </c>
      <c r="AK101" s="4">
        <v>877929.8758232774</v>
      </c>
      <c r="AL101" s="4">
        <v>833903.42559493519</v>
      </c>
      <c r="AM101" s="4">
        <v>868751.41831929539</v>
      </c>
      <c r="AN101" s="4">
        <v>893916.52121351857</v>
      </c>
      <c r="AO101" s="4">
        <v>885873.4912965789</v>
      </c>
      <c r="AP101" s="4">
        <v>909607.28313770948</v>
      </c>
      <c r="AQ101" s="4">
        <v>968513.69934672769</v>
      </c>
      <c r="AR101" s="4">
        <v>1025175.8310775817</v>
      </c>
      <c r="AS101" s="4">
        <v>1114090.4522611757</v>
      </c>
      <c r="AT101" s="4">
        <v>1183437.5178668897</v>
      </c>
      <c r="AU101" s="4">
        <v>1252452.2836131484</v>
      </c>
      <c r="AV101" s="4">
        <v>1327710.829519589</v>
      </c>
      <c r="AW101" s="4">
        <v>1450544.4113666445</v>
      </c>
      <c r="AX101" s="4">
        <v>1546484.8836126325</v>
      </c>
      <c r="AY101" s="4">
        <v>1599473.6890581797</v>
      </c>
      <c r="AZ101" s="4">
        <v>1725786.9279355675</v>
      </c>
      <c r="BA101" s="4">
        <v>1859636.966422583</v>
      </c>
      <c r="BB101" s="4">
        <v>1988512.8617178814</v>
      </c>
      <c r="BC101" s="4">
        <v>2114184.4227288542</v>
      </c>
      <c r="BD101" s="4">
        <v>2205920.802601513</v>
      </c>
      <c r="BE101" s="4">
        <v>1919873.5602197694</v>
      </c>
      <c r="BF101" s="4">
        <v>2015897.7827670989</v>
      </c>
      <c r="BG101" s="4">
        <v>2080345.4943350293</v>
      </c>
      <c r="BH101" s="4">
        <v>2021652.9580449013</v>
      </c>
      <c r="BI101" s="4">
        <v>1809808.3844124065</v>
      </c>
      <c r="BJ101" s="4">
        <v>1949219.1617627789</v>
      </c>
      <c r="BK101" s="4">
        <v>1894650.9661081121</v>
      </c>
      <c r="BL101" s="4">
        <v>1931360.0000000033</v>
      </c>
      <c r="BM101" s="4">
        <v>2125900</v>
      </c>
      <c r="BN101" s="4">
        <v>2144853</v>
      </c>
      <c r="BO101" s="4">
        <v>2194081</v>
      </c>
      <c r="BP101" s="4">
        <v>1993896</v>
      </c>
      <c r="BQ101" s="4"/>
      <c r="BR101" s="4"/>
      <c r="BS101" s="4"/>
      <c r="BT101" s="4"/>
    </row>
    <row r="102" spans="2:72" x14ac:dyDescent="0.2">
      <c r="B102" t="s">
        <v>10</v>
      </c>
      <c r="C102" s="4">
        <v>29529.77918018823</v>
      </c>
      <c r="D102" s="4">
        <v>31799.371961669302</v>
      </c>
      <c r="E102" s="4">
        <v>35348.301671863832</v>
      </c>
      <c r="F102" s="4">
        <v>40672.725626153755</v>
      </c>
      <c r="G102" s="4">
        <v>46207.838109691111</v>
      </c>
      <c r="H102" s="4">
        <v>47805.841190972475</v>
      </c>
      <c r="I102" s="4">
        <v>49244.771529153251</v>
      </c>
      <c r="J102" s="4">
        <v>55519.213243324615</v>
      </c>
      <c r="K102" s="4">
        <v>64017.543684735268</v>
      </c>
      <c r="L102" s="4">
        <v>75995.602460703958</v>
      </c>
      <c r="M102" s="4">
        <v>86425.926059532067</v>
      </c>
      <c r="N102" s="4">
        <v>99500.769829370343</v>
      </c>
      <c r="O102" s="4">
        <v>114196.00686322073</v>
      </c>
      <c r="P102" s="4">
        <v>130905.79758627841</v>
      </c>
      <c r="Q102" s="4">
        <v>149934.89286294635</v>
      </c>
      <c r="R102" s="4">
        <v>170986.15994054978</v>
      </c>
      <c r="S102" s="4">
        <v>189234.44867640812</v>
      </c>
      <c r="T102" s="4">
        <v>223535.14654595763</v>
      </c>
      <c r="U102" s="4">
        <v>271964.97445460066</v>
      </c>
      <c r="V102" s="4">
        <v>333282.92887795181</v>
      </c>
      <c r="W102" s="4">
        <v>420741.88858754537</v>
      </c>
      <c r="X102" s="4">
        <v>508731.04920069675</v>
      </c>
      <c r="Y102" s="4">
        <v>629580.0738612467</v>
      </c>
      <c r="Z102" s="4">
        <v>803801.63439552393</v>
      </c>
      <c r="AA102" s="4">
        <v>998439.09520857572</v>
      </c>
      <c r="AB102" s="4">
        <v>1207707.5531648025</v>
      </c>
      <c r="AC102" s="4">
        <v>1373617.5390155138</v>
      </c>
      <c r="AD102" s="4">
        <v>1542088.4755958724</v>
      </c>
      <c r="AE102" s="4">
        <v>1695647.5360627724</v>
      </c>
      <c r="AF102" s="4">
        <v>1860592.4816445597</v>
      </c>
      <c r="AG102" s="4">
        <v>2001121.2038725782</v>
      </c>
      <c r="AH102" s="4">
        <v>2236949.7104630126</v>
      </c>
      <c r="AI102" s="4">
        <v>2491019.0615268094</v>
      </c>
      <c r="AJ102" s="4">
        <v>2701688.19990661</v>
      </c>
      <c r="AK102" s="4">
        <v>2929189.9651177735</v>
      </c>
      <c r="AL102" s="4">
        <v>3082124.4575238987</v>
      </c>
      <c r="AM102" s="4">
        <v>3321641.417349075</v>
      </c>
      <c r="AN102" s="4">
        <v>3471853.0783586688</v>
      </c>
      <c r="AO102" s="4">
        <v>3455108.2995720888</v>
      </c>
      <c r="AP102" s="4">
        <v>3565419.3312717727</v>
      </c>
      <c r="AQ102" s="4">
        <v>3998224.4883506838</v>
      </c>
      <c r="AR102" s="4">
        <v>4223449.595781819</v>
      </c>
      <c r="AS102" s="4">
        <v>4574604.3664737763</v>
      </c>
      <c r="AT102" s="4">
        <v>4844003.6501378445</v>
      </c>
      <c r="AU102" s="4">
        <v>4972925.2051824005</v>
      </c>
      <c r="AV102" s="4">
        <v>5329688.4302819828</v>
      </c>
      <c r="AW102" s="4">
        <v>5568402.4790931894</v>
      </c>
      <c r="AX102" s="4">
        <v>6082132.3253541673</v>
      </c>
      <c r="AY102" s="4">
        <v>6495190.3101001289</v>
      </c>
      <c r="AZ102" s="4">
        <v>6872141.3372589741</v>
      </c>
      <c r="BA102" s="4">
        <v>7255705.7299879882</v>
      </c>
      <c r="BB102" s="4">
        <v>7694148.1917748749</v>
      </c>
      <c r="BC102" s="4">
        <v>8196701.08992738</v>
      </c>
      <c r="BD102" s="4">
        <v>8495391.1804005299</v>
      </c>
      <c r="BE102" s="4">
        <v>7834005.9979236601</v>
      </c>
      <c r="BF102" s="4">
        <v>7852734.9481505901</v>
      </c>
      <c r="BG102" s="4">
        <v>7864640.6688655019</v>
      </c>
      <c r="BH102" s="4">
        <v>7467163.736036269</v>
      </c>
      <c r="BI102" s="4">
        <v>7218879.3450469868</v>
      </c>
      <c r="BJ102" s="4">
        <v>7465777.9390865015</v>
      </c>
      <c r="BK102" s="4">
        <v>7471063.3744893763</v>
      </c>
      <c r="BL102" s="4">
        <v>7844073.0000000065</v>
      </c>
      <c r="BM102" s="4">
        <v>8351411</v>
      </c>
      <c r="BN102" s="4">
        <v>8284261</v>
      </c>
      <c r="BO102" s="4">
        <v>8612279</v>
      </c>
      <c r="BP102" s="4">
        <v>7869643</v>
      </c>
      <c r="BQ102" s="4"/>
      <c r="BR102" s="4"/>
      <c r="BS102" s="4"/>
      <c r="BT102" s="4"/>
    </row>
    <row r="103" spans="2:72" x14ac:dyDescent="0.2">
      <c r="B103" t="s">
        <v>11</v>
      </c>
      <c r="C103" s="4">
        <v>16690.710422270236</v>
      </c>
      <c r="D103" s="4">
        <v>17866.944440898638</v>
      </c>
      <c r="E103" s="4">
        <v>19703.351689297222</v>
      </c>
      <c r="F103" s="4">
        <v>23145.813442086124</v>
      </c>
      <c r="G103" s="4">
        <v>26837.641526843639</v>
      </c>
      <c r="H103" s="4">
        <v>28358.917780493317</v>
      </c>
      <c r="I103" s="4">
        <v>29799.963487985489</v>
      </c>
      <c r="J103" s="4">
        <v>33755.730480374099</v>
      </c>
      <c r="K103" s="4">
        <v>39111.748536101157</v>
      </c>
      <c r="L103" s="4">
        <v>46658.118123634718</v>
      </c>
      <c r="M103" s="4">
        <v>53277.108197530652</v>
      </c>
      <c r="N103" s="4">
        <v>62040.91649908766</v>
      </c>
      <c r="O103" s="4">
        <v>72019.807117320088</v>
      </c>
      <c r="P103" s="4">
        <v>81103.171915961691</v>
      </c>
      <c r="Q103" s="4">
        <v>91298.457200207253</v>
      </c>
      <c r="R103" s="4">
        <v>104421.40490775135</v>
      </c>
      <c r="S103" s="4">
        <v>115961.2009184425</v>
      </c>
      <c r="T103" s="4">
        <v>132955.01169926679</v>
      </c>
      <c r="U103" s="4">
        <v>157461.12559917479</v>
      </c>
      <c r="V103" s="4">
        <v>188285.81378865262</v>
      </c>
      <c r="W103" s="4">
        <v>232124.86564016878</v>
      </c>
      <c r="X103" s="4">
        <v>284339.03533274628</v>
      </c>
      <c r="Y103" s="4">
        <v>356352.91838252812</v>
      </c>
      <c r="Z103" s="4">
        <v>452668.20309032995</v>
      </c>
      <c r="AA103" s="4">
        <v>559698.43019204435</v>
      </c>
      <c r="AB103" s="4">
        <v>665990.71811206429</v>
      </c>
      <c r="AC103" s="4">
        <v>745825.355700596</v>
      </c>
      <c r="AD103" s="4">
        <v>860895.71343024238</v>
      </c>
      <c r="AE103" s="4">
        <v>974251.41602101061</v>
      </c>
      <c r="AF103" s="4">
        <v>1083015.7208230151</v>
      </c>
      <c r="AG103" s="4">
        <v>1180835.8863553496</v>
      </c>
      <c r="AH103" s="4">
        <v>1326493.8533580971</v>
      </c>
      <c r="AI103" s="4">
        <v>1485702.5343246327</v>
      </c>
      <c r="AJ103" s="4">
        <v>1684173.0299640978</v>
      </c>
      <c r="AK103" s="4">
        <v>1911044.4724249702</v>
      </c>
      <c r="AL103" s="4">
        <v>2076368.5732584314</v>
      </c>
      <c r="AM103" s="4">
        <v>2222036.7989243581</v>
      </c>
      <c r="AN103" s="4">
        <v>2169689.6444016052</v>
      </c>
      <c r="AO103" s="4">
        <v>2202512.8546623159</v>
      </c>
      <c r="AP103" s="4">
        <v>2314377.8604292595</v>
      </c>
      <c r="AQ103" s="4">
        <v>2510730.0624441002</v>
      </c>
      <c r="AR103" s="4">
        <v>2688697.4539597766</v>
      </c>
      <c r="AS103" s="4">
        <v>2950614.9586944953</v>
      </c>
      <c r="AT103" s="4">
        <v>3192750.1435964545</v>
      </c>
      <c r="AU103" s="4">
        <v>3592308.3678904125</v>
      </c>
      <c r="AV103" s="4">
        <v>3750369.5694247312</v>
      </c>
      <c r="AW103" s="4">
        <v>4020574.6156967091</v>
      </c>
      <c r="AX103" s="4">
        <v>4221359.8079911955</v>
      </c>
      <c r="AY103" s="4">
        <v>4504849.1932226904</v>
      </c>
      <c r="AZ103" s="4">
        <v>4739789.5907661244</v>
      </c>
      <c r="BA103" s="4">
        <v>5096154.7608063426</v>
      </c>
      <c r="BB103" s="4">
        <v>5440491.4596477067</v>
      </c>
      <c r="BC103" s="4">
        <v>5827665.0210142778</v>
      </c>
      <c r="BD103" s="4">
        <v>5942060.6974766785</v>
      </c>
      <c r="BE103" s="4">
        <v>5444752.7695090435</v>
      </c>
      <c r="BF103" s="4">
        <v>5028066.9921214608</v>
      </c>
      <c r="BG103" s="4">
        <v>5323800.0941606369</v>
      </c>
      <c r="BH103" s="4">
        <v>5028389.4786511436</v>
      </c>
      <c r="BI103" s="4">
        <v>4905510.2014532937</v>
      </c>
      <c r="BJ103" s="4">
        <v>4799134.6053270968</v>
      </c>
      <c r="BK103" s="4">
        <v>5021222.3403466577</v>
      </c>
      <c r="BL103" s="4">
        <v>5117642.0000000102</v>
      </c>
      <c r="BM103" s="4">
        <v>5464969</v>
      </c>
      <c r="BN103" s="4">
        <v>5407762</v>
      </c>
      <c r="BO103" s="4">
        <v>5761695</v>
      </c>
      <c r="BP103" s="4">
        <v>5208900</v>
      </c>
      <c r="BQ103" s="4"/>
      <c r="BR103" s="4"/>
      <c r="BS103" s="4"/>
      <c r="BT103" s="4"/>
    </row>
    <row r="104" spans="2:72" x14ac:dyDescent="0.2">
      <c r="B104" t="s">
        <v>12</v>
      </c>
      <c r="C104" s="4">
        <v>183738.43417154986</v>
      </c>
      <c r="D104" s="4">
        <v>197839.01615058066</v>
      </c>
      <c r="E104" s="4">
        <v>219945.13062780103</v>
      </c>
      <c r="F104" s="4">
        <v>259126.05683837275</v>
      </c>
      <c r="G104" s="4">
        <v>301449.39402885642</v>
      </c>
      <c r="H104" s="4">
        <v>317797.33839017159</v>
      </c>
      <c r="I104" s="4">
        <v>333738.15393038699</v>
      </c>
      <c r="J104" s="4">
        <v>371107.39575151337</v>
      </c>
      <c r="K104" s="4">
        <v>421934.58980776649</v>
      </c>
      <c r="L104" s="4">
        <v>504072.70258027693</v>
      </c>
      <c r="M104" s="4">
        <v>577177.64578499564</v>
      </c>
      <c r="N104" s="4">
        <v>666346.6326053451</v>
      </c>
      <c r="O104" s="4">
        <v>767076.80122786982</v>
      </c>
      <c r="P104" s="4">
        <v>870824.45415572263</v>
      </c>
      <c r="Q104" s="4">
        <v>988250.34370736196</v>
      </c>
      <c r="R104" s="4">
        <v>1129998.933218115</v>
      </c>
      <c r="S104" s="4">
        <v>1254538.8219033435</v>
      </c>
      <c r="T104" s="4">
        <v>1411245.8550369677</v>
      </c>
      <c r="U104" s="4">
        <v>1639791.6871647495</v>
      </c>
      <c r="V104" s="4">
        <v>1969321.4245057979</v>
      </c>
      <c r="W104" s="4">
        <v>2437760.6326256087</v>
      </c>
      <c r="X104" s="4">
        <v>2874007.5773433144</v>
      </c>
      <c r="Y104" s="4">
        <v>3469846.478182687</v>
      </c>
      <c r="Z104" s="4">
        <v>4336167.0822521681</v>
      </c>
      <c r="AA104" s="4">
        <v>5272244.1005188655</v>
      </c>
      <c r="AB104" s="4">
        <v>6221303.6916578403</v>
      </c>
      <c r="AC104" s="4">
        <v>6915272.5162256742</v>
      </c>
      <c r="AD104" s="4">
        <v>7875715.848962226</v>
      </c>
      <c r="AE104" s="4">
        <v>8792998.0791229904</v>
      </c>
      <c r="AF104" s="4">
        <v>9617687.8964100145</v>
      </c>
      <c r="AG104" s="4">
        <v>10315559.646687631</v>
      </c>
      <c r="AH104" s="4">
        <v>11475035.355374822</v>
      </c>
      <c r="AI104" s="4">
        <v>12722888.614186835</v>
      </c>
      <c r="AJ104" s="4">
        <v>13802678.79711083</v>
      </c>
      <c r="AK104" s="4">
        <v>14967101.812195823</v>
      </c>
      <c r="AL104" s="4">
        <v>16428021.329095721</v>
      </c>
      <c r="AM104" s="4">
        <v>16951742.33628124</v>
      </c>
      <c r="AN104" s="4">
        <v>17607201.934475157</v>
      </c>
      <c r="AO104" s="4">
        <v>17397749.459286608</v>
      </c>
      <c r="AP104" s="4">
        <v>18400368.255133878</v>
      </c>
      <c r="AQ104" s="4">
        <v>20052013.584516242</v>
      </c>
      <c r="AR104" s="4">
        <v>21247631.239683524</v>
      </c>
      <c r="AS104" s="4">
        <v>22928454.300314441</v>
      </c>
      <c r="AT104" s="4">
        <v>24116371.026729956</v>
      </c>
      <c r="AU104" s="4">
        <v>25322496.838532586</v>
      </c>
      <c r="AV104" s="4">
        <v>26506325.104036834</v>
      </c>
      <c r="AW104" s="4">
        <v>28170528.693098187</v>
      </c>
      <c r="AX104" s="4">
        <v>28685694.830981955</v>
      </c>
      <c r="AY104" s="4">
        <v>29418088.5498675</v>
      </c>
      <c r="AZ104" s="4">
        <v>30451773.58579411</v>
      </c>
      <c r="BA104" s="4">
        <v>31551339.699269459</v>
      </c>
      <c r="BB104" s="4">
        <v>33194859.68340309</v>
      </c>
      <c r="BC104" s="4">
        <v>34023316.582364902</v>
      </c>
      <c r="BD104" s="4">
        <v>34567767.6666869</v>
      </c>
      <c r="BE104" s="4">
        <v>30991766.671850972</v>
      </c>
      <c r="BF104" s="4">
        <v>30448585.539066985</v>
      </c>
      <c r="BG104" s="4">
        <v>29727442.922447179</v>
      </c>
      <c r="BH104" s="4">
        <v>28180844.448498826</v>
      </c>
      <c r="BI104" s="4">
        <v>28267100.798813853</v>
      </c>
      <c r="BJ104" s="4">
        <v>29581945.846480355</v>
      </c>
      <c r="BK104" s="4">
        <v>30918629.531387247</v>
      </c>
      <c r="BL104" s="4">
        <v>32669602.000000004</v>
      </c>
      <c r="BM104" s="4">
        <v>33574538</v>
      </c>
      <c r="BN104" s="4">
        <v>33906020</v>
      </c>
      <c r="BO104" s="4">
        <v>34363111</v>
      </c>
      <c r="BP104" s="4">
        <v>31475684</v>
      </c>
      <c r="BQ104" s="4"/>
      <c r="BR104" s="4"/>
      <c r="BS104" s="4"/>
      <c r="BT104" s="4"/>
    </row>
    <row r="105" spans="2:72" x14ac:dyDescent="0.2">
      <c r="B105" t="s">
        <v>13</v>
      </c>
      <c r="C105" s="4">
        <v>61087.018596672788</v>
      </c>
      <c r="D105" s="4">
        <v>65212.979117886534</v>
      </c>
      <c r="E105" s="4">
        <v>71768.326449247121</v>
      </c>
      <c r="F105" s="4">
        <v>82937.202185627364</v>
      </c>
      <c r="G105" s="4">
        <v>94589.83645609206</v>
      </c>
      <c r="H105" s="4">
        <v>97517.585468942518</v>
      </c>
      <c r="I105" s="4">
        <v>100135.22191535289</v>
      </c>
      <c r="J105" s="4">
        <v>112193.84643694089</v>
      </c>
      <c r="K105" s="4">
        <v>128571.68421399505</v>
      </c>
      <c r="L105" s="4">
        <v>154279.40675494808</v>
      </c>
      <c r="M105" s="4">
        <v>177371.08165368627</v>
      </c>
      <c r="N105" s="4">
        <v>208229.07093164159</v>
      </c>
      <c r="O105" s="4">
        <v>243734.18917492946</v>
      </c>
      <c r="P105" s="4">
        <v>277328.14093818655</v>
      </c>
      <c r="Q105" s="4">
        <v>315430.24801277998</v>
      </c>
      <c r="R105" s="4">
        <v>368569.14985930518</v>
      </c>
      <c r="S105" s="4">
        <v>418030.469549681</v>
      </c>
      <c r="T105" s="4">
        <v>476713.07223549852</v>
      </c>
      <c r="U105" s="4">
        <v>561525.03698308556</v>
      </c>
      <c r="V105" s="4">
        <v>680514.03804508515</v>
      </c>
      <c r="W105" s="4">
        <v>850120.01123671234</v>
      </c>
      <c r="X105" s="4">
        <v>1048655.3558782132</v>
      </c>
      <c r="Y105" s="4">
        <v>1323905.4303382577</v>
      </c>
      <c r="Z105" s="4">
        <v>1683195.704601882</v>
      </c>
      <c r="AA105" s="4">
        <v>2082003.7879366272</v>
      </c>
      <c r="AB105" s="4">
        <v>2476951.349685417</v>
      </c>
      <c r="AC105" s="4">
        <v>2774536.7578283311</v>
      </c>
      <c r="AD105" s="4">
        <v>3166669.0971494676</v>
      </c>
      <c r="AE105" s="4">
        <v>3542172.509444627</v>
      </c>
      <c r="AF105" s="4">
        <v>3866323.929407456</v>
      </c>
      <c r="AG105" s="4">
        <v>4136260.9321227297</v>
      </c>
      <c r="AH105" s="4">
        <v>4629168.1309413034</v>
      </c>
      <c r="AI105" s="4">
        <v>5162160.6831096858</v>
      </c>
      <c r="AJ105" s="4">
        <v>5709609.59505013</v>
      </c>
      <c r="AK105" s="4">
        <v>6315809.9603530345</v>
      </c>
      <c r="AL105" s="4">
        <v>6928890.3221157305</v>
      </c>
      <c r="AM105" s="4">
        <v>7445715.2993848873</v>
      </c>
      <c r="AN105" s="4">
        <v>7704084.7642498165</v>
      </c>
      <c r="AO105" s="4">
        <v>7647758.9675791562</v>
      </c>
      <c r="AP105" s="4">
        <v>7774524.8599468181</v>
      </c>
      <c r="AQ105" s="4">
        <v>8529558.4419395626</v>
      </c>
      <c r="AR105" s="4">
        <v>9043220.9527484551</v>
      </c>
      <c r="AS105" s="4">
        <v>9802954.8811375666</v>
      </c>
      <c r="AT105" s="4">
        <v>10467232.103055825</v>
      </c>
      <c r="AU105" s="4">
        <v>10941661.199746093</v>
      </c>
      <c r="AV105" s="4">
        <v>11578181.031610699</v>
      </c>
      <c r="AW105" s="4">
        <v>12260121.030644344</v>
      </c>
      <c r="AX105" s="4">
        <v>12599855.409873884</v>
      </c>
      <c r="AY105" s="4">
        <v>13010771.338408573</v>
      </c>
      <c r="AZ105" s="4">
        <v>13340052.640274368</v>
      </c>
      <c r="BA105" s="4">
        <v>13802786.92232227</v>
      </c>
      <c r="BB105" s="4">
        <v>14490518.0976652</v>
      </c>
      <c r="BC105" s="4">
        <v>15004590.755897205</v>
      </c>
      <c r="BD105" s="4">
        <v>15064582.734204762</v>
      </c>
      <c r="BE105" s="4">
        <v>12999468.855310848</v>
      </c>
      <c r="BF105" s="4">
        <v>12688042.336440247</v>
      </c>
      <c r="BG105" s="4">
        <v>13034613.795450328</v>
      </c>
      <c r="BH105" s="4">
        <v>12150121.684975887</v>
      </c>
      <c r="BI105" s="4">
        <v>12378948.192229029</v>
      </c>
      <c r="BJ105" s="4">
        <v>12911771.163857007</v>
      </c>
      <c r="BK105" s="4">
        <v>13488903.936532812</v>
      </c>
      <c r="BL105" s="4">
        <v>14011489.000000013</v>
      </c>
      <c r="BM105" s="4">
        <v>15014469</v>
      </c>
      <c r="BN105" s="4">
        <v>15172547</v>
      </c>
      <c r="BO105" s="4">
        <v>15705320</v>
      </c>
      <c r="BP105" s="4">
        <v>14475721</v>
      </c>
      <c r="BQ105" s="4"/>
      <c r="BR105" s="4"/>
      <c r="BS105" s="4"/>
      <c r="BT105" s="4"/>
    </row>
    <row r="106" spans="2:72" x14ac:dyDescent="0.2">
      <c r="B106" t="s">
        <v>14</v>
      </c>
      <c r="C106" s="4">
        <v>6003.3856901484996</v>
      </c>
      <c r="D106" s="4">
        <v>6512.2291271285285</v>
      </c>
      <c r="E106" s="4">
        <v>7277.9995751299812</v>
      </c>
      <c r="F106" s="4">
        <v>8527.9733670011556</v>
      </c>
      <c r="G106" s="4">
        <v>9864.6705091847689</v>
      </c>
      <c r="H106" s="4">
        <v>10237.779986404837</v>
      </c>
      <c r="I106" s="4">
        <v>10566.885143888423</v>
      </c>
      <c r="J106" s="4">
        <v>11614.568499243071</v>
      </c>
      <c r="K106" s="4">
        <v>13055.075758805307</v>
      </c>
      <c r="L106" s="4">
        <v>14876.018278135269</v>
      </c>
      <c r="M106" s="4">
        <v>16243.93126375543</v>
      </c>
      <c r="N106" s="4">
        <v>18535.267952247203</v>
      </c>
      <c r="O106" s="4">
        <v>21084.439855128243</v>
      </c>
      <c r="P106" s="4">
        <v>23129.16383835068</v>
      </c>
      <c r="Q106" s="4">
        <v>25357.138467580498</v>
      </c>
      <c r="R106" s="4">
        <v>28579.944829098979</v>
      </c>
      <c r="S106" s="4">
        <v>31267.95124676502</v>
      </c>
      <c r="T106" s="4">
        <v>35320.717504725915</v>
      </c>
      <c r="U106" s="4">
        <v>41207.095622362918</v>
      </c>
      <c r="V106" s="4">
        <v>48827.224213996138</v>
      </c>
      <c r="W106" s="4">
        <v>59614.77247477854</v>
      </c>
      <c r="X106" s="4">
        <v>71782.989070005569</v>
      </c>
      <c r="Y106" s="4">
        <v>88419.420722744122</v>
      </c>
      <c r="Z106" s="4">
        <v>110656.82919237271</v>
      </c>
      <c r="AA106" s="4">
        <v>134634.27329772321</v>
      </c>
      <c r="AB106" s="4">
        <v>160907.94610201579</v>
      </c>
      <c r="AC106" s="4">
        <v>180919.98636691656</v>
      </c>
      <c r="AD106" s="4">
        <v>201836.39025177804</v>
      </c>
      <c r="AE106" s="4">
        <v>220482.93118516478</v>
      </c>
      <c r="AF106" s="4">
        <v>234387.87644173688</v>
      </c>
      <c r="AG106" s="4">
        <v>243706.19583316598</v>
      </c>
      <c r="AH106" s="4">
        <v>265327.75902738445</v>
      </c>
      <c r="AI106" s="4">
        <v>287147.03484524175</v>
      </c>
      <c r="AJ106" s="4">
        <v>310436.35450602928</v>
      </c>
      <c r="AK106" s="4">
        <v>335294.1948088209</v>
      </c>
      <c r="AL106" s="4">
        <v>365950.21365999209</v>
      </c>
      <c r="AM106" s="4">
        <v>386559.96732745605</v>
      </c>
      <c r="AN106" s="4">
        <v>374811.30839317315</v>
      </c>
      <c r="AO106" s="4">
        <v>384430.19027827977</v>
      </c>
      <c r="AP106" s="4">
        <v>405471.58269203326</v>
      </c>
      <c r="AQ106" s="4">
        <v>454992.47808371694</v>
      </c>
      <c r="AR106" s="4">
        <v>483134.40297876822</v>
      </c>
      <c r="AS106" s="4">
        <v>524337.33169973234</v>
      </c>
      <c r="AT106" s="4">
        <v>561650.01609440346</v>
      </c>
      <c r="AU106" s="4">
        <v>631775.96280287742</v>
      </c>
      <c r="AV106" s="4">
        <v>691048.99396492541</v>
      </c>
      <c r="AW106" s="4">
        <v>763425.99591230031</v>
      </c>
      <c r="AX106" s="4">
        <v>835715.45046881982</v>
      </c>
      <c r="AY106" s="4">
        <v>893095.92082297604</v>
      </c>
      <c r="AZ106" s="4">
        <v>959678.2541825152</v>
      </c>
      <c r="BA106" s="4">
        <v>1051767.2536776101</v>
      </c>
      <c r="BB106" s="4">
        <v>1115904.295784889</v>
      </c>
      <c r="BC106" s="4">
        <v>1242898.8872566696</v>
      </c>
      <c r="BD106" s="4">
        <v>1314662.475922589</v>
      </c>
      <c r="BE106" s="4">
        <v>1192478.5867364309</v>
      </c>
      <c r="BF106" s="4">
        <v>1156611.8569053859</v>
      </c>
      <c r="BG106" s="4">
        <v>1184561.1645102645</v>
      </c>
      <c r="BH106" s="4">
        <v>1131369.8585934693</v>
      </c>
      <c r="BI106" s="4">
        <v>1049711.2777277615</v>
      </c>
      <c r="BJ106" s="4">
        <v>1005596.1862375508</v>
      </c>
      <c r="BK106" s="4">
        <v>1015425.6226571159</v>
      </c>
      <c r="BL106" s="4">
        <v>1096070.0000000014</v>
      </c>
      <c r="BM106" s="4">
        <v>1187217</v>
      </c>
      <c r="BN106" s="4">
        <v>1158984</v>
      </c>
      <c r="BO106" s="4">
        <v>1214270</v>
      </c>
      <c r="BP106" s="4">
        <v>1156505</v>
      </c>
      <c r="BQ106" s="4"/>
      <c r="BR106" s="4"/>
      <c r="BS106" s="4"/>
      <c r="BT106" s="4"/>
    </row>
    <row r="107" spans="2:72" x14ac:dyDescent="0.2">
      <c r="B107" t="s">
        <v>15</v>
      </c>
      <c r="C107" s="4">
        <v>22643.52044114608</v>
      </c>
      <c r="D107" s="4">
        <v>24646.570091321293</v>
      </c>
      <c r="E107" s="4">
        <v>27700.889362516278</v>
      </c>
      <c r="F107" s="4">
        <v>32589.150767012394</v>
      </c>
      <c r="G107" s="4">
        <v>37856.152827958329</v>
      </c>
      <c r="H107" s="4">
        <v>40062.696271248984</v>
      </c>
      <c r="I107" s="4">
        <v>42176.214135291892</v>
      </c>
      <c r="J107" s="4">
        <v>47990.343328503041</v>
      </c>
      <c r="K107" s="4">
        <v>55860.368730217277</v>
      </c>
      <c r="L107" s="4">
        <v>66433.17188970292</v>
      </c>
      <c r="M107" s="4">
        <v>75718.32203733323</v>
      </c>
      <c r="N107" s="4">
        <v>89421.390040975588</v>
      </c>
      <c r="O107" s="4">
        <v>105300.57703255895</v>
      </c>
      <c r="P107" s="4">
        <v>119772.35727211283</v>
      </c>
      <c r="Q107" s="4">
        <v>136193.61986837571</v>
      </c>
      <c r="R107" s="4">
        <v>161130.65326229329</v>
      </c>
      <c r="S107" s="4">
        <v>184963.17319154865</v>
      </c>
      <c r="T107" s="4">
        <v>215198.98038243412</v>
      </c>
      <c r="U107" s="4">
        <v>258609.43362429921</v>
      </c>
      <c r="V107" s="4">
        <v>317847.61238930904</v>
      </c>
      <c r="W107" s="4">
        <v>402685.16695241223</v>
      </c>
      <c r="X107" s="4">
        <v>484200.51367116178</v>
      </c>
      <c r="Y107" s="4">
        <v>596335.95714180695</v>
      </c>
      <c r="Z107" s="4">
        <v>765567.34689069306</v>
      </c>
      <c r="AA107" s="4">
        <v>956543.93107628799</v>
      </c>
      <c r="AB107" s="4">
        <v>1146519.4450330243</v>
      </c>
      <c r="AC107" s="4">
        <v>1293925.6522223672</v>
      </c>
      <c r="AD107" s="4">
        <v>1481484.2606986873</v>
      </c>
      <c r="AE107" s="4">
        <v>1663096.6554900692</v>
      </c>
      <c r="AF107" s="4">
        <v>1817483.6121731212</v>
      </c>
      <c r="AG107" s="4">
        <v>1947654.9070862692</v>
      </c>
      <c r="AH107" s="4">
        <v>2143125.0815210911</v>
      </c>
      <c r="AI107" s="4">
        <v>2350278.4731885954</v>
      </c>
      <c r="AJ107" s="4">
        <v>2588546.3664301443</v>
      </c>
      <c r="AK107" s="4">
        <v>2852106.1696421774</v>
      </c>
      <c r="AL107" s="4">
        <v>2932564.0576830693</v>
      </c>
      <c r="AM107" s="4">
        <v>3043036.525229909</v>
      </c>
      <c r="AN107" s="4">
        <v>3029163.9022678346</v>
      </c>
      <c r="AO107" s="4">
        <v>3006930.2301322916</v>
      </c>
      <c r="AP107" s="4">
        <v>3072955.4913285961</v>
      </c>
      <c r="AQ107" s="4">
        <v>3513649.2071246733</v>
      </c>
      <c r="AR107" s="4">
        <v>3743839.3913048576</v>
      </c>
      <c r="AS107" s="4">
        <v>4114579.9863361721</v>
      </c>
      <c r="AT107" s="4">
        <v>4400794.4565205872</v>
      </c>
      <c r="AU107" s="4">
        <v>4733582.965889425</v>
      </c>
      <c r="AV107" s="4">
        <v>5208752.8602608433</v>
      </c>
      <c r="AW107" s="4">
        <v>5488761.0264578993</v>
      </c>
      <c r="AX107" s="4">
        <v>5858475.3074924396</v>
      </c>
      <c r="AY107" s="4">
        <v>6286261.955115905</v>
      </c>
      <c r="AZ107" s="4">
        <v>6655529.0479369974</v>
      </c>
      <c r="BA107" s="4">
        <v>7149060.9629494594</v>
      </c>
      <c r="BB107" s="4">
        <v>7932534.5101842973</v>
      </c>
      <c r="BC107" s="4">
        <v>8381890.982788397</v>
      </c>
      <c r="BD107" s="4">
        <v>8870200.2847337816</v>
      </c>
      <c r="BE107" s="4">
        <v>7645781.4896905767</v>
      </c>
      <c r="BF107" s="4">
        <v>7551219.729950822</v>
      </c>
      <c r="BG107" s="4">
        <v>7412978.6389512373</v>
      </c>
      <c r="BH107" s="4">
        <v>6866484.1810821015</v>
      </c>
      <c r="BI107" s="4">
        <v>6830748.3131719902</v>
      </c>
      <c r="BJ107" s="4">
        <v>6733374.7692066347</v>
      </c>
      <c r="BK107" s="4">
        <v>6977838.2015721388</v>
      </c>
      <c r="BL107" s="4">
        <v>7113841.0000000112</v>
      </c>
      <c r="BM107" s="4">
        <v>7662427</v>
      </c>
      <c r="BN107" s="4">
        <v>7779776</v>
      </c>
      <c r="BO107" s="4">
        <v>7967039</v>
      </c>
      <c r="BP107" s="4">
        <v>7238102</v>
      </c>
      <c r="BQ107" s="4"/>
      <c r="BR107" s="4"/>
      <c r="BS107" s="4"/>
      <c r="BT107" s="4"/>
    </row>
    <row r="108" spans="2:72" x14ac:dyDescent="0.2">
      <c r="B108" t="s">
        <v>16</v>
      </c>
      <c r="C108" s="4">
        <v>50868.310119552239</v>
      </c>
      <c r="D108" s="4">
        <v>58228.541558383709</v>
      </c>
      <c r="E108" s="4">
        <v>68835.679442447406</v>
      </c>
      <c r="F108" s="4">
        <v>83300.169609572054</v>
      </c>
      <c r="G108" s="4">
        <v>99485.657736344467</v>
      </c>
      <c r="H108" s="4">
        <v>108969.96721680246</v>
      </c>
      <c r="I108" s="4">
        <v>118713.66878450838</v>
      </c>
      <c r="J108" s="4">
        <v>136572.08990834191</v>
      </c>
      <c r="K108" s="4">
        <v>160714.28072000793</v>
      </c>
      <c r="L108" s="4">
        <v>204091.46258161185</v>
      </c>
      <c r="M108" s="4">
        <v>248066.19164443415</v>
      </c>
      <c r="N108" s="4">
        <v>288353.24187644105</v>
      </c>
      <c r="O108" s="4">
        <v>334167.12435026944</v>
      </c>
      <c r="P108" s="4">
        <v>379585.06186754809</v>
      </c>
      <c r="Q108" s="4">
        <v>430978.1620953856</v>
      </c>
      <c r="R108" s="4">
        <v>490472.20405797474</v>
      </c>
      <c r="S108" s="4">
        <v>541791.53713091603</v>
      </c>
      <c r="T108" s="4">
        <v>628633.42002951936</v>
      </c>
      <c r="U108" s="4">
        <v>753369.93661557336</v>
      </c>
      <c r="V108" s="4">
        <v>922219.89691961487</v>
      </c>
      <c r="W108" s="4">
        <v>1163509.5159548491</v>
      </c>
      <c r="X108" s="4">
        <v>1406326.3881574376</v>
      </c>
      <c r="Y108" s="4">
        <v>1740517.84806899</v>
      </c>
      <c r="Z108" s="4">
        <v>2186864.8608697779</v>
      </c>
      <c r="AA108" s="4">
        <v>2672092.0250349278</v>
      </c>
      <c r="AB108" s="4">
        <v>3179153.5474787783</v>
      </c>
      <c r="AC108" s="4">
        <v>3562843.5944185783</v>
      </c>
      <c r="AD108" s="4">
        <v>4072627.5686998321</v>
      </c>
      <c r="AE108" s="4">
        <v>4563764.0518981069</v>
      </c>
      <c r="AF108" s="4">
        <v>5093674.7383774063</v>
      </c>
      <c r="AG108" s="4">
        <v>5575332.8274487248</v>
      </c>
      <c r="AH108" s="4">
        <v>6112285.7004475547</v>
      </c>
      <c r="AI108" s="4">
        <v>6671816.4799292488</v>
      </c>
      <c r="AJ108" s="4">
        <v>7050688.8066980699</v>
      </c>
      <c r="AK108" s="4">
        <v>7430034.2571907304</v>
      </c>
      <c r="AL108" s="4">
        <v>7987249.0872529568</v>
      </c>
      <c r="AM108" s="4">
        <v>8190500.8996459711</v>
      </c>
      <c r="AN108" s="4">
        <v>8470694.0794828571</v>
      </c>
      <c r="AO108" s="4">
        <v>8323607.7097071279</v>
      </c>
      <c r="AP108" s="4">
        <v>8609668.7223999109</v>
      </c>
      <c r="AQ108" s="4">
        <v>9573471.7968120091</v>
      </c>
      <c r="AR108" s="4">
        <v>10219515.841525463</v>
      </c>
      <c r="AS108" s="4">
        <v>11047310.85089392</v>
      </c>
      <c r="AT108" s="4">
        <v>11662873.364320291</v>
      </c>
      <c r="AU108" s="4">
        <v>12366985.439770514</v>
      </c>
      <c r="AV108" s="4">
        <v>13107866.374089971</v>
      </c>
      <c r="AW108" s="4">
        <v>13443112.298075058</v>
      </c>
      <c r="AX108" s="4">
        <v>13354308.466421863</v>
      </c>
      <c r="AY108" s="4">
        <v>13347811.416322419</v>
      </c>
      <c r="AZ108" s="4">
        <v>13498226.285208445</v>
      </c>
      <c r="BA108" s="4">
        <v>13731135.491449844</v>
      </c>
      <c r="BB108" s="4">
        <v>14124539.050660627</v>
      </c>
      <c r="BC108" s="4">
        <v>14078167.615135187</v>
      </c>
      <c r="BD108" s="4">
        <v>13929441.514796518</v>
      </c>
      <c r="BE108" s="4">
        <v>12891275.619139962</v>
      </c>
      <c r="BF108" s="4">
        <v>12006530.67186366</v>
      </c>
      <c r="BG108" s="4">
        <v>12225557.632562155</v>
      </c>
      <c r="BH108" s="5">
        <v>11799256.742678195</v>
      </c>
      <c r="BI108" s="5">
        <v>12081499.598679198</v>
      </c>
      <c r="BJ108" s="5">
        <v>12005848.232910046</v>
      </c>
      <c r="BK108" s="5">
        <v>12179815.753820745</v>
      </c>
      <c r="BL108" s="5">
        <v>12290840.000000009</v>
      </c>
      <c r="BM108" s="4">
        <v>12422730</v>
      </c>
      <c r="BN108" s="4">
        <v>12617840</v>
      </c>
      <c r="BO108" s="4">
        <v>13302436</v>
      </c>
      <c r="BP108" s="4">
        <v>12420011</v>
      </c>
      <c r="BQ108" s="4"/>
      <c r="BR108" s="4"/>
      <c r="BS108" s="4"/>
      <c r="BT108" s="4"/>
    </row>
    <row r="109" spans="2:72" x14ac:dyDescent="0.2">
      <c r="B109" t="s">
        <v>17</v>
      </c>
      <c r="C109" s="4">
        <v>9449.0754049279658</v>
      </c>
      <c r="D109" s="4">
        <v>10179.99271649072</v>
      </c>
      <c r="E109" s="4">
        <v>11315.304873685624</v>
      </c>
      <c r="F109" s="4">
        <v>13014.375071485274</v>
      </c>
      <c r="G109" s="4">
        <v>14770.784614021342</v>
      </c>
      <c r="H109" s="4">
        <v>15408.075446900957</v>
      </c>
      <c r="I109" s="4">
        <v>16010.4975773844</v>
      </c>
      <c r="J109" s="4">
        <v>18534.655820181611</v>
      </c>
      <c r="K109" s="4">
        <v>21945.250080362624</v>
      </c>
      <c r="L109" s="4">
        <v>25903.082483562303</v>
      </c>
      <c r="M109" s="4">
        <v>29306.717004482311</v>
      </c>
      <c r="N109" s="4">
        <v>33552.68049894827</v>
      </c>
      <c r="O109" s="4">
        <v>38279.752803136609</v>
      </c>
      <c r="P109" s="4">
        <v>45407.042635456542</v>
      </c>
      <c r="Q109" s="4">
        <v>53780.442763894949</v>
      </c>
      <c r="R109" s="4">
        <v>60976.407280520085</v>
      </c>
      <c r="S109" s="4">
        <v>67098.830834590583</v>
      </c>
      <c r="T109" s="4">
        <v>76363.614480963442</v>
      </c>
      <c r="U109" s="4">
        <v>89759.455738259625</v>
      </c>
      <c r="V109" s="4">
        <v>110141.08422708834</v>
      </c>
      <c r="W109" s="4">
        <v>139251.28074362036</v>
      </c>
      <c r="X109" s="4">
        <v>167073.80192733402</v>
      </c>
      <c r="Y109" s="4">
        <v>205261.34568710861</v>
      </c>
      <c r="Z109" s="4">
        <v>259570.36327365492</v>
      </c>
      <c r="AA109" s="4">
        <v>319148.54514040228</v>
      </c>
      <c r="AB109" s="4">
        <v>385748.11972661992</v>
      </c>
      <c r="AC109" s="4">
        <v>438634.63247198408</v>
      </c>
      <c r="AD109" s="4">
        <v>505737.38068173203</v>
      </c>
      <c r="AE109" s="4">
        <v>571484.22841406672</v>
      </c>
      <c r="AF109" s="4">
        <v>633911.22230759182</v>
      </c>
      <c r="AG109" s="4">
        <v>689132.34751369164</v>
      </c>
      <c r="AH109" s="4">
        <v>786577.08557259943</v>
      </c>
      <c r="AI109" s="4">
        <v>894795.87722803117</v>
      </c>
      <c r="AJ109" s="4">
        <v>988378.67800450197</v>
      </c>
      <c r="AK109" s="4">
        <v>1091594.759412962</v>
      </c>
      <c r="AL109" s="4">
        <v>1232516.1464723856</v>
      </c>
      <c r="AM109" s="4">
        <v>1367788.2738271793</v>
      </c>
      <c r="AN109" s="4">
        <v>1360508.8816688403</v>
      </c>
      <c r="AO109" s="4">
        <v>1380638.8486087518</v>
      </c>
      <c r="AP109" s="4">
        <v>1441991.6187657632</v>
      </c>
      <c r="AQ109" s="4">
        <v>1599791.1345315308</v>
      </c>
      <c r="AR109" s="4">
        <v>1702712.017943982</v>
      </c>
      <c r="AS109" s="4">
        <v>1852192.0067725528</v>
      </c>
      <c r="AT109" s="4">
        <v>1968367.5261327857</v>
      </c>
      <c r="AU109" s="4">
        <v>2201699.0944830719</v>
      </c>
      <c r="AV109" s="4">
        <v>2436172.8562736521</v>
      </c>
      <c r="AW109" s="4">
        <v>2583199.9591275575</v>
      </c>
      <c r="AX109" s="4">
        <v>2714323.8874262436</v>
      </c>
      <c r="AY109" s="4">
        <v>2856031.1401245403</v>
      </c>
      <c r="AZ109" s="4">
        <v>3012717.6507935212</v>
      </c>
      <c r="BA109" s="4">
        <v>3283808.3930566921</v>
      </c>
      <c r="BB109" s="4">
        <v>3428875.0951545821</v>
      </c>
      <c r="BC109" s="4">
        <v>3555263.2918268749</v>
      </c>
      <c r="BD109" s="4">
        <v>3607863.9807542902</v>
      </c>
      <c r="BE109" s="4">
        <v>3240442.5994030987</v>
      </c>
      <c r="BF109" s="4">
        <v>3250201.9218089306</v>
      </c>
      <c r="BG109" s="4">
        <v>3308925.5555872978</v>
      </c>
      <c r="BH109" s="4">
        <v>3260925.92035515</v>
      </c>
      <c r="BI109" s="4">
        <v>3342618.1082580355</v>
      </c>
      <c r="BJ109" s="4">
        <v>3361374.8404792231</v>
      </c>
      <c r="BK109" s="4">
        <v>3748131.6357019963</v>
      </c>
      <c r="BL109" s="4">
        <v>3908223.0000000102</v>
      </c>
      <c r="BM109" s="4">
        <v>4065002</v>
      </c>
      <c r="BN109" s="4">
        <v>3910769</v>
      </c>
      <c r="BO109" s="4">
        <v>4073615</v>
      </c>
      <c r="BP109" s="4">
        <v>3735815</v>
      </c>
      <c r="BQ109" s="4"/>
      <c r="BR109" s="4"/>
      <c r="BS109" s="4"/>
      <c r="BT109" s="4"/>
    </row>
    <row r="110" spans="2:72" x14ac:dyDescent="0.2">
      <c r="B110" t="s">
        <v>18</v>
      </c>
      <c r="C110" s="4">
        <v>8136.7605155822866</v>
      </c>
      <c r="D110" s="4">
        <v>8972.4607722499713</v>
      </c>
      <c r="E110" s="4">
        <v>10220.390299393253</v>
      </c>
      <c r="F110" s="4">
        <v>12320.12023891959</v>
      </c>
      <c r="G110" s="4">
        <v>14657.451034110811</v>
      </c>
      <c r="H110" s="4">
        <v>15531.606790199352</v>
      </c>
      <c r="I110" s="4">
        <v>16385.621756256831</v>
      </c>
      <c r="J110" s="4">
        <v>19627.350588699668</v>
      </c>
      <c r="K110" s="4">
        <v>24032.442872620806</v>
      </c>
      <c r="L110" s="4">
        <v>29712.130993974308</v>
      </c>
      <c r="M110" s="4">
        <v>35116.48768325257</v>
      </c>
      <c r="N110" s="4">
        <v>41921.534543407171</v>
      </c>
      <c r="O110" s="4">
        <v>49889.286519158726</v>
      </c>
      <c r="P110" s="4">
        <v>58963.320739874645</v>
      </c>
      <c r="Q110" s="4">
        <v>69533.76126445907</v>
      </c>
      <c r="R110" s="4">
        <v>84459.541051030494</v>
      </c>
      <c r="S110" s="4">
        <v>99334.397996702144</v>
      </c>
      <c r="T110" s="4">
        <v>113460.32343721978</v>
      </c>
      <c r="U110" s="4">
        <v>133881.2329822694</v>
      </c>
      <c r="V110" s="4">
        <v>164785.63813205977</v>
      </c>
      <c r="W110" s="4">
        <v>209043.88689657632</v>
      </c>
      <c r="X110" s="4">
        <v>248490.71633632551</v>
      </c>
      <c r="Y110" s="4">
        <v>302510.43180110311</v>
      </c>
      <c r="Z110" s="4">
        <v>382262.10832691228</v>
      </c>
      <c r="AA110" s="4">
        <v>470021.53338102304</v>
      </c>
      <c r="AB110" s="4">
        <v>555205.08899092779</v>
      </c>
      <c r="AC110" s="4">
        <v>617480.43798630859</v>
      </c>
      <c r="AD110" s="4">
        <v>716184.01375297504</v>
      </c>
      <c r="AE110" s="4">
        <v>814237.1911991355</v>
      </c>
      <c r="AF110" s="4">
        <v>953450.43835639686</v>
      </c>
      <c r="AG110" s="4">
        <v>1094677.6180185075</v>
      </c>
      <c r="AH110" s="4">
        <v>1216810.214057598</v>
      </c>
      <c r="AI110" s="4">
        <v>1347833.8838918849</v>
      </c>
      <c r="AJ110" s="4">
        <v>1487298.3816391581</v>
      </c>
      <c r="AK110" s="4">
        <v>1641472.2590614965</v>
      </c>
      <c r="AL110" s="4">
        <v>1680862.4416443927</v>
      </c>
      <c r="AM110" s="4">
        <v>1892373.432130191</v>
      </c>
      <c r="AN110" s="4">
        <v>1886161.9035104767</v>
      </c>
      <c r="AO110" s="4">
        <v>1846613.1822017469</v>
      </c>
      <c r="AP110" s="4">
        <v>1936698.8272655078</v>
      </c>
      <c r="AQ110" s="4">
        <v>2143298.3102005888</v>
      </c>
      <c r="AR110" s="4">
        <v>2267034.2319602892</v>
      </c>
      <c r="AS110" s="4">
        <v>2444380.6055706735</v>
      </c>
      <c r="AT110" s="4">
        <v>2558550.505041284</v>
      </c>
      <c r="AU110" s="4">
        <v>2673767.8141242359</v>
      </c>
      <c r="AV110" s="4">
        <v>2770593.1007706658</v>
      </c>
      <c r="AW110" s="4">
        <v>2915890.2898770962</v>
      </c>
      <c r="AX110" s="4">
        <v>3123674.2473059073</v>
      </c>
      <c r="AY110" s="4">
        <v>3251425.1349180164</v>
      </c>
      <c r="AZ110" s="4">
        <v>3458713.7153082411</v>
      </c>
      <c r="BA110" s="4">
        <v>3710100.5701055438</v>
      </c>
      <c r="BB110" s="4">
        <v>4022571.976294714</v>
      </c>
      <c r="BC110" s="4">
        <v>4243476.5233202735</v>
      </c>
      <c r="BD110" s="4">
        <v>4515035.2496954184</v>
      </c>
      <c r="BE110" s="4">
        <v>4175435.9481228436</v>
      </c>
      <c r="BF110" s="4">
        <v>4203156.2218923653</v>
      </c>
      <c r="BG110" s="4">
        <v>4304427.6058413079</v>
      </c>
      <c r="BH110" s="4">
        <v>4036993.3236372042</v>
      </c>
      <c r="BI110" s="4">
        <v>4195199.6005531242</v>
      </c>
      <c r="BJ110" s="4">
        <v>4442905.4929536013</v>
      </c>
      <c r="BK110" s="4">
        <v>4389848.8359873183</v>
      </c>
      <c r="BL110" s="4">
        <v>4435380.0000000028</v>
      </c>
      <c r="BM110" s="4">
        <v>4640208</v>
      </c>
      <c r="BN110" s="4">
        <v>4699902</v>
      </c>
      <c r="BO110" s="4">
        <v>4900367</v>
      </c>
      <c r="BP110" s="4">
        <v>4441531</v>
      </c>
      <c r="BQ110" s="4"/>
      <c r="BR110" s="4"/>
      <c r="BS110" s="4"/>
      <c r="BT110" s="4"/>
    </row>
    <row r="111" spans="2:72" x14ac:dyDescent="0.2">
      <c r="B111" t="s">
        <v>19</v>
      </c>
      <c r="C111" s="4">
        <v>73482.785407376461</v>
      </c>
      <c r="D111" s="4">
        <v>80966.657188933081</v>
      </c>
      <c r="E111" s="4">
        <v>92162.177474707089</v>
      </c>
      <c r="F111" s="4">
        <v>107638.85823862541</v>
      </c>
      <c r="G111" s="4">
        <v>124138.27692603761</v>
      </c>
      <c r="H111" s="4">
        <v>129958.64810561664</v>
      </c>
      <c r="I111" s="4">
        <v>135531.27116971966</v>
      </c>
      <c r="J111" s="4">
        <v>157216.95236097899</v>
      </c>
      <c r="K111" s="4">
        <v>186551.82539547153</v>
      </c>
      <c r="L111" s="4">
        <v>230031.30212757731</v>
      </c>
      <c r="M111" s="4">
        <v>271752.498646433</v>
      </c>
      <c r="N111" s="4">
        <v>311093.30952824396</v>
      </c>
      <c r="O111" s="4">
        <v>355072.67710280599</v>
      </c>
      <c r="P111" s="4">
        <v>410610.98124793801</v>
      </c>
      <c r="Q111" s="4">
        <v>474702.52792610484</v>
      </c>
      <c r="R111" s="4">
        <v>538226.50300462008</v>
      </c>
      <c r="S111" s="4">
        <v>592527.07571185438</v>
      </c>
      <c r="T111" s="4">
        <v>687249.27567624638</v>
      </c>
      <c r="U111" s="4">
        <v>823297.83054215554</v>
      </c>
      <c r="V111" s="4">
        <v>1015810.9800567299</v>
      </c>
      <c r="W111" s="4">
        <v>1291879.2140025755</v>
      </c>
      <c r="X111" s="4">
        <v>1484100.8207585444</v>
      </c>
      <c r="Y111" s="4">
        <v>1745941.0395483975</v>
      </c>
      <c r="Z111" s="4">
        <v>2107142.9048135155</v>
      </c>
      <c r="AA111" s="4">
        <v>2473071.645146878</v>
      </c>
      <c r="AB111" s="4">
        <v>2807958.01845863</v>
      </c>
      <c r="AC111" s="4">
        <v>3001334.1756106042</v>
      </c>
      <c r="AD111" s="4">
        <v>3385541.4600273012</v>
      </c>
      <c r="AE111" s="4">
        <v>3743716.1382701001</v>
      </c>
      <c r="AF111" s="4">
        <v>4163402.5867695757</v>
      </c>
      <c r="AG111" s="4">
        <v>4541479.4941788157</v>
      </c>
      <c r="AH111" s="4">
        <v>4912654.4834830994</v>
      </c>
      <c r="AI111" s="4">
        <v>5291335.6790737258</v>
      </c>
      <c r="AJ111" s="4">
        <v>5678493.7307908563</v>
      </c>
      <c r="AK111" s="4">
        <v>6091683.402753843</v>
      </c>
      <c r="AL111" s="4">
        <v>6046010.3305950733</v>
      </c>
      <c r="AM111" s="4">
        <v>6369551.5687157894</v>
      </c>
      <c r="AN111" s="4">
        <v>6174347.3649313385</v>
      </c>
      <c r="AO111" s="4">
        <v>5953405.8355572419</v>
      </c>
      <c r="AP111" s="4">
        <v>6287146.5974331452</v>
      </c>
      <c r="AQ111" s="4">
        <v>6803686.0030693812</v>
      </c>
      <c r="AR111" s="4">
        <v>7284769.6877605394</v>
      </c>
      <c r="AS111" s="4">
        <v>7925143.0759074772</v>
      </c>
      <c r="AT111" s="4">
        <v>8436821.680292055</v>
      </c>
      <c r="AU111" s="4">
        <v>9009602.5043448713</v>
      </c>
      <c r="AV111" s="4">
        <v>9672227.4159376528</v>
      </c>
      <c r="AW111" s="4">
        <v>10248258.43816779</v>
      </c>
      <c r="AX111" s="4">
        <v>10555251.522978259</v>
      </c>
      <c r="AY111" s="4">
        <v>10965142.721592512</v>
      </c>
      <c r="AZ111" s="4">
        <v>11533895.176194351</v>
      </c>
      <c r="BA111" s="4">
        <v>12091203.696402416</v>
      </c>
      <c r="BB111" s="4">
        <v>13035299.486696057</v>
      </c>
      <c r="BC111" s="4">
        <v>13812115.274419894</v>
      </c>
      <c r="BD111" s="4">
        <v>14269351.694810864</v>
      </c>
      <c r="BE111" s="4">
        <v>12536364.128591094</v>
      </c>
      <c r="BF111" s="4">
        <v>12709528.097642459</v>
      </c>
      <c r="BG111" s="4">
        <v>12967494.793595219</v>
      </c>
      <c r="BH111" s="4">
        <v>12386006.030430309</v>
      </c>
      <c r="BI111" s="4">
        <v>11984448.83063603</v>
      </c>
      <c r="BJ111" s="4">
        <v>12254796.636414321</v>
      </c>
      <c r="BK111" s="4">
        <v>12550632.634598907</v>
      </c>
      <c r="BL111" s="4">
        <v>12840219.000000035</v>
      </c>
      <c r="BM111" s="4">
        <v>13414441</v>
      </c>
      <c r="BN111" s="4">
        <v>13912002</v>
      </c>
      <c r="BO111" s="4">
        <v>14024106</v>
      </c>
      <c r="BP111" s="4">
        <v>12111422</v>
      </c>
      <c r="BQ111" s="4"/>
      <c r="BR111" s="4"/>
      <c r="BS111" s="4"/>
      <c r="BT111" s="4"/>
    </row>
    <row r="112" spans="2:72" x14ac:dyDescent="0.2">
      <c r="B112" t="s">
        <v>20</v>
      </c>
      <c r="C112" s="4">
        <v>5675.8796790967663</v>
      </c>
      <c r="D112" s="4">
        <v>6055.0771907558837</v>
      </c>
      <c r="E112" s="4">
        <v>6657.1339903727203</v>
      </c>
      <c r="F112" s="4">
        <v>7832.2306781213401</v>
      </c>
      <c r="G112" s="4">
        <v>9098.3071672021724</v>
      </c>
      <c r="H112" s="4">
        <v>9410.5192097591298</v>
      </c>
      <c r="I112" s="4">
        <v>9695.5381933418466</v>
      </c>
      <c r="J112" s="4">
        <v>10594.563840729854</v>
      </c>
      <c r="K112" s="4">
        <v>11821.69508355725</v>
      </c>
      <c r="L112" s="4">
        <v>14013.382984972131</v>
      </c>
      <c r="M112" s="4">
        <v>15919.803552480485</v>
      </c>
      <c r="N112" s="4">
        <v>18603.663343370659</v>
      </c>
      <c r="O112" s="4">
        <v>21671.800939563778</v>
      </c>
      <c r="P112" s="4">
        <v>24267.343928991286</v>
      </c>
      <c r="Q112" s="4">
        <v>27167.598183660888</v>
      </c>
      <c r="R112" s="4">
        <v>31429.078440340556</v>
      </c>
      <c r="S112" s="4">
        <v>35287.572317593003</v>
      </c>
      <c r="T112" s="4">
        <v>39441.113166157069</v>
      </c>
      <c r="U112" s="4">
        <v>45546.4766334538</v>
      </c>
      <c r="V112" s="4">
        <v>54873.544416698831</v>
      </c>
      <c r="W112" s="4">
        <v>68166.955455135714</v>
      </c>
      <c r="X112" s="4">
        <v>84121.00213733362</v>
      </c>
      <c r="Y112" s="4">
        <v>106231.70888573752</v>
      </c>
      <c r="Z112" s="4">
        <v>140493.54241677621</v>
      </c>
      <c r="AA112" s="4">
        <v>180818.58853249959</v>
      </c>
      <c r="AB112" s="4">
        <v>221328.30083318456</v>
      </c>
      <c r="AC112" s="4">
        <v>254852.33668287692</v>
      </c>
      <c r="AD112" s="4">
        <v>295831.96407956874</v>
      </c>
      <c r="AE112" s="4">
        <v>336625.19032602175</v>
      </c>
      <c r="AF112" s="4">
        <v>375011.0694903289</v>
      </c>
      <c r="AG112" s="4">
        <v>409830.33596824174</v>
      </c>
      <c r="AH112" s="4">
        <v>450122.46458807244</v>
      </c>
      <c r="AI112" s="4">
        <v>492716.83368559286</v>
      </c>
      <c r="AJ112" s="4">
        <v>539880.39926967642</v>
      </c>
      <c r="AK112" s="4">
        <v>591642.04447398381</v>
      </c>
      <c r="AL112" s="4">
        <v>639489.23005458689</v>
      </c>
      <c r="AM112" s="4">
        <v>717413.32154861616</v>
      </c>
      <c r="AN112" s="4">
        <v>767328.28395971272</v>
      </c>
      <c r="AO112" s="4">
        <v>746084.79468990921</v>
      </c>
      <c r="AP112" s="4">
        <v>789569.05330489902</v>
      </c>
      <c r="AQ112" s="4">
        <v>839206.10183068854</v>
      </c>
      <c r="AR112" s="4">
        <v>900785.02001545508</v>
      </c>
      <c r="AS112" s="4">
        <v>975707.69184103725</v>
      </c>
      <c r="AT112" s="4">
        <v>1037988.1571026162</v>
      </c>
      <c r="AU112" s="4">
        <v>1105464.7244689867</v>
      </c>
      <c r="AV112" s="4">
        <v>1187576.8031421297</v>
      </c>
      <c r="AW112" s="4">
        <v>1267376.5479727115</v>
      </c>
      <c r="AX112" s="4">
        <v>1302803.3786352258</v>
      </c>
      <c r="AY112" s="4">
        <v>1393768.2254227288</v>
      </c>
      <c r="AZ112" s="4">
        <v>1476667.7021806203</v>
      </c>
      <c r="BA112" s="4">
        <v>1559494.7340712929</v>
      </c>
      <c r="BB112" s="4">
        <v>1675700.8353081977</v>
      </c>
      <c r="BC112" s="4">
        <v>1776895.8155682776</v>
      </c>
      <c r="BD112" s="4">
        <v>1844942.111063228</v>
      </c>
      <c r="BE112" s="4">
        <v>1756177.5169716636</v>
      </c>
      <c r="BF112" s="4">
        <v>1771810.6287970706</v>
      </c>
      <c r="BG112" s="4">
        <v>1841817.6453632375</v>
      </c>
      <c r="BH112" s="4">
        <v>1770113.9847121269</v>
      </c>
      <c r="BI112" s="4">
        <v>1736275.8497892239</v>
      </c>
      <c r="BJ112" s="4">
        <v>1743255.1208786923</v>
      </c>
      <c r="BK112" s="4">
        <v>1799346.34233484</v>
      </c>
      <c r="BL112" s="4">
        <v>1855137.0000000007</v>
      </c>
      <c r="BM112" s="4">
        <v>1826025</v>
      </c>
      <c r="BN112" s="4">
        <v>1776160</v>
      </c>
      <c r="BO112" s="4">
        <v>1792145</v>
      </c>
      <c r="BP112" s="4">
        <v>1607261</v>
      </c>
      <c r="BQ112" s="4"/>
      <c r="BR112" s="4"/>
      <c r="BS112" s="4"/>
      <c r="BT112" s="4"/>
    </row>
    <row r="113" spans="2:72" x14ac:dyDescent="0.2">
      <c r="B113" t="s">
        <v>21</v>
      </c>
      <c r="C113" s="4">
        <v>541.56852093051066</v>
      </c>
      <c r="D113" s="4">
        <v>579.22071406241002</v>
      </c>
      <c r="E113" s="4">
        <v>639.65850991754814</v>
      </c>
      <c r="F113" s="4">
        <v>704.18661369760071</v>
      </c>
      <c r="G113" s="4">
        <v>764.40395488291267</v>
      </c>
      <c r="H113" s="4">
        <v>777.29993491094319</v>
      </c>
      <c r="I113" s="4">
        <v>787.33008620718965</v>
      </c>
      <c r="J113" s="4">
        <v>861.66390988316823</v>
      </c>
      <c r="K113" s="4">
        <v>964.52126760659382</v>
      </c>
      <c r="L113" s="4">
        <v>1117.5130001212592</v>
      </c>
      <c r="M113" s="4">
        <v>1239.8194682360852</v>
      </c>
      <c r="N113" s="4">
        <v>1440.2855750044746</v>
      </c>
      <c r="O113" s="4">
        <v>1666.7499327462713</v>
      </c>
      <c r="P113" s="4">
        <v>1864.7093282521696</v>
      </c>
      <c r="Q113" s="4">
        <v>2085.0353606524391</v>
      </c>
      <c r="R113" s="4">
        <v>2336.9095832405583</v>
      </c>
      <c r="S113" s="4">
        <v>2542.3975117981668</v>
      </c>
      <c r="T113" s="4">
        <v>2856.8024170760336</v>
      </c>
      <c r="U113" s="4">
        <v>3315.1316140265535</v>
      </c>
      <c r="V113" s="4">
        <v>4008.863345307901</v>
      </c>
      <c r="W113" s="4">
        <v>4997.468473323991</v>
      </c>
      <c r="X113" s="4">
        <v>6022.7795035280406</v>
      </c>
      <c r="Y113" s="4">
        <v>7433.3951550773891</v>
      </c>
      <c r="Z113" s="4">
        <v>9574.737564470126</v>
      </c>
      <c r="AA113" s="4">
        <v>11999.463926898246</v>
      </c>
      <c r="AB113" s="4">
        <v>14569.96486162606</v>
      </c>
      <c r="AC113" s="4">
        <v>16658.229125707843</v>
      </c>
      <c r="AD113" s="4">
        <v>19077.430329823484</v>
      </c>
      <c r="AE113" s="4">
        <v>21395.088756251105</v>
      </c>
      <c r="AF113" s="4">
        <v>23467.755526799276</v>
      </c>
      <c r="AG113" s="4">
        <v>25241.833437317076</v>
      </c>
      <c r="AH113" s="4">
        <v>27464.895061690757</v>
      </c>
      <c r="AI113" s="4">
        <v>29763.192995927977</v>
      </c>
      <c r="AJ113" s="4">
        <v>31649.498047375098</v>
      </c>
      <c r="AK113" s="4">
        <v>33620.499840972006</v>
      </c>
      <c r="AL113" s="4">
        <v>34623.037653425425</v>
      </c>
      <c r="AM113" s="4">
        <v>35863.212889672519</v>
      </c>
      <c r="AN113" s="4">
        <v>35865.062359856667</v>
      </c>
      <c r="AO113" s="4">
        <v>36512.028420192968</v>
      </c>
      <c r="AP113" s="4">
        <v>36447.996423282966</v>
      </c>
      <c r="AQ113" s="4">
        <v>40156.028633490692</v>
      </c>
      <c r="AR113" s="4">
        <v>38764.683149035562</v>
      </c>
      <c r="AS113" s="4">
        <v>38264.575558681965</v>
      </c>
      <c r="AT113" s="4">
        <v>38140.577123358351</v>
      </c>
      <c r="AU113" s="4">
        <v>36626.766208133675</v>
      </c>
      <c r="AV113" s="4">
        <v>34602.101794809925</v>
      </c>
      <c r="AW113" s="4">
        <v>34219.148038652922</v>
      </c>
      <c r="AX113" s="4">
        <v>34053.156782482096</v>
      </c>
      <c r="AY113" s="4">
        <v>34116.034379359691</v>
      </c>
      <c r="AZ113" s="4">
        <v>34945.075366637357</v>
      </c>
      <c r="BA113" s="4">
        <v>37114.112261089955</v>
      </c>
      <c r="BB113" s="4">
        <v>39697.336111958306</v>
      </c>
      <c r="BC113" s="4">
        <v>43480.299064602455</v>
      </c>
      <c r="BD113" s="4">
        <v>46971.485167270155</v>
      </c>
      <c r="BE113" s="4">
        <v>40287.489602399255</v>
      </c>
      <c r="BF113" s="4">
        <v>38031.038282511472</v>
      </c>
      <c r="BG113" s="4">
        <v>37027.194879562339</v>
      </c>
      <c r="BH113" s="4">
        <v>34751.55882418478</v>
      </c>
      <c r="BI113" s="4">
        <v>33729.440524202946</v>
      </c>
      <c r="BJ113" s="4">
        <v>34366.475412536121</v>
      </c>
      <c r="BK113" s="4">
        <v>35121.122790001216</v>
      </c>
      <c r="BL113" s="4">
        <v>35967.000000000036</v>
      </c>
      <c r="BM113" s="4">
        <v>36780</v>
      </c>
      <c r="BN113" s="4">
        <v>36075</v>
      </c>
      <c r="BO113" s="4">
        <v>36331</v>
      </c>
      <c r="BP113" s="4">
        <v>33262</v>
      </c>
      <c r="BQ113" s="4"/>
      <c r="BR113" s="4"/>
      <c r="BS113" s="4"/>
      <c r="BT113" s="4"/>
    </row>
    <row r="114" spans="2:72" x14ac:dyDescent="0.2">
      <c r="B114" t="s">
        <v>22</v>
      </c>
      <c r="C114" s="4">
        <f>SUM(C96:C113)</f>
        <v>592418.45429298969</v>
      </c>
      <c r="D114" s="4">
        <f t="shared" ref="D114:BN114" si="12">SUM(D96:D113)</f>
        <v>643943.78384996834</v>
      </c>
      <c r="E114" s="4">
        <f t="shared" si="12"/>
        <v>722796.57100548246</v>
      </c>
      <c r="F114" s="4">
        <f t="shared" si="12"/>
        <v>847914.23167492647</v>
      </c>
      <c r="G114" s="4">
        <f t="shared" si="12"/>
        <v>982200.19511835987</v>
      </c>
      <c r="H114" s="4">
        <f t="shared" si="12"/>
        <v>1031306.327656821</v>
      </c>
      <c r="I114" s="4">
        <f t="shared" si="12"/>
        <v>1078628.9989076911</v>
      </c>
      <c r="J114" s="4">
        <f t="shared" si="12"/>
        <v>1217435.8980994015</v>
      </c>
      <c r="K114" s="4">
        <f t="shared" si="12"/>
        <v>1405756.8845888625</v>
      </c>
      <c r="L114" s="4">
        <f t="shared" si="12"/>
        <v>1698280.6501683709</v>
      </c>
      <c r="M114" s="4">
        <f t="shared" si="12"/>
        <v>1966539.0747204695</v>
      </c>
      <c r="N114" s="4">
        <f t="shared" si="12"/>
        <v>2279018.1877708836</v>
      </c>
      <c r="O114" s="4">
        <f t="shared" si="12"/>
        <v>2633565.6670339364</v>
      </c>
      <c r="P114" s="4">
        <f t="shared" si="12"/>
        <v>3006755.2655554656</v>
      </c>
      <c r="Q114" s="4">
        <f t="shared" si="12"/>
        <v>3431568.6420141966</v>
      </c>
      <c r="R114" s="4">
        <f t="shared" si="12"/>
        <v>3930531.5658862214</v>
      </c>
      <c r="S114" s="4">
        <f t="shared" si="12"/>
        <v>4371047.2796965418</v>
      </c>
      <c r="T114" s="4">
        <f t="shared" si="12"/>
        <v>4994099.4641737649</v>
      </c>
      <c r="U114" s="4">
        <f t="shared" si="12"/>
        <v>5894409.1816935493</v>
      </c>
      <c r="V114" s="4">
        <f t="shared" si="12"/>
        <v>7169251.4370842148</v>
      </c>
      <c r="W114" s="4">
        <f t="shared" si="12"/>
        <v>8988808.4395715445</v>
      </c>
      <c r="X114" s="4">
        <f t="shared" si="12"/>
        <v>10687963.516762223</v>
      </c>
      <c r="Y114" s="4">
        <f t="shared" si="12"/>
        <v>13018871.904356588</v>
      </c>
      <c r="Z114" s="4">
        <f t="shared" si="12"/>
        <v>16285935.468660235</v>
      </c>
      <c r="AA114" s="4">
        <f t="shared" si="12"/>
        <v>19822514.750529811</v>
      </c>
      <c r="AB114" s="4">
        <f t="shared" si="12"/>
        <v>23498012.113306161</v>
      </c>
      <c r="AC114" s="4">
        <f t="shared" si="12"/>
        <v>26235732.646580432</v>
      </c>
      <c r="AD114" s="4">
        <f t="shared" si="12"/>
        <v>29905467.813581508</v>
      </c>
      <c r="AE114" s="4">
        <f t="shared" si="12"/>
        <v>33416991.979818236</v>
      </c>
      <c r="AF114" s="4">
        <f t="shared" si="12"/>
        <v>36853037.967038266</v>
      </c>
      <c r="AG114" s="4">
        <f t="shared" si="12"/>
        <v>39857305.436511241</v>
      </c>
      <c r="AH114" s="4">
        <f t="shared" si="12"/>
        <v>44048144.448865093</v>
      </c>
      <c r="AI114" s="4">
        <f t="shared" si="12"/>
        <v>48507255.672236502</v>
      </c>
      <c r="AJ114" s="4">
        <f t="shared" si="12"/>
        <v>52575073.115952514</v>
      </c>
      <c r="AK114" s="4">
        <f t="shared" si="12"/>
        <v>56962101.130262345</v>
      </c>
      <c r="AL114" s="4">
        <f t="shared" si="12"/>
        <v>60550191.227675967</v>
      </c>
      <c r="AM114" s="4">
        <f t="shared" si="12"/>
        <v>63372254.445024736</v>
      </c>
      <c r="AN114" s="4">
        <f t="shared" si="12"/>
        <v>64705347.336722225</v>
      </c>
      <c r="AO114" s="4">
        <f t="shared" si="12"/>
        <v>64012584.306592233</v>
      </c>
      <c r="AP114" s="4">
        <f t="shared" si="12"/>
        <v>66674333.208555564</v>
      </c>
      <c r="AQ114" s="4">
        <f t="shared" si="12"/>
        <v>73121267.277809814</v>
      </c>
      <c r="AR114" s="4">
        <f t="shared" si="12"/>
        <v>77709086.628795475</v>
      </c>
      <c r="AS114" s="4">
        <f t="shared" si="12"/>
        <v>84309621.932805181</v>
      </c>
      <c r="AT114" s="4">
        <f t="shared" si="12"/>
        <v>89423126.268361792</v>
      </c>
      <c r="AU114" s="4">
        <f t="shared" si="12"/>
        <v>94417894.272509649</v>
      </c>
      <c r="AV114" s="4">
        <f t="shared" si="12"/>
        <v>100264239.41039042</v>
      </c>
      <c r="AW114" s="4">
        <f t="shared" si="12"/>
        <v>105806098.98453005</v>
      </c>
      <c r="AX114" s="4">
        <f t="shared" si="12"/>
        <v>109679907.46031968</v>
      </c>
      <c r="AY114" s="4">
        <f t="shared" si="12"/>
        <v>114113530.72847605</v>
      </c>
      <c r="AZ114" s="4">
        <f t="shared" si="12"/>
        <v>118908544.1593651</v>
      </c>
      <c r="BA114" s="4">
        <f t="shared" si="12"/>
        <v>125065837.0141128</v>
      </c>
      <c r="BB114" s="4">
        <f t="shared" si="12"/>
        <v>132545912.27925864</v>
      </c>
      <c r="BC114" s="4">
        <f t="shared" si="12"/>
        <v>137563074.36908239</v>
      </c>
      <c r="BD114" s="4">
        <f t="shared" si="12"/>
        <v>140137352.95837983</v>
      </c>
      <c r="BE114" s="4">
        <f t="shared" si="12"/>
        <v>123720420.01097363</v>
      </c>
      <c r="BF114" s="4">
        <f t="shared" si="12"/>
        <v>122285675.33038957</v>
      </c>
      <c r="BG114" s="4">
        <f t="shared" si="12"/>
        <v>122512293.11448863</v>
      </c>
      <c r="BH114" s="4">
        <f t="shared" si="12"/>
        <v>115832202.08615425</v>
      </c>
      <c r="BI114" s="4">
        <f t="shared" si="12"/>
        <v>114757921.04753824</v>
      </c>
      <c r="BJ114" s="4">
        <f t="shared" si="12"/>
        <v>117723743.27493204</v>
      </c>
      <c r="BK114" s="4">
        <f t="shared" si="12"/>
        <v>121316416.32071899</v>
      </c>
      <c r="BL114" s="4">
        <f t="shared" si="12"/>
        <v>125589000.00000012</v>
      </c>
      <c r="BM114" s="4">
        <f t="shared" si="12"/>
        <v>131720000</v>
      </c>
      <c r="BN114" s="4">
        <f t="shared" si="12"/>
        <v>132776000</v>
      </c>
      <c r="BO114" s="4">
        <f t="shared" ref="BO114:BP114" si="13">SUM(BO96:BO113)</f>
        <v>136261000</v>
      </c>
      <c r="BP114" s="4">
        <f t="shared" si="13"/>
        <v>123716000</v>
      </c>
      <c r="BQ114" s="4"/>
      <c r="BR114" s="4"/>
      <c r="BS114" s="4"/>
      <c r="BT114" s="4"/>
    </row>
    <row r="115" spans="2:72" x14ac:dyDescent="0.2">
      <c r="B115" t="s">
        <v>23</v>
      </c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  <c r="BE115" s="4"/>
      <c r="BF115" s="4"/>
      <c r="BG115" s="4"/>
      <c r="BH115" s="4"/>
      <c r="BI115" s="4"/>
      <c r="BJ115" s="4"/>
      <c r="BK115" s="4"/>
      <c r="BL115" s="4"/>
      <c r="BM115" s="4"/>
      <c r="BO115" s="4"/>
      <c r="BP115" s="4"/>
      <c r="BQ115" s="4"/>
      <c r="BR115" s="4"/>
      <c r="BS115" s="4"/>
      <c r="BT115" s="4"/>
    </row>
    <row r="116" spans="2:72" x14ac:dyDescent="0.2">
      <c r="BK116" s="4"/>
      <c r="BL116" s="4"/>
      <c r="BM116" s="4"/>
      <c r="BO116" s="4"/>
      <c r="BP116" s="4"/>
      <c r="BQ116" s="4"/>
      <c r="BR116" s="4"/>
      <c r="BS116" s="4"/>
      <c r="BT116" s="4"/>
    </row>
    <row r="117" spans="2:72" x14ac:dyDescent="0.2">
      <c r="B117" t="s">
        <v>24</v>
      </c>
      <c r="C117" s="4">
        <v>0</v>
      </c>
      <c r="D117" s="4">
        <v>0</v>
      </c>
      <c r="E117" s="4">
        <v>0</v>
      </c>
      <c r="F117" s="4">
        <v>0</v>
      </c>
      <c r="G117" s="4">
        <v>0</v>
      </c>
      <c r="H117" s="4">
        <v>0</v>
      </c>
      <c r="I117" s="4">
        <v>0</v>
      </c>
      <c r="J117" s="4">
        <v>0</v>
      </c>
      <c r="K117" s="4">
        <v>0</v>
      </c>
      <c r="L117" s="4">
        <v>0</v>
      </c>
      <c r="M117" s="4">
        <v>0</v>
      </c>
      <c r="N117" s="4">
        <v>0</v>
      </c>
      <c r="O117" s="4">
        <v>0</v>
      </c>
      <c r="P117" s="4">
        <v>0</v>
      </c>
      <c r="Q117" s="4">
        <v>0</v>
      </c>
      <c r="R117" s="4">
        <v>0</v>
      </c>
      <c r="S117" s="4">
        <v>0</v>
      </c>
      <c r="T117" s="4">
        <v>0</v>
      </c>
      <c r="U117" s="4">
        <v>0</v>
      </c>
      <c r="V117" s="4">
        <v>0</v>
      </c>
      <c r="W117" s="4">
        <v>0</v>
      </c>
      <c r="X117" s="4">
        <v>0</v>
      </c>
      <c r="Y117" s="4">
        <v>0</v>
      </c>
      <c r="Z117" s="4">
        <v>0</v>
      </c>
      <c r="AA117" s="4">
        <v>0</v>
      </c>
      <c r="AB117" s="4">
        <v>0</v>
      </c>
      <c r="AC117" s="4">
        <v>0</v>
      </c>
      <c r="AD117" s="4">
        <v>0</v>
      </c>
      <c r="AE117" s="4">
        <v>0</v>
      </c>
      <c r="AF117" s="4">
        <v>0</v>
      </c>
      <c r="AG117" s="4">
        <v>0</v>
      </c>
      <c r="AH117" s="4">
        <v>0</v>
      </c>
      <c r="AI117" s="4">
        <v>0</v>
      </c>
      <c r="AJ117" s="4">
        <v>0</v>
      </c>
      <c r="AK117" s="4">
        <v>0</v>
      </c>
      <c r="AL117" s="4">
        <v>0</v>
      </c>
      <c r="AM117" s="4">
        <v>0</v>
      </c>
      <c r="AN117" s="4">
        <v>0</v>
      </c>
      <c r="AO117" s="4">
        <v>0</v>
      </c>
      <c r="AP117" s="4">
        <v>0</v>
      </c>
      <c r="AQ117" s="4">
        <v>0</v>
      </c>
      <c r="AR117" s="4">
        <v>0</v>
      </c>
      <c r="AS117" s="4">
        <v>0</v>
      </c>
      <c r="AT117" s="4">
        <v>0</v>
      </c>
      <c r="AU117" s="4">
        <v>0</v>
      </c>
      <c r="AV117" s="4">
        <v>0</v>
      </c>
      <c r="AW117" s="4">
        <v>0</v>
      </c>
      <c r="AX117" s="4">
        <v>0</v>
      </c>
      <c r="AY117" s="4">
        <v>0</v>
      </c>
      <c r="AZ117" s="4">
        <v>0</v>
      </c>
      <c r="BA117" s="4">
        <v>0</v>
      </c>
      <c r="BB117" s="4">
        <v>0</v>
      </c>
      <c r="BC117" s="4">
        <v>0</v>
      </c>
      <c r="BD117" s="4">
        <v>0</v>
      </c>
      <c r="BE117" s="4">
        <v>0</v>
      </c>
      <c r="BF117" s="4">
        <v>0</v>
      </c>
      <c r="BG117" s="4">
        <v>0</v>
      </c>
      <c r="BH117" s="4">
        <v>0</v>
      </c>
      <c r="BI117" s="4">
        <v>0</v>
      </c>
      <c r="BJ117" s="4">
        <v>0</v>
      </c>
      <c r="BK117" s="4">
        <v>0</v>
      </c>
      <c r="BL117" s="4">
        <v>0</v>
      </c>
      <c r="BM117" s="4">
        <v>0</v>
      </c>
      <c r="BN117" s="4">
        <v>0</v>
      </c>
      <c r="BO117" s="4">
        <v>0</v>
      </c>
      <c r="BP117" s="4">
        <v>0</v>
      </c>
      <c r="BQ117" s="4"/>
      <c r="BR117" s="4"/>
      <c r="BS117" s="4"/>
      <c r="BT117" s="4"/>
    </row>
    <row r="118" spans="2:72" x14ac:dyDescent="0.2">
      <c r="B118" t="s">
        <v>25</v>
      </c>
      <c r="C118" s="4">
        <f>C114+C117</f>
        <v>592418.45429298969</v>
      </c>
      <c r="D118" s="4">
        <f t="shared" ref="D118:BN118" si="14">D114+D117</f>
        <v>643943.78384996834</v>
      </c>
      <c r="E118" s="4">
        <f t="shared" si="14"/>
        <v>722796.57100548246</v>
      </c>
      <c r="F118" s="4">
        <f t="shared" si="14"/>
        <v>847914.23167492647</v>
      </c>
      <c r="G118" s="4">
        <f t="shared" si="14"/>
        <v>982200.19511835987</v>
      </c>
      <c r="H118" s="4">
        <f t="shared" si="14"/>
        <v>1031306.327656821</v>
      </c>
      <c r="I118" s="4">
        <f t="shared" si="14"/>
        <v>1078628.9989076911</v>
      </c>
      <c r="J118" s="4">
        <f t="shared" si="14"/>
        <v>1217435.8980994015</v>
      </c>
      <c r="K118" s="4">
        <f t="shared" si="14"/>
        <v>1405756.8845888625</v>
      </c>
      <c r="L118" s="4">
        <f t="shared" si="14"/>
        <v>1698280.6501683709</v>
      </c>
      <c r="M118" s="4">
        <f t="shared" si="14"/>
        <v>1966539.0747204695</v>
      </c>
      <c r="N118" s="4">
        <f t="shared" si="14"/>
        <v>2279018.1877708836</v>
      </c>
      <c r="O118" s="4">
        <f t="shared" si="14"/>
        <v>2633565.6670339364</v>
      </c>
      <c r="P118" s="4">
        <f t="shared" si="14"/>
        <v>3006755.2655554656</v>
      </c>
      <c r="Q118" s="4">
        <f t="shared" si="14"/>
        <v>3431568.6420141966</v>
      </c>
      <c r="R118" s="4">
        <f t="shared" si="14"/>
        <v>3930531.5658862214</v>
      </c>
      <c r="S118" s="4">
        <f t="shared" si="14"/>
        <v>4371047.2796965418</v>
      </c>
      <c r="T118" s="4">
        <f t="shared" si="14"/>
        <v>4994099.4641737649</v>
      </c>
      <c r="U118" s="4">
        <f t="shared" si="14"/>
        <v>5894409.1816935493</v>
      </c>
      <c r="V118" s="4">
        <f t="shared" si="14"/>
        <v>7169251.4370842148</v>
      </c>
      <c r="W118" s="4">
        <f t="shared" si="14"/>
        <v>8988808.4395715445</v>
      </c>
      <c r="X118" s="4">
        <f t="shared" si="14"/>
        <v>10687963.516762223</v>
      </c>
      <c r="Y118" s="4">
        <f t="shared" si="14"/>
        <v>13018871.904356588</v>
      </c>
      <c r="Z118" s="4">
        <f t="shared" si="14"/>
        <v>16285935.468660235</v>
      </c>
      <c r="AA118" s="4">
        <f t="shared" si="14"/>
        <v>19822514.750529811</v>
      </c>
      <c r="AB118" s="4">
        <f t="shared" si="14"/>
        <v>23498012.113306161</v>
      </c>
      <c r="AC118" s="4">
        <f t="shared" si="14"/>
        <v>26235732.646580432</v>
      </c>
      <c r="AD118" s="4">
        <f t="shared" si="14"/>
        <v>29905467.813581508</v>
      </c>
      <c r="AE118" s="4">
        <f t="shared" si="14"/>
        <v>33416991.979818236</v>
      </c>
      <c r="AF118" s="4">
        <f t="shared" si="14"/>
        <v>36853037.967038266</v>
      </c>
      <c r="AG118" s="4">
        <f t="shared" si="14"/>
        <v>39857305.436511241</v>
      </c>
      <c r="AH118" s="4">
        <f t="shared" si="14"/>
        <v>44048144.448865093</v>
      </c>
      <c r="AI118" s="4">
        <f t="shared" si="14"/>
        <v>48507255.672236502</v>
      </c>
      <c r="AJ118" s="4">
        <f t="shared" si="14"/>
        <v>52575073.115952514</v>
      </c>
      <c r="AK118" s="4">
        <f t="shared" si="14"/>
        <v>56962101.130262345</v>
      </c>
      <c r="AL118" s="4">
        <f t="shared" si="14"/>
        <v>60550191.227675967</v>
      </c>
      <c r="AM118" s="4">
        <f t="shared" si="14"/>
        <v>63372254.445024736</v>
      </c>
      <c r="AN118" s="4">
        <f t="shared" si="14"/>
        <v>64705347.336722225</v>
      </c>
      <c r="AO118" s="4">
        <f t="shared" si="14"/>
        <v>64012584.306592233</v>
      </c>
      <c r="AP118" s="4">
        <f t="shared" si="14"/>
        <v>66674333.208555564</v>
      </c>
      <c r="AQ118" s="4">
        <f t="shared" si="14"/>
        <v>73121267.277809814</v>
      </c>
      <c r="AR118" s="4">
        <f t="shared" si="14"/>
        <v>77709086.628795475</v>
      </c>
      <c r="AS118" s="4">
        <f t="shared" si="14"/>
        <v>84309621.932805181</v>
      </c>
      <c r="AT118" s="4">
        <f t="shared" si="14"/>
        <v>89423126.268361792</v>
      </c>
      <c r="AU118" s="4">
        <f t="shared" si="14"/>
        <v>94417894.272509649</v>
      </c>
      <c r="AV118" s="4">
        <f t="shared" si="14"/>
        <v>100264239.41039042</v>
      </c>
      <c r="AW118" s="4">
        <f t="shared" si="14"/>
        <v>105806098.98453005</v>
      </c>
      <c r="AX118" s="4">
        <f t="shared" si="14"/>
        <v>109679907.46031968</v>
      </c>
      <c r="AY118" s="4">
        <f t="shared" si="14"/>
        <v>114113530.72847605</v>
      </c>
      <c r="AZ118" s="4">
        <f t="shared" si="14"/>
        <v>118908544.1593651</v>
      </c>
      <c r="BA118" s="4">
        <f t="shared" si="14"/>
        <v>125065837.0141128</v>
      </c>
      <c r="BB118" s="4">
        <f t="shared" si="14"/>
        <v>132545912.27925864</v>
      </c>
      <c r="BC118" s="4">
        <f t="shared" si="14"/>
        <v>137563074.36908239</v>
      </c>
      <c r="BD118" s="4">
        <f t="shared" si="14"/>
        <v>140137352.95837983</v>
      </c>
      <c r="BE118" s="4">
        <f t="shared" si="14"/>
        <v>123720420.01097363</v>
      </c>
      <c r="BF118" s="4">
        <f t="shared" si="14"/>
        <v>122285675.33038957</v>
      </c>
      <c r="BG118" s="4">
        <f t="shared" si="14"/>
        <v>122512293.11448863</v>
      </c>
      <c r="BH118" s="4">
        <f t="shared" si="14"/>
        <v>115832202.08615425</v>
      </c>
      <c r="BI118" s="4">
        <f t="shared" si="14"/>
        <v>114757921.04753824</v>
      </c>
      <c r="BJ118" s="4">
        <f t="shared" si="14"/>
        <v>117723743.27493204</v>
      </c>
      <c r="BK118" s="4">
        <f t="shared" si="14"/>
        <v>121316416.32071899</v>
      </c>
      <c r="BL118" s="4">
        <f t="shared" si="14"/>
        <v>125589000.00000012</v>
      </c>
      <c r="BM118" s="4">
        <f t="shared" si="14"/>
        <v>131720000</v>
      </c>
      <c r="BN118" s="4">
        <f t="shared" si="14"/>
        <v>132776000</v>
      </c>
      <c r="BO118" s="4">
        <f t="shared" ref="BO118:BP118" si="15">BO114+BO117</f>
        <v>136261000</v>
      </c>
      <c r="BP118" s="4">
        <f t="shared" si="15"/>
        <v>123716000</v>
      </c>
      <c r="BQ118" s="4"/>
      <c r="BR118" s="4"/>
      <c r="BS118" s="4"/>
      <c r="BT118" s="4"/>
    </row>
    <row r="122" spans="2:72" x14ac:dyDescent="0.2">
      <c r="B122" s="6" t="s">
        <v>30</v>
      </c>
    </row>
    <row r="123" spans="2:72" x14ac:dyDescent="0.2">
      <c r="BL123" s="2"/>
      <c r="BM123" s="2"/>
      <c r="BN123" s="2"/>
    </row>
    <row r="124" spans="2:72" x14ac:dyDescent="0.2">
      <c r="B124" s="2"/>
      <c r="C124" s="3">
        <v>1955</v>
      </c>
      <c r="D124" s="3">
        <v>1956</v>
      </c>
      <c r="E124" s="3">
        <v>1957</v>
      </c>
      <c r="F124" s="3">
        <v>1958</v>
      </c>
      <c r="G124" s="3">
        <v>1959</v>
      </c>
      <c r="H124" s="3">
        <v>1960</v>
      </c>
      <c r="I124" s="3">
        <v>1961</v>
      </c>
      <c r="J124" s="3">
        <v>1962</v>
      </c>
      <c r="K124" s="3">
        <v>1963</v>
      </c>
      <c r="L124" s="3">
        <v>1964</v>
      </c>
      <c r="M124" s="3">
        <v>1965</v>
      </c>
      <c r="N124" s="3">
        <v>1966</v>
      </c>
      <c r="O124" s="3">
        <v>1967</v>
      </c>
      <c r="P124" s="3">
        <v>1968</v>
      </c>
      <c r="Q124" s="3">
        <v>1969</v>
      </c>
      <c r="R124" s="3">
        <v>1970</v>
      </c>
      <c r="S124" s="3">
        <v>1971</v>
      </c>
      <c r="T124" s="3">
        <v>1972</v>
      </c>
      <c r="U124" s="3">
        <v>1973</v>
      </c>
      <c r="V124" s="3">
        <v>1974</v>
      </c>
      <c r="W124" s="3">
        <v>1975</v>
      </c>
      <c r="X124" s="2">
        <v>1976</v>
      </c>
      <c r="Y124" s="2">
        <v>1977</v>
      </c>
      <c r="Z124" s="2">
        <v>1978</v>
      </c>
      <c r="AA124" s="2">
        <v>1979</v>
      </c>
      <c r="AB124" s="2">
        <v>1980</v>
      </c>
      <c r="AC124" s="2">
        <v>1981</v>
      </c>
      <c r="AD124" s="2">
        <v>1982</v>
      </c>
      <c r="AE124" s="2">
        <v>1983</v>
      </c>
      <c r="AF124" s="2">
        <v>1984</v>
      </c>
      <c r="AG124" s="2">
        <v>1985</v>
      </c>
      <c r="AH124" s="2">
        <v>1986</v>
      </c>
      <c r="AI124" s="2">
        <v>1987</v>
      </c>
      <c r="AJ124" s="2">
        <v>1988</v>
      </c>
      <c r="AK124" s="2">
        <v>1989</v>
      </c>
      <c r="AL124" s="2">
        <v>1990</v>
      </c>
      <c r="AM124" s="2">
        <v>1991</v>
      </c>
      <c r="AN124" s="2">
        <v>1992</v>
      </c>
      <c r="AO124" s="2">
        <v>1993</v>
      </c>
      <c r="AP124" s="2">
        <v>1994</v>
      </c>
      <c r="AQ124" s="2">
        <v>1995</v>
      </c>
      <c r="AR124" s="2">
        <v>1996</v>
      </c>
      <c r="AS124" s="2">
        <v>1997</v>
      </c>
      <c r="AT124" s="2">
        <v>1998</v>
      </c>
      <c r="AU124" s="2">
        <v>1999</v>
      </c>
      <c r="AV124" s="2">
        <v>2000</v>
      </c>
      <c r="AW124" s="2">
        <v>2001</v>
      </c>
      <c r="AX124" s="2">
        <v>2002</v>
      </c>
      <c r="AY124" s="2">
        <v>2003</v>
      </c>
      <c r="AZ124" s="2">
        <v>2004</v>
      </c>
      <c r="BA124" s="2">
        <v>2005</v>
      </c>
      <c r="BB124" s="2">
        <v>2006</v>
      </c>
      <c r="BC124" s="2">
        <v>2007</v>
      </c>
      <c r="BD124" s="2">
        <v>2008</v>
      </c>
      <c r="BE124" s="2">
        <v>2009</v>
      </c>
      <c r="BF124" s="2">
        <v>2010</v>
      </c>
      <c r="BG124" s="2">
        <v>2011</v>
      </c>
      <c r="BH124" s="2">
        <v>2012</v>
      </c>
      <c r="BI124" s="2">
        <v>2013</v>
      </c>
      <c r="BJ124" s="2">
        <v>2014</v>
      </c>
      <c r="BK124" s="2">
        <v>2015</v>
      </c>
      <c r="BL124" s="2">
        <v>2016</v>
      </c>
      <c r="BM124" s="2">
        <v>2017</v>
      </c>
      <c r="BN124" s="2">
        <v>2018</v>
      </c>
      <c r="BO124" s="2" t="s">
        <v>59</v>
      </c>
      <c r="BP124" s="2" t="s">
        <v>60</v>
      </c>
    </row>
    <row r="125" spans="2:72" x14ac:dyDescent="0.2">
      <c r="B125" t="s">
        <v>4</v>
      </c>
      <c r="C125" s="4">
        <v>22739.949218176494</v>
      </c>
      <c r="D125" s="4">
        <v>24626.695561528322</v>
      </c>
      <c r="E125" s="4">
        <v>27546.39429752198</v>
      </c>
      <c r="F125" s="4">
        <v>31047.602574532699</v>
      </c>
      <c r="G125" s="4">
        <v>34495.082841339783</v>
      </c>
      <c r="H125" s="4">
        <v>36881.305954603333</v>
      </c>
      <c r="I125" s="4">
        <v>39218.855561007826</v>
      </c>
      <c r="J125" s="4">
        <v>46741.732988390329</v>
      </c>
      <c r="K125" s="4">
        <v>56841.916561943981</v>
      </c>
      <c r="L125" s="4">
        <v>70840.405085955907</v>
      </c>
      <c r="M125" s="4">
        <v>84408.807565188385</v>
      </c>
      <c r="N125" s="4">
        <v>98737.461457919271</v>
      </c>
      <c r="O125" s="4">
        <v>115182.62087406986</v>
      </c>
      <c r="P125" s="4">
        <v>133807.79303805498</v>
      </c>
      <c r="Q125" s="4">
        <v>155360.52288431616</v>
      </c>
      <c r="R125" s="4">
        <v>181076.16462103385</v>
      </c>
      <c r="S125" s="4">
        <v>204949.18211055876</v>
      </c>
      <c r="T125" s="4">
        <v>255820.81057661271</v>
      </c>
      <c r="U125" s="4">
        <v>327573.09486641141</v>
      </c>
      <c r="V125" s="4">
        <v>409656.71421510505</v>
      </c>
      <c r="W125" s="4">
        <v>527530.98319311393</v>
      </c>
      <c r="X125" s="4">
        <v>631932.67004606407</v>
      </c>
      <c r="Y125" s="4">
        <v>775449.91987787071</v>
      </c>
      <c r="Z125" s="4">
        <v>998364.83449700882</v>
      </c>
      <c r="AA125" s="4">
        <v>1251304.6375044961</v>
      </c>
      <c r="AB125" s="4">
        <v>1317904.8162092573</v>
      </c>
      <c r="AC125" s="4">
        <v>1286854.306212134</v>
      </c>
      <c r="AD125" s="4">
        <v>1473309.557891879</v>
      </c>
      <c r="AE125" s="4">
        <v>1654076.576462141</v>
      </c>
      <c r="AF125" s="4">
        <v>1827217.141275675</v>
      </c>
      <c r="AG125" s="4">
        <v>1979683.7351852751</v>
      </c>
      <c r="AH125" s="4">
        <v>2212908.2093680012</v>
      </c>
      <c r="AI125" s="4">
        <v>2466353.7121514282</v>
      </c>
      <c r="AJ125" s="4">
        <v>3139479.1752686868</v>
      </c>
      <c r="AK125" s="4">
        <v>3952754.7133312928</v>
      </c>
      <c r="AL125" s="4">
        <v>5189231.4072085451</v>
      </c>
      <c r="AM125" s="4">
        <v>5729721.4314965252</v>
      </c>
      <c r="AN125" s="4">
        <v>4768705.1005886402</v>
      </c>
      <c r="AO125" s="4">
        <v>4408757.1737120515</v>
      </c>
      <c r="AP125" s="4">
        <v>4657162.4267119411</v>
      </c>
      <c r="AQ125" s="4">
        <v>5299234.5574519727</v>
      </c>
      <c r="AR125" s="4">
        <v>5317914.4779476877</v>
      </c>
      <c r="AS125" s="4">
        <v>5434700.0527200308</v>
      </c>
      <c r="AT125" s="4">
        <v>5959445.8759698244</v>
      </c>
      <c r="AU125" s="4">
        <v>7278614.922768374</v>
      </c>
      <c r="AV125" s="4">
        <v>8455525.5784040242</v>
      </c>
      <c r="AW125" s="4">
        <v>9744230.8807986043</v>
      </c>
      <c r="AX125" s="4">
        <v>11079964.225228468</v>
      </c>
      <c r="AY125" s="4">
        <v>12471350.080462767</v>
      </c>
      <c r="AZ125" s="4">
        <v>13944284.816421004</v>
      </c>
      <c r="BA125" s="4">
        <v>15998815.309506204</v>
      </c>
      <c r="BB125" s="4">
        <v>17578339.743200414</v>
      </c>
      <c r="BC125" s="4">
        <v>18102786.823071979</v>
      </c>
      <c r="BD125" s="4">
        <v>18402643.453881443</v>
      </c>
      <c r="BE125" s="4">
        <v>16625772.718421537</v>
      </c>
      <c r="BF125" s="4">
        <v>13332402.546557838</v>
      </c>
      <c r="BG125" s="4">
        <v>11044166.212335326</v>
      </c>
      <c r="BH125" s="4">
        <v>9204492.9184457064</v>
      </c>
      <c r="BI125" s="4">
        <v>7757212.0796129787</v>
      </c>
      <c r="BJ125" s="4">
        <v>7621884.5708013913</v>
      </c>
      <c r="BK125" s="4">
        <v>8100792.841627527</v>
      </c>
      <c r="BL125" s="4">
        <v>8485657.0000000149</v>
      </c>
      <c r="BM125" s="4">
        <v>8811865</v>
      </c>
      <c r="BN125" s="4">
        <v>9458174</v>
      </c>
      <c r="BO125" s="4">
        <v>10474181</v>
      </c>
      <c r="BP125" s="4">
        <v>9523504</v>
      </c>
      <c r="BQ125" s="4"/>
      <c r="BR125" s="4"/>
      <c r="BS125" s="4"/>
      <c r="BT125" s="4"/>
    </row>
    <row r="126" spans="2:72" x14ac:dyDescent="0.2">
      <c r="B126" t="s">
        <v>5</v>
      </c>
      <c r="C126" s="4">
        <v>5154.3456920681501</v>
      </c>
      <c r="D126" s="4">
        <v>5913.9125859689448</v>
      </c>
      <c r="E126" s="4">
        <v>7006.7879756217908</v>
      </c>
      <c r="F126" s="4">
        <v>8036.499009907624</v>
      </c>
      <c r="G126" s="4">
        <v>9098.8627677153236</v>
      </c>
      <c r="H126" s="4">
        <v>9848.2843436732855</v>
      </c>
      <c r="I126" s="4">
        <v>10593.914348705073</v>
      </c>
      <c r="J126" s="4">
        <v>12734.030715258299</v>
      </c>
      <c r="K126" s="4">
        <v>15616.163941069961</v>
      </c>
      <c r="L126" s="4">
        <v>19162.269270137225</v>
      </c>
      <c r="M126" s="4">
        <v>22487.333152688509</v>
      </c>
      <c r="N126" s="4">
        <v>26120.356812857313</v>
      </c>
      <c r="O126" s="4">
        <v>30253.191855513756</v>
      </c>
      <c r="P126" s="4">
        <v>33786.771405102241</v>
      </c>
      <c r="Q126" s="4">
        <v>37708.893440285879</v>
      </c>
      <c r="R126" s="4">
        <v>39573.904481362362</v>
      </c>
      <c r="S126" s="4">
        <v>40122.93910904185</v>
      </c>
      <c r="T126" s="4">
        <v>48553.447693034541</v>
      </c>
      <c r="U126" s="4">
        <v>60454.651384648372</v>
      </c>
      <c r="V126" s="4">
        <v>79464.193902724772</v>
      </c>
      <c r="W126" s="4">
        <v>107019.33880838637</v>
      </c>
      <c r="X126" s="4">
        <v>133640.08351023184</v>
      </c>
      <c r="Y126" s="4">
        <v>170610.00712946485</v>
      </c>
      <c r="Z126" s="4">
        <v>218865.00692661258</v>
      </c>
      <c r="AA126" s="4">
        <v>273260.53343935846</v>
      </c>
      <c r="AB126" s="4">
        <v>281452.01054039487</v>
      </c>
      <c r="AC126" s="4">
        <v>266631.24818195577</v>
      </c>
      <c r="AD126" s="4">
        <v>296408.42219593091</v>
      </c>
      <c r="AE126" s="4">
        <v>322418.9743775294</v>
      </c>
      <c r="AF126" s="4">
        <v>353756.5841471004</v>
      </c>
      <c r="AG126" s="4">
        <v>380585.45378252404</v>
      </c>
      <c r="AH126" s="4">
        <v>417135.70607222727</v>
      </c>
      <c r="AI126" s="4">
        <v>455388.0578487505</v>
      </c>
      <c r="AJ126" s="4">
        <v>564950.83176209044</v>
      </c>
      <c r="AK126" s="4">
        <v>694829.36388284911</v>
      </c>
      <c r="AL126" s="4">
        <v>817704.96532714623</v>
      </c>
      <c r="AM126" s="4">
        <v>941259.57731045678</v>
      </c>
      <c r="AN126" s="4">
        <v>921708.14803903026</v>
      </c>
      <c r="AO126" s="4">
        <v>926344.17232869042</v>
      </c>
      <c r="AP126" s="4">
        <v>920993.5597460015</v>
      </c>
      <c r="AQ126" s="4">
        <v>1031588.6062483439</v>
      </c>
      <c r="AR126" s="4">
        <v>1110778.848523984</v>
      </c>
      <c r="AS126" s="4">
        <v>1164884.1585281389</v>
      </c>
      <c r="AT126" s="4">
        <v>1253461.7311853261</v>
      </c>
      <c r="AU126" s="4">
        <v>1406193.3709834209</v>
      </c>
      <c r="AV126" s="4">
        <v>1636042.9276410353</v>
      </c>
      <c r="AW126" s="4">
        <v>1848267.0503690073</v>
      </c>
      <c r="AX126" s="4">
        <v>2081851.3226065862</v>
      </c>
      <c r="AY126" s="4">
        <v>2283010.1561653377</v>
      </c>
      <c r="AZ126" s="4">
        <v>2525800.202243139</v>
      </c>
      <c r="BA126" s="4">
        <v>2944805.6837673918</v>
      </c>
      <c r="BB126" s="4">
        <v>3262106.3402354443</v>
      </c>
      <c r="BC126" s="4">
        <v>3521267.2191878422</v>
      </c>
      <c r="BD126" s="4">
        <v>3701589.9693649737</v>
      </c>
      <c r="BE126" s="4">
        <v>3517547.9284573798</v>
      </c>
      <c r="BF126" s="4">
        <v>2875654.2934740717</v>
      </c>
      <c r="BG126" s="4">
        <v>2410340.8888058304</v>
      </c>
      <c r="BH126" s="4">
        <v>2052596.9380657598</v>
      </c>
      <c r="BI126" s="4">
        <v>1744378.7015571792</v>
      </c>
      <c r="BJ126" s="4">
        <v>1677516.247607993</v>
      </c>
      <c r="BK126" s="4">
        <v>1745128.0212549178</v>
      </c>
      <c r="BL126" s="4">
        <v>1891338.9999999993</v>
      </c>
      <c r="BM126" s="4">
        <v>1916630</v>
      </c>
      <c r="BN126" s="4">
        <v>2000045</v>
      </c>
      <c r="BO126" s="4">
        <v>2185202</v>
      </c>
      <c r="BP126" s="4">
        <v>1993358</v>
      </c>
      <c r="BQ126" s="4"/>
      <c r="BR126" s="4"/>
      <c r="BS126" s="4"/>
      <c r="BT126" s="4"/>
    </row>
    <row r="127" spans="2:72" x14ac:dyDescent="0.2">
      <c r="B127" t="s">
        <v>6</v>
      </c>
      <c r="C127" s="4">
        <v>8351.4235146142037</v>
      </c>
      <c r="D127" s="4">
        <v>9043.303708876565</v>
      </c>
      <c r="E127" s="4">
        <v>10105.568068970195</v>
      </c>
      <c r="F127" s="4">
        <v>11355.759231460812</v>
      </c>
      <c r="G127" s="4">
        <v>12586.568649752244</v>
      </c>
      <c r="H127" s="4">
        <v>12751.319009873112</v>
      </c>
      <c r="I127" s="4">
        <v>12867.799512212496</v>
      </c>
      <c r="J127" s="4">
        <v>14377.686943477471</v>
      </c>
      <c r="K127" s="4">
        <v>16434.508651903521</v>
      </c>
      <c r="L127" s="4">
        <v>19916.479193965693</v>
      </c>
      <c r="M127" s="4">
        <v>23109.777618102431</v>
      </c>
      <c r="N127" s="4">
        <v>25747.527159583809</v>
      </c>
      <c r="O127" s="4">
        <v>28542.16745395121</v>
      </c>
      <c r="P127" s="4">
        <v>32684.183922183231</v>
      </c>
      <c r="Q127" s="4">
        <v>37418.241177491342</v>
      </c>
      <c r="R127" s="4">
        <v>39704.730923758201</v>
      </c>
      <c r="S127" s="4">
        <v>40767.794396361765</v>
      </c>
      <c r="T127" s="4">
        <v>47364.937291210364</v>
      </c>
      <c r="U127" s="4">
        <v>56834.008131662595</v>
      </c>
      <c r="V127" s="4">
        <v>71155.973087075894</v>
      </c>
      <c r="W127" s="4">
        <v>91794.791818084166</v>
      </c>
      <c r="X127" s="4">
        <v>111472.21433158475</v>
      </c>
      <c r="Y127" s="4">
        <v>138473.13899959865</v>
      </c>
      <c r="Z127" s="4">
        <v>172316.00601439658</v>
      </c>
      <c r="AA127" s="4">
        <v>208522.35873249421</v>
      </c>
      <c r="AB127" s="4">
        <v>222701.07190929822</v>
      </c>
      <c r="AC127" s="4">
        <v>221068.64632427035</v>
      </c>
      <c r="AD127" s="4">
        <v>248916.9487442775</v>
      </c>
      <c r="AE127" s="4">
        <v>274748.6875973682</v>
      </c>
      <c r="AF127" s="4">
        <v>299449.43114144652</v>
      </c>
      <c r="AG127" s="4">
        <v>319975.42222215229</v>
      </c>
      <c r="AH127" s="4">
        <v>351757.47118701891</v>
      </c>
      <c r="AI127" s="4">
        <v>385631.51360577252</v>
      </c>
      <c r="AJ127" s="4">
        <v>481414.80124799052</v>
      </c>
      <c r="AK127" s="4">
        <v>593160.65889335377</v>
      </c>
      <c r="AL127" s="4">
        <v>784088.65381163068</v>
      </c>
      <c r="AM127" s="4">
        <v>890906.48875845992</v>
      </c>
      <c r="AN127" s="4">
        <v>912087.18196615658</v>
      </c>
      <c r="AO127" s="4">
        <v>883388.9252754827</v>
      </c>
      <c r="AP127" s="4">
        <v>857438.6485258051</v>
      </c>
      <c r="AQ127" s="4">
        <v>915287.43910535669</v>
      </c>
      <c r="AR127" s="4">
        <v>973338.01760855294</v>
      </c>
      <c r="AS127" s="4">
        <v>1061672.0054016197</v>
      </c>
      <c r="AT127" s="4">
        <v>1256748.7435875656</v>
      </c>
      <c r="AU127" s="4">
        <v>1325517.2221326393</v>
      </c>
      <c r="AV127" s="4">
        <v>1465561.6107650222</v>
      </c>
      <c r="AW127" s="4">
        <v>1633972.6956108075</v>
      </c>
      <c r="AX127" s="4">
        <v>1816383.7096923837</v>
      </c>
      <c r="AY127" s="4">
        <v>1884488.9973436859</v>
      </c>
      <c r="AZ127" s="4">
        <v>1966603.6245086482</v>
      </c>
      <c r="BA127" s="4">
        <v>2160131.7588913818</v>
      </c>
      <c r="BB127" s="4">
        <v>2366565.2672397583</v>
      </c>
      <c r="BC127" s="4">
        <v>2422702.5113281207</v>
      </c>
      <c r="BD127" s="4">
        <v>2543326.2800894328</v>
      </c>
      <c r="BE127" s="4">
        <v>2342326.7380261114</v>
      </c>
      <c r="BF127" s="4">
        <v>1993324.4162706914</v>
      </c>
      <c r="BG127" s="4">
        <v>1721306.6896572544</v>
      </c>
      <c r="BH127" s="4">
        <v>1479062.0928914219</v>
      </c>
      <c r="BI127" s="4">
        <v>1222111.0646370514</v>
      </c>
      <c r="BJ127" s="4">
        <v>1179399.6857304897</v>
      </c>
      <c r="BK127" s="4">
        <v>1226919.3418129892</v>
      </c>
      <c r="BL127" s="4">
        <v>1294890.0000000012</v>
      </c>
      <c r="BM127" s="4">
        <v>1365613</v>
      </c>
      <c r="BN127" s="4">
        <v>1412769</v>
      </c>
      <c r="BO127" s="4">
        <v>1518578</v>
      </c>
      <c r="BP127" s="4">
        <v>1376233</v>
      </c>
      <c r="BQ127" s="4"/>
      <c r="BR127" s="4"/>
      <c r="BS127" s="4"/>
      <c r="BT127" s="4"/>
    </row>
    <row r="128" spans="2:72" x14ac:dyDescent="0.2">
      <c r="B128" t="s">
        <v>7</v>
      </c>
      <c r="C128" s="4">
        <v>2175.042014378384</v>
      </c>
      <c r="D128" s="4">
        <v>2456.7462593838745</v>
      </c>
      <c r="E128" s="4">
        <v>2865.5437244060636</v>
      </c>
      <c r="F128" s="4">
        <v>3304.1876784015631</v>
      </c>
      <c r="G128" s="4">
        <v>3757.4126358801627</v>
      </c>
      <c r="H128" s="4">
        <v>4292.1137845675548</v>
      </c>
      <c r="I128" s="4">
        <v>4839.8884863669564</v>
      </c>
      <c r="J128" s="4">
        <v>5972.5006670500043</v>
      </c>
      <c r="K128" s="4">
        <v>7501.8670987854639</v>
      </c>
      <c r="L128" s="4">
        <v>9400.9070724468183</v>
      </c>
      <c r="M128" s="4">
        <v>11273.585527556848</v>
      </c>
      <c r="N128" s="4">
        <v>13222.240803166127</v>
      </c>
      <c r="O128" s="4">
        <v>15464.802820426039</v>
      </c>
      <c r="P128" s="4">
        <v>18233.339299679308</v>
      </c>
      <c r="Q128" s="4">
        <v>21495.995422221156</v>
      </c>
      <c r="R128" s="4">
        <v>26063.241963274057</v>
      </c>
      <c r="S128" s="4">
        <v>30660.385172006467</v>
      </c>
      <c r="T128" s="4">
        <v>39252.557437351716</v>
      </c>
      <c r="U128" s="4">
        <v>51381.620741187588</v>
      </c>
      <c r="V128" s="4">
        <v>65877.271831721679</v>
      </c>
      <c r="W128" s="4">
        <v>86873.666630653621</v>
      </c>
      <c r="X128" s="4">
        <v>103141.37512451722</v>
      </c>
      <c r="Y128" s="4">
        <v>125457.04224012757</v>
      </c>
      <c r="Z128" s="4">
        <v>155528.53239090374</v>
      </c>
      <c r="AA128" s="4">
        <v>186870.42119062776</v>
      </c>
      <c r="AB128" s="4">
        <v>207767.18275383834</v>
      </c>
      <c r="AC128" s="4">
        <v>215927.48166299963</v>
      </c>
      <c r="AD128" s="4">
        <v>251091.00751848434</v>
      </c>
      <c r="AE128" s="4">
        <v>286365.53885005956</v>
      </c>
      <c r="AF128" s="4">
        <v>320100.92905070685</v>
      </c>
      <c r="AG128" s="4">
        <v>350586.95164870884</v>
      </c>
      <c r="AH128" s="4">
        <v>394308.35306053323</v>
      </c>
      <c r="AI128" s="4">
        <v>442124.97180878709</v>
      </c>
      <c r="AJ128" s="4">
        <v>524987.01842634799</v>
      </c>
      <c r="AK128" s="4">
        <v>623194.25271153881</v>
      </c>
      <c r="AL128" s="4">
        <v>690528.07614356605</v>
      </c>
      <c r="AM128" s="4">
        <v>725989.50634581514</v>
      </c>
      <c r="AN128" s="4">
        <v>697139.09949517774</v>
      </c>
      <c r="AO128" s="4">
        <v>628491.53791317239</v>
      </c>
      <c r="AP128" s="4">
        <v>678303.34455409937</v>
      </c>
      <c r="AQ128" s="4">
        <v>762144.16821866448</v>
      </c>
      <c r="AR128" s="4">
        <v>836442.906603073</v>
      </c>
      <c r="AS128" s="4">
        <v>932321.87072095356</v>
      </c>
      <c r="AT128" s="4">
        <v>1048634.984298188</v>
      </c>
      <c r="AU128" s="4">
        <v>1311756.7870280358</v>
      </c>
      <c r="AV128" s="4">
        <v>1675337.4497569327</v>
      </c>
      <c r="AW128" s="4">
        <v>1915902.856943453</v>
      </c>
      <c r="AX128" s="4">
        <v>2084310.613444614</v>
      </c>
      <c r="AY128" s="4">
        <v>2213451.7728299801</v>
      </c>
      <c r="AZ128" s="4">
        <v>2371201.2652243651</v>
      </c>
      <c r="BA128" s="4">
        <v>2660115.9679295002</v>
      </c>
      <c r="BB128" s="4">
        <v>2869368.537190937</v>
      </c>
      <c r="BC128" s="4">
        <v>2993537.1915447912</v>
      </c>
      <c r="BD128" s="4">
        <v>3227225.1347256685</v>
      </c>
      <c r="BE128" s="4">
        <v>2995543.2615178707</v>
      </c>
      <c r="BF128" s="4">
        <v>2386455.1138401623</v>
      </c>
      <c r="BG128" s="4">
        <v>2074683.9980680954</v>
      </c>
      <c r="BH128" s="4">
        <v>1861490.43784511</v>
      </c>
      <c r="BI128" s="4">
        <v>1664389.4835889863</v>
      </c>
      <c r="BJ128" s="4">
        <v>1683597.0670389766</v>
      </c>
      <c r="BK128" s="4">
        <v>1834977.6630449013</v>
      </c>
      <c r="BL128" s="4">
        <v>2028531.9999999995</v>
      </c>
      <c r="BM128" s="4">
        <v>2148290</v>
      </c>
      <c r="BN128" s="4">
        <v>2175641</v>
      </c>
      <c r="BO128" s="4">
        <v>2444551</v>
      </c>
      <c r="BP128" s="4">
        <v>2166682</v>
      </c>
      <c r="BQ128" s="4"/>
      <c r="BR128" s="4"/>
      <c r="BS128" s="4"/>
      <c r="BT128" s="4"/>
    </row>
    <row r="129" spans="2:72" x14ac:dyDescent="0.2">
      <c r="B129" t="s">
        <v>8</v>
      </c>
      <c r="C129" s="4">
        <v>3247.8044158604025</v>
      </c>
      <c r="D129" s="4">
        <v>3563.7175270566358</v>
      </c>
      <c r="E129" s="4">
        <v>4017.3340339378078</v>
      </c>
      <c r="F129" s="4">
        <v>4579.5458217174673</v>
      </c>
      <c r="G129" s="4">
        <v>5151.9490642804485</v>
      </c>
      <c r="H129" s="4">
        <v>5671.497178624616</v>
      </c>
      <c r="I129" s="4">
        <v>6194.2763454252272</v>
      </c>
      <c r="J129" s="4">
        <v>7486.4221897499356</v>
      </c>
      <c r="K129" s="4">
        <v>9235.0723339389133</v>
      </c>
      <c r="L129" s="4">
        <v>12611.127988064503</v>
      </c>
      <c r="M129" s="4">
        <v>16267.239924427493</v>
      </c>
      <c r="N129" s="4">
        <v>21520.107965908664</v>
      </c>
      <c r="O129" s="4">
        <v>28162.332655110153</v>
      </c>
      <c r="P129" s="4">
        <v>34149.002520196074</v>
      </c>
      <c r="Q129" s="4">
        <v>41333.317533864574</v>
      </c>
      <c r="R129" s="4">
        <v>52348.500626593217</v>
      </c>
      <c r="S129" s="4">
        <v>64184.75106379803</v>
      </c>
      <c r="T129" s="4">
        <v>82964.771235073466</v>
      </c>
      <c r="U129" s="4">
        <v>109586.16465621063</v>
      </c>
      <c r="V129" s="4">
        <v>123016.62908965256</v>
      </c>
      <c r="W129" s="4">
        <v>141832.94530861356</v>
      </c>
      <c r="X129" s="4">
        <v>177441.58572938974</v>
      </c>
      <c r="Y129" s="4">
        <v>227312.24232919095</v>
      </c>
      <c r="Z129" s="4">
        <v>316406.21123240382</v>
      </c>
      <c r="AA129" s="4">
        <v>428353.93750758999</v>
      </c>
      <c r="AB129" s="4">
        <v>445934.42763404507</v>
      </c>
      <c r="AC129" s="4">
        <v>426714.04551494797</v>
      </c>
      <c r="AD129" s="4">
        <v>476944.75973348843</v>
      </c>
      <c r="AE129" s="4">
        <v>521928.79987753107</v>
      </c>
      <c r="AF129" s="4">
        <v>582947.6665257042</v>
      </c>
      <c r="AG129" s="4">
        <v>638748.79903659516</v>
      </c>
      <c r="AH129" s="4">
        <v>756030.38418602396</v>
      </c>
      <c r="AI129" s="4">
        <v>891952.3589686458</v>
      </c>
      <c r="AJ129" s="4">
        <v>1019675.5966136975</v>
      </c>
      <c r="AK129" s="4">
        <v>1166982.1370515386</v>
      </c>
      <c r="AL129" s="4">
        <v>1206831.6456250981</v>
      </c>
      <c r="AM129" s="4">
        <v>1189234.0280661411</v>
      </c>
      <c r="AN129" s="4">
        <v>1137434.8575024765</v>
      </c>
      <c r="AO129" s="4">
        <v>1090046.0471534641</v>
      </c>
      <c r="AP129" s="4">
        <v>1162879.0596201946</v>
      </c>
      <c r="AQ129" s="4">
        <v>1339872.8655110744</v>
      </c>
      <c r="AR129" s="4">
        <v>1382517.7859172348</v>
      </c>
      <c r="AS129" s="4">
        <v>1498061.3852918809</v>
      </c>
      <c r="AT129" s="4">
        <v>1756767.9602294357</v>
      </c>
      <c r="AU129" s="4">
        <v>2152017.3279976998</v>
      </c>
      <c r="AV129" s="4">
        <v>2551039.0863264701</v>
      </c>
      <c r="AW129" s="4">
        <v>2885001.6332988427</v>
      </c>
      <c r="AX129" s="4">
        <v>3166611.2107784781</v>
      </c>
      <c r="AY129" s="4">
        <v>3269147.1244885242</v>
      </c>
      <c r="AZ129" s="4">
        <v>3473841.5306153395</v>
      </c>
      <c r="BA129" s="4">
        <v>3735106.3558524516</v>
      </c>
      <c r="BB129" s="4">
        <v>3843808.0271172198</v>
      </c>
      <c r="BC129" s="4">
        <v>3947228.9927099957</v>
      </c>
      <c r="BD129" s="4">
        <v>3953794.3181150816</v>
      </c>
      <c r="BE129" s="4">
        <v>3413777.3518506777</v>
      </c>
      <c r="BF129" s="4">
        <v>3019355.8056339505</v>
      </c>
      <c r="BG129" s="4">
        <v>2494142.0880825864</v>
      </c>
      <c r="BH129" s="4">
        <v>2151383.5589643246</v>
      </c>
      <c r="BI129" s="4">
        <v>1875874.9745750739</v>
      </c>
      <c r="BJ129" s="4">
        <v>1872996.3639984471</v>
      </c>
      <c r="BK129" s="4">
        <v>1974070.8246951797</v>
      </c>
      <c r="BL129" s="4">
        <v>2164231.0000000014</v>
      </c>
      <c r="BM129" s="4">
        <v>2317531</v>
      </c>
      <c r="BN129" s="4">
        <v>2448630</v>
      </c>
      <c r="BO129" s="4">
        <v>2707890</v>
      </c>
      <c r="BP129" s="4">
        <v>2353864</v>
      </c>
      <c r="BQ129" s="4"/>
      <c r="BR129" s="4"/>
      <c r="BS129" s="4"/>
      <c r="BT129" s="4"/>
    </row>
    <row r="130" spans="2:72" x14ac:dyDescent="0.2">
      <c r="B130" t="s">
        <v>9</v>
      </c>
      <c r="C130" s="4">
        <v>2270.476995563828</v>
      </c>
      <c r="D130" s="4">
        <v>2552.0738927319717</v>
      </c>
      <c r="E130" s="4">
        <v>2963.1935700545346</v>
      </c>
      <c r="F130" s="4">
        <v>3307.4782790311392</v>
      </c>
      <c r="G130" s="4">
        <v>3632.3580778372529</v>
      </c>
      <c r="H130" s="4">
        <v>3757.0325449319303</v>
      </c>
      <c r="I130" s="4">
        <v>3870.9399498879325</v>
      </c>
      <c r="J130" s="4">
        <v>4414.3276534057386</v>
      </c>
      <c r="K130" s="4">
        <v>5149.0098488802942</v>
      </c>
      <c r="L130" s="4">
        <v>6323.2837924943269</v>
      </c>
      <c r="M130" s="4">
        <v>7428.794445157705</v>
      </c>
      <c r="N130" s="4">
        <v>8537.414597323399</v>
      </c>
      <c r="O130" s="4">
        <v>9784.200305482962</v>
      </c>
      <c r="P130" s="4">
        <v>10929.012164470832</v>
      </c>
      <c r="Q130" s="4">
        <v>12203.958918787308</v>
      </c>
      <c r="R130" s="4">
        <v>13968.976460766697</v>
      </c>
      <c r="S130" s="4">
        <v>15526.610732564928</v>
      </c>
      <c r="T130" s="4">
        <v>19414.043497005165</v>
      </c>
      <c r="U130" s="4">
        <v>24774.281782743736</v>
      </c>
      <c r="V130" s="4">
        <v>31305.577863646457</v>
      </c>
      <c r="W130" s="4">
        <v>40712.823497053025</v>
      </c>
      <c r="X130" s="4">
        <v>50266.679302854835</v>
      </c>
      <c r="Y130" s="4">
        <v>63518.796376056387</v>
      </c>
      <c r="Z130" s="4">
        <v>80340.73421782341</v>
      </c>
      <c r="AA130" s="4">
        <v>98882.428269457363</v>
      </c>
      <c r="AB130" s="4">
        <v>106814.94263377121</v>
      </c>
      <c r="AC130" s="4">
        <v>107552.629771658</v>
      </c>
      <c r="AD130" s="4">
        <v>122596.49473539894</v>
      </c>
      <c r="AE130" s="4">
        <v>137039.1575486568</v>
      </c>
      <c r="AF130" s="4">
        <v>151227.56043053116</v>
      </c>
      <c r="AG130" s="4">
        <v>163708.13613602016</v>
      </c>
      <c r="AH130" s="4">
        <v>179883.1868605513</v>
      </c>
      <c r="AI130" s="4">
        <v>197032.94939713163</v>
      </c>
      <c r="AJ130" s="4">
        <v>240538.47832604815</v>
      </c>
      <c r="AK130" s="4">
        <v>291755.75131531002</v>
      </c>
      <c r="AL130" s="4">
        <v>309701.66414551291</v>
      </c>
      <c r="AM130" s="4">
        <v>336672.83948572353</v>
      </c>
      <c r="AN130" s="4">
        <v>339531.36366745405</v>
      </c>
      <c r="AO130" s="4">
        <v>336797.06875974953</v>
      </c>
      <c r="AP130" s="4">
        <v>360566.54596926394</v>
      </c>
      <c r="AQ130" s="4">
        <v>395548.51359991496</v>
      </c>
      <c r="AR130" s="4">
        <v>392741.22951787646</v>
      </c>
      <c r="AS130" s="4">
        <v>434160.52763509843</v>
      </c>
      <c r="AT130" s="4">
        <v>517511.50531764625</v>
      </c>
      <c r="AU130" s="4">
        <v>653282.505012315</v>
      </c>
      <c r="AV130" s="4">
        <v>807844.69846952672</v>
      </c>
      <c r="AW130" s="4">
        <v>913514.52510190033</v>
      </c>
      <c r="AX130" s="4">
        <v>1041684.2925230314</v>
      </c>
      <c r="AY130" s="4">
        <v>1107451.3944407594</v>
      </c>
      <c r="AZ130" s="4">
        <v>1171215.5963239528</v>
      </c>
      <c r="BA130" s="4">
        <v>1300694.3511505681</v>
      </c>
      <c r="BB130" s="4">
        <v>1393586.2611369174</v>
      </c>
      <c r="BC130" s="4">
        <v>1440408.4427677579</v>
      </c>
      <c r="BD130" s="4">
        <v>1533321.7094836072</v>
      </c>
      <c r="BE130" s="4">
        <v>1418855.1800323948</v>
      </c>
      <c r="BF130" s="4">
        <v>1223483.9131460786</v>
      </c>
      <c r="BG130" s="4">
        <v>1004044.2815614798</v>
      </c>
      <c r="BH130" s="4">
        <v>859376.79394538363</v>
      </c>
      <c r="BI130" s="4">
        <v>735220.92297581339</v>
      </c>
      <c r="BJ130" s="4">
        <v>712508.92478046892</v>
      </c>
      <c r="BK130" s="4">
        <v>743537.13578173029</v>
      </c>
      <c r="BL130" s="4">
        <v>796437.0000000014</v>
      </c>
      <c r="BM130" s="4">
        <v>780516</v>
      </c>
      <c r="BN130" s="4">
        <v>826176</v>
      </c>
      <c r="BO130" s="4">
        <v>927826</v>
      </c>
      <c r="BP130" s="4">
        <v>818747</v>
      </c>
      <c r="BQ130" s="4"/>
      <c r="BR130" s="4"/>
      <c r="BS130" s="4"/>
      <c r="BT130" s="4"/>
    </row>
    <row r="131" spans="2:72" x14ac:dyDescent="0.2">
      <c r="B131" t="s">
        <v>10</v>
      </c>
      <c r="C131" s="4">
        <v>10870.088316298627</v>
      </c>
      <c r="D131" s="4">
        <v>12055.401739408861</v>
      </c>
      <c r="E131" s="4">
        <v>13812.029610780179</v>
      </c>
      <c r="F131" s="4">
        <v>15648.259245264559</v>
      </c>
      <c r="G131" s="4">
        <v>17503.621008513321</v>
      </c>
      <c r="H131" s="4">
        <v>18474.146115276857</v>
      </c>
      <c r="I131" s="4">
        <v>19395.467407694152</v>
      </c>
      <c r="J131" s="4">
        <v>22946.246865278288</v>
      </c>
      <c r="K131" s="4">
        <v>27733.886733553318</v>
      </c>
      <c r="L131" s="4">
        <v>34123.647200560088</v>
      </c>
      <c r="M131" s="4">
        <v>40134.62370714367</v>
      </c>
      <c r="N131" s="4">
        <v>46772.026583871411</v>
      </c>
      <c r="O131" s="4">
        <v>54327.574027702467</v>
      </c>
      <c r="P131" s="4">
        <v>61750.050084757808</v>
      </c>
      <c r="Q131" s="4">
        <v>70163.144680581056</v>
      </c>
      <c r="R131" s="4">
        <v>76159.208771069912</v>
      </c>
      <c r="S131" s="4">
        <v>80167.022787766153</v>
      </c>
      <c r="T131" s="4">
        <v>96520.526270789662</v>
      </c>
      <c r="U131" s="4">
        <v>119504.61528495245</v>
      </c>
      <c r="V131" s="4">
        <v>152902.18893380996</v>
      </c>
      <c r="W131" s="4">
        <v>200950.38472020134</v>
      </c>
      <c r="X131" s="4">
        <v>248268.1120840185</v>
      </c>
      <c r="Y131" s="4">
        <v>313741.09694190655</v>
      </c>
      <c r="Z131" s="4">
        <v>401643.14053193951</v>
      </c>
      <c r="AA131" s="4">
        <v>500425.91180919943</v>
      </c>
      <c r="AB131" s="4">
        <v>534839.57930750865</v>
      </c>
      <c r="AC131" s="4">
        <v>532901.31663628621</v>
      </c>
      <c r="AD131" s="4">
        <v>603932.75394637976</v>
      </c>
      <c r="AE131" s="4">
        <v>670784.98932977614</v>
      </c>
      <c r="AF131" s="4">
        <v>742527.37797846552</v>
      </c>
      <c r="AG131" s="4">
        <v>806132.83159212617</v>
      </c>
      <c r="AH131" s="4">
        <v>893200.98733984772</v>
      </c>
      <c r="AI131" s="4">
        <v>986264.92748311418</v>
      </c>
      <c r="AJ131" s="4">
        <v>1207224.3758841343</v>
      </c>
      <c r="AK131" s="4">
        <v>1466329.3113008896</v>
      </c>
      <c r="AL131" s="4">
        <v>1622343.7232132892</v>
      </c>
      <c r="AM131" s="4">
        <v>1770957.2902240169</v>
      </c>
      <c r="AN131" s="4">
        <v>1830148.0293259353</v>
      </c>
      <c r="AO131" s="4">
        <v>1856567.5672043096</v>
      </c>
      <c r="AP131" s="4">
        <v>2001997.6117486651</v>
      </c>
      <c r="AQ131" s="4">
        <v>2124834.7567653265</v>
      </c>
      <c r="AR131" s="4">
        <v>2099784.5439580418</v>
      </c>
      <c r="AS131" s="4">
        <v>2246549.1799249663</v>
      </c>
      <c r="AT131" s="4">
        <v>2491438.0790883233</v>
      </c>
      <c r="AU131" s="4">
        <v>2767337.718321587</v>
      </c>
      <c r="AV131" s="4">
        <v>3162794.2065522736</v>
      </c>
      <c r="AW131" s="4">
        <v>3555293.1423096391</v>
      </c>
      <c r="AX131" s="4">
        <v>3784656.7183875395</v>
      </c>
      <c r="AY131" s="4">
        <v>4036483.0482691792</v>
      </c>
      <c r="AZ131" s="4">
        <v>4379954.3098177332</v>
      </c>
      <c r="BA131" s="4">
        <v>4932367.7853311505</v>
      </c>
      <c r="BB131" s="4">
        <v>5371686.0879938947</v>
      </c>
      <c r="BC131" s="4">
        <v>5504734.4792211922</v>
      </c>
      <c r="BD131" s="4">
        <v>5606899.1965386448</v>
      </c>
      <c r="BE131" s="4">
        <v>5599458.0661729556</v>
      </c>
      <c r="BF131" s="4">
        <v>4595298.0065429974</v>
      </c>
      <c r="BG131" s="4">
        <v>4011723.3943419047</v>
      </c>
      <c r="BH131" s="4">
        <v>3579102.2165798661</v>
      </c>
      <c r="BI131" s="4">
        <v>2943643.0003153421</v>
      </c>
      <c r="BJ131" s="4">
        <v>2890248.8049603077</v>
      </c>
      <c r="BK131" s="4">
        <v>3012733.1933088382</v>
      </c>
      <c r="BL131" s="4">
        <v>3148555.0000000019</v>
      </c>
      <c r="BM131" s="4">
        <v>3255067</v>
      </c>
      <c r="BN131" s="4">
        <v>3317497</v>
      </c>
      <c r="BO131" s="4">
        <v>3597977</v>
      </c>
      <c r="BP131" s="4">
        <v>3303388</v>
      </c>
      <c r="BQ131" s="4"/>
      <c r="BR131" s="4"/>
      <c r="BS131" s="4"/>
      <c r="BT131" s="4"/>
    </row>
    <row r="132" spans="2:72" x14ac:dyDescent="0.2">
      <c r="B132" t="s">
        <v>11</v>
      </c>
      <c r="C132" s="4">
        <v>5401.42501921233</v>
      </c>
      <c r="D132" s="4">
        <v>5678.1176280365644</v>
      </c>
      <c r="E132" s="4">
        <v>6134.7902487279162</v>
      </c>
      <c r="F132" s="4">
        <v>6976.401662785629</v>
      </c>
      <c r="G132" s="4">
        <v>7832.3173301851439</v>
      </c>
      <c r="H132" s="4">
        <v>8277.683922817374</v>
      </c>
      <c r="I132" s="4">
        <v>8698.2251589289663</v>
      </c>
      <c r="J132" s="4">
        <v>10138.178277079074</v>
      </c>
      <c r="K132" s="4">
        <v>12073.251949989031</v>
      </c>
      <c r="L132" s="4">
        <v>14994.465123054611</v>
      </c>
      <c r="M132" s="4">
        <v>17742.403642944359</v>
      </c>
      <c r="N132" s="4">
        <v>20754.151381900923</v>
      </c>
      <c r="O132" s="4">
        <v>24191.860108621215</v>
      </c>
      <c r="P132" s="4">
        <v>28899.82944476838</v>
      </c>
      <c r="Q132" s="4">
        <v>34429.237642711414</v>
      </c>
      <c r="R132" s="4">
        <v>42341.68716747401</v>
      </c>
      <c r="S132" s="4">
        <v>50228.479723262244</v>
      </c>
      <c r="T132" s="4">
        <v>65234.203544850985</v>
      </c>
      <c r="U132" s="4">
        <v>86438.817824978178</v>
      </c>
      <c r="V132" s="4">
        <v>112700.44198826714</v>
      </c>
      <c r="W132" s="4">
        <v>150354.7328985252</v>
      </c>
      <c r="X132" s="4">
        <v>184331.19947350238</v>
      </c>
      <c r="Y132" s="4">
        <v>231094.30759458986</v>
      </c>
      <c r="Z132" s="4">
        <v>291196.9726258486</v>
      </c>
      <c r="AA132" s="4">
        <v>357045.33159543312</v>
      </c>
      <c r="AB132" s="4">
        <v>371388.1529566907</v>
      </c>
      <c r="AC132" s="4">
        <v>359282.67016797181</v>
      </c>
      <c r="AD132" s="4">
        <v>395494.86084497295</v>
      </c>
      <c r="AE132" s="4">
        <v>425832.65389095008</v>
      </c>
      <c r="AF132" s="4">
        <v>472285.21884983091</v>
      </c>
      <c r="AG132" s="4">
        <v>513599.245357754</v>
      </c>
      <c r="AH132" s="4">
        <v>587678.46545694803</v>
      </c>
      <c r="AI132" s="4">
        <v>669760.32627814019</v>
      </c>
      <c r="AJ132" s="4">
        <v>805659.32846195681</v>
      </c>
      <c r="AK132" s="4">
        <v>966472.41729330423</v>
      </c>
      <c r="AL132" s="4">
        <v>1136610.0586774426</v>
      </c>
      <c r="AM132" s="4">
        <v>1255389.603425029</v>
      </c>
      <c r="AN132" s="4">
        <v>1392590.2267846924</v>
      </c>
      <c r="AO132" s="4">
        <v>1321003.6867533312</v>
      </c>
      <c r="AP132" s="4">
        <v>1310686.4294940985</v>
      </c>
      <c r="AQ132" s="4">
        <v>1495697.288389307</v>
      </c>
      <c r="AR132" s="4">
        <v>1524806.1527840428</v>
      </c>
      <c r="AS132" s="4">
        <v>1626271.054301393</v>
      </c>
      <c r="AT132" s="4">
        <v>1748574.2440194073</v>
      </c>
      <c r="AU132" s="4">
        <v>1848562.1223758033</v>
      </c>
      <c r="AV132" s="4">
        <v>2099174.4821272064</v>
      </c>
      <c r="AW132" s="4">
        <v>2431063.5894109099</v>
      </c>
      <c r="AX132" s="4">
        <v>2793837.1056374237</v>
      </c>
      <c r="AY132" s="4">
        <v>3107647.1900537326</v>
      </c>
      <c r="AZ132" s="4">
        <v>3470738.6401225608</v>
      </c>
      <c r="BA132" s="4">
        <v>4119696.4154322902</v>
      </c>
      <c r="BB132" s="4">
        <v>4620178.7220269265</v>
      </c>
      <c r="BC132" s="4">
        <v>4821487.9052006258</v>
      </c>
      <c r="BD132" s="4">
        <v>5171651.6511339853</v>
      </c>
      <c r="BE132" s="4">
        <v>4696851.4928408004</v>
      </c>
      <c r="BF132" s="4">
        <v>3849973.5310430606</v>
      </c>
      <c r="BG132" s="4">
        <v>3161256.5455175443</v>
      </c>
      <c r="BH132" s="4">
        <v>2654480.1939106234</v>
      </c>
      <c r="BI132" s="4">
        <v>2147660.8486692058</v>
      </c>
      <c r="BJ132" s="4">
        <v>2066061.7545108157</v>
      </c>
      <c r="BK132" s="4">
        <v>2157397.3365081088</v>
      </c>
      <c r="BL132" s="4">
        <v>2341149.0000000047</v>
      </c>
      <c r="BM132" s="4">
        <v>2377941</v>
      </c>
      <c r="BN132" s="4">
        <v>2491905</v>
      </c>
      <c r="BO132" s="4">
        <v>2719824</v>
      </c>
      <c r="BP132" s="4">
        <v>2396451</v>
      </c>
      <c r="BQ132" s="4"/>
      <c r="BR132" s="4"/>
      <c r="BS132" s="4"/>
      <c r="BT132" s="4"/>
    </row>
    <row r="133" spans="2:72" x14ac:dyDescent="0.2">
      <c r="B133" t="s">
        <v>12</v>
      </c>
      <c r="C133" s="4">
        <v>21550.232228696015</v>
      </c>
      <c r="D133" s="4">
        <v>24408.218273100047</v>
      </c>
      <c r="E133" s="4">
        <v>28541.91065550012</v>
      </c>
      <c r="F133" s="4">
        <v>32946.157314284443</v>
      </c>
      <c r="G133" s="4">
        <v>37535.308769423085</v>
      </c>
      <c r="H133" s="4">
        <v>41711.119496574545</v>
      </c>
      <c r="I133" s="4">
        <v>46050.35727246794</v>
      </c>
      <c r="J133" s="4">
        <v>56559.052275342146</v>
      </c>
      <c r="K133" s="4">
        <v>70681.442240290809</v>
      </c>
      <c r="L133" s="4">
        <v>89867.828046722643</v>
      </c>
      <c r="M133" s="4">
        <v>109121.50387732052</v>
      </c>
      <c r="N133" s="4">
        <v>126177.89636165142</v>
      </c>
      <c r="O133" s="4">
        <v>145509.04132837927</v>
      </c>
      <c r="P133" s="4">
        <v>167634.19746717569</v>
      </c>
      <c r="Q133" s="4">
        <v>193111.40756334114</v>
      </c>
      <c r="R133" s="4">
        <v>221928.95144562118</v>
      </c>
      <c r="S133" s="4">
        <v>247714.61401469473</v>
      </c>
      <c r="T133" s="4">
        <v>312520.07261377433</v>
      </c>
      <c r="U133" s="4">
        <v>403825.37491955335</v>
      </c>
      <c r="V133" s="4">
        <v>526170.8347227081</v>
      </c>
      <c r="W133" s="4">
        <v>704270.71413945348</v>
      </c>
      <c r="X133" s="4">
        <v>866856.07075454341</v>
      </c>
      <c r="Y133" s="4">
        <v>1092277.616436919</v>
      </c>
      <c r="Z133" s="4">
        <v>1276878.0040054668</v>
      </c>
      <c r="AA133" s="4">
        <v>1438674.6382140636</v>
      </c>
      <c r="AB133" s="4">
        <v>1464781.4481952735</v>
      </c>
      <c r="AC133" s="4">
        <v>1364149.0365435833</v>
      </c>
      <c r="AD133" s="4">
        <v>1559867.9579834356</v>
      </c>
      <c r="AE133" s="4">
        <v>1749496.4952263809</v>
      </c>
      <c r="AF133" s="4">
        <v>1928800.9441477489</v>
      </c>
      <c r="AG133" s="4">
        <v>2086546.4647943794</v>
      </c>
      <c r="AH133" s="4">
        <v>2300921.1987319798</v>
      </c>
      <c r="AI133" s="4">
        <v>2528442.2584421453</v>
      </c>
      <c r="AJ133" s="4">
        <v>3248936.7150164857</v>
      </c>
      <c r="AK133" s="4">
        <v>4123466.6265580636</v>
      </c>
      <c r="AL133" s="4">
        <v>4893569.4384552632</v>
      </c>
      <c r="AM133" s="4">
        <v>5678180.4213853786</v>
      </c>
      <c r="AN133" s="4">
        <v>5615948.9843934961</v>
      </c>
      <c r="AO133" s="4">
        <v>5549503.6370424684</v>
      </c>
      <c r="AP133" s="4">
        <v>5681764.5827440768</v>
      </c>
      <c r="AQ133" s="4">
        <v>6349627.6046096664</v>
      </c>
      <c r="AR133" s="4">
        <v>6774896.0018371698</v>
      </c>
      <c r="AS133" s="4">
        <v>7148079.5406412156</v>
      </c>
      <c r="AT133" s="4">
        <v>7866330.6828551628</v>
      </c>
      <c r="AU133" s="4">
        <v>8694702.6993405949</v>
      </c>
      <c r="AV133" s="4">
        <v>9996579.6073812377</v>
      </c>
      <c r="AW133" s="4">
        <v>11151945.007840306</v>
      </c>
      <c r="AX133" s="4">
        <v>12121314.249139246</v>
      </c>
      <c r="AY133" s="4">
        <v>13097973.284436261</v>
      </c>
      <c r="AZ133" s="4">
        <v>14176020.187680623</v>
      </c>
      <c r="BA133" s="4">
        <v>15684462.959403899</v>
      </c>
      <c r="BB133" s="4">
        <v>17156646.785380293</v>
      </c>
      <c r="BC133" s="4">
        <v>17772717.201300606</v>
      </c>
      <c r="BD133" s="4">
        <v>18298880.307603881</v>
      </c>
      <c r="BE133" s="4">
        <v>17567160.137309235</v>
      </c>
      <c r="BF133" s="4">
        <v>14387983.081761237</v>
      </c>
      <c r="BG133" s="4">
        <v>12244945.830202715</v>
      </c>
      <c r="BH133" s="4">
        <v>10304326.037239358</v>
      </c>
      <c r="BI133" s="4">
        <v>8951042.816446919</v>
      </c>
      <c r="BJ133" s="4">
        <v>8774451.2612519115</v>
      </c>
      <c r="BK133" s="4">
        <v>9165169.9601354636</v>
      </c>
      <c r="BL133" s="4">
        <v>10017951.000000002</v>
      </c>
      <c r="BM133" s="4">
        <v>10511822</v>
      </c>
      <c r="BN133" s="4">
        <v>10724777</v>
      </c>
      <c r="BO133" s="4">
        <v>11758539</v>
      </c>
      <c r="BP133" s="4">
        <v>10779752</v>
      </c>
      <c r="BQ133" s="4"/>
      <c r="BR133" s="4"/>
      <c r="BS133" s="4"/>
      <c r="BT133" s="4"/>
    </row>
    <row r="134" spans="2:72" x14ac:dyDescent="0.2">
      <c r="B134" t="s">
        <v>13</v>
      </c>
      <c r="C134" s="4">
        <v>8887.3727989808449</v>
      </c>
      <c r="D134" s="4">
        <v>9604.9876584720823</v>
      </c>
      <c r="E134" s="4">
        <v>10711.964451747928</v>
      </c>
      <c r="F134" s="4">
        <v>12290.814654761238</v>
      </c>
      <c r="G134" s="4">
        <v>13912.508164639947</v>
      </c>
      <c r="H134" s="4">
        <v>15296.089187536838</v>
      </c>
      <c r="I134" s="4">
        <v>16668.530139983457</v>
      </c>
      <c r="J134" s="4">
        <v>20725.022316258906</v>
      </c>
      <c r="K134" s="4">
        <v>26146.564090376811</v>
      </c>
      <c r="L134" s="4">
        <v>34410.572544305935</v>
      </c>
      <c r="M134" s="4">
        <v>42948.008495170652</v>
      </c>
      <c r="N134" s="4">
        <v>50908.538853660953</v>
      </c>
      <c r="O134" s="4">
        <v>60162.572732240842</v>
      </c>
      <c r="P134" s="4">
        <v>71082.637519460623</v>
      </c>
      <c r="Q134" s="4">
        <v>83872.197028448034</v>
      </c>
      <c r="R134" s="4">
        <v>97910.684851704864</v>
      </c>
      <c r="S134" s="4">
        <v>110973.42879198678</v>
      </c>
      <c r="T134" s="4">
        <v>144601.80162329535</v>
      </c>
      <c r="U134" s="4">
        <v>192165.38215227224</v>
      </c>
      <c r="V134" s="4">
        <v>248746.69936444674</v>
      </c>
      <c r="W134" s="4">
        <v>330778.608869733</v>
      </c>
      <c r="X134" s="4">
        <v>399670.21978901717</v>
      </c>
      <c r="Y134" s="4">
        <v>494646.78849325306</v>
      </c>
      <c r="Z134" s="4">
        <v>615139.22304324852</v>
      </c>
      <c r="AA134" s="4">
        <v>743306.90896805958</v>
      </c>
      <c r="AB134" s="4">
        <v>774610.18475062912</v>
      </c>
      <c r="AC134" s="4">
        <v>744763.51760306978</v>
      </c>
      <c r="AD134" s="4">
        <v>843563.12455331394</v>
      </c>
      <c r="AE134" s="4">
        <v>936279.55279392679</v>
      </c>
      <c r="AF134" s="4">
        <v>1035655.9236089082</v>
      </c>
      <c r="AG134" s="4">
        <v>1123662.952298918</v>
      </c>
      <c r="AH134" s="4">
        <v>1236159.4788211421</v>
      </c>
      <c r="AI134" s="4">
        <v>1354170.5501103189</v>
      </c>
      <c r="AJ134" s="4">
        <v>1686316.5671970288</v>
      </c>
      <c r="AK134" s="4">
        <v>2083477.3666183914</v>
      </c>
      <c r="AL134" s="4">
        <v>2496072.6860532849</v>
      </c>
      <c r="AM134" s="4">
        <v>2682863.2038302179</v>
      </c>
      <c r="AN134" s="4">
        <v>2846107.2389892149</v>
      </c>
      <c r="AO134" s="4">
        <v>2623811.2456058878</v>
      </c>
      <c r="AP134" s="4">
        <v>2819883.5870637018</v>
      </c>
      <c r="AQ134" s="4">
        <v>3265568.860894477</v>
      </c>
      <c r="AR134" s="4">
        <v>3185167.0762815499</v>
      </c>
      <c r="AS134" s="4">
        <v>3529159.93377278</v>
      </c>
      <c r="AT134" s="4">
        <v>4118475.8376050014</v>
      </c>
      <c r="AU134" s="4">
        <v>4931296.558604029</v>
      </c>
      <c r="AV134" s="4">
        <v>5898678.0036403565</v>
      </c>
      <c r="AW134" s="4">
        <v>6756305.9284608243</v>
      </c>
      <c r="AX134" s="4">
        <v>7495001.6322212955</v>
      </c>
      <c r="AY134" s="4">
        <v>8314889.6568382354</v>
      </c>
      <c r="AZ134" s="4">
        <v>9068291.7571796328</v>
      </c>
      <c r="BA134" s="4">
        <v>10289768.854099106</v>
      </c>
      <c r="BB134" s="4">
        <v>11391322.604091311</v>
      </c>
      <c r="BC134" s="4">
        <v>11999760.60068305</v>
      </c>
      <c r="BD134" s="4">
        <v>12654939.967605656</v>
      </c>
      <c r="BE134" s="4">
        <v>11511946.891267311</v>
      </c>
      <c r="BF134" s="4">
        <v>9356216.9731287956</v>
      </c>
      <c r="BG134" s="4">
        <v>7521134.3276242204</v>
      </c>
      <c r="BH134" s="4">
        <v>6538762.2867531134</v>
      </c>
      <c r="BI134" s="4">
        <v>5404063.3898064587</v>
      </c>
      <c r="BJ134" s="4">
        <v>5381846.7282433901</v>
      </c>
      <c r="BK134" s="4">
        <v>5683761.2101102341</v>
      </c>
      <c r="BL134" s="4">
        <v>6082123.0000000056</v>
      </c>
      <c r="BM134" s="4">
        <v>6460372</v>
      </c>
      <c r="BN134" s="4">
        <v>6689531</v>
      </c>
      <c r="BO134" s="4">
        <v>7308162</v>
      </c>
      <c r="BP134" s="4">
        <v>6552201</v>
      </c>
      <c r="BQ134" s="4"/>
      <c r="BR134" s="4"/>
      <c r="BS134" s="4"/>
      <c r="BT134" s="4"/>
    </row>
    <row r="135" spans="2:72" x14ac:dyDescent="0.2">
      <c r="B135" t="s">
        <v>14</v>
      </c>
      <c r="C135" s="4">
        <v>4497.6965429923521</v>
      </c>
      <c r="D135" s="4">
        <v>4968.8514113007514</v>
      </c>
      <c r="E135" s="4">
        <v>5664.3855933989407</v>
      </c>
      <c r="F135" s="4">
        <v>6526.7337874535961</v>
      </c>
      <c r="G135" s="4">
        <v>7425.6420238006867</v>
      </c>
      <c r="H135" s="4">
        <v>7810.6256711487622</v>
      </c>
      <c r="I135" s="4">
        <v>8163.9332338603554</v>
      </c>
      <c r="J135" s="4">
        <v>8981.7967825240521</v>
      </c>
      <c r="K135" s="4">
        <v>10107.3384577987</v>
      </c>
      <c r="L135" s="4">
        <v>12471.657939179684</v>
      </c>
      <c r="M135" s="4">
        <v>14680.140744795321</v>
      </c>
      <c r="N135" s="4">
        <v>16546.39465252254</v>
      </c>
      <c r="O135" s="4">
        <v>18596.709214651826</v>
      </c>
      <c r="P135" s="4">
        <v>20394.912919824023</v>
      </c>
      <c r="Q135" s="4">
        <v>22357.88232791366</v>
      </c>
      <c r="R135" s="4">
        <v>24810.823656515528</v>
      </c>
      <c r="S135" s="4">
        <v>26726.708325794247</v>
      </c>
      <c r="T135" s="4">
        <v>33613.679451688731</v>
      </c>
      <c r="U135" s="4">
        <v>43252.76287918687</v>
      </c>
      <c r="V135" s="4">
        <v>52187.917219728333</v>
      </c>
      <c r="W135" s="4">
        <v>64875.922949682987</v>
      </c>
      <c r="X135" s="4">
        <v>79021.405738110305</v>
      </c>
      <c r="Y135" s="4">
        <v>98476.468327509865</v>
      </c>
      <c r="Z135" s="4">
        <v>128097.14424980049</v>
      </c>
      <c r="AA135" s="4">
        <v>162183.99624933861</v>
      </c>
      <c r="AB135" s="4">
        <v>171029.34410040025</v>
      </c>
      <c r="AC135" s="4">
        <v>167396.40755058735</v>
      </c>
      <c r="AD135" s="4">
        <v>191348.00381921645</v>
      </c>
      <c r="AE135" s="4">
        <v>214427.05296919119</v>
      </c>
      <c r="AF135" s="4">
        <v>239920.52036286969</v>
      </c>
      <c r="AG135" s="4">
        <v>263335.54365828866</v>
      </c>
      <c r="AH135" s="4">
        <v>305502.29462612665</v>
      </c>
      <c r="AI135" s="4">
        <v>353484.43428788992</v>
      </c>
      <c r="AJ135" s="4">
        <v>441916.84290159016</v>
      </c>
      <c r="AK135" s="4">
        <v>547066.40853566234</v>
      </c>
      <c r="AL135" s="4">
        <v>688538.90895437065</v>
      </c>
      <c r="AM135" s="4">
        <v>802654.26730589138</v>
      </c>
      <c r="AN135" s="4">
        <v>838089.79064079945</v>
      </c>
      <c r="AO135" s="4">
        <v>852650.01165616547</v>
      </c>
      <c r="AP135" s="4">
        <v>846483.31117198768</v>
      </c>
      <c r="AQ135" s="4">
        <v>892060.08179649652</v>
      </c>
      <c r="AR135" s="4">
        <v>862736.52181538544</v>
      </c>
      <c r="AS135" s="4">
        <v>861000.28616308083</v>
      </c>
      <c r="AT135" s="4">
        <v>869474.08166298468</v>
      </c>
      <c r="AU135" s="4">
        <v>1010039.1122016126</v>
      </c>
      <c r="AV135" s="4">
        <v>1128568.4439396067</v>
      </c>
      <c r="AW135" s="4">
        <v>1292814.1638789116</v>
      </c>
      <c r="AX135" s="4">
        <v>1406866.4620823022</v>
      </c>
      <c r="AY135" s="4">
        <v>1545748.7846255014</v>
      </c>
      <c r="AZ135" s="4">
        <v>1734310.0437578391</v>
      </c>
      <c r="BA135" s="4">
        <v>1973511.4402761688</v>
      </c>
      <c r="BB135" s="4">
        <v>2179284.1313100783</v>
      </c>
      <c r="BC135" s="4">
        <v>2237683.5062538027</v>
      </c>
      <c r="BD135" s="4">
        <v>2392987.4163282434</v>
      </c>
      <c r="BE135" s="4">
        <v>2230361.4513720255</v>
      </c>
      <c r="BF135" s="4">
        <v>1958198.3996216469</v>
      </c>
      <c r="BG135" s="4">
        <v>1631773.7002117105</v>
      </c>
      <c r="BH135" s="4">
        <v>1366593.8298802089</v>
      </c>
      <c r="BI135" s="4">
        <v>1139030.1049054721</v>
      </c>
      <c r="BJ135" s="4">
        <v>1120262.7036257898</v>
      </c>
      <c r="BK135" s="4">
        <v>1176325.1196499972</v>
      </c>
      <c r="BL135" s="4">
        <v>1213285.0000000014</v>
      </c>
      <c r="BM135" s="4">
        <v>1226324</v>
      </c>
      <c r="BN135" s="4">
        <v>1271123</v>
      </c>
      <c r="BO135" s="4">
        <v>1441211</v>
      </c>
      <c r="BP135" s="4">
        <v>1300669</v>
      </c>
      <c r="BQ135" s="4"/>
      <c r="BR135" s="4"/>
      <c r="BS135" s="4"/>
      <c r="BT135" s="4"/>
    </row>
    <row r="136" spans="2:72" x14ac:dyDescent="0.2">
      <c r="B136" t="s">
        <v>15</v>
      </c>
      <c r="C136" s="4">
        <v>8647.4549299207865</v>
      </c>
      <c r="D136" s="4">
        <v>9361.5724892527433</v>
      </c>
      <c r="E136" s="4">
        <v>10462.013626184467</v>
      </c>
      <c r="F136" s="4">
        <v>11693.755462512505</v>
      </c>
      <c r="G136" s="4">
        <v>12884.114124911483</v>
      </c>
      <c r="H136" s="4">
        <v>13513.439767466511</v>
      </c>
      <c r="I136" s="4">
        <v>14107.612010589353</v>
      </c>
      <c r="J136" s="4">
        <v>16883.525172702201</v>
      </c>
      <c r="K136" s="4">
        <v>20619.857466810325</v>
      </c>
      <c r="L136" s="4">
        <v>26053.320537045776</v>
      </c>
      <c r="M136" s="4">
        <v>31400.395953345</v>
      </c>
      <c r="N136" s="4">
        <v>36583.17209304859</v>
      </c>
      <c r="O136" s="4">
        <v>42503.436023000148</v>
      </c>
      <c r="P136" s="4">
        <v>50568.901643736033</v>
      </c>
      <c r="Q136" s="4">
        <v>59999.451766326529</v>
      </c>
      <c r="R136" s="4">
        <v>70759.944698052801</v>
      </c>
      <c r="S136" s="4">
        <v>80981.4318955911</v>
      </c>
      <c r="T136" s="4">
        <v>103740.78792030379</v>
      </c>
      <c r="U136" s="4">
        <v>135716.28561895984</v>
      </c>
      <c r="V136" s="4">
        <v>174015.19402044045</v>
      </c>
      <c r="W136" s="4">
        <v>229341.7310574337</v>
      </c>
      <c r="X136" s="4">
        <v>282205.74035979493</v>
      </c>
      <c r="Y136" s="4">
        <v>355512.68475343171</v>
      </c>
      <c r="Z136" s="4">
        <v>468291.00085106841</v>
      </c>
      <c r="AA136" s="4">
        <v>600320.24593505973</v>
      </c>
      <c r="AB136" s="4">
        <v>627835.9771725788</v>
      </c>
      <c r="AC136" s="4">
        <v>608699.96744488599</v>
      </c>
      <c r="AD136" s="4">
        <v>676380.47048759076</v>
      </c>
      <c r="AE136" s="4">
        <v>735770.3861501728</v>
      </c>
      <c r="AF136" s="4">
        <v>797780.41817146132</v>
      </c>
      <c r="AG136" s="4">
        <v>847820.50756877312</v>
      </c>
      <c r="AH136" s="4">
        <v>927759.12692293385</v>
      </c>
      <c r="AI136" s="4">
        <v>1011562.3812344035</v>
      </c>
      <c r="AJ136" s="4">
        <v>1242704.0534072614</v>
      </c>
      <c r="AK136" s="4">
        <v>1517136.9757665358</v>
      </c>
      <c r="AL136" s="4">
        <v>1686315.8322584149</v>
      </c>
      <c r="AM136" s="4">
        <v>1867516.2866191601</v>
      </c>
      <c r="AN136" s="4">
        <v>1912322.4178923273</v>
      </c>
      <c r="AO136" s="4">
        <v>1881916.2888245978</v>
      </c>
      <c r="AP136" s="4">
        <v>1994184.6031955418</v>
      </c>
      <c r="AQ136" s="4">
        <v>2172165.2086584708</v>
      </c>
      <c r="AR136" s="4">
        <v>2261976.031401867</v>
      </c>
      <c r="AS136" s="4">
        <v>2497836.2727840021</v>
      </c>
      <c r="AT136" s="4">
        <v>2723151.9716644329</v>
      </c>
      <c r="AU136" s="4">
        <v>3014806.3344609924</v>
      </c>
      <c r="AV136" s="4">
        <v>3475449.0602628505</v>
      </c>
      <c r="AW136" s="4">
        <v>3816777.6619834122</v>
      </c>
      <c r="AX136" s="4">
        <v>4153027.2140982621</v>
      </c>
      <c r="AY136" s="4">
        <v>4433031.6980831521</v>
      </c>
      <c r="AZ136" s="4">
        <v>4725459.1405131901</v>
      </c>
      <c r="BA136" s="4">
        <v>5269073.6420095116</v>
      </c>
      <c r="BB136" s="4">
        <v>5824862.3649873324</v>
      </c>
      <c r="BC136" s="4">
        <v>6039362.9742623167</v>
      </c>
      <c r="BD136" s="4">
        <v>6393002.3303014338</v>
      </c>
      <c r="BE136" s="4">
        <v>6098046.8491957579</v>
      </c>
      <c r="BF136" s="4">
        <v>5330999.8584023137</v>
      </c>
      <c r="BG136" s="4">
        <v>4510184.5055445563</v>
      </c>
      <c r="BH136" s="4">
        <v>3996165.6363416612</v>
      </c>
      <c r="BI136" s="4">
        <v>3404518.2434778041</v>
      </c>
      <c r="BJ136" s="4">
        <v>3388728.8150307657</v>
      </c>
      <c r="BK136" s="4">
        <v>3513223.4252020502</v>
      </c>
      <c r="BL136" s="4">
        <v>3695463.0000000056</v>
      </c>
      <c r="BM136" s="4">
        <v>3802681</v>
      </c>
      <c r="BN136" s="4">
        <v>3898231</v>
      </c>
      <c r="BO136" s="4">
        <v>4206254</v>
      </c>
      <c r="BP136" s="4">
        <v>3760763</v>
      </c>
      <c r="BQ136" s="4"/>
      <c r="BR136" s="4"/>
      <c r="BS136" s="4"/>
      <c r="BT136" s="4"/>
    </row>
    <row r="137" spans="2:72" x14ac:dyDescent="0.2">
      <c r="B137" t="s">
        <v>16</v>
      </c>
      <c r="C137" s="4">
        <v>24258.522033792524</v>
      </c>
      <c r="D137" s="4">
        <v>27178.58173154754</v>
      </c>
      <c r="E137" s="4">
        <v>31460.195972118338</v>
      </c>
      <c r="F137" s="4">
        <v>36068.771495830319</v>
      </c>
      <c r="G137" s="4">
        <v>40793.405578429854</v>
      </c>
      <c r="H137" s="4">
        <v>42652.102262866771</v>
      </c>
      <c r="I137" s="4">
        <v>44430.623330061462</v>
      </c>
      <c r="J137" s="4">
        <v>51535.639238022901</v>
      </c>
      <c r="K137" s="4">
        <v>61162.286006311529</v>
      </c>
      <c r="L137" s="4">
        <v>77221.776009537571</v>
      </c>
      <c r="M137" s="4">
        <v>93412.008075437785</v>
      </c>
      <c r="N137" s="4">
        <v>110018.85392289296</v>
      </c>
      <c r="O137" s="4">
        <v>129256.75973324208</v>
      </c>
      <c r="P137" s="4">
        <v>146045.4382128474</v>
      </c>
      <c r="Q137" s="4">
        <v>164943.76081791203</v>
      </c>
      <c r="R137" s="4">
        <v>186783.57106471717</v>
      </c>
      <c r="S137" s="4">
        <v>205297.79950418812</v>
      </c>
      <c r="T137" s="4">
        <v>270619.6126654236</v>
      </c>
      <c r="U137" s="4">
        <v>364345.53220432223</v>
      </c>
      <c r="V137" s="4">
        <v>474496.99289249029</v>
      </c>
      <c r="W137" s="4">
        <v>636171.57280976989</v>
      </c>
      <c r="X137" s="4">
        <v>727699.10319984856</v>
      </c>
      <c r="Y137" s="4">
        <v>851028.93762069533</v>
      </c>
      <c r="Z137" s="4">
        <v>1066770.4933045187</v>
      </c>
      <c r="AA137" s="4">
        <v>1300189.0816070351</v>
      </c>
      <c r="AB137" s="4">
        <v>1326186.4966100748</v>
      </c>
      <c r="AC137" s="4">
        <v>1231827.124917025</v>
      </c>
      <c r="AD137" s="4">
        <v>1396342.0825248158</v>
      </c>
      <c r="AE137" s="4">
        <v>1552440.1590558009</v>
      </c>
      <c r="AF137" s="4">
        <v>1722064.6376785701</v>
      </c>
      <c r="AG137" s="4">
        <v>1873208.6438596493</v>
      </c>
      <c r="AH137" s="4">
        <v>2113866.3113443013</v>
      </c>
      <c r="AI137" s="4">
        <v>2379677.2817915203</v>
      </c>
      <c r="AJ137" s="4">
        <v>2944236.1446486642</v>
      </c>
      <c r="AK137" s="4">
        <v>3628032.2981394199</v>
      </c>
      <c r="AL137" s="4">
        <v>4495328.249346205</v>
      </c>
      <c r="AM137" s="4">
        <v>5136751.5288917692</v>
      </c>
      <c r="AN137" s="4">
        <v>5381192.3152382057</v>
      </c>
      <c r="AO137" s="4">
        <v>5543014.2200909844</v>
      </c>
      <c r="AP137" s="4">
        <v>5702197.8884566687</v>
      </c>
      <c r="AQ137" s="4">
        <v>6459908.5586591121</v>
      </c>
      <c r="AR137" s="4">
        <v>6871851.1207560822</v>
      </c>
      <c r="AS137" s="4">
        <v>7120090.3224342912</v>
      </c>
      <c r="AT137" s="4">
        <v>7860134.6247292934</v>
      </c>
      <c r="AU137" s="4">
        <v>8924493.3238611668</v>
      </c>
      <c r="AV137" s="4">
        <v>10445375.975414429</v>
      </c>
      <c r="AW137" s="4">
        <v>11425592.872098465</v>
      </c>
      <c r="AX137" s="4">
        <v>12467173.36172393</v>
      </c>
      <c r="AY137" s="4">
        <v>13251837.991863105</v>
      </c>
      <c r="AZ137" s="4">
        <v>13909766.895513002</v>
      </c>
      <c r="BA137" s="4">
        <v>15388303.009150449</v>
      </c>
      <c r="BB137" s="4">
        <v>16209748.135172928</v>
      </c>
      <c r="BC137" s="4">
        <v>16335079.917957425</v>
      </c>
      <c r="BD137" s="4">
        <v>16833719.54700391</v>
      </c>
      <c r="BE137" s="4">
        <v>15973938.74996838</v>
      </c>
      <c r="BF137" s="4">
        <v>12561629.904598661</v>
      </c>
      <c r="BG137" s="4">
        <v>11039248.305240996</v>
      </c>
      <c r="BH137" s="5">
        <v>9495277.5271368902</v>
      </c>
      <c r="BI137" s="5">
        <v>8047133.2151254332</v>
      </c>
      <c r="BJ137" s="5">
        <v>8032139.0990826543</v>
      </c>
      <c r="BK137" s="5">
        <v>8500502.7046815734</v>
      </c>
      <c r="BL137" s="5">
        <v>9011585.0000000075</v>
      </c>
      <c r="BM137" s="4">
        <v>9571681</v>
      </c>
      <c r="BN137" s="4">
        <v>9953719</v>
      </c>
      <c r="BO137" s="4">
        <v>10960272</v>
      </c>
      <c r="BP137" s="4">
        <v>9856778</v>
      </c>
      <c r="BQ137" s="4"/>
      <c r="BR137" s="4"/>
      <c r="BS137" s="4"/>
      <c r="BT137" s="4"/>
    </row>
    <row r="138" spans="2:72" x14ac:dyDescent="0.2">
      <c r="B138" t="s">
        <v>17</v>
      </c>
      <c r="C138" s="4">
        <v>2329.299272811927</v>
      </c>
      <c r="D138" s="4">
        <v>2538.8399652264261</v>
      </c>
      <c r="E138" s="4">
        <v>2857.0506342022491</v>
      </c>
      <c r="F138" s="4">
        <v>3280.8194830906791</v>
      </c>
      <c r="G138" s="4">
        <v>3717.4196206003553</v>
      </c>
      <c r="H138" s="4">
        <v>4049.1509705441526</v>
      </c>
      <c r="I138" s="4">
        <v>4391.9110776671114</v>
      </c>
      <c r="J138" s="4">
        <v>5276.689232139367</v>
      </c>
      <c r="K138" s="4">
        <v>6471.9563656732398</v>
      </c>
      <c r="L138" s="4">
        <v>8179.8592154023909</v>
      </c>
      <c r="M138" s="4">
        <v>9872.0695743483575</v>
      </c>
      <c r="N138" s="4">
        <v>11475.565696032916</v>
      </c>
      <c r="O138" s="4">
        <v>13301.09294100236</v>
      </c>
      <c r="P138" s="4">
        <v>16744.396155063005</v>
      </c>
      <c r="Q138" s="4">
        <v>20912.194837087518</v>
      </c>
      <c r="R138" s="4">
        <v>25274.69354936152</v>
      </c>
      <c r="S138" s="4">
        <v>29604.912707460026</v>
      </c>
      <c r="T138" s="4">
        <v>38408.216198858863</v>
      </c>
      <c r="U138" s="4">
        <v>50797.578458079719</v>
      </c>
      <c r="V138" s="4">
        <v>63932.764222728314</v>
      </c>
      <c r="W138" s="4">
        <v>82819.646885559399</v>
      </c>
      <c r="X138" s="4">
        <v>97409.808792488009</v>
      </c>
      <c r="Y138" s="4">
        <v>117311.93660320599</v>
      </c>
      <c r="Z138" s="4">
        <v>159135.01440229671</v>
      </c>
      <c r="AA138" s="4">
        <v>209862.60692960682</v>
      </c>
      <c r="AB138" s="4">
        <v>209683.54986151968</v>
      </c>
      <c r="AC138" s="4">
        <v>191152.95593482486</v>
      </c>
      <c r="AD138" s="4">
        <v>226980.20081389579</v>
      </c>
      <c r="AE138" s="4">
        <v>264226.30741859792</v>
      </c>
      <c r="AF138" s="4">
        <v>300034.68401591177</v>
      </c>
      <c r="AG138" s="4">
        <v>334235.30647699424</v>
      </c>
      <c r="AH138" s="4">
        <v>377285.6710803883</v>
      </c>
      <c r="AI138" s="4">
        <v>424618.06122140837</v>
      </c>
      <c r="AJ138" s="4">
        <v>528998.79694402171</v>
      </c>
      <c r="AK138" s="4">
        <v>654120.44124264922</v>
      </c>
      <c r="AL138" s="4">
        <v>781387.20466630009</v>
      </c>
      <c r="AM138" s="4">
        <v>842162.63455152861</v>
      </c>
      <c r="AN138" s="4">
        <v>841533.08659186633</v>
      </c>
      <c r="AO138" s="4">
        <v>808858.45632586686</v>
      </c>
      <c r="AP138" s="4">
        <v>832120.78141724435</v>
      </c>
      <c r="AQ138" s="4">
        <v>892900.18838766438</v>
      </c>
      <c r="AR138" s="4">
        <v>923181.65025039378</v>
      </c>
      <c r="AS138" s="4">
        <v>970198.4603689143</v>
      </c>
      <c r="AT138" s="4">
        <v>1030054.3167003884</v>
      </c>
      <c r="AU138" s="4">
        <v>1162520.4294319274</v>
      </c>
      <c r="AV138" s="4">
        <v>1376873.7810459998</v>
      </c>
      <c r="AW138" s="4">
        <v>1606608.4324745105</v>
      </c>
      <c r="AX138" s="4">
        <v>1838117.2979980255</v>
      </c>
      <c r="AY138" s="4">
        <v>2123592.8695279881</v>
      </c>
      <c r="AZ138" s="4">
        <v>2415073.2131516594</v>
      </c>
      <c r="BA138" s="4">
        <v>2862962.7267323439</v>
      </c>
      <c r="BB138" s="4">
        <v>3239856.488382508</v>
      </c>
      <c r="BC138" s="4">
        <v>3395668.4671779131</v>
      </c>
      <c r="BD138" s="4">
        <v>3510915.723681787</v>
      </c>
      <c r="BE138" s="4">
        <v>3033113.095671908</v>
      </c>
      <c r="BF138" s="4">
        <v>2624547.3019212284</v>
      </c>
      <c r="BG138" s="4">
        <v>2104676.7779082232</v>
      </c>
      <c r="BH138" s="4">
        <v>1758408.6847630322</v>
      </c>
      <c r="BI138" s="4">
        <v>1456837.0229231443</v>
      </c>
      <c r="BJ138" s="4">
        <v>1461831.0657191321</v>
      </c>
      <c r="BK138" s="4">
        <v>1504982.015806275</v>
      </c>
      <c r="BL138" s="4">
        <v>1576907.000000004</v>
      </c>
      <c r="BM138" s="4">
        <v>1645058</v>
      </c>
      <c r="BN138" s="4">
        <v>1723896</v>
      </c>
      <c r="BO138" s="4">
        <v>1906386</v>
      </c>
      <c r="BP138" s="4">
        <v>1695672</v>
      </c>
      <c r="BQ138" s="4"/>
      <c r="BR138" s="4"/>
      <c r="BS138" s="4"/>
      <c r="BT138" s="4"/>
    </row>
    <row r="139" spans="2:72" x14ac:dyDescent="0.2">
      <c r="B139" t="s">
        <v>18</v>
      </c>
      <c r="C139" s="4">
        <v>2195.1282128117132</v>
      </c>
      <c r="D139" s="4">
        <v>2485.1670872774584</v>
      </c>
      <c r="E139" s="4">
        <v>2905.065677730995</v>
      </c>
      <c r="F139" s="4">
        <v>3291.3679346340286</v>
      </c>
      <c r="G139" s="4">
        <v>3675.9791586415149</v>
      </c>
      <c r="H139" s="4">
        <v>3907.5056173121257</v>
      </c>
      <c r="I139" s="4">
        <v>4134.7739145475771</v>
      </c>
      <c r="J139" s="4">
        <v>4911.705713619589</v>
      </c>
      <c r="K139" s="4">
        <v>5966.3613235077028</v>
      </c>
      <c r="L139" s="4">
        <v>7481.7648902614374</v>
      </c>
      <c r="M139" s="4">
        <v>8955.1538196503298</v>
      </c>
      <c r="N139" s="4">
        <v>10332.698724385888</v>
      </c>
      <c r="O139" s="4">
        <v>11884.621853207851</v>
      </c>
      <c r="P139" s="4">
        <v>14083.651370334257</v>
      </c>
      <c r="Q139" s="4">
        <v>16649.133281276409</v>
      </c>
      <c r="R139" s="4">
        <v>17843.13523606805</v>
      </c>
      <c r="S139" s="4">
        <v>18464.096328460189</v>
      </c>
      <c r="T139" s="4">
        <v>22022.894185834597</v>
      </c>
      <c r="U139" s="4">
        <v>27085.79112574329</v>
      </c>
      <c r="V139" s="4">
        <v>36587.778412379841</v>
      </c>
      <c r="W139" s="4">
        <v>50411.04570787042</v>
      </c>
      <c r="X139" s="4">
        <v>60958.362367426198</v>
      </c>
      <c r="Y139" s="4">
        <v>75468.204185185939</v>
      </c>
      <c r="Z139" s="4">
        <v>91505.096730342135</v>
      </c>
      <c r="AA139" s="4">
        <v>107657.79243926566</v>
      </c>
      <c r="AB139" s="4">
        <v>107566.28565341276</v>
      </c>
      <c r="AC139" s="4">
        <v>98082.725743023475</v>
      </c>
      <c r="AD139" s="4">
        <v>112317.86241941585</v>
      </c>
      <c r="AE139" s="4">
        <v>126025.53750571999</v>
      </c>
      <c r="AF139" s="4">
        <v>143886.09354436249</v>
      </c>
      <c r="AG139" s="4">
        <v>161148.86065179476</v>
      </c>
      <c r="AH139" s="4">
        <v>176938.68695314683</v>
      </c>
      <c r="AI139" s="4">
        <v>193537.07718171878</v>
      </c>
      <c r="AJ139" s="4">
        <v>243899.75223752004</v>
      </c>
      <c r="AK139" s="4">
        <v>303929.77247463021</v>
      </c>
      <c r="AL139" s="4">
        <v>358332.80092219904</v>
      </c>
      <c r="AM139" s="4">
        <v>423940.33892070752</v>
      </c>
      <c r="AN139" s="4">
        <v>456654.52908450767</v>
      </c>
      <c r="AO139" s="4">
        <v>455364.74895793729</v>
      </c>
      <c r="AP139" s="4">
        <v>482193.264342029</v>
      </c>
      <c r="AQ139" s="4">
        <v>519894.83321878256</v>
      </c>
      <c r="AR139" s="4">
        <v>556467.1029344768</v>
      </c>
      <c r="AS139" s="4">
        <v>620744.75096908922</v>
      </c>
      <c r="AT139" s="4">
        <v>692674.24076474039</v>
      </c>
      <c r="AU139" s="4">
        <v>783328.55929291109</v>
      </c>
      <c r="AV139" s="4">
        <v>935458.76384839532</v>
      </c>
      <c r="AW139" s="4">
        <v>1004201.0578907739</v>
      </c>
      <c r="AX139" s="4">
        <v>1094852.0711993452</v>
      </c>
      <c r="AY139" s="4">
        <v>1187977.5556967661</v>
      </c>
      <c r="AZ139" s="4">
        <v>1271648.0936616692</v>
      </c>
      <c r="BA139" s="4">
        <v>1429371.822771667</v>
      </c>
      <c r="BB139" s="4">
        <v>1561491.0400536268</v>
      </c>
      <c r="BC139" s="4">
        <v>1624511.6923151014</v>
      </c>
      <c r="BD139" s="4">
        <v>1660524.7935249368</v>
      </c>
      <c r="BE139" s="4">
        <v>1647239.0517431747</v>
      </c>
      <c r="BF139" s="4">
        <v>1405789.6546027176</v>
      </c>
      <c r="BG139" s="4">
        <v>1226825.3143083255</v>
      </c>
      <c r="BH139" s="4">
        <v>1073856.2662135868</v>
      </c>
      <c r="BI139" s="4">
        <v>882977.23917769594</v>
      </c>
      <c r="BJ139" s="4">
        <v>836407.06757481641</v>
      </c>
      <c r="BK139" s="4">
        <v>904056.22953691147</v>
      </c>
      <c r="BL139" s="4">
        <v>940577.00000000058</v>
      </c>
      <c r="BM139" s="4">
        <v>984999</v>
      </c>
      <c r="BN139" s="4">
        <v>1031573</v>
      </c>
      <c r="BO139" s="4">
        <v>1115651</v>
      </c>
      <c r="BP139" s="4">
        <v>1007321</v>
      </c>
      <c r="BQ139" s="4"/>
      <c r="BR139" s="4"/>
      <c r="BS139" s="4"/>
      <c r="BT139" s="4"/>
    </row>
    <row r="140" spans="2:72" x14ac:dyDescent="0.2">
      <c r="B140" t="s">
        <v>19</v>
      </c>
      <c r="C140" s="4">
        <v>9314.7832996716515</v>
      </c>
      <c r="D140" s="4">
        <v>10076.998958954864</v>
      </c>
      <c r="E140" s="4">
        <v>11256.524241093912</v>
      </c>
      <c r="F140" s="4">
        <v>12982.259317320539</v>
      </c>
      <c r="G140" s="4">
        <v>14781.696303821709</v>
      </c>
      <c r="H140" s="4">
        <v>15930.850932406185</v>
      </c>
      <c r="I140" s="4">
        <v>17086.314443613493</v>
      </c>
      <c r="J140" s="4">
        <v>20500.036658511235</v>
      </c>
      <c r="K140" s="4">
        <v>25131.23885083355</v>
      </c>
      <c r="L140" s="4">
        <v>31556.860379402333</v>
      </c>
      <c r="M140" s="4">
        <v>37930.185617939176</v>
      </c>
      <c r="N140" s="4">
        <v>44364.420060829827</v>
      </c>
      <c r="O140" s="4">
        <v>51743.502620043168</v>
      </c>
      <c r="P140" s="4">
        <v>59576.473163829578</v>
      </c>
      <c r="Q140" s="4">
        <v>68581.489722885235</v>
      </c>
      <c r="R140" s="4">
        <v>75447.065369591975</v>
      </c>
      <c r="S140" s="4">
        <v>80503.757702725474</v>
      </c>
      <c r="T140" s="4">
        <v>95241.256473638932</v>
      </c>
      <c r="U140" s="4">
        <v>116290.11835944989</v>
      </c>
      <c r="V140" s="4">
        <v>152712.92253367245</v>
      </c>
      <c r="W140" s="4">
        <v>205757.59388489375</v>
      </c>
      <c r="X140" s="4">
        <v>236311.01776153766</v>
      </c>
      <c r="Y140" s="4">
        <v>277950.83931149211</v>
      </c>
      <c r="Z140" s="4">
        <v>335912.14002911147</v>
      </c>
      <c r="AA140" s="4">
        <v>394827.66625138884</v>
      </c>
      <c r="AB140" s="4">
        <v>393368.93738223932</v>
      </c>
      <c r="AC140" s="4">
        <v>358862.83937569964</v>
      </c>
      <c r="AD140" s="4">
        <v>421324.60154322832</v>
      </c>
      <c r="AE140" s="4">
        <v>484932.8924731178</v>
      </c>
      <c r="AF140" s="4">
        <v>537331.4411014691</v>
      </c>
      <c r="AG140" s="4">
        <v>583951.25876624079</v>
      </c>
      <c r="AH140" s="4">
        <v>649648.30052824027</v>
      </c>
      <c r="AI140" s="4">
        <v>720671.62815569085</v>
      </c>
      <c r="AJ140" s="4">
        <v>891995.72871285956</v>
      </c>
      <c r="AK140" s="4">
        <v>1094049.4036229481</v>
      </c>
      <c r="AL140" s="4">
        <v>1284059.3169390291</v>
      </c>
      <c r="AM140" s="4">
        <v>1416163.5297134004</v>
      </c>
      <c r="AN140" s="4">
        <v>1503163.3149561165</v>
      </c>
      <c r="AO140" s="4">
        <v>1553102.8287162564</v>
      </c>
      <c r="AP140" s="4">
        <v>1650062.236707245</v>
      </c>
      <c r="AQ140" s="4">
        <v>1837027.4664364981</v>
      </c>
      <c r="AR140" s="4">
        <v>1812701.8720720166</v>
      </c>
      <c r="AS140" s="4">
        <v>1948633.9220528002</v>
      </c>
      <c r="AT140" s="4">
        <v>2276878.1372555131</v>
      </c>
      <c r="AU140" s="4">
        <v>2754850.6571848635</v>
      </c>
      <c r="AV140" s="4">
        <v>3166422.7388516213</v>
      </c>
      <c r="AW140" s="4">
        <v>3556820.8503694804</v>
      </c>
      <c r="AX140" s="4">
        <v>3988685.1916264789</v>
      </c>
      <c r="AY140" s="4">
        <v>4321967.3646824881</v>
      </c>
      <c r="AZ140" s="4">
        <v>4652511.0564393345</v>
      </c>
      <c r="BA140" s="4">
        <v>5273983.2528168736</v>
      </c>
      <c r="BB140" s="4">
        <v>5758198.7456737077</v>
      </c>
      <c r="BC140" s="4">
        <v>6127454.366411821</v>
      </c>
      <c r="BD140" s="4">
        <v>6535441.1633942146</v>
      </c>
      <c r="BE140" s="4">
        <v>6602109.8826527763</v>
      </c>
      <c r="BF140" s="4">
        <v>5549358.7783512352</v>
      </c>
      <c r="BG140" s="4">
        <v>4868264.5661052391</v>
      </c>
      <c r="BH140" s="4">
        <v>4339340.2904146072</v>
      </c>
      <c r="BI140" s="4">
        <v>3887131.994213053</v>
      </c>
      <c r="BJ140" s="4">
        <v>3749919.3321820288</v>
      </c>
      <c r="BK140" s="4">
        <v>3926091.7616368216</v>
      </c>
      <c r="BL140" s="4">
        <v>4134136.0000000121</v>
      </c>
      <c r="BM140" s="4">
        <v>4317589</v>
      </c>
      <c r="BN140" s="4">
        <v>4446609</v>
      </c>
      <c r="BO140" s="4">
        <v>4783392</v>
      </c>
      <c r="BP140" s="4">
        <v>4267649</v>
      </c>
      <c r="BQ140" s="4"/>
      <c r="BR140" s="4"/>
      <c r="BS140" s="4"/>
      <c r="BT140" s="4"/>
    </row>
    <row r="141" spans="2:72" x14ac:dyDescent="0.2">
      <c r="B141" t="s">
        <v>20</v>
      </c>
      <c r="C141" s="4">
        <v>874.73585342099875</v>
      </c>
      <c r="D141" s="4">
        <v>931.00113755779171</v>
      </c>
      <c r="E141" s="4">
        <v>1020.999454543184</v>
      </c>
      <c r="F141" s="4">
        <v>1137.283702944479</v>
      </c>
      <c r="G141" s="4">
        <v>1247.9496280135256</v>
      </c>
      <c r="H141" s="4">
        <v>1358.8080895743572</v>
      </c>
      <c r="I141" s="4">
        <v>1468.4374172523239</v>
      </c>
      <c r="J141" s="4">
        <v>1741.7919318480476</v>
      </c>
      <c r="K141" s="4">
        <v>2108.8915634337477</v>
      </c>
      <c r="L141" s="4">
        <v>2623.6256304210328</v>
      </c>
      <c r="M141" s="4">
        <v>3116.1684861813624</v>
      </c>
      <c r="N141" s="4">
        <v>3654.4981226341142</v>
      </c>
      <c r="O141" s="4">
        <v>4269.8232949289195</v>
      </c>
      <c r="P141" s="4">
        <v>4945.1898569453006</v>
      </c>
      <c r="Q141" s="4">
        <v>5715.7621973118576</v>
      </c>
      <c r="R141" s="4">
        <v>6552.8909512854107</v>
      </c>
      <c r="S141" s="4">
        <v>7289.8931958710245</v>
      </c>
      <c r="T141" s="4">
        <v>9234.6070683478792</v>
      </c>
      <c r="U141" s="4">
        <v>11923.824151657704</v>
      </c>
      <c r="V141" s="4">
        <v>15557.206089378653</v>
      </c>
      <c r="W141" s="4">
        <v>20755.815521065539</v>
      </c>
      <c r="X141" s="4">
        <v>24764.885584204389</v>
      </c>
      <c r="Y141" s="4">
        <v>30249.85947907576</v>
      </c>
      <c r="Z141" s="4">
        <v>38000.281146307534</v>
      </c>
      <c r="AA141" s="4">
        <v>46370.373084952051</v>
      </c>
      <c r="AB141" s="4">
        <v>47502.331367331491</v>
      </c>
      <c r="AC141" s="4">
        <v>44793.422806096314</v>
      </c>
      <c r="AD141" s="4">
        <v>51272.901184058632</v>
      </c>
      <c r="AE141" s="4">
        <v>57482.091160983546</v>
      </c>
      <c r="AF141" s="4">
        <v>62853.081419374743</v>
      </c>
      <c r="AG141" s="4">
        <v>67349.662247348329</v>
      </c>
      <c r="AH141" s="4">
        <v>75271.956163054638</v>
      </c>
      <c r="AI141" s="4">
        <v>83740.904164342588</v>
      </c>
      <c r="AJ141" s="4">
        <v>101018.95429376817</v>
      </c>
      <c r="AK141" s="4">
        <v>120917.70855641423</v>
      </c>
      <c r="AL141" s="4">
        <v>161177.06455227098</v>
      </c>
      <c r="AM141" s="4">
        <v>176873.9020098662</v>
      </c>
      <c r="AN141" s="4">
        <v>187321.25312846995</v>
      </c>
      <c r="AO141" s="4">
        <v>179558.55380598365</v>
      </c>
      <c r="AP141" s="4">
        <v>191183.8406490804</v>
      </c>
      <c r="AQ141" s="4">
        <v>206027.30349942038</v>
      </c>
      <c r="AR141" s="4">
        <v>216846.40140658186</v>
      </c>
      <c r="AS141" s="4">
        <v>228913.80828029977</v>
      </c>
      <c r="AT141" s="4">
        <v>264480.58274244313</v>
      </c>
      <c r="AU141" s="4">
        <v>316811.24660732859</v>
      </c>
      <c r="AV141" s="4">
        <v>388394.95242770773</v>
      </c>
      <c r="AW141" s="4">
        <v>448484.15337044623</v>
      </c>
      <c r="AX141" s="4">
        <v>527518.2584860645</v>
      </c>
      <c r="AY141" s="4">
        <v>557248.3925854218</v>
      </c>
      <c r="AZ141" s="4">
        <v>596516.40876100084</v>
      </c>
      <c r="BA141" s="4">
        <v>665624.27254040958</v>
      </c>
      <c r="BB141" s="4">
        <v>744495.89341632102</v>
      </c>
      <c r="BC141" s="4">
        <v>781009.06686260889</v>
      </c>
      <c r="BD141" s="4">
        <v>822827.19467969984</v>
      </c>
      <c r="BE141" s="4">
        <v>789746.72909224662</v>
      </c>
      <c r="BF141" s="4">
        <v>664291.15254636854</v>
      </c>
      <c r="BG141" s="4">
        <v>553476.04276507907</v>
      </c>
      <c r="BH141" s="4">
        <v>465556.00446266012</v>
      </c>
      <c r="BI141" s="4">
        <v>386226.03093043104</v>
      </c>
      <c r="BJ141" s="4">
        <v>392728.82772017538</v>
      </c>
      <c r="BK141" s="4">
        <v>399202.16054840572</v>
      </c>
      <c r="BL141" s="4">
        <v>408921.00000000012</v>
      </c>
      <c r="BM141" s="4">
        <v>427705</v>
      </c>
      <c r="BN141" s="4">
        <v>443387</v>
      </c>
      <c r="BO141" s="4">
        <v>492731</v>
      </c>
      <c r="BP141" s="4">
        <v>437190</v>
      </c>
      <c r="BQ141" s="4"/>
      <c r="BR141" s="4"/>
      <c r="BS141" s="4"/>
      <c r="BT141" s="4"/>
    </row>
    <row r="142" spans="2:72" x14ac:dyDescent="0.2">
      <c r="B142" t="s">
        <v>21</v>
      </c>
      <c r="C142" s="4">
        <v>340.16755383061826</v>
      </c>
      <c r="D142" s="4">
        <v>359.71839742428915</v>
      </c>
      <c r="E142" s="4">
        <v>392.52571529420868</v>
      </c>
      <c r="F142" s="4">
        <v>435.32318152115653</v>
      </c>
      <c r="G142" s="4">
        <v>476.29386091365205</v>
      </c>
      <c r="H142" s="4">
        <v>494.39068939567693</v>
      </c>
      <c r="I142" s="4">
        <v>511.12587199615433</v>
      </c>
      <c r="J142" s="4">
        <v>602.42863949069499</v>
      </c>
      <c r="K142" s="4">
        <v>723.53524892959229</v>
      </c>
      <c r="L142" s="4">
        <v>895.98385301459371</v>
      </c>
      <c r="M142" s="4">
        <v>1062.0916041405412</v>
      </c>
      <c r="N142" s="4">
        <v>1239.8465240205339</v>
      </c>
      <c r="O142" s="4">
        <v>1442.2282353910734</v>
      </c>
      <c r="P142" s="4">
        <v>1652.8828017182288</v>
      </c>
      <c r="Q142" s="4">
        <v>1893.6158245219497</v>
      </c>
      <c r="R142" s="4">
        <v>2168.5167154469523</v>
      </c>
      <c r="S142" s="4">
        <v>2411.0402835773862</v>
      </c>
      <c r="T142" s="4">
        <v>3201.5133112039166</v>
      </c>
      <c r="U142" s="4">
        <v>4309.1333548723987</v>
      </c>
      <c r="V142" s="4">
        <v>5547.7838480076953</v>
      </c>
      <c r="W142" s="4">
        <v>7332.4742829502429</v>
      </c>
      <c r="X142" s="4">
        <v>8757.1079366613485</v>
      </c>
      <c r="Y142" s="4">
        <v>10711.571021870401</v>
      </c>
      <c r="Z142" s="4">
        <v>14492.407696537637</v>
      </c>
      <c r="AA142" s="4">
        <v>19064.289004530103</v>
      </c>
      <c r="AB142" s="4">
        <v>19980.411936729102</v>
      </c>
      <c r="AC142" s="4">
        <v>19256.480645399326</v>
      </c>
      <c r="AD142" s="4">
        <v>20967.305089081659</v>
      </c>
      <c r="AE142" s="4">
        <v>22209.115115285658</v>
      </c>
      <c r="AF142" s="4">
        <v>25127.507217822866</v>
      </c>
      <c r="AG142" s="4">
        <v>27885.551697575233</v>
      </c>
      <c r="AH142" s="4">
        <v>29504.886070154589</v>
      </c>
      <c r="AI142" s="4">
        <v>31017.371684408095</v>
      </c>
      <c r="AJ142" s="4">
        <v>34138.700144031216</v>
      </c>
      <c r="AK142" s="4">
        <v>37597.144319226085</v>
      </c>
      <c r="AL142" s="4">
        <v>39698.235955288939</v>
      </c>
      <c r="AM142" s="4">
        <v>42294.376124277689</v>
      </c>
      <c r="AN142" s="4">
        <v>44448.176566349925</v>
      </c>
      <c r="AO142" s="4">
        <v>47682.192098595588</v>
      </c>
      <c r="AP142" s="4">
        <v>52602.757315277515</v>
      </c>
      <c r="AQ142" s="4">
        <v>63942.617226637572</v>
      </c>
      <c r="AR142" s="4">
        <v>70083.902624348193</v>
      </c>
      <c r="AS142" s="4">
        <v>78981.320062969418</v>
      </c>
      <c r="AT142" s="4">
        <v>90521.495530622022</v>
      </c>
      <c r="AU142" s="4">
        <v>100873.044183009</v>
      </c>
      <c r="AV142" s="4">
        <v>111903.85350721216</v>
      </c>
      <c r="AW142" s="4">
        <v>125403.27294710407</v>
      </c>
      <c r="AX142" s="4">
        <v>146681.7189239685</v>
      </c>
      <c r="AY142" s="4">
        <v>171078.03270962986</v>
      </c>
      <c r="AZ142" s="4">
        <v>185224.08146468597</v>
      </c>
      <c r="BA142" s="4">
        <v>203911.4580050261</v>
      </c>
      <c r="BB142" s="4">
        <v>227115.60921652621</v>
      </c>
      <c r="BC142" s="4">
        <v>230233.52592421492</v>
      </c>
      <c r="BD142" s="4">
        <v>249168.73016548285</v>
      </c>
      <c r="BE142" s="4">
        <v>249134.1918929487</v>
      </c>
      <c r="BF142" s="4">
        <v>223119.25967435542</v>
      </c>
      <c r="BG142" s="4">
        <v>183094.01304493466</v>
      </c>
      <c r="BH142" s="4">
        <v>158399.07746427212</v>
      </c>
      <c r="BI142" s="4">
        <v>130928.66075060741</v>
      </c>
      <c r="BJ142" s="4">
        <v>127166.10671125251</v>
      </c>
      <c r="BK142" s="4">
        <v>132618.51728559844</v>
      </c>
      <c r="BL142" s="4">
        <v>142262.00000000015</v>
      </c>
      <c r="BM142" s="4">
        <v>148316</v>
      </c>
      <c r="BN142" s="4">
        <v>153317</v>
      </c>
      <c r="BO142" s="4">
        <v>166373</v>
      </c>
      <c r="BP142" s="4">
        <v>151778</v>
      </c>
      <c r="BQ142" s="4"/>
      <c r="BR142" s="4"/>
      <c r="BS142" s="4"/>
      <c r="BT142" s="4"/>
    </row>
    <row r="143" spans="2:72" x14ac:dyDescent="0.2">
      <c r="B143" t="s">
        <v>22</v>
      </c>
      <c r="C143" s="4">
        <f>SUM(C125:C142)</f>
        <v>143105.94791310187</v>
      </c>
      <c r="D143" s="4">
        <f t="shared" ref="D143:BN143" si="16">SUM(D125:D142)</f>
        <v>157803.90601310573</v>
      </c>
      <c r="E143" s="4">
        <f t="shared" si="16"/>
        <v>179724.27755183485</v>
      </c>
      <c r="F143" s="4">
        <f t="shared" si="16"/>
        <v>204909.01983745449</v>
      </c>
      <c r="G143" s="4">
        <f t="shared" si="16"/>
        <v>230508.48960869951</v>
      </c>
      <c r="H143" s="4">
        <f t="shared" si="16"/>
        <v>246677.46553919397</v>
      </c>
      <c r="I143" s="4">
        <f t="shared" si="16"/>
        <v>262692.98548226786</v>
      </c>
      <c r="J143" s="4">
        <f t="shared" si="16"/>
        <v>312528.81426014827</v>
      </c>
      <c r="K143" s="4">
        <f t="shared" si="16"/>
        <v>379705.14873403043</v>
      </c>
      <c r="L143" s="4">
        <f t="shared" si="16"/>
        <v>478135.83377197263</v>
      </c>
      <c r="M143" s="4">
        <f t="shared" si="16"/>
        <v>575350.29183153855</v>
      </c>
      <c r="N143" s="4">
        <f t="shared" si="16"/>
        <v>672713.17177421064</v>
      </c>
      <c r="O143" s="4">
        <f t="shared" si="16"/>
        <v>784578.53807696502</v>
      </c>
      <c r="P143" s="4">
        <f t="shared" si="16"/>
        <v>906968.66299014702</v>
      </c>
      <c r="Q143" s="4">
        <f t="shared" si="16"/>
        <v>1048150.2070672833</v>
      </c>
      <c r="R143" s="4">
        <f t="shared" si="16"/>
        <v>1200716.6925536981</v>
      </c>
      <c r="S143" s="4">
        <f t="shared" si="16"/>
        <v>1336574.847845709</v>
      </c>
      <c r="T143" s="4">
        <f t="shared" si="16"/>
        <v>1688329.7390582985</v>
      </c>
      <c r="U143" s="4">
        <f t="shared" si="16"/>
        <v>2186259.0378968921</v>
      </c>
      <c r="V143" s="4">
        <f t="shared" si="16"/>
        <v>2796035.0842379839</v>
      </c>
      <c r="W143" s="4">
        <f t="shared" si="16"/>
        <v>3679584.7929830435</v>
      </c>
      <c r="X143" s="4">
        <f t="shared" si="16"/>
        <v>4424147.6418857956</v>
      </c>
      <c r="Y143" s="4">
        <f t="shared" si="16"/>
        <v>5449291.4577214448</v>
      </c>
      <c r="Z143" s="4">
        <f t="shared" si="16"/>
        <v>6828882.2438956359</v>
      </c>
      <c r="AA143" s="4">
        <f t="shared" si="16"/>
        <v>8327123.1587319579</v>
      </c>
      <c r="AB143" s="4">
        <f t="shared" si="16"/>
        <v>8631347.1509749908</v>
      </c>
      <c r="AC143" s="4">
        <f t="shared" si="16"/>
        <v>8245916.8230364192</v>
      </c>
      <c r="AD143" s="4">
        <f t="shared" si="16"/>
        <v>9369059.3160288632</v>
      </c>
      <c r="AE143" s="4">
        <f t="shared" si="16"/>
        <v>10436484.96780319</v>
      </c>
      <c r="AF143" s="4">
        <f t="shared" si="16"/>
        <v>11542967.16066796</v>
      </c>
      <c r="AG143" s="4">
        <f t="shared" si="16"/>
        <v>12522165.326981116</v>
      </c>
      <c r="AH143" s="4">
        <f t="shared" si="16"/>
        <v>13985760.674772616</v>
      </c>
      <c r="AI143" s="4">
        <f t="shared" si="16"/>
        <v>15575430.765815619</v>
      </c>
      <c r="AJ143" s="4">
        <f t="shared" si="16"/>
        <v>19348091.861494184</v>
      </c>
      <c r="AK143" s="4">
        <f t="shared" si="16"/>
        <v>23865272.751614019</v>
      </c>
      <c r="AL143" s="4">
        <f t="shared" si="16"/>
        <v>28641519.932254858</v>
      </c>
      <c r="AM143" s="4">
        <f t="shared" si="16"/>
        <v>31909531.254464369</v>
      </c>
      <c r="AN143" s="4">
        <f t="shared" si="16"/>
        <v>31626125.114850923</v>
      </c>
      <c r="AO143" s="4">
        <f t="shared" si="16"/>
        <v>30946858.362224996</v>
      </c>
      <c r="AP143" s="4">
        <f t="shared" si="16"/>
        <v>32202704.479432918</v>
      </c>
      <c r="AQ143" s="4">
        <f t="shared" si="16"/>
        <v>36023330.918677196</v>
      </c>
      <c r="AR143" s="4">
        <f t="shared" si="16"/>
        <v>37174231.644240364</v>
      </c>
      <c r="AS143" s="4">
        <f t="shared" si="16"/>
        <v>39402258.852053531</v>
      </c>
      <c r="AT143" s="4">
        <f t="shared" si="16"/>
        <v>43824759.095206298</v>
      </c>
      <c r="AU143" s="4">
        <f t="shared" si="16"/>
        <v>50437003.941788308</v>
      </c>
      <c r="AV143" s="4">
        <f t="shared" si="16"/>
        <v>58777025.220361918</v>
      </c>
      <c r="AW143" s="4">
        <f t="shared" si="16"/>
        <v>66112199.775157399</v>
      </c>
      <c r="AX143" s="4">
        <f t="shared" si="16"/>
        <v>73088536.655797437</v>
      </c>
      <c r="AY143" s="4">
        <f t="shared" si="16"/>
        <v>79378375.395102531</v>
      </c>
      <c r="AZ143" s="4">
        <f t="shared" si="16"/>
        <v>86038460.863399386</v>
      </c>
      <c r="BA143" s="4">
        <f t="shared" si="16"/>
        <v>96892707.065666392</v>
      </c>
      <c r="BB143" s="4">
        <f t="shared" si="16"/>
        <v>105598660.78382613</v>
      </c>
      <c r="BC143" s="4">
        <f t="shared" si="16"/>
        <v>109297634.88418117</v>
      </c>
      <c r="BD143" s="4">
        <f t="shared" si="16"/>
        <v>113492858.88762209</v>
      </c>
      <c r="BE143" s="4">
        <f t="shared" si="16"/>
        <v>106312929.7674855</v>
      </c>
      <c r="BF143" s="4">
        <f t="shared" si="16"/>
        <v>87338081.991117403</v>
      </c>
      <c r="BG143" s="4">
        <f t="shared" si="16"/>
        <v>73805287.481326029</v>
      </c>
      <c r="BH143" s="4">
        <f t="shared" si="16"/>
        <v>63338670.79131759</v>
      </c>
      <c r="BI143" s="4">
        <f t="shared" si="16"/>
        <v>53780379.793688647</v>
      </c>
      <c r="BJ143" s="4">
        <f t="shared" si="16"/>
        <v>52969694.42657081</v>
      </c>
      <c r="BK143" s="4">
        <f t="shared" si="16"/>
        <v>55701489.46262753</v>
      </c>
      <c r="BL143" s="4">
        <f t="shared" si="16"/>
        <v>59374000.000000075</v>
      </c>
      <c r="BM143" s="4">
        <f t="shared" si="16"/>
        <v>62070000</v>
      </c>
      <c r="BN143" s="4">
        <f t="shared" si="16"/>
        <v>64467000</v>
      </c>
      <c r="BO143" s="4">
        <f t="shared" ref="BO143:BP143" si="17">SUM(BO125:BO142)</f>
        <v>70715000</v>
      </c>
      <c r="BP143" s="4">
        <f t="shared" si="17"/>
        <v>63742000</v>
      </c>
      <c r="BQ143" s="4"/>
      <c r="BR143" s="4"/>
      <c r="BS143" s="4"/>
      <c r="BT143" s="4"/>
    </row>
    <row r="144" spans="2:72" x14ac:dyDescent="0.2">
      <c r="B144" t="s">
        <v>23</v>
      </c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  <c r="BE144" s="4"/>
      <c r="BF144" s="4"/>
      <c r="BG144" s="4"/>
      <c r="BH144" s="4"/>
      <c r="BI144" s="4"/>
      <c r="BJ144" s="4"/>
      <c r="BK144" s="4"/>
      <c r="BL144" s="4"/>
      <c r="BM144" s="4"/>
      <c r="BP144" s="4"/>
      <c r="BQ144" s="4"/>
      <c r="BR144" s="4"/>
      <c r="BS144" s="4"/>
      <c r="BT144" s="4"/>
    </row>
    <row r="145" spans="2:72" x14ac:dyDescent="0.2">
      <c r="BK145" s="4"/>
      <c r="BL145" s="4"/>
      <c r="BM145" s="4"/>
      <c r="BP145" s="4"/>
      <c r="BQ145" s="4"/>
      <c r="BR145" s="4"/>
      <c r="BS145" s="4"/>
      <c r="BT145" s="4"/>
    </row>
    <row r="146" spans="2:72" x14ac:dyDescent="0.2">
      <c r="B146" t="s">
        <v>24</v>
      </c>
      <c r="C146" s="4">
        <v>0</v>
      </c>
      <c r="D146" s="4">
        <v>0</v>
      </c>
      <c r="E146" s="4">
        <v>0</v>
      </c>
      <c r="F146" s="4">
        <v>0</v>
      </c>
      <c r="G146" s="4">
        <v>0</v>
      </c>
      <c r="H146" s="4">
        <v>0</v>
      </c>
      <c r="I146" s="4">
        <v>0</v>
      </c>
      <c r="J146" s="4">
        <v>0</v>
      </c>
      <c r="K146" s="4">
        <v>0</v>
      </c>
      <c r="L146" s="4">
        <v>0</v>
      </c>
      <c r="M146" s="4">
        <v>0</v>
      </c>
      <c r="N146" s="4">
        <v>0</v>
      </c>
      <c r="O146" s="4">
        <v>0</v>
      </c>
      <c r="P146" s="4">
        <v>0</v>
      </c>
      <c r="Q146" s="4">
        <v>0</v>
      </c>
      <c r="R146" s="4">
        <v>0</v>
      </c>
      <c r="S146" s="4">
        <v>0</v>
      </c>
      <c r="T146" s="4">
        <v>0</v>
      </c>
      <c r="U146" s="4">
        <v>0</v>
      </c>
      <c r="V146" s="4">
        <v>0</v>
      </c>
      <c r="W146" s="4">
        <v>0</v>
      </c>
      <c r="X146" s="4">
        <v>0</v>
      </c>
      <c r="Y146" s="4">
        <v>0</v>
      </c>
      <c r="Z146" s="4">
        <v>0</v>
      </c>
      <c r="AA146" s="4">
        <v>0</v>
      </c>
      <c r="AB146" s="4">
        <v>0</v>
      </c>
      <c r="AC146" s="4">
        <v>0</v>
      </c>
      <c r="AD146" s="4">
        <v>0</v>
      </c>
      <c r="AE146" s="4">
        <v>0</v>
      </c>
      <c r="AF146" s="4">
        <v>0</v>
      </c>
      <c r="AG146" s="4">
        <v>0</v>
      </c>
      <c r="AH146" s="4">
        <v>0</v>
      </c>
      <c r="AI146" s="4">
        <v>0</v>
      </c>
      <c r="AJ146" s="4">
        <v>0</v>
      </c>
      <c r="AK146" s="4">
        <v>0</v>
      </c>
      <c r="AL146" s="4">
        <v>0</v>
      </c>
      <c r="AM146" s="4">
        <v>0</v>
      </c>
      <c r="AN146" s="4">
        <v>0</v>
      </c>
      <c r="AO146" s="4">
        <v>0</v>
      </c>
      <c r="AP146" s="4">
        <v>0</v>
      </c>
      <c r="AQ146" s="4">
        <v>0</v>
      </c>
      <c r="AR146" s="4">
        <v>0</v>
      </c>
      <c r="AS146" s="4">
        <v>0</v>
      </c>
      <c r="AT146" s="4">
        <v>0</v>
      </c>
      <c r="AU146" s="4">
        <v>0</v>
      </c>
      <c r="AV146" s="4">
        <v>0</v>
      </c>
      <c r="AW146" s="4">
        <v>0</v>
      </c>
      <c r="AX146" s="4">
        <v>0</v>
      </c>
      <c r="AY146" s="4">
        <v>0</v>
      </c>
      <c r="AZ146" s="4">
        <v>0</v>
      </c>
      <c r="BA146" s="4">
        <v>0</v>
      </c>
      <c r="BB146" s="4">
        <v>0</v>
      </c>
      <c r="BC146" s="4">
        <v>0</v>
      </c>
      <c r="BD146" s="4">
        <v>0</v>
      </c>
      <c r="BE146" s="4">
        <v>0</v>
      </c>
      <c r="BF146" s="4">
        <v>0</v>
      </c>
      <c r="BG146" s="4">
        <v>0</v>
      </c>
      <c r="BH146" s="4">
        <v>0</v>
      </c>
      <c r="BI146" s="4">
        <v>0</v>
      </c>
      <c r="BJ146" s="4">
        <v>0</v>
      </c>
      <c r="BK146" s="4">
        <v>0</v>
      </c>
      <c r="BL146" s="4">
        <v>0</v>
      </c>
      <c r="BM146" s="4">
        <v>0</v>
      </c>
      <c r="BN146" s="4">
        <v>0</v>
      </c>
      <c r="BO146" s="4">
        <v>0</v>
      </c>
      <c r="BP146" s="4">
        <v>0</v>
      </c>
      <c r="BQ146" s="4"/>
      <c r="BR146" s="4"/>
      <c r="BS146" s="4"/>
      <c r="BT146" s="4"/>
    </row>
    <row r="147" spans="2:72" x14ac:dyDescent="0.2">
      <c r="B147" t="s">
        <v>25</v>
      </c>
      <c r="C147" s="4">
        <f>C143+C146</f>
        <v>143105.94791310187</v>
      </c>
      <c r="D147" s="4">
        <f t="shared" ref="D147:BN147" si="18">D143+D146</f>
        <v>157803.90601310573</v>
      </c>
      <c r="E147" s="4">
        <f t="shared" si="18"/>
        <v>179724.27755183485</v>
      </c>
      <c r="F147" s="4">
        <f t="shared" si="18"/>
        <v>204909.01983745449</v>
      </c>
      <c r="G147" s="4">
        <f t="shared" si="18"/>
        <v>230508.48960869951</v>
      </c>
      <c r="H147" s="4">
        <f t="shared" si="18"/>
        <v>246677.46553919397</v>
      </c>
      <c r="I147" s="4">
        <f t="shared" si="18"/>
        <v>262692.98548226786</v>
      </c>
      <c r="J147" s="4">
        <f t="shared" si="18"/>
        <v>312528.81426014827</v>
      </c>
      <c r="K147" s="4">
        <f t="shared" si="18"/>
        <v>379705.14873403043</v>
      </c>
      <c r="L147" s="4">
        <f t="shared" si="18"/>
        <v>478135.83377197263</v>
      </c>
      <c r="M147" s="4">
        <f t="shared" si="18"/>
        <v>575350.29183153855</v>
      </c>
      <c r="N147" s="4">
        <f t="shared" si="18"/>
        <v>672713.17177421064</v>
      </c>
      <c r="O147" s="4">
        <f t="shared" si="18"/>
        <v>784578.53807696502</v>
      </c>
      <c r="P147" s="4">
        <f t="shared" si="18"/>
        <v>906968.66299014702</v>
      </c>
      <c r="Q147" s="4">
        <f t="shared" si="18"/>
        <v>1048150.2070672833</v>
      </c>
      <c r="R147" s="4">
        <f t="shared" si="18"/>
        <v>1200716.6925536981</v>
      </c>
      <c r="S147" s="4">
        <f t="shared" si="18"/>
        <v>1336574.847845709</v>
      </c>
      <c r="T147" s="4">
        <f t="shared" si="18"/>
        <v>1688329.7390582985</v>
      </c>
      <c r="U147" s="4">
        <f t="shared" si="18"/>
        <v>2186259.0378968921</v>
      </c>
      <c r="V147" s="4">
        <f t="shared" si="18"/>
        <v>2796035.0842379839</v>
      </c>
      <c r="W147" s="4">
        <f t="shared" si="18"/>
        <v>3679584.7929830435</v>
      </c>
      <c r="X147" s="4">
        <f t="shared" si="18"/>
        <v>4424147.6418857956</v>
      </c>
      <c r="Y147" s="4">
        <f t="shared" si="18"/>
        <v>5449291.4577214448</v>
      </c>
      <c r="Z147" s="4">
        <f t="shared" si="18"/>
        <v>6828882.2438956359</v>
      </c>
      <c r="AA147" s="4">
        <f t="shared" si="18"/>
        <v>8327123.1587319579</v>
      </c>
      <c r="AB147" s="4">
        <f t="shared" si="18"/>
        <v>8631347.1509749908</v>
      </c>
      <c r="AC147" s="4">
        <f t="shared" si="18"/>
        <v>8245916.8230364192</v>
      </c>
      <c r="AD147" s="4">
        <f t="shared" si="18"/>
        <v>9369059.3160288632</v>
      </c>
      <c r="AE147" s="4">
        <f t="shared" si="18"/>
        <v>10436484.96780319</v>
      </c>
      <c r="AF147" s="4">
        <f t="shared" si="18"/>
        <v>11542967.16066796</v>
      </c>
      <c r="AG147" s="4">
        <f t="shared" si="18"/>
        <v>12522165.326981116</v>
      </c>
      <c r="AH147" s="4">
        <f t="shared" si="18"/>
        <v>13985760.674772616</v>
      </c>
      <c r="AI147" s="4">
        <f t="shared" si="18"/>
        <v>15575430.765815619</v>
      </c>
      <c r="AJ147" s="4">
        <f t="shared" si="18"/>
        <v>19348091.861494184</v>
      </c>
      <c r="AK147" s="4">
        <f t="shared" si="18"/>
        <v>23865272.751614019</v>
      </c>
      <c r="AL147" s="4">
        <f t="shared" si="18"/>
        <v>28641519.932254858</v>
      </c>
      <c r="AM147" s="4">
        <f t="shared" si="18"/>
        <v>31909531.254464369</v>
      </c>
      <c r="AN147" s="4">
        <f t="shared" si="18"/>
        <v>31626125.114850923</v>
      </c>
      <c r="AO147" s="4">
        <f t="shared" si="18"/>
        <v>30946858.362224996</v>
      </c>
      <c r="AP147" s="4">
        <f t="shared" si="18"/>
        <v>32202704.479432918</v>
      </c>
      <c r="AQ147" s="4">
        <f t="shared" si="18"/>
        <v>36023330.918677196</v>
      </c>
      <c r="AR147" s="4">
        <f t="shared" si="18"/>
        <v>37174231.644240364</v>
      </c>
      <c r="AS147" s="4">
        <f t="shared" si="18"/>
        <v>39402258.852053531</v>
      </c>
      <c r="AT147" s="4">
        <f t="shared" si="18"/>
        <v>43824759.095206298</v>
      </c>
      <c r="AU147" s="4">
        <f t="shared" si="18"/>
        <v>50437003.941788308</v>
      </c>
      <c r="AV147" s="4">
        <f t="shared" si="18"/>
        <v>58777025.220361918</v>
      </c>
      <c r="AW147" s="4">
        <f t="shared" si="18"/>
        <v>66112199.775157399</v>
      </c>
      <c r="AX147" s="4">
        <f t="shared" si="18"/>
        <v>73088536.655797437</v>
      </c>
      <c r="AY147" s="4">
        <f t="shared" si="18"/>
        <v>79378375.395102531</v>
      </c>
      <c r="AZ147" s="4">
        <f t="shared" si="18"/>
        <v>86038460.863399386</v>
      </c>
      <c r="BA147" s="4">
        <f t="shared" si="18"/>
        <v>96892707.065666392</v>
      </c>
      <c r="BB147" s="4">
        <f t="shared" si="18"/>
        <v>105598660.78382613</v>
      </c>
      <c r="BC147" s="4">
        <f t="shared" si="18"/>
        <v>109297634.88418117</v>
      </c>
      <c r="BD147" s="4">
        <f t="shared" si="18"/>
        <v>113492858.88762209</v>
      </c>
      <c r="BE147" s="4">
        <f t="shared" si="18"/>
        <v>106312929.7674855</v>
      </c>
      <c r="BF147" s="4">
        <f t="shared" si="18"/>
        <v>87338081.991117403</v>
      </c>
      <c r="BG147" s="4">
        <f t="shared" si="18"/>
        <v>73805287.481326029</v>
      </c>
      <c r="BH147" s="4">
        <f t="shared" si="18"/>
        <v>63338670.79131759</v>
      </c>
      <c r="BI147" s="4">
        <f t="shared" si="18"/>
        <v>53780379.793688647</v>
      </c>
      <c r="BJ147" s="4">
        <f t="shared" si="18"/>
        <v>52969694.42657081</v>
      </c>
      <c r="BK147" s="4">
        <f t="shared" si="18"/>
        <v>55701489.46262753</v>
      </c>
      <c r="BL147" s="4">
        <f t="shared" si="18"/>
        <v>59374000.000000075</v>
      </c>
      <c r="BM147" s="4">
        <f t="shared" si="18"/>
        <v>62070000</v>
      </c>
      <c r="BN147" s="4">
        <f t="shared" si="18"/>
        <v>64467000</v>
      </c>
      <c r="BO147" s="4">
        <f t="shared" ref="BO147:BP147" si="19">BO143+BO146</f>
        <v>70715000</v>
      </c>
      <c r="BP147" s="4">
        <f t="shared" si="19"/>
        <v>63742000</v>
      </c>
      <c r="BQ147" s="4"/>
      <c r="BR147" s="4"/>
      <c r="BS147" s="4"/>
      <c r="BT147" s="4"/>
    </row>
    <row r="148" spans="2:72" x14ac:dyDescent="0.2">
      <c r="BP148" s="4"/>
      <c r="BQ148" s="4"/>
      <c r="BR148" s="4"/>
      <c r="BS148" s="4"/>
      <c r="BT148" s="4"/>
    </row>
    <row r="149" spans="2:72" x14ac:dyDescent="0.2">
      <c r="BP149" s="4"/>
      <c r="BQ149" s="4"/>
      <c r="BR149" s="4"/>
      <c r="BS149" s="4"/>
      <c r="BT149" s="4"/>
    </row>
    <row r="151" spans="2:72" x14ac:dyDescent="0.2">
      <c r="B151" s="6" t="s">
        <v>31</v>
      </c>
    </row>
    <row r="152" spans="2:72" x14ac:dyDescent="0.2">
      <c r="BL152" s="2"/>
      <c r="BM152" s="2"/>
      <c r="BN152" s="2"/>
    </row>
    <row r="153" spans="2:72" x14ac:dyDescent="0.2">
      <c r="B153" s="2"/>
      <c r="C153" s="3">
        <v>1955</v>
      </c>
      <c r="D153" s="3">
        <v>1956</v>
      </c>
      <c r="E153" s="3">
        <v>1957</v>
      </c>
      <c r="F153" s="3">
        <v>1958</v>
      </c>
      <c r="G153" s="3">
        <v>1959</v>
      </c>
      <c r="H153" s="3">
        <v>1960</v>
      </c>
      <c r="I153" s="3">
        <v>1961</v>
      </c>
      <c r="J153" s="3">
        <v>1962</v>
      </c>
      <c r="K153" s="3">
        <v>1963</v>
      </c>
      <c r="L153" s="3">
        <v>1964</v>
      </c>
      <c r="M153" s="3">
        <v>1965</v>
      </c>
      <c r="N153" s="3">
        <v>1966</v>
      </c>
      <c r="O153" s="3">
        <v>1967</v>
      </c>
      <c r="P153" s="3">
        <v>1968</v>
      </c>
      <c r="Q153" s="3">
        <v>1969</v>
      </c>
      <c r="R153" s="3">
        <v>1970</v>
      </c>
      <c r="S153" s="3">
        <v>1971</v>
      </c>
      <c r="T153" s="3">
        <v>1972</v>
      </c>
      <c r="U153" s="3">
        <v>1973</v>
      </c>
      <c r="V153" s="3">
        <v>1974</v>
      </c>
      <c r="W153" s="3">
        <v>1975</v>
      </c>
      <c r="X153" s="2">
        <v>1976</v>
      </c>
      <c r="Y153" s="2">
        <v>1977</v>
      </c>
      <c r="Z153" s="2">
        <v>1978</v>
      </c>
      <c r="AA153" s="2">
        <v>1979</v>
      </c>
      <c r="AB153" s="2">
        <v>1980</v>
      </c>
      <c r="AC153" s="2">
        <v>1981</v>
      </c>
      <c r="AD153" s="2">
        <v>1982</v>
      </c>
      <c r="AE153" s="2">
        <v>1983</v>
      </c>
      <c r="AF153" s="2">
        <v>1984</v>
      </c>
      <c r="AG153" s="2">
        <v>1985</v>
      </c>
      <c r="AH153" s="2">
        <v>1986</v>
      </c>
      <c r="AI153" s="2">
        <v>1987</v>
      </c>
      <c r="AJ153" s="2">
        <v>1988</v>
      </c>
      <c r="AK153" s="2">
        <v>1989</v>
      </c>
      <c r="AL153" s="2">
        <v>1990</v>
      </c>
      <c r="AM153" s="2">
        <v>1991</v>
      </c>
      <c r="AN153" s="2">
        <v>1992</v>
      </c>
      <c r="AO153" s="2">
        <v>1993</v>
      </c>
      <c r="AP153" s="2">
        <v>1994</v>
      </c>
      <c r="AQ153" s="2">
        <v>1995</v>
      </c>
      <c r="AR153" s="2">
        <v>1996</v>
      </c>
      <c r="AS153" s="2">
        <v>1997</v>
      </c>
      <c r="AT153" s="2">
        <v>1998</v>
      </c>
      <c r="AU153" s="2">
        <v>1999</v>
      </c>
      <c r="AV153" s="2">
        <v>2000</v>
      </c>
      <c r="AW153" s="2">
        <v>2001</v>
      </c>
      <c r="AX153" s="2">
        <v>2002</v>
      </c>
      <c r="AY153" s="2">
        <v>2003</v>
      </c>
      <c r="AZ153" s="2">
        <v>2004</v>
      </c>
      <c r="BA153" s="2">
        <v>2005</v>
      </c>
      <c r="BB153" s="2">
        <v>2006</v>
      </c>
      <c r="BC153" s="2">
        <v>2007</v>
      </c>
      <c r="BD153" s="2">
        <v>2008</v>
      </c>
      <c r="BE153" s="2">
        <v>2009</v>
      </c>
      <c r="BF153" s="2">
        <v>2010</v>
      </c>
      <c r="BG153" s="2">
        <v>2011</v>
      </c>
      <c r="BH153" s="2">
        <v>2012</v>
      </c>
      <c r="BI153" s="2">
        <v>2013</v>
      </c>
      <c r="BJ153" s="2">
        <v>2014</v>
      </c>
      <c r="BK153" s="2">
        <v>2015</v>
      </c>
      <c r="BL153" s="2">
        <v>2016</v>
      </c>
      <c r="BM153" s="2">
        <v>2017</v>
      </c>
      <c r="BN153" s="2">
        <v>2018</v>
      </c>
      <c r="BO153" s="2" t="s">
        <v>59</v>
      </c>
      <c r="BP153" s="2" t="s">
        <v>60</v>
      </c>
    </row>
    <row r="154" spans="2:72" x14ac:dyDescent="0.2">
      <c r="B154" t="s">
        <v>4</v>
      </c>
      <c r="C154" s="4">
        <v>101586.8747744451</v>
      </c>
      <c r="D154" s="4">
        <v>112830.21447652092</v>
      </c>
      <c r="E154" s="4">
        <v>129444.16474485914</v>
      </c>
      <c r="F154" s="4">
        <v>152693.28140869905</v>
      </c>
      <c r="G154" s="4">
        <v>177855.73422833416</v>
      </c>
      <c r="H154" s="4">
        <v>184091.16530040122</v>
      </c>
      <c r="I154" s="4">
        <v>189781.5454131852</v>
      </c>
      <c r="J154" s="4">
        <v>216472.22865919198</v>
      </c>
      <c r="K154" s="4">
        <v>252540.76279594074</v>
      </c>
      <c r="L154" s="4">
        <v>300012.03794005688</v>
      </c>
      <c r="M154" s="4">
        <v>341551.75857074006</v>
      </c>
      <c r="N154" s="4">
        <v>404952.09983258002</v>
      </c>
      <c r="O154" s="4">
        <v>478597.46391110035</v>
      </c>
      <c r="P154" s="4">
        <v>543963.14263502241</v>
      </c>
      <c r="Q154" s="4">
        <v>617989.00842699874</v>
      </c>
      <c r="R154" s="4">
        <v>722961.06881323527</v>
      </c>
      <c r="S154" s="4">
        <v>821001.54251196841</v>
      </c>
      <c r="T154" s="4">
        <v>934016.47282777028</v>
      </c>
      <c r="U154" s="4">
        <v>1097627.4545292004</v>
      </c>
      <c r="V154" s="4">
        <v>1331523.2883108319</v>
      </c>
      <c r="W154" s="4">
        <v>1664674.8446188015</v>
      </c>
      <c r="X154" s="4">
        <v>1964874.9077201411</v>
      </c>
      <c r="Y154" s="4">
        <v>2374331.3914217805</v>
      </c>
      <c r="Z154" s="4">
        <v>3135914.9073222303</v>
      </c>
      <c r="AA154" s="4">
        <v>4026502.0571590108</v>
      </c>
      <c r="AB154" s="4">
        <v>4879145.2204468092</v>
      </c>
      <c r="AC154" s="4">
        <v>5562298.4731873684</v>
      </c>
      <c r="AD154" s="4">
        <v>6451438.088616997</v>
      </c>
      <c r="AE154" s="4">
        <v>7335093.0186123867</v>
      </c>
      <c r="AF154" s="4">
        <v>8361531.399655058</v>
      </c>
      <c r="AG154" s="4">
        <v>9348158.3546869252</v>
      </c>
      <c r="AH154" s="4">
        <v>10778292.46475883</v>
      </c>
      <c r="AI154" s="4">
        <v>12371689.93136343</v>
      </c>
      <c r="AJ154" s="4">
        <v>13823724.073986329</v>
      </c>
      <c r="AK154" s="4">
        <v>15448611.640728168</v>
      </c>
      <c r="AL154" s="4">
        <v>17604549.484104011</v>
      </c>
      <c r="AM154" s="4">
        <v>19554456.236646041</v>
      </c>
      <c r="AN154" s="4">
        <v>22109325.313929982</v>
      </c>
      <c r="AO154" s="4">
        <v>23559475.007271927</v>
      </c>
      <c r="AP154" s="4">
        <v>25366775.293831006</v>
      </c>
      <c r="AQ154" s="4">
        <v>27043799.113581143</v>
      </c>
      <c r="AR154" s="4">
        <v>28216826.757670186</v>
      </c>
      <c r="AS154" s="4">
        <v>30177203.755358297</v>
      </c>
      <c r="AT154" s="4">
        <v>31759981.555040382</v>
      </c>
      <c r="AU154" s="4">
        <v>33845727.548805565</v>
      </c>
      <c r="AV154" s="4">
        <v>36971614.435174637</v>
      </c>
      <c r="AW154" s="4">
        <v>39859789.793004192</v>
      </c>
      <c r="AX154" s="4">
        <v>43392290.64284157</v>
      </c>
      <c r="AY154" s="4">
        <v>46681967.553476989</v>
      </c>
      <c r="AZ154" s="4">
        <v>50836198.096045069</v>
      </c>
      <c r="BA154" s="4">
        <v>54856926.259085998</v>
      </c>
      <c r="BB154" s="4">
        <v>60052936.69257348</v>
      </c>
      <c r="BC154" s="4">
        <v>65403789.729565747</v>
      </c>
      <c r="BD154" s="4">
        <v>68940248.355669469</v>
      </c>
      <c r="BE154" s="4">
        <v>68207451.305906013</v>
      </c>
      <c r="BF154" s="4">
        <v>66804898.013016723</v>
      </c>
      <c r="BG154" s="4">
        <v>68106136.361718655</v>
      </c>
      <c r="BH154" s="4">
        <v>67566811.709158868</v>
      </c>
      <c r="BI154" s="4">
        <v>66309464.771662094</v>
      </c>
      <c r="BJ154" s="4">
        <v>67551552.314795196</v>
      </c>
      <c r="BK154" s="4">
        <v>69165491.088399544</v>
      </c>
      <c r="BL154" s="4">
        <v>70627841.000000134</v>
      </c>
      <c r="BM154" s="4">
        <v>73547281</v>
      </c>
      <c r="BN154" s="4">
        <v>76500082</v>
      </c>
      <c r="BO154" s="4">
        <v>79636183</v>
      </c>
      <c r="BP154" s="4">
        <v>68590261</v>
      </c>
      <c r="BQ154" s="4"/>
      <c r="BR154" s="4"/>
      <c r="BS154" s="4"/>
      <c r="BT154" s="4"/>
    </row>
    <row r="155" spans="2:72" x14ac:dyDescent="0.2">
      <c r="B155" t="s">
        <v>5</v>
      </c>
      <c r="C155" s="4">
        <v>26311.585332031529</v>
      </c>
      <c r="D155" s="4">
        <v>29273.717659091315</v>
      </c>
      <c r="E155" s="4">
        <v>33641.336306821599</v>
      </c>
      <c r="F155" s="4">
        <v>39436.692657176405</v>
      </c>
      <c r="G155" s="4">
        <v>45649.434291468744</v>
      </c>
      <c r="H155" s="4">
        <v>47153.424800395551</v>
      </c>
      <c r="I155" s="4">
        <v>48521.594972503481</v>
      </c>
      <c r="J155" s="4">
        <v>55663.058532950177</v>
      </c>
      <c r="K155" s="4">
        <v>65318.486847362474</v>
      </c>
      <c r="L155" s="4">
        <v>77205.13846250622</v>
      </c>
      <c r="M155" s="4">
        <v>87461.650741654332</v>
      </c>
      <c r="N155" s="4">
        <v>103491.49152107182</v>
      </c>
      <c r="O155" s="4">
        <v>122034.90028403075</v>
      </c>
      <c r="P155" s="4">
        <v>137752.03747925776</v>
      </c>
      <c r="Q155" s="4">
        <v>155443.60144175301</v>
      </c>
      <c r="R155" s="4">
        <v>179632.04221764117</v>
      </c>
      <c r="S155" s="4">
        <v>201418.06926589334</v>
      </c>
      <c r="T155" s="4">
        <v>228296.74758356824</v>
      </c>
      <c r="U155" s="4">
        <v>267357.33023030387</v>
      </c>
      <c r="V155" s="4">
        <v>321957.79841506039</v>
      </c>
      <c r="W155" s="4">
        <v>399721.32544632442</v>
      </c>
      <c r="X155" s="4">
        <v>472271.68269791937</v>
      </c>
      <c r="Y155" s="4">
        <v>571468.07683129469</v>
      </c>
      <c r="Z155" s="4">
        <v>758536.26767774869</v>
      </c>
      <c r="AA155" s="4">
        <v>979277.03171131772</v>
      </c>
      <c r="AB155" s="4">
        <v>1194715.3425422753</v>
      </c>
      <c r="AC155" s="4">
        <v>1372011.7506362635</v>
      </c>
      <c r="AD155" s="4">
        <v>1590469.8196508258</v>
      </c>
      <c r="AE155" s="4">
        <v>1807947.9977329699</v>
      </c>
      <c r="AF155" s="4">
        <v>2071421.476530889</v>
      </c>
      <c r="AG155" s="4">
        <v>2327451.7179523022</v>
      </c>
      <c r="AH155" s="4">
        <v>2689276.4086667774</v>
      </c>
      <c r="AI155" s="4">
        <v>3096096.9885598719</v>
      </c>
      <c r="AJ155" s="4">
        <v>3461079.0159129491</v>
      </c>
      <c r="AK155" s="4">
        <v>3872074.6955550993</v>
      </c>
      <c r="AL155" s="4">
        <v>4261404.9400205947</v>
      </c>
      <c r="AM155" s="4">
        <v>4676794.3823503256</v>
      </c>
      <c r="AN155" s="4">
        <v>5147743.3090422777</v>
      </c>
      <c r="AO155" s="4">
        <v>5468995.1369706998</v>
      </c>
      <c r="AP155" s="4">
        <v>5938974.2070000721</v>
      </c>
      <c r="AQ155" s="4">
        <v>6223718.835073702</v>
      </c>
      <c r="AR155" s="4">
        <v>6421194.8800552459</v>
      </c>
      <c r="AS155" s="4">
        <v>6739813.5228041122</v>
      </c>
      <c r="AT155" s="4">
        <v>6920178.5112977652</v>
      </c>
      <c r="AU155" s="4">
        <v>7251526.4075949928</v>
      </c>
      <c r="AV155" s="4">
        <v>7728015.7920164503</v>
      </c>
      <c r="AW155" s="4">
        <v>8418363.0793911759</v>
      </c>
      <c r="AX155" s="4">
        <v>9041595.6405709013</v>
      </c>
      <c r="AY155" s="4">
        <v>9615659.5683146734</v>
      </c>
      <c r="AZ155" s="4">
        <v>10353522.552665474</v>
      </c>
      <c r="BA155" s="4">
        <v>11119933.789607299</v>
      </c>
      <c r="BB155" s="4">
        <v>12067129.484348547</v>
      </c>
      <c r="BC155" s="4">
        <v>13343634.374264305</v>
      </c>
      <c r="BD155" s="4">
        <v>14285213.878049271</v>
      </c>
      <c r="BE155" s="4">
        <v>14112347.572549902</v>
      </c>
      <c r="BF155" s="4">
        <v>13933127.07762127</v>
      </c>
      <c r="BG155" s="4">
        <v>14240297.092181195</v>
      </c>
      <c r="BH155" s="4">
        <v>14070525.966919893</v>
      </c>
      <c r="BI155" s="4">
        <v>13778980.720171215</v>
      </c>
      <c r="BJ155" s="4">
        <v>13892493.557715636</v>
      </c>
      <c r="BK155" s="4">
        <v>14287335.633368907</v>
      </c>
      <c r="BL155" s="4">
        <v>14665815.999999996</v>
      </c>
      <c r="BM155" s="4">
        <v>15310393</v>
      </c>
      <c r="BN155" s="4">
        <v>15824291</v>
      </c>
      <c r="BO155" s="4">
        <v>16154721</v>
      </c>
      <c r="BP155" s="4">
        <v>14162549</v>
      </c>
      <c r="BQ155" s="4"/>
      <c r="BR155" s="4"/>
      <c r="BS155" s="4"/>
      <c r="BT155" s="4"/>
    </row>
    <row r="156" spans="2:72" x14ac:dyDescent="0.2">
      <c r="B156" t="s">
        <v>6</v>
      </c>
      <c r="C156" s="4">
        <v>20624.545086170263</v>
      </c>
      <c r="D156" s="4">
        <v>22831.49185535128</v>
      </c>
      <c r="E156" s="4">
        <v>26106.127858777945</v>
      </c>
      <c r="F156" s="4">
        <v>30580.230124236194</v>
      </c>
      <c r="G156" s="4">
        <v>35366.251117643544</v>
      </c>
      <c r="H156" s="4">
        <v>36386.489409872775</v>
      </c>
      <c r="I156" s="4">
        <v>37287.676054220734</v>
      </c>
      <c r="J156" s="4">
        <v>42518.781356023377</v>
      </c>
      <c r="K156" s="4">
        <v>49576.485814496351</v>
      </c>
      <c r="L156" s="4">
        <v>58196.351057484746</v>
      </c>
      <c r="M156" s="4">
        <v>65466.54349549739</v>
      </c>
      <c r="N156" s="4">
        <v>78251.039922998258</v>
      </c>
      <c r="O156" s="4">
        <v>93196.147470380092</v>
      </c>
      <c r="P156" s="4">
        <v>105918.98997474641</v>
      </c>
      <c r="Q156" s="4">
        <v>120327.7402011274</v>
      </c>
      <c r="R156" s="4">
        <v>138639.22005386112</v>
      </c>
      <c r="S156" s="4">
        <v>154952.43955801465</v>
      </c>
      <c r="T156" s="4">
        <v>175527.42677493501</v>
      </c>
      <c r="U156" s="4">
        <v>205391.32896532916</v>
      </c>
      <c r="V156" s="4">
        <v>249240.84752753269</v>
      </c>
      <c r="W156" s="4">
        <v>311730.15713154862</v>
      </c>
      <c r="X156" s="4">
        <v>364652.53051970218</v>
      </c>
      <c r="Y156" s="4">
        <v>436782.94825366494</v>
      </c>
      <c r="Z156" s="4">
        <v>576481.9282964489</v>
      </c>
      <c r="AA156" s="4">
        <v>739506.38831583736</v>
      </c>
      <c r="AB156" s="4">
        <v>890513.70033256675</v>
      </c>
      <c r="AC156" s="4">
        <v>1009162.5911223042</v>
      </c>
      <c r="AD156" s="4">
        <v>1158471.7756111829</v>
      </c>
      <c r="AE156" s="4">
        <v>1303434.5464452426</v>
      </c>
      <c r="AF156" s="4">
        <v>1470228.7546808522</v>
      </c>
      <c r="AG156" s="4">
        <v>1626094.0605394896</v>
      </c>
      <c r="AH156" s="4">
        <v>1842084.5235438193</v>
      </c>
      <c r="AI156" s="4">
        <v>2077534.3053131136</v>
      </c>
      <c r="AJ156" s="4">
        <v>2292059.8990933201</v>
      </c>
      <c r="AK156" s="4">
        <v>2528808.7363246079</v>
      </c>
      <c r="AL156" s="4">
        <v>2840209.6113414592</v>
      </c>
      <c r="AM156" s="4">
        <v>3129582.4451315221</v>
      </c>
      <c r="AN156" s="4">
        <v>3472553.3460009643</v>
      </c>
      <c r="AO156" s="4">
        <v>3705610.7634651572</v>
      </c>
      <c r="AP156" s="4">
        <v>4001119.1366816945</v>
      </c>
      <c r="AQ156" s="4">
        <v>4411141.7696273392</v>
      </c>
      <c r="AR156" s="4">
        <v>4638781.3798706243</v>
      </c>
      <c r="AS156" s="4">
        <v>4833539.5975703504</v>
      </c>
      <c r="AT156" s="4">
        <v>5227756.2680051411</v>
      </c>
      <c r="AU156" s="4">
        <v>5336488.4961082116</v>
      </c>
      <c r="AV156" s="4">
        <v>5740441.4214254646</v>
      </c>
      <c r="AW156" s="4">
        <v>6201343.4773835205</v>
      </c>
      <c r="AX156" s="4">
        <v>6599160.4616430439</v>
      </c>
      <c r="AY156" s="4">
        <v>6941158.3675486865</v>
      </c>
      <c r="AZ156" s="4">
        <v>7474776.5360699762</v>
      </c>
      <c r="BA156" s="4">
        <v>8013391.836711742</v>
      </c>
      <c r="BB156" s="4">
        <v>8746315.0405112263</v>
      </c>
      <c r="BC156" s="4">
        <v>9613704.5450722594</v>
      </c>
      <c r="BD156" s="4">
        <v>10226711.385838995</v>
      </c>
      <c r="BE156" s="4">
        <v>10033648.544656174</v>
      </c>
      <c r="BF156" s="4">
        <v>10092298.691243663</v>
      </c>
      <c r="BG156" s="4">
        <v>10329766.979562636</v>
      </c>
      <c r="BH156" s="4">
        <v>10107662.334492862</v>
      </c>
      <c r="BI156" s="4">
        <v>9789956.6398692522</v>
      </c>
      <c r="BJ156" s="4">
        <v>9812518.2102602366</v>
      </c>
      <c r="BK156" s="4">
        <v>10168756.039817754</v>
      </c>
      <c r="BL156" s="4">
        <v>10354147.000000009</v>
      </c>
      <c r="BM156" s="4">
        <v>10685222</v>
      </c>
      <c r="BN156" s="4">
        <v>10962691</v>
      </c>
      <c r="BO156" s="4">
        <v>11197946</v>
      </c>
      <c r="BP156" s="4">
        <v>9828956</v>
      </c>
      <c r="BQ156" s="4"/>
      <c r="BR156" s="4"/>
      <c r="BS156" s="4"/>
      <c r="BT156" s="4"/>
    </row>
    <row r="157" spans="2:72" x14ac:dyDescent="0.2">
      <c r="B157" t="s">
        <v>7</v>
      </c>
      <c r="C157" s="4">
        <v>13396.389243350182</v>
      </c>
      <c r="D157" s="4">
        <v>15000.952571773169</v>
      </c>
      <c r="E157" s="4">
        <v>17346.845157670894</v>
      </c>
      <c r="F157" s="4">
        <v>20978.965735634421</v>
      </c>
      <c r="G157" s="4">
        <v>25047.679576227205</v>
      </c>
      <c r="H157" s="4">
        <v>26516.603510056582</v>
      </c>
      <c r="I157" s="4">
        <v>27939.558699519806</v>
      </c>
      <c r="J157" s="4">
        <v>32903.153559603066</v>
      </c>
      <c r="K157" s="4">
        <v>39595.341929512055</v>
      </c>
      <c r="L157" s="4">
        <v>49207.553366146676</v>
      </c>
      <c r="M157" s="4">
        <v>58518.394576750616</v>
      </c>
      <c r="N157" s="4">
        <v>71590.059029899581</v>
      </c>
      <c r="O157" s="4">
        <v>87241.427422958441</v>
      </c>
      <c r="P157" s="4">
        <v>104506.19735936858</v>
      </c>
      <c r="Q157" s="4">
        <v>125012.03635326154</v>
      </c>
      <c r="R157" s="4">
        <v>147850.03467929928</v>
      </c>
      <c r="S157" s="4">
        <v>169716.08593431595</v>
      </c>
      <c r="T157" s="4">
        <v>193439.4573952425</v>
      </c>
      <c r="U157" s="4">
        <v>227721.30845560619</v>
      </c>
      <c r="V157" s="4">
        <v>276499.68563242425</v>
      </c>
      <c r="W157" s="4">
        <v>345997.18303683284</v>
      </c>
      <c r="X157" s="4">
        <v>413861.26682064222</v>
      </c>
      <c r="Y157" s="4">
        <v>506900.42135990656</v>
      </c>
      <c r="Z157" s="4">
        <v>680724.86386619625</v>
      </c>
      <c r="AA157" s="4">
        <v>889248.77635447006</v>
      </c>
      <c r="AB157" s="4">
        <v>1078855.4076244745</v>
      </c>
      <c r="AC157" s="4">
        <v>1232297.2904548522</v>
      </c>
      <c r="AD157" s="4">
        <v>1455137.7566046051</v>
      </c>
      <c r="AE157" s="4">
        <v>1684303.2353655442</v>
      </c>
      <c r="AF157" s="4">
        <v>1969438.6090735937</v>
      </c>
      <c r="AG157" s="4">
        <v>2257996.8747044676</v>
      </c>
      <c r="AH157" s="4">
        <v>2600984.8491001478</v>
      </c>
      <c r="AI157" s="4">
        <v>2984688.6569475634</v>
      </c>
      <c r="AJ157" s="4">
        <v>3307971.1451116167</v>
      </c>
      <c r="AK157" s="4">
        <v>3665520.0204625372</v>
      </c>
      <c r="AL157" s="4">
        <v>4194731.5698093157</v>
      </c>
      <c r="AM157" s="4">
        <v>4717725.072058823</v>
      </c>
      <c r="AN157" s="4">
        <v>5244576.8306318037</v>
      </c>
      <c r="AO157" s="4">
        <v>5673064.4845411163</v>
      </c>
      <c r="AP157" s="4">
        <v>6159077.4129047133</v>
      </c>
      <c r="AQ157" s="4">
        <v>6502580.2428606916</v>
      </c>
      <c r="AR157" s="4">
        <v>6930444.3624159219</v>
      </c>
      <c r="AS157" s="4">
        <v>7735745.586477519</v>
      </c>
      <c r="AT157" s="4">
        <v>8307884.1373882713</v>
      </c>
      <c r="AU157" s="4">
        <v>9082384.827382924</v>
      </c>
      <c r="AV157" s="4">
        <v>9904408.077108521</v>
      </c>
      <c r="AW157" s="4">
        <v>10774514.019067954</v>
      </c>
      <c r="AX157" s="4">
        <v>11277508.09615108</v>
      </c>
      <c r="AY157" s="4">
        <v>11755040.602450766</v>
      </c>
      <c r="AZ157" s="4">
        <v>12536235.630467022</v>
      </c>
      <c r="BA157" s="4">
        <v>13327855.027629381</v>
      </c>
      <c r="BB157" s="4">
        <v>14472333.064088099</v>
      </c>
      <c r="BC157" s="4">
        <v>15656173.459552705</v>
      </c>
      <c r="BD157" s="4">
        <v>16502102.295242842</v>
      </c>
      <c r="BE157" s="4">
        <v>15943321.710184211</v>
      </c>
      <c r="BF157" s="4">
        <v>15983092.308135355</v>
      </c>
      <c r="BG157" s="4">
        <v>16399413.593148094</v>
      </c>
      <c r="BH157" s="4">
        <v>16578795.073016057</v>
      </c>
      <c r="BI157" s="4">
        <v>16598875.07398295</v>
      </c>
      <c r="BJ157" s="4">
        <v>17164468.218013734</v>
      </c>
      <c r="BK157" s="4">
        <v>18030823.028899837</v>
      </c>
      <c r="BL157" s="4">
        <v>19064595.999999996</v>
      </c>
      <c r="BM157" s="4">
        <v>20120271</v>
      </c>
      <c r="BN157" s="4">
        <v>21171786</v>
      </c>
      <c r="BO157" s="4">
        <v>21991658</v>
      </c>
      <c r="BP157" s="4">
        <v>15802822</v>
      </c>
      <c r="BQ157" s="4"/>
      <c r="BR157" s="4"/>
      <c r="BS157" s="4"/>
      <c r="BT157" s="4"/>
    </row>
    <row r="158" spans="2:72" x14ac:dyDescent="0.2">
      <c r="B158" t="s">
        <v>8</v>
      </c>
      <c r="C158" s="4">
        <v>18435.698100986228</v>
      </c>
      <c r="D158" s="4">
        <v>20694.729753569995</v>
      </c>
      <c r="E158" s="4">
        <v>23939.310098709251</v>
      </c>
      <c r="F158" s="4">
        <v>28547.214118897235</v>
      </c>
      <c r="G158" s="4">
        <v>33598.776057977018</v>
      </c>
      <c r="H158" s="4">
        <v>35532.605326366291</v>
      </c>
      <c r="I158" s="4">
        <v>37401.563529516912</v>
      </c>
      <c r="J158" s="4">
        <v>44870.871515225816</v>
      </c>
      <c r="K158" s="4">
        <v>54960.481957297001</v>
      </c>
      <c r="L158" s="4">
        <v>67391.082773202754</v>
      </c>
      <c r="M158" s="4">
        <v>79148.94610111865</v>
      </c>
      <c r="N158" s="4">
        <v>96542.930061290986</v>
      </c>
      <c r="O158" s="4">
        <v>117384.31726805882</v>
      </c>
      <c r="P158" s="4">
        <v>138160.11429529462</v>
      </c>
      <c r="Q158" s="4">
        <v>162510.7055403062</v>
      </c>
      <c r="R158" s="4">
        <v>196900.3163747268</v>
      </c>
      <c r="S158" s="4">
        <v>231548.95377324798</v>
      </c>
      <c r="T158" s="4">
        <v>270048.31535985356</v>
      </c>
      <c r="U158" s="4">
        <v>325284.93015903316</v>
      </c>
      <c r="V158" s="4">
        <v>398870.37338343542</v>
      </c>
      <c r="W158" s="4">
        <v>503732.21473254217</v>
      </c>
      <c r="X158" s="4">
        <v>608341.5877056797</v>
      </c>
      <c r="Y158" s="4">
        <v>752172.69247700507</v>
      </c>
      <c r="Z158" s="4">
        <v>1010140.633430872</v>
      </c>
      <c r="AA158" s="4">
        <v>1319915.1535834768</v>
      </c>
      <c r="AB158" s="4">
        <v>1622118.6806437871</v>
      </c>
      <c r="AC158" s="4">
        <v>1875654.4361248079</v>
      </c>
      <c r="AD158" s="4">
        <v>2194255.014580227</v>
      </c>
      <c r="AE158" s="4">
        <v>2516047.4204051113</v>
      </c>
      <c r="AF158" s="4">
        <v>2876042.6912085358</v>
      </c>
      <c r="AG158" s="4">
        <v>3223977.5006818357</v>
      </c>
      <c r="AH158" s="4">
        <v>3735781.4819703847</v>
      </c>
      <c r="AI158" s="4">
        <v>4312584.0823840937</v>
      </c>
      <c r="AJ158" s="4">
        <v>4815122.2530617472</v>
      </c>
      <c r="AK158" s="4">
        <v>5377739.5238777613</v>
      </c>
      <c r="AL158" s="4">
        <v>5946564.8422963386</v>
      </c>
      <c r="AM158" s="4">
        <v>6595169.5417928826</v>
      </c>
      <c r="AN158" s="4">
        <v>7356561.2607162464</v>
      </c>
      <c r="AO158" s="4">
        <v>8148639.9917681562</v>
      </c>
      <c r="AP158" s="4">
        <v>8938873.7493593656</v>
      </c>
      <c r="AQ158" s="4">
        <v>9372663.4002132695</v>
      </c>
      <c r="AR158" s="4">
        <v>9861241.2253487203</v>
      </c>
      <c r="AS158" s="4">
        <v>10593107.852934284</v>
      </c>
      <c r="AT158" s="4">
        <v>11569939.720816925</v>
      </c>
      <c r="AU158" s="4">
        <v>12900178.189024635</v>
      </c>
      <c r="AV158" s="4">
        <v>13936508.609310463</v>
      </c>
      <c r="AW158" s="4">
        <v>15401703.70115448</v>
      </c>
      <c r="AX158" s="4">
        <v>16290743.299731186</v>
      </c>
      <c r="AY158" s="4">
        <v>17503910.518547818</v>
      </c>
      <c r="AZ158" s="4">
        <v>18542143.065800611</v>
      </c>
      <c r="BA158" s="4">
        <v>19634611.015325472</v>
      </c>
      <c r="BB158" s="4">
        <v>21144339.440712389</v>
      </c>
      <c r="BC158" s="4">
        <v>22668246.134164002</v>
      </c>
      <c r="BD158" s="4">
        <v>23657148.798689742</v>
      </c>
      <c r="BE158" s="4">
        <v>22847082.8265724</v>
      </c>
      <c r="BF158" s="4">
        <v>22782630.293071616</v>
      </c>
      <c r="BG158" s="4">
        <v>23433344.545929413</v>
      </c>
      <c r="BH158" s="4">
        <v>23103752.357294705</v>
      </c>
      <c r="BI158" s="4">
        <v>23075138.590656184</v>
      </c>
      <c r="BJ158" s="4">
        <v>23259000.505812883</v>
      </c>
      <c r="BK158" s="4">
        <v>24184848.346665345</v>
      </c>
      <c r="BL158" s="4">
        <v>25190152.000000011</v>
      </c>
      <c r="BM158" s="4">
        <v>26602883</v>
      </c>
      <c r="BN158" s="4">
        <v>27559790</v>
      </c>
      <c r="BO158" s="4">
        <v>28315150</v>
      </c>
      <c r="BP158" s="4">
        <v>21380951</v>
      </c>
      <c r="BQ158" s="4"/>
      <c r="BR158" s="4"/>
      <c r="BS158" s="4"/>
      <c r="BT158" s="4"/>
    </row>
    <row r="159" spans="2:72" x14ac:dyDescent="0.2">
      <c r="B159" t="s">
        <v>9</v>
      </c>
      <c r="C159" s="4">
        <v>11090.030886774464</v>
      </c>
      <c r="D159" s="4">
        <v>12308.442954098133</v>
      </c>
      <c r="E159" s="4">
        <v>14111.076926722093</v>
      </c>
      <c r="F159" s="4">
        <v>16557.854357541903</v>
      </c>
      <c r="G159" s="4">
        <v>19182.829849633144</v>
      </c>
      <c r="H159" s="4">
        <v>19774.31041878316</v>
      </c>
      <c r="I159" s="4">
        <v>20303.764397919324</v>
      </c>
      <c r="J159" s="4">
        <v>23140.585772383794</v>
      </c>
      <c r="K159" s="4">
        <v>26972.761752574617</v>
      </c>
      <c r="L159" s="4">
        <v>31845.017986839695</v>
      </c>
      <c r="M159" s="4">
        <v>36032.638037964105</v>
      </c>
      <c r="N159" s="4">
        <v>42788.874818913042</v>
      </c>
      <c r="O159" s="4">
        <v>50634.743007011653</v>
      </c>
      <c r="P159" s="4">
        <v>57490.931354167107</v>
      </c>
      <c r="Q159" s="4">
        <v>65247.793123447358</v>
      </c>
      <c r="R159" s="4">
        <v>75482.712808850891</v>
      </c>
      <c r="S159" s="4">
        <v>84753.868454884723</v>
      </c>
      <c r="T159" s="4">
        <v>94113.500160876225</v>
      </c>
      <c r="U159" s="4">
        <v>107965.83653303658</v>
      </c>
      <c r="V159" s="4">
        <v>130666.29408951031</v>
      </c>
      <c r="W159" s="4">
        <v>163024.57757418504</v>
      </c>
      <c r="X159" s="4">
        <v>193127.52541965537</v>
      </c>
      <c r="Y159" s="4">
        <v>234308.777798747</v>
      </c>
      <c r="Z159" s="4">
        <v>309243.62764511182</v>
      </c>
      <c r="AA159" s="4">
        <v>396985.48207134462</v>
      </c>
      <c r="AB159" s="4">
        <v>481245.29086821474</v>
      </c>
      <c r="AC159" s="4">
        <v>549063.58763928735</v>
      </c>
      <c r="AD159" s="4">
        <v>633324.70123589551</v>
      </c>
      <c r="AE159" s="4">
        <v>715903.47842168703</v>
      </c>
      <c r="AF159" s="4">
        <v>813780.36040347221</v>
      </c>
      <c r="AG159" s="4">
        <v>906973.99896085518</v>
      </c>
      <c r="AH159" s="4">
        <v>1036290.4988219597</v>
      </c>
      <c r="AI159" s="4">
        <v>1178892.4830014848</v>
      </c>
      <c r="AJ159" s="4">
        <v>1308385.0296613206</v>
      </c>
      <c r="AK159" s="4">
        <v>1452435.2820502587</v>
      </c>
      <c r="AL159" s="4">
        <v>1648606.8229975582</v>
      </c>
      <c r="AM159" s="4">
        <v>1801065.5243706056</v>
      </c>
      <c r="AN159" s="4">
        <v>1991297.7081584577</v>
      </c>
      <c r="AO159" s="4">
        <v>2067643.6653997549</v>
      </c>
      <c r="AP159" s="4">
        <v>2252520.9672299828</v>
      </c>
      <c r="AQ159" s="4">
        <v>2399990.1328644701</v>
      </c>
      <c r="AR159" s="4">
        <v>2471716.5987682892</v>
      </c>
      <c r="AS159" s="4">
        <v>2576206.8387664836</v>
      </c>
      <c r="AT159" s="4">
        <v>2721339.7556059738</v>
      </c>
      <c r="AU159" s="4">
        <v>2892568.2206801348</v>
      </c>
      <c r="AV159" s="4">
        <v>3160381.9337959276</v>
      </c>
      <c r="AW159" s="4">
        <v>3484582.0097650737</v>
      </c>
      <c r="AX159" s="4">
        <v>3763844.1089305775</v>
      </c>
      <c r="AY159" s="4">
        <v>4029513.1144429361</v>
      </c>
      <c r="AZ159" s="4">
        <v>4345374.1152545996</v>
      </c>
      <c r="BA159" s="4">
        <v>4646368.9356335783</v>
      </c>
      <c r="BB159" s="4">
        <v>5027076.0802295925</v>
      </c>
      <c r="BC159" s="4">
        <v>5520766.4476189082</v>
      </c>
      <c r="BD159" s="4">
        <v>5829915.9746150309</v>
      </c>
      <c r="BE159" s="4">
        <v>5800146.3656651834</v>
      </c>
      <c r="BF159" s="4">
        <v>5748899.434113536</v>
      </c>
      <c r="BG159" s="4">
        <v>5790262.0459255045</v>
      </c>
      <c r="BH159" s="4">
        <v>5697916.1446202565</v>
      </c>
      <c r="BI159" s="4">
        <v>5640516.5130102215</v>
      </c>
      <c r="BJ159" s="4">
        <v>5651776.0617823536</v>
      </c>
      <c r="BK159" s="4">
        <v>5812281.1352147739</v>
      </c>
      <c r="BL159" s="4">
        <v>5956766.0000000093</v>
      </c>
      <c r="BM159" s="4">
        <v>6164684</v>
      </c>
      <c r="BN159" s="4">
        <v>6385126</v>
      </c>
      <c r="BO159" s="4">
        <v>6553202</v>
      </c>
      <c r="BP159" s="4">
        <v>5719599</v>
      </c>
      <c r="BQ159" s="4"/>
      <c r="BR159" s="4"/>
      <c r="BS159" s="4"/>
      <c r="BT159" s="4"/>
    </row>
    <row r="160" spans="2:72" x14ac:dyDescent="0.2">
      <c r="B160" t="s">
        <v>10</v>
      </c>
      <c r="C160" s="4">
        <v>47223.541390312435</v>
      </c>
      <c r="D160" s="4">
        <v>52282.395361072253</v>
      </c>
      <c r="E160" s="4">
        <v>59797.271686486434</v>
      </c>
      <c r="F160" s="4">
        <v>70281.701904076355</v>
      </c>
      <c r="G160" s="4">
        <v>81524.015819867549</v>
      </c>
      <c r="H160" s="4">
        <v>83727.332627921511</v>
      </c>
      <c r="I160" s="4">
        <v>85650.255650614257</v>
      </c>
      <c r="J160" s="4">
        <v>98292.909359544836</v>
      </c>
      <c r="K160" s="4">
        <v>115387.65831705478</v>
      </c>
      <c r="L160" s="4">
        <v>136258.4725002496</v>
      </c>
      <c r="M160" s="4">
        <v>154200.62271018632</v>
      </c>
      <c r="N160" s="4">
        <v>181208.87055325712</v>
      </c>
      <c r="O160" s="4">
        <v>212155.1733405382</v>
      </c>
      <c r="P160" s="4">
        <v>239859.85312592925</v>
      </c>
      <c r="Q160" s="4">
        <v>271109.55677955144</v>
      </c>
      <c r="R160" s="4">
        <v>313376.10710905207</v>
      </c>
      <c r="S160" s="4">
        <v>351445.26742903684</v>
      </c>
      <c r="T160" s="4">
        <v>394681.72917459585</v>
      </c>
      <c r="U160" s="4">
        <v>457954.86095997383</v>
      </c>
      <c r="V160" s="4">
        <v>552884.93887544051</v>
      </c>
      <c r="W160" s="4">
        <v>688164.53892345075</v>
      </c>
      <c r="X160" s="4">
        <v>810402.81028007169</v>
      </c>
      <c r="Y160" s="4">
        <v>977372.65072039887</v>
      </c>
      <c r="Z160" s="4">
        <v>1289206.0893073799</v>
      </c>
      <c r="AA160" s="4">
        <v>1653872.1615860029</v>
      </c>
      <c r="AB160" s="4">
        <v>1994001.205509284</v>
      </c>
      <c r="AC160" s="4">
        <v>2262623.6814193772</v>
      </c>
      <c r="AD160" s="4">
        <v>2609128.8245354397</v>
      </c>
      <c r="AE160" s="4">
        <v>2950268.5377842379</v>
      </c>
      <c r="AF160" s="4">
        <v>3365475.1103786998</v>
      </c>
      <c r="AG160" s="4">
        <v>3765831.9502999047</v>
      </c>
      <c r="AH160" s="4">
        <v>4325865.2684464268</v>
      </c>
      <c r="AI160" s="4">
        <v>4951583.4550292669</v>
      </c>
      <c r="AJ160" s="4">
        <v>5553316.6106283478</v>
      </c>
      <c r="AK160" s="4">
        <v>6231837.7577376403</v>
      </c>
      <c r="AL160" s="4">
        <v>6866203.4086450944</v>
      </c>
      <c r="AM160" s="4">
        <v>7609631.4907366643</v>
      </c>
      <c r="AN160" s="4">
        <v>8321105.3507930692</v>
      </c>
      <c r="AO160" s="4">
        <v>8853287.6238512564</v>
      </c>
      <c r="AP160" s="4">
        <v>9466313.2014124524</v>
      </c>
      <c r="AQ160" s="4">
        <v>10295591.906737162</v>
      </c>
      <c r="AR160" s="4">
        <v>10431110.482452389</v>
      </c>
      <c r="AS160" s="4">
        <v>10872410.182993483</v>
      </c>
      <c r="AT160" s="4">
        <v>11209822.320487695</v>
      </c>
      <c r="AU160" s="4">
        <v>11965492.264820067</v>
      </c>
      <c r="AV160" s="4">
        <v>12567453.113958873</v>
      </c>
      <c r="AW160" s="4">
        <v>13781218.219504533</v>
      </c>
      <c r="AX160" s="4">
        <v>14630626.650317943</v>
      </c>
      <c r="AY160" s="4">
        <v>15460818.334426612</v>
      </c>
      <c r="AZ160" s="4">
        <v>16579135.010891879</v>
      </c>
      <c r="BA160" s="4">
        <v>17724912.624883916</v>
      </c>
      <c r="BB160" s="4">
        <v>19309261.261831418</v>
      </c>
      <c r="BC160" s="4">
        <v>21176946.690487329</v>
      </c>
      <c r="BD160" s="4">
        <v>22252644.772345822</v>
      </c>
      <c r="BE160" s="4">
        <v>22279839.588514555</v>
      </c>
      <c r="BF160" s="4">
        <v>22055031.323503423</v>
      </c>
      <c r="BG160" s="4">
        <v>22580005.01427491</v>
      </c>
      <c r="BH160" s="4">
        <v>22225156.940835435</v>
      </c>
      <c r="BI160" s="4">
        <v>21572570.86846862</v>
      </c>
      <c r="BJ160" s="4">
        <v>21788176.869703948</v>
      </c>
      <c r="BK160" s="4">
        <v>22499277.401362628</v>
      </c>
      <c r="BL160" s="4">
        <v>23051000.000000015</v>
      </c>
      <c r="BM160" s="4">
        <v>24085563</v>
      </c>
      <c r="BN160" s="4">
        <v>24756673</v>
      </c>
      <c r="BO160" s="4">
        <v>25254787</v>
      </c>
      <c r="BP160" s="4">
        <v>22075679</v>
      </c>
      <c r="BQ160" s="4"/>
      <c r="BR160" s="4"/>
      <c r="BS160" s="4"/>
      <c r="BT160" s="4"/>
    </row>
    <row r="161" spans="2:72" x14ac:dyDescent="0.2">
      <c r="B161" t="s">
        <v>11</v>
      </c>
      <c r="C161" s="4">
        <v>25372.521329709667</v>
      </c>
      <c r="D161" s="4">
        <v>27983.490544049095</v>
      </c>
      <c r="E161" s="4">
        <v>31867.674107980729</v>
      </c>
      <c r="F161" s="4">
        <v>37466.932055900004</v>
      </c>
      <c r="G161" s="4">
        <v>43478.224814995243</v>
      </c>
      <c r="H161" s="4">
        <v>44923.791211979587</v>
      </c>
      <c r="I161" s="4">
        <v>46222.392105093408</v>
      </c>
      <c r="J161" s="4">
        <v>53009.98778659042</v>
      </c>
      <c r="K161" s="4">
        <v>62171.355845007616</v>
      </c>
      <c r="L161" s="4">
        <v>74843.631924095986</v>
      </c>
      <c r="M161" s="4">
        <v>86176.835799072636</v>
      </c>
      <c r="N161" s="4">
        <v>100482.70879286241</v>
      </c>
      <c r="O161" s="4">
        <v>116788.53884542242</v>
      </c>
      <c r="P161" s="4">
        <v>132870.87994821317</v>
      </c>
      <c r="Q161" s="4">
        <v>151129.5999867853</v>
      </c>
      <c r="R161" s="4">
        <v>174570.83974384438</v>
      </c>
      <c r="S161" s="4">
        <v>195735.79115400519</v>
      </c>
      <c r="T161" s="4">
        <v>220348.03146062256</v>
      </c>
      <c r="U161" s="4">
        <v>256040.60833974704</v>
      </c>
      <c r="V161" s="4">
        <v>309939.80313428125</v>
      </c>
      <c r="W161" s="4">
        <v>386753.3092605088</v>
      </c>
      <c r="X161" s="4">
        <v>456890.20373589435</v>
      </c>
      <c r="Y161" s="4">
        <v>552806.78342056344</v>
      </c>
      <c r="Z161" s="4">
        <v>733199.50557981385</v>
      </c>
      <c r="AA161" s="4">
        <v>945060.62942783919</v>
      </c>
      <c r="AB161" s="4">
        <v>1145865.8172742128</v>
      </c>
      <c r="AC161" s="4">
        <v>1305891.5660453318</v>
      </c>
      <c r="AD161" s="4">
        <v>1508773.5001815297</v>
      </c>
      <c r="AE161" s="4">
        <v>1709016.5335980621</v>
      </c>
      <c r="AF161" s="4">
        <v>1954356.2922131862</v>
      </c>
      <c r="AG161" s="4">
        <v>2192105.1328908941</v>
      </c>
      <c r="AH161" s="4">
        <v>2521430.2063007979</v>
      </c>
      <c r="AI161" s="4">
        <v>2890180.572910239</v>
      </c>
      <c r="AJ161" s="4">
        <v>3257036.4018069771</v>
      </c>
      <c r="AK161" s="4">
        <v>3673632.9336208133</v>
      </c>
      <c r="AL161" s="4">
        <v>4137345.8357989765</v>
      </c>
      <c r="AM161" s="4">
        <v>4573506.287741282</v>
      </c>
      <c r="AN161" s="4">
        <v>5008165.6085722167</v>
      </c>
      <c r="AO161" s="4">
        <v>5351949.2871138966</v>
      </c>
      <c r="AP161" s="4">
        <v>5791821.263419616</v>
      </c>
      <c r="AQ161" s="4">
        <v>6083468.2823652634</v>
      </c>
      <c r="AR161" s="4">
        <v>6328631.1758945677</v>
      </c>
      <c r="AS161" s="4">
        <v>6573530.6224811217</v>
      </c>
      <c r="AT161" s="4">
        <v>7001525.2082497431</v>
      </c>
      <c r="AU161" s="4">
        <v>7163893.3922474366</v>
      </c>
      <c r="AV161" s="4">
        <v>7485657.7758321157</v>
      </c>
      <c r="AW161" s="4">
        <v>8309016.9759240719</v>
      </c>
      <c r="AX161" s="4">
        <v>8862760.4881845713</v>
      </c>
      <c r="AY161" s="4">
        <v>9561687.5853975751</v>
      </c>
      <c r="AZ161" s="4">
        <v>10377208.342073066</v>
      </c>
      <c r="BA161" s="4">
        <v>11419764.962017091</v>
      </c>
      <c r="BB161" s="4">
        <v>12600671.716496386</v>
      </c>
      <c r="BC161" s="4">
        <v>13916410.086430505</v>
      </c>
      <c r="BD161" s="4">
        <v>14843812.238800973</v>
      </c>
      <c r="BE161" s="4">
        <v>14575329.241779719</v>
      </c>
      <c r="BF161" s="4">
        <v>14548021.362246506</v>
      </c>
      <c r="BG161" s="4">
        <v>14666979.518472547</v>
      </c>
      <c r="BH161" s="4">
        <v>14574713.094391467</v>
      </c>
      <c r="BI161" s="4">
        <v>14202534.688288573</v>
      </c>
      <c r="BJ161" s="4">
        <v>14517766.247593433</v>
      </c>
      <c r="BK161" s="4">
        <v>14818092.601739978</v>
      </c>
      <c r="BL161" s="4">
        <v>15085487.000000026</v>
      </c>
      <c r="BM161" s="4">
        <v>15707749</v>
      </c>
      <c r="BN161" s="4">
        <v>16265769</v>
      </c>
      <c r="BO161" s="4">
        <v>16813235</v>
      </c>
      <c r="BP161" s="4">
        <v>14822460</v>
      </c>
      <c r="BQ161" s="4"/>
      <c r="BR161" s="4"/>
      <c r="BS161" s="4"/>
      <c r="BT161" s="4"/>
    </row>
    <row r="162" spans="2:72" x14ac:dyDescent="0.2">
      <c r="B162" t="s">
        <v>12</v>
      </c>
      <c r="C162" s="4">
        <v>146619.5077581013</v>
      </c>
      <c r="D162" s="4">
        <v>162745.80486617482</v>
      </c>
      <c r="E162" s="4">
        <v>186591.35365570101</v>
      </c>
      <c r="F162" s="4">
        <v>220771.76822630913</v>
      </c>
      <c r="G162" s="4">
        <v>257917.40151538746</v>
      </c>
      <c r="H162" s="4">
        <v>268872.24409438774</v>
      </c>
      <c r="I162" s="4">
        <v>279188.31253085396</v>
      </c>
      <c r="J162" s="4">
        <v>322396.04838876025</v>
      </c>
      <c r="K162" s="4">
        <v>380668.13604186336</v>
      </c>
      <c r="L162" s="4">
        <v>451734.295580276</v>
      </c>
      <c r="M162" s="4">
        <v>513766.82841554261</v>
      </c>
      <c r="N162" s="4">
        <v>612134.52278990555</v>
      </c>
      <c r="O162" s="4">
        <v>726901.07359232951</v>
      </c>
      <c r="P162" s="4">
        <v>829126.70811171131</v>
      </c>
      <c r="Q162" s="4">
        <v>945350.70240963437</v>
      </c>
      <c r="R162" s="4">
        <v>1095098.1289618309</v>
      </c>
      <c r="S162" s="4">
        <v>1231429.8197605999</v>
      </c>
      <c r="T162" s="4">
        <v>1396728.0643623807</v>
      </c>
      <c r="U162" s="4">
        <v>1636369.1669694248</v>
      </c>
      <c r="V162" s="4">
        <v>1988134.8498481775</v>
      </c>
      <c r="W162" s="4">
        <v>2489731.4638705025</v>
      </c>
      <c r="X162" s="4">
        <v>2920734.426532811</v>
      </c>
      <c r="Y162" s="4">
        <v>3508070.5254912931</v>
      </c>
      <c r="Z162" s="4">
        <v>4628694.9918583678</v>
      </c>
      <c r="AA162" s="4">
        <v>5937840.8445478678</v>
      </c>
      <c r="AB162" s="4">
        <v>7193689.2744655041</v>
      </c>
      <c r="AC162" s="4">
        <v>8202211.5012869276</v>
      </c>
      <c r="AD162" s="4">
        <v>9433512.9934032448</v>
      </c>
      <c r="AE162" s="4">
        <v>10635284.160117934</v>
      </c>
      <c r="AF162" s="4">
        <v>12123670.234521843</v>
      </c>
      <c r="AG162" s="4">
        <v>13549471.701173607</v>
      </c>
      <c r="AH162" s="4">
        <v>15548946.538118504</v>
      </c>
      <c r="AI162" s="4">
        <v>17776038.611966234</v>
      </c>
      <c r="AJ162" s="4">
        <v>19952180.276507575</v>
      </c>
      <c r="AK162" s="4">
        <v>22394861.868626058</v>
      </c>
      <c r="AL162" s="4">
        <v>24947265.934032883</v>
      </c>
      <c r="AM162" s="4">
        <v>28126712.166099958</v>
      </c>
      <c r="AN162" s="4">
        <v>30956595.785626318</v>
      </c>
      <c r="AO162" s="4">
        <v>33326276.520784169</v>
      </c>
      <c r="AP162" s="4">
        <v>36324024.86767631</v>
      </c>
      <c r="AQ162" s="4">
        <v>39516493.747747898</v>
      </c>
      <c r="AR162" s="4">
        <v>42365391.870769598</v>
      </c>
      <c r="AS162" s="4">
        <v>44719594.64797169</v>
      </c>
      <c r="AT162" s="4">
        <v>47298953.810694031</v>
      </c>
      <c r="AU162" s="4">
        <v>50997587.365812093</v>
      </c>
      <c r="AV162" s="4">
        <v>55217370.368217468</v>
      </c>
      <c r="AW162" s="4">
        <v>60399820.857494973</v>
      </c>
      <c r="AX162" s="4">
        <v>65748900.446615748</v>
      </c>
      <c r="AY162" s="4">
        <v>70617983.790494069</v>
      </c>
      <c r="AZ162" s="4">
        <v>76471107.761162683</v>
      </c>
      <c r="BA162" s="4">
        <v>82647754.573143572</v>
      </c>
      <c r="BB162" s="4">
        <v>90126654.313070729</v>
      </c>
      <c r="BC162" s="4">
        <v>99008977.370512024</v>
      </c>
      <c r="BD162" s="4">
        <v>103887337.15405923</v>
      </c>
      <c r="BE162" s="4">
        <v>102490616.600839</v>
      </c>
      <c r="BF162" s="4">
        <v>103826956.56329082</v>
      </c>
      <c r="BG162" s="4">
        <v>105158890.79374176</v>
      </c>
      <c r="BH162" s="4">
        <v>104427580.21244329</v>
      </c>
      <c r="BI162" s="4">
        <v>102933534.09086683</v>
      </c>
      <c r="BJ162" s="4">
        <v>105321445.81991646</v>
      </c>
      <c r="BK162" s="4">
        <v>109389094.89957316</v>
      </c>
      <c r="BL162" s="4">
        <v>112840363.00000003</v>
      </c>
      <c r="BM162" s="4">
        <v>117689342</v>
      </c>
      <c r="BN162" s="4">
        <v>122206078</v>
      </c>
      <c r="BO162" s="4">
        <v>126929044</v>
      </c>
      <c r="BP162" s="4">
        <v>108739272</v>
      </c>
      <c r="BQ162" s="4"/>
      <c r="BR162" s="4"/>
      <c r="BS162" s="4"/>
      <c r="BT162" s="4"/>
    </row>
    <row r="163" spans="2:72" x14ac:dyDescent="0.2">
      <c r="B163" t="s">
        <v>13</v>
      </c>
      <c r="C163" s="4">
        <v>64555.362747235209</v>
      </c>
      <c r="D163" s="4">
        <v>71978.036336874022</v>
      </c>
      <c r="E163" s="4">
        <v>82906.230235311785</v>
      </c>
      <c r="F163" s="4">
        <v>98792.70872750759</v>
      </c>
      <c r="G163" s="4">
        <v>116238.84464005755</v>
      </c>
      <c r="H163" s="4">
        <v>120430.57532278317</v>
      </c>
      <c r="I163" s="4">
        <v>124264.73284962348</v>
      </c>
      <c r="J163" s="4">
        <v>144263.05508191648</v>
      </c>
      <c r="K163" s="4">
        <v>171197.47950026771</v>
      </c>
      <c r="L163" s="4">
        <v>204285.70268000846</v>
      </c>
      <c r="M163" s="4">
        <v>233604.19349085519</v>
      </c>
      <c r="N163" s="4">
        <v>278301.2745720215</v>
      </c>
      <c r="O163" s="4">
        <v>330447.13768069533</v>
      </c>
      <c r="P163" s="4">
        <v>379079.68539012445</v>
      </c>
      <c r="Q163" s="4">
        <v>434708.67895764072</v>
      </c>
      <c r="R163" s="4">
        <v>510125.52219452843</v>
      </c>
      <c r="S163" s="4">
        <v>581036.20459855406</v>
      </c>
      <c r="T163" s="4">
        <v>669941.79070537281</v>
      </c>
      <c r="U163" s="4">
        <v>798003.13287262595</v>
      </c>
      <c r="V163" s="4">
        <v>977142.11461367179</v>
      </c>
      <c r="W163" s="4">
        <v>1233342.3864395851</v>
      </c>
      <c r="X163" s="4">
        <v>1465312.8947545721</v>
      </c>
      <c r="Y163" s="4">
        <v>1782550.2798305699</v>
      </c>
      <c r="Z163" s="4">
        <v>2386862.4954106491</v>
      </c>
      <c r="AA163" s="4">
        <v>3106753.5817963765</v>
      </c>
      <c r="AB163" s="4">
        <v>3775982.1190908556</v>
      </c>
      <c r="AC163" s="4">
        <v>4319217.7554862881</v>
      </c>
      <c r="AD163" s="4">
        <v>5015180.46928511</v>
      </c>
      <c r="AE163" s="4">
        <v>5708920.1712026093</v>
      </c>
      <c r="AF163" s="4">
        <v>6501399.047415819</v>
      </c>
      <c r="AG163" s="4">
        <v>7260868.3633992411</v>
      </c>
      <c r="AH163" s="4">
        <v>8366354.3551118299</v>
      </c>
      <c r="AI163" s="4">
        <v>9605498.0484499726</v>
      </c>
      <c r="AJ163" s="4">
        <v>10746643.248532595</v>
      </c>
      <c r="AK163" s="4">
        <v>12028779.855958639</v>
      </c>
      <c r="AL163" s="4">
        <v>13563435.701138532</v>
      </c>
      <c r="AM163" s="4">
        <v>14989058.956490899</v>
      </c>
      <c r="AN163" s="4">
        <v>16365139.927419398</v>
      </c>
      <c r="AO163" s="4">
        <v>17545308.38410449</v>
      </c>
      <c r="AP163" s="4">
        <v>18805849.382890034</v>
      </c>
      <c r="AQ163" s="4">
        <v>19664111.707214583</v>
      </c>
      <c r="AR163" s="4">
        <v>20719415.835657537</v>
      </c>
      <c r="AS163" s="4">
        <v>22145919.19979905</v>
      </c>
      <c r="AT163" s="4">
        <v>23800590.381972957</v>
      </c>
      <c r="AU163" s="4">
        <v>25246070.955297563</v>
      </c>
      <c r="AV163" s="4">
        <v>27801577.093720488</v>
      </c>
      <c r="AW163" s="4">
        <v>30612340.879545156</v>
      </c>
      <c r="AX163" s="4">
        <v>33215238.570540078</v>
      </c>
      <c r="AY163" s="4">
        <v>35434627.2551222</v>
      </c>
      <c r="AZ163" s="4">
        <v>38550398.743593931</v>
      </c>
      <c r="BA163" s="4">
        <v>41536741.143034071</v>
      </c>
      <c r="BB163" s="4">
        <v>45175714.244574413</v>
      </c>
      <c r="BC163" s="4">
        <v>49384051.772975735</v>
      </c>
      <c r="BD163" s="4">
        <v>51921214.433872655</v>
      </c>
      <c r="BE163" s="4">
        <v>49964105.06859111</v>
      </c>
      <c r="BF163" s="4">
        <v>49407556.242681198</v>
      </c>
      <c r="BG163" s="4">
        <v>49872796.301028915</v>
      </c>
      <c r="BH163" s="4">
        <v>48562349.303562917</v>
      </c>
      <c r="BI163" s="4">
        <v>47653374.880777761</v>
      </c>
      <c r="BJ163" s="4">
        <v>48299524.195233606</v>
      </c>
      <c r="BK163" s="4">
        <v>49765337.298010744</v>
      </c>
      <c r="BL163" s="4">
        <v>51145927.000000052</v>
      </c>
      <c r="BM163" s="4">
        <v>53491053</v>
      </c>
      <c r="BN163" s="4">
        <v>55573288</v>
      </c>
      <c r="BO163" s="4">
        <v>57516845</v>
      </c>
      <c r="BP163" s="4">
        <v>50246957</v>
      </c>
      <c r="BQ163" s="4"/>
      <c r="BR163" s="4"/>
      <c r="BS163" s="4"/>
      <c r="BT163" s="4"/>
    </row>
    <row r="164" spans="2:72" x14ac:dyDescent="0.2">
      <c r="B164" t="s">
        <v>14</v>
      </c>
      <c r="C164" s="4">
        <v>13838.356757148966</v>
      </c>
      <c r="D164" s="4">
        <v>15367.243799492788</v>
      </c>
      <c r="E164" s="4">
        <v>17614.804340780407</v>
      </c>
      <c r="F164" s="4">
        <v>20705.857784057083</v>
      </c>
      <c r="G164" s="4">
        <v>24029.423105710372</v>
      </c>
      <c r="H164" s="4">
        <v>24885.22001074814</v>
      </c>
      <c r="I164" s="4">
        <v>25640.934991938098</v>
      </c>
      <c r="J164" s="4">
        <v>29583.242806422299</v>
      </c>
      <c r="K164" s="4">
        <v>34799.373069783047</v>
      </c>
      <c r="L164" s="4">
        <v>41076.482907671962</v>
      </c>
      <c r="M164" s="4">
        <v>46437.88202566206</v>
      </c>
      <c r="N164" s="4">
        <v>54672.99701871266</v>
      </c>
      <c r="O164" s="4">
        <v>64102.086495233518</v>
      </c>
      <c r="P164" s="4">
        <v>72499.74918671613</v>
      </c>
      <c r="Q164" s="4">
        <v>81939.430925412467</v>
      </c>
      <c r="R164" s="4">
        <v>94791.624466119916</v>
      </c>
      <c r="S164" s="4">
        <v>106403.26329317076</v>
      </c>
      <c r="T164" s="4">
        <v>119352.68381293336</v>
      </c>
      <c r="U164" s="4">
        <v>138294.27460817117</v>
      </c>
      <c r="V164" s="4">
        <v>166428.60196241169</v>
      </c>
      <c r="W164" s="4">
        <v>206356.18988245458</v>
      </c>
      <c r="X164" s="4">
        <v>240671.41762083233</v>
      </c>
      <c r="Y164" s="4">
        <v>287424.36263733229</v>
      </c>
      <c r="Z164" s="4">
        <v>377428.91927061346</v>
      </c>
      <c r="AA164" s="4">
        <v>482246.60055245052</v>
      </c>
      <c r="AB164" s="4">
        <v>580878.73702107766</v>
      </c>
      <c r="AC164" s="4">
        <v>658553.68624154641</v>
      </c>
      <c r="AD164" s="4">
        <v>755621.65634307254</v>
      </c>
      <c r="AE164" s="4">
        <v>849925.59105504095</v>
      </c>
      <c r="AF164" s="4">
        <v>964222.92076129094</v>
      </c>
      <c r="AG164" s="4">
        <v>1072852.2932385218</v>
      </c>
      <c r="AH164" s="4">
        <v>1237738.6956638133</v>
      </c>
      <c r="AI164" s="4">
        <v>1424029.1167875533</v>
      </c>
      <c r="AJ164" s="4">
        <v>1586691.1058302643</v>
      </c>
      <c r="AK164" s="4">
        <v>1768736.1188351584</v>
      </c>
      <c r="AL164" s="4">
        <v>1935577.7311633273</v>
      </c>
      <c r="AM164" s="4">
        <v>2200626.8982145013</v>
      </c>
      <c r="AN164" s="4">
        <v>2492650.7575003952</v>
      </c>
      <c r="AO164" s="4">
        <v>2698652.664489653</v>
      </c>
      <c r="AP164" s="4">
        <v>2841370.9167688889</v>
      </c>
      <c r="AQ164" s="4">
        <v>2943791.1750141024</v>
      </c>
      <c r="AR164" s="4">
        <v>3095064.5731611429</v>
      </c>
      <c r="AS164" s="4">
        <v>3168525.2730420702</v>
      </c>
      <c r="AT164" s="4">
        <v>3335218.2098583523</v>
      </c>
      <c r="AU164" s="4">
        <v>3577908.8669230021</v>
      </c>
      <c r="AV164" s="4">
        <v>3744191.4030279093</v>
      </c>
      <c r="AW164" s="4">
        <v>4002117.3772131372</v>
      </c>
      <c r="AX164" s="4">
        <v>4322446.2919674655</v>
      </c>
      <c r="AY164" s="4">
        <v>4642123.4430086724</v>
      </c>
      <c r="AZ164" s="4">
        <v>5042436.9621656686</v>
      </c>
      <c r="BA164" s="4">
        <v>5461107.4287656751</v>
      </c>
      <c r="BB164" s="4">
        <v>5982023.7512636557</v>
      </c>
      <c r="BC164" s="4">
        <v>6580526.4289283575</v>
      </c>
      <c r="BD164" s="4">
        <v>6992813.9221847476</v>
      </c>
      <c r="BE164" s="4">
        <v>6931315.3732317686</v>
      </c>
      <c r="BF164" s="4">
        <v>6982437.0154714398</v>
      </c>
      <c r="BG164" s="4">
        <v>6994232.7077448256</v>
      </c>
      <c r="BH164" s="4">
        <v>6933410.9702032348</v>
      </c>
      <c r="BI164" s="4">
        <v>6862295.0885147601</v>
      </c>
      <c r="BJ164" s="4">
        <v>6782930.3218065938</v>
      </c>
      <c r="BK164" s="4">
        <v>7018693.6969822459</v>
      </c>
      <c r="BL164" s="4">
        <v>7297617.0000000093</v>
      </c>
      <c r="BM164" s="4">
        <v>7742166</v>
      </c>
      <c r="BN164" s="4">
        <v>7890030</v>
      </c>
      <c r="BO164" s="4">
        <v>8102519</v>
      </c>
      <c r="BP164" s="4">
        <v>7225191</v>
      </c>
      <c r="BQ164" s="4"/>
      <c r="BR164" s="4"/>
      <c r="BS164" s="4"/>
      <c r="BT164" s="4"/>
    </row>
    <row r="165" spans="2:72" x14ac:dyDescent="0.2">
      <c r="B165" t="s">
        <v>15</v>
      </c>
      <c r="C165" s="4">
        <v>38982.072177333459</v>
      </c>
      <c r="D165" s="4">
        <v>42999.811790562337</v>
      </c>
      <c r="E165" s="4">
        <v>48994.421107641108</v>
      </c>
      <c r="F165" s="4">
        <v>57361.424380872915</v>
      </c>
      <c r="G165" s="4">
        <v>66308.806235187643</v>
      </c>
      <c r="H165" s="4">
        <v>68485.325014371905</v>
      </c>
      <c r="I165" s="4">
        <v>70441.251631784733</v>
      </c>
      <c r="J165" s="4">
        <v>81155.589322513537</v>
      </c>
      <c r="K165" s="4">
        <v>95619.641016901267</v>
      </c>
      <c r="L165" s="4">
        <v>114074.08032027389</v>
      </c>
      <c r="M165" s="4">
        <v>130392.66421869551</v>
      </c>
      <c r="N165" s="4">
        <v>155511.210378861</v>
      </c>
      <c r="O165" s="4">
        <v>184838.68751724897</v>
      </c>
      <c r="P165" s="4">
        <v>212497.58703009476</v>
      </c>
      <c r="Q165" s="4">
        <v>244107.84071231814</v>
      </c>
      <c r="R165" s="4">
        <v>286744.87270613248</v>
      </c>
      <c r="S165" s="4">
        <v>326829.13359165244</v>
      </c>
      <c r="T165" s="4">
        <v>371070.74100962724</v>
      </c>
      <c r="U165" s="4">
        <v>435190.80093145458</v>
      </c>
      <c r="V165" s="4">
        <v>528974.30359189899</v>
      </c>
      <c r="W165" s="4">
        <v>662715.21995963203</v>
      </c>
      <c r="X165" s="4">
        <v>785881.3184273364</v>
      </c>
      <c r="Y165" s="4">
        <v>954141.14463621832</v>
      </c>
      <c r="Z165" s="4">
        <v>1260187.1362611644</v>
      </c>
      <c r="AA165" s="4">
        <v>1618883.2587251884</v>
      </c>
      <c r="AB165" s="4">
        <v>1964828.8444093352</v>
      </c>
      <c r="AC165" s="4">
        <v>2242503.8967171512</v>
      </c>
      <c r="AD165" s="4">
        <v>2589847.3281938499</v>
      </c>
      <c r="AE165" s="4">
        <v>2931630.3074430181</v>
      </c>
      <c r="AF165" s="4">
        <v>3315202.6278120801</v>
      </c>
      <c r="AG165" s="4">
        <v>3675976.5910960529</v>
      </c>
      <c r="AH165" s="4">
        <v>4199358.2577635972</v>
      </c>
      <c r="AI165" s="4">
        <v>4777500.3763640597</v>
      </c>
      <c r="AJ165" s="4">
        <v>5298865.9211748717</v>
      </c>
      <c r="AK165" s="4">
        <v>5878408.1398806991</v>
      </c>
      <c r="AL165" s="4">
        <v>6472724.0346698631</v>
      </c>
      <c r="AM165" s="4">
        <v>7233794.3751852922</v>
      </c>
      <c r="AN165" s="4">
        <v>8016160.4309664275</v>
      </c>
      <c r="AO165" s="4">
        <v>8743843.3247511368</v>
      </c>
      <c r="AP165" s="4">
        <v>9328501.5399928316</v>
      </c>
      <c r="AQ165" s="4">
        <v>10352895.904095456</v>
      </c>
      <c r="AR165" s="4">
        <v>10537970.079332683</v>
      </c>
      <c r="AS165" s="4">
        <v>11071274.229917772</v>
      </c>
      <c r="AT165" s="4">
        <v>11637525.308791216</v>
      </c>
      <c r="AU165" s="4">
        <v>12236142.455546789</v>
      </c>
      <c r="AV165" s="4">
        <v>12962896.362980044</v>
      </c>
      <c r="AW165" s="4">
        <v>14091325.346316082</v>
      </c>
      <c r="AX165" s="4">
        <v>15060591.420040295</v>
      </c>
      <c r="AY165" s="4">
        <v>16021831.248776756</v>
      </c>
      <c r="AZ165" s="4">
        <v>17517695.330913629</v>
      </c>
      <c r="BA165" s="4">
        <v>18890899.277748752</v>
      </c>
      <c r="BB165" s="4">
        <v>20486474.31819341</v>
      </c>
      <c r="BC165" s="4">
        <v>22578060.612285785</v>
      </c>
      <c r="BD165" s="4">
        <v>24025783.028417423</v>
      </c>
      <c r="BE165" s="4">
        <v>24163612.748691518</v>
      </c>
      <c r="BF165" s="4">
        <v>24210140.485180493</v>
      </c>
      <c r="BG165" s="4">
        <v>24431128.035221718</v>
      </c>
      <c r="BH165" s="4">
        <v>24171641.983894322</v>
      </c>
      <c r="BI165" s="4">
        <v>23909952.914596625</v>
      </c>
      <c r="BJ165" s="4">
        <v>24360455.933251046</v>
      </c>
      <c r="BK165" s="4">
        <v>25600284.775251839</v>
      </c>
      <c r="BL165" s="4">
        <v>26684331.000000037</v>
      </c>
      <c r="BM165" s="4">
        <v>27643268</v>
      </c>
      <c r="BN165" s="4">
        <v>28714094</v>
      </c>
      <c r="BO165" s="4">
        <v>29480299</v>
      </c>
      <c r="BP165" s="4">
        <v>25866883</v>
      </c>
      <c r="BQ165" s="4"/>
      <c r="BR165" s="4"/>
      <c r="BS165" s="4"/>
      <c r="BT165" s="4"/>
    </row>
    <row r="166" spans="2:72" x14ac:dyDescent="0.2">
      <c r="B166" t="s">
        <v>16</v>
      </c>
      <c r="C166" s="4">
        <v>134054.21856709162</v>
      </c>
      <c r="D166" s="4">
        <v>149808.48858454492</v>
      </c>
      <c r="E166" s="4">
        <v>172932.59092900527</v>
      </c>
      <c r="F166" s="4">
        <v>205685.61809529879</v>
      </c>
      <c r="G166" s="4">
        <v>241559.66523142389</v>
      </c>
      <c r="H166" s="4">
        <v>250186.65570772334</v>
      </c>
      <c r="I166" s="4">
        <v>258053.81143616885</v>
      </c>
      <c r="J166" s="4">
        <v>298754.31511227699</v>
      </c>
      <c r="K166" s="4">
        <v>353766.87206355628</v>
      </c>
      <c r="L166" s="4">
        <v>420937.49671471078</v>
      </c>
      <c r="M166" s="4">
        <v>479622.56892124581</v>
      </c>
      <c r="N166" s="4">
        <v>568978.26876799192</v>
      </c>
      <c r="O166" s="4">
        <v>673015.52241603285</v>
      </c>
      <c r="P166" s="4">
        <v>772066.3002139515</v>
      </c>
      <c r="Q166" s="4">
        <v>885409.03126496391</v>
      </c>
      <c r="R166" s="4">
        <v>1041847.1814081789</v>
      </c>
      <c r="S166" s="4">
        <v>1189884.357019237</v>
      </c>
      <c r="T166" s="4">
        <v>1368045.9522322288</v>
      </c>
      <c r="U166" s="4">
        <v>1624309.7140028724</v>
      </c>
      <c r="V166" s="4">
        <v>1988484.2940852914</v>
      </c>
      <c r="W166" s="4">
        <v>2508900.6148031629</v>
      </c>
      <c r="X166" s="4">
        <v>2964196.6219523614</v>
      </c>
      <c r="Y166" s="4">
        <v>3586760.2890002644</v>
      </c>
      <c r="Z166" s="4">
        <v>4691494.3047912447</v>
      </c>
      <c r="AA166" s="4">
        <v>5970763.307965084</v>
      </c>
      <c r="AB166" s="4">
        <v>7282043.0818852261</v>
      </c>
      <c r="AC166" s="4">
        <v>8360794.7126811668</v>
      </c>
      <c r="AD166" s="4">
        <v>9627894.8626089524</v>
      </c>
      <c r="AE166" s="4">
        <v>10868265.635304252</v>
      </c>
      <c r="AF166" s="4">
        <v>12514418.500825847</v>
      </c>
      <c r="AG166" s="4">
        <v>14130397.494314075</v>
      </c>
      <c r="AH166" s="4">
        <v>16205608.305717388</v>
      </c>
      <c r="AI166" s="4">
        <v>18512329.978903741</v>
      </c>
      <c r="AJ166" s="4">
        <v>20769742.773082864</v>
      </c>
      <c r="AK166" s="4">
        <v>23300658.710595172</v>
      </c>
      <c r="AL166" s="4">
        <v>26396425.298381507</v>
      </c>
      <c r="AM166" s="4">
        <v>29499946.356772248</v>
      </c>
      <c r="AN166" s="4">
        <v>32268696.266974363</v>
      </c>
      <c r="AO166" s="4">
        <v>35011533.8787736</v>
      </c>
      <c r="AP166" s="4">
        <v>37585885.918168627</v>
      </c>
      <c r="AQ166" s="4">
        <v>40824964.737179272</v>
      </c>
      <c r="AR166" s="4">
        <v>43342162.782934777</v>
      </c>
      <c r="AS166" s="4">
        <v>47186643.106155023</v>
      </c>
      <c r="AT166" s="4">
        <v>52571745.899032228</v>
      </c>
      <c r="AU166" s="4">
        <v>56317045.184027016</v>
      </c>
      <c r="AV166" s="4">
        <v>61750406.904667407</v>
      </c>
      <c r="AW166" s="4">
        <v>68574540.232668892</v>
      </c>
      <c r="AX166" s="4">
        <v>75029422.883179337</v>
      </c>
      <c r="AY166" s="4">
        <v>80627551.189881206</v>
      </c>
      <c r="AZ166" s="4">
        <v>87201407.145738706</v>
      </c>
      <c r="BA166" s="4">
        <v>94217826.631074727</v>
      </c>
      <c r="BB166" s="4">
        <v>103151276.89006649</v>
      </c>
      <c r="BC166" s="4">
        <v>113575400.41707031</v>
      </c>
      <c r="BD166" s="4">
        <v>120896316.34958522</v>
      </c>
      <c r="BE166" s="4">
        <v>121928113.89945832</v>
      </c>
      <c r="BF166" s="4">
        <v>120375388.68102683</v>
      </c>
      <c r="BG166" s="4">
        <v>122775893.12614542</v>
      </c>
      <c r="BH166" s="5">
        <v>122124128.80092092</v>
      </c>
      <c r="BI166" s="5">
        <v>119725277.22309968</v>
      </c>
      <c r="BJ166" s="5">
        <v>122270072.96936806</v>
      </c>
      <c r="BK166" s="5">
        <v>127862551.70559697</v>
      </c>
      <c r="BL166" s="5">
        <v>132698285.0000001</v>
      </c>
      <c r="BM166" s="4">
        <v>139964643</v>
      </c>
      <c r="BN166" s="4">
        <v>145497358</v>
      </c>
      <c r="BO166" s="4">
        <v>151034657</v>
      </c>
      <c r="BP166" s="4">
        <v>131021258</v>
      </c>
      <c r="BQ166" s="4"/>
      <c r="BR166" s="4"/>
      <c r="BS166" s="4"/>
      <c r="BT166" s="4"/>
    </row>
    <row r="167" spans="2:72" x14ac:dyDescent="0.2">
      <c r="B167" t="s">
        <v>17</v>
      </c>
      <c r="C167" s="4">
        <v>14253.855221123531</v>
      </c>
      <c r="D167" s="4">
        <v>15925.045390447853</v>
      </c>
      <c r="E167" s="4">
        <v>18379.333386778813</v>
      </c>
      <c r="F167" s="4">
        <v>21706.218188615334</v>
      </c>
      <c r="G167" s="4">
        <v>25312.181204241799</v>
      </c>
      <c r="H167" s="4">
        <v>26271.225579634614</v>
      </c>
      <c r="I167" s="4">
        <v>27155.79893536594</v>
      </c>
      <c r="J167" s="4">
        <v>31486.6311580367</v>
      </c>
      <c r="K167" s="4">
        <v>37339.103746382163</v>
      </c>
      <c r="L167" s="4">
        <v>44309.684686098808</v>
      </c>
      <c r="M167" s="4">
        <v>50402.045764921779</v>
      </c>
      <c r="N167" s="4">
        <v>60026.868399068291</v>
      </c>
      <c r="O167" s="4">
        <v>71269.450273372306</v>
      </c>
      <c r="P167" s="4">
        <v>81770.496604185348</v>
      </c>
      <c r="Q167" s="4">
        <v>93789.403858157108</v>
      </c>
      <c r="R167" s="4">
        <v>109834.66568833907</v>
      </c>
      <c r="S167" s="4">
        <v>124851.1064395596</v>
      </c>
      <c r="T167" s="4">
        <v>144450.52955017396</v>
      </c>
      <c r="U167" s="4">
        <v>172609.96404693081</v>
      </c>
      <c r="V167" s="4">
        <v>210989.94006498146</v>
      </c>
      <c r="W167" s="4">
        <v>265781.84576377802</v>
      </c>
      <c r="X167" s="4">
        <v>315987.74995714077</v>
      </c>
      <c r="Y167" s="4">
        <v>384709.15814438043</v>
      </c>
      <c r="Z167" s="4">
        <v>511261.08536228532</v>
      </c>
      <c r="AA167" s="4">
        <v>660998.11221663759</v>
      </c>
      <c r="AB167" s="4">
        <v>802124.71478757309</v>
      </c>
      <c r="AC167" s="4">
        <v>915643.95210755267</v>
      </c>
      <c r="AD167" s="4">
        <v>1063921.416891335</v>
      </c>
      <c r="AE167" s="4">
        <v>1211801.7570947793</v>
      </c>
      <c r="AF167" s="4">
        <v>1377233.9916453843</v>
      </c>
      <c r="AG167" s="4">
        <v>1535101.8426456188</v>
      </c>
      <c r="AH167" s="4">
        <v>1781440.5221771989</v>
      </c>
      <c r="AI167" s="4">
        <v>2059906.8993134855</v>
      </c>
      <c r="AJ167" s="4">
        <v>2307165.4061167408</v>
      </c>
      <c r="AK167" s="4">
        <v>2584830.176658628</v>
      </c>
      <c r="AL167" s="4">
        <v>2946716.1702422271</v>
      </c>
      <c r="AM167" s="4">
        <v>3234298.2156062708</v>
      </c>
      <c r="AN167" s="4">
        <v>3595580.1190166804</v>
      </c>
      <c r="AO167" s="4">
        <v>3811219.0779030956</v>
      </c>
      <c r="AP167" s="4">
        <v>4167965.5169462054</v>
      </c>
      <c r="AQ167" s="4">
        <v>4376744.0748993363</v>
      </c>
      <c r="AR167" s="4">
        <v>4540653.247873988</v>
      </c>
      <c r="AS167" s="4">
        <v>5025031.0831939969</v>
      </c>
      <c r="AT167" s="4">
        <v>5494915.8706565136</v>
      </c>
      <c r="AU167" s="4">
        <v>5795794.529186517</v>
      </c>
      <c r="AV167" s="4">
        <v>6375053.6183289494</v>
      </c>
      <c r="AW167" s="4">
        <v>7136718.9512736546</v>
      </c>
      <c r="AX167" s="4">
        <v>7770806.4577088868</v>
      </c>
      <c r="AY167" s="4">
        <v>8515510.4890374262</v>
      </c>
      <c r="AZ167" s="4">
        <v>9254560.6765148435</v>
      </c>
      <c r="BA167" s="4">
        <v>10127804.594049569</v>
      </c>
      <c r="BB167" s="4">
        <v>11082233.949117143</v>
      </c>
      <c r="BC167" s="4">
        <v>12136874.35721102</v>
      </c>
      <c r="BD167" s="4">
        <v>12884412.376078285</v>
      </c>
      <c r="BE167" s="4">
        <v>12597452.612617631</v>
      </c>
      <c r="BF167" s="4">
        <v>12401187.98767909</v>
      </c>
      <c r="BG167" s="4">
        <v>12426854.47513037</v>
      </c>
      <c r="BH167" s="4">
        <v>12260927.404359512</v>
      </c>
      <c r="BI167" s="4">
        <v>12171266.900768291</v>
      </c>
      <c r="BJ167" s="4">
        <v>12305898.332203411</v>
      </c>
      <c r="BK167" s="4">
        <v>12815278.634355098</v>
      </c>
      <c r="BL167" s="4">
        <v>13173677.000000034</v>
      </c>
      <c r="BM167" s="4">
        <v>13772685</v>
      </c>
      <c r="BN167" s="4">
        <v>14227730</v>
      </c>
      <c r="BO167" s="4">
        <v>14758927</v>
      </c>
      <c r="BP167" s="4">
        <v>13176979</v>
      </c>
      <c r="BQ167" s="4"/>
      <c r="BR167" s="4"/>
      <c r="BS167" s="4"/>
      <c r="BT167" s="4"/>
    </row>
    <row r="168" spans="2:72" x14ac:dyDescent="0.2">
      <c r="B168" t="s">
        <v>18</v>
      </c>
      <c r="C168" s="4">
        <v>9798.6899908482192</v>
      </c>
      <c r="D168" s="4">
        <v>10901.011934582313</v>
      </c>
      <c r="E168" s="4">
        <v>12527.696350124404</v>
      </c>
      <c r="F168" s="4">
        <v>14861.437858453452</v>
      </c>
      <c r="G168" s="4">
        <v>17408.02296536024</v>
      </c>
      <c r="H168" s="4">
        <v>18002.58422181175</v>
      </c>
      <c r="I168" s="4">
        <v>18546.068631716069</v>
      </c>
      <c r="J168" s="4">
        <v>21474.899137724842</v>
      </c>
      <c r="K168" s="4">
        <v>25434.812359809188</v>
      </c>
      <c r="L168" s="4">
        <v>30262.418022468064</v>
      </c>
      <c r="M168" s="4">
        <v>34505.498640537502</v>
      </c>
      <c r="N168" s="4">
        <v>40885.366981031475</v>
      </c>
      <c r="O168" s="4">
        <v>48304.92726977339</v>
      </c>
      <c r="P168" s="4">
        <v>55206.622151739313</v>
      </c>
      <c r="Q168" s="4">
        <v>63071.810579270896</v>
      </c>
      <c r="R168" s="4">
        <v>73135.304655323591</v>
      </c>
      <c r="S168" s="4">
        <v>82338.890934787269</v>
      </c>
      <c r="T168" s="4">
        <v>93141.156330466052</v>
      </c>
      <c r="U168" s="4">
        <v>108841.54993755868</v>
      </c>
      <c r="V168" s="4">
        <v>132435.31973533818</v>
      </c>
      <c r="W168" s="4">
        <v>166134.44251151709</v>
      </c>
      <c r="X168" s="4">
        <v>196747.49889934127</v>
      </c>
      <c r="Y168" s="4">
        <v>238637.89962192095</v>
      </c>
      <c r="Z168" s="4">
        <v>318734.94424868451</v>
      </c>
      <c r="AA168" s="4">
        <v>413595.18064800941</v>
      </c>
      <c r="AB168" s="4">
        <v>504502.73885311373</v>
      </c>
      <c r="AC168" s="4">
        <v>578732.18379515572</v>
      </c>
      <c r="AD168" s="4">
        <v>672936.22374681092</v>
      </c>
      <c r="AE168" s="4">
        <v>767096.75784630817</v>
      </c>
      <c r="AF168" s="4">
        <v>882756.21237658954</v>
      </c>
      <c r="AG168" s="4">
        <v>996608.26518892497</v>
      </c>
      <c r="AH168" s="4">
        <v>1149564.9879261085</v>
      </c>
      <c r="AI168" s="4">
        <v>1320610.447589376</v>
      </c>
      <c r="AJ168" s="4">
        <v>1490595.2408830796</v>
      </c>
      <c r="AK168" s="4">
        <v>1683628.5652597689</v>
      </c>
      <c r="AL168" s="4">
        <v>1902970.7894329224</v>
      </c>
      <c r="AM168" s="4">
        <v>2061429.8310040443</v>
      </c>
      <c r="AN168" s="4">
        <v>2302385.145213821</v>
      </c>
      <c r="AO168" s="4">
        <v>2442582.3188809147</v>
      </c>
      <c r="AP168" s="4">
        <v>2658025.0192218656</v>
      </c>
      <c r="AQ168" s="4">
        <v>2877436.8583682887</v>
      </c>
      <c r="AR168" s="4">
        <v>3031702.2835216327</v>
      </c>
      <c r="AS168" s="4">
        <v>3262986.954124887</v>
      </c>
      <c r="AT168" s="4">
        <v>3380382.2344107195</v>
      </c>
      <c r="AU168" s="4">
        <v>3530444.548931737</v>
      </c>
      <c r="AV168" s="4">
        <v>3908758.9480377971</v>
      </c>
      <c r="AW168" s="4">
        <v>4247513.4206831353</v>
      </c>
      <c r="AX168" s="4">
        <v>4547095.2992144385</v>
      </c>
      <c r="AY168" s="4">
        <v>4821347.1466527581</v>
      </c>
      <c r="AZ168" s="4">
        <v>5171378.446507941</v>
      </c>
      <c r="BA168" s="4">
        <v>5516393.2825804064</v>
      </c>
      <c r="BB168" s="4">
        <v>5940531.011194231</v>
      </c>
      <c r="BC168" s="4">
        <v>6471679.3250358058</v>
      </c>
      <c r="BD168" s="4">
        <v>6907555.7178975781</v>
      </c>
      <c r="BE168" s="4">
        <v>6905933.514723314</v>
      </c>
      <c r="BF168" s="4">
        <v>6921443.2015145523</v>
      </c>
      <c r="BG168" s="4">
        <v>7000247.7584688095</v>
      </c>
      <c r="BH168" s="4">
        <v>6888637.0560002504</v>
      </c>
      <c r="BI168" s="4">
        <v>6760850.5653947126</v>
      </c>
      <c r="BJ168" s="4">
        <v>6851031.7301043747</v>
      </c>
      <c r="BK168" s="4">
        <v>7233499.8294260828</v>
      </c>
      <c r="BL168" s="4">
        <v>7628836.0000000047</v>
      </c>
      <c r="BM168" s="4">
        <v>7828305</v>
      </c>
      <c r="BN168" s="4">
        <v>8111479</v>
      </c>
      <c r="BO168" s="4">
        <v>8395665</v>
      </c>
      <c r="BP168" s="4">
        <v>7301672</v>
      </c>
      <c r="BQ168" s="4"/>
      <c r="BR168" s="4"/>
      <c r="BS168" s="4"/>
      <c r="BT168" s="4"/>
    </row>
    <row r="169" spans="2:72" x14ac:dyDescent="0.2">
      <c r="B169" t="s">
        <v>19</v>
      </c>
      <c r="C169" s="4">
        <v>51502.949936322846</v>
      </c>
      <c r="D169" s="4">
        <v>57508.806026017301</v>
      </c>
      <c r="E169" s="4">
        <v>66332.652639368083</v>
      </c>
      <c r="F169" s="4">
        <v>77856.671048570031</v>
      </c>
      <c r="G169" s="4">
        <v>90236.861399512403</v>
      </c>
      <c r="H169" s="4">
        <v>93462.349025406234</v>
      </c>
      <c r="I169" s="4">
        <v>96430.495137202772</v>
      </c>
      <c r="J169" s="4">
        <v>111915.14301880887</v>
      </c>
      <c r="K169" s="4">
        <v>132860.2008875749</v>
      </c>
      <c r="L169" s="4">
        <v>158270.24247777424</v>
      </c>
      <c r="M169" s="4">
        <v>180663.71252480365</v>
      </c>
      <c r="N169" s="4">
        <v>214342.29506741851</v>
      </c>
      <c r="O169" s="4">
        <v>253432.37156796214</v>
      </c>
      <c r="P169" s="4">
        <v>290961.62710670009</v>
      </c>
      <c r="Q169" s="4">
        <v>333944.51059048885</v>
      </c>
      <c r="R169" s="4">
        <v>383634.35732649523</v>
      </c>
      <c r="S169" s="4">
        <v>427853.56034704554</v>
      </c>
      <c r="T169" s="4">
        <v>483253.63945803005</v>
      </c>
      <c r="U169" s="4">
        <v>563791.61175458727</v>
      </c>
      <c r="V169" s="4">
        <v>676698.6839138472</v>
      </c>
      <c r="W169" s="4">
        <v>837053.51370436372</v>
      </c>
      <c r="X169" s="4">
        <v>970910.68335325841</v>
      </c>
      <c r="Y169" s="4">
        <v>1153392.6566708547</v>
      </c>
      <c r="Z169" s="4">
        <v>1497613.134494568</v>
      </c>
      <c r="AA169" s="4">
        <v>1889006.2342081387</v>
      </c>
      <c r="AB169" s="4">
        <v>2276363.5527621694</v>
      </c>
      <c r="AC169" s="4">
        <v>2579643.3938745833</v>
      </c>
      <c r="AD169" s="4">
        <v>2951327.545897854</v>
      </c>
      <c r="AE169" s="4">
        <v>3310771.8660376305</v>
      </c>
      <c r="AF169" s="4">
        <v>3768754.5943468465</v>
      </c>
      <c r="AG169" s="4">
        <v>4208692.0780362599</v>
      </c>
      <c r="AH169" s="4">
        <v>4832147.2604972553</v>
      </c>
      <c r="AI169" s="4">
        <v>5527559.5122326761</v>
      </c>
      <c r="AJ169" s="4">
        <v>6223961.1565408623</v>
      </c>
      <c r="AK169" s="4">
        <v>7010662.291716693</v>
      </c>
      <c r="AL169" s="4">
        <v>8001390.2521532485</v>
      </c>
      <c r="AM169" s="4">
        <v>8767395.486275712</v>
      </c>
      <c r="AN169" s="4">
        <v>9664177.2756109163</v>
      </c>
      <c r="AO169" s="4">
        <v>10384923.572252898</v>
      </c>
      <c r="AP169" s="4">
        <v>11009336.644698424</v>
      </c>
      <c r="AQ169" s="4">
        <v>11608377.436472388</v>
      </c>
      <c r="AR169" s="4">
        <v>11883473.104837388</v>
      </c>
      <c r="AS169" s="4">
        <v>12572867.236154428</v>
      </c>
      <c r="AT169" s="4">
        <v>13567235.582447754</v>
      </c>
      <c r="AU169" s="4">
        <v>14362271.192381462</v>
      </c>
      <c r="AV169" s="4">
        <v>15533468.676142851</v>
      </c>
      <c r="AW169" s="4">
        <v>16844813.714855548</v>
      </c>
      <c r="AX169" s="4">
        <v>18083912.401149932</v>
      </c>
      <c r="AY169" s="4">
        <v>19347210.014815573</v>
      </c>
      <c r="AZ169" s="4">
        <v>20846800.945440669</v>
      </c>
      <c r="BA169" s="4">
        <v>22457754.279115152</v>
      </c>
      <c r="BB169" s="4">
        <v>24478938.587433793</v>
      </c>
      <c r="BC169" s="4">
        <v>26776464.204651885</v>
      </c>
      <c r="BD169" s="4">
        <v>28728985.639708277</v>
      </c>
      <c r="BE169" s="4">
        <v>28359036.681898098</v>
      </c>
      <c r="BF169" s="4">
        <v>28744451.276728369</v>
      </c>
      <c r="BG169" s="4">
        <v>28758113.980818883</v>
      </c>
      <c r="BH169" s="4">
        <v>28709760.98919557</v>
      </c>
      <c r="BI169" s="4">
        <v>28132349.3369237</v>
      </c>
      <c r="BJ169" s="4">
        <v>28634545.722846676</v>
      </c>
      <c r="BK169" s="4">
        <v>29792892.413156956</v>
      </c>
      <c r="BL169" s="4">
        <v>31030014.000000086</v>
      </c>
      <c r="BM169" s="4">
        <v>32132208</v>
      </c>
      <c r="BN169" s="4">
        <v>33200225</v>
      </c>
      <c r="BO169" s="4">
        <v>33972281</v>
      </c>
      <c r="BP169" s="4">
        <v>29807919</v>
      </c>
      <c r="BQ169" s="4"/>
      <c r="BR169" s="4"/>
      <c r="BS169" s="4"/>
      <c r="BT169" s="4"/>
    </row>
    <row r="170" spans="2:72" x14ac:dyDescent="0.2">
      <c r="B170" t="s">
        <v>20</v>
      </c>
      <c r="C170" s="4">
        <v>4618.8724460206513</v>
      </c>
      <c r="D170" s="4">
        <v>5207.6808090495097</v>
      </c>
      <c r="E170" s="4">
        <v>6064.7602353451648</v>
      </c>
      <c r="F170" s="4">
        <v>7125.4564227223109</v>
      </c>
      <c r="G170" s="4">
        <v>8265.9127627292983</v>
      </c>
      <c r="H170" s="4">
        <v>8487.3764329086753</v>
      </c>
      <c r="I170" s="4">
        <v>8681.0937421919552</v>
      </c>
      <c r="J170" s="4">
        <v>10017.200112037381</v>
      </c>
      <c r="K170" s="4">
        <v>11820.798584453303</v>
      </c>
      <c r="L170" s="4">
        <v>13961.712086336762</v>
      </c>
      <c r="M170" s="4">
        <v>15804.418258483482</v>
      </c>
      <c r="N170" s="4">
        <v>18809.021745326994</v>
      </c>
      <c r="O170" s="4">
        <v>22290.512588203997</v>
      </c>
      <c r="P170" s="4">
        <v>25475.3365428824</v>
      </c>
      <c r="Q170" s="4">
        <v>29093.572976320756</v>
      </c>
      <c r="R170" s="4">
        <v>33913.342056438159</v>
      </c>
      <c r="S170" s="4">
        <v>38349.716157900759</v>
      </c>
      <c r="T170" s="4">
        <v>43645.563865443059</v>
      </c>
      <c r="U170" s="4">
        <v>51318.842586741295</v>
      </c>
      <c r="V170" s="4">
        <v>62684.386485186231</v>
      </c>
      <c r="W170" s="4">
        <v>78913.954673772416</v>
      </c>
      <c r="X170" s="4">
        <v>93687.412077106143</v>
      </c>
      <c r="Y170" s="4">
        <v>113918.48685700813</v>
      </c>
      <c r="Z170" s="4">
        <v>150302.12948213314</v>
      </c>
      <c r="AA170" s="4">
        <v>192974.04478007506</v>
      </c>
      <c r="AB170" s="4">
        <v>233226.35068138086</v>
      </c>
      <c r="AC170" s="4">
        <v>265294.1060883567</v>
      </c>
      <c r="AD170" s="4">
        <v>306354.71896176314</v>
      </c>
      <c r="AE170" s="4">
        <v>346734.67843436793</v>
      </c>
      <c r="AF170" s="4">
        <v>395327.49344366853</v>
      </c>
      <c r="AG170" s="4">
        <v>441984.40996765508</v>
      </c>
      <c r="AH170" s="4">
        <v>509077.65856267948</v>
      </c>
      <c r="AI170" s="4">
        <v>583741.68301518459</v>
      </c>
      <c r="AJ170" s="4">
        <v>658116.86456665047</v>
      </c>
      <c r="AK170" s="4">
        <v>742417.47682065237</v>
      </c>
      <c r="AL170" s="4">
        <v>828013.61261886545</v>
      </c>
      <c r="AM170" s="4">
        <v>931947.83636089647</v>
      </c>
      <c r="AN170" s="4">
        <v>1042387.644960588</v>
      </c>
      <c r="AO170" s="4">
        <v>1122302.0876191321</v>
      </c>
      <c r="AP170" s="4">
        <v>1225891.0980563564</v>
      </c>
      <c r="AQ170" s="4">
        <v>1329317.2468474582</v>
      </c>
      <c r="AR170" s="4">
        <v>1335587.4385702889</v>
      </c>
      <c r="AS170" s="4">
        <v>1417796.5987490662</v>
      </c>
      <c r="AT170" s="4">
        <v>1452428.6053420801</v>
      </c>
      <c r="AU170" s="4">
        <v>1544205.8988918662</v>
      </c>
      <c r="AV170" s="4">
        <v>1683669.3314475587</v>
      </c>
      <c r="AW170" s="4">
        <v>1822884.0823695513</v>
      </c>
      <c r="AX170" s="4">
        <v>1956470.8807238503</v>
      </c>
      <c r="AY170" s="4">
        <v>2129382.9193281061</v>
      </c>
      <c r="AZ170" s="4">
        <v>2287506.5181864197</v>
      </c>
      <c r="BA170" s="4">
        <v>2462078.5580321103</v>
      </c>
      <c r="BB170" s="4">
        <v>2673142.3521297337</v>
      </c>
      <c r="BC170" s="4">
        <v>2948171.8328299904</v>
      </c>
      <c r="BD170" s="4">
        <v>3159725.6435622899</v>
      </c>
      <c r="BE170" s="4">
        <v>3069923.825643172</v>
      </c>
      <c r="BF170" s="4">
        <v>3057218.098304431</v>
      </c>
      <c r="BG170" s="4">
        <v>3063087.8699853416</v>
      </c>
      <c r="BH170" s="4">
        <v>3027348.3031807151</v>
      </c>
      <c r="BI170" s="4">
        <v>2961313.9852496064</v>
      </c>
      <c r="BJ170" s="4">
        <v>3007524.2047810666</v>
      </c>
      <c r="BK170" s="4">
        <v>3091830.2609749585</v>
      </c>
      <c r="BL170" s="4">
        <v>3190745.0000000009</v>
      </c>
      <c r="BM170" s="4">
        <v>3291246</v>
      </c>
      <c r="BN170" s="4">
        <v>3423867</v>
      </c>
      <c r="BO170" s="4">
        <v>3505603</v>
      </c>
      <c r="BP170" s="4">
        <v>3061031</v>
      </c>
      <c r="BQ170" s="4"/>
      <c r="BR170" s="4"/>
      <c r="BS170" s="4"/>
      <c r="BT170" s="4"/>
    </row>
    <row r="171" spans="2:72" x14ac:dyDescent="0.2">
      <c r="B171" t="s">
        <v>21</v>
      </c>
      <c r="C171" s="4">
        <v>2782.0456558671626</v>
      </c>
      <c r="D171" s="4">
        <v>3065.5817768581474</v>
      </c>
      <c r="E171" s="4">
        <v>3489.4117953194182</v>
      </c>
      <c r="F171" s="4">
        <v>4071.3317060652566</v>
      </c>
      <c r="G171" s="4">
        <v>4688.6079572336821</v>
      </c>
      <c r="H171" s="4">
        <v>4818.1464441397957</v>
      </c>
      <c r="I171" s="4">
        <v>4932.267492184109</v>
      </c>
      <c r="J171" s="4">
        <v>5539.8052776466184</v>
      </c>
      <c r="K171" s="4">
        <v>6363.2872257881954</v>
      </c>
      <c r="L171" s="4">
        <v>7512.2482885026639</v>
      </c>
      <c r="M171" s="4">
        <v>8499.1361890564003</v>
      </c>
      <c r="N171" s="4">
        <v>10007.908496757895</v>
      </c>
      <c r="O171" s="4">
        <v>11747.484923746613</v>
      </c>
      <c r="P171" s="4">
        <v>13170.599660051637</v>
      </c>
      <c r="Q171" s="4">
        <v>14759.089900934783</v>
      </c>
      <c r="R171" s="4">
        <v>16934.600853099309</v>
      </c>
      <c r="S171" s="4">
        <v>18864.905109213269</v>
      </c>
      <c r="T171" s="4">
        <v>21386.762592710122</v>
      </c>
      <c r="U171" s="4">
        <v>25046.330016989727</v>
      </c>
      <c r="V171" s="4">
        <v>29981.876115371379</v>
      </c>
      <c r="W171" s="4">
        <v>36998.741270924569</v>
      </c>
      <c r="X171" s="4">
        <v>43493.366345366834</v>
      </c>
      <c r="Y171" s="4">
        <v>52349.675630675163</v>
      </c>
      <c r="Z171" s="4">
        <v>69260.665018987813</v>
      </c>
      <c r="AA171" s="4">
        <v>89175.458394769012</v>
      </c>
      <c r="AB171" s="4">
        <v>108368.3792585105</v>
      </c>
      <c r="AC171" s="4">
        <v>124006.67399032334</v>
      </c>
      <c r="AD171" s="4">
        <v>143853.74649618409</v>
      </c>
      <c r="AE171" s="4">
        <v>163542.9033416454</v>
      </c>
      <c r="AF171" s="4">
        <v>184741.58403260252</v>
      </c>
      <c r="AG171" s="4">
        <v>204704.02809642002</v>
      </c>
      <c r="AH171" s="4">
        <v>236342.99134153704</v>
      </c>
      <c r="AI171" s="4">
        <v>271706.96660057124</v>
      </c>
      <c r="AJ171" s="4">
        <v>299556.84500679292</v>
      </c>
      <c r="AK171" s="4">
        <v>330481.18454339314</v>
      </c>
      <c r="AL171" s="4">
        <v>357380.74484114896</v>
      </c>
      <c r="AM171" s="4">
        <v>390625.97641273128</v>
      </c>
      <c r="AN171" s="4">
        <v>410876.36266859103</v>
      </c>
      <c r="AO171" s="4">
        <v>441181.32187463599</v>
      </c>
      <c r="AP171" s="4">
        <v>441119.59764402278</v>
      </c>
      <c r="AQ171" s="4">
        <v>486902.14643757528</v>
      </c>
      <c r="AR171" s="4">
        <v>490539.23303092056</v>
      </c>
      <c r="AS171" s="4">
        <v>508217.7817343715</v>
      </c>
      <c r="AT171" s="4">
        <v>535404.59463796555</v>
      </c>
      <c r="AU171" s="4">
        <v>548166.6651407677</v>
      </c>
      <c r="AV171" s="4">
        <v>558283.01141638972</v>
      </c>
      <c r="AW171" s="4">
        <v>614218.43128501286</v>
      </c>
      <c r="AX171" s="4">
        <v>671319.66759703634</v>
      </c>
      <c r="AY171" s="4">
        <v>722858.51112319704</v>
      </c>
      <c r="AZ171" s="4">
        <v>768090.76674087427</v>
      </c>
      <c r="BA171" s="4">
        <v>823879.033799903</v>
      </c>
      <c r="BB171" s="4">
        <v>904629.72163395095</v>
      </c>
      <c r="BC171" s="4">
        <v>988793.17421223281</v>
      </c>
      <c r="BD171" s="4">
        <v>1070000.7422156036</v>
      </c>
      <c r="BE171" s="4">
        <v>1060345.8898433114</v>
      </c>
      <c r="BF171" s="4">
        <v>1061219.6184220819</v>
      </c>
      <c r="BG171" s="4">
        <v>1070115.1450963048</v>
      </c>
      <c r="BH171" s="4">
        <v>1077696.2161867097</v>
      </c>
      <c r="BI171" s="4">
        <v>1069284.8041179634</v>
      </c>
      <c r="BJ171" s="4">
        <v>1081531.6781796366</v>
      </c>
      <c r="BK171" s="4">
        <v>1133404.4043820403</v>
      </c>
      <c r="BL171" s="4">
        <v>1175400.0000000014</v>
      </c>
      <c r="BM171" s="4">
        <v>1214038</v>
      </c>
      <c r="BN171" s="4">
        <v>1255643</v>
      </c>
      <c r="BO171" s="4">
        <v>1281278</v>
      </c>
      <c r="BP171" s="4">
        <v>1110561</v>
      </c>
      <c r="BQ171" s="4"/>
      <c r="BR171" s="4"/>
      <c r="BS171" s="4"/>
      <c r="BT171" s="4"/>
    </row>
    <row r="172" spans="2:72" x14ac:dyDescent="0.2">
      <c r="B172" t="s">
        <v>22</v>
      </c>
      <c r="C172" s="4">
        <f>SUM(C154:C171)</f>
        <v>745047.11740087275</v>
      </c>
      <c r="D172" s="4">
        <f t="shared" ref="D172:BN172" si="20">SUM(D154:D171)</f>
        <v>828712.94649013027</v>
      </c>
      <c r="E172" s="4">
        <f t="shared" si="20"/>
        <v>952087.06156340346</v>
      </c>
      <c r="F172" s="4">
        <f t="shared" si="20"/>
        <v>1125481.3648006332</v>
      </c>
      <c r="G172" s="4">
        <f t="shared" si="20"/>
        <v>1313668.672772991</v>
      </c>
      <c r="H172" s="4">
        <f t="shared" si="20"/>
        <v>1362007.4244596921</v>
      </c>
      <c r="I172" s="4">
        <f t="shared" si="20"/>
        <v>1406443.1182016032</v>
      </c>
      <c r="J172" s="4">
        <f t="shared" si="20"/>
        <v>1623457.5059576572</v>
      </c>
      <c r="K172" s="4">
        <f t="shared" si="20"/>
        <v>1916393.0397556247</v>
      </c>
      <c r="L172" s="4">
        <f t="shared" si="20"/>
        <v>2281383.6497747037</v>
      </c>
      <c r="M172" s="4">
        <f t="shared" si="20"/>
        <v>2602256.3384827888</v>
      </c>
      <c r="N172" s="4">
        <f t="shared" si="20"/>
        <v>3092977.8087499687</v>
      </c>
      <c r="O172" s="4">
        <f t="shared" si="20"/>
        <v>3664381.9658740996</v>
      </c>
      <c r="P172" s="4">
        <f t="shared" si="20"/>
        <v>4192376.8581701564</v>
      </c>
      <c r="Q172" s="4">
        <f t="shared" si="20"/>
        <v>4794944.1140283737</v>
      </c>
      <c r="R172" s="4">
        <f t="shared" si="20"/>
        <v>5595471.9421169972</v>
      </c>
      <c r="S172" s="4">
        <f t="shared" si="20"/>
        <v>6338412.9753330899</v>
      </c>
      <c r="T172" s="4">
        <f t="shared" si="20"/>
        <v>7221488.5646568313</v>
      </c>
      <c r="U172" s="4">
        <f t="shared" si="20"/>
        <v>8499119.0458995868</v>
      </c>
      <c r="V172" s="4">
        <f t="shared" si="20"/>
        <v>10333537.399784692</v>
      </c>
      <c r="W172" s="4">
        <f t="shared" si="20"/>
        <v>12949726.523603886</v>
      </c>
      <c r="X172" s="4">
        <f t="shared" si="20"/>
        <v>15282045.904819831</v>
      </c>
      <c r="Y172" s="4">
        <f t="shared" si="20"/>
        <v>18468098.220803875</v>
      </c>
      <c r="Z172" s="4">
        <f t="shared" si="20"/>
        <v>24385287.6293245</v>
      </c>
      <c r="AA172" s="4">
        <f t="shared" si="20"/>
        <v>31312604.3040439</v>
      </c>
      <c r="AB172" s="4">
        <f t="shared" si="20"/>
        <v>38008468.458456367</v>
      </c>
      <c r="AC172" s="4">
        <f t="shared" si="20"/>
        <v>43415605.238898642</v>
      </c>
      <c r="AD172" s="4">
        <f t="shared" si="20"/>
        <v>50161450.44284489</v>
      </c>
      <c r="AE172" s="4">
        <f t="shared" si="20"/>
        <v>56815988.596242815</v>
      </c>
      <c r="AF172" s="4">
        <f t="shared" si="20"/>
        <v>64910001.901326247</v>
      </c>
      <c r="AG172" s="4">
        <f t="shared" si="20"/>
        <v>72725246.657873049</v>
      </c>
      <c r="AH172" s="4">
        <f t="shared" si="20"/>
        <v>83596585.274489045</v>
      </c>
      <c r="AI172" s="4">
        <f t="shared" si="20"/>
        <v>95722172.116731912</v>
      </c>
      <c r="AJ172" s="4">
        <f t="shared" si="20"/>
        <v>107152213.2675049</v>
      </c>
      <c r="AK172" s="4">
        <f t="shared" si="20"/>
        <v>119974124.97925174</v>
      </c>
      <c r="AL172" s="4">
        <f t="shared" si="20"/>
        <v>134851516.78368786</v>
      </c>
      <c r="AM172" s="4">
        <f t="shared" si="20"/>
        <v>150093767.07925072</v>
      </c>
      <c r="AN172" s="4">
        <f t="shared" si="20"/>
        <v>165765978.44380251</v>
      </c>
      <c r="AO172" s="4">
        <f t="shared" si="20"/>
        <v>178356489.11181569</v>
      </c>
      <c r="AP172" s="4">
        <f t="shared" si="20"/>
        <v>192303445.73390248</v>
      </c>
      <c r="AQ172" s="4">
        <f t="shared" si="20"/>
        <v>206313988.71759939</v>
      </c>
      <c r="AR172" s="4">
        <f t="shared" si="20"/>
        <v>216641907.31216592</v>
      </c>
      <c r="AS172" s="4">
        <f t="shared" si="20"/>
        <v>231180414.07022804</v>
      </c>
      <c r="AT172" s="4">
        <f t="shared" si="20"/>
        <v>247792827.9747358</v>
      </c>
      <c r="AU172" s="4">
        <f t="shared" si="20"/>
        <v>264593897.00880283</v>
      </c>
      <c r="AV172" s="4">
        <f t="shared" si="20"/>
        <v>287030156.87660933</v>
      </c>
      <c r="AW172" s="4">
        <f t="shared" si="20"/>
        <v>314576824.56890023</v>
      </c>
      <c r="AX172" s="4">
        <f t="shared" si="20"/>
        <v>340264733.70710784</v>
      </c>
      <c r="AY172" s="4">
        <f t="shared" si="20"/>
        <v>364430181.65284598</v>
      </c>
      <c r="AZ172" s="4">
        <f t="shared" si="20"/>
        <v>394155976.64623302</v>
      </c>
      <c r="BA172" s="4">
        <f t="shared" si="20"/>
        <v>424886003.25223839</v>
      </c>
      <c r="BB172" s="4">
        <f t="shared" si="20"/>
        <v>463421681.91946882</v>
      </c>
      <c r="BC172" s="4">
        <f t="shared" si="20"/>
        <v>507748670.96286893</v>
      </c>
      <c r="BD172" s="4">
        <f t="shared" si="20"/>
        <v>537011942.70683348</v>
      </c>
      <c r="BE172" s="4">
        <f t="shared" si="20"/>
        <v>531269623.37136537</v>
      </c>
      <c r="BF172" s="4">
        <f t="shared" si="20"/>
        <v>528935997.67325145</v>
      </c>
      <c r="BG172" s="4">
        <f t="shared" si="20"/>
        <v>537097565.34459531</v>
      </c>
      <c r="BH172" s="4">
        <f t="shared" si="20"/>
        <v>532108814.860677</v>
      </c>
      <c r="BI172" s="4">
        <f t="shared" si="20"/>
        <v>523147537.65641898</v>
      </c>
      <c r="BJ172" s="4">
        <f t="shared" si="20"/>
        <v>532552712.89336824</v>
      </c>
      <c r="BK172" s="4">
        <f t="shared" si="20"/>
        <v>552669773.19317889</v>
      </c>
      <c r="BL172" s="4">
        <f t="shared" si="20"/>
        <v>570861000.0000006</v>
      </c>
      <c r="BM172" s="4">
        <f t="shared" si="20"/>
        <v>596993000</v>
      </c>
      <c r="BN172" s="4">
        <f t="shared" si="20"/>
        <v>619526000</v>
      </c>
      <c r="BO172" s="4">
        <f t="shared" ref="BO172:BP172" si="21">SUM(BO154:BO171)</f>
        <v>640894000</v>
      </c>
      <c r="BP172" s="4">
        <f t="shared" si="21"/>
        <v>549941000</v>
      </c>
      <c r="BQ172" s="4"/>
      <c r="BR172" s="4"/>
      <c r="BS172" s="4"/>
      <c r="BT172" s="4"/>
    </row>
    <row r="173" spans="2:72" x14ac:dyDescent="0.2">
      <c r="B173" t="s">
        <v>23</v>
      </c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  <c r="BK173" s="4"/>
      <c r="BL173" s="4"/>
      <c r="BM173" s="4"/>
      <c r="BP173" s="4"/>
      <c r="BQ173" s="4"/>
      <c r="BR173" s="4"/>
      <c r="BS173" s="4"/>
      <c r="BT173" s="4"/>
    </row>
    <row r="174" spans="2:72" x14ac:dyDescent="0.2">
      <c r="BK174" s="4"/>
      <c r="BL174" s="4"/>
      <c r="BM174" s="4"/>
      <c r="BP174" s="4"/>
      <c r="BQ174" s="4"/>
      <c r="BR174" s="4"/>
      <c r="BS174" s="4"/>
      <c r="BT174" s="4"/>
    </row>
    <row r="175" spans="2:72" x14ac:dyDescent="0.2">
      <c r="B175" t="s">
        <v>24</v>
      </c>
      <c r="C175" s="4">
        <v>0</v>
      </c>
      <c r="D175" s="4">
        <v>0</v>
      </c>
      <c r="E175" s="4">
        <v>0</v>
      </c>
      <c r="F175" s="4">
        <v>0</v>
      </c>
      <c r="G175" s="4">
        <v>0</v>
      </c>
      <c r="H175" s="4">
        <v>0</v>
      </c>
      <c r="I175" s="4">
        <v>0</v>
      </c>
      <c r="J175" s="4">
        <v>0</v>
      </c>
      <c r="K175" s="4">
        <v>0</v>
      </c>
      <c r="L175" s="4">
        <v>0</v>
      </c>
      <c r="M175" s="4">
        <v>0</v>
      </c>
      <c r="N175" s="4">
        <v>0</v>
      </c>
      <c r="O175" s="4">
        <v>0</v>
      </c>
      <c r="P175" s="4">
        <v>0</v>
      </c>
      <c r="Q175" s="4">
        <v>0</v>
      </c>
      <c r="R175" s="4">
        <v>0</v>
      </c>
      <c r="S175" s="4">
        <v>0</v>
      </c>
      <c r="T175" s="4">
        <v>0</v>
      </c>
      <c r="U175" s="4">
        <v>0</v>
      </c>
      <c r="V175" s="4">
        <v>0</v>
      </c>
      <c r="W175" s="4">
        <v>0</v>
      </c>
      <c r="X175" s="4">
        <v>0</v>
      </c>
      <c r="Y175" s="4">
        <v>0</v>
      </c>
      <c r="Z175" s="4">
        <v>0</v>
      </c>
      <c r="AA175" s="4">
        <v>0</v>
      </c>
      <c r="AB175" s="4">
        <v>0</v>
      </c>
      <c r="AC175" s="4">
        <v>0</v>
      </c>
      <c r="AD175" s="4">
        <v>0</v>
      </c>
      <c r="AE175" s="4">
        <v>0</v>
      </c>
      <c r="AF175" s="4">
        <v>0</v>
      </c>
      <c r="AG175" s="4">
        <v>0</v>
      </c>
      <c r="AH175" s="4">
        <v>0</v>
      </c>
      <c r="AI175" s="4">
        <v>0</v>
      </c>
      <c r="AJ175" s="4">
        <v>0</v>
      </c>
      <c r="AK175" s="4">
        <v>0</v>
      </c>
      <c r="AL175" s="4">
        <v>0</v>
      </c>
      <c r="AM175" s="4">
        <v>0</v>
      </c>
      <c r="AN175" s="4">
        <v>0</v>
      </c>
      <c r="AO175" s="4">
        <v>0</v>
      </c>
      <c r="AP175" s="4">
        <v>0</v>
      </c>
      <c r="AQ175" s="4">
        <v>0</v>
      </c>
      <c r="AR175" s="4">
        <v>0</v>
      </c>
      <c r="AS175" s="4">
        <v>0</v>
      </c>
      <c r="AT175" s="4">
        <v>0</v>
      </c>
      <c r="AU175" s="4">
        <v>0</v>
      </c>
      <c r="AV175" s="4">
        <v>0</v>
      </c>
      <c r="AW175" s="4">
        <v>0</v>
      </c>
      <c r="AX175" s="4">
        <v>0</v>
      </c>
      <c r="AY175" s="4">
        <v>0</v>
      </c>
      <c r="AZ175" s="4">
        <v>0</v>
      </c>
      <c r="BA175" s="4">
        <v>0</v>
      </c>
      <c r="BB175" s="4">
        <v>0</v>
      </c>
      <c r="BC175" s="4">
        <v>0</v>
      </c>
      <c r="BD175" s="4">
        <v>0</v>
      </c>
      <c r="BE175" s="4">
        <v>0</v>
      </c>
      <c r="BF175" s="4">
        <v>0</v>
      </c>
      <c r="BG175" s="4">
        <v>0</v>
      </c>
      <c r="BH175" s="4">
        <v>0</v>
      </c>
      <c r="BI175" s="4">
        <v>0</v>
      </c>
      <c r="BJ175" s="4">
        <v>0</v>
      </c>
      <c r="BK175" s="4">
        <v>0</v>
      </c>
      <c r="BL175" s="4">
        <v>0</v>
      </c>
      <c r="BM175" s="4">
        <v>0</v>
      </c>
      <c r="BN175" s="4">
        <v>0</v>
      </c>
      <c r="BO175" s="4">
        <v>0</v>
      </c>
      <c r="BP175" s="4">
        <v>0</v>
      </c>
      <c r="BQ175" s="4"/>
      <c r="BR175" s="4"/>
      <c r="BS175" s="4"/>
      <c r="BT175" s="4"/>
    </row>
    <row r="176" spans="2:72" x14ac:dyDescent="0.2">
      <c r="B176" t="s">
        <v>25</v>
      </c>
      <c r="C176" s="4">
        <f>C172+C175</f>
        <v>745047.11740087275</v>
      </c>
      <c r="D176" s="4">
        <f t="shared" ref="D176:BN176" si="22">D172+D175</f>
        <v>828712.94649013027</v>
      </c>
      <c r="E176" s="4">
        <f t="shared" si="22"/>
        <v>952087.06156340346</v>
      </c>
      <c r="F176" s="4">
        <f t="shared" si="22"/>
        <v>1125481.3648006332</v>
      </c>
      <c r="G176" s="4">
        <f t="shared" si="22"/>
        <v>1313668.672772991</v>
      </c>
      <c r="H176" s="4">
        <f t="shared" si="22"/>
        <v>1362007.4244596921</v>
      </c>
      <c r="I176" s="4">
        <f t="shared" si="22"/>
        <v>1406443.1182016032</v>
      </c>
      <c r="J176" s="4">
        <f t="shared" si="22"/>
        <v>1623457.5059576572</v>
      </c>
      <c r="K176" s="4">
        <f t="shared" si="22"/>
        <v>1916393.0397556247</v>
      </c>
      <c r="L176" s="4">
        <f t="shared" si="22"/>
        <v>2281383.6497747037</v>
      </c>
      <c r="M176" s="4">
        <f t="shared" si="22"/>
        <v>2602256.3384827888</v>
      </c>
      <c r="N176" s="4">
        <f t="shared" si="22"/>
        <v>3092977.8087499687</v>
      </c>
      <c r="O176" s="4">
        <f t="shared" si="22"/>
        <v>3664381.9658740996</v>
      </c>
      <c r="P176" s="4">
        <f t="shared" si="22"/>
        <v>4192376.8581701564</v>
      </c>
      <c r="Q176" s="4">
        <f t="shared" si="22"/>
        <v>4794944.1140283737</v>
      </c>
      <c r="R176" s="4">
        <f t="shared" si="22"/>
        <v>5595471.9421169972</v>
      </c>
      <c r="S176" s="4">
        <f t="shared" si="22"/>
        <v>6338412.9753330899</v>
      </c>
      <c r="T176" s="4">
        <f t="shared" si="22"/>
        <v>7221488.5646568313</v>
      </c>
      <c r="U176" s="4">
        <f t="shared" si="22"/>
        <v>8499119.0458995868</v>
      </c>
      <c r="V176" s="4">
        <f t="shared" si="22"/>
        <v>10333537.399784692</v>
      </c>
      <c r="W176" s="4">
        <f t="shared" si="22"/>
        <v>12949726.523603886</v>
      </c>
      <c r="X176" s="4">
        <f t="shared" si="22"/>
        <v>15282045.904819831</v>
      </c>
      <c r="Y176" s="4">
        <f t="shared" si="22"/>
        <v>18468098.220803875</v>
      </c>
      <c r="Z176" s="4">
        <f t="shared" si="22"/>
        <v>24385287.6293245</v>
      </c>
      <c r="AA176" s="4">
        <f t="shared" si="22"/>
        <v>31312604.3040439</v>
      </c>
      <c r="AB176" s="4">
        <f t="shared" si="22"/>
        <v>38008468.458456367</v>
      </c>
      <c r="AC176" s="4">
        <f t="shared" si="22"/>
        <v>43415605.238898642</v>
      </c>
      <c r="AD176" s="4">
        <f t="shared" si="22"/>
        <v>50161450.44284489</v>
      </c>
      <c r="AE176" s="4">
        <f t="shared" si="22"/>
        <v>56815988.596242815</v>
      </c>
      <c r="AF176" s="4">
        <f t="shared" si="22"/>
        <v>64910001.901326247</v>
      </c>
      <c r="AG176" s="4">
        <f t="shared" si="22"/>
        <v>72725246.657873049</v>
      </c>
      <c r="AH176" s="4">
        <f t="shared" si="22"/>
        <v>83596585.274489045</v>
      </c>
      <c r="AI176" s="4">
        <f t="shared" si="22"/>
        <v>95722172.116731912</v>
      </c>
      <c r="AJ176" s="4">
        <f t="shared" si="22"/>
        <v>107152213.2675049</v>
      </c>
      <c r="AK176" s="4">
        <f t="shared" si="22"/>
        <v>119974124.97925174</v>
      </c>
      <c r="AL176" s="4">
        <f t="shared" si="22"/>
        <v>134851516.78368786</v>
      </c>
      <c r="AM176" s="4">
        <f t="shared" si="22"/>
        <v>150093767.07925072</v>
      </c>
      <c r="AN176" s="4">
        <f t="shared" si="22"/>
        <v>165765978.44380251</v>
      </c>
      <c r="AO176" s="4">
        <f t="shared" si="22"/>
        <v>178356489.11181569</v>
      </c>
      <c r="AP176" s="4">
        <f t="shared" si="22"/>
        <v>192303445.73390248</v>
      </c>
      <c r="AQ176" s="4">
        <f t="shared" si="22"/>
        <v>206313988.71759939</v>
      </c>
      <c r="AR176" s="4">
        <f t="shared" si="22"/>
        <v>216641907.31216592</v>
      </c>
      <c r="AS176" s="4">
        <f t="shared" si="22"/>
        <v>231180414.07022804</v>
      </c>
      <c r="AT176" s="4">
        <f t="shared" si="22"/>
        <v>247792827.9747358</v>
      </c>
      <c r="AU176" s="4">
        <f t="shared" si="22"/>
        <v>264593897.00880283</v>
      </c>
      <c r="AV176" s="4">
        <f t="shared" si="22"/>
        <v>287030156.87660933</v>
      </c>
      <c r="AW176" s="4">
        <f t="shared" si="22"/>
        <v>314576824.56890023</v>
      </c>
      <c r="AX176" s="4">
        <f t="shared" si="22"/>
        <v>340264733.70710784</v>
      </c>
      <c r="AY176" s="4">
        <f t="shared" si="22"/>
        <v>364430181.65284598</v>
      </c>
      <c r="AZ176" s="4">
        <f t="shared" si="22"/>
        <v>394155976.64623302</v>
      </c>
      <c r="BA176" s="4">
        <f t="shared" si="22"/>
        <v>424886003.25223839</v>
      </c>
      <c r="BB176" s="4">
        <f t="shared" si="22"/>
        <v>463421681.91946882</v>
      </c>
      <c r="BC176" s="4">
        <f t="shared" si="22"/>
        <v>507748670.96286893</v>
      </c>
      <c r="BD176" s="4">
        <f t="shared" si="22"/>
        <v>537011942.70683348</v>
      </c>
      <c r="BE176" s="4">
        <f t="shared" si="22"/>
        <v>531269623.37136537</v>
      </c>
      <c r="BF176" s="4">
        <f t="shared" si="22"/>
        <v>528935997.67325145</v>
      </c>
      <c r="BG176" s="4">
        <f t="shared" si="22"/>
        <v>537097565.34459531</v>
      </c>
      <c r="BH176" s="4">
        <f t="shared" si="22"/>
        <v>532108814.860677</v>
      </c>
      <c r="BI176" s="4">
        <f t="shared" si="22"/>
        <v>523147537.65641898</v>
      </c>
      <c r="BJ176" s="4">
        <f t="shared" si="22"/>
        <v>532552712.89336824</v>
      </c>
      <c r="BK176" s="4">
        <f t="shared" si="22"/>
        <v>552669773.19317889</v>
      </c>
      <c r="BL176" s="4">
        <f t="shared" si="22"/>
        <v>570861000.0000006</v>
      </c>
      <c r="BM176" s="4">
        <f t="shared" si="22"/>
        <v>596993000</v>
      </c>
      <c r="BN176" s="4">
        <f t="shared" si="22"/>
        <v>619526000</v>
      </c>
      <c r="BO176" s="4">
        <f t="shared" ref="BO176:BP176" si="23">BO172+BO175</f>
        <v>640894000</v>
      </c>
      <c r="BP176" s="4">
        <f t="shared" si="23"/>
        <v>549941000</v>
      </c>
      <c r="BQ176" s="4"/>
      <c r="BR176" s="4"/>
      <c r="BS176" s="4"/>
      <c r="BT176" s="4"/>
    </row>
    <row r="177" spans="2:72" x14ac:dyDescent="0.2">
      <c r="BP177" s="4"/>
      <c r="BQ177" s="4"/>
      <c r="BR177" s="4"/>
      <c r="BS177" s="4"/>
      <c r="BT177" s="4"/>
    </row>
    <row r="180" spans="2:72" x14ac:dyDescent="0.2">
      <c r="B180" s="6" t="s">
        <v>32</v>
      </c>
    </row>
    <row r="181" spans="2:72" x14ac:dyDescent="0.2">
      <c r="BL181" s="2"/>
      <c r="BM181" s="2"/>
      <c r="BN181" s="2"/>
    </row>
    <row r="182" spans="2:72" x14ac:dyDescent="0.2">
      <c r="B182" s="2"/>
      <c r="C182" s="3">
        <v>1955</v>
      </c>
      <c r="D182" s="3">
        <v>1956</v>
      </c>
      <c r="E182" s="3">
        <v>1957</v>
      </c>
      <c r="F182" s="3">
        <v>1958</v>
      </c>
      <c r="G182" s="3">
        <v>1959</v>
      </c>
      <c r="H182" s="3">
        <v>1960</v>
      </c>
      <c r="I182" s="3">
        <v>1961</v>
      </c>
      <c r="J182" s="3">
        <v>1962</v>
      </c>
      <c r="K182" s="3">
        <v>1963</v>
      </c>
      <c r="L182" s="3">
        <v>1964</v>
      </c>
      <c r="M182" s="3">
        <v>1965</v>
      </c>
      <c r="N182" s="3">
        <v>1966</v>
      </c>
      <c r="O182" s="3">
        <v>1967</v>
      </c>
      <c r="P182" s="3">
        <v>1968</v>
      </c>
      <c r="Q182" s="3">
        <v>1969</v>
      </c>
      <c r="R182" s="3">
        <v>1970</v>
      </c>
      <c r="S182" s="3">
        <v>1971</v>
      </c>
      <c r="T182" s="3">
        <v>1972</v>
      </c>
      <c r="U182" s="3">
        <v>1973</v>
      </c>
      <c r="V182" s="3">
        <v>1974</v>
      </c>
      <c r="W182" s="3">
        <v>1975</v>
      </c>
      <c r="X182" s="2">
        <v>1976</v>
      </c>
      <c r="Y182" s="2">
        <v>1977</v>
      </c>
      <c r="Z182" s="2">
        <v>1978</v>
      </c>
      <c r="AA182" s="2">
        <v>1979</v>
      </c>
      <c r="AB182" s="2">
        <v>1980</v>
      </c>
      <c r="AC182" s="2">
        <v>1981</v>
      </c>
      <c r="AD182" s="2">
        <v>1982</v>
      </c>
      <c r="AE182" s="2">
        <v>1983</v>
      </c>
      <c r="AF182" s="2">
        <v>1984</v>
      </c>
      <c r="AG182" s="2">
        <v>1985</v>
      </c>
      <c r="AH182" s="2">
        <v>1986</v>
      </c>
      <c r="AI182" s="2">
        <v>1987</v>
      </c>
      <c r="AJ182" s="2">
        <v>1988</v>
      </c>
      <c r="AK182" s="2">
        <v>1989</v>
      </c>
      <c r="AL182" s="2">
        <v>1990</v>
      </c>
      <c r="AM182" s="2">
        <v>1991</v>
      </c>
      <c r="AN182" s="2">
        <v>1992</v>
      </c>
      <c r="AO182" s="2">
        <v>1993</v>
      </c>
      <c r="AP182" s="2">
        <v>1994</v>
      </c>
      <c r="AQ182" s="2">
        <v>1995</v>
      </c>
      <c r="AR182" s="2">
        <v>1996</v>
      </c>
      <c r="AS182" s="2">
        <v>1997</v>
      </c>
      <c r="AT182" s="2">
        <v>1998</v>
      </c>
      <c r="AU182" s="2">
        <v>1999</v>
      </c>
      <c r="AV182" s="2">
        <v>2000</v>
      </c>
      <c r="AW182" s="2">
        <v>2001</v>
      </c>
      <c r="AX182" s="2">
        <v>2002</v>
      </c>
      <c r="AY182" s="2">
        <v>2003</v>
      </c>
      <c r="AZ182" s="2">
        <v>2004</v>
      </c>
      <c r="BA182" s="2">
        <v>2005</v>
      </c>
      <c r="BB182" s="2">
        <v>2006</v>
      </c>
      <c r="BC182" s="2">
        <v>2007</v>
      </c>
      <c r="BD182" s="2">
        <v>2008</v>
      </c>
      <c r="BE182" s="2">
        <v>2009</v>
      </c>
      <c r="BF182" s="2">
        <v>2010</v>
      </c>
      <c r="BG182" s="2">
        <v>2011</v>
      </c>
      <c r="BH182" s="2">
        <v>2012</v>
      </c>
      <c r="BI182" s="2">
        <v>2013</v>
      </c>
      <c r="BJ182" s="2">
        <v>2014</v>
      </c>
      <c r="BK182" s="2">
        <v>2015</v>
      </c>
      <c r="BL182" s="2">
        <v>2016</v>
      </c>
      <c r="BM182" s="2">
        <v>2017</v>
      </c>
      <c r="BN182" s="2">
        <v>2018</v>
      </c>
      <c r="BO182" s="2" t="s">
        <v>59</v>
      </c>
      <c r="BP182" s="2" t="s">
        <v>60</v>
      </c>
    </row>
    <row r="183" spans="2:72" x14ac:dyDescent="0.2">
      <c r="B183" t="s">
        <v>4</v>
      </c>
      <c r="C183" s="4">
        <v>29806.787959952948</v>
      </c>
      <c r="D183" s="4">
        <v>32971.945755790483</v>
      </c>
      <c r="E183" s="4">
        <v>37680.078764836719</v>
      </c>
      <c r="F183" s="4">
        <v>42965.139151522526</v>
      </c>
      <c r="G183" s="4">
        <v>48336.199065055407</v>
      </c>
      <c r="H183" s="4">
        <v>50375.155271054959</v>
      </c>
      <c r="I183" s="4">
        <v>52287.534362128958</v>
      </c>
      <c r="J183" s="4">
        <v>58037.112450867244</v>
      </c>
      <c r="K183" s="4">
        <v>65879.403615775373</v>
      </c>
      <c r="L183" s="4">
        <v>82952.875897250968</v>
      </c>
      <c r="M183" s="4">
        <v>99747.349943932757</v>
      </c>
      <c r="N183" s="4">
        <v>125163.47030267083</v>
      </c>
      <c r="O183" s="4">
        <v>155899.53929536918</v>
      </c>
      <c r="P183" s="4">
        <v>185601.07617777403</v>
      </c>
      <c r="Q183" s="4">
        <v>220503.96009230852</v>
      </c>
      <c r="R183" s="4">
        <v>252144.9710552925</v>
      </c>
      <c r="S183" s="4">
        <v>279941.28195074323</v>
      </c>
      <c r="T183" s="4">
        <v>319564.73907491792</v>
      </c>
      <c r="U183" s="4">
        <v>376915.72662558791</v>
      </c>
      <c r="V183" s="4">
        <v>459265.3727250793</v>
      </c>
      <c r="W183" s="4">
        <v>576876.11356750433</v>
      </c>
      <c r="X183" s="4">
        <v>741331.75835635955</v>
      </c>
      <c r="Y183" s="4">
        <v>971949.60917897453</v>
      </c>
      <c r="Z183" s="4">
        <v>1263741.9518370859</v>
      </c>
      <c r="AA183" s="4">
        <v>1599297.449527092</v>
      </c>
      <c r="AB183" s="4">
        <v>1956148.8695491336</v>
      </c>
      <c r="AC183" s="4">
        <v>2251434.1995586427</v>
      </c>
      <c r="AD183" s="4">
        <v>2666215.4763088259</v>
      </c>
      <c r="AE183" s="4">
        <v>3095575.9732540539</v>
      </c>
      <c r="AF183" s="4">
        <v>3512463.2801759741</v>
      </c>
      <c r="AG183" s="4">
        <v>3911558.3593734181</v>
      </c>
      <c r="AH183" s="4">
        <v>4393268.5876245657</v>
      </c>
      <c r="AI183" s="4">
        <v>4919622.8464061366</v>
      </c>
      <c r="AJ183" s="4">
        <v>5554643.6506195012</v>
      </c>
      <c r="AK183" s="4">
        <v>6277099.0058652926</v>
      </c>
      <c r="AL183" s="4">
        <v>7443070.5139492583</v>
      </c>
      <c r="AM183" s="4">
        <v>8474104.2059406843</v>
      </c>
      <c r="AN183" s="4">
        <v>9681919.1927043144</v>
      </c>
      <c r="AO183" s="4">
        <v>10227429.557489758</v>
      </c>
      <c r="AP183" s="4">
        <v>10551310.646546613</v>
      </c>
      <c r="AQ183" s="4">
        <v>11295840.41598231</v>
      </c>
      <c r="AR183" s="4">
        <v>12136835.393067077</v>
      </c>
      <c r="AS183" s="4">
        <v>12731393.889685392</v>
      </c>
      <c r="AT183" s="4">
        <v>13390036.718936827</v>
      </c>
      <c r="AU183" s="4">
        <v>14309733.1122452</v>
      </c>
      <c r="AV183" s="4">
        <v>15315137.557369206</v>
      </c>
      <c r="AW183" s="4">
        <v>16370104.506435134</v>
      </c>
      <c r="AX183" s="4">
        <v>17359853.596028525</v>
      </c>
      <c r="AY183" s="4">
        <v>18720053.325481519</v>
      </c>
      <c r="AZ183" s="4">
        <v>20256699.445997093</v>
      </c>
      <c r="BA183" s="4">
        <v>21844324.210070819</v>
      </c>
      <c r="BB183" s="4">
        <v>23781338.118245281</v>
      </c>
      <c r="BC183" s="4">
        <v>25718032.519875746</v>
      </c>
      <c r="BD183" s="4">
        <v>28296761.271887589</v>
      </c>
      <c r="BE183" s="4">
        <v>29673856.867088165</v>
      </c>
      <c r="BF183" s="4">
        <v>29794489.746179011</v>
      </c>
      <c r="BG183" s="4">
        <v>29919179.333717901</v>
      </c>
      <c r="BH183" s="4">
        <v>28594920.516557232</v>
      </c>
      <c r="BI183" s="4">
        <v>28436573.45887807</v>
      </c>
      <c r="BJ183" s="4">
        <v>28286843.353100881</v>
      </c>
      <c r="BK183" s="4">
        <v>29273537.069380544</v>
      </c>
      <c r="BL183" s="4">
        <v>30009605.000000052</v>
      </c>
      <c r="BM183" s="4">
        <v>30704197</v>
      </c>
      <c r="BN183" s="4">
        <v>31778354</v>
      </c>
      <c r="BO183" s="4">
        <v>32705728</v>
      </c>
      <c r="BP183" s="4">
        <v>33056458</v>
      </c>
      <c r="BQ183" s="4"/>
      <c r="BR183" s="4"/>
      <c r="BS183" s="4"/>
      <c r="BT183" s="4"/>
    </row>
    <row r="184" spans="2:72" x14ac:dyDescent="0.2">
      <c r="B184" t="s">
        <v>5</v>
      </c>
      <c r="C184" s="4">
        <v>7930.9456728374535</v>
      </c>
      <c r="D184" s="4">
        <v>8797.6910911424166</v>
      </c>
      <c r="E184" s="4">
        <v>10079.460162405665</v>
      </c>
      <c r="F184" s="4">
        <v>11414.038109759544</v>
      </c>
      <c r="G184" s="4">
        <v>12750.83210414068</v>
      </c>
      <c r="H184" s="4">
        <v>13054.433938332022</v>
      </c>
      <c r="I184" s="4">
        <v>13313.61095404705</v>
      </c>
      <c r="J184" s="4">
        <v>14648.1687787172</v>
      </c>
      <c r="K184" s="4">
        <v>16463.941714497359</v>
      </c>
      <c r="L184" s="4">
        <v>20220.619013371095</v>
      </c>
      <c r="M184" s="4">
        <v>23747.303260200169</v>
      </c>
      <c r="N184" s="4">
        <v>29015.479035708315</v>
      </c>
      <c r="O184" s="4">
        <v>35233.998411282482</v>
      </c>
      <c r="P184" s="4">
        <v>41191.055456127586</v>
      </c>
      <c r="Q184" s="4">
        <v>48105.918048454449</v>
      </c>
      <c r="R184" s="4">
        <v>55008.011513605954</v>
      </c>
      <c r="S184" s="4">
        <v>61052.673728258138</v>
      </c>
      <c r="T184" s="4">
        <v>71766.089562630877</v>
      </c>
      <c r="U184" s="4">
        <v>87034.194260966455</v>
      </c>
      <c r="V184" s="4">
        <v>106183.93956117757</v>
      </c>
      <c r="W184" s="4">
        <v>133544.93207502217</v>
      </c>
      <c r="X184" s="4">
        <v>173265.60303815902</v>
      </c>
      <c r="Y184" s="4">
        <v>228771.08444370778</v>
      </c>
      <c r="Z184" s="4">
        <v>305120.3340837757</v>
      </c>
      <c r="AA184" s="4">
        <v>395610.12615359778</v>
      </c>
      <c r="AB184" s="4">
        <v>485274.65871247335</v>
      </c>
      <c r="AC184" s="4">
        <v>560012.78218409058</v>
      </c>
      <c r="AD184" s="4">
        <v>637004.58763563109</v>
      </c>
      <c r="AE184" s="4">
        <v>710106.33111878368</v>
      </c>
      <c r="AF184" s="4">
        <v>787853.46214017691</v>
      </c>
      <c r="AG184" s="4">
        <v>857352.16628364997</v>
      </c>
      <c r="AH184" s="4">
        <v>944760.69902196585</v>
      </c>
      <c r="AI184" s="4">
        <v>1037203.0567902741</v>
      </c>
      <c r="AJ184" s="4">
        <v>1156667.5304263926</v>
      </c>
      <c r="AK184" s="4">
        <v>1290540.7164335479</v>
      </c>
      <c r="AL184" s="4">
        <v>1499268.5075311945</v>
      </c>
      <c r="AM184" s="4">
        <v>1715940.2664220952</v>
      </c>
      <c r="AN184" s="4">
        <v>1970567.9184083806</v>
      </c>
      <c r="AO184" s="4">
        <v>2053503.8642309015</v>
      </c>
      <c r="AP184" s="4">
        <v>2130209.1003033528</v>
      </c>
      <c r="AQ184" s="4">
        <v>2304045.3345202957</v>
      </c>
      <c r="AR184" s="4">
        <v>2410776.5467343759</v>
      </c>
      <c r="AS184" s="4">
        <v>2499483.2063266668</v>
      </c>
      <c r="AT184" s="4">
        <v>2631094.6221386185</v>
      </c>
      <c r="AU184" s="4">
        <v>2794227.0179584655</v>
      </c>
      <c r="AV184" s="4">
        <v>3011384.4150345065</v>
      </c>
      <c r="AW184" s="4">
        <v>3180315.3362962855</v>
      </c>
      <c r="AX184" s="4">
        <v>3452430.6630912661</v>
      </c>
      <c r="AY184" s="4">
        <v>3725060.4033425488</v>
      </c>
      <c r="AZ184" s="4">
        <v>3992398.2453859234</v>
      </c>
      <c r="BA184" s="4">
        <v>4376158.1966194846</v>
      </c>
      <c r="BB184" s="4">
        <v>4713686.1266962187</v>
      </c>
      <c r="BC184" s="4">
        <v>5173665.2948017251</v>
      </c>
      <c r="BD184" s="4">
        <v>5666253.9151247591</v>
      </c>
      <c r="BE184" s="4">
        <v>5944031.8657664973</v>
      </c>
      <c r="BF184" s="4">
        <v>6019166.3863708749</v>
      </c>
      <c r="BG184" s="4">
        <v>5975492.2764947647</v>
      </c>
      <c r="BH184" s="4">
        <v>5697749.4637872111</v>
      </c>
      <c r="BI184" s="4">
        <v>5692658.9048928488</v>
      </c>
      <c r="BJ184" s="4">
        <v>5708025.1405063458</v>
      </c>
      <c r="BK184" s="4">
        <v>5824217.966220771</v>
      </c>
      <c r="BL184" s="4">
        <v>5930221.9999999981</v>
      </c>
      <c r="BM184" s="4">
        <v>6100917</v>
      </c>
      <c r="BN184" s="4">
        <v>6366901</v>
      </c>
      <c r="BO184" s="4">
        <v>6487982</v>
      </c>
      <c r="BP184" s="4">
        <v>6641451</v>
      </c>
      <c r="BQ184" s="4"/>
      <c r="BR184" s="4"/>
      <c r="BS184" s="4"/>
      <c r="BT184" s="4"/>
    </row>
    <row r="185" spans="2:72" x14ac:dyDescent="0.2">
      <c r="B185" t="s">
        <v>6</v>
      </c>
      <c r="C185" s="4">
        <v>5048.2067691136326</v>
      </c>
      <c r="D185" s="4">
        <v>5606.7983249008948</v>
      </c>
      <c r="E185" s="4">
        <v>6432.6934073432549</v>
      </c>
      <c r="F185" s="4">
        <v>7440.5852288424003</v>
      </c>
      <c r="G185" s="4">
        <v>8498.3065040632591</v>
      </c>
      <c r="H185" s="4">
        <v>8872.9998284114499</v>
      </c>
      <c r="I185" s="4">
        <v>9224.8835788636661</v>
      </c>
      <c r="J185" s="4">
        <v>10384.346413158511</v>
      </c>
      <c r="K185" s="4">
        <v>11957.872617744986</v>
      </c>
      <c r="L185" s="4">
        <v>14841.454414439877</v>
      </c>
      <c r="M185" s="4">
        <v>17598.937841317744</v>
      </c>
      <c r="N185" s="4">
        <v>21505.588417412258</v>
      </c>
      <c r="O185" s="4">
        <v>26151.502385789554</v>
      </c>
      <c r="P185" s="4">
        <v>30669.092246114971</v>
      </c>
      <c r="Q185" s="4">
        <v>35921.962172448548</v>
      </c>
      <c r="R185" s="4">
        <v>40989.679511607821</v>
      </c>
      <c r="S185" s="4">
        <v>45401.418298061792</v>
      </c>
      <c r="T185" s="4">
        <v>51614.015550826065</v>
      </c>
      <c r="U185" s="4">
        <v>60622.594615155649</v>
      </c>
      <c r="V185" s="4">
        <v>72198.858487201884</v>
      </c>
      <c r="W185" s="4">
        <v>88594.274222798107</v>
      </c>
      <c r="X185" s="4">
        <v>116145.2418208364</v>
      </c>
      <c r="Y185" s="4">
        <v>154049.74030113511</v>
      </c>
      <c r="Z185" s="4">
        <v>200520.12253342482</v>
      </c>
      <c r="AA185" s="4">
        <v>253968.55368967744</v>
      </c>
      <c r="AB185" s="4">
        <v>310120.89286357281</v>
      </c>
      <c r="AC185" s="4">
        <v>356328.77147717756</v>
      </c>
      <c r="AD185" s="4">
        <v>415883.30883800343</v>
      </c>
      <c r="AE185" s="4">
        <v>475774.57505341183</v>
      </c>
      <c r="AF185" s="4">
        <v>533597.56493746885</v>
      </c>
      <c r="AG185" s="4">
        <v>587138.55213325075</v>
      </c>
      <c r="AH185" s="4">
        <v>657490.04796293797</v>
      </c>
      <c r="AI185" s="4">
        <v>733927.46293488657</v>
      </c>
      <c r="AJ185" s="4">
        <v>818011.00217403809</v>
      </c>
      <c r="AK185" s="4">
        <v>912130.86847170035</v>
      </c>
      <c r="AL185" s="4">
        <v>1042201.454782997</v>
      </c>
      <c r="AM185" s="4">
        <v>1191975.5789656511</v>
      </c>
      <c r="AN185" s="4">
        <v>1389004.7670301304</v>
      </c>
      <c r="AO185" s="4">
        <v>1446789.5220034476</v>
      </c>
      <c r="AP185" s="4">
        <v>1510532.5838112906</v>
      </c>
      <c r="AQ185" s="4">
        <v>1600821.5924961693</v>
      </c>
      <c r="AR185" s="4">
        <v>1686080.2783982623</v>
      </c>
      <c r="AS185" s="4">
        <v>1746573.9660623786</v>
      </c>
      <c r="AT185" s="4">
        <v>1875879.0918295952</v>
      </c>
      <c r="AU185" s="4">
        <v>1912196.4001936391</v>
      </c>
      <c r="AV185" s="4">
        <v>2027621.101300007</v>
      </c>
      <c r="AW185" s="4">
        <v>2188516.32488066</v>
      </c>
      <c r="AX185" s="4">
        <v>2343984.5708113643</v>
      </c>
      <c r="AY185" s="4">
        <v>2541628.2552758656</v>
      </c>
      <c r="AZ185" s="4">
        <v>2719501.973582183</v>
      </c>
      <c r="BA185" s="4">
        <v>2972462.9021642855</v>
      </c>
      <c r="BB185" s="4">
        <v>3222022.3273842935</v>
      </c>
      <c r="BC185" s="4">
        <v>3509282.7421215731</v>
      </c>
      <c r="BD185" s="4">
        <v>3872888.2431248217</v>
      </c>
      <c r="BE185" s="4">
        <v>4054171.2453055736</v>
      </c>
      <c r="BF185" s="4">
        <v>4050436.3724749759</v>
      </c>
      <c r="BG185" s="4">
        <v>4003378.2109102155</v>
      </c>
      <c r="BH185" s="4">
        <v>3807521.7055576276</v>
      </c>
      <c r="BI185" s="4">
        <v>3811309.3419734403</v>
      </c>
      <c r="BJ185" s="4">
        <v>3782182.2966009583</v>
      </c>
      <c r="BK185" s="4">
        <v>3862970.036635146</v>
      </c>
      <c r="BL185" s="4">
        <v>3870908.0000000028</v>
      </c>
      <c r="BM185" s="4">
        <v>4000792</v>
      </c>
      <c r="BN185" s="4">
        <v>4083936</v>
      </c>
      <c r="BO185" s="4">
        <v>4159275</v>
      </c>
      <c r="BP185" s="4">
        <v>4336905</v>
      </c>
      <c r="BQ185" s="4"/>
      <c r="BR185" s="4"/>
      <c r="BS185" s="4"/>
      <c r="BT185" s="4"/>
    </row>
    <row r="186" spans="2:72" x14ac:dyDescent="0.2">
      <c r="B186" t="s">
        <v>7</v>
      </c>
      <c r="C186" s="4">
        <v>3598.3364048003905</v>
      </c>
      <c r="D186" s="4">
        <v>3956.1850842162567</v>
      </c>
      <c r="E186" s="4">
        <v>4493.3802879451077</v>
      </c>
      <c r="F186" s="4">
        <v>5138.6168625907594</v>
      </c>
      <c r="G186" s="4">
        <v>5791.4135485382558</v>
      </c>
      <c r="H186" s="4">
        <v>5987.4056110580241</v>
      </c>
      <c r="I186" s="4">
        <v>6166.4994170101209</v>
      </c>
      <c r="J186" s="4">
        <v>6644.3725683420134</v>
      </c>
      <c r="K186" s="4">
        <v>7296.723422117434</v>
      </c>
      <c r="L186" s="4">
        <v>8693.9484652998835</v>
      </c>
      <c r="M186" s="4">
        <v>9929.1947497731089</v>
      </c>
      <c r="N186" s="4">
        <v>12415.128125699779</v>
      </c>
      <c r="O186" s="4">
        <v>15443.465230910719</v>
      </c>
      <c r="P186" s="4">
        <v>18270.495822927565</v>
      </c>
      <c r="Q186" s="4">
        <v>21605.621591341154</v>
      </c>
      <c r="R186" s="4">
        <v>24739.479327522044</v>
      </c>
      <c r="S186" s="4">
        <v>27497.163710431621</v>
      </c>
      <c r="T186" s="4">
        <v>31995.445012589262</v>
      </c>
      <c r="U186" s="4">
        <v>38453.506276785803</v>
      </c>
      <c r="V186" s="4">
        <v>46736.302646562457</v>
      </c>
      <c r="W186" s="4">
        <v>58564.546240304408</v>
      </c>
      <c r="X186" s="4">
        <v>75517.783836403905</v>
      </c>
      <c r="Y186" s="4">
        <v>99271.215389010496</v>
      </c>
      <c r="Z186" s="4">
        <v>130912.33247995739</v>
      </c>
      <c r="AA186" s="4">
        <v>168104.34152088503</v>
      </c>
      <c r="AB186" s="4">
        <v>206450.76807240461</v>
      </c>
      <c r="AC186" s="4">
        <v>238799.63519837076</v>
      </c>
      <c r="AD186" s="4">
        <v>284131.13335928705</v>
      </c>
      <c r="AE186" s="4">
        <v>331592.55990023067</v>
      </c>
      <c r="AF186" s="4">
        <v>383776.41706720181</v>
      </c>
      <c r="AG186" s="4">
        <v>435945.3201577632</v>
      </c>
      <c r="AH186" s="4">
        <v>484143.40389191487</v>
      </c>
      <c r="AI186" s="4">
        <v>535544.60236691788</v>
      </c>
      <c r="AJ186" s="4">
        <v>599664.40113636269</v>
      </c>
      <c r="AK186" s="4">
        <v>671932.70065966155</v>
      </c>
      <c r="AL186" s="4">
        <v>793521.72681735049</v>
      </c>
      <c r="AM186" s="4">
        <v>916266.02772598469</v>
      </c>
      <c r="AN186" s="4">
        <v>1050305.0371427524</v>
      </c>
      <c r="AO186" s="4">
        <v>1094692.8548201572</v>
      </c>
      <c r="AP186" s="4">
        <v>1134158.4622075555</v>
      </c>
      <c r="AQ186" s="4">
        <v>1203990.3893569289</v>
      </c>
      <c r="AR186" s="4">
        <v>1295918.9104110745</v>
      </c>
      <c r="AS186" s="4">
        <v>1403079.3020081159</v>
      </c>
      <c r="AT186" s="4">
        <v>1541575.7148350007</v>
      </c>
      <c r="AU186" s="4">
        <v>1673972.8861979477</v>
      </c>
      <c r="AV186" s="4">
        <v>1883128.1374545658</v>
      </c>
      <c r="AW186" s="4">
        <v>2040281.8578503961</v>
      </c>
      <c r="AX186" s="4">
        <v>2239805.262011453</v>
      </c>
      <c r="AY186" s="4">
        <v>2481260.5016025561</v>
      </c>
      <c r="AZ186" s="4">
        <v>2728359.189907874</v>
      </c>
      <c r="BA186" s="4">
        <v>2986837.7144681066</v>
      </c>
      <c r="BB186" s="4">
        <v>3197873.5456021861</v>
      </c>
      <c r="BC186" s="4">
        <v>3497303.790044107</v>
      </c>
      <c r="BD186" s="4">
        <v>3795370.3833489856</v>
      </c>
      <c r="BE186" s="4">
        <v>3987579.3077822523</v>
      </c>
      <c r="BF186" s="4">
        <v>3990262.9489724026</v>
      </c>
      <c r="BG186" s="4">
        <v>3999026.6525911586</v>
      </c>
      <c r="BH186" s="4">
        <v>3796456.4961482757</v>
      </c>
      <c r="BI186" s="4">
        <v>3836448.5511628897</v>
      </c>
      <c r="BJ186" s="4">
        <v>3854343.3874369105</v>
      </c>
      <c r="BK186" s="4">
        <v>3956568.1720294738</v>
      </c>
      <c r="BL186" s="4">
        <v>4085576.9999999995</v>
      </c>
      <c r="BM186" s="4">
        <v>4251477</v>
      </c>
      <c r="BN186" s="4">
        <v>4359200</v>
      </c>
      <c r="BO186" s="4">
        <v>4560945</v>
      </c>
      <c r="BP186" s="4">
        <v>4718385</v>
      </c>
      <c r="BQ186" s="4"/>
      <c r="BR186" s="4"/>
      <c r="BS186" s="4"/>
      <c r="BT186" s="4"/>
    </row>
    <row r="187" spans="2:72" x14ac:dyDescent="0.2">
      <c r="B187" t="s">
        <v>8</v>
      </c>
      <c r="C187" s="4">
        <v>5482.19454871994</v>
      </c>
      <c r="D187" s="4">
        <v>6128.9880020013479</v>
      </c>
      <c r="E187" s="4">
        <v>7057.6685478718264</v>
      </c>
      <c r="F187" s="4">
        <v>8131.4925407151422</v>
      </c>
      <c r="G187" s="4">
        <v>9249.8510564173757</v>
      </c>
      <c r="H187" s="4">
        <v>9534.8925288580904</v>
      </c>
      <c r="I187" s="4">
        <v>9791.4352016259236</v>
      </c>
      <c r="J187" s="4">
        <v>10799.932376919734</v>
      </c>
      <c r="K187" s="4">
        <v>12165.273013778253</v>
      </c>
      <c r="L187" s="4">
        <v>15301.202574860672</v>
      </c>
      <c r="M187" s="4">
        <v>18409.339940287344</v>
      </c>
      <c r="N187" s="4">
        <v>23768.676163549117</v>
      </c>
      <c r="O187" s="4">
        <v>30464.698844591614</v>
      </c>
      <c r="P187" s="4">
        <v>36847.545329063702</v>
      </c>
      <c r="Q187" s="4">
        <v>44494.701865241215</v>
      </c>
      <c r="R187" s="4">
        <v>52049.753683182753</v>
      </c>
      <c r="S187" s="4">
        <v>59100.051275949598</v>
      </c>
      <c r="T187" s="4">
        <v>68308.095879819637</v>
      </c>
      <c r="U187" s="4">
        <v>81580.257703890165</v>
      </c>
      <c r="V187" s="4">
        <v>100075.62899094647</v>
      </c>
      <c r="W187" s="4">
        <v>126513.42874190529</v>
      </c>
      <c r="X187" s="4">
        <v>167170.19956025382</v>
      </c>
      <c r="Y187" s="4">
        <v>225105.54269979024</v>
      </c>
      <c r="Z187" s="4">
        <v>312628.99238028104</v>
      </c>
      <c r="AA187" s="4">
        <v>422326.27576820843</v>
      </c>
      <c r="AB187" s="4">
        <v>533458.79622808681</v>
      </c>
      <c r="AC187" s="4">
        <v>633418.23094470869</v>
      </c>
      <c r="AD187" s="4">
        <v>737178.69861585042</v>
      </c>
      <c r="AE187" s="4">
        <v>841550.00888787245</v>
      </c>
      <c r="AF187" s="4">
        <v>951477.97160970292</v>
      </c>
      <c r="AG187" s="4">
        <v>1055756.0401043245</v>
      </c>
      <c r="AH187" s="4">
        <v>1177164.6031623564</v>
      </c>
      <c r="AI187" s="4">
        <v>1307000.0292581979</v>
      </c>
      <c r="AJ187" s="4">
        <v>1465400.8668539703</v>
      </c>
      <c r="AK187" s="4">
        <v>1644903.8640727259</v>
      </c>
      <c r="AL187" s="4">
        <v>1910414.6352262327</v>
      </c>
      <c r="AM187" s="4">
        <v>2239059.9982755035</v>
      </c>
      <c r="AN187" s="4">
        <v>2548439.2724232725</v>
      </c>
      <c r="AO187" s="4">
        <v>2672025.6515070559</v>
      </c>
      <c r="AP187" s="4">
        <v>2747483.9476660988</v>
      </c>
      <c r="AQ187" s="4">
        <v>3038280.592081463</v>
      </c>
      <c r="AR187" s="4">
        <v>3299470.2108951407</v>
      </c>
      <c r="AS187" s="4">
        <v>3521158.2517467756</v>
      </c>
      <c r="AT187" s="4">
        <v>3762891.5047844355</v>
      </c>
      <c r="AU187" s="4">
        <v>4057446.935189812</v>
      </c>
      <c r="AV187" s="4">
        <v>4326106.6579588884</v>
      </c>
      <c r="AW187" s="4">
        <v>4553524.0713323308</v>
      </c>
      <c r="AX187" s="4">
        <v>4869120.0000875583</v>
      </c>
      <c r="AY187" s="4">
        <v>5254443.291713547</v>
      </c>
      <c r="AZ187" s="4">
        <v>5640598.6377759222</v>
      </c>
      <c r="BA187" s="4">
        <v>5978500.6258920152</v>
      </c>
      <c r="BB187" s="4">
        <v>6447417.7365517914</v>
      </c>
      <c r="BC187" s="4">
        <v>6954237.7730671149</v>
      </c>
      <c r="BD187" s="4">
        <v>7609672.6971686026</v>
      </c>
      <c r="BE187" s="4">
        <v>7866479.9748399742</v>
      </c>
      <c r="BF187" s="4">
        <v>7894705.9012281541</v>
      </c>
      <c r="BG187" s="4">
        <v>7801538.1919652745</v>
      </c>
      <c r="BH187" s="4">
        <v>7393889.6305781994</v>
      </c>
      <c r="BI187" s="4">
        <v>7550832.2708811788</v>
      </c>
      <c r="BJ187" s="4">
        <v>7565450.6375063062</v>
      </c>
      <c r="BK187" s="4">
        <v>7591191.7173713045</v>
      </c>
      <c r="BL187" s="4">
        <v>7731125.0000000047</v>
      </c>
      <c r="BM187" s="4">
        <v>7883187</v>
      </c>
      <c r="BN187" s="4">
        <v>8161156</v>
      </c>
      <c r="BO187" s="4">
        <v>8548281</v>
      </c>
      <c r="BP187" s="4">
        <v>8754734</v>
      </c>
      <c r="BQ187" s="4"/>
      <c r="BR187" s="4"/>
      <c r="BS187" s="4"/>
      <c r="BT187" s="4"/>
    </row>
    <row r="188" spans="2:72" x14ac:dyDescent="0.2">
      <c r="B188" t="s">
        <v>9</v>
      </c>
      <c r="C188" s="4">
        <v>2598.3841006344301</v>
      </c>
      <c r="D188" s="4">
        <v>2865.6793891161724</v>
      </c>
      <c r="E188" s="4">
        <v>3264.3621723693436</v>
      </c>
      <c r="F188" s="4">
        <v>3697.6073568343231</v>
      </c>
      <c r="G188" s="4">
        <v>4127.7682376056337</v>
      </c>
      <c r="H188" s="4">
        <v>4242.0605282806455</v>
      </c>
      <c r="I188" s="4">
        <v>4342.3751223898498</v>
      </c>
      <c r="J188" s="4">
        <v>4715.2211171044837</v>
      </c>
      <c r="K188" s="4">
        <v>5230.2581636546111</v>
      </c>
      <c r="L188" s="4">
        <v>6422.1154004962154</v>
      </c>
      <c r="M188" s="4">
        <v>7541.2010483767317</v>
      </c>
      <c r="N188" s="4">
        <v>9173.8301095182196</v>
      </c>
      <c r="O188" s="4">
        <v>11100.929611317455</v>
      </c>
      <c r="P188" s="4">
        <v>13220.991768037427</v>
      </c>
      <c r="Q188" s="4">
        <v>15692.375308090497</v>
      </c>
      <c r="R188" s="4">
        <v>18063.387422422093</v>
      </c>
      <c r="S188" s="4">
        <v>20182.533465003075</v>
      </c>
      <c r="T188" s="4">
        <v>22828.154809574728</v>
      </c>
      <c r="U188" s="4">
        <v>26661.66065574214</v>
      </c>
      <c r="V188" s="4">
        <v>32540.808349320883</v>
      </c>
      <c r="W188" s="4">
        <v>40932.871927137938</v>
      </c>
      <c r="X188" s="4">
        <v>52276.89436593774</v>
      </c>
      <c r="Y188" s="4">
        <v>68054.048731963485</v>
      </c>
      <c r="Z188" s="4">
        <v>91748.425224120147</v>
      </c>
      <c r="AA188" s="4">
        <v>120116.54072180463</v>
      </c>
      <c r="AB188" s="4">
        <v>147954.26257014365</v>
      </c>
      <c r="AC188" s="4">
        <v>171322.53444517025</v>
      </c>
      <c r="AD188" s="4">
        <v>195914.40971356424</v>
      </c>
      <c r="AE188" s="4">
        <v>219561.98879215846</v>
      </c>
      <c r="AF188" s="4">
        <v>250988.27984464506</v>
      </c>
      <c r="AG188" s="4">
        <v>281185.53778428363</v>
      </c>
      <c r="AH188" s="4">
        <v>306414.78586665262</v>
      </c>
      <c r="AI188" s="4">
        <v>332629.30624748697</v>
      </c>
      <c r="AJ188" s="4">
        <v>380691.9676855182</v>
      </c>
      <c r="AK188" s="4">
        <v>435149.29390375485</v>
      </c>
      <c r="AL188" s="4">
        <v>513293.10734323499</v>
      </c>
      <c r="AM188" s="4">
        <v>598015.54751112463</v>
      </c>
      <c r="AN188" s="4">
        <v>691390.0354106779</v>
      </c>
      <c r="AO188" s="4">
        <v>714188.51192272501</v>
      </c>
      <c r="AP188" s="4">
        <v>744944.6401125117</v>
      </c>
      <c r="AQ188" s="4">
        <v>794610.36001430813</v>
      </c>
      <c r="AR188" s="4">
        <v>839506.02994864353</v>
      </c>
      <c r="AS188" s="4">
        <v>879029.36126063531</v>
      </c>
      <c r="AT188" s="4">
        <v>948899.3827889188</v>
      </c>
      <c r="AU188" s="4">
        <v>1019694.7573253817</v>
      </c>
      <c r="AV188" s="4">
        <v>1082173.9891627168</v>
      </c>
      <c r="AW188" s="4">
        <v>1155406.061668202</v>
      </c>
      <c r="AX188" s="4">
        <v>1223798.3395433174</v>
      </c>
      <c r="AY188" s="4">
        <v>1312175.6390641297</v>
      </c>
      <c r="AZ188" s="4">
        <v>1430898.0957027653</v>
      </c>
      <c r="BA188" s="4">
        <v>1594502.1741904023</v>
      </c>
      <c r="BB188" s="4">
        <v>1734316.6311677934</v>
      </c>
      <c r="BC188" s="4">
        <v>1900019.0007213212</v>
      </c>
      <c r="BD188" s="4">
        <v>2107144.9057275895</v>
      </c>
      <c r="BE188" s="4">
        <v>2183915.9797934839</v>
      </c>
      <c r="BF188" s="4">
        <v>2205184.5177820744</v>
      </c>
      <c r="BG188" s="4">
        <v>2177377.9918007185</v>
      </c>
      <c r="BH188" s="4">
        <v>2100429.7557947785</v>
      </c>
      <c r="BI188" s="4">
        <v>2122507.1363365031</v>
      </c>
      <c r="BJ188" s="4">
        <v>2133446.0375378276</v>
      </c>
      <c r="BK188" s="4">
        <v>2195521.8770900108</v>
      </c>
      <c r="BL188" s="4">
        <v>2261744.0000000047</v>
      </c>
      <c r="BM188" s="4">
        <v>2284013</v>
      </c>
      <c r="BN188" s="4">
        <v>2406030</v>
      </c>
      <c r="BO188" s="4">
        <v>2511330</v>
      </c>
      <c r="BP188" s="4">
        <v>2582349</v>
      </c>
      <c r="BQ188" s="4"/>
      <c r="BR188" s="4"/>
      <c r="BS188" s="4"/>
      <c r="BT188" s="4"/>
    </row>
    <row r="189" spans="2:72" x14ac:dyDescent="0.2">
      <c r="B189" t="s">
        <v>10</v>
      </c>
      <c r="C189" s="4">
        <v>16198.126273784661</v>
      </c>
      <c r="D189" s="4">
        <v>18048.076634910212</v>
      </c>
      <c r="E189" s="4">
        <v>20773.367975213758</v>
      </c>
      <c r="F189" s="4">
        <v>23551.000930230857</v>
      </c>
      <c r="G189" s="4">
        <v>26361.689322376238</v>
      </c>
      <c r="H189" s="4">
        <v>27316.204211783519</v>
      </c>
      <c r="I189" s="4">
        <v>28185.591052913675</v>
      </c>
      <c r="J189" s="4">
        <v>31462.729688767147</v>
      </c>
      <c r="K189" s="4">
        <v>35911.532771928134</v>
      </c>
      <c r="L189" s="4">
        <v>44367.104579177518</v>
      </c>
      <c r="M189" s="4">
        <v>52375.628638523609</v>
      </c>
      <c r="N189" s="4">
        <v>64775.305939157581</v>
      </c>
      <c r="O189" s="4">
        <v>79395.742532185846</v>
      </c>
      <c r="P189" s="4">
        <v>93762.101127525559</v>
      </c>
      <c r="Q189" s="4">
        <v>110462.89535033965</v>
      </c>
      <c r="R189" s="4">
        <v>124787.59363062885</v>
      </c>
      <c r="S189" s="4">
        <v>136874.17620598665</v>
      </c>
      <c r="T189" s="4">
        <v>155322.76709199147</v>
      </c>
      <c r="U189" s="4">
        <v>182087.19426966473</v>
      </c>
      <c r="V189" s="4">
        <v>219090.22990968189</v>
      </c>
      <c r="W189" s="4">
        <v>271786.72322164162</v>
      </c>
      <c r="X189" s="4">
        <v>344061.21576156054</v>
      </c>
      <c r="Y189" s="4">
        <v>444524.02604644903</v>
      </c>
      <c r="Z189" s="4">
        <v>577301.36472294852</v>
      </c>
      <c r="AA189" s="4">
        <v>729615.73884645931</v>
      </c>
      <c r="AB189" s="4">
        <v>891867.56518088595</v>
      </c>
      <c r="AC189" s="4">
        <v>1025236.4313438862</v>
      </c>
      <c r="AD189" s="4">
        <v>1185021.7571490272</v>
      </c>
      <c r="AE189" s="4">
        <v>1343142.5002172773</v>
      </c>
      <c r="AF189" s="4">
        <v>1518717.1262088006</v>
      </c>
      <c r="AG189" s="4">
        <v>1684763.1032795869</v>
      </c>
      <c r="AH189" s="4">
        <v>1868896.9440326607</v>
      </c>
      <c r="AI189" s="4">
        <v>2066111.1742572391</v>
      </c>
      <c r="AJ189" s="4">
        <v>2327081.4085683352</v>
      </c>
      <c r="AK189" s="4">
        <v>2622336.4301447473</v>
      </c>
      <c r="AL189" s="4">
        <v>3022375.4012892754</v>
      </c>
      <c r="AM189" s="4">
        <v>3437831.6990298079</v>
      </c>
      <c r="AN189" s="4">
        <v>3967363.156779957</v>
      </c>
      <c r="AO189" s="4">
        <v>4097846.3125294941</v>
      </c>
      <c r="AP189" s="4">
        <v>4251038.6937210308</v>
      </c>
      <c r="AQ189" s="4">
        <v>4592170.8184692664</v>
      </c>
      <c r="AR189" s="4">
        <v>4789830.6748525118</v>
      </c>
      <c r="AS189" s="4">
        <v>4867006.4016576279</v>
      </c>
      <c r="AT189" s="4">
        <v>5201787.5990526248</v>
      </c>
      <c r="AU189" s="4">
        <v>5470437.931665021</v>
      </c>
      <c r="AV189" s="4">
        <v>5794233.2963272501</v>
      </c>
      <c r="AW189" s="4">
        <v>6125482.3199413382</v>
      </c>
      <c r="AX189" s="4">
        <v>6569851.2336965455</v>
      </c>
      <c r="AY189" s="4">
        <v>7079936.2986721965</v>
      </c>
      <c r="AZ189" s="4">
        <v>7610317.8239438627</v>
      </c>
      <c r="BA189" s="4">
        <v>8407112.9616673179</v>
      </c>
      <c r="BB189" s="4">
        <v>9019496.494226316</v>
      </c>
      <c r="BC189" s="4">
        <v>9728607.4960211534</v>
      </c>
      <c r="BD189" s="4">
        <v>10499198.708384702</v>
      </c>
      <c r="BE189" s="4">
        <v>10884315.347607451</v>
      </c>
      <c r="BF189" s="4">
        <v>11095619.031786997</v>
      </c>
      <c r="BG189" s="4">
        <v>10902195.287038652</v>
      </c>
      <c r="BH189" s="4">
        <v>10519457.325838454</v>
      </c>
      <c r="BI189" s="4">
        <v>10576224.102196168</v>
      </c>
      <c r="BJ189" s="4">
        <v>10532663.721669532</v>
      </c>
      <c r="BK189" s="4">
        <v>10761303.839337233</v>
      </c>
      <c r="BL189" s="4">
        <v>10885869.000000007</v>
      </c>
      <c r="BM189" s="4">
        <v>11263181</v>
      </c>
      <c r="BN189" s="4">
        <v>11601460</v>
      </c>
      <c r="BO189" s="4">
        <v>11947294</v>
      </c>
      <c r="BP189" s="4">
        <v>12302795</v>
      </c>
      <c r="BQ189" s="4"/>
      <c r="BR189" s="4"/>
      <c r="BS189" s="4"/>
      <c r="BT189" s="4"/>
    </row>
    <row r="190" spans="2:72" x14ac:dyDescent="0.2">
      <c r="B190" t="s">
        <v>11</v>
      </c>
      <c r="C190" s="4">
        <v>7492.621311709524</v>
      </c>
      <c r="D190" s="4">
        <v>8268.4631534340988</v>
      </c>
      <c r="E190" s="4">
        <v>9421.9400357353643</v>
      </c>
      <c r="F190" s="4">
        <v>10687.326197211425</v>
      </c>
      <c r="G190" s="4">
        <v>11967.897642491256</v>
      </c>
      <c r="H190" s="4">
        <v>12350.567419343488</v>
      </c>
      <c r="I190" s="4">
        <v>12692.961394088683</v>
      </c>
      <c r="J190" s="4">
        <v>14207.424558564442</v>
      </c>
      <c r="K190" s="4">
        <v>16265.78167663149</v>
      </c>
      <c r="L190" s="4">
        <v>20156.541506460264</v>
      </c>
      <c r="M190" s="4">
        <v>23813.921652227084</v>
      </c>
      <c r="N190" s="4">
        <v>29501.542443280196</v>
      </c>
      <c r="O190" s="4">
        <v>36228.87369973115</v>
      </c>
      <c r="P190" s="4">
        <v>43630.442594010223</v>
      </c>
      <c r="Q190" s="4">
        <v>52379.347288315046</v>
      </c>
      <c r="R190" s="4">
        <v>60198.41716700729</v>
      </c>
      <c r="S190" s="4">
        <v>67171.123800669375</v>
      </c>
      <c r="T190" s="4">
        <v>76707.209157251375</v>
      </c>
      <c r="U190" s="4">
        <v>90476.445784584022</v>
      </c>
      <c r="V190" s="4">
        <v>110497.02692665698</v>
      </c>
      <c r="W190" s="4">
        <v>139080.9995085393</v>
      </c>
      <c r="X190" s="4">
        <v>176997.65658003275</v>
      </c>
      <c r="Y190" s="4">
        <v>229647.82408156732</v>
      </c>
      <c r="Z190" s="4">
        <v>298672.69675980799</v>
      </c>
      <c r="AA190" s="4">
        <v>377982.70835652616</v>
      </c>
      <c r="AB190" s="4">
        <v>464528.68025578564</v>
      </c>
      <c r="AC190" s="4">
        <v>536031.6286315301</v>
      </c>
      <c r="AD190" s="4">
        <v>626508.84706334397</v>
      </c>
      <c r="AE190" s="4">
        <v>717903.40792709962</v>
      </c>
      <c r="AF190" s="4">
        <v>815825.74767177203</v>
      </c>
      <c r="AG190" s="4">
        <v>909601.80477473186</v>
      </c>
      <c r="AH190" s="4">
        <v>1014567.4593399997</v>
      </c>
      <c r="AI190" s="4">
        <v>1128321.6281197625</v>
      </c>
      <c r="AJ190" s="4">
        <v>1280040.466752962</v>
      </c>
      <c r="AK190" s="4">
        <v>1453767.1875282405</v>
      </c>
      <c r="AL190" s="4">
        <v>1659339.1173696404</v>
      </c>
      <c r="AM190" s="4">
        <v>1919685.712299864</v>
      </c>
      <c r="AN190" s="4">
        <v>2253373.8128105421</v>
      </c>
      <c r="AO190" s="4">
        <v>2393415.3903130451</v>
      </c>
      <c r="AP190" s="4">
        <v>2471152.0254987683</v>
      </c>
      <c r="AQ190" s="4">
        <v>2688948.2525601438</v>
      </c>
      <c r="AR190" s="4">
        <v>2864141.773414616</v>
      </c>
      <c r="AS190" s="4">
        <v>2968700.3915922861</v>
      </c>
      <c r="AT190" s="4">
        <v>3196652.9292965136</v>
      </c>
      <c r="AU190" s="4">
        <v>3401345.5538568222</v>
      </c>
      <c r="AV190" s="4">
        <v>3684396.5487760627</v>
      </c>
      <c r="AW190" s="4">
        <v>3957807.0459783692</v>
      </c>
      <c r="AX190" s="4">
        <v>4312146.9835943412</v>
      </c>
      <c r="AY190" s="4">
        <v>4741600.7738079447</v>
      </c>
      <c r="AZ190" s="4">
        <v>5136469.5179151651</v>
      </c>
      <c r="BA190" s="4">
        <v>5643097.3432832202</v>
      </c>
      <c r="BB190" s="4">
        <v>6085197.2037794422</v>
      </c>
      <c r="BC190" s="4">
        <v>6737502.5822726348</v>
      </c>
      <c r="BD190" s="4">
        <v>7512540.6097166734</v>
      </c>
      <c r="BE190" s="4">
        <v>8056880.2521724068</v>
      </c>
      <c r="BF190" s="4">
        <v>8226445.2350784084</v>
      </c>
      <c r="BG190" s="4">
        <v>8069893.0578615237</v>
      </c>
      <c r="BH190" s="4">
        <v>7192122.5632222909</v>
      </c>
      <c r="BI190" s="4">
        <v>7042971.3760573724</v>
      </c>
      <c r="BJ190" s="4">
        <v>7010512.3395381169</v>
      </c>
      <c r="BK190" s="4">
        <v>7211754.5633045444</v>
      </c>
      <c r="BL190" s="4">
        <v>7292598.000000014</v>
      </c>
      <c r="BM190" s="4">
        <v>7577564</v>
      </c>
      <c r="BN190" s="4">
        <v>7827116</v>
      </c>
      <c r="BO190" s="4">
        <v>8100773</v>
      </c>
      <c r="BP190" s="4">
        <v>8343663</v>
      </c>
      <c r="BQ190" s="4"/>
      <c r="BR190" s="4"/>
      <c r="BS190" s="4"/>
      <c r="BT190" s="4"/>
    </row>
    <row r="191" spans="2:72" x14ac:dyDescent="0.2">
      <c r="B191" t="s">
        <v>12</v>
      </c>
      <c r="C191" s="4">
        <v>30540.854345081778</v>
      </c>
      <c r="D191" s="4">
        <v>33930.22779229538</v>
      </c>
      <c r="E191" s="4">
        <v>38938.513582599437</v>
      </c>
      <c r="F191" s="4">
        <v>44513.79408194471</v>
      </c>
      <c r="G191" s="4">
        <v>50195.991962417735</v>
      </c>
      <c r="H191" s="4">
        <v>51559.453674898417</v>
      </c>
      <c r="I191" s="4">
        <v>52730.715939342561</v>
      </c>
      <c r="J191" s="4">
        <v>58006.322941561455</v>
      </c>
      <c r="K191" s="4">
        <v>65206.46293557938</v>
      </c>
      <c r="L191" s="4">
        <v>79512.092785985456</v>
      </c>
      <c r="M191" s="4">
        <v>92878.502862015215</v>
      </c>
      <c r="N191" s="4">
        <v>111275.34602554698</v>
      </c>
      <c r="O191" s="4">
        <v>132860.82014093903</v>
      </c>
      <c r="P191" s="4">
        <v>156586.1520214495</v>
      </c>
      <c r="Q191" s="4">
        <v>184333.40474611605</v>
      </c>
      <c r="R191" s="4">
        <v>210390.86887809765</v>
      </c>
      <c r="S191" s="4">
        <v>233161.98373486366</v>
      </c>
      <c r="T191" s="4">
        <v>265472.33786715596</v>
      </c>
      <c r="U191" s="4">
        <v>312264.03873032832</v>
      </c>
      <c r="V191" s="4">
        <v>373223.66326821264</v>
      </c>
      <c r="W191" s="4">
        <v>459748.02062888391</v>
      </c>
      <c r="X191" s="4">
        <v>597069.57847785379</v>
      </c>
      <c r="Y191" s="4">
        <v>788416.11887469469</v>
      </c>
      <c r="Z191" s="4">
        <v>1091905.9856589991</v>
      </c>
      <c r="AA191" s="4">
        <v>1463876.2107826367</v>
      </c>
      <c r="AB191" s="4">
        <v>1782857.3563166747</v>
      </c>
      <c r="AC191" s="4">
        <v>2044044.1815194613</v>
      </c>
      <c r="AD191" s="4">
        <v>2435847.0100155612</v>
      </c>
      <c r="AE191" s="4">
        <v>2843505.1331203044</v>
      </c>
      <c r="AF191" s="4">
        <v>3210230.9885065798</v>
      </c>
      <c r="AG191" s="4">
        <v>3556147.9850794445</v>
      </c>
      <c r="AH191" s="4">
        <v>3920781.7924691164</v>
      </c>
      <c r="AI191" s="4">
        <v>4307292.4937139535</v>
      </c>
      <c r="AJ191" s="4">
        <v>4777669.5835826397</v>
      </c>
      <c r="AK191" s="4">
        <v>5302057.2407932319</v>
      </c>
      <c r="AL191" s="4">
        <v>6169148.0420559524</v>
      </c>
      <c r="AM191" s="4">
        <v>7151763.9177460456</v>
      </c>
      <c r="AN191" s="4">
        <v>8305080.7697777562</v>
      </c>
      <c r="AO191" s="4">
        <v>8803326.7959153987</v>
      </c>
      <c r="AP191" s="4">
        <v>9258762.5594232045</v>
      </c>
      <c r="AQ191" s="4">
        <v>10055901.943719357</v>
      </c>
      <c r="AR191" s="4">
        <v>10685245.822354272</v>
      </c>
      <c r="AS191" s="4">
        <v>11012495.514482729</v>
      </c>
      <c r="AT191" s="4">
        <v>11557618.283008676</v>
      </c>
      <c r="AU191" s="4">
        <v>12436033.809072973</v>
      </c>
      <c r="AV191" s="4">
        <v>13332572.131060677</v>
      </c>
      <c r="AW191" s="4">
        <v>14117802.12584102</v>
      </c>
      <c r="AX191" s="4">
        <v>15234387.066325735</v>
      </c>
      <c r="AY191" s="4">
        <v>17084769.404889029</v>
      </c>
      <c r="AZ191" s="4">
        <v>18568546.346021056</v>
      </c>
      <c r="BA191" s="4">
        <v>19759186.15793322</v>
      </c>
      <c r="BB191" s="4">
        <v>21285465.172630839</v>
      </c>
      <c r="BC191" s="4">
        <v>23355321.652736396</v>
      </c>
      <c r="BD191" s="4">
        <v>26176259.174408861</v>
      </c>
      <c r="BE191" s="4">
        <v>27671380.323952839</v>
      </c>
      <c r="BF191" s="4">
        <v>28138435.000319</v>
      </c>
      <c r="BG191" s="4">
        <v>27940254.596964594</v>
      </c>
      <c r="BH191" s="4">
        <v>27443448.89856695</v>
      </c>
      <c r="BI191" s="4">
        <v>27098888.711345404</v>
      </c>
      <c r="BJ191" s="4">
        <v>26975670.384426259</v>
      </c>
      <c r="BK191" s="4">
        <v>28162323.190972619</v>
      </c>
      <c r="BL191" s="4">
        <v>29561355.000000007</v>
      </c>
      <c r="BM191" s="4">
        <v>30865666</v>
      </c>
      <c r="BN191" s="4">
        <v>32068998</v>
      </c>
      <c r="BO191" s="4">
        <v>33439668</v>
      </c>
      <c r="BP191" s="4">
        <v>34603231</v>
      </c>
      <c r="BQ191" s="4"/>
      <c r="BR191" s="4"/>
      <c r="BS191" s="4"/>
      <c r="BT191" s="4"/>
    </row>
    <row r="192" spans="2:72" x14ac:dyDescent="0.2">
      <c r="B192" t="s">
        <v>13</v>
      </c>
      <c r="C192" s="4">
        <v>14552.777465785732</v>
      </c>
      <c r="D192" s="4">
        <v>16103.835064806477</v>
      </c>
      <c r="E192" s="4">
        <v>18408.512828359275</v>
      </c>
      <c r="F192" s="4">
        <v>21204.933680089362</v>
      </c>
      <c r="G192" s="4">
        <v>24103.104139122392</v>
      </c>
      <c r="H192" s="4">
        <v>25036.697664404619</v>
      </c>
      <c r="I192" s="4">
        <v>25901.381320216464</v>
      </c>
      <c r="J192" s="4">
        <v>28999.165000879184</v>
      </c>
      <c r="K192" s="4">
        <v>33210.457403766959</v>
      </c>
      <c r="L192" s="4">
        <v>41004.242266074602</v>
      </c>
      <c r="M192" s="4">
        <v>48436.931628198385</v>
      </c>
      <c r="N192" s="4">
        <v>58937.647839310514</v>
      </c>
      <c r="O192" s="4">
        <v>71400.796020022448</v>
      </c>
      <c r="P192" s="4">
        <v>85198.155322984443</v>
      </c>
      <c r="Q192" s="4">
        <v>101462.26912759371</v>
      </c>
      <c r="R192" s="4">
        <v>116697.24877471526</v>
      </c>
      <c r="S192" s="4">
        <v>130334.33345896883</v>
      </c>
      <c r="T192" s="4">
        <v>148586.11672886892</v>
      </c>
      <c r="U192" s="4">
        <v>174995.82169858555</v>
      </c>
      <c r="V192" s="4">
        <v>210016.07729826262</v>
      </c>
      <c r="W192" s="4">
        <v>259824.70339793796</v>
      </c>
      <c r="X192" s="4">
        <v>334540.42329273396</v>
      </c>
      <c r="Y192" s="4">
        <v>439615.73806086328</v>
      </c>
      <c r="Z192" s="4">
        <v>570387.53448051191</v>
      </c>
      <c r="AA192" s="4">
        <v>720449.62341646082</v>
      </c>
      <c r="AB192" s="4">
        <v>899945.99124326732</v>
      </c>
      <c r="AC192" s="4">
        <v>1056751.6061512553</v>
      </c>
      <c r="AD192" s="4">
        <v>1283033.4200730771</v>
      </c>
      <c r="AE192" s="4">
        <v>1525207.3112464359</v>
      </c>
      <c r="AF192" s="4">
        <v>1739537.2357934699</v>
      </c>
      <c r="AG192" s="4">
        <v>1946744.0621395637</v>
      </c>
      <c r="AH192" s="4">
        <v>2182747.8893238693</v>
      </c>
      <c r="AI192" s="4">
        <v>2439628.8064921759</v>
      </c>
      <c r="AJ192" s="4">
        <v>2788374.6394841583</v>
      </c>
      <c r="AK192" s="4">
        <v>3189970.691263807</v>
      </c>
      <c r="AL192" s="4">
        <v>3748683.1872234293</v>
      </c>
      <c r="AM192" s="4">
        <v>4257871.5067443941</v>
      </c>
      <c r="AN192" s="4">
        <v>4849949.7230656147</v>
      </c>
      <c r="AO192" s="4">
        <v>5114679.1322868932</v>
      </c>
      <c r="AP192" s="4">
        <v>5284910.489705692</v>
      </c>
      <c r="AQ192" s="4">
        <v>5662730.6946847299</v>
      </c>
      <c r="AR192" s="4">
        <v>6083573.3589720782</v>
      </c>
      <c r="AS192" s="4">
        <v>6422469.9823029758</v>
      </c>
      <c r="AT192" s="4">
        <v>6837633.3642760133</v>
      </c>
      <c r="AU192" s="4">
        <v>7371820.9885844449</v>
      </c>
      <c r="AV192" s="4">
        <v>7852483.1170549048</v>
      </c>
      <c r="AW192" s="4">
        <v>8494410.1826486755</v>
      </c>
      <c r="AX192" s="4">
        <v>9182379.7656524945</v>
      </c>
      <c r="AY192" s="4">
        <v>9898896.5510361418</v>
      </c>
      <c r="AZ192" s="4">
        <v>10656428.941841559</v>
      </c>
      <c r="BA192" s="4">
        <v>11786073.071388589</v>
      </c>
      <c r="BB192" s="4">
        <v>12924747.456946556</v>
      </c>
      <c r="BC192" s="4">
        <v>14017365.361330476</v>
      </c>
      <c r="BD192" s="4">
        <v>15326902.528649097</v>
      </c>
      <c r="BE192" s="4">
        <v>16079572.314326301</v>
      </c>
      <c r="BF192" s="4">
        <v>16313675.393293841</v>
      </c>
      <c r="BG192" s="4">
        <v>16222446.352191657</v>
      </c>
      <c r="BH192" s="4">
        <v>15337899.063244622</v>
      </c>
      <c r="BI192" s="4">
        <v>15521141.568335617</v>
      </c>
      <c r="BJ192" s="4">
        <v>15632062.855090324</v>
      </c>
      <c r="BK192" s="4">
        <v>16074745.104668323</v>
      </c>
      <c r="BL192" s="4">
        <v>16589684.000000017</v>
      </c>
      <c r="BM192" s="4">
        <v>16857983</v>
      </c>
      <c r="BN192" s="4">
        <v>17625850</v>
      </c>
      <c r="BO192" s="4">
        <v>17998956</v>
      </c>
      <c r="BP192" s="4">
        <v>18049651</v>
      </c>
      <c r="BQ192" s="4"/>
      <c r="BR192" s="4"/>
      <c r="BS192" s="4"/>
      <c r="BT192" s="4"/>
    </row>
    <row r="193" spans="2:72" x14ac:dyDescent="0.2">
      <c r="B193" t="s">
        <v>14</v>
      </c>
      <c r="C193" s="4">
        <v>4960.2267156104344</v>
      </c>
      <c r="D193" s="4">
        <v>5505.6503604772533</v>
      </c>
      <c r="E193" s="4">
        <v>6307.8506423081944</v>
      </c>
      <c r="F193" s="4">
        <v>7121.8554640110051</v>
      </c>
      <c r="G193" s="4">
        <v>7934.0223207110866</v>
      </c>
      <c r="H193" s="4">
        <v>8148.1536377013954</v>
      </c>
      <c r="I193" s="4">
        <v>8331.6045693513752</v>
      </c>
      <c r="J193" s="4">
        <v>9155.8170736316661</v>
      </c>
      <c r="K193" s="4">
        <v>10293.066595774984</v>
      </c>
      <c r="L193" s="4">
        <v>12742.476265466468</v>
      </c>
      <c r="M193" s="4">
        <v>15046.910946160868</v>
      </c>
      <c r="N193" s="4">
        <v>18975.995815998453</v>
      </c>
      <c r="O193" s="4">
        <v>23638.478418067451</v>
      </c>
      <c r="P193" s="4">
        <v>28011.782256422041</v>
      </c>
      <c r="Q193" s="4">
        <v>33063.826239455186</v>
      </c>
      <c r="R193" s="4">
        <v>37911.27444888006</v>
      </c>
      <c r="S193" s="4">
        <v>42208.086535430128</v>
      </c>
      <c r="T193" s="4">
        <v>48289.994852226686</v>
      </c>
      <c r="U193" s="4">
        <v>57089.79120912408</v>
      </c>
      <c r="V193" s="4">
        <v>69313.098919450204</v>
      </c>
      <c r="W193" s="4">
        <v>86710.624411668628</v>
      </c>
      <c r="X193" s="4">
        <v>111656.95808247424</v>
      </c>
      <c r="Y193" s="4">
        <v>146337.40361455784</v>
      </c>
      <c r="Z193" s="4">
        <v>189430.14040683079</v>
      </c>
      <c r="AA193" s="4">
        <v>238754.49952073113</v>
      </c>
      <c r="AB193" s="4">
        <v>303034.91160321346</v>
      </c>
      <c r="AC193" s="4">
        <v>360830.9905602723</v>
      </c>
      <c r="AD193" s="4">
        <v>422953.78635005257</v>
      </c>
      <c r="AE193" s="4">
        <v>486227.93016328121</v>
      </c>
      <c r="AF193" s="4">
        <v>550619.79271734238</v>
      </c>
      <c r="AG193" s="4">
        <v>611992.85425929958</v>
      </c>
      <c r="AH193" s="4">
        <v>686043.08544908394</v>
      </c>
      <c r="AI193" s="4">
        <v>766222.79021084344</v>
      </c>
      <c r="AJ193" s="4">
        <v>857543.5698952215</v>
      </c>
      <c r="AK193" s="4">
        <v>960841.39535780123</v>
      </c>
      <c r="AL193" s="4">
        <v>1085792.6056815134</v>
      </c>
      <c r="AM193" s="4">
        <v>1230176.5534581018</v>
      </c>
      <c r="AN193" s="4">
        <v>1447938.286240116</v>
      </c>
      <c r="AO193" s="4">
        <v>1523998.4821112431</v>
      </c>
      <c r="AP193" s="4">
        <v>1529390.2191056171</v>
      </c>
      <c r="AQ193" s="4">
        <v>1671159.2716122346</v>
      </c>
      <c r="AR193" s="4">
        <v>1821572.8796761704</v>
      </c>
      <c r="AS193" s="4">
        <v>1883380.5580459728</v>
      </c>
      <c r="AT193" s="4">
        <v>2044832.8787211897</v>
      </c>
      <c r="AU193" s="4">
        <v>2193529.6046106657</v>
      </c>
      <c r="AV193" s="4">
        <v>2417049.9961365736</v>
      </c>
      <c r="AW193" s="4">
        <v>2588663.5011377912</v>
      </c>
      <c r="AX193" s="4">
        <v>2734926.0049928413</v>
      </c>
      <c r="AY193" s="4">
        <v>3006168.6200002586</v>
      </c>
      <c r="AZ193" s="4">
        <v>3221106.284746821</v>
      </c>
      <c r="BA193" s="4">
        <v>3504653.9925491894</v>
      </c>
      <c r="BB193" s="4">
        <v>3775908.703046164</v>
      </c>
      <c r="BC193" s="4">
        <v>4080914.8551677261</v>
      </c>
      <c r="BD193" s="4">
        <v>4398488.69155089</v>
      </c>
      <c r="BE193" s="4">
        <v>4617121.5497801313</v>
      </c>
      <c r="BF193" s="4">
        <v>4645672.9899289645</v>
      </c>
      <c r="BG193" s="4">
        <v>4557889.1663410617</v>
      </c>
      <c r="BH193" s="4">
        <v>4287337.6981857019</v>
      </c>
      <c r="BI193" s="4">
        <v>4385422.4067640183</v>
      </c>
      <c r="BJ193" s="4">
        <v>4401440.9844008163</v>
      </c>
      <c r="BK193" s="4">
        <v>4535041.3910302501</v>
      </c>
      <c r="BL193" s="4">
        <v>4583399.0000000065</v>
      </c>
      <c r="BM193" s="4">
        <v>4618510</v>
      </c>
      <c r="BN193" s="4">
        <v>4809472</v>
      </c>
      <c r="BO193" s="4">
        <v>4989762</v>
      </c>
      <c r="BP193" s="4">
        <v>5087901</v>
      </c>
      <c r="BQ193" s="4"/>
      <c r="BR193" s="4"/>
      <c r="BS193" s="4"/>
      <c r="BT193" s="4"/>
    </row>
    <row r="194" spans="2:72" x14ac:dyDescent="0.2">
      <c r="B194" t="s">
        <v>15</v>
      </c>
      <c r="C194" s="4">
        <v>11960.272884574088</v>
      </c>
      <c r="D194" s="4">
        <v>13202.955813783497</v>
      </c>
      <c r="E194" s="4">
        <v>15055.950194053406</v>
      </c>
      <c r="F194" s="4">
        <v>17312.052964425347</v>
      </c>
      <c r="G194" s="4">
        <v>19653.708088763113</v>
      </c>
      <c r="H194" s="4">
        <v>20161.193828844534</v>
      </c>
      <c r="I194" s="4">
        <v>20601.927139896692</v>
      </c>
      <c r="J194" s="4">
        <v>22704.520981265021</v>
      </c>
      <c r="K194" s="4">
        <v>25569.404194946321</v>
      </c>
      <c r="L194" s="4">
        <v>31533.081358854874</v>
      </c>
      <c r="M194" s="4">
        <v>37192.75395766626</v>
      </c>
      <c r="N194" s="4">
        <v>45910.895037542527</v>
      </c>
      <c r="O194" s="4">
        <v>56353.57949970154</v>
      </c>
      <c r="P194" s="4">
        <v>66342.706656994633</v>
      </c>
      <c r="Q194" s="4">
        <v>77958.014442620391</v>
      </c>
      <c r="R194" s="4">
        <v>89066.378214450277</v>
      </c>
      <c r="S194" s="4">
        <v>98803.074209898099</v>
      </c>
      <c r="T194" s="4">
        <v>111741.64616407696</v>
      </c>
      <c r="U194" s="4">
        <v>130554.43195861956</v>
      </c>
      <c r="V194" s="4">
        <v>158775.69065462481</v>
      </c>
      <c r="W194" s="4">
        <v>199080.67264273338</v>
      </c>
      <c r="X194" s="4">
        <v>262214.19549872092</v>
      </c>
      <c r="Y194" s="4">
        <v>351129.37009591324</v>
      </c>
      <c r="Z194" s="4">
        <v>455462.13147736277</v>
      </c>
      <c r="AA194" s="4">
        <v>575074.07743517158</v>
      </c>
      <c r="AB194" s="4">
        <v>707648.95632052131</v>
      </c>
      <c r="AC194" s="4">
        <v>818611.90630450228</v>
      </c>
      <c r="AD194" s="4">
        <v>949518.82459321606</v>
      </c>
      <c r="AE194" s="4">
        <v>1079929.6186496015</v>
      </c>
      <c r="AF194" s="4">
        <v>1220972.4195646078</v>
      </c>
      <c r="AG194" s="4">
        <v>1354426.5539838311</v>
      </c>
      <c r="AH194" s="4">
        <v>1510273.5454797982</v>
      </c>
      <c r="AI194" s="4">
        <v>1678960.839853687</v>
      </c>
      <c r="AJ194" s="4">
        <v>1889981.7585418366</v>
      </c>
      <c r="AK194" s="4">
        <v>2129326.2344270963</v>
      </c>
      <c r="AL194" s="4">
        <v>2501559.6388242161</v>
      </c>
      <c r="AM194" s="4">
        <v>2888280.3271700297</v>
      </c>
      <c r="AN194" s="4">
        <v>3331648.674618775</v>
      </c>
      <c r="AO194" s="4">
        <v>3508765.0408812361</v>
      </c>
      <c r="AP194" s="4">
        <v>3618430.1501047891</v>
      </c>
      <c r="AQ194" s="4">
        <v>3931016.9121143739</v>
      </c>
      <c r="AR194" s="4">
        <v>4217326.938337557</v>
      </c>
      <c r="AS194" s="4">
        <v>4404391.4540368458</v>
      </c>
      <c r="AT194" s="4">
        <v>4701131.3629127797</v>
      </c>
      <c r="AU194" s="4">
        <v>5035683.1665475387</v>
      </c>
      <c r="AV194" s="4">
        <v>5361381.0637311796</v>
      </c>
      <c r="AW194" s="4">
        <v>5716146.0240569282</v>
      </c>
      <c r="AX194" s="4">
        <v>5998967.5272332663</v>
      </c>
      <c r="AY194" s="4">
        <v>6490689.5348038543</v>
      </c>
      <c r="AZ194" s="4">
        <v>6930597.6210012939</v>
      </c>
      <c r="BA194" s="4">
        <v>7662179.5873481194</v>
      </c>
      <c r="BB194" s="4">
        <v>8282870.5958601395</v>
      </c>
      <c r="BC194" s="4">
        <v>8960465.7154299431</v>
      </c>
      <c r="BD194" s="4">
        <v>9758662.9335506111</v>
      </c>
      <c r="BE194" s="4">
        <v>10284505.339606225</v>
      </c>
      <c r="BF194" s="4">
        <v>10402044.614966329</v>
      </c>
      <c r="BG194" s="4">
        <v>10206790.475263773</v>
      </c>
      <c r="BH194" s="4">
        <v>9715481.648112813</v>
      </c>
      <c r="BI194" s="4">
        <v>9736248.4826156367</v>
      </c>
      <c r="BJ194" s="4">
        <v>9681168.9104496893</v>
      </c>
      <c r="BK194" s="4">
        <v>9860860.6719704252</v>
      </c>
      <c r="BL194" s="4">
        <v>9988207.0000000149</v>
      </c>
      <c r="BM194" s="4">
        <v>10233688</v>
      </c>
      <c r="BN194" s="4">
        <v>10577507</v>
      </c>
      <c r="BO194" s="4">
        <v>10930327</v>
      </c>
      <c r="BP194" s="4">
        <v>11370898</v>
      </c>
      <c r="BQ194" s="4"/>
      <c r="BR194" s="4"/>
      <c r="BS194" s="4"/>
      <c r="BT194" s="4"/>
    </row>
    <row r="195" spans="2:72" x14ac:dyDescent="0.2">
      <c r="B195" t="s">
        <v>16</v>
      </c>
      <c r="C195" s="4">
        <v>37214.113976289023</v>
      </c>
      <c r="D195" s="4">
        <v>42071.754185541977</v>
      </c>
      <c r="E195" s="4">
        <v>49132.43676002766</v>
      </c>
      <c r="F195" s="4">
        <v>56625.932193317203</v>
      </c>
      <c r="G195" s="4">
        <v>64398.953361811407</v>
      </c>
      <c r="H195" s="4">
        <v>67438.785608473787</v>
      </c>
      <c r="I195" s="4">
        <v>70346.750287578936</v>
      </c>
      <c r="J195" s="4">
        <v>78345.879345493842</v>
      </c>
      <c r="K195" s="4">
        <v>89169.877495982408</v>
      </c>
      <c r="L195" s="4">
        <v>114856.9512107292</v>
      </c>
      <c r="M195" s="4">
        <v>141429.03632289098</v>
      </c>
      <c r="N195" s="4">
        <v>169975.68668514441</v>
      </c>
      <c r="O195" s="4">
        <v>203613.42431640069</v>
      </c>
      <c r="P195" s="4">
        <v>245226.52430382746</v>
      </c>
      <c r="Q195" s="4">
        <v>294627.17932087602</v>
      </c>
      <c r="R195" s="4">
        <v>338484.50424636505</v>
      </c>
      <c r="S195" s="4">
        <v>377525.54142137262</v>
      </c>
      <c r="T195" s="4">
        <v>439732.78079534881</v>
      </c>
      <c r="U195" s="4">
        <v>529015.01669804717</v>
      </c>
      <c r="V195" s="4">
        <v>659768.40105560154</v>
      </c>
      <c r="W195" s="4">
        <v>847953.58252926182</v>
      </c>
      <c r="X195" s="4">
        <v>1037813.0583922457</v>
      </c>
      <c r="Y195" s="4">
        <v>1299760.4019209666</v>
      </c>
      <c r="Z195" s="4">
        <v>1705791.2599021154</v>
      </c>
      <c r="AA195" s="4">
        <v>2177866.0178535464</v>
      </c>
      <c r="AB195" s="4">
        <v>2617910.3057495328</v>
      </c>
      <c r="AC195" s="4">
        <v>2963670.7024530261</v>
      </c>
      <c r="AD195" s="4">
        <v>3358653.8346002125</v>
      </c>
      <c r="AE195" s="4">
        <v>3730812.7439654358</v>
      </c>
      <c r="AF195" s="4">
        <v>4141201.3747718772</v>
      </c>
      <c r="AG195" s="4">
        <v>4506921.1650143815</v>
      </c>
      <c r="AH195" s="4">
        <v>4957564.6453399397</v>
      </c>
      <c r="AI195" s="4">
        <v>5430331.015422089</v>
      </c>
      <c r="AJ195" s="4">
        <v>6061740.8576046815</v>
      </c>
      <c r="AK195" s="4">
        <v>6765579.3214068646</v>
      </c>
      <c r="AL195" s="4">
        <v>7812648.8235702366</v>
      </c>
      <c r="AM195" s="4">
        <v>8811308.8682177551</v>
      </c>
      <c r="AN195" s="4">
        <v>9983014.1357963383</v>
      </c>
      <c r="AO195" s="4">
        <v>10443800.098690411</v>
      </c>
      <c r="AP195" s="4">
        <v>11185028.945197886</v>
      </c>
      <c r="AQ195" s="4">
        <v>12053721.230209412</v>
      </c>
      <c r="AR195" s="4">
        <v>12534730.341897903</v>
      </c>
      <c r="AS195" s="4">
        <v>12934977.077892162</v>
      </c>
      <c r="AT195" s="4">
        <v>13405798.662215307</v>
      </c>
      <c r="AU195" s="4">
        <v>14085759.689866677</v>
      </c>
      <c r="AV195" s="4">
        <v>15506944.633206751</v>
      </c>
      <c r="AW195" s="4">
        <v>16632305.75719909</v>
      </c>
      <c r="AX195" s="4">
        <v>17693153.361463543</v>
      </c>
      <c r="AY195" s="4">
        <v>19249049.989582915</v>
      </c>
      <c r="AZ195" s="4">
        <v>21069747.521065678</v>
      </c>
      <c r="BA195" s="4">
        <v>22447406.063895948</v>
      </c>
      <c r="BB195" s="4">
        <v>24257992.799935933</v>
      </c>
      <c r="BC195" s="4">
        <v>26149436.545756824</v>
      </c>
      <c r="BD195" s="4">
        <v>28442563.549580671</v>
      </c>
      <c r="BE195" s="4">
        <v>29669762.503930721</v>
      </c>
      <c r="BF195" s="4">
        <v>29705437.356089171</v>
      </c>
      <c r="BG195" s="4">
        <v>29362800.878350247</v>
      </c>
      <c r="BH195" s="5">
        <v>28741572.154680692</v>
      </c>
      <c r="BI195" s="5">
        <v>29111198.077140469</v>
      </c>
      <c r="BJ195" s="5">
        <v>28940161.54909835</v>
      </c>
      <c r="BK195" s="5">
        <v>29591161.653112762</v>
      </c>
      <c r="BL195" s="5">
        <v>30405239.000000026</v>
      </c>
      <c r="BM195" s="4">
        <v>31067124</v>
      </c>
      <c r="BN195" s="4">
        <v>31771754</v>
      </c>
      <c r="BO195" s="4">
        <v>33666940</v>
      </c>
      <c r="BP195" s="4">
        <v>35125709</v>
      </c>
      <c r="BQ195" s="4"/>
      <c r="BR195" s="4"/>
      <c r="BS195" s="4"/>
      <c r="BT195" s="4"/>
    </row>
    <row r="196" spans="2:72" x14ac:dyDescent="0.2">
      <c r="B196" t="s">
        <v>17</v>
      </c>
      <c r="C196" s="4">
        <v>3935.8980683141522</v>
      </c>
      <c r="D196" s="4">
        <v>4338.1326486646494</v>
      </c>
      <c r="E196" s="4">
        <v>4938.7787527532237</v>
      </c>
      <c r="F196" s="4">
        <v>5743.9639564265472</v>
      </c>
      <c r="G196" s="4">
        <v>6595.3329846758743</v>
      </c>
      <c r="H196" s="4">
        <v>6974.3281192907443</v>
      </c>
      <c r="I196" s="4">
        <v>7349.0187195820063</v>
      </c>
      <c r="J196" s="4">
        <v>8537.9719382807234</v>
      </c>
      <c r="K196" s="4">
        <v>10145.873423237332</v>
      </c>
      <c r="L196" s="4">
        <v>12812.062129585616</v>
      </c>
      <c r="M196" s="4">
        <v>15451.604050104595</v>
      </c>
      <c r="N196" s="4">
        <v>19640.624068913243</v>
      </c>
      <c r="O196" s="4">
        <v>24756.127407294287</v>
      </c>
      <c r="P196" s="4">
        <v>29589.470499091061</v>
      </c>
      <c r="Q196" s="4">
        <v>35307.189743571551</v>
      </c>
      <c r="R196" s="4">
        <v>42301.688377704842</v>
      </c>
      <c r="S196" s="4">
        <v>49154.462954468392</v>
      </c>
      <c r="T196" s="4">
        <v>55855.803116498864</v>
      </c>
      <c r="U196" s="4">
        <v>65563.593679146594</v>
      </c>
      <c r="V196" s="4">
        <v>79747.650148632762</v>
      </c>
      <c r="W196" s="4">
        <v>100001.56887899546</v>
      </c>
      <c r="X196" s="4">
        <v>125488.64596706739</v>
      </c>
      <c r="Y196" s="4">
        <v>160978.50656702573</v>
      </c>
      <c r="Z196" s="4">
        <v>206910.39223877931</v>
      </c>
      <c r="AA196" s="4">
        <v>258812.42002881286</v>
      </c>
      <c r="AB196" s="4">
        <v>315869.63753841689</v>
      </c>
      <c r="AC196" s="4">
        <v>362737.04992336483</v>
      </c>
      <c r="AD196" s="4">
        <v>420812.62633815315</v>
      </c>
      <c r="AE196" s="4">
        <v>478681.3606349132</v>
      </c>
      <c r="AF196" s="4">
        <v>550482.68809096841</v>
      </c>
      <c r="AG196" s="4">
        <v>621132.09982509271</v>
      </c>
      <c r="AH196" s="4">
        <v>692382.06967294635</v>
      </c>
      <c r="AI196" s="4">
        <v>769156.65560391569</v>
      </c>
      <c r="AJ196" s="4">
        <v>858758.28143022838</v>
      </c>
      <c r="AK196" s="4">
        <v>959379.6113021879</v>
      </c>
      <c r="AL196" s="4">
        <v>1125191.0235829568</v>
      </c>
      <c r="AM196" s="4">
        <v>1294188.9728078712</v>
      </c>
      <c r="AN196" s="4">
        <v>1481374.1304494692</v>
      </c>
      <c r="AO196" s="4">
        <v>1576972.0118470632</v>
      </c>
      <c r="AP196" s="4">
        <v>1631463.4989153678</v>
      </c>
      <c r="AQ196" s="4">
        <v>1768231.7653095678</v>
      </c>
      <c r="AR196" s="4">
        <v>1887019.7492878633</v>
      </c>
      <c r="AS196" s="4">
        <v>1965058.5104947519</v>
      </c>
      <c r="AT196" s="4">
        <v>2094474.362271599</v>
      </c>
      <c r="AU196" s="4">
        <v>2256512.3526136824</v>
      </c>
      <c r="AV196" s="4">
        <v>2461660.9897325798</v>
      </c>
      <c r="AW196" s="4">
        <v>2641674.70004552</v>
      </c>
      <c r="AX196" s="4">
        <v>2893827.6895725271</v>
      </c>
      <c r="AY196" s="4">
        <v>3148883.0311418362</v>
      </c>
      <c r="AZ196" s="4">
        <v>3379412.5027012513</v>
      </c>
      <c r="BA196" s="4">
        <v>3688719.8560588732</v>
      </c>
      <c r="BB196" s="4">
        <v>4027786.664949663</v>
      </c>
      <c r="BC196" s="4">
        <v>4443948.3183530401</v>
      </c>
      <c r="BD196" s="4">
        <v>5024288.4394425536</v>
      </c>
      <c r="BE196" s="4">
        <v>5298982.1574465325</v>
      </c>
      <c r="BF196" s="4">
        <v>5328049.1494317604</v>
      </c>
      <c r="BG196" s="4">
        <v>5271856.853208513</v>
      </c>
      <c r="BH196" s="4">
        <v>5030118.3935541604</v>
      </c>
      <c r="BI196" s="4">
        <v>5002006.6766048111</v>
      </c>
      <c r="BJ196" s="4">
        <v>4986444.254752784</v>
      </c>
      <c r="BK196" s="4">
        <v>5143772.4039676068</v>
      </c>
      <c r="BL196" s="4">
        <v>5287741.000000014</v>
      </c>
      <c r="BM196" s="4">
        <v>5438151</v>
      </c>
      <c r="BN196" s="4">
        <v>5539368</v>
      </c>
      <c r="BO196" s="4">
        <v>5605573</v>
      </c>
      <c r="BP196" s="4">
        <v>5682536</v>
      </c>
      <c r="BQ196" s="4"/>
      <c r="BR196" s="4"/>
      <c r="BS196" s="4"/>
      <c r="BT196" s="4"/>
    </row>
    <row r="197" spans="2:72" x14ac:dyDescent="0.2">
      <c r="B197" t="s">
        <v>18</v>
      </c>
      <c r="C197" s="4">
        <v>3195.1992482195838</v>
      </c>
      <c r="D197" s="4">
        <v>3567.8917304226147</v>
      </c>
      <c r="E197" s="4">
        <v>4115.4682037247239</v>
      </c>
      <c r="F197" s="4">
        <v>4713.8950767463721</v>
      </c>
      <c r="G197" s="4">
        <v>5326.7838720747068</v>
      </c>
      <c r="H197" s="4">
        <v>5535.7034897089288</v>
      </c>
      <c r="I197" s="4">
        <v>5730.8222691632272</v>
      </c>
      <c r="J197" s="4">
        <v>6294.2532487697817</v>
      </c>
      <c r="K197" s="4">
        <v>7043.7934651474543</v>
      </c>
      <c r="L197" s="4">
        <v>8850.2135651488461</v>
      </c>
      <c r="M197" s="4">
        <v>10612.809410082116</v>
      </c>
      <c r="N197" s="4">
        <v>13181.864553547663</v>
      </c>
      <c r="O197" s="4">
        <v>16279.813219689519</v>
      </c>
      <c r="P197" s="4">
        <v>19239.083991085416</v>
      </c>
      <c r="Q197" s="4">
        <v>22689.818634129122</v>
      </c>
      <c r="R197" s="4">
        <v>26192.878325540878</v>
      </c>
      <c r="S197" s="4">
        <v>29359.810047812851</v>
      </c>
      <c r="T197" s="4">
        <v>33729.142586878013</v>
      </c>
      <c r="U197" s="4">
        <v>40033.018811260743</v>
      </c>
      <c r="V197" s="4">
        <v>47452.740310846093</v>
      </c>
      <c r="W197" s="4">
        <v>57961.189740937763</v>
      </c>
      <c r="X197" s="4">
        <v>72506.788375152362</v>
      </c>
      <c r="Y197" s="4">
        <v>92678.903314277501</v>
      </c>
      <c r="Z197" s="4">
        <v>121947.07076485285</v>
      </c>
      <c r="AA197" s="4">
        <v>156065.60264384418</v>
      </c>
      <c r="AB197" s="4">
        <v>194949.07566927859</v>
      </c>
      <c r="AC197" s="4">
        <v>228561.8020993541</v>
      </c>
      <c r="AD197" s="4">
        <v>276932.01976547443</v>
      </c>
      <c r="AE197" s="4">
        <v>328667.66320765275</v>
      </c>
      <c r="AF197" s="4">
        <v>370439.74368768337</v>
      </c>
      <c r="AG197" s="4">
        <v>409498.91429376922</v>
      </c>
      <c r="AH197" s="4">
        <v>447586.28120254434</v>
      </c>
      <c r="AI197" s="4">
        <v>487289.72417800251</v>
      </c>
      <c r="AJ197" s="4">
        <v>557454.21060495183</v>
      </c>
      <c r="AK197" s="4">
        <v>638102.82103979413</v>
      </c>
      <c r="AL197" s="4">
        <v>710973.88643748616</v>
      </c>
      <c r="AM197" s="4">
        <v>771168.90141962655</v>
      </c>
      <c r="AN197" s="4">
        <v>890895.42478011432</v>
      </c>
      <c r="AO197" s="4">
        <v>951546.19833706855</v>
      </c>
      <c r="AP197" s="4">
        <v>1005703.4074177025</v>
      </c>
      <c r="AQ197" s="4">
        <v>1101672.7568685077</v>
      </c>
      <c r="AR197" s="4">
        <v>1199588.8215281719</v>
      </c>
      <c r="AS197" s="4">
        <v>1267690.4411462976</v>
      </c>
      <c r="AT197" s="4">
        <v>1388117.4436386719</v>
      </c>
      <c r="AU197" s="4">
        <v>1478266.6746185343</v>
      </c>
      <c r="AV197" s="4">
        <v>1600987.476206712</v>
      </c>
      <c r="AW197" s="4">
        <v>1691045.3272284525</v>
      </c>
      <c r="AX197" s="4">
        <v>1782873.183458355</v>
      </c>
      <c r="AY197" s="4">
        <v>1912843.9484077913</v>
      </c>
      <c r="AZ197" s="4">
        <v>2058019.6943142647</v>
      </c>
      <c r="BA197" s="4">
        <v>2191825.0341050848</v>
      </c>
      <c r="BB197" s="4">
        <v>2313263.3952509826</v>
      </c>
      <c r="BC197" s="4">
        <v>2513093.6266880147</v>
      </c>
      <c r="BD197" s="4">
        <v>2707847.6224351116</v>
      </c>
      <c r="BE197" s="4">
        <v>2840785.2030430916</v>
      </c>
      <c r="BF197" s="4">
        <v>2872791.826585508</v>
      </c>
      <c r="BG197" s="4">
        <v>2877810.2736752545</v>
      </c>
      <c r="BH197" s="4">
        <v>2730629.8601542641</v>
      </c>
      <c r="BI197" s="4">
        <v>2755090.7862707134</v>
      </c>
      <c r="BJ197" s="4">
        <v>2743721.6626001219</v>
      </c>
      <c r="BK197" s="4">
        <v>2705728.3518497422</v>
      </c>
      <c r="BL197" s="4">
        <v>2720250.0000000019</v>
      </c>
      <c r="BM197" s="4">
        <v>2842193</v>
      </c>
      <c r="BN197" s="4">
        <v>2952455</v>
      </c>
      <c r="BO197" s="4">
        <v>3083803</v>
      </c>
      <c r="BP197" s="4">
        <v>3412187</v>
      </c>
      <c r="BQ197" s="4"/>
      <c r="BR197" s="4"/>
      <c r="BS197" s="4"/>
      <c r="BT197" s="4"/>
    </row>
    <row r="198" spans="2:72" x14ac:dyDescent="0.2">
      <c r="B198" t="s">
        <v>19</v>
      </c>
      <c r="C198" s="4">
        <v>10311.490234771734</v>
      </c>
      <c r="D198" s="4">
        <v>11470.345263608764</v>
      </c>
      <c r="E198" s="4">
        <v>13180.637116094937</v>
      </c>
      <c r="F198" s="4">
        <v>15083.813243912602</v>
      </c>
      <c r="G198" s="4">
        <v>17035.904865557459</v>
      </c>
      <c r="H198" s="4">
        <v>17591.52768684335</v>
      </c>
      <c r="I198" s="4">
        <v>18094.259121788782</v>
      </c>
      <c r="J198" s="4">
        <v>20248.446907346406</v>
      </c>
      <c r="K198" s="4">
        <v>23150.615088486546</v>
      </c>
      <c r="L198" s="4">
        <v>28540.179577981271</v>
      </c>
      <c r="M198" s="4">
        <v>33706.759743554794</v>
      </c>
      <c r="N198" s="4">
        <v>41164.003014412476</v>
      </c>
      <c r="O198" s="4">
        <v>49990.069492180912</v>
      </c>
      <c r="P198" s="4">
        <v>59166.808558074677</v>
      </c>
      <c r="Q198" s="4">
        <v>69953.147965274984</v>
      </c>
      <c r="R198" s="4">
        <v>81158.291208473704</v>
      </c>
      <c r="S198" s="4">
        <v>91372.479757840658</v>
      </c>
      <c r="T198" s="4">
        <v>104340.17914757544</v>
      </c>
      <c r="U198" s="4">
        <v>123077.62100021145</v>
      </c>
      <c r="V198" s="4">
        <v>148431.73574138308</v>
      </c>
      <c r="W198" s="4">
        <v>184499.45744911637</v>
      </c>
      <c r="X198" s="4">
        <v>241457.92843211524</v>
      </c>
      <c r="Y198" s="4">
        <v>319560.82905876904</v>
      </c>
      <c r="Z198" s="4">
        <v>415067.16195066483</v>
      </c>
      <c r="AA198" s="4">
        <v>523599.50843833829</v>
      </c>
      <c r="AB198" s="4">
        <v>643259.94058976334</v>
      </c>
      <c r="AC198" s="4">
        <v>741677.18472109968</v>
      </c>
      <c r="AD198" s="4">
        <v>889037.23485345498</v>
      </c>
      <c r="AE198" s="4">
        <v>1042535.4905424183</v>
      </c>
      <c r="AF198" s="4">
        <v>1226961.7817952572</v>
      </c>
      <c r="AG198" s="4">
        <v>1414118.9683881432</v>
      </c>
      <c r="AH198" s="4">
        <v>1583341.7768413834</v>
      </c>
      <c r="AI198" s="4">
        <v>1767038.5501449867</v>
      </c>
      <c r="AJ198" s="4">
        <v>1952647.6763009459</v>
      </c>
      <c r="AK198" s="4">
        <v>2158682.6884190477</v>
      </c>
      <c r="AL198" s="4">
        <v>2573179.213627554</v>
      </c>
      <c r="AM198" s="4">
        <v>2929908.5292321653</v>
      </c>
      <c r="AN198" s="4">
        <v>3326181.898404364</v>
      </c>
      <c r="AO198" s="4">
        <v>3604655.9132879148</v>
      </c>
      <c r="AP198" s="4">
        <v>3714244.9659001515</v>
      </c>
      <c r="AQ198" s="4">
        <v>4053500.4768366986</v>
      </c>
      <c r="AR198" s="4">
        <v>4386943.4843871193</v>
      </c>
      <c r="AS198" s="4">
        <v>4677674.1601552367</v>
      </c>
      <c r="AT198" s="4">
        <v>4997187.4620545525</v>
      </c>
      <c r="AU198" s="4">
        <v>5382735.7563405465</v>
      </c>
      <c r="AV198" s="4">
        <v>5632698.3688368173</v>
      </c>
      <c r="AW198" s="4">
        <v>5975650.7371153394</v>
      </c>
      <c r="AX198" s="4">
        <v>6295560.5293871928</v>
      </c>
      <c r="AY198" s="4">
        <v>6628963.4709462468</v>
      </c>
      <c r="AZ198" s="4">
        <v>7037361.557580824</v>
      </c>
      <c r="BA198" s="4">
        <v>7565760.1489727367</v>
      </c>
      <c r="BB198" s="4">
        <v>7995342.699590005</v>
      </c>
      <c r="BC198" s="4">
        <v>8646944.8232509736</v>
      </c>
      <c r="BD198" s="4">
        <v>9433719.2029398512</v>
      </c>
      <c r="BE198" s="4">
        <v>9837381.4461630266</v>
      </c>
      <c r="BF198" s="4">
        <v>10138092.584979219</v>
      </c>
      <c r="BG198" s="4">
        <v>10175851.978374099</v>
      </c>
      <c r="BH198" s="4">
        <v>9933359.9712211061</v>
      </c>
      <c r="BI198" s="4">
        <v>10042365.468615355</v>
      </c>
      <c r="BJ198" s="4">
        <v>10164558.441887408</v>
      </c>
      <c r="BK198" s="4">
        <v>10392602.911386961</v>
      </c>
      <c r="BL198" s="4">
        <v>10668951.00000003</v>
      </c>
      <c r="BM198" s="4">
        <v>11072379</v>
      </c>
      <c r="BN198" s="4">
        <v>11243048</v>
      </c>
      <c r="BO198" s="4">
        <v>11893501</v>
      </c>
      <c r="BP198" s="4">
        <v>12231478</v>
      </c>
      <c r="BQ198" s="4"/>
      <c r="BR198" s="4"/>
      <c r="BS198" s="4"/>
      <c r="BT198" s="4"/>
    </row>
    <row r="199" spans="2:72" x14ac:dyDescent="0.2">
      <c r="B199" t="s">
        <v>20</v>
      </c>
      <c r="C199" s="4">
        <v>1612.8264798247694</v>
      </c>
      <c r="D199" s="4">
        <v>1789.9656961484798</v>
      </c>
      <c r="E199" s="4">
        <v>2051.969824961142</v>
      </c>
      <c r="F199" s="4">
        <v>2324.3799245186469</v>
      </c>
      <c r="G199" s="4">
        <v>2597.2394103903725</v>
      </c>
      <c r="H199" s="4">
        <v>2624.3290173038599</v>
      </c>
      <c r="I199" s="4">
        <v>2640.7798737309045</v>
      </c>
      <c r="J199" s="4">
        <v>2896.8565499432416</v>
      </c>
      <c r="K199" s="4">
        <v>3245.9730633720569</v>
      </c>
      <c r="L199" s="4">
        <v>4037.9210198810197</v>
      </c>
      <c r="M199" s="4">
        <v>4798.4257651067255</v>
      </c>
      <c r="N199" s="4">
        <v>5902.5289958410167</v>
      </c>
      <c r="O199" s="4">
        <v>7206.2175923176083</v>
      </c>
      <c r="P199" s="4">
        <v>8560.622530777071</v>
      </c>
      <c r="Q199" s="4">
        <v>10131.96846286413</v>
      </c>
      <c r="R199" s="4">
        <v>11619.181040317999</v>
      </c>
      <c r="S199" s="4">
        <v>12935.941918067798</v>
      </c>
      <c r="T199" s="4">
        <v>14618.827448502874</v>
      </c>
      <c r="U199" s="4">
        <v>17070.129200585085</v>
      </c>
      <c r="V199" s="4">
        <v>20301.193709934447</v>
      </c>
      <c r="W199" s="4">
        <v>24894.821745617854</v>
      </c>
      <c r="X199" s="4">
        <v>30887.608349120954</v>
      </c>
      <c r="Y199" s="4">
        <v>39203.008844696124</v>
      </c>
      <c r="Z199" s="4">
        <v>51630.252412697031</v>
      </c>
      <c r="AA199" s="4">
        <v>66174.288844271796</v>
      </c>
      <c r="AB199" s="4">
        <v>84122.500971527363</v>
      </c>
      <c r="AC199" s="4">
        <v>100244.91999810102</v>
      </c>
      <c r="AD199" s="4">
        <v>119313.28949769643</v>
      </c>
      <c r="AE199" s="4">
        <v>139177.41918495213</v>
      </c>
      <c r="AF199" s="4">
        <v>156321.29334670646</v>
      </c>
      <c r="AG199" s="4">
        <v>172241.618440116</v>
      </c>
      <c r="AH199" s="4">
        <v>189372.02888617865</v>
      </c>
      <c r="AI199" s="4">
        <v>207510.67734133516</v>
      </c>
      <c r="AJ199" s="4">
        <v>230843.02279526967</v>
      </c>
      <c r="AK199" s="4">
        <v>256962.84787645968</v>
      </c>
      <c r="AL199" s="4">
        <v>290901.45335388789</v>
      </c>
      <c r="AM199" s="4">
        <v>331595.25157018623</v>
      </c>
      <c r="AN199" s="4">
        <v>384022.50108137034</v>
      </c>
      <c r="AO199" s="4">
        <v>407280.95233672019</v>
      </c>
      <c r="AP199" s="4">
        <v>425245.82992417773</v>
      </c>
      <c r="AQ199" s="4">
        <v>455650.61044386413</v>
      </c>
      <c r="AR199" s="4">
        <v>483260.67306985328</v>
      </c>
      <c r="AS199" s="4">
        <v>498726.95897065796</v>
      </c>
      <c r="AT199" s="4">
        <v>523151.59935402527</v>
      </c>
      <c r="AU199" s="4">
        <v>572993.38494364743</v>
      </c>
      <c r="AV199" s="4">
        <v>620766.80773193494</v>
      </c>
      <c r="AW199" s="4">
        <v>653567.9901739154</v>
      </c>
      <c r="AX199" s="4">
        <v>719726.16883612855</v>
      </c>
      <c r="AY199" s="4">
        <v>776969.08353532723</v>
      </c>
      <c r="AZ199" s="4">
        <v>822704.63300820964</v>
      </c>
      <c r="BA199" s="4">
        <v>921744.98989218776</v>
      </c>
      <c r="BB199" s="4">
        <v>992418.98067041859</v>
      </c>
      <c r="BC199" s="4">
        <v>1089458.518383617</v>
      </c>
      <c r="BD199" s="4">
        <v>1189548.7527070092</v>
      </c>
      <c r="BE199" s="4">
        <v>1231992.0213748543</v>
      </c>
      <c r="BF199" s="4">
        <v>1247956.2428298353</v>
      </c>
      <c r="BG199" s="4">
        <v>1220283.6420635977</v>
      </c>
      <c r="BH199" s="4">
        <v>1170769.9728411182</v>
      </c>
      <c r="BI199" s="4">
        <v>1178834.4793728977</v>
      </c>
      <c r="BJ199" s="4">
        <v>1190778.0617974361</v>
      </c>
      <c r="BK199" s="4">
        <v>1228798.5711280555</v>
      </c>
      <c r="BL199" s="4">
        <v>1267591.0000000005</v>
      </c>
      <c r="BM199" s="4">
        <v>1303938</v>
      </c>
      <c r="BN199" s="4">
        <v>1340485</v>
      </c>
      <c r="BO199" s="4">
        <v>1466130</v>
      </c>
      <c r="BP199" s="4">
        <v>1527141</v>
      </c>
      <c r="BQ199" s="4"/>
      <c r="BR199" s="4"/>
      <c r="BS199" s="4"/>
      <c r="BT199" s="4"/>
    </row>
    <row r="200" spans="2:72" x14ac:dyDescent="0.2">
      <c r="B200" t="s">
        <v>21</v>
      </c>
      <c r="C200" s="4">
        <v>1790.2924469867169</v>
      </c>
      <c r="D200" s="4">
        <v>1961.2829223747342</v>
      </c>
      <c r="E200" s="4">
        <v>2219.5840853903055</v>
      </c>
      <c r="F200" s="4">
        <v>2488.4556996884421</v>
      </c>
      <c r="G200" s="4">
        <v>2753.8685939850634</v>
      </c>
      <c r="H200" s="4">
        <v>2804.76336447016</v>
      </c>
      <c r="I200" s="4">
        <v>2845.5271947207789</v>
      </c>
      <c r="J200" s="4">
        <v>3021.7395488138577</v>
      </c>
      <c r="K200" s="4">
        <v>3276.8330469802504</v>
      </c>
      <c r="L200" s="4">
        <v>4020.4703825135507</v>
      </c>
      <c r="M200" s="4">
        <v>4724.5498993872689</v>
      </c>
      <c r="N200" s="4">
        <v>5931.0154252664724</v>
      </c>
      <c r="O200" s="4">
        <v>7409.3690371429511</v>
      </c>
      <c r="P200" s="4">
        <v>8621.7376219048074</v>
      </c>
      <c r="Q200" s="4">
        <v>10023.952702148779</v>
      </c>
      <c r="R200" s="4">
        <v>11296.92207466244</v>
      </c>
      <c r="S200" s="4">
        <v>12360.011637550651</v>
      </c>
      <c r="T200" s="4">
        <v>14122.808816872437</v>
      </c>
      <c r="U200" s="4">
        <v>16671.267587228544</v>
      </c>
      <c r="V200" s="4">
        <v>19949.420038321223</v>
      </c>
      <c r="W200" s="4">
        <v>24609.188626115669</v>
      </c>
      <c r="X200" s="4">
        <v>30207.778287847599</v>
      </c>
      <c r="Y200" s="4">
        <v>37950.761407919817</v>
      </c>
      <c r="Z200" s="4">
        <v>48934.613719455163</v>
      </c>
      <c r="AA200" s="4">
        <v>61393.917284212184</v>
      </c>
      <c r="AB200" s="4">
        <v>76036.259310716356</v>
      </c>
      <c r="AC200" s="4">
        <v>88623.692221361678</v>
      </c>
      <c r="AD200" s="4">
        <v>110954.82604133857</v>
      </c>
      <c r="AE200" s="4">
        <v>135804.68125210577</v>
      </c>
      <c r="AF200" s="4">
        <v>150450.56666258298</v>
      </c>
      <c r="AG200" s="4">
        <v>163491.47188411729</v>
      </c>
      <c r="AH200" s="4">
        <v>177050.53001901595</v>
      </c>
      <c r="AI200" s="4">
        <v>190907.51185801357</v>
      </c>
      <c r="AJ200" s="4">
        <v>213629.12865093804</v>
      </c>
      <c r="AK200" s="4">
        <v>239175.1740684695</v>
      </c>
      <c r="AL200" s="4">
        <v>277654.35077826749</v>
      </c>
      <c r="AM200" s="4">
        <v>325210.38446460152</v>
      </c>
      <c r="AN200" s="4">
        <v>344197.66256766242</v>
      </c>
      <c r="AO200" s="4">
        <v>371839.32309617451</v>
      </c>
      <c r="AP200" s="4">
        <v>404344.66966983257</v>
      </c>
      <c r="AQ200" s="4">
        <v>485119.79246961133</v>
      </c>
      <c r="AR200" s="4">
        <v>528586.76863959536</v>
      </c>
      <c r="AS200" s="4">
        <v>592411.22288067406</v>
      </c>
      <c r="AT200" s="4">
        <v>675447.31783569127</v>
      </c>
      <c r="AU200" s="4">
        <v>748991.88732795522</v>
      </c>
      <c r="AV200" s="4">
        <v>827016.6915634902</v>
      </c>
      <c r="AW200" s="4">
        <v>855708.77323910047</v>
      </c>
      <c r="AX200" s="4">
        <v>882308.35160595505</v>
      </c>
      <c r="AY200" s="4">
        <v>945440.19293883909</v>
      </c>
      <c r="AZ200" s="4">
        <v>1015584.8131305518</v>
      </c>
      <c r="BA200" s="4">
        <v>1079434.1270802577</v>
      </c>
      <c r="BB200" s="4">
        <v>1149096.4315942989</v>
      </c>
      <c r="BC200" s="4">
        <v>1225944.2304686315</v>
      </c>
      <c r="BD200" s="4">
        <v>1292738.0433564461</v>
      </c>
      <c r="BE200" s="4">
        <v>1348841.2991167321</v>
      </c>
      <c r="BF200" s="4">
        <v>1344987.1144235756</v>
      </c>
      <c r="BG200" s="4">
        <v>1376771.6569867455</v>
      </c>
      <c r="BH200" s="4">
        <v>1293903.2988631367</v>
      </c>
      <c r="BI200" s="4">
        <v>1338513.460105354</v>
      </c>
      <c r="BJ200" s="4">
        <v>1325327.0272637377</v>
      </c>
      <c r="BK200" s="4">
        <v>1353003.8459838431</v>
      </c>
      <c r="BL200" s="4">
        <v>1377594.0000000016</v>
      </c>
      <c r="BM200" s="4">
        <v>1366897</v>
      </c>
      <c r="BN200" s="4">
        <v>1418061</v>
      </c>
      <c r="BO200" s="4">
        <v>1473272</v>
      </c>
      <c r="BP200" s="4">
        <v>1468516</v>
      </c>
      <c r="BQ200" s="4"/>
      <c r="BR200" s="4"/>
      <c r="BS200" s="4"/>
      <c r="BT200" s="4"/>
    </row>
    <row r="201" spans="2:72" x14ac:dyDescent="0.2">
      <c r="B201" t="s">
        <v>22</v>
      </c>
      <c r="C201" s="4">
        <f>SUM(C183:C200)</f>
        <v>198229.55490701101</v>
      </c>
      <c r="D201" s="4">
        <f t="shared" ref="D201:BP201" si="24">SUM(D183:D200)</f>
        <v>220585.8689136357</v>
      </c>
      <c r="E201" s="4">
        <f t="shared" si="24"/>
        <v>253552.65334399333</v>
      </c>
      <c r="F201" s="4">
        <f t="shared" si="24"/>
        <v>290158.88266278722</v>
      </c>
      <c r="G201" s="4">
        <f t="shared" si="24"/>
        <v>327678.86708019726</v>
      </c>
      <c r="H201" s="4">
        <f t="shared" si="24"/>
        <v>339608.65542906208</v>
      </c>
      <c r="I201" s="4">
        <f t="shared" si="24"/>
        <v>350577.6775184396</v>
      </c>
      <c r="J201" s="4">
        <f t="shared" si="24"/>
        <v>389110.28148842597</v>
      </c>
      <c r="K201" s="4">
        <f t="shared" si="24"/>
        <v>441483.14370940131</v>
      </c>
      <c r="L201" s="4">
        <f t="shared" si="24"/>
        <v>550865.55241357745</v>
      </c>
      <c r="M201" s="4">
        <f t="shared" si="24"/>
        <v>657441.16165980569</v>
      </c>
      <c r="N201" s="4">
        <f t="shared" si="24"/>
        <v>806214.62799852027</v>
      </c>
      <c r="O201" s="4">
        <f t="shared" si="24"/>
        <v>983427.44515493442</v>
      </c>
      <c r="P201" s="4">
        <f t="shared" si="24"/>
        <v>1169735.8442841922</v>
      </c>
      <c r="Q201" s="4">
        <f t="shared" si="24"/>
        <v>1388717.553101189</v>
      </c>
      <c r="R201" s="4">
        <f t="shared" si="24"/>
        <v>1593100.5289004776</v>
      </c>
      <c r="S201" s="4">
        <f t="shared" si="24"/>
        <v>1774436.1481113769</v>
      </c>
      <c r="T201" s="4">
        <f t="shared" si="24"/>
        <v>2034596.1536636066</v>
      </c>
      <c r="U201" s="4">
        <f t="shared" si="24"/>
        <v>2410166.3107655142</v>
      </c>
      <c r="V201" s="4">
        <f t="shared" si="24"/>
        <v>2933567.8387418967</v>
      </c>
      <c r="W201" s="4">
        <f t="shared" si="24"/>
        <v>3681177.7195561212</v>
      </c>
      <c r="X201" s="4">
        <f t="shared" si="24"/>
        <v>4690609.3164748754</v>
      </c>
      <c r="Y201" s="4">
        <f t="shared" si="24"/>
        <v>6097004.1326322816</v>
      </c>
      <c r="Z201" s="4">
        <f t="shared" si="24"/>
        <v>8038112.7630336704</v>
      </c>
      <c r="AA201" s="4">
        <f t="shared" si="24"/>
        <v>10309087.900832277</v>
      </c>
      <c r="AB201" s="4">
        <f t="shared" si="24"/>
        <v>12621439.4287454</v>
      </c>
      <c r="AC201" s="4">
        <f t="shared" si="24"/>
        <v>14538338.249735378</v>
      </c>
      <c r="AD201" s="4">
        <f t="shared" si="24"/>
        <v>17014915.090811767</v>
      </c>
      <c r="AE201" s="4">
        <f t="shared" si="24"/>
        <v>19525756.697117992</v>
      </c>
      <c r="AF201" s="4">
        <f t="shared" si="24"/>
        <v>22071917.734592818</v>
      </c>
      <c r="AG201" s="4">
        <f t="shared" si="24"/>
        <v>24480016.57719877</v>
      </c>
      <c r="AH201" s="4">
        <f t="shared" si="24"/>
        <v>27193850.175586928</v>
      </c>
      <c r="AI201" s="4">
        <f t="shared" si="24"/>
        <v>30104699.171199899</v>
      </c>
      <c r="AJ201" s="4">
        <f t="shared" si="24"/>
        <v>33770844.023107961</v>
      </c>
      <c r="AK201" s="4">
        <f t="shared" si="24"/>
        <v>37907938.093034431</v>
      </c>
      <c r="AL201" s="4">
        <f t="shared" si="24"/>
        <v>44179216.689444683</v>
      </c>
      <c r="AM201" s="4">
        <f t="shared" si="24"/>
        <v>50484352.249001496</v>
      </c>
      <c r="AN201" s="4">
        <f t="shared" si="24"/>
        <v>57896666.399491608</v>
      </c>
      <c r="AO201" s="4">
        <f t="shared" si="24"/>
        <v>61006755.613606714</v>
      </c>
      <c r="AP201" s="4">
        <f t="shared" si="24"/>
        <v>63598354.835231632</v>
      </c>
      <c r="AQ201" s="4">
        <f t="shared" si="24"/>
        <v>68757413.209749222</v>
      </c>
      <c r="AR201" s="4">
        <f t="shared" si="24"/>
        <v>73150408.655872285</v>
      </c>
      <c r="AS201" s="4">
        <f t="shared" si="24"/>
        <v>76275700.650748193</v>
      </c>
      <c r="AT201" s="4">
        <f t="shared" si="24"/>
        <v>80774210.299951032</v>
      </c>
      <c r="AU201" s="4">
        <f t="shared" si="24"/>
        <v>86201381.909158945</v>
      </c>
      <c r="AV201" s="4">
        <f t="shared" si="24"/>
        <v>92737742.978644818</v>
      </c>
      <c r="AW201" s="4">
        <f t="shared" si="24"/>
        <v>98938412.643068567</v>
      </c>
      <c r="AX201" s="4">
        <f t="shared" si="24"/>
        <v>105789100.29739243</v>
      </c>
      <c r="AY201" s="4">
        <f t="shared" si="24"/>
        <v>114998832.31624255</v>
      </c>
      <c r="AZ201" s="4">
        <f t="shared" si="24"/>
        <v>124274752.84562233</v>
      </c>
      <c r="BA201" s="4">
        <f t="shared" si="24"/>
        <v>134409979.15757984</v>
      </c>
      <c r="BB201" s="4">
        <f t="shared" si="24"/>
        <v>145206241.08412832</v>
      </c>
      <c r="BC201" s="4">
        <f t="shared" si="24"/>
        <v>157701544.84649101</v>
      </c>
      <c r="BD201" s="4">
        <f t="shared" si="24"/>
        <v>173110849.67310479</v>
      </c>
      <c r="BE201" s="4">
        <f t="shared" si="24"/>
        <v>181531554.99909627</v>
      </c>
      <c r="BF201" s="4">
        <f t="shared" si="24"/>
        <v>183413452.41272008</v>
      </c>
      <c r="BG201" s="4">
        <f t="shared" si="24"/>
        <v>182060836.87579978</v>
      </c>
      <c r="BH201" s="4">
        <f t="shared" si="24"/>
        <v>174787068.41690865</v>
      </c>
      <c r="BI201" s="4">
        <f t="shared" si="24"/>
        <v>175239235.25954872</v>
      </c>
      <c r="BJ201" s="4">
        <f t="shared" si="24"/>
        <v>174914801.04566377</v>
      </c>
      <c r="BK201" s="4">
        <f t="shared" si="24"/>
        <v>179725103.33743963</v>
      </c>
      <c r="BL201" s="4">
        <f t="shared" si="24"/>
        <v>184517659.00000018</v>
      </c>
      <c r="BM201" s="4">
        <f t="shared" si="24"/>
        <v>189731857</v>
      </c>
      <c r="BN201" s="4">
        <f t="shared" si="24"/>
        <v>195931151</v>
      </c>
      <c r="BO201" s="4">
        <f t="shared" si="24"/>
        <v>203569540</v>
      </c>
      <c r="BP201" s="4">
        <f t="shared" si="24"/>
        <v>209295988</v>
      </c>
      <c r="BQ201" s="4"/>
      <c r="BR201" s="4"/>
      <c r="BS201" s="4"/>
      <c r="BT201" s="4"/>
    </row>
    <row r="202" spans="2:72" x14ac:dyDescent="0.2">
      <c r="B202" t="s">
        <v>23</v>
      </c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  <c r="BK202" s="4"/>
      <c r="BL202" s="4"/>
      <c r="BM202" s="4"/>
      <c r="BO202" s="4"/>
      <c r="BP202" s="4"/>
      <c r="BQ202" s="4"/>
      <c r="BR202" s="4"/>
      <c r="BS202" s="4"/>
      <c r="BT202" s="4"/>
    </row>
    <row r="203" spans="2:72" x14ac:dyDescent="0.2">
      <c r="BK203" s="4"/>
      <c r="BL203" s="4"/>
      <c r="BM203" s="4"/>
      <c r="BO203" s="4"/>
      <c r="BP203" s="4"/>
      <c r="BQ203" s="4"/>
      <c r="BR203" s="4"/>
      <c r="BS203" s="4"/>
      <c r="BT203" s="4"/>
    </row>
    <row r="204" spans="2:72" x14ac:dyDescent="0.2">
      <c r="B204" t="s">
        <v>24</v>
      </c>
      <c r="C204" s="4">
        <f>C29</f>
        <v>1852.3712161499634</v>
      </c>
      <c r="D204" s="4">
        <f t="shared" ref="D204:BN204" si="25">D29</f>
        <v>2061.8844739049041</v>
      </c>
      <c r="E204" s="4">
        <f t="shared" si="25"/>
        <v>2371.4004229580478</v>
      </c>
      <c r="F204" s="4">
        <f t="shared" si="25"/>
        <v>2780.2462320905302</v>
      </c>
      <c r="G204" s="4">
        <f t="shared" si="25"/>
        <v>3219.0531632377206</v>
      </c>
      <c r="H204" s="4">
        <f t="shared" si="25"/>
        <v>3324.5293379444638</v>
      </c>
      <c r="I204" s="4">
        <f t="shared" si="25"/>
        <v>3421.1914054860222</v>
      </c>
      <c r="J204" s="4">
        <f t="shared" si="25"/>
        <v>3890.9113334182184</v>
      </c>
      <c r="K204" s="4">
        <f t="shared" si="25"/>
        <v>4527.2759707410878</v>
      </c>
      <c r="L204" s="4">
        <f t="shared" si="25"/>
        <v>5373.4518918293406</v>
      </c>
      <c r="M204" s="4">
        <f t="shared" si="25"/>
        <v>6114.8913499699429</v>
      </c>
      <c r="N204" s="4">
        <f t="shared" si="25"/>
        <v>7125.8659031762236</v>
      </c>
      <c r="O204" s="4">
        <f t="shared" si="25"/>
        <v>8282.0205249028168</v>
      </c>
      <c r="P204" s="4">
        <f t="shared" si="25"/>
        <v>9455.3238593791339</v>
      </c>
      <c r="Q204" s="4">
        <f t="shared" si="25"/>
        <v>10793.067708291572</v>
      </c>
      <c r="R204" s="4">
        <f t="shared" si="25"/>
        <v>12383.718751719825</v>
      </c>
      <c r="S204" s="4">
        <f t="shared" si="25"/>
        <v>13798.7022540872</v>
      </c>
      <c r="T204" s="4">
        <f t="shared" si="25"/>
        <v>15798.902229068486</v>
      </c>
      <c r="U204" s="4">
        <f t="shared" si="25"/>
        <v>18692.128423289982</v>
      </c>
      <c r="V204" s="4">
        <f t="shared" si="25"/>
        <v>22689.729139048672</v>
      </c>
      <c r="W204" s="4">
        <f t="shared" si="25"/>
        <v>28399.660163708973</v>
      </c>
      <c r="X204" s="4">
        <f t="shared" si="25"/>
        <v>33866.326888359079</v>
      </c>
      <c r="Y204" s="4">
        <f t="shared" si="25"/>
        <v>41370.557320090469</v>
      </c>
      <c r="Z204" s="4">
        <f t="shared" si="25"/>
        <v>53239.503422953283</v>
      </c>
      <c r="AA204" s="4">
        <f t="shared" si="25"/>
        <v>66701.827138390945</v>
      </c>
      <c r="AB204" s="4">
        <f t="shared" si="25"/>
        <v>78866.581499589738</v>
      </c>
      <c r="AC204" s="4">
        <f t="shared" si="25"/>
        <v>99962.175752847063</v>
      </c>
      <c r="AD204" s="4">
        <f t="shared" si="25"/>
        <v>107513.82028025361</v>
      </c>
      <c r="AE204" s="4">
        <f t="shared" si="25"/>
        <v>134557.37634277265</v>
      </c>
      <c r="AF204" s="4">
        <f t="shared" si="25"/>
        <v>148637.80277264403</v>
      </c>
      <c r="AG204" s="4">
        <f t="shared" si="25"/>
        <v>206781.02096678698</v>
      </c>
      <c r="AH204" s="4">
        <f t="shared" si="25"/>
        <v>211727.96774950833</v>
      </c>
      <c r="AI204" s="4">
        <f t="shared" si="25"/>
        <v>230792.55122330616</v>
      </c>
      <c r="AJ204" s="4">
        <f t="shared" si="25"/>
        <v>235948.85495034955</v>
      </c>
      <c r="AK204" s="4">
        <f t="shared" si="25"/>
        <v>271339.40751125751</v>
      </c>
      <c r="AL204" s="4">
        <f t="shared" si="25"/>
        <v>282030.96120646578</v>
      </c>
      <c r="AM204" s="4">
        <f t="shared" si="25"/>
        <v>308637.31850221677</v>
      </c>
      <c r="AN204" s="4">
        <f t="shared" si="25"/>
        <v>356118.48876850575</v>
      </c>
      <c r="AO204" s="4">
        <f t="shared" si="25"/>
        <v>393586.65213510697</v>
      </c>
      <c r="AP204" s="4">
        <f t="shared" si="25"/>
        <v>411110.87922386237</v>
      </c>
      <c r="AQ204" s="4">
        <f t="shared" si="25"/>
        <v>429162.01711418538</v>
      </c>
      <c r="AR204" s="4">
        <f t="shared" si="25"/>
        <v>446864.42755457229</v>
      </c>
      <c r="AS204" s="4">
        <f t="shared" si="25"/>
        <v>460132.0853134105</v>
      </c>
      <c r="AT204" s="4">
        <f t="shared" si="25"/>
        <v>493878.6267999988</v>
      </c>
      <c r="AU204" s="4">
        <f t="shared" si="25"/>
        <v>526916.89953575539</v>
      </c>
      <c r="AV204" s="4">
        <f t="shared" si="25"/>
        <v>591439.58331640752</v>
      </c>
      <c r="AW204" s="4">
        <f t="shared" si="25"/>
        <v>608213.01166795124</v>
      </c>
      <c r="AX204" s="4">
        <f t="shared" si="25"/>
        <v>599995.04099125136</v>
      </c>
      <c r="AY204" s="4">
        <f t="shared" si="25"/>
        <v>547680.53990656417</v>
      </c>
      <c r="AZ204" s="4">
        <f t="shared" si="25"/>
        <v>642744.94695111271</v>
      </c>
      <c r="BA204" s="4">
        <f t="shared" si="25"/>
        <v>712640.91526547191</v>
      </c>
      <c r="BB204" s="4">
        <f t="shared" si="25"/>
        <v>819499.05449429387</v>
      </c>
      <c r="BC204" s="4">
        <f t="shared" si="25"/>
        <v>830503.2590172299</v>
      </c>
      <c r="BD204" s="4">
        <f t="shared" si="25"/>
        <v>883468.1460900947</v>
      </c>
      <c r="BE204" s="4">
        <f t="shared" si="25"/>
        <v>919072.35579184722</v>
      </c>
      <c r="BF204" s="4">
        <f t="shared" si="25"/>
        <v>1003280.1858890252</v>
      </c>
      <c r="BG204" s="4">
        <f t="shared" si="25"/>
        <v>1344852.1976292825</v>
      </c>
      <c r="BH204" s="4">
        <f t="shared" si="25"/>
        <v>1045005.1953614154</v>
      </c>
      <c r="BI204" s="4">
        <f t="shared" si="25"/>
        <v>1105137.2902323783</v>
      </c>
      <c r="BJ204" s="4">
        <f t="shared" si="25"/>
        <v>1014504.9735976465</v>
      </c>
      <c r="BK204" s="4">
        <f t="shared" si="25"/>
        <v>1066875.0020845425</v>
      </c>
      <c r="BL204" s="4">
        <f t="shared" si="25"/>
        <v>972341.00000000058</v>
      </c>
      <c r="BM204" s="4">
        <f t="shared" si="25"/>
        <v>985143</v>
      </c>
      <c r="BN204" s="4">
        <f t="shared" si="25"/>
        <v>987849</v>
      </c>
      <c r="BO204" s="4">
        <f t="shared" ref="BO204:BP204" si="26">BO29</f>
        <v>1019460</v>
      </c>
      <c r="BP204" s="4">
        <f t="shared" si="26"/>
        <v>1020012</v>
      </c>
      <c r="BQ204" s="4"/>
      <c r="BR204" s="4"/>
      <c r="BS204" s="4"/>
      <c r="BT204" s="4"/>
    </row>
    <row r="205" spans="2:72" x14ac:dyDescent="0.2">
      <c r="B205" t="s">
        <v>25</v>
      </c>
      <c r="C205" s="4">
        <f>C201+C204</f>
        <v>200081.92612316099</v>
      </c>
      <c r="D205" s="4">
        <f t="shared" ref="D205:BN205" si="27">D201+D204</f>
        <v>222647.75338754061</v>
      </c>
      <c r="E205" s="4">
        <f t="shared" si="27"/>
        <v>255924.05376695137</v>
      </c>
      <c r="F205" s="4">
        <f t="shared" si="27"/>
        <v>292939.12889487774</v>
      </c>
      <c r="G205" s="4">
        <f t="shared" si="27"/>
        <v>330897.92024343496</v>
      </c>
      <c r="H205" s="4">
        <f t="shared" si="27"/>
        <v>342933.18476700655</v>
      </c>
      <c r="I205" s="4">
        <f t="shared" si="27"/>
        <v>353998.86892392562</v>
      </c>
      <c r="J205" s="4">
        <f t="shared" si="27"/>
        <v>393001.19282184419</v>
      </c>
      <c r="K205" s="4">
        <f t="shared" si="27"/>
        <v>446010.41968014243</v>
      </c>
      <c r="L205" s="4">
        <f t="shared" si="27"/>
        <v>556239.00430540682</v>
      </c>
      <c r="M205" s="4">
        <f t="shared" si="27"/>
        <v>663556.05300977558</v>
      </c>
      <c r="N205" s="4">
        <f t="shared" si="27"/>
        <v>813340.49390169652</v>
      </c>
      <c r="O205" s="4">
        <f t="shared" si="27"/>
        <v>991709.46567983727</v>
      </c>
      <c r="P205" s="4">
        <f t="shared" si="27"/>
        <v>1179191.1681435714</v>
      </c>
      <c r="Q205" s="4">
        <f t="shared" si="27"/>
        <v>1399510.6208094805</v>
      </c>
      <c r="R205" s="4">
        <f t="shared" si="27"/>
        <v>1605484.2476521975</v>
      </c>
      <c r="S205" s="4">
        <f t="shared" si="27"/>
        <v>1788234.8503654641</v>
      </c>
      <c r="T205" s="4">
        <f t="shared" si="27"/>
        <v>2050395.0558926752</v>
      </c>
      <c r="U205" s="4">
        <f t="shared" si="27"/>
        <v>2428858.439188804</v>
      </c>
      <c r="V205" s="4">
        <f t="shared" si="27"/>
        <v>2956257.5678809453</v>
      </c>
      <c r="W205" s="4">
        <f t="shared" si="27"/>
        <v>3709577.3797198301</v>
      </c>
      <c r="X205" s="4">
        <f t="shared" si="27"/>
        <v>4724475.6433632346</v>
      </c>
      <c r="Y205" s="4">
        <f t="shared" si="27"/>
        <v>6138374.6899523716</v>
      </c>
      <c r="Z205" s="4">
        <f t="shared" si="27"/>
        <v>8091352.2664566236</v>
      </c>
      <c r="AA205" s="4">
        <f t="shared" si="27"/>
        <v>10375789.727970667</v>
      </c>
      <c r="AB205" s="4">
        <f t="shared" si="27"/>
        <v>12700306.01024499</v>
      </c>
      <c r="AC205" s="4">
        <f t="shared" si="27"/>
        <v>14638300.425488224</v>
      </c>
      <c r="AD205" s="4">
        <f t="shared" si="27"/>
        <v>17122428.911092021</v>
      </c>
      <c r="AE205" s="4">
        <f t="shared" si="27"/>
        <v>19660314.073460765</v>
      </c>
      <c r="AF205" s="4">
        <f t="shared" si="27"/>
        <v>22220555.537365463</v>
      </c>
      <c r="AG205" s="4">
        <f t="shared" si="27"/>
        <v>24686797.598165557</v>
      </c>
      <c r="AH205" s="4">
        <f t="shared" si="27"/>
        <v>27405578.143336438</v>
      </c>
      <c r="AI205" s="4">
        <f t="shared" si="27"/>
        <v>30335491.722423207</v>
      </c>
      <c r="AJ205" s="4">
        <f t="shared" si="27"/>
        <v>34006792.878058307</v>
      </c>
      <c r="AK205" s="4">
        <f t="shared" si="27"/>
        <v>38179277.500545688</v>
      </c>
      <c r="AL205" s="4">
        <f t="shared" si="27"/>
        <v>44461247.650651149</v>
      </c>
      <c r="AM205" s="4">
        <f t="shared" si="27"/>
        <v>50792989.567503713</v>
      </c>
      <c r="AN205" s="4">
        <f t="shared" si="27"/>
        <v>58252784.888260111</v>
      </c>
      <c r="AO205" s="4">
        <f t="shared" si="27"/>
        <v>61400342.265741818</v>
      </c>
      <c r="AP205" s="4">
        <f t="shared" si="27"/>
        <v>64009465.714455493</v>
      </c>
      <c r="AQ205" s="4">
        <f t="shared" si="27"/>
        <v>69186575.226863414</v>
      </c>
      <c r="AR205" s="4">
        <f t="shared" si="27"/>
        <v>73597273.083426863</v>
      </c>
      <c r="AS205" s="4">
        <f t="shared" si="27"/>
        <v>76735832.736061603</v>
      </c>
      <c r="AT205" s="4">
        <f t="shared" si="27"/>
        <v>81268088.926751032</v>
      </c>
      <c r="AU205" s="4">
        <f t="shared" si="27"/>
        <v>86728298.808694705</v>
      </c>
      <c r="AV205" s="4">
        <f t="shared" si="27"/>
        <v>93329182.561961219</v>
      </c>
      <c r="AW205" s="4">
        <f t="shared" si="27"/>
        <v>99546625.654736519</v>
      </c>
      <c r="AX205" s="4">
        <f t="shared" si="27"/>
        <v>106389095.33838367</v>
      </c>
      <c r="AY205" s="4">
        <f t="shared" si="27"/>
        <v>115546512.85614911</v>
      </c>
      <c r="AZ205" s="4">
        <f t="shared" si="27"/>
        <v>124917497.79257344</v>
      </c>
      <c r="BA205" s="4">
        <f t="shared" si="27"/>
        <v>135122620.07284531</v>
      </c>
      <c r="BB205" s="4">
        <f t="shared" si="27"/>
        <v>146025740.13862261</v>
      </c>
      <c r="BC205" s="4">
        <f t="shared" si="27"/>
        <v>158532048.10550824</v>
      </c>
      <c r="BD205" s="4">
        <f t="shared" si="27"/>
        <v>173994317.81919488</v>
      </c>
      <c r="BE205" s="4">
        <f t="shared" si="27"/>
        <v>182450627.35488811</v>
      </c>
      <c r="BF205" s="4">
        <f t="shared" si="27"/>
        <v>184416732.59860912</v>
      </c>
      <c r="BG205" s="4">
        <f t="shared" si="27"/>
        <v>183405689.07342905</v>
      </c>
      <c r="BH205" s="4">
        <f t="shared" si="27"/>
        <v>175832073.61227006</v>
      </c>
      <c r="BI205" s="4">
        <f t="shared" si="27"/>
        <v>176344372.54978111</v>
      </c>
      <c r="BJ205" s="4">
        <f t="shared" si="27"/>
        <v>175929306.01926142</v>
      </c>
      <c r="BK205" s="4">
        <f t="shared" si="27"/>
        <v>180791978.33952418</v>
      </c>
      <c r="BL205" s="4">
        <f t="shared" si="27"/>
        <v>185490000.00000018</v>
      </c>
      <c r="BM205" s="4">
        <f t="shared" si="27"/>
        <v>190717000</v>
      </c>
      <c r="BN205" s="4">
        <f t="shared" si="27"/>
        <v>196919000</v>
      </c>
      <c r="BO205" s="4">
        <f t="shared" ref="BO205:BP205" si="28">BO201+BO204</f>
        <v>204589000</v>
      </c>
      <c r="BP205" s="4">
        <f t="shared" si="28"/>
        <v>210316000</v>
      </c>
      <c r="BQ205" s="4"/>
      <c r="BR205" s="4"/>
      <c r="BS205" s="4"/>
      <c r="BT205" s="4"/>
    </row>
    <row r="206" spans="2:72" x14ac:dyDescent="0.2">
      <c r="BP206" s="4"/>
      <c r="BQ206" s="4"/>
      <c r="BR206" s="4"/>
      <c r="BS206" s="4"/>
      <c r="BT206" s="4"/>
    </row>
    <row r="208" spans="2:72" x14ac:dyDescent="0.2">
      <c r="B208" s="6" t="s">
        <v>45</v>
      </c>
    </row>
    <row r="209" spans="2:73" x14ac:dyDescent="0.2">
      <c r="B209" s="6"/>
    </row>
    <row r="210" spans="2:73" x14ac:dyDescent="0.2">
      <c r="B210" s="6" t="s">
        <v>46</v>
      </c>
    </row>
    <row r="211" spans="2:73" x14ac:dyDescent="0.2">
      <c r="B211" s="6"/>
    </row>
    <row r="212" spans="2:73" x14ac:dyDescent="0.2">
      <c r="C212" s="3">
        <v>1955</v>
      </c>
      <c r="D212" s="3">
        <v>1956</v>
      </c>
      <c r="E212" s="3">
        <v>1957</v>
      </c>
      <c r="F212" s="3">
        <v>1958</v>
      </c>
      <c r="G212" s="3">
        <v>1959</v>
      </c>
      <c r="H212" s="3">
        <v>1960</v>
      </c>
      <c r="I212" s="3">
        <v>1961</v>
      </c>
      <c r="J212" s="3">
        <v>1962</v>
      </c>
      <c r="K212" s="3">
        <v>1963</v>
      </c>
      <c r="L212" s="3">
        <v>1964</v>
      </c>
      <c r="M212" s="3">
        <v>1965</v>
      </c>
      <c r="N212" s="3">
        <v>1966</v>
      </c>
      <c r="O212" s="3">
        <v>1967</v>
      </c>
      <c r="P212" s="3">
        <v>1968</v>
      </c>
      <c r="Q212" s="3">
        <v>1969</v>
      </c>
      <c r="R212" s="3">
        <v>1970</v>
      </c>
      <c r="S212" s="3">
        <v>1971</v>
      </c>
      <c r="T212" s="3">
        <v>1972</v>
      </c>
      <c r="U212" s="3">
        <v>1973</v>
      </c>
      <c r="V212" s="3">
        <v>1974</v>
      </c>
      <c r="W212" s="3">
        <v>1975</v>
      </c>
      <c r="X212" s="2">
        <v>1976</v>
      </c>
      <c r="Y212" s="2">
        <v>1977</v>
      </c>
      <c r="Z212" s="2">
        <v>1978</v>
      </c>
      <c r="AA212" s="2">
        <v>1979</v>
      </c>
      <c r="AB212" s="2">
        <v>1980</v>
      </c>
      <c r="AC212" s="2">
        <v>1981</v>
      </c>
      <c r="AD212" s="2">
        <v>1982</v>
      </c>
      <c r="AE212" s="2">
        <v>1983</v>
      </c>
      <c r="AF212" s="2">
        <v>1984</v>
      </c>
      <c r="AG212" s="2">
        <v>1985</v>
      </c>
      <c r="AH212" s="2">
        <v>1986</v>
      </c>
      <c r="AI212" s="2">
        <v>1987</v>
      </c>
      <c r="AJ212" s="2">
        <v>1988</v>
      </c>
      <c r="AK212" s="2">
        <v>1989</v>
      </c>
      <c r="AL212" s="2">
        <v>1990</v>
      </c>
      <c r="AM212" s="2">
        <v>1991</v>
      </c>
      <c r="AN212" s="2">
        <v>1992</v>
      </c>
      <c r="AO212" s="2">
        <v>1993</v>
      </c>
      <c r="AP212" s="2">
        <v>1994</v>
      </c>
      <c r="AQ212" s="2">
        <v>1995</v>
      </c>
      <c r="AR212" s="2">
        <v>1996</v>
      </c>
      <c r="AS212" s="2">
        <v>1997</v>
      </c>
      <c r="AT212" s="2">
        <v>1998</v>
      </c>
      <c r="AU212" s="2">
        <v>1999</v>
      </c>
      <c r="AV212" s="2">
        <v>2000</v>
      </c>
      <c r="AW212" s="2">
        <v>2001</v>
      </c>
      <c r="AX212" s="2">
        <v>2002</v>
      </c>
      <c r="AY212" s="2">
        <v>2003</v>
      </c>
      <c r="AZ212" s="2">
        <v>2004</v>
      </c>
      <c r="BA212" s="2">
        <v>2005</v>
      </c>
      <c r="BB212" s="2">
        <v>2006</v>
      </c>
      <c r="BC212" s="2">
        <v>2007</v>
      </c>
      <c r="BD212" s="2">
        <v>2008</v>
      </c>
      <c r="BE212" s="2">
        <v>2009</v>
      </c>
      <c r="BF212" s="2">
        <v>2010</v>
      </c>
      <c r="BG212" s="2">
        <v>2011</v>
      </c>
      <c r="BH212" s="2">
        <v>2012</v>
      </c>
      <c r="BI212" s="2">
        <v>2013</v>
      </c>
      <c r="BJ212" s="2">
        <v>2014</v>
      </c>
      <c r="BK212" s="2">
        <v>2015</v>
      </c>
      <c r="BL212" s="2">
        <v>2016</v>
      </c>
      <c r="BM212" s="2">
        <v>2017</v>
      </c>
      <c r="BN212" s="2">
        <v>2018</v>
      </c>
      <c r="BO212" s="2" t="s">
        <v>59</v>
      </c>
      <c r="BP212" s="2" t="s">
        <v>60</v>
      </c>
    </row>
    <row r="213" spans="2:73" x14ac:dyDescent="0.2">
      <c r="B213" t="s">
        <v>4</v>
      </c>
      <c r="C213" s="4">
        <v>4868.7257006621021</v>
      </c>
      <c r="D213" s="4">
        <v>5645.6092223228925</v>
      </c>
      <c r="E213" s="4">
        <v>6742.5297364656435</v>
      </c>
      <c r="F213" s="4">
        <v>7914.3036888586003</v>
      </c>
      <c r="G213" s="4">
        <v>9171.9432745697286</v>
      </c>
      <c r="H213" s="4">
        <v>9376.4375986848827</v>
      </c>
      <c r="I213" s="4">
        <v>9546.7022463683588</v>
      </c>
      <c r="J213" s="4">
        <v>11956.505568842862</v>
      </c>
      <c r="K213" s="4">
        <v>15158.508060203281</v>
      </c>
      <c r="L213" s="4">
        <v>17397.990485771279</v>
      </c>
      <c r="M213" s="4">
        <v>19120.18804727884</v>
      </c>
      <c r="N213" s="4">
        <v>22929.905680322794</v>
      </c>
      <c r="O213" s="4">
        <v>27387.104251584988</v>
      </c>
      <c r="P213" s="4">
        <v>31298.21970029156</v>
      </c>
      <c r="Q213" s="4">
        <v>35739.955806452577</v>
      </c>
      <c r="R213" s="4">
        <v>43530.237882510279</v>
      </c>
      <c r="S213" s="4">
        <v>51299.846681063522</v>
      </c>
      <c r="T213" s="4">
        <v>56059.228211142858</v>
      </c>
      <c r="U213" s="4">
        <v>63175.380313998568</v>
      </c>
      <c r="V213" s="4">
        <v>82934.824637372134</v>
      </c>
      <c r="W213" s="4">
        <v>111246.95607636319</v>
      </c>
      <c r="X213" s="4">
        <v>139034.25291021497</v>
      </c>
      <c r="Y213" s="4">
        <v>177475.20607077869</v>
      </c>
      <c r="Z213" s="4">
        <v>244010.37017793994</v>
      </c>
      <c r="AA213" s="4">
        <v>324449.40291844448</v>
      </c>
      <c r="AB213" s="4">
        <v>426083.19449532358</v>
      </c>
      <c r="AC213" s="4">
        <v>520183.98114064528</v>
      </c>
      <c r="AD213" s="4">
        <v>541813.79043591348</v>
      </c>
      <c r="AE213" s="4">
        <v>547657.85699325788</v>
      </c>
      <c r="AF213" s="4">
        <v>685811.18025868759</v>
      </c>
      <c r="AG213" s="4">
        <v>831706.12597576051</v>
      </c>
      <c r="AH213" s="4">
        <v>945118.52678277565</v>
      </c>
      <c r="AI213" s="4">
        <v>1068279.9477103713</v>
      </c>
      <c r="AJ213" s="4">
        <v>1242170.3833023969</v>
      </c>
      <c r="AK213" s="4">
        <v>1439674.1168116168</v>
      </c>
      <c r="AL213" s="4">
        <v>1674677.292092036</v>
      </c>
      <c r="AM213" s="4">
        <v>1845608.3115579281</v>
      </c>
      <c r="AN213" s="4">
        <v>2021297.456408177</v>
      </c>
      <c r="AO213" s="4">
        <v>2018222.7819931544</v>
      </c>
      <c r="AP213" s="4">
        <v>2036308.9850624374</v>
      </c>
      <c r="AQ213" s="4">
        <v>2206186.2750420133</v>
      </c>
      <c r="AR213" s="4">
        <v>2067722.117102623</v>
      </c>
      <c r="AS213" s="4">
        <v>2217159.8189911414</v>
      </c>
      <c r="AT213" s="4">
        <v>2387746.5662242868</v>
      </c>
      <c r="AU213" s="4">
        <v>2465651.0866108523</v>
      </c>
      <c r="AV213" s="4">
        <v>3010452.477069471</v>
      </c>
      <c r="AW213" s="4">
        <v>3336060.0098560308</v>
      </c>
      <c r="AX213" s="4">
        <v>3655815.2492812611</v>
      </c>
      <c r="AY213" s="4">
        <v>3912130.0106562758</v>
      </c>
      <c r="AZ213" s="4">
        <v>4237968.6055329097</v>
      </c>
      <c r="BA213" s="4">
        <v>4600778.4579860168</v>
      </c>
      <c r="BB213" s="4">
        <v>5169146.6979240421</v>
      </c>
      <c r="BC213" s="4">
        <v>6184925.1425375193</v>
      </c>
      <c r="BD213" s="4">
        <v>6721611.5034261979</v>
      </c>
      <c r="BE213" s="4">
        <v>6784468.7698871065</v>
      </c>
      <c r="BF213" s="4">
        <v>5241775.8634417569</v>
      </c>
      <c r="BG213" s="4">
        <v>4876686.6476205131</v>
      </c>
      <c r="BH213" s="4">
        <v>4745242.3249560269</v>
      </c>
      <c r="BI213" s="4">
        <v>4199273.6477079503</v>
      </c>
      <c r="BJ213" s="4">
        <v>4498857.2723647375</v>
      </c>
      <c r="BK213" s="4">
        <v>4633377.2103705937</v>
      </c>
      <c r="BL213" s="4">
        <v>4715545.0000000075</v>
      </c>
      <c r="BM213" s="4">
        <v>4897470</v>
      </c>
      <c r="BN213" s="4">
        <v>5377396</v>
      </c>
      <c r="BO213" s="4">
        <v>5228421</v>
      </c>
      <c r="BP213" s="4">
        <v>5553182</v>
      </c>
      <c r="BQ213" s="4"/>
      <c r="BR213" s="4"/>
      <c r="BS213" s="4"/>
      <c r="BT213" s="4"/>
      <c r="BU213" s="4"/>
    </row>
    <row r="214" spans="2:73" x14ac:dyDescent="0.2">
      <c r="B214" t="s">
        <v>5</v>
      </c>
      <c r="C214" s="4">
        <v>1663.2157738872882</v>
      </c>
      <c r="D214" s="4">
        <v>1959.0158273210475</v>
      </c>
      <c r="E214" s="4">
        <v>2378.3152322021801</v>
      </c>
      <c r="F214" s="4">
        <v>2731.9443307118554</v>
      </c>
      <c r="G214" s="4">
        <v>3097.7009579582646</v>
      </c>
      <c r="H214" s="4">
        <v>3178.7242185437253</v>
      </c>
      <c r="I214" s="4">
        <v>3248.9890816295856</v>
      </c>
      <c r="J214" s="4">
        <v>4137.7476079774333</v>
      </c>
      <c r="K214" s="4">
        <v>5329.0631058578138</v>
      </c>
      <c r="L214" s="4">
        <v>6033.4250948025083</v>
      </c>
      <c r="M214" s="4">
        <v>6540.6143085216345</v>
      </c>
      <c r="N214" s="4">
        <v>7870.8849334018923</v>
      </c>
      <c r="O214" s="4">
        <v>9423.8463416234154</v>
      </c>
      <c r="P214" s="4">
        <v>10710.436197400775</v>
      </c>
      <c r="Q214" s="4">
        <v>12166.675119889029</v>
      </c>
      <c r="R214" s="4">
        <v>14637.918991617949</v>
      </c>
      <c r="S214" s="4">
        <v>17014.209926957308</v>
      </c>
      <c r="T214" s="4">
        <v>19790.936166936568</v>
      </c>
      <c r="U214" s="4">
        <v>23756.536005728944</v>
      </c>
      <c r="V214" s="4">
        <v>29944.96672907181</v>
      </c>
      <c r="W214" s="4">
        <v>38830.882165406038</v>
      </c>
      <c r="X214" s="4">
        <v>47595.916564973486</v>
      </c>
      <c r="Y214" s="4">
        <v>59681.834017298672</v>
      </c>
      <c r="Z214" s="4">
        <v>81980.679491404328</v>
      </c>
      <c r="AA214" s="4">
        <v>109083.33277286767</v>
      </c>
      <c r="AB214" s="4">
        <v>143929.40516790783</v>
      </c>
      <c r="AC214" s="4">
        <v>176834.1498740137</v>
      </c>
      <c r="AD214" s="4">
        <v>185355.56676118294</v>
      </c>
      <c r="AE214" s="4">
        <v>188496.29910967252</v>
      </c>
      <c r="AF214" s="4">
        <v>236105.10933063118</v>
      </c>
      <c r="AG214" s="4">
        <v>286381.24433996755</v>
      </c>
      <c r="AH214" s="4">
        <v>330349.37103560951</v>
      </c>
      <c r="AI214" s="4">
        <v>379150.64411731326</v>
      </c>
      <c r="AJ214" s="4">
        <v>433979.85042039974</v>
      </c>
      <c r="AK214" s="4">
        <v>496233.59353138489</v>
      </c>
      <c r="AL214" s="4">
        <v>563086.22933929123</v>
      </c>
      <c r="AM214" s="4">
        <v>597130.80527488573</v>
      </c>
      <c r="AN214" s="4">
        <v>631670.90323961782</v>
      </c>
      <c r="AO214" s="4">
        <v>637685.03285641083</v>
      </c>
      <c r="AP214" s="4">
        <v>648163.29436420626</v>
      </c>
      <c r="AQ214" s="4">
        <v>681098.12317138375</v>
      </c>
      <c r="AR214" s="4">
        <v>632689.77728449984</v>
      </c>
      <c r="AS214" s="4">
        <v>647960.41893196513</v>
      </c>
      <c r="AT214" s="4">
        <v>660286.52673839708</v>
      </c>
      <c r="AU214" s="4">
        <v>648910.26788456854</v>
      </c>
      <c r="AV214" s="4">
        <v>846462.70124102617</v>
      </c>
      <c r="AW214" s="4">
        <v>922616.64482504583</v>
      </c>
      <c r="AX214" s="4">
        <v>953308.42952694686</v>
      </c>
      <c r="AY214" s="4">
        <v>1009940.3776740866</v>
      </c>
      <c r="AZ214" s="4">
        <v>1071850.5945179688</v>
      </c>
      <c r="BA214" s="4">
        <v>1139680.7707091453</v>
      </c>
      <c r="BB214" s="4">
        <v>1235786.8088846661</v>
      </c>
      <c r="BC214" s="4">
        <v>1480088.3120852646</v>
      </c>
      <c r="BD214" s="4">
        <v>1602422.876926908</v>
      </c>
      <c r="BE214" s="4">
        <v>1645379.0381812956</v>
      </c>
      <c r="BF214" s="4">
        <v>1253218.3774252248</v>
      </c>
      <c r="BG214" s="4">
        <v>1185560.4263139786</v>
      </c>
      <c r="BH214" s="4">
        <v>1147596.5871591049</v>
      </c>
      <c r="BI214" s="4">
        <v>1018955.7069646744</v>
      </c>
      <c r="BJ214" s="4">
        <v>1078720.7439293962</v>
      </c>
      <c r="BK214" s="4">
        <v>1100366.9528678672</v>
      </c>
      <c r="BL214" s="4">
        <v>1118960.9999999995</v>
      </c>
      <c r="BM214" s="4">
        <v>1166263</v>
      </c>
      <c r="BN214" s="4">
        <v>1295396</v>
      </c>
      <c r="BO214" s="4">
        <v>1238720</v>
      </c>
      <c r="BP214" s="4">
        <v>1309341</v>
      </c>
      <c r="BQ214" s="4"/>
      <c r="BR214" s="4"/>
      <c r="BS214" s="4"/>
      <c r="BT214" s="4"/>
      <c r="BU214" s="4"/>
    </row>
    <row r="215" spans="2:73" x14ac:dyDescent="0.2">
      <c r="B215" t="s">
        <v>6</v>
      </c>
      <c r="C215" s="4">
        <v>1072.6353149257045</v>
      </c>
      <c r="D215" s="4">
        <v>1212.9793038018402</v>
      </c>
      <c r="E215" s="4">
        <v>1416.5315767531945</v>
      </c>
      <c r="F215" s="4">
        <v>1673.1514289294375</v>
      </c>
      <c r="G215" s="4">
        <v>1950.3962795331126</v>
      </c>
      <c r="H215" s="4">
        <v>1970.921194491523</v>
      </c>
      <c r="I215" s="4">
        <v>1983.4215801309015</v>
      </c>
      <c r="J215" s="4">
        <v>2607.3527043501772</v>
      </c>
      <c r="K215" s="4">
        <v>3426.6736847556522</v>
      </c>
      <c r="L215" s="4">
        <v>3770.695779746924</v>
      </c>
      <c r="M215" s="4">
        <v>3961.0395423827172</v>
      </c>
      <c r="N215" s="4">
        <v>4689.5353201249181</v>
      </c>
      <c r="O215" s="4">
        <v>5532.7261307105646</v>
      </c>
      <c r="P215" s="4">
        <v>6363.0797204207474</v>
      </c>
      <c r="Q215" s="4">
        <v>7311.3567720038282</v>
      </c>
      <c r="R215" s="4">
        <v>8635.5140586939324</v>
      </c>
      <c r="S215" s="4">
        <v>9869.3274519947117</v>
      </c>
      <c r="T215" s="4">
        <v>10829.113402336216</v>
      </c>
      <c r="U215" s="4">
        <v>12261.249528275997</v>
      </c>
      <c r="V215" s="4">
        <v>16447.081557515296</v>
      </c>
      <c r="W215" s="4">
        <v>22515.772108233672</v>
      </c>
      <c r="X215" s="4">
        <v>27261.141254652557</v>
      </c>
      <c r="Y215" s="4">
        <v>33719.625749246894</v>
      </c>
      <c r="Z215" s="4">
        <v>47969.196937152177</v>
      </c>
      <c r="AA215" s="4">
        <v>65603.608589445328</v>
      </c>
      <c r="AB215" s="4">
        <v>83894.395207187845</v>
      </c>
      <c r="AC215" s="4">
        <v>100288.63708349202</v>
      </c>
      <c r="AD215" s="4">
        <v>104088.88610691742</v>
      </c>
      <c r="AE215" s="4">
        <v>104974.48929153678</v>
      </c>
      <c r="AF215" s="4">
        <v>130981.49851991847</v>
      </c>
      <c r="AG215" s="4">
        <v>158102.74209297085</v>
      </c>
      <c r="AH215" s="4">
        <v>179602.66116604337</v>
      </c>
      <c r="AI215" s="4">
        <v>202778.37391462977</v>
      </c>
      <c r="AJ215" s="4">
        <v>230228.62378526462</v>
      </c>
      <c r="AK215" s="4">
        <v>260511.68828372785</v>
      </c>
      <c r="AL215" s="4">
        <v>305499.26382756582</v>
      </c>
      <c r="AM215" s="4">
        <v>339364.07380284689</v>
      </c>
      <c r="AN215" s="4">
        <v>370138.87668528064</v>
      </c>
      <c r="AO215" s="4">
        <v>374741.10184090794</v>
      </c>
      <c r="AP215" s="4">
        <v>391851.72835457639</v>
      </c>
      <c r="AQ215" s="4">
        <v>446241.5625231883</v>
      </c>
      <c r="AR215" s="4">
        <v>434655.12581475161</v>
      </c>
      <c r="AS215" s="4">
        <v>474083.85010530235</v>
      </c>
      <c r="AT215" s="4">
        <v>501259.6924351817</v>
      </c>
      <c r="AU215" s="4">
        <v>491670.71551506937</v>
      </c>
      <c r="AV215" s="4">
        <v>503335.97608857229</v>
      </c>
      <c r="AW215" s="4">
        <v>560171.73155189049</v>
      </c>
      <c r="AX215" s="4">
        <v>591537.93319303449</v>
      </c>
      <c r="AY215" s="4">
        <v>596980.03698424099</v>
      </c>
      <c r="AZ215" s="4">
        <v>622856.69355045352</v>
      </c>
      <c r="BA215" s="4">
        <v>679063.46602571488</v>
      </c>
      <c r="BB215" s="4">
        <v>736301.7002423926</v>
      </c>
      <c r="BC215" s="4">
        <v>878296.69769637927</v>
      </c>
      <c r="BD215" s="4">
        <v>948748.20854459074</v>
      </c>
      <c r="BE215" s="4">
        <v>980312.97332199221</v>
      </c>
      <c r="BF215" s="4">
        <v>762180.59620046243</v>
      </c>
      <c r="BG215" s="4">
        <v>691867.10010860965</v>
      </c>
      <c r="BH215" s="4">
        <v>691830.20091318281</v>
      </c>
      <c r="BI215" s="4">
        <v>605198.81323992636</v>
      </c>
      <c r="BJ215" s="4">
        <v>659228.0422655911</v>
      </c>
      <c r="BK215" s="4">
        <v>672100.55757178343</v>
      </c>
      <c r="BL215" s="4">
        <v>680277.00000000058</v>
      </c>
      <c r="BM215" s="4">
        <v>713582</v>
      </c>
      <c r="BN215" s="4">
        <v>779874</v>
      </c>
      <c r="BO215" s="4">
        <v>775127</v>
      </c>
      <c r="BP215" s="4">
        <v>818966</v>
      </c>
      <c r="BQ215" s="4"/>
      <c r="BR215" s="4"/>
      <c r="BS215" s="4"/>
      <c r="BT215" s="4"/>
      <c r="BU215" s="4"/>
    </row>
    <row r="216" spans="2:73" x14ac:dyDescent="0.2">
      <c r="B216" t="s">
        <v>7</v>
      </c>
      <c r="C216" s="4">
        <v>680.55327706164167</v>
      </c>
      <c r="D216" s="4">
        <v>799.38020568227614</v>
      </c>
      <c r="E216" s="4">
        <v>966.21353438356266</v>
      </c>
      <c r="F216" s="4">
        <v>1135.9067387209468</v>
      </c>
      <c r="G216" s="4">
        <v>1318.3136127610328</v>
      </c>
      <c r="H216" s="4">
        <v>1355.7278657460067</v>
      </c>
      <c r="I216" s="4">
        <v>1388.766214557349</v>
      </c>
      <c r="J216" s="4">
        <v>1780.2421961380753</v>
      </c>
      <c r="K216" s="4">
        <v>2306.2017580536576</v>
      </c>
      <c r="L216" s="4">
        <v>2604.0516330623032</v>
      </c>
      <c r="M216" s="4">
        <v>2808.6012398902935</v>
      </c>
      <c r="N216" s="4">
        <v>3328.9595099703351</v>
      </c>
      <c r="O216" s="4">
        <v>3934.4492711206799</v>
      </c>
      <c r="P216" s="4">
        <v>4696.7985075270553</v>
      </c>
      <c r="Q216" s="4">
        <v>5600.6109662050012</v>
      </c>
      <c r="R216" s="4">
        <v>6642.2443528187287</v>
      </c>
      <c r="S216" s="4">
        <v>7645.759618762183</v>
      </c>
      <c r="T216" s="4">
        <v>9238.4182917241487</v>
      </c>
      <c r="U216" s="4">
        <v>11493.437037658236</v>
      </c>
      <c r="V216" s="4">
        <v>14887.644987982434</v>
      </c>
      <c r="W216" s="4">
        <v>19780.942295135555</v>
      </c>
      <c r="X216" s="4">
        <v>23890.3853371935</v>
      </c>
      <c r="Y216" s="4">
        <v>29544.253950570022</v>
      </c>
      <c r="Z216" s="4">
        <v>41863.299030202113</v>
      </c>
      <c r="AA216" s="4">
        <v>57431.268252079695</v>
      </c>
      <c r="AB216" s="4">
        <v>77035.026624044141</v>
      </c>
      <c r="AC216" s="4">
        <v>96201.288216294401</v>
      </c>
      <c r="AD216" s="4">
        <v>99766.121781871057</v>
      </c>
      <c r="AE216" s="4">
        <v>99624.478397870858</v>
      </c>
      <c r="AF216" s="4">
        <v>130304.35886379679</v>
      </c>
      <c r="AG216" s="4">
        <v>164813.60869881811</v>
      </c>
      <c r="AH216" s="4">
        <v>187591.2590189699</v>
      </c>
      <c r="AI216" s="4">
        <v>212781.3806863084</v>
      </c>
      <c r="AJ216" s="4">
        <v>242382.94375620544</v>
      </c>
      <c r="AK216" s="4">
        <v>275936.78775898326</v>
      </c>
      <c r="AL216" s="4">
        <v>317771.08668737143</v>
      </c>
      <c r="AM216" s="4">
        <v>343968.50333348213</v>
      </c>
      <c r="AN216" s="4">
        <v>363271.19186884671</v>
      </c>
      <c r="AO216" s="4">
        <v>370160.40076176939</v>
      </c>
      <c r="AP216" s="4">
        <v>366701.97084483335</v>
      </c>
      <c r="AQ216" s="4">
        <v>385202.98817928677</v>
      </c>
      <c r="AR216" s="4">
        <v>387673.08498229558</v>
      </c>
      <c r="AS216" s="4">
        <v>426043.52145162731</v>
      </c>
      <c r="AT216" s="4">
        <v>462737.18920026353</v>
      </c>
      <c r="AU216" s="4">
        <v>494474.60367390362</v>
      </c>
      <c r="AV216" s="4">
        <v>574120.76766206149</v>
      </c>
      <c r="AW216" s="4">
        <v>661111.11543481459</v>
      </c>
      <c r="AX216" s="4">
        <v>709020.5470319083</v>
      </c>
      <c r="AY216" s="4">
        <v>743621.11825792736</v>
      </c>
      <c r="AZ216" s="4">
        <v>783881.88962010818</v>
      </c>
      <c r="BA216" s="4">
        <v>820452.55795870651</v>
      </c>
      <c r="BB216" s="4">
        <v>908572.3191881543</v>
      </c>
      <c r="BC216" s="4">
        <v>1088496.103369761</v>
      </c>
      <c r="BD216" s="4">
        <v>1174115.8199754138</v>
      </c>
      <c r="BE216" s="4">
        <v>1207254.8530214699</v>
      </c>
      <c r="BF216" s="4">
        <v>915526.68513542274</v>
      </c>
      <c r="BG216" s="4">
        <v>873453.8255536803</v>
      </c>
      <c r="BH216" s="4">
        <v>828150.7548028403</v>
      </c>
      <c r="BI216" s="4">
        <v>739864.57998528285</v>
      </c>
      <c r="BJ216" s="4">
        <v>789705.03003349854</v>
      </c>
      <c r="BK216" s="4">
        <v>814845.43061941722</v>
      </c>
      <c r="BL216" s="4">
        <v>828500.99999999988</v>
      </c>
      <c r="BM216" s="4">
        <v>891783</v>
      </c>
      <c r="BN216" s="4">
        <v>976001</v>
      </c>
      <c r="BO216" s="4">
        <v>955793</v>
      </c>
      <c r="BP216" s="4">
        <v>1008765</v>
      </c>
      <c r="BQ216" s="4"/>
      <c r="BR216" s="4"/>
      <c r="BS216" s="4"/>
      <c r="BT216" s="4"/>
      <c r="BU216" s="4"/>
    </row>
    <row r="217" spans="2:73" x14ac:dyDescent="0.2">
      <c r="B217" t="s">
        <v>8</v>
      </c>
      <c r="C217" s="4">
        <v>1003.6394565259372</v>
      </c>
      <c r="D217" s="4">
        <v>1157.4910983813763</v>
      </c>
      <c r="E217" s="4">
        <v>1378.2662553279936</v>
      </c>
      <c r="F217" s="4">
        <v>1598.51273791374</v>
      </c>
      <c r="G217" s="4">
        <v>1830.3601971038645</v>
      </c>
      <c r="H217" s="4">
        <v>1887.0286858335835</v>
      </c>
      <c r="I217" s="4">
        <v>1937.5051586184325</v>
      </c>
      <c r="J217" s="4">
        <v>2409.9550292216486</v>
      </c>
      <c r="K217" s="4">
        <v>3046.426923951783</v>
      </c>
      <c r="L217" s="4">
        <v>3459.198310299591</v>
      </c>
      <c r="M217" s="4">
        <v>3753.3156665554789</v>
      </c>
      <c r="N217" s="4">
        <v>4587.7421082762303</v>
      </c>
      <c r="O217" s="4">
        <v>5587.6841341105983</v>
      </c>
      <c r="P217" s="4">
        <v>6483.7754492559889</v>
      </c>
      <c r="Q217" s="4">
        <v>7518.60264933487</v>
      </c>
      <c r="R217" s="4">
        <v>9022.6576296026433</v>
      </c>
      <c r="S217" s="4">
        <v>10507.842175104786</v>
      </c>
      <c r="T217" s="4">
        <v>11177.287194646105</v>
      </c>
      <c r="U217" s="4">
        <v>12203.646635454454</v>
      </c>
      <c r="V217" s="4">
        <v>15448.200647021655</v>
      </c>
      <c r="W217" s="4">
        <v>20064.713253545167</v>
      </c>
      <c r="X217" s="4">
        <v>26369.040563449842</v>
      </c>
      <c r="Y217" s="4">
        <v>35260.199615391793</v>
      </c>
      <c r="Z217" s="4">
        <v>49158.835385126491</v>
      </c>
      <c r="AA217" s="4">
        <v>66526.767631980299</v>
      </c>
      <c r="AB217" s="4">
        <v>89047.101559069226</v>
      </c>
      <c r="AC217" s="4">
        <v>110721.61517674361</v>
      </c>
      <c r="AD217" s="4">
        <v>117546.99964197114</v>
      </c>
      <c r="AE217" s="4">
        <v>121489.88554649633</v>
      </c>
      <c r="AF217" s="4">
        <v>153832.90779211579</v>
      </c>
      <c r="AG217" s="4">
        <v>188376.17242618868</v>
      </c>
      <c r="AH217" s="4">
        <v>216317.13623729479</v>
      </c>
      <c r="AI217" s="4">
        <v>247249.86633056655</v>
      </c>
      <c r="AJ217" s="4">
        <v>293365.92460626864</v>
      </c>
      <c r="AK217" s="4">
        <v>346092.73083543195</v>
      </c>
      <c r="AL217" s="4">
        <v>384750.19235125906</v>
      </c>
      <c r="AM217" s="4">
        <v>399043.12095988804</v>
      </c>
      <c r="AN217" s="4">
        <v>409278.40467207175</v>
      </c>
      <c r="AO217" s="4">
        <v>416871.36260212451</v>
      </c>
      <c r="AP217" s="4">
        <v>433435.78943430952</v>
      </c>
      <c r="AQ217" s="4">
        <v>462015.87629546999</v>
      </c>
      <c r="AR217" s="4">
        <v>462043.43646887969</v>
      </c>
      <c r="AS217" s="4">
        <v>513066.49402506353</v>
      </c>
      <c r="AT217" s="4">
        <v>590586.96484622208</v>
      </c>
      <c r="AU217" s="4">
        <v>647105.58871036465</v>
      </c>
      <c r="AV217" s="4">
        <v>738275.31907014386</v>
      </c>
      <c r="AW217" s="4">
        <v>823511.15201981552</v>
      </c>
      <c r="AX217" s="4">
        <v>886718.79254929954</v>
      </c>
      <c r="AY217" s="4">
        <v>962361.01258619153</v>
      </c>
      <c r="AZ217" s="4">
        <v>1043399.3978209133</v>
      </c>
      <c r="BA217" s="4">
        <v>1126352.1396594904</v>
      </c>
      <c r="BB217" s="4">
        <v>1267561.4139712101</v>
      </c>
      <c r="BC217" s="4">
        <v>1511174.4828232315</v>
      </c>
      <c r="BD217" s="4">
        <v>1592810.2980771526</v>
      </c>
      <c r="BE217" s="4">
        <v>1610741.1418853537</v>
      </c>
      <c r="BF217" s="4">
        <v>1244053.4235383277</v>
      </c>
      <c r="BG217" s="4">
        <v>1127948.3816175677</v>
      </c>
      <c r="BH217" s="4">
        <v>1102062.9723610801</v>
      </c>
      <c r="BI217" s="4">
        <v>966950.18582871102</v>
      </c>
      <c r="BJ217" s="4">
        <v>1021873.9730415286</v>
      </c>
      <c r="BK217" s="4">
        <v>1058728.2852933949</v>
      </c>
      <c r="BL217" s="4">
        <v>1075906.0000000005</v>
      </c>
      <c r="BM217" s="4">
        <v>1121168</v>
      </c>
      <c r="BN217" s="4">
        <v>1236015</v>
      </c>
      <c r="BO217" s="4">
        <v>1199209</v>
      </c>
      <c r="BP217" s="4">
        <v>1265756</v>
      </c>
      <c r="BQ217" s="4"/>
      <c r="BR217" s="4"/>
      <c r="BS217" s="4"/>
      <c r="BT217" s="4"/>
      <c r="BU217" s="4"/>
    </row>
    <row r="218" spans="2:73" x14ac:dyDescent="0.2">
      <c r="B218" t="s">
        <v>9</v>
      </c>
      <c r="C218" s="4">
        <v>574.7487592997544</v>
      </c>
      <c r="D218" s="4">
        <v>673.80453097172074</v>
      </c>
      <c r="E218" s="4">
        <v>813.73973780281278</v>
      </c>
      <c r="F218" s="4">
        <v>971.27606190442032</v>
      </c>
      <c r="G218" s="4">
        <v>1144.4190213701124</v>
      </c>
      <c r="H218" s="4">
        <v>1175.7577341539438</v>
      </c>
      <c r="I218" s="4">
        <v>1203.0752923519772</v>
      </c>
      <c r="J218" s="4">
        <v>1485.811339017906</v>
      </c>
      <c r="K218" s="4">
        <v>1861.3913369035608</v>
      </c>
      <c r="L218" s="4">
        <v>2103.1320420163115</v>
      </c>
      <c r="M218" s="4">
        <v>2274.4785615966034</v>
      </c>
      <c r="N218" s="4">
        <v>2741.7271864163868</v>
      </c>
      <c r="O218" s="4">
        <v>3289.0757980667267</v>
      </c>
      <c r="P218" s="4">
        <v>3810.9998938846506</v>
      </c>
      <c r="Q218" s="4">
        <v>4409.1106059118338</v>
      </c>
      <c r="R218" s="4">
        <v>5314.9504071752226</v>
      </c>
      <c r="S218" s="4">
        <v>6195.8449861851486</v>
      </c>
      <c r="T218" s="4">
        <v>6619.7962734894427</v>
      </c>
      <c r="U218" s="4">
        <v>7296.7332392689732</v>
      </c>
      <c r="V218" s="4">
        <v>9531.8652126749676</v>
      </c>
      <c r="W218" s="4">
        <v>12746.003090756874</v>
      </c>
      <c r="X218" s="4">
        <v>16230.243827345917</v>
      </c>
      <c r="Y218" s="4">
        <v>21060.086674260623</v>
      </c>
      <c r="Z218" s="4">
        <v>28527.125410052762</v>
      </c>
      <c r="AA218" s="4">
        <v>37480.693686181265</v>
      </c>
      <c r="AB218" s="4">
        <v>48666.500850064862</v>
      </c>
      <c r="AC218" s="4">
        <v>58965.031034480176</v>
      </c>
      <c r="AD218" s="4">
        <v>61455.5682910326</v>
      </c>
      <c r="AE218" s="4">
        <v>62336.515979830765</v>
      </c>
      <c r="AF218" s="4">
        <v>78309.77479750177</v>
      </c>
      <c r="AG218" s="4">
        <v>95096.949953726857</v>
      </c>
      <c r="AH218" s="4">
        <v>107563.13722204157</v>
      </c>
      <c r="AI218" s="4">
        <v>121043.03639586283</v>
      </c>
      <c r="AJ218" s="4">
        <v>138287.79390335002</v>
      </c>
      <c r="AK218" s="4">
        <v>157627.84344479904</v>
      </c>
      <c r="AL218" s="4">
        <v>190245.9817210669</v>
      </c>
      <c r="AM218" s="4">
        <v>200102.33190715444</v>
      </c>
      <c r="AN218" s="4">
        <v>207454.65291627528</v>
      </c>
      <c r="AO218" s="4">
        <v>203157.29849606971</v>
      </c>
      <c r="AP218" s="4">
        <v>208984.24865001658</v>
      </c>
      <c r="AQ218" s="4">
        <v>222421.48060239703</v>
      </c>
      <c r="AR218" s="4">
        <v>204460.99595917252</v>
      </c>
      <c r="AS218" s="4">
        <v>210784.86592602526</v>
      </c>
      <c r="AT218" s="4">
        <v>211475.99081258834</v>
      </c>
      <c r="AU218" s="4">
        <v>204458.13539407417</v>
      </c>
      <c r="AV218" s="4">
        <v>267815.74494473095</v>
      </c>
      <c r="AW218" s="4">
        <v>295324.31591002445</v>
      </c>
      <c r="AX218" s="4">
        <v>316596.76915230404</v>
      </c>
      <c r="AY218" s="4">
        <v>329251.12090521544</v>
      </c>
      <c r="AZ218" s="4">
        <v>344825.9374401712</v>
      </c>
      <c r="BA218" s="4">
        <v>357521.04780296981</v>
      </c>
      <c r="BB218" s="4">
        <v>396428.72834794881</v>
      </c>
      <c r="BC218" s="4">
        <v>475083.6606357799</v>
      </c>
      <c r="BD218" s="4">
        <v>505868.54953207192</v>
      </c>
      <c r="BE218" s="4">
        <v>523020.01548106608</v>
      </c>
      <c r="BF218" s="4">
        <v>418043.78881262604</v>
      </c>
      <c r="BG218" s="4">
        <v>386777.88542849693</v>
      </c>
      <c r="BH218" s="4">
        <v>376455.88363455207</v>
      </c>
      <c r="BI218" s="4">
        <v>329576.29396555008</v>
      </c>
      <c r="BJ218" s="4">
        <v>353048.60492280259</v>
      </c>
      <c r="BK218" s="4">
        <v>362474.61083048471</v>
      </c>
      <c r="BL218" s="4">
        <v>366114.00000000064</v>
      </c>
      <c r="BM218" s="4">
        <v>383310</v>
      </c>
      <c r="BN218" s="4">
        <v>420482</v>
      </c>
      <c r="BO218" s="4">
        <v>409544</v>
      </c>
      <c r="BP218" s="4">
        <v>434338</v>
      </c>
      <c r="BQ218" s="4"/>
      <c r="BR218" s="4"/>
      <c r="BS218" s="4"/>
      <c r="BT218" s="4"/>
      <c r="BU218" s="4"/>
    </row>
    <row r="219" spans="2:73" x14ac:dyDescent="0.2">
      <c r="B219" t="s">
        <v>10</v>
      </c>
      <c r="C219" s="4">
        <v>2392.0781000331567</v>
      </c>
      <c r="D219" s="4">
        <v>2775.8908285647767</v>
      </c>
      <c r="E219" s="4">
        <v>3320.0678496923501</v>
      </c>
      <c r="F219" s="4">
        <v>3830.872831939821</v>
      </c>
      <c r="G219" s="4">
        <v>4364.2834868269592</v>
      </c>
      <c r="H219" s="4">
        <v>4505.0356645774855</v>
      </c>
      <c r="I219" s="4">
        <v>4630.5875600488362</v>
      </c>
      <c r="J219" s="4">
        <v>5846.3495815818414</v>
      </c>
      <c r="K219" s="4">
        <v>7476.9253862523938</v>
      </c>
      <c r="L219" s="4">
        <v>8576.2383070866963</v>
      </c>
      <c r="M219" s="4">
        <v>9425.2835653790316</v>
      </c>
      <c r="N219" s="4">
        <v>11437.731421514696</v>
      </c>
      <c r="O219" s="4">
        <v>13784.338509261559</v>
      </c>
      <c r="P219" s="4">
        <v>16035.763862665173</v>
      </c>
      <c r="Q219" s="4">
        <v>18625.140370998884</v>
      </c>
      <c r="R219" s="4">
        <v>22423.985537169225</v>
      </c>
      <c r="S219" s="4">
        <v>26083.68930560859</v>
      </c>
      <c r="T219" s="4">
        <v>28071.704406601424</v>
      </c>
      <c r="U219" s="4">
        <v>31160.286704467537</v>
      </c>
      <c r="V219" s="4">
        <v>40401.977290988347</v>
      </c>
      <c r="W219" s="4">
        <v>53680.137715677447</v>
      </c>
      <c r="X219" s="4">
        <v>69098.597974005286</v>
      </c>
      <c r="Y219" s="4">
        <v>90513.708727689067</v>
      </c>
      <c r="Z219" s="4">
        <v>129007.62551641803</v>
      </c>
      <c r="AA219" s="4">
        <v>177008.9899691678</v>
      </c>
      <c r="AB219" s="4">
        <v>234165.81435284542</v>
      </c>
      <c r="AC219" s="4">
        <v>287781.0321399325</v>
      </c>
      <c r="AD219" s="4">
        <v>301338.44296700915</v>
      </c>
      <c r="AE219" s="4">
        <v>306146.31852045353</v>
      </c>
      <c r="AF219" s="4">
        <v>385271.93367120158</v>
      </c>
      <c r="AG219" s="4">
        <v>469758.88397153444</v>
      </c>
      <c r="AH219" s="4">
        <v>539199.97390180163</v>
      </c>
      <c r="AI219" s="4">
        <v>616134.42558431078</v>
      </c>
      <c r="AJ219" s="4">
        <v>711579.89328205842</v>
      </c>
      <c r="AK219" s="4">
        <v>820174.57674385712</v>
      </c>
      <c r="AL219" s="4">
        <v>943532.4162312001</v>
      </c>
      <c r="AM219" s="4">
        <v>1035034.1033209538</v>
      </c>
      <c r="AN219" s="4">
        <v>1097916.0325585501</v>
      </c>
      <c r="AO219" s="4">
        <v>1091700.8936505558</v>
      </c>
      <c r="AP219" s="4">
        <v>1086254.9256256525</v>
      </c>
      <c r="AQ219" s="4">
        <v>1137664.7641439787</v>
      </c>
      <c r="AR219" s="4">
        <v>1059446.7742582636</v>
      </c>
      <c r="AS219" s="4">
        <v>1106774.3465926968</v>
      </c>
      <c r="AT219" s="4">
        <v>1114946.3273072662</v>
      </c>
      <c r="AU219" s="4">
        <v>1115143.5704036776</v>
      </c>
      <c r="AV219" s="4">
        <v>1258682.1297623066</v>
      </c>
      <c r="AW219" s="4">
        <v>1509097.8519922423</v>
      </c>
      <c r="AX219" s="4">
        <v>1618868.6612991111</v>
      </c>
      <c r="AY219" s="4">
        <v>1643060.6468898957</v>
      </c>
      <c r="AZ219" s="4">
        <v>1718558.0051899902</v>
      </c>
      <c r="BA219" s="4">
        <v>1821972.1972395955</v>
      </c>
      <c r="BB219" s="4">
        <v>1969776.1825582578</v>
      </c>
      <c r="BC219" s="4">
        <v>2347349.2143385559</v>
      </c>
      <c r="BD219" s="4">
        <v>2533617.2808263986</v>
      </c>
      <c r="BE219" s="4">
        <v>2646313.2954775593</v>
      </c>
      <c r="BF219" s="4">
        <v>2108528.8147666431</v>
      </c>
      <c r="BG219" s="4">
        <v>1928895.9311605885</v>
      </c>
      <c r="BH219" s="4">
        <v>1867885.5225862185</v>
      </c>
      <c r="BI219" s="4">
        <v>1635997.7191370924</v>
      </c>
      <c r="BJ219" s="4">
        <v>1729169.8359474484</v>
      </c>
      <c r="BK219" s="4">
        <v>1787117.3220879857</v>
      </c>
      <c r="BL219" s="4">
        <v>1800303.0000000014</v>
      </c>
      <c r="BM219" s="4">
        <v>1873535</v>
      </c>
      <c r="BN219" s="4">
        <v>2060176</v>
      </c>
      <c r="BO219" s="4">
        <v>2001662</v>
      </c>
      <c r="BP219" s="4">
        <v>2119084</v>
      </c>
      <c r="BQ219" s="4"/>
      <c r="BR219" s="4"/>
      <c r="BS219" s="4"/>
      <c r="BT219" s="4"/>
      <c r="BU219" s="4"/>
    </row>
    <row r="220" spans="2:73" x14ac:dyDescent="0.2">
      <c r="B220" t="s">
        <v>11</v>
      </c>
      <c r="C220" s="4">
        <v>1421.8848217691755</v>
      </c>
      <c r="D220" s="4">
        <v>1622.1386423712504</v>
      </c>
      <c r="E220" s="4">
        <v>1911.2069525537427</v>
      </c>
      <c r="F220" s="4">
        <v>2189.2170378630012</v>
      </c>
      <c r="G220" s="4">
        <v>2475.8906878647717</v>
      </c>
      <c r="H220" s="4">
        <v>2536.1992888804957</v>
      </c>
      <c r="I220" s="4">
        <v>2587.3711168361183</v>
      </c>
      <c r="J220" s="4">
        <v>3183.2975056402643</v>
      </c>
      <c r="K220" s="4">
        <v>3977.4485728452696</v>
      </c>
      <c r="L220" s="4">
        <v>4526.456637661674</v>
      </c>
      <c r="M220" s="4">
        <v>4936.8447507705941</v>
      </c>
      <c r="N220" s="4">
        <v>6137.7570240206323</v>
      </c>
      <c r="O220" s="4">
        <v>7555.6997002891103</v>
      </c>
      <c r="P220" s="4">
        <v>8863.147815157381</v>
      </c>
      <c r="Q220" s="4">
        <v>10381.665682028357</v>
      </c>
      <c r="R220" s="4">
        <v>12120.094762425944</v>
      </c>
      <c r="S220" s="4">
        <v>13722.170730706501</v>
      </c>
      <c r="T220" s="4">
        <v>14875.024041288381</v>
      </c>
      <c r="U220" s="4">
        <v>16584.033226765096</v>
      </c>
      <c r="V220" s="4">
        <v>21739.318190461017</v>
      </c>
      <c r="W220" s="4">
        <v>29126.659193849435</v>
      </c>
      <c r="X220" s="4">
        <v>37857.641013070919</v>
      </c>
      <c r="Y220" s="4">
        <v>49954.984522845029</v>
      </c>
      <c r="Z220" s="4">
        <v>71075.134102538315</v>
      </c>
      <c r="AA220" s="4">
        <v>97228.203099513412</v>
      </c>
      <c r="AB220" s="4">
        <v>126329.89067272056</v>
      </c>
      <c r="AC220" s="4">
        <v>152567.39302063046</v>
      </c>
      <c r="AD220" s="4">
        <v>161480.28059659776</v>
      </c>
      <c r="AE220" s="4">
        <v>166306.57330065008</v>
      </c>
      <c r="AF220" s="4">
        <v>210599.30583016414</v>
      </c>
      <c r="AG220" s="4">
        <v>258067.60103744513</v>
      </c>
      <c r="AH220" s="4">
        <v>294715.15305357444</v>
      </c>
      <c r="AI220" s="4">
        <v>335140.3026345637</v>
      </c>
      <c r="AJ220" s="4">
        <v>389428.44419271167</v>
      </c>
      <c r="AK220" s="4">
        <v>452385.0326383253</v>
      </c>
      <c r="AL220" s="4">
        <v>522116.30726627243</v>
      </c>
      <c r="AM220" s="4">
        <v>581504.6820496408</v>
      </c>
      <c r="AN220" s="4">
        <v>620655.35689059284</v>
      </c>
      <c r="AO220" s="4">
        <v>638253.06378917233</v>
      </c>
      <c r="AP220" s="4">
        <v>659467.1585310637</v>
      </c>
      <c r="AQ220" s="4">
        <v>699565.7849748492</v>
      </c>
      <c r="AR220" s="4">
        <v>664414.73884609714</v>
      </c>
      <c r="AS220" s="4">
        <v>653237.97201278585</v>
      </c>
      <c r="AT220" s="4">
        <v>671550.46549191966</v>
      </c>
      <c r="AU220" s="4">
        <v>639700.33836956904</v>
      </c>
      <c r="AV220" s="4">
        <v>875347.34321749758</v>
      </c>
      <c r="AW220" s="4">
        <v>947894.5857467266</v>
      </c>
      <c r="AX220" s="4">
        <v>1004621.0792630088</v>
      </c>
      <c r="AY220" s="4">
        <v>1048469.0719934802</v>
      </c>
      <c r="AZ220" s="4">
        <v>1084063.4274193798</v>
      </c>
      <c r="BA220" s="4">
        <v>1153216.726006222</v>
      </c>
      <c r="BB220" s="4">
        <v>1303877.4563378901</v>
      </c>
      <c r="BC220" s="4">
        <v>1545012.2988493866</v>
      </c>
      <c r="BD220" s="4">
        <v>1659250.8120675283</v>
      </c>
      <c r="BE220" s="4">
        <v>1693738.9469181146</v>
      </c>
      <c r="BF220" s="4">
        <v>1292006.8380687004</v>
      </c>
      <c r="BG220" s="4">
        <v>1214996.7311258903</v>
      </c>
      <c r="BH220" s="4">
        <v>1179172.7564724479</v>
      </c>
      <c r="BI220" s="4">
        <v>1037806.3798631531</v>
      </c>
      <c r="BJ220" s="4">
        <v>1110281.554877952</v>
      </c>
      <c r="BK220" s="4">
        <v>1135262.6682022023</v>
      </c>
      <c r="BL220" s="4">
        <v>1148075.0000000021</v>
      </c>
      <c r="BM220" s="4">
        <v>1198179</v>
      </c>
      <c r="BN220" s="4">
        <v>1322349</v>
      </c>
      <c r="BO220" s="4">
        <v>1285885</v>
      </c>
      <c r="BP220" s="4">
        <v>1355125</v>
      </c>
      <c r="BQ220" s="4"/>
      <c r="BR220" s="4"/>
      <c r="BS220" s="4"/>
      <c r="BT220" s="4"/>
      <c r="BU220" s="4"/>
    </row>
    <row r="221" spans="2:73" x14ac:dyDescent="0.2">
      <c r="B221" t="s">
        <v>12</v>
      </c>
      <c r="C221" s="4">
        <v>12229.864537079209</v>
      </c>
      <c r="D221" s="4">
        <v>13825.058058432453</v>
      </c>
      <c r="E221" s="4">
        <v>16130.067073377357</v>
      </c>
      <c r="F221" s="4">
        <v>19250.947163714078</v>
      </c>
      <c r="G221" s="4">
        <v>22679.591382666265</v>
      </c>
      <c r="H221" s="4">
        <v>23864.638005622422</v>
      </c>
      <c r="I221" s="4">
        <v>25010.409086856231</v>
      </c>
      <c r="J221" s="4">
        <v>30493.741080431519</v>
      </c>
      <c r="K221" s="4">
        <v>37828.079368323408</v>
      </c>
      <c r="L221" s="4">
        <v>43039.763742629249</v>
      </c>
      <c r="M221" s="4">
        <v>46840.849123143395</v>
      </c>
      <c r="N221" s="4">
        <v>55140.427808468652</v>
      </c>
      <c r="O221" s="4">
        <v>64702.964083104191</v>
      </c>
      <c r="P221" s="4">
        <v>71998.939470127603</v>
      </c>
      <c r="Q221" s="4">
        <v>80026.855745962428</v>
      </c>
      <c r="R221" s="4">
        <v>94383.2192985609</v>
      </c>
      <c r="S221" s="4">
        <v>107932.13777308639</v>
      </c>
      <c r="T221" s="4">
        <v>122540.26901714782</v>
      </c>
      <c r="U221" s="4">
        <v>143664.37430248206</v>
      </c>
      <c r="V221" s="4">
        <v>186444.81625948692</v>
      </c>
      <c r="W221" s="4">
        <v>248130.94637705642</v>
      </c>
      <c r="X221" s="4">
        <v>301680.57864627201</v>
      </c>
      <c r="Y221" s="4">
        <v>375114.07895312842</v>
      </c>
      <c r="Z221" s="4">
        <v>514578.2154290562</v>
      </c>
      <c r="AA221" s="4">
        <v>682959.57113896275</v>
      </c>
      <c r="AB221" s="4">
        <v>883723.78794466821</v>
      </c>
      <c r="AC221" s="4">
        <v>1067144.1761889225</v>
      </c>
      <c r="AD221" s="4">
        <v>1107656.1123451642</v>
      </c>
      <c r="AE221" s="4">
        <v>1115563.209920571</v>
      </c>
      <c r="AF221" s="4">
        <v>1401766.9736753698</v>
      </c>
      <c r="AG221" s="4">
        <v>1702589.0808075287</v>
      </c>
      <c r="AH221" s="4">
        <v>1931301.9556598892</v>
      </c>
      <c r="AI221" s="4">
        <v>2181020.2837651893</v>
      </c>
      <c r="AJ221" s="4">
        <v>2488394.8562906142</v>
      </c>
      <c r="AK221" s="4">
        <v>2833576.1195851029</v>
      </c>
      <c r="AL221" s="4">
        <v>3219296.6081461757</v>
      </c>
      <c r="AM221" s="4">
        <v>3621434.6145811812</v>
      </c>
      <c r="AN221" s="4">
        <v>3795749.5432439093</v>
      </c>
      <c r="AO221" s="4">
        <v>3871309.879731975</v>
      </c>
      <c r="AP221" s="4">
        <v>3911945.993186431</v>
      </c>
      <c r="AQ221" s="4">
        <v>4115451.4023995255</v>
      </c>
      <c r="AR221" s="4">
        <v>4179864.268990723</v>
      </c>
      <c r="AS221" s="4">
        <v>4407338.4341666792</v>
      </c>
      <c r="AT221" s="4">
        <v>4715471.2464175159</v>
      </c>
      <c r="AU221" s="4">
        <v>4757899.0243107658</v>
      </c>
      <c r="AV221" s="4">
        <v>4962905.3091214681</v>
      </c>
      <c r="AW221" s="4">
        <v>5630423.6037683086</v>
      </c>
      <c r="AX221" s="4">
        <v>6026349.5906865699</v>
      </c>
      <c r="AY221" s="4">
        <v>6179612.039496839</v>
      </c>
      <c r="AZ221" s="4">
        <v>6659375.6996240495</v>
      </c>
      <c r="BA221" s="4">
        <v>7084930.7927482128</v>
      </c>
      <c r="BB221" s="4">
        <v>7695731.7184446454</v>
      </c>
      <c r="BC221" s="4">
        <v>9183658.9518776163</v>
      </c>
      <c r="BD221" s="4">
        <v>9510690.874406768</v>
      </c>
      <c r="BE221" s="4">
        <v>9893907.9722707793</v>
      </c>
      <c r="BF221" s="4">
        <v>7759907.3383939313</v>
      </c>
      <c r="BG221" s="4">
        <v>7260620.2523495751</v>
      </c>
      <c r="BH221" s="4">
        <v>6983259.0834038751</v>
      </c>
      <c r="BI221" s="4">
        <v>6162863.8850819468</v>
      </c>
      <c r="BJ221" s="4">
        <v>6620739.8289910937</v>
      </c>
      <c r="BK221" s="4">
        <v>6738252.4936223645</v>
      </c>
      <c r="BL221" s="4">
        <v>6827944.0000000019</v>
      </c>
      <c r="BM221" s="4">
        <v>7060167</v>
      </c>
      <c r="BN221" s="4">
        <v>7729410</v>
      </c>
      <c r="BO221" s="4">
        <v>7476059</v>
      </c>
      <c r="BP221" s="4">
        <v>8012775</v>
      </c>
      <c r="BQ221" s="4"/>
      <c r="BR221" s="4"/>
      <c r="BS221" s="4"/>
      <c r="BT221" s="4"/>
      <c r="BU221" s="4"/>
    </row>
    <row r="222" spans="2:73" x14ac:dyDescent="0.2">
      <c r="B222" t="s">
        <v>13</v>
      </c>
      <c r="C222" s="4">
        <v>4335.4188092176555</v>
      </c>
      <c r="D222" s="4">
        <v>5006.5183822790195</v>
      </c>
      <c r="E222" s="4">
        <v>5964.9300874344535</v>
      </c>
      <c r="F222" s="4">
        <v>6971.4356022997263</v>
      </c>
      <c r="G222" s="4">
        <v>8043.7853058124028</v>
      </c>
      <c r="H222" s="4">
        <v>8247.3884442006074</v>
      </c>
      <c r="I222" s="4">
        <v>8422.176154568826</v>
      </c>
      <c r="J222" s="4">
        <v>10468.290753223577</v>
      </c>
      <c r="K222" s="4">
        <v>13194.480217786546</v>
      </c>
      <c r="L222" s="4">
        <v>14566.849062937779</v>
      </c>
      <c r="M222" s="4">
        <v>15343.829400065513</v>
      </c>
      <c r="N222" s="4">
        <v>18667.202899838845</v>
      </c>
      <c r="O222" s="4">
        <v>22596.366498302243</v>
      </c>
      <c r="P222" s="4">
        <v>25777.637715777262</v>
      </c>
      <c r="Q222" s="4">
        <v>29390.160289816693</v>
      </c>
      <c r="R222" s="4">
        <v>35404.832426167719</v>
      </c>
      <c r="S222" s="4">
        <v>41311.753236083881</v>
      </c>
      <c r="T222" s="4">
        <v>46178.024349309715</v>
      </c>
      <c r="U222" s="4">
        <v>53269.233829367273</v>
      </c>
      <c r="V222" s="4">
        <v>69941.997746189605</v>
      </c>
      <c r="W222" s="4">
        <v>94049.085302579231</v>
      </c>
      <c r="X222" s="4">
        <v>116053.47249428976</v>
      </c>
      <c r="Y222" s="4">
        <v>146497.65291661842</v>
      </c>
      <c r="Z222" s="4">
        <v>204145.59634665499</v>
      </c>
      <c r="AA222" s="4">
        <v>275090.72459456994</v>
      </c>
      <c r="AB222" s="4">
        <v>358158.04626454343</v>
      </c>
      <c r="AC222" s="4">
        <v>435075.23061307374</v>
      </c>
      <c r="AD222" s="4">
        <v>453596.21303955029</v>
      </c>
      <c r="AE222" s="4">
        <v>458517.01644473628</v>
      </c>
      <c r="AF222" s="4">
        <v>578026.00538931275</v>
      </c>
      <c r="AG222" s="4">
        <v>704651.90857594542</v>
      </c>
      <c r="AH222" s="4">
        <v>799848.5164097175</v>
      </c>
      <c r="AI222" s="4">
        <v>904073.12044382258</v>
      </c>
      <c r="AJ222" s="4">
        <v>1052563.5606498048</v>
      </c>
      <c r="AK222" s="4">
        <v>1222592.2018029639</v>
      </c>
      <c r="AL222" s="4">
        <v>1392720.2504677989</v>
      </c>
      <c r="AM222" s="4">
        <v>1495436.3674578592</v>
      </c>
      <c r="AN222" s="4">
        <v>1532912.8899037472</v>
      </c>
      <c r="AO222" s="4">
        <v>1556303.7674187287</v>
      </c>
      <c r="AP222" s="4">
        <v>1558558.6256921429</v>
      </c>
      <c r="AQ222" s="4">
        <v>1662869.0181643756</v>
      </c>
      <c r="AR222" s="4">
        <v>1617858.1343095067</v>
      </c>
      <c r="AS222" s="4">
        <v>1748729.7356650778</v>
      </c>
      <c r="AT222" s="4">
        <v>1937676.0909826099</v>
      </c>
      <c r="AU222" s="4">
        <v>1946487.0321361874</v>
      </c>
      <c r="AV222" s="4">
        <v>2248984.9645876666</v>
      </c>
      <c r="AW222" s="4">
        <v>2565710.6012636889</v>
      </c>
      <c r="AX222" s="4">
        <v>2803541.4045937508</v>
      </c>
      <c r="AY222" s="4">
        <v>2976233.8988006213</v>
      </c>
      <c r="AZ222" s="4">
        <v>3256177.1357768509</v>
      </c>
      <c r="BA222" s="4">
        <v>3451653.2220407198</v>
      </c>
      <c r="BB222" s="4">
        <v>3823331.3482357552</v>
      </c>
      <c r="BC222" s="4">
        <v>4585245.8231364265</v>
      </c>
      <c r="BD222" s="4">
        <v>4831286.7488125823</v>
      </c>
      <c r="BE222" s="4">
        <v>4936231.9097959446</v>
      </c>
      <c r="BF222" s="4">
        <v>3797742.7267973949</v>
      </c>
      <c r="BG222" s="4">
        <v>3480419.5565966908</v>
      </c>
      <c r="BH222" s="4">
        <v>3315798.2857321762</v>
      </c>
      <c r="BI222" s="4">
        <v>2881475.0169693693</v>
      </c>
      <c r="BJ222" s="4">
        <v>3085713.138087309</v>
      </c>
      <c r="BK222" s="4">
        <v>3134807.567581668</v>
      </c>
      <c r="BL222" s="4">
        <v>3174544.0000000033</v>
      </c>
      <c r="BM222" s="4">
        <v>3341863</v>
      </c>
      <c r="BN222" s="4">
        <v>3676136</v>
      </c>
      <c r="BO222" s="4">
        <v>3594778</v>
      </c>
      <c r="BP222" s="4">
        <v>3830492</v>
      </c>
      <c r="BQ222" s="4"/>
      <c r="BR222" s="4"/>
      <c r="BS222" s="4"/>
      <c r="BT222" s="4"/>
      <c r="BU222" s="4"/>
    </row>
    <row r="223" spans="2:73" x14ac:dyDescent="0.2">
      <c r="B223" t="s">
        <v>14</v>
      </c>
      <c r="C223" s="4">
        <v>809.56709098542433</v>
      </c>
      <c r="D223" s="4">
        <v>934.46920472668376</v>
      </c>
      <c r="E223" s="4">
        <v>1113.9866549872932</v>
      </c>
      <c r="F223" s="4">
        <v>1254.9918317916949</v>
      </c>
      <c r="G223" s="4">
        <v>1394.8203480412803</v>
      </c>
      <c r="H223" s="4">
        <v>1425.2482890057049</v>
      </c>
      <c r="I223" s="4">
        <v>1449.8142051548889</v>
      </c>
      <c r="J223" s="4">
        <v>1830.7270549096809</v>
      </c>
      <c r="K223" s="4">
        <v>2318.0316524168929</v>
      </c>
      <c r="L223" s="4">
        <v>2585.0541653824521</v>
      </c>
      <c r="M223" s="4">
        <v>2760.6360729804719</v>
      </c>
      <c r="N223" s="4">
        <v>3308.2812893006485</v>
      </c>
      <c r="O223" s="4">
        <v>3940.7417011464258</v>
      </c>
      <c r="P223" s="4">
        <v>4542.2585694612117</v>
      </c>
      <c r="Q223" s="4">
        <v>5224.4559400122471</v>
      </c>
      <c r="R223" s="4">
        <v>6035.2129135587329</v>
      </c>
      <c r="S223" s="4">
        <v>6762.8848686194806</v>
      </c>
      <c r="T223" s="4">
        <v>7191.3508758267362</v>
      </c>
      <c r="U223" s="4">
        <v>7867.7847203603687</v>
      </c>
      <c r="V223" s="4">
        <v>10114.144130924327</v>
      </c>
      <c r="W223" s="4">
        <v>13292.041355041574</v>
      </c>
      <c r="X223" s="4">
        <v>16761.845753534439</v>
      </c>
      <c r="Y223" s="4">
        <v>21536.617930298162</v>
      </c>
      <c r="Z223" s="4">
        <v>30231.040176875907</v>
      </c>
      <c r="AA223" s="4">
        <v>41001.673220482306</v>
      </c>
      <c r="AB223" s="4">
        <v>54578.714153502449</v>
      </c>
      <c r="AC223" s="4">
        <v>67436.974460117723</v>
      </c>
      <c r="AD223" s="4">
        <v>71584.717236850876</v>
      </c>
      <c r="AE223" s="4">
        <v>74003.024990259481</v>
      </c>
      <c r="AF223" s="4">
        <v>94482.354142083801</v>
      </c>
      <c r="AG223" s="4">
        <v>116418.7925164896</v>
      </c>
      <c r="AH223" s="4">
        <v>133060.66420465498</v>
      </c>
      <c r="AI223" s="4">
        <v>151567.94597853176</v>
      </c>
      <c r="AJ223" s="4">
        <v>173933.26475840257</v>
      </c>
      <c r="AK223" s="4">
        <v>199365.0714060067</v>
      </c>
      <c r="AL223" s="4">
        <v>221505.21239655541</v>
      </c>
      <c r="AM223" s="4">
        <v>250613.02412209957</v>
      </c>
      <c r="AN223" s="4">
        <v>273712.26398065698</v>
      </c>
      <c r="AO223" s="4">
        <v>293981.69828031625</v>
      </c>
      <c r="AP223" s="4">
        <v>296869.19418402907</v>
      </c>
      <c r="AQ223" s="4">
        <v>319526.06334145518</v>
      </c>
      <c r="AR223" s="4">
        <v>315291.28723477194</v>
      </c>
      <c r="AS223" s="4">
        <v>325655.01270643104</v>
      </c>
      <c r="AT223" s="4">
        <v>333469.58154195925</v>
      </c>
      <c r="AU223" s="4">
        <v>331628.99998572073</v>
      </c>
      <c r="AV223" s="4">
        <v>466837.00121859956</v>
      </c>
      <c r="AW223" s="4">
        <v>504326.66955094208</v>
      </c>
      <c r="AX223" s="4">
        <v>539684.77480048721</v>
      </c>
      <c r="AY223" s="4">
        <v>560712.6662222083</v>
      </c>
      <c r="AZ223" s="4">
        <v>583204.66250473796</v>
      </c>
      <c r="BA223" s="4">
        <v>606565.26063598623</v>
      </c>
      <c r="BB223" s="4">
        <v>631102.64453144942</v>
      </c>
      <c r="BC223" s="4">
        <v>755480.71660183126</v>
      </c>
      <c r="BD223" s="4">
        <v>808772.537650496</v>
      </c>
      <c r="BE223" s="4">
        <v>839620.64538324636</v>
      </c>
      <c r="BF223" s="4">
        <v>670952.26061621564</v>
      </c>
      <c r="BG223" s="4">
        <v>616443.62778414099</v>
      </c>
      <c r="BH223" s="4">
        <v>615064.32036076731</v>
      </c>
      <c r="BI223" s="4">
        <v>552642.05815241626</v>
      </c>
      <c r="BJ223" s="4">
        <v>580159.09551977261</v>
      </c>
      <c r="BK223" s="4">
        <v>601789.8309789648</v>
      </c>
      <c r="BL223" s="4">
        <v>612901.00000000081</v>
      </c>
      <c r="BM223" s="4">
        <v>633997</v>
      </c>
      <c r="BN223" s="4">
        <v>691740</v>
      </c>
      <c r="BO223" s="4">
        <v>671551</v>
      </c>
      <c r="BP223" s="4">
        <v>707273</v>
      </c>
      <c r="BQ223" s="4"/>
      <c r="BR223" s="4"/>
      <c r="BS223" s="4"/>
      <c r="BT223" s="4"/>
      <c r="BU223" s="4"/>
    </row>
    <row r="224" spans="2:73" x14ac:dyDescent="0.2">
      <c r="B224" t="s">
        <v>15</v>
      </c>
      <c r="C224" s="4">
        <v>1830.9129423095212</v>
      </c>
      <c r="D224" s="4">
        <v>2149.1012952825026</v>
      </c>
      <c r="E224" s="4">
        <v>2597.9200728946844</v>
      </c>
      <c r="F224" s="4">
        <v>3060.2334773186476</v>
      </c>
      <c r="G224" s="4">
        <v>3558.3813801362521</v>
      </c>
      <c r="H224" s="4">
        <v>3690.9659218121606</v>
      </c>
      <c r="I224" s="4">
        <v>3811.4525841022805</v>
      </c>
      <c r="J224" s="4">
        <v>4965.5602289685057</v>
      </c>
      <c r="K224" s="4">
        <v>6505.803746659818</v>
      </c>
      <c r="L224" s="4">
        <v>7594.0123878262257</v>
      </c>
      <c r="M224" s="4">
        <v>8493.9261136569094</v>
      </c>
      <c r="N224" s="4">
        <v>10375.558309796654</v>
      </c>
      <c r="O224" s="4">
        <v>12606.533732535707</v>
      </c>
      <c r="P224" s="4">
        <v>14083.610833309573</v>
      </c>
      <c r="Q224" s="4">
        <v>15723.467131788086</v>
      </c>
      <c r="R224" s="4">
        <v>18555.036085763881</v>
      </c>
      <c r="S224" s="4">
        <v>21232.875095813131</v>
      </c>
      <c r="T224" s="4">
        <v>23229.899382199979</v>
      </c>
      <c r="U224" s="4">
        <v>26207.972025015948</v>
      </c>
      <c r="V224" s="4">
        <v>35325.426626713102</v>
      </c>
      <c r="W224" s="4">
        <v>48500.180886879971</v>
      </c>
      <c r="X224" s="4">
        <v>61515.089107024527</v>
      </c>
      <c r="Y224" s="4">
        <v>79597.881470673616</v>
      </c>
      <c r="Z224" s="4">
        <v>110753.94299202443</v>
      </c>
      <c r="AA224" s="4">
        <v>149058.19715560606</v>
      </c>
      <c r="AB224" s="4">
        <v>194463.1813066327</v>
      </c>
      <c r="AC224" s="4">
        <v>236031.70462154213</v>
      </c>
      <c r="AD224" s="4">
        <v>245018.64958413588</v>
      </c>
      <c r="AE224" s="4">
        <v>246726.10438703152</v>
      </c>
      <c r="AF224" s="4">
        <v>307263.95790383982</v>
      </c>
      <c r="AG224" s="4">
        <v>370410.80269290315</v>
      </c>
      <c r="AH224" s="4">
        <v>420746.67680324335</v>
      </c>
      <c r="AI224" s="4">
        <v>475533.12433069263</v>
      </c>
      <c r="AJ224" s="4">
        <v>544274.31045674789</v>
      </c>
      <c r="AK224" s="4">
        <v>621909.14610022982</v>
      </c>
      <c r="AL224" s="4">
        <v>727877.28924792679</v>
      </c>
      <c r="AM224" s="4">
        <v>813399.14659137046</v>
      </c>
      <c r="AN224" s="4">
        <v>859410.36514440994</v>
      </c>
      <c r="AO224" s="4">
        <v>883349.58719128056</v>
      </c>
      <c r="AP224" s="4">
        <v>877523.45883249247</v>
      </c>
      <c r="AQ224" s="4">
        <v>963570.71673555509</v>
      </c>
      <c r="AR224" s="4">
        <v>908876.16530080256</v>
      </c>
      <c r="AS224" s="4">
        <v>943574.71088195033</v>
      </c>
      <c r="AT224" s="4">
        <v>984386.68021694547</v>
      </c>
      <c r="AU224" s="4">
        <v>969072.42835775553</v>
      </c>
      <c r="AV224" s="4">
        <v>1211236.0541776419</v>
      </c>
      <c r="AW224" s="4">
        <v>1321884.3499505022</v>
      </c>
      <c r="AX224" s="4">
        <v>1394016.712163155</v>
      </c>
      <c r="AY224" s="4">
        <v>1436999.9693038925</v>
      </c>
      <c r="AZ224" s="4">
        <v>1525681.8069399686</v>
      </c>
      <c r="BA224" s="4">
        <v>1661203.1960193366</v>
      </c>
      <c r="BB224" s="4">
        <v>1830494.9793833951</v>
      </c>
      <c r="BC224" s="4">
        <v>2166545.5570093845</v>
      </c>
      <c r="BD224" s="4">
        <v>2333022.836102129</v>
      </c>
      <c r="BE224" s="4">
        <v>2422991.0511061344</v>
      </c>
      <c r="BF224" s="4">
        <v>1945431.3146189281</v>
      </c>
      <c r="BG224" s="4">
        <v>1782914.5643966643</v>
      </c>
      <c r="BH224" s="4">
        <v>1698667.7529242521</v>
      </c>
      <c r="BI224" s="4">
        <v>1515960.5828800015</v>
      </c>
      <c r="BJ224" s="4">
        <v>1604280.1973549484</v>
      </c>
      <c r="BK224" s="4">
        <v>1632899.6980804645</v>
      </c>
      <c r="BL224" s="4">
        <v>1660969.0000000023</v>
      </c>
      <c r="BM224" s="4">
        <v>1730166</v>
      </c>
      <c r="BN224" s="4">
        <v>1932657</v>
      </c>
      <c r="BO224" s="4">
        <v>1879816</v>
      </c>
      <c r="BP224" s="4">
        <v>2002801</v>
      </c>
      <c r="BQ224" s="4"/>
      <c r="BR224" s="4"/>
      <c r="BS224" s="4"/>
      <c r="BT224" s="4"/>
      <c r="BU224" s="4"/>
    </row>
    <row r="225" spans="2:73" x14ac:dyDescent="0.2">
      <c r="B225" t="s">
        <v>16</v>
      </c>
      <c r="C225" s="4">
        <v>14067.945949498078</v>
      </c>
      <c r="D225" s="4">
        <v>16087.675656468671</v>
      </c>
      <c r="E225" s="4">
        <v>18996.461017321515</v>
      </c>
      <c r="F225" s="4">
        <v>21789.926702629829</v>
      </c>
      <c r="G225" s="4">
        <v>24655.883058347983</v>
      </c>
      <c r="H225" s="4">
        <v>25082.850374698432</v>
      </c>
      <c r="I225" s="4">
        <v>25388.210525072147</v>
      </c>
      <c r="J225" s="4">
        <v>31117.389108434669</v>
      </c>
      <c r="K225" s="4">
        <v>38834.117252602511</v>
      </c>
      <c r="L225" s="4">
        <v>44039.054093158877</v>
      </c>
      <c r="M225" s="4">
        <v>47578.064212090103</v>
      </c>
      <c r="N225" s="4">
        <v>57909.793102801079</v>
      </c>
      <c r="O225" s="4">
        <v>70173.870780385332</v>
      </c>
      <c r="P225" s="4">
        <v>81558.6610283919</v>
      </c>
      <c r="Q225" s="4">
        <v>94708.734045788631</v>
      </c>
      <c r="R225" s="4">
        <v>111516.30265573288</v>
      </c>
      <c r="S225" s="4">
        <v>127367.71631224075</v>
      </c>
      <c r="T225" s="4">
        <v>148583.82754712732</v>
      </c>
      <c r="U225" s="4">
        <v>178951.50979733712</v>
      </c>
      <c r="V225" s="4">
        <v>234060.36323091699</v>
      </c>
      <c r="W225" s="4">
        <v>314187.06951223587</v>
      </c>
      <c r="X225" s="4">
        <v>389150.30036835943</v>
      </c>
      <c r="Y225" s="4">
        <v>492370.1055926127</v>
      </c>
      <c r="Z225" s="4">
        <v>663990.09468376823</v>
      </c>
      <c r="AA225" s="4">
        <v>868669.03438979748</v>
      </c>
      <c r="AB225" s="4">
        <v>1109294.5295026966</v>
      </c>
      <c r="AC225" s="4">
        <v>1325872.2681430527</v>
      </c>
      <c r="AD225" s="4">
        <v>1376189.7813447388</v>
      </c>
      <c r="AE225" s="4">
        <v>1388079.4425459672</v>
      </c>
      <c r="AF225" s="4">
        <v>1738198.3425420139</v>
      </c>
      <c r="AG225" s="4">
        <v>2109892.9495837954</v>
      </c>
      <c r="AH225" s="4">
        <v>2366795.8301767688</v>
      </c>
      <c r="AI225" s="4">
        <v>2641875.0986952311</v>
      </c>
      <c r="AJ225" s="4">
        <v>2995414.9385295915</v>
      </c>
      <c r="AK225" s="4">
        <v>3388053.1353797112</v>
      </c>
      <c r="AL225" s="4">
        <v>3970628.0893723019</v>
      </c>
      <c r="AM225" s="4">
        <v>4504600.7874434656</v>
      </c>
      <c r="AN225" s="4">
        <v>4758234.2289749626</v>
      </c>
      <c r="AO225" s="4">
        <v>4953075.9732508557</v>
      </c>
      <c r="AP225" s="4">
        <v>4942253.969435717</v>
      </c>
      <c r="AQ225" s="4">
        <v>5234916.0651444588</v>
      </c>
      <c r="AR225" s="4">
        <v>5270974.3382048709</v>
      </c>
      <c r="AS225" s="4">
        <v>5951239.7673911983</v>
      </c>
      <c r="AT225" s="4">
        <v>6824690.1120022982</v>
      </c>
      <c r="AU225" s="4">
        <v>6610598.8091940656</v>
      </c>
      <c r="AV225" s="4">
        <v>7084050.0448098248</v>
      </c>
      <c r="AW225" s="4">
        <v>8468207.8438802976</v>
      </c>
      <c r="AX225" s="4">
        <v>8959392.3922478575</v>
      </c>
      <c r="AY225" s="4">
        <v>9230899.8766953833</v>
      </c>
      <c r="AZ225" s="4">
        <v>9855710.1502419412</v>
      </c>
      <c r="BA225" s="4">
        <v>10506786.910579579</v>
      </c>
      <c r="BB225" s="4">
        <v>11849121.805038864</v>
      </c>
      <c r="BC225" s="4">
        <v>14179741.705645813</v>
      </c>
      <c r="BD225" s="4">
        <v>15260121.175969813</v>
      </c>
      <c r="BE225" s="4">
        <v>15955539.456189107</v>
      </c>
      <c r="BF225" s="4">
        <v>11746654.428814303</v>
      </c>
      <c r="BG225" s="4">
        <v>10996441.805226028</v>
      </c>
      <c r="BH225" s="4">
        <v>10911632.180619961</v>
      </c>
      <c r="BI225" s="4">
        <v>9614720.9006177429</v>
      </c>
      <c r="BJ225" s="4">
        <v>10449179.780621728</v>
      </c>
      <c r="BK225" s="4">
        <v>10886465.420859355</v>
      </c>
      <c r="BL225" s="4">
        <v>11041236.000000009</v>
      </c>
      <c r="BM225" s="4">
        <v>11563403</v>
      </c>
      <c r="BN225" s="4">
        <v>12520526</v>
      </c>
      <c r="BO225" s="4">
        <v>12633736</v>
      </c>
      <c r="BP225" s="4">
        <v>13242749</v>
      </c>
      <c r="BQ225" s="4"/>
      <c r="BR225" s="4"/>
      <c r="BS225" s="4"/>
      <c r="BT225" s="4"/>
      <c r="BU225" s="4"/>
    </row>
    <row r="226" spans="2:73" x14ac:dyDescent="0.2">
      <c r="B226" t="s">
        <v>17</v>
      </c>
      <c r="C226" s="4">
        <v>853.73524736713739</v>
      </c>
      <c r="D226" s="4">
        <v>997.40630307014237</v>
      </c>
      <c r="E226" s="4">
        <v>1200.9244599404883</v>
      </c>
      <c r="F226" s="4">
        <v>1407.7485754512563</v>
      </c>
      <c r="G226" s="4">
        <v>1629.1353822328722</v>
      </c>
      <c r="H226" s="4">
        <v>1699.8047592155019</v>
      </c>
      <c r="I226" s="4">
        <v>1766.5231571030788</v>
      </c>
      <c r="J226" s="4">
        <v>2241.4171326593655</v>
      </c>
      <c r="K226" s="4">
        <v>2879.9244154941398</v>
      </c>
      <c r="L226" s="4">
        <v>3324.6145730699359</v>
      </c>
      <c r="M226" s="4">
        <v>3676.3053051739107</v>
      </c>
      <c r="N226" s="4">
        <v>4335.4518590542184</v>
      </c>
      <c r="O226" s="4">
        <v>5096.4790795441977</v>
      </c>
      <c r="P226" s="4">
        <v>5613.1966211334066</v>
      </c>
      <c r="Q226" s="4">
        <v>6170.1758056020926</v>
      </c>
      <c r="R226" s="4">
        <v>7126.9677252721531</v>
      </c>
      <c r="S226" s="4">
        <v>7989.3290462576315</v>
      </c>
      <c r="T226" s="4">
        <v>9415.2181636815094</v>
      </c>
      <c r="U226" s="4">
        <v>11444.20702774528</v>
      </c>
      <c r="V226" s="4">
        <v>14530.644345689716</v>
      </c>
      <c r="W226" s="4">
        <v>18948.69408059269</v>
      </c>
      <c r="X226" s="4">
        <v>23784.600155321892</v>
      </c>
      <c r="Y226" s="4">
        <v>30468.72651026677</v>
      </c>
      <c r="Z226" s="4">
        <v>43137.564517884661</v>
      </c>
      <c r="AA226" s="4">
        <v>58970.172673813897</v>
      </c>
      <c r="AB226" s="4">
        <v>76046.186815685971</v>
      </c>
      <c r="AC226" s="4">
        <v>91407.934364147033</v>
      </c>
      <c r="AD226" s="4">
        <v>95504.260243057783</v>
      </c>
      <c r="AE226" s="4">
        <v>96692.457621150897</v>
      </c>
      <c r="AF226" s="4">
        <v>121319.19316856575</v>
      </c>
      <c r="AG226" s="4">
        <v>147639.46518623413</v>
      </c>
      <c r="AH226" s="4">
        <v>169283.38488114651</v>
      </c>
      <c r="AI226" s="4">
        <v>193196.37057080827</v>
      </c>
      <c r="AJ226" s="4">
        <v>222583.36065041999</v>
      </c>
      <c r="AK226" s="4">
        <v>255911.38464427745</v>
      </c>
      <c r="AL226" s="4">
        <v>292302.64206564892</v>
      </c>
      <c r="AM226" s="4">
        <v>324558.3185762277</v>
      </c>
      <c r="AN226" s="4">
        <v>341330.83806696767</v>
      </c>
      <c r="AO226" s="4">
        <v>344548.9249028815</v>
      </c>
      <c r="AP226" s="4">
        <v>343576.61287711031</v>
      </c>
      <c r="AQ226" s="4">
        <v>354317.04380447895</v>
      </c>
      <c r="AR226" s="4">
        <v>335456.04279646161</v>
      </c>
      <c r="AS226" s="4">
        <v>380821.32128429128</v>
      </c>
      <c r="AT226" s="4">
        <v>449105.41568929359</v>
      </c>
      <c r="AU226" s="4">
        <v>458345.10559773806</v>
      </c>
      <c r="AV226" s="4">
        <v>532106.15329131926</v>
      </c>
      <c r="AW226" s="4">
        <v>606268.52699455142</v>
      </c>
      <c r="AX226" s="4">
        <v>655494.98552717478</v>
      </c>
      <c r="AY226" s="4">
        <v>690390.3446965405</v>
      </c>
      <c r="AZ226" s="4">
        <v>745987.61457137787</v>
      </c>
      <c r="BA226" s="4">
        <v>793349.00634157751</v>
      </c>
      <c r="BB226" s="4">
        <v>891337.12287861132</v>
      </c>
      <c r="BC226" s="4">
        <v>1109178.0736720471</v>
      </c>
      <c r="BD226" s="4">
        <v>1200785.7308809427</v>
      </c>
      <c r="BE226" s="4">
        <v>1233706.072800267</v>
      </c>
      <c r="BF226" s="4">
        <v>938019.15512825875</v>
      </c>
      <c r="BG226" s="4">
        <v>878723.61815061013</v>
      </c>
      <c r="BH226" s="4">
        <v>850872.93836040259</v>
      </c>
      <c r="BI226" s="4">
        <v>726839.69885220297</v>
      </c>
      <c r="BJ226" s="4">
        <v>785116.84132321982</v>
      </c>
      <c r="BK226" s="4">
        <v>808417.05380956433</v>
      </c>
      <c r="BL226" s="4">
        <v>820120.0000000021</v>
      </c>
      <c r="BM226" s="4">
        <v>856967</v>
      </c>
      <c r="BN226" s="4">
        <v>942676</v>
      </c>
      <c r="BO226" s="4">
        <v>920898</v>
      </c>
      <c r="BP226" s="4">
        <v>983753</v>
      </c>
      <c r="BQ226" s="4"/>
      <c r="BR226" s="4"/>
      <c r="BS226" s="4"/>
      <c r="BT226" s="4"/>
      <c r="BU226" s="4"/>
    </row>
    <row r="227" spans="2:73" x14ac:dyDescent="0.2">
      <c r="B227" t="s">
        <v>18</v>
      </c>
      <c r="C227" s="4">
        <v>623.33660912909068</v>
      </c>
      <c r="D227" s="4">
        <v>713.25410432964475</v>
      </c>
      <c r="E227" s="4">
        <v>842.03925110214038</v>
      </c>
      <c r="F227" s="4">
        <v>973.47931477461771</v>
      </c>
      <c r="G227" s="4">
        <v>1110.7542253310826</v>
      </c>
      <c r="H227" s="4">
        <v>1150.8116090775477</v>
      </c>
      <c r="I227" s="4">
        <v>1187.5163225019221</v>
      </c>
      <c r="J227" s="4">
        <v>1537.1840634314931</v>
      </c>
      <c r="K227" s="4">
        <v>2014.4519254238467</v>
      </c>
      <c r="L227" s="4">
        <v>2279.456908944022</v>
      </c>
      <c r="M227" s="4">
        <v>2468.8626912194354</v>
      </c>
      <c r="N227" s="4">
        <v>2972.1626005243547</v>
      </c>
      <c r="O227" s="4">
        <v>3564.2684766279331</v>
      </c>
      <c r="P227" s="4">
        <v>4162.0078420271939</v>
      </c>
      <c r="Q227" s="4">
        <v>4851.0830568936635</v>
      </c>
      <c r="R227" s="4">
        <v>5698.3337495976029</v>
      </c>
      <c r="S227" s="4">
        <v>6493.130926559099</v>
      </c>
      <c r="T227" s="4">
        <v>7002.5465299727675</v>
      </c>
      <c r="U227" s="4">
        <v>7777.1658394268552</v>
      </c>
      <c r="V227" s="4">
        <v>10371.121469199565</v>
      </c>
      <c r="W227" s="4">
        <v>14121.683900171123</v>
      </c>
      <c r="X227" s="4">
        <v>18489.785825903626</v>
      </c>
      <c r="Y227" s="4">
        <v>24547.490970779068</v>
      </c>
      <c r="Z227" s="4">
        <v>34481.644023092493</v>
      </c>
      <c r="AA227" s="4">
        <v>46678.259253676508</v>
      </c>
      <c r="AB227" s="4">
        <v>60007.808829001711</v>
      </c>
      <c r="AC227" s="4">
        <v>71965.390804467592</v>
      </c>
      <c r="AD227" s="4">
        <v>75048.589581099688</v>
      </c>
      <c r="AE227" s="4">
        <v>75731.850184827897</v>
      </c>
      <c r="AF227" s="4">
        <v>97308.289105363103</v>
      </c>
      <c r="AG227" s="4">
        <v>120950.66193460183</v>
      </c>
      <c r="AH227" s="4">
        <v>137513.71751617081</v>
      </c>
      <c r="AI227" s="4">
        <v>155531.36504928928</v>
      </c>
      <c r="AJ227" s="4">
        <v>183295.86421102946</v>
      </c>
      <c r="AK227" s="4">
        <v>215213.52159876871</v>
      </c>
      <c r="AL227" s="4">
        <v>276503.69122392387</v>
      </c>
      <c r="AM227" s="4">
        <v>300417.36849657376</v>
      </c>
      <c r="AN227" s="4">
        <v>313416.26152865763</v>
      </c>
      <c r="AO227" s="4">
        <v>310669.65745305683</v>
      </c>
      <c r="AP227" s="4">
        <v>310065.360293662</v>
      </c>
      <c r="AQ227" s="4">
        <v>349627.01954399282</v>
      </c>
      <c r="AR227" s="4">
        <v>330098.4329012853</v>
      </c>
      <c r="AS227" s="4">
        <v>359228.62237361004</v>
      </c>
      <c r="AT227" s="4">
        <v>383197.60222267354</v>
      </c>
      <c r="AU227" s="4">
        <v>382240.47302870039</v>
      </c>
      <c r="AV227" s="4">
        <v>376617.23000196106</v>
      </c>
      <c r="AW227" s="4">
        <v>414606.63672153483</v>
      </c>
      <c r="AX227" s="4">
        <v>431761.81019387266</v>
      </c>
      <c r="AY227" s="4">
        <v>449681.52852371451</v>
      </c>
      <c r="AZ227" s="4">
        <v>466484.23899034451</v>
      </c>
      <c r="BA227" s="4">
        <v>476720.53487875703</v>
      </c>
      <c r="BB227" s="4">
        <v>536614.21996286768</v>
      </c>
      <c r="BC227" s="4">
        <v>646233.47346801637</v>
      </c>
      <c r="BD227" s="4">
        <v>708321.90370246186</v>
      </c>
      <c r="BE227" s="4">
        <v>730102.22867503646</v>
      </c>
      <c r="BF227" s="4">
        <v>586543.59757314448</v>
      </c>
      <c r="BG227" s="4">
        <v>536200.09368171939</v>
      </c>
      <c r="BH227" s="4">
        <v>527002.76222251018</v>
      </c>
      <c r="BI227" s="4">
        <v>465367.81567044405</v>
      </c>
      <c r="BJ227" s="4">
        <v>506209.11180251784</v>
      </c>
      <c r="BK227" s="4">
        <v>512229.05739452096</v>
      </c>
      <c r="BL227" s="4">
        <v>524693.00000000035</v>
      </c>
      <c r="BM227" s="4">
        <v>548136</v>
      </c>
      <c r="BN227" s="4">
        <v>605338</v>
      </c>
      <c r="BO227" s="4">
        <v>587054</v>
      </c>
      <c r="BP227" s="4">
        <v>627331</v>
      </c>
      <c r="BQ227" s="4"/>
      <c r="BR227" s="4"/>
      <c r="BS227" s="4"/>
      <c r="BT227" s="4"/>
      <c r="BU227" s="4"/>
    </row>
    <row r="228" spans="2:73" x14ac:dyDescent="0.2">
      <c r="B228" t="s">
        <v>19</v>
      </c>
      <c r="C228" s="4">
        <v>4519.3509974586314</v>
      </c>
      <c r="D228" s="4">
        <v>5208.2142652155726</v>
      </c>
      <c r="E228" s="4">
        <v>6190.3513049586527</v>
      </c>
      <c r="F228" s="4">
        <v>7073.3955898638042</v>
      </c>
      <c r="G228" s="4">
        <v>7976.0473903547718</v>
      </c>
      <c r="H228" s="4">
        <v>8192.7503407176737</v>
      </c>
      <c r="I228" s="4">
        <v>8381.4840540486512</v>
      </c>
      <c r="J228" s="4">
        <v>10551.852766426977</v>
      </c>
      <c r="K228" s="4">
        <v>13499.330190981844</v>
      </c>
      <c r="L228" s="4">
        <v>15246.829982489146</v>
      </c>
      <c r="M228" s="4">
        <v>16424.632511222022</v>
      </c>
      <c r="N228" s="4">
        <v>19519.78714929031</v>
      </c>
      <c r="O228" s="4">
        <v>23115.923121970001</v>
      </c>
      <c r="P228" s="4">
        <v>27183.834801452937</v>
      </c>
      <c r="Q228" s="4">
        <v>31943.289537972876</v>
      </c>
      <c r="R228" s="4">
        <v>37029.042197297538</v>
      </c>
      <c r="S228" s="4">
        <v>41656.422489185359</v>
      </c>
      <c r="T228" s="4">
        <v>48379.089137932999</v>
      </c>
      <c r="U228" s="4">
        <v>58022.818100496101</v>
      </c>
      <c r="V228" s="4">
        <v>73311.817241435885</v>
      </c>
      <c r="W228" s="4">
        <v>95358.089638029298</v>
      </c>
      <c r="X228" s="4">
        <v>117730.78470410683</v>
      </c>
      <c r="Y228" s="4">
        <v>148351.68144559985</v>
      </c>
      <c r="Z228" s="4">
        <v>204917.95414415072</v>
      </c>
      <c r="AA228" s="4">
        <v>272614.8029230237</v>
      </c>
      <c r="AB228" s="4">
        <v>346979.59218837076</v>
      </c>
      <c r="AC228" s="4">
        <v>412485.18083288858</v>
      </c>
      <c r="AD228" s="4">
        <v>429734.58889021585</v>
      </c>
      <c r="AE228" s="4">
        <v>434744.92909953621</v>
      </c>
      <c r="AF228" s="4">
        <v>543407.44457240647</v>
      </c>
      <c r="AG228" s="4">
        <v>660108.4287073703</v>
      </c>
      <c r="AH228" s="4">
        <v>750240.2183683929</v>
      </c>
      <c r="AI228" s="4">
        <v>849677.02399875037</v>
      </c>
      <c r="AJ228" s="4">
        <v>990137.68683361565</v>
      </c>
      <c r="AK228" s="4">
        <v>1151261.2636922633</v>
      </c>
      <c r="AL228" s="4">
        <v>1344829.1247413009</v>
      </c>
      <c r="AM228" s="4">
        <v>1363717.5752074406</v>
      </c>
      <c r="AN228" s="4">
        <v>1447466.658492361</v>
      </c>
      <c r="AO228" s="4">
        <v>1446028.6412077665</v>
      </c>
      <c r="AP228" s="4">
        <v>1360980.3100455343</v>
      </c>
      <c r="AQ228" s="4">
        <v>1403558.1911276234</v>
      </c>
      <c r="AR228" s="4">
        <v>1341938.546116462</v>
      </c>
      <c r="AS228" s="4">
        <v>1426534.5792806188</v>
      </c>
      <c r="AT228" s="4">
        <v>1498649.7393575578</v>
      </c>
      <c r="AU228" s="4">
        <v>1466881.278597388</v>
      </c>
      <c r="AV228" s="4">
        <v>1502209.5612985145</v>
      </c>
      <c r="AW228" s="4">
        <v>1652029.6358858845</v>
      </c>
      <c r="AX228" s="4">
        <v>1755692.3725834561</v>
      </c>
      <c r="AY228" s="4">
        <v>1847909.1578214644</v>
      </c>
      <c r="AZ228" s="4">
        <v>1945945.2060611718</v>
      </c>
      <c r="BA228" s="4">
        <v>2080241.7844639409</v>
      </c>
      <c r="BB228" s="4">
        <v>2265018.8246918027</v>
      </c>
      <c r="BC228" s="4">
        <v>2656309.4096524874</v>
      </c>
      <c r="BD228" s="4">
        <v>2829341.8222924625</v>
      </c>
      <c r="BE228" s="4">
        <v>2897465.104920181</v>
      </c>
      <c r="BF228" s="4">
        <v>2240780.6437318088</v>
      </c>
      <c r="BG228" s="4">
        <v>2054748.607372968</v>
      </c>
      <c r="BH228" s="4">
        <v>1998577.7021661203</v>
      </c>
      <c r="BI228" s="4">
        <v>1759473.5720564718</v>
      </c>
      <c r="BJ228" s="4">
        <v>1888626.8167132554</v>
      </c>
      <c r="BK228" s="4">
        <v>1936340.1027147267</v>
      </c>
      <c r="BL228" s="4">
        <v>1962610.0000000051</v>
      </c>
      <c r="BM228" s="4">
        <v>2083147</v>
      </c>
      <c r="BN228" s="4">
        <v>2288694</v>
      </c>
      <c r="BO228" s="4">
        <v>2270488</v>
      </c>
      <c r="BP228" s="4">
        <v>2402718</v>
      </c>
      <c r="BQ228" s="4"/>
      <c r="BR228" s="4"/>
      <c r="BS228" s="4"/>
      <c r="BT228" s="4"/>
      <c r="BU228" s="4"/>
    </row>
    <row r="229" spans="2:73" x14ac:dyDescent="0.2">
      <c r="B229" t="s">
        <v>20</v>
      </c>
      <c r="C229" s="4">
        <v>336.91940239406472</v>
      </c>
      <c r="D229" s="4">
        <v>388.07849333330705</v>
      </c>
      <c r="E229" s="4">
        <v>461.23062629839063</v>
      </c>
      <c r="F229" s="4">
        <v>531.08004561272378</v>
      </c>
      <c r="G229" s="4">
        <v>603.60632603203703</v>
      </c>
      <c r="H229" s="4">
        <v>627.38455112912823</v>
      </c>
      <c r="I229" s="4">
        <v>649.31693396246055</v>
      </c>
      <c r="J229" s="4">
        <v>832.07305827769505</v>
      </c>
      <c r="K229" s="4">
        <v>1076.0902732667373</v>
      </c>
      <c r="L229" s="4">
        <v>1212.5461162981792</v>
      </c>
      <c r="M229" s="4">
        <v>1307.4977521978838</v>
      </c>
      <c r="N229" s="4">
        <v>1631.8476436670871</v>
      </c>
      <c r="O229" s="4">
        <v>2015.3641116667404</v>
      </c>
      <c r="P229" s="4">
        <v>2264.0902956295299</v>
      </c>
      <c r="Q229" s="4">
        <v>2541.744260209688</v>
      </c>
      <c r="R229" s="4">
        <v>3103.1537719423154</v>
      </c>
      <c r="S229" s="4">
        <v>3654.5816065175713</v>
      </c>
      <c r="T229" s="4">
        <v>4072.3182085177191</v>
      </c>
      <c r="U229" s="4">
        <v>4686.3137460439311</v>
      </c>
      <c r="V229" s="4">
        <v>5966.0566528037025</v>
      </c>
      <c r="W229" s="4">
        <v>7793.0564669572796</v>
      </c>
      <c r="X229" s="4">
        <v>9844.7545868497655</v>
      </c>
      <c r="Y229" s="4">
        <v>12685.922282012905</v>
      </c>
      <c r="Z229" s="4">
        <v>16871.85339179535</v>
      </c>
      <c r="AA229" s="4">
        <v>21811.712170402603</v>
      </c>
      <c r="AB229" s="4">
        <v>28203.686200550041</v>
      </c>
      <c r="AC229" s="4">
        <v>34030.705243453514</v>
      </c>
      <c r="AD229" s="4">
        <v>37056.779734530443</v>
      </c>
      <c r="AE229" s="4">
        <v>39370.704912136862</v>
      </c>
      <c r="AF229" s="4">
        <v>49413.481225322692</v>
      </c>
      <c r="AG229" s="4">
        <v>59954.322851705088</v>
      </c>
      <c r="AH229" s="4">
        <v>67793.710072561502</v>
      </c>
      <c r="AI229" s="4">
        <v>76239.869384531747</v>
      </c>
      <c r="AJ229" s="4">
        <v>89040.485952644987</v>
      </c>
      <c r="AK229" s="4">
        <v>103625.98833839672</v>
      </c>
      <c r="AL229" s="4">
        <v>117586.06042330049</v>
      </c>
      <c r="AM229" s="4">
        <v>127915.38863538062</v>
      </c>
      <c r="AN229" s="4">
        <v>133963.29107476486</v>
      </c>
      <c r="AO229" s="4">
        <v>135035.66811140222</v>
      </c>
      <c r="AP229" s="4">
        <v>134041.58396528917</v>
      </c>
      <c r="AQ229" s="4">
        <v>150355.1678694787</v>
      </c>
      <c r="AR229" s="4">
        <v>133389.90366601624</v>
      </c>
      <c r="AS229" s="4">
        <v>135922.63145624171</v>
      </c>
      <c r="AT229" s="4">
        <v>137005.91686968552</v>
      </c>
      <c r="AU229" s="4">
        <v>139016.57777464596</v>
      </c>
      <c r="AV229" s="4">
        <v>197904.86189343495</v>
      </c>
      <c r="AW229" s="4">
        <v>216120.11682608846</v>
      </c>
      <c r="AX229" s="4">
        <v>231994.93989549452</v>
      </c>
      <c r="AY229" s="4">
        <v>242810.4236387421</v>
      </c>
      <c r="AZ229" s="4">
        <v>252001.84661059218</v>
      </c>
      <c r="BA229" s="4">
        <v>265618.9320443325</v>
      </c>
      <c r="BB229" s="4">
        <v>281352.08139153611</v>
      </c>
      <c r="BC229" s="4">
        <v>341373.03969393717</v>
      </c>
      <c r="BD229" s="4">
        <v>369474.2692863564</v>
      </c>
      <c r="BE229" s="4">
        <v>374935.64512769086</v>
      </c>
      <c r="BF229" s="4">
        <v>291764.97670359153</v>
      </c>
      <c r="BG229" s="4">
        <v>261805.7357905556</v>
      </c>
      <c r="BH229" s="4">
        <v>253650.45791085067</v>
      </c>
      <c r="BI229" s="4">
        <v>219747.72990697552</v>
      </c>
      <c r="BJ229" s="4">
        <v>235822.4836843746</v>
      </c>
      <c r="BK229" s="4">
        <v>239727.2763257511</v>
      </c>
      <c r="BL229" s="4">
        <v>244689.00000000012</v>
      </c>
      <c r="BM229" s="4">
        <v>257690</v>
      </c>
      <c r="BN229" s="4">
        <v>284368</v>
      </c>
      <c r="BO229" s="4">
        <v>276842</v>
      </c>
      <c r="BP229" s="4">
        <v>293626</v>
      </c>
      <c r="BQ229" s="4"/>
      <c r="BR229" s="4"/>
      <c r="BS229" s="4"/>
      <c r="BT229" s="4"/>
      <c r="BU229" s="4"/>
    </row>
    <row r="230" spans="2:73" x14ac:dyDescent="0.2">
      <c r="B230" t="s">
        <v>21</v>
      </c>
      <c r="C230" s="4">
        <v>169.88535762701554</v>
      </c>
      <c r="D230" s="4">
        <v>193.34299323048387</v>
      </c>
      <c r="E230" s="4">
        <v>226.94722344726051</v>
      </c>
      <c r="F230" s="4">
        <v>255.10188380323274</v>
      </c>
      <c r="G230" s="4">
        <v>283.07191787669564</v>
      </c>
      <c r="H230" s="4">
        <v>285.46446278778285</v>
      </c>
      <c r="I230" s="4">
        <v>286.69637108687328</v>
      </c>
      <c r="J230" s="4">
        <v>353.80838893927989</v>
      </c>
      <c r="K230" s="4">
        <v>441.79054403986612</v>
      </c>
      <c r="L230" s="4">
        <v>493.04500776314967</v>
      </c>
      <c r="M230" s="4">
        <v>524.80930763330286</v>
      </c>
      <c r="N230" s="4">
        <v>625.59750959820053</v>
      </c>
      <c r="O230" s="4">
        <v>743.6079749805898</v>
      </c>
      <c r="P230" s="4">
        <v>815.68599048740543</v>
      </c>
      <c r="Q230" s="4">
        <v>893.32994430938652</v>
      </c>
      <c r="R230" s="4">
        <v>1046.8730759138803</v>
      </c>
      <c r="S230" s="4">
        <v>1190.1391198364634</v>
      </c>
      <c r="T230" s="4">
        <v>1248.8215807865495</v>
      </c>
      <c r="U230" s="4">
        <v>1342.4630632068172</v>
      </c>
      <c r="V230" s="4">
        <v>1672.7575300393053</v>
      </c>
      <c r="W230" s="4">
        <v>2146.2460875774409</v>
      </c>
      <c r="X230" s="4">
        <v>2612.5912867664765</v>
      </c>
      <c r="Y230" s="4">
        <v>3256.055297593517</v>
      </c>
      <c r="Z230" s="4">
        <v>4504.1728785860787</v>
      </c>
      <c r="AA230" s="4">
        <v>6046.7250271328221</v>
      </c>
      <c r="AB230" s="4">
        <v>8003.7861423701142</v>
      </c>
      <c r="AC230" s="4">
        <v>9899.8334493139282</v>
      </c>
      <c r="AD230" s="4">
        <v>10608.115108325077</v>
      </c>
      <c r="AE230" s="4">
        <v>11020.728847492153</v>
      </c>
      <c r="AF230" s="4">
        <v>14064.118119510447</v>
      </c>
      <c r="AG230" s="4">
        <v>17335.255043208053</v>
      </c>
      <c r="AH230" s="4">
        <v>19619.879111676833</v>
      </c>
      <c r="AI230" s="4">
        <v>22127.34796000451</v>
      </c>
      <c r="AJ230" s="4">
        <v>25045.189490009445</v>
      </c>
      <c r="AK230" s="4">
        <v>28350.038496058023</v>
      </c>
      <c r="AL230" s="4">
        <v>30045.589179997583</v>
      </c>
      <c r="AM230" s="4">
        <v>32141.291733157519</v>
      </c>
      <c r="AN230" s="4">
        <v>31596.587976759169</v>
      </c>
      <c r="AO230" s="4">
        <v>31549.948375802436</v>
      </c>
      <c r="AP230" s="4">
        <v>32821.557877652434</v>
      </c>
      <c r="AQ230" s="4">
        <v>37744.983800736445</v>
      </c>
      <c r="AR230" s="4">
        <v>36708.276528464317</v>
      </c>
      <c r="AS230" s="4">
        <v>36552.620173696967</v>
      </c>
      <c r="AT230" s="4">
        <v>36816.749592954729</v>
      </c>
      <c r="AU230" s="4">
        <v>35807.717867313848</v>
      </c>
      <c r="AV230" s="4">
        <v>34366.92007613727</v>
      </c>
      <c r="AW230" s="4">
        <v>41385.260672873825</v>
      </c>
      <c r="AX230" s="4">
        <v>45040.909139379917</v>
      </c>
      <c r="AY230" s="4">
        <v>48722.255176072424</v>
      </c>
      <c r="AZ230" s="4">
        <v>51681.807327758608</v>
      </c>
      <c r="BA230" s="4">
        <v>54438.758763507853</v>
      </c>
      <c r="BB230" s="4">
        <v>59020.48854879423</v>
      </c>
      <c r="BC230" s="4">
        <v>70464.487976024611</v>
      </c>
      <c r="BD230" s="4">
        <v>77441.30362420778</v>
      </c>
      <c r="BE230" s="4">
        <v>80365.04860872493</v>
      </c>
      <c r="BF230" s="4">
        <v>63447.75221264494</v>
      </c>
      <c r="BG230" s="4">
        <v>60301.417705741173</v>
      </c>
      <c r="BH230" s="4">
        <v>59595.933119636902</v>
      </c>
      <c r="BI230" s="4">
        <v>53564.707001138326</v>
      </c>
      <c r="BJ230" s="4">
        <v>56442.28214884927</v>
      </c>
      <c r="BK230" s="4">
        <v>57407.670289116366</v>
      </c>
      <c r="BL230" s="4">
        <v>58612.000000000073</v>
      </c>
      <c r="BM230" s="4">
        <v>62174</v>
      </c>
      <c r="BN230" s="4">
        <v>69766</v>
      </c>
      <c r="BO230" s="4">
        <v>67417</v>
      </c>
      <c r="BP230" s="4">
        <v>72925</v>
      </c>
      <c r="BQ230" s="4"/>
      <c r="BR230" s="4"/>
      <c r="BS230" s="4"/>
      <c r="BT230" s="4"/>
      <c r="BU230" s="4"/>
    </row>
    <row r="231" spans="2:73" x14ac:dyDescent="0.2">
      <c r="B231" t="s">
        <v>35</v>
      </c>
      <c r="C231" s="4">
        <f>SUM(C213:C230)</f>
        <v>53454.418147230579</v>
      </c>
      <c r="D231" s="4">
        <f t="shared" ref="D231:BP231" si="29">SUM(D213:D230)</f>
        <v>61349.428415785667</v>
      </c>
      <c r="E231" s="4">
        <f t="shared" si="29"/>
        <v>72651.728646943709</v>
      </c>
      <c r="F231" s="4">
        <f t="shared" si="29"/>
        <v>84613.525044101436</v>
      </c>
      <c r="G231" s="4">
        <f t="shared" si="29"/>
        <v>97288.384234819474</v>
      </c>
      <c r="H231" s="4">
        <f t="shared" si="29"/>
        <v>100253.13900917862</v>
      </c>
      <c r="I231" s="4">
        <f t="shared" si="29"/>
        <v>102880.01764499891</v>
      </c>
      <c r="J231" s="4">
        <f t="shared" si="29"/>
        <v>127799.30516847294</v>
      </c>
      <c r="K231" s="4">
        <f t="shared" si="29"/>
        <v>161174.73841581904</v>
      </c>
      <c r="L231" s="4">
        <f t="shared" si="29"/>
        <v>182852.41433094631</v>
      </c>
      <c r="M231" s="4">
        <f t="shared" si="29"/>
        <v>198239.77817175814</v>
      </c>
      <c r="N231" s="4">
        <f t="shared" si="29"/>
        <v>238210.35335638793</v>
      </c>
      <c r="O231" s="4">
        <f t="shared" si="29"/>
        <v>285051.04369703104</v>
      </c>
      <c r="P231" s="4">
        <f t="shared" si="29"/>
        <v>326262.14431440132</v>
      </c>
      <c r="Q231" s="4">
        <f t="shared" si="29"/>
        <v>373226.41373118013</v>
      </c>
      <c r="R231" s="4">
        <f t="shared" si="29"/>
        <v>442226.57752182154</v>
      </c>
      <c r="S231" s="4">
        <f t="shared" si="29"/>
        <v>507929.66135058249</v>
      </c>
      <c r="T231" s="4">
        <f t="shared" si="29"/>
        <v>574502.87278066832</v>
      </c>
      <c r="U231" s="4">
        <f t="shared" si="29"/>
        <v>671165.14514309959</v>
      </c>
      <c r="V231" s="4">
        <f t="shared" si="29"/>
        <v>873075.02448648668</v>
      </c>
      <c r="W231" s="4">
        <f t="shared" si="29"/>
        <v>1164519.1595060884</v>
      </c>
      <c r="X231" s="4">
        <f t="shared" si="29"/>
        <v>1444961.0223733352</v>
      </c>
      <c r="Y231" s="4">
        <f t="shared" si="29"/>
        <v>1831636.1126976642</v>
      </c>
      <c r="Z231" s="4">
        <f t="shared" si="29"/>
        <v>2521204.3446347234</v>
      </c>
      <c r="AA231" s="4">
        <f t="shared" si="29"/>
        <v>3357713.1394671481</v>
      </c>
      <c r="AB231" s="4">
        <f t="shared" si="29"/>
        <v>4348610.648277184</v>
      </c>
      <c r="AC231" s="4">
        <f t="shared" si="29"/>
        <v>5254892.526407213</v>
      </c>
      <c r="AD231" s="4">
        <f t="shared" si="29"/>
        <v>5474843.4636901654</v>
      </c>
      <c r="AE231" s="4">
        <f t="shared" si="29"/>
        <v>5537481.8860934786</v>
      </c>
      <c r="AF231" s="4">
        <f t="shared" si="29"/>
        <v>6956466.2289078068</v>
      </c>
      <c r="AG231" s="4">
        <f t="shared" si="29"/>
        <v>8462254.9963961951</v>
      </c>
      <c r="AH231" s="4">
        <f t="shared" si="29"/>
        <v>9596661.7716223355</v>
      </c>
      <c r="AI231" s="4">
        <f t="shared" si="29"/>
        <v>10833399.527550777</v>
      </c>
      <c r="AJ231" s="4">
        <f t="shared" si="29"/>
        <v>12446107.375071537</v>
      </c>
      <c r="AK231" s="4">
        <f t="shared" si="29"/>
        <v>14268494.241091905</v>
      </c>
      <c r="AL231" s="4">
        <f t="shared" si="29"/>
        <v>16494973.326780992</v>
      </c>
      <c r="AM231" s="4">
        <f t="shared" si="29"/>
        <v>18175989.815051541</v>
      </c>
      <c r="AN231" s="4">
        <f t="shared" si="29"/>
        <v>19209475.803626604</v>
      </c>
      <c r="AO231" s="4">
        <f t="shared" si="29"/>
        <v>19576645.681914229</v>
      </c>
      <c r="AP231" s="4">
        <f t="shared" si="29"/>
        <v>19599804.767257158</v>
      </c>
      <c r="AQ231" s="4">
        <f t="shared" si="29"/>
        <v>20832332.526864246</v>
      </c>
      <c r="AR231" s="4">
        <f t="shared" si="29"/>
        <v>20383561.446765948</v>
      </c>
      <c r="AS231" s="4">
        <f t="shared" si="29"/>
        <v>21964708.723416403</v>
      </c>
      <c r="AT231" s="4">
        <f t="shared" si="29"/>
        <v>23901058.857949618</v>
      </c>
      <c r="AU231" s="4">
        <f t="shared" si="29"/>
        <v>23805091.753412366</v>
      </c>
      <c r="AV231" s="4">
        <f t="shared" si="29"/>
        <v>26691710.559532378</v>
      </c>
      <c r="AW231" s="4">
        <f t="shared" si="29"/>
        <v>30476750.652851261</v>
      </c>
      <c r="AX231" s="4">
        <f t="shared" si="29"/>
        <v>32579457.353128079</v>
      </c>
      <c r="AY231" s="4">
        <f t="shared" si="29"/>
        <v>33909785.556322783</v>
      </c>
      <c r="AZ231" s="4">
        <f t="shared" si="29"/>
        <v>36249654.719740689</v>
      </c>
      <c r="BA231" s="4">
        <f t="shared" si="29"/>
        <v>38680545.761903815</v>
      </c>
      <c r="BB231" s="4">
        <f t="shared" si="29"/>
        <v>42850576.54056228</v>
      </c>
      <c r="BC231" s="4">
        <f t="shared" si="29"/>
        <v>51204657.151069455</v>
      </c>
      <c r="BD231" s="4">
        <f t="shared" si="29"/>
        <v>54667704.552104481</v>
      </c>
      <c r="BE231" s="4">
        <f t="shared" si="29"/>
        <v>56456094.169051066</v>
      </c>
      <c r="BF231" s="4">
        <f t="shared" si="29"/>
        <v>43276578.581979379</v>
      </c>
      <c r="BG231" s="4">
        <f t="shared" si="29"/>
        <v>40214806.207984023</v>
      </c>
      <c r="BH231" s="4">
        <f t="shared" si="29"/>
        <v>39152518.419706009</v>
      </c>
      <c r="BI231" s="4">
        <f t="shared" si="29"/>
        <v>34486279.293881044</v>
      </c>
      <c r="BJ231" s="4">
        <f t="shared" si="29"/>
        <v>37053174.633630037</v>
      </c>
      <c r="BK231" s="4">
        <f t="shared" si="29"/>
        <v>38112609.209500223</v>
      </c>
      <c r="BL231" s="4">
        <f t="shared" si="29"/>
        <v>38662000.000000037</v>
      </c>
      <c r="BM231" s="4">
        <f t="shared" si="29"/>
        <v>40383000</v>
      </c>
      <c r="BN231" s="4">
        <f t="shared" si="29"/>
        <v>44209000</v>
      </c>
      <c r="BO231" s="4">
        <f t="shared" si="29"/>
        <v>43473000</v>
      </c>
      <c r="BP231" s="4">
        <f t="shared" si="29"/>
        <v>46041000</v>
      </c>
      <c r="BQ231" s="4"/>
      <c r="BR231" s="4"/>
      <c r="BS231" s="4"/>
      <c r="BT231" s="4"/>
      <c r="BU231" s="4"/>
    </row>
    <row r="232" spans="2:73" x14ac:dyDescent="0.2"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  <c r="BK232" s="4"/>
      <c r="BL232" s="7"/>
      <c r="BM232" s="7"/>
      <c r="BN232" s="7"/>
      <c r="BO232" s="4"/>
      <c r="BP232" s="4"/>
      <c r="BQ232" s="4"/>
      <c r="BR232" s="4"/>
      <c r="BS232" s="4"/>
      <c r="BT232" s="4"/>
      <c r="BU232" s="4"/>
    </row>
    <row r="233" spans="2:73" x14ac:dyDescent="0.2">
      <c r="BP233" s="4"/>
      <c r="BQ233" s="4"/>
      <c r="BR233" s="4"/>
      <c r="BS233" s="4"/>
      <c r="BT233" s="4"/>
      <c r="BU233" s="4"/>
    </row>
    <row r="234" spans="2:73" x14ac:dyDescent="0.2">
      <c r="B234" s="6" t="s">
        <v>47</v>
      </c>
    </row>
    <row r="235" spans="2:73" x14ac:dyDescent="0.2">
      <c r="B235" s="6"/>
    </row>
    <row r="236" spans="2:73" x14ac:dyDescent="0.2">
      <c r="C236" s="3">
        <v>1955</v>
      </c>
      <c r="D236" s="3">
        <v>1956</v>
      </c>
      <c r="E236" s="3">
        <v>1957</v>
      </c>
      <c r="F236" s="3">
        <v>1958</v>
      </c>
      <c r="G236" s="3">
        <v>1959</v>
      </c>
      <c r="H236" s="3">
        <v>1960</v>
      </c>
      <c r="I236" s="3">
        <v>1961</v>
      </c>
      <c r="J236" s="3">
        <v>1962</v>
      </c>
      <c r="K236" s="3">
        <v>1963</v>
      </c>
      <c r="L236" s="3">
        <v>1964</v>
      </c>
      <c r="M236" s="3">
        <v>1965</v>
      </c>
      <c r="N236" s="3">
        <v>1966</v>
      </c>
      <c r="O236" s="3">
        <v>1967</v>
      </c>
      <c r="P236" s="3">
        <v>1968</v>
      </c>
      <c r="Q236" s="3">
        <v>1969</v>
      </c>
      <c r="R236" s="3">
        <v>1970</v>
      </c>
      <c r="S236" s="3">
        <v>1971</v>
      </c>
      <c r="T236" s="3">
        <v>1972</v>
      </c>
      <c r="U236" s="3">
        <v>1973</v>
      </c>
      <c r="V236" s="3">
        <v>1974</v>
      </c>
      <c r="W236" s="3">
        <v>1975</v>
      </c>
      <c r="X236" s="2">
        <v>1976</v>
      </c>
      <c r="Y236" s="2">
        <v>1977</v>
      </c>
      <c r="Z236" s="2">
        <v>1978</v>
      </c>
      <c r="AA236" s="2">
        <v>1979</v>
      </c>
      <c r="AB236" s="2">
        <v>1980</v>
      </c>
      <c r="AC236" s="2">
        <v>1981</v>
      </c>
      <c r="AD236" s="2">
        <v>1982</v>
      </c>
      <c r="AE236" s="2">
        <v>1983</v>
      </c>
      <c r="AF236" s="2">
        <v>1984</v>
      </c>
      <c r="AG236" s="2">
        <v>1985</v>
      </c>
      <c r="AH236" s="2">
        <v>1986</v>
      </c>
      <c r="AI236" s="2">
        <v>1987</v>
      </c>
      <c r="AJ236" s="2">
        <v>1988</v>
      </c>
      <c r="AK236" s="2">
        <v>1989</v>
      </c>
      <c r="AL236" s="2">
        <v>1990</v>
      </c>
      <c r="AM236" s="2">
        <v>1991</v>
      </c>
      <c r="AN236" s="2">
        <v>1992</v>
      </c>
      <c r="AO236" s="2">
        <v>1993</v>
      </c>
      <c r="AP236" s="2">
        <v>1994</v>
      </c>
      <c r="AQ236" s="2">
        <v>1995</v>
      </c>
      <c r="AR236" s="2">
        <v>1996</v>
      </c>
      <c r="AS236" s="2">
        <v>1997</v>
      </c>
      <c r="AT236" s="2">
        <v>1998</v>
      </c>
      <c r="AU236" s="2">
        <v>1999</v>
      </c>
      <c r="AV236" s="2">
        <v>2000</v>
      </c>
      <c r="AW236" s="2">
        <v>2001</v>
      </c>
      <c r="AX236" s="2">
        <v>2002</v>
      </c>
      <c r="AY236" s="2">
        <v>2003</v>
      </c>
      <c r="AZ236" s="2">
        <v>2004</v>
      </c>
      <c r="BA236" s="2">
        <v>2005</v>
      </c>
      <c r="BB236" s="2">
        <v>2006</v>
      </c>
      <c r="BC236" s="2">
        <v>2007</v>
      </c>
      <c r="BD236" s="2">
        <v>2008</v>
      </c>
      <c r="BE236" s="2">
        <v>2009</v>
      </c>
      <c r="BF236" s="2">
        <v>2010</v>
      </c>
      <c r="BG236" s="2">
        <v>2011</v>
      </c>
      <c r="BH236" s="2">
        <v>2012</v>
      </c>
      <c r="BI236" s="2">
        <v>2013</v>
      </c>
      <c r="BJ236" s="2">
        <v>2014</v>
      </c>
      <c r="BK236" s="2">
        <v>2015</v>
      </c>
      <c r="BL236" s="2">
        <v>2016</v>
      </c>
      <c r="BM236" s="2">
        <v>2017</v>
      </c>
      <c r="BN236" s="2">
        <v>2018</v>
      </c>
      <c r="BO236" s="2" t="s">
        <v>59</v>
      </c>
      <c r="BP236" s="2" t="s">
        <v>60</v>
      </c>
    </row>
    <row r="237" spans="2:73" x14ac:dyDescent="0.2">
      <c r="B237" t="s">
        <v>4</v>
      </c>
      <c r="C237" s="4">
        <v>48442.030507850199</v>
      </c>
      <c r="D237" s="4">
        <v>54393.319085050833</v>
      </c>
      <c r="E237" s="4">
        <v>63066.468391968243</v>
      </c>
      <c r="F237" s="4">
        <v>74050.984217895864</v>
      </c>
      <c r="G237" s="4">
        <v>85859.015042966959</v>
      </c>
      <c r="H237" s="4">
        <v>91212.24388911092</v>
      </c>
      <c r="I237" s="4">
        <v>96395.51603074625</v>
      </c>
      <c r="J237" s="4">
        <v>110528.43628698778</v>
      </c>
      <c r="K237" s="4">
        <v>129607.61563584863</v>
      </c>
      <c r="L237" s="4">
        <v>158978.00651598419</v>
      </c>
      <c r="M237" s="4">
        <v>186621.16605928729</v>
      </c>
      <c r="N237" s="4">
        <v>225315.83258754245</v>
      </c>
      <c r="O237" s="4">
        <v>270943.33149868209</v>
      </c>
      <c r="P237" s="4">
        <v>312171.48759373766</v>
      </c>
      <c r="Q237" s="4">
        <v>359462.9190373281</v>
      </c>
      <c r="R237" s="4">
        <v>422161.50171390967</v>
      </c>
      <c r="S237" s="4">
        <v>481249.34688476683</v>
      </c>
      <c r="T237" s="4">
        <v>551393.99196926528</v>
      </c>
      <c r="U237" s="4">
        <v>652558.51113918447</v>
      </c>
      <c r="V237" s="4">
        <v>791990.19223452092</v>
      </c>
      <c r="W237" s="4">
        <v>990698.61948171363</v>
      </c>
      <c r="X237" s="4">
        <v>1181052.7174402662</v>
      </c>
      <c r="Y237" s="4">
        <v>1441891.4092948334</v>
      </c>
      <c r="Z237" s="4">
        <v>1928859.3360437187</v>
      </c>
      <c r="AA237" s="4">
        <v>2506588.147704748</v>
      </c>
      <c r="AB237" s="4">
        <v>3033648.6726663169</v>
      </c>
      <c r="AC237" s="4">
        <v>3455126.4142388958</v>
      </c>
      <c r="AD237" s="4">
        <v>4049179.8354547685</v>
      </c>
      <c r="AE237" s="4">
        <v>4650121.4629282998</v>
      </c>
      <c r="AF237" s="4">
        <v>5288227.3162354426</v>
      </c>
      <c r="AG237" s="4">
        <v>5900026.3874689471</v>
      </c>
      <c r="AH237" s="4">
        <v>6716193.945139098</v>
      </c>
      <c r="AI237" s="4">
        <v>7616247.6986180041</v>
      </c>
      <c r="AJ237" s="4">
        <v>8403491.0090300571</v>
      </c>
      <c r="AK237" s="4">
        <v>9272918.8992180116</v>
      </c>
      <c r="AL237" s="4">
        <v>10610672.505446339</v>
      </c>
      <c r="AM237" s="4">
        <v>11869830.639987877</v>
      </c>
      <c r="AN237" s="4">
        <v>13528320.154740181</v>
      </c>
      <c r="AO237" s="4">
        <v>14571297.154563645</v>
      </c>
      <c r="AP237" s="4">
        <v>15774283.64611855</v>
      </c>
      <c r="AQ237" s="4">
        <v>16785168.77877561</v>
      </c>
      <c r="AR237" s="4">
        <v>17358075.652768448</v>
      </c>
      <c r="AS237" s="4">
        <v>18226460.511619467</v>
      </c>
      <c r="AT237" s="4">
        <v>18797814.156514727</v>
      </c>
      <c r="AU237" s="4">
        <v>19711122.447702043</v>
      </c>
      <c r="AV237" s="4">
        <v>20931614.135271322</v>
      </c>
      <c r="AW237" s="4">
        <v>22196146.872338772</v>
      </c>
      <c r="AX237" s="4">
        <v>24037474.796641842</v>
      </c>
      <c r="AY237" s="4">
        <v>25426631.358394567</v>
      </c>
      <c r="AZ237" s="4">
        <v>27069295.896337803</v>
      </c>
      <c r="BA237" s="4">
        <v>28303735.133961607</v>
      </c>
      <c r="BB237" s="4">
        <v>30169663.0223349</v>
      </c>
      <c r="BC237" s="4">
        <v>31530136.634533945</v>
      </c>
      <c r="BD237" s="4">
        <v>32859505.882688444</v>
      </c>
      <c r="BE237" s="4">
        <v>32498137.55308158</v>
      </c>
      <c r="BF237" s="4">
        <v>31794755.048499376</v>
      </c>
      <c r="BG237" s="4">
        <v>32237628.584726337</v>
      </c>
      <c r="BH237" s="4">
        <v>31799661.173255779</v>
      </c>
      <c r="BI237" s="4">
        <v>30861904.730150402</v>
      </c>
      <c r="BJ237" s="4">
        <v>31188860.206347577</v>
      </c>
      <c r="BK237" s="4">
        <v>32446684.102194626</v>
      </c>
      <c r="BL237" s="4">
        <v>33499773.00000006</v>
      </c>
      <c r="BM237" s="4">
        <v>35090441</v>
      </c>
      <c r="BN237" s="4">
        <v>36011491</v>
      </c>
      <c r="BO237" s="4">
        <v>37589363</v>
      </c>
      <c r="BP237" s="4">
        <v>29228444</v>
      </c>
      <c r="BQ237" s="4"/>
      <c r="BR237" s="4"/>
      <c r="BS237" s="4"/>
    </row>
    <row r="238" spans="2:73" x14ac:dyDescent="0.2">
      <c r="B238" t="s">
        <v>5</v>
      </c>
      <c r="C238" s="4">
        <v>12621.947911880294</v>
      </c>
      <c r="D238" s="4">
        <v>14161.48067861337</v>
      </c>
      <c r="E238" s="4">
        <v>16414.008048031566</v>
      </c>
      <c r="F238" s="4">
        <v>19246.365962218046</v>
      </c>
      <c r="G238" s="4">
        <v>22283.781613046121</v>
      </c>
      <c r="H238" s="4">
        <v>23789.207711303679</v>
      </c>
      <c r="I238" s="4">
        <v>25269.33337525039</v>
      </c>
      <c r="J238" s="4">
        <v>28946.22318894658</v>
      </c>
      <c r="K238" s="4">
        <v>33919.836157743317</v>
      </c>
      <c r="L238" s="4">
        <v>41305.551936859127</v>
      </c>
      <c r="M238" s="4">
        <v>48137.277670328644</v>
      </c>
      <c r="N238" s="4">
        <v>57788.912788044894</v>
      </c>
      <c r="O238" s="4">
        <v>69073.460029681548</v>
      </c>
      <c r="P238" s="4">
        <v>78536.47056198919</v>
      </c>
      <c r="Q238" s="4">
        <v>89275.891839989548</v>
      </c>
      <c r="R238" s="4">
        <v>102720.95715520013</v>
      </c>
      <c r="S238" s="4">
        <v>114710.06326494372</v>
      </c>
      <c r="T238" s="4">
        <v>130335.5462283307</v>
      </c>
      <c r="U238" s="4">
        <v>153014.95712680253</v>
      </c>
      <c r="V238" s="4">
        <v>184438.04736727729</v>
      </c>
      <c r="W238" s="4">
        <v>229222.87157562334</v>
      </c>
      <c r="X238" s="4">
        <v>273306.23293690267</v>
      </c>
      <c r="Y238" s="4">
        <v>333818.7854519604</v>
      </c>
      <c r="Z238" s="4">
        <v>448748.38705584907</v>
      </c>
      <c r="AA238" s="4">
        <v>586354.33163998032</v>
      </c>
      <c r="AB238" s="4">
        <v>711348.02296866674</v>
      </c>
      <c r="AC238" s="4">
        <v>812742.19155715138</v>
      </c>
      <c r="AD238" s="4">
        <v>959127.7175130673</v>
      </c>
      <c r="AE238" s="4">
        <v>1109498.3482427569</v>
      </c>
      <c r="AF238" s="4">
        <v>1262876.2429937152</v>
      </c>
      <c r="AG238" s="4">
        <v>1410446.7917305923</v>
      </c>
      <c r="AH238" s="4">
        <v>1608364.7871217325</v>
      </c>
      <c r="AI238" s="4">
        <v>1828414.5573051516</v>
      </c>
      <c r="AJ238" s="4">
        <v>2012176.1569857802</v>
      </c>
      <c r="AK238" s="4">
        <v>2215442.1756173754</v>
      </c>
      <c r="AL238" s="4">
        <v>2424880.9894869681</v>
      </c>
      <c r="AM238" s="4">
        <v>2672412.6052528596</v>
      </c>
      <c r="AN238" s="4">
        <v>2956449.8318652133</v>
      </c>
      <c r="AO238" s="4">
        <v>3160700.8123943531</v>
      </c>
      <c r="AP238" s="4">
        <v>3452540.1649092878</v>
      </c>
      <c r="AQ238" s="4">
        <v>3607338.4744685628</v>
      </c>
      <c r="AR238" s="4">
        <v>3764147.8538503298</v>
      </c>
      <c r="AS238" s="4">
        <v>3957767.8390567489</v>
      </c>
      <c r="AT238" s="4">
        <v>4062921.140037226</v>
      </c>
      <c r="AU238" s="4">
        <v>4280810.6795783397</v>
      </c>
      <c r="AV238" s="4">
        <v>4456564.2315848265</v>
      </c>
      <c r="AW238" s="4">
        <v>4788093.4255809672</v>
      </c>
      <c r="AX238" s="4">
        <v>5105748.5934098177</v>
      </c>
      <c r="AY238" s="4">
        <v>5295492.81040271</v>
      </c>
      <c r="AZ238" s="4">
        <v>5658052.2129895445</v>
      </c>
      <c r="BA238" s="4">
        <v>5911125.3069690494</v>
      </c>
      <c r="BB238" s="4">
        <v>6228762.9428156028</v>
      </c>
      <c r="BC238" s="4">
        <v>6598829.5612123543</v>
      </c>
      <c r="BD238" s="4">
        <v>7061526.0485683149</v>
      </c>
      <c r="BE238" s="4">
        <v>6990023.3064221852</v>
      </c>
      <c r="BF238" s="4">
        <v>6953903.9162020264</v>
      </c>
      <c r="BG238" s="4">
        <v>7035576.1978897238</v>
      </c>
      <c r="BH238" s="4">
        <v>6781675.166327701</v>
      </c>
      <c r="BI238" s="4">
        <v>6600437.6899652211</v>
      </c>
      <c r="BJ238" s="4">
        <v>6671646.1359083746</v>
      </c>
      <c r="BK238" s="4">
        <v>6890663.0457958095</v>
      </c>
      <c r="BL238" s="4">
        <v>7060092.9999999972</v>
      </c>
      <c r="BM238" s="4">
        <v>7392541</v>
      </c>
      <c r="BN238" s="4">
        <v>7570977</v>
      </c>
      <c r="BO238" s="4">
        <v>7753796</v>
      </c>
      <c r="BP238" s="4">
        <v>6267154</v>
      </c>
      <c r="BQ238" s="4"/>
      <c r="BR238" s="4"/>
      <c r="BS238" s="4"/>
    </row>
    <row r="239" spans="2:73" x14ac:dyDescent="0.2">
      <c r="B239" t="s">
        <v>6</v>
      </c>
      <c r="C239" s="4">
        <v>9694.9992312371742</v>
      </c>
      <c r="D239" s="4">
        <v>10827.454622994082</v>
      </c>
      <c r="E239" s="4">
        <v>12491.072169870409</v>
      </c>
      <c r="F239" s="4">
        <v>14618.220618141817</v>
      </c>
      <c r="G239" s="4">
        <v>16890.638818976124</v>
      </c>
      <c r="H239" s="4">
        <v>17931.109652214531</v>
      </c>
      <c r="I239" s="4">
        <v>18934.634547948514</v>
      </c>
      <c r="J239" s="4">
        <v>21731.838748026523</v>
      </c>
      <c r="K239" s="4">
        <v>25498.513118111878</v>
      </c>
      <c r="L239" s="4">
        <v>31180.032730879677</v>
      </c>
      <c r="M239" s="4">
        <v>36469.120164099688</v>
      </c>
      <c r="N239" s="4">
        <v>45024.729529536118</v>
      </c>
      <c r="O239" s="4">
        <v>55246.691389966261</v>
      </c>
      <c r="P239" s="4">
        <v>63333.837674544411</v>
      </c>
      <c r="Q239" s="4">
        <v>72567.023852094833</v>
      </c>
      <c r="R239" s="4">
        <v>83736.815592236584</v>
      </c>
      <c r="S239" s="4">
        <v>93725.32964438507</v>
      </c>
      <c r="T239" s="4">
        <v>107635.41675581054</v>
      </c>
      <c r="U239" s="4">
        <v>127659.27851356984</v>
      </c>
      <c r="V239" s="4">
        <v>155516.0369629701</v>
      </c>
      <c r="W239" s="4">
        <v>195279.38487821908</v>
      </c>
      <c r="X239" s="4">
        <v>230281.46994313993</v>
      </c>
      <c r="Y239" s="4">
        <v>278036.80650216719</v>
      </c>
      <c r="Z239" s="4">
        <v>369897.84330075141</v>
      </c>
      <c r="AA239" s="4">
        <v>478093.69069943239</v>
      </c>
      <c r="AB239" s="4">
        <v>573295.56536338327</v>
      </c>
      <c r="AC239" s="4">
        <v>647107.80504915572</v>
      </c>
      <c r="AD239" s="4">
        <v>750843.00955674145</v>
      </c>
      <c r="AE239" s="4">
        <v>853556.65082825755</v>
      </c>
      <c r="AF239" s="4">
        <v>955177.18179680174</v>
      </c>
      <c r="AG239" s="4">
        <v>1048444.6784591012</v>
      </c>
      <c r="AH239" s="4">
        <v>1169297.105255567</v>
      </c>
      <c r="AI239" s="4">
        <v>1299322.8302807363</v>
      </c>
      <c r="AJ239" s="4">
        <v>1412105.4901861406</v>
      </c>
      <c r="AK239" s="4">
        <v>1535187.3380872963</v>
      </c>
      <c r="AL239" s="4">
        <v>1716183.0726980437</v>
      </c>
      <c r="AM239" s="4">
        <v>1889763.5575811302</v>
      </c>
      <c r="AN239" s="4">
        <v>2106045.6334456773</v>
      </c>
      <c r="AO239" s="4">
        <v>2265718.7143454715</v>
      </c>
      <c r="AP239" s="4">
        <v>2433940.9043609947</v>
      </c>
      <c r="AQ239" s="4">
        <v>2650105.1220008796</v>
      </c>
      <c r="AR239" s="4">
        <v>2757662.9726935476</v>
      </c>
      <c r="AS239" s="4">
        <v>2805843.9783399981</v>
      </c>
      <c r="AT239" s="4">
        <v>2984423.8775564716</v>
      </c>
      <c r="AU239" s="4">
        <v>3000578.6697194437</v>
      </c>
      <c r="AV239" s="4">
        <v>3180780.0329613653</v>
      </c>
      <c r="AW239" s="4">
        <v>3380893.7383026839</v>
      </c>
      <c r="AX239" s="4">
        <v>3532579.7351815016</v>
      </c>
      <c r="AY239" s="4">
        <v>3668031.5713894689</v>
      </c>
      <c r="AZ239" s="4">
        <v>3919145.7124214238</v>
      </c>
      <c r="BA239" s="4">
        <v>4059196.5219480977</v>
      </c>
      <c r="BB239" s="4">
        <v>4325640.5755985174</v>
      </c>
      <c r="BC239" s="4">
        <v>4651161.4737042291</v>
      </c>
      <c r="BD239" s="4">
        <v>4942687.1645686189</v>
      </c>
      <c r="BE239" s="4">
        <v>4844544.7226703586</v>
      </c>
      <c r="BF239" s="4">
        <v>4855686.671388926</v>
      </c>
      <c r="BG239" s="4">
        <v>4905401.2059394699</v>
      </c>
      <c r="BH239" s="4">
        <v>4698497.9078937639</v>
      </c>
      <c r="BI239" s="4">
        <v>4474270.6714832792</v>
      </c>
      <c r="BJ239" s="4">
        <v>4494626.3116144789</v>
      </c>
      <c r="BK239" s="4">
        <v>4713900.8758623097</v>
      </c>
      <c r="BL239" s="4">
        <v>4777650.0000000047</v>
      </c>
      <c r="BM239" s="4">
        <v>4956392</v>
      </c>
      <c r="BN239" s="4">
        <v>5032690</v>
      </c>
      <c r="BO239" s="4">
        <v>5166724</v>
      </c>
      <c r="BP239" s="4">
        <v>4168589</v>
      </c>
      <c r="BQ239" s="4"/>
      <c r="BR239" s="4"/>
      <c r="BS239" s="4"/>
    </row>
    <row r="240" spans="2:73" x14ac:dyDescent="0.2">
      <c r="B240" t="s">
        <v>7</v>
      </c>
      <c r="C240" s="4">
        <v>6662.0845990026437</v>
      </c>
      <c r="D240" s="4">
        <v>7479.8417663887512</v>
      </c>
      <c r="E240" s="4">
        <v>8671.6547797784024</v>
      </c>
      <c r="F240" s="4">
        <v>10664.079032239082</v>
      </c>
      <c r="G240" s="4">
        <v>12937.647460600954</v>
      </c>
      <c r="H240" s="4">
        <v>14296.739859590805</v>
      </c>
      <c r="I240" s="4">
        <v>15662.048418494811</v>
      </c>
      <c r="J240" s="4">
        <v>18506.813140789352</v>
      </c>
      <c r="K240" s="4">
        <v>22341.021282205416</v>
      </c>
      <c r="L240" s="4">
        <v>29135.736886965416</v>
      </c>
      <c r="M240" s="4">
        <v>36156.363097822083</v>
      </c>
      <c r="N240" s="4">
        <v>45231.790461382589</v>
      </c>
      <c r="O240" s="4">
        <v>56263.290547329765</v>
      </c>
      <c r="P240" s="4">
        <v>68696.684963679392</v>
      </c>
      <c r="Q240" s="4">
        <v>83634.126512023213</v>
      </c>
      <c r="R240" s="4">
        <v>99228.010477977194</v>
      </c>
      <c r="S240" s="4">
        <v>114252.14656361658</v>
      </c>
      <c r="T240" s="4">
        <v>130604.75224282329</v>
      </c>
      <c r="U240" s="4">
        <v>154198.02842610492</v>
      </c>
      <c r="V240" s="4">
        <v>187590.7229696773</v>
      </c>
      <c r="W240" s="4">
        <v>235183.40225409428</v>
      </c>
      <c r="X240" s="4">
        <v>285005.65520412888</v>
      </c>
      <c r="Y240" s="4">
        <v>353572.57570716966</v>
      </c>
      <c r="Z240" s="4">
        <v>479987.42188778706</v>
      </c>
      <c r="AA240" s="4">
        <v>633448.47261613619</v>
      </c>
      <c r="AB240" s="4">
        <v>763937.10975045711</v>
      </c>
      <c r="AC240" s="4">
        <v>867467.41493618384</v>
      </c>
      <c r="AD240" s="4">
        <v>1041319.9879868638</v>
      </c>
      <c r="AE240" s="4">
        <v>1224748.8108280047</v>
      </c>
      <c r="AF240" s="4">
        <v>1437838.1365767643</v>
      </c>
      <c r="AG240" s="4">
        <v>1654803.3288994408</v>
      </c>
      <c r="AH240" s="4">
        <v>1890692.6780172612</v>
      </c>
      <c r="AI240" s="4">
        <v>2152264.2811543993</v>
      </c>
      <c r="AJ240" s="4">
        <v>2364888.8393092458</v>
      </c>
      <c r="AK240" s="4">
        <v>2597628.8030772135</v>
      </c>
      <c r="AL240" s="4">
        <v>2980977.5927212895</v>
      </c>
      <c r="AM240" s="4">
        <v>3373797.0018046317</v>
      </c>
      <c r="AN240" s="4">
        <v>3768464.3340843525</v>
      </c>
      <c r="AO240" s="4">
        <v>4097131.3444988714</v>
      </c>
      <c r="AP240" s="4">
        <v>4434170.6810019715</v>
      </c>
      <c r="AQ240" s="4">
        <v>4639016.0762324324</v>
      </c>
      <c r="AR240" s="4">
        <v>4924270.5474661049</v>
      </c>
      <c r="AS240" s="4">
        <v>5458711.9892721558</v>
      </c>
      <c r="AT240" s="4">
        <v>5811477.5066399183</v>
      </c>
      <c r="AU240" s="4">
        <v>6308788.4635563307</v>
      </c>
      <c r="AV240" s="4">
        <v>6795123.6645098263</v>
      </c>
      <c r="AW240" s="4">
        <v>7202716.7817142224</v>
      </c>
      <c r="AX240" s="4">
        <v>7291044.3542313511</v>
      </c>
      <c r="AY240" s="4">
        <v>7435784.8778467355</v>
      </c>
      <c r="AZ240" s="4">
        <v>7820439.387530786</v>
      </c>
      <c r="BA240" s="4">
        <v>8001131.2142076818</v>
      </c>
      <c r="BB240" s="4">
        <v>8273571.9395568389</v>
      </c>
      <c r="BC240" s="4">
        <v>8691484.7679081168</v>
      </c>
      <c r="BD240" s="4">
        <v>8902688.0194252133</v>
      </c>
      <c r="BE240" s="4">
        <v>8504331.6098097563</v>
      </c>
      <c r="BF240" s="4">
        <v>8529261.9596813675</v>
      </c>
      <c r="BG240" s="4">
        <v>8630922.370650243</v>
      </c>
      <c r="BH240" s="4">
        <v>8676603.1081542186</v>
      </c>
      <c r="BI240" s="4">
        <v>8597970.3193884268</v>
      </c>
      <c r="BJ240" s="4">
        <v>8920209.3461666815</v>
      </c>
      <c r="BK240" s="4">
        <v>9489448.6399173178</v>
      </c>
      <c r="BL240" s="4">
        <v>10277835.999999998</v>
      </c>
      <c r="BM240" s="4">
        <v>10963115</v>
      </c>
      <c r="BN240" s="4">
        <v>11395721</v>
      </c>
      <c r="BO240" s="4">
        <v>11899533</v>
      </c>
      <c r="BP240" s="4">
        <v>6644751</v>
      </c>
      <c r="BQ240" s="4"/>
      <c r="BR240" s="4"/>
      <c r="BS240" s="4"/>
    </row>
    <row r="241" spans="2:71" x14ac:dyDescent="0.2">
      <c r="B241" t="s">
        <v>8</v>
      </c>
      <c r="C241" s="4">
        <v>9775.480224665067</v>
      </c>
      <c r="D241" s="4">
        <v>11017.892031627713</v>
      </c>
      <c r="E241" s="4">
        <v>12802.180889809153</v>
      </c>
      <c r="F241" s="4">
        <v>15263.391029101273</v>
      </c>
      <c r="G241" s="4">
        <v>17960.990316717558</v>
      </c>
      <c r="H241" s="4">
        <v>19645.270159413925</v>
      </c>
      <c r="I241" s="4">
        <v>21326.692892336956</v>
      </c>
      <c r="J241" s="4">
        <v>25281.540302615227</v>
      </c>
      <c r="K241" s="4">
        <v>30625.445468098467</v>
      </c>
      <c r="L241" s="4">
        <v>38719.638579746883</v>
      </c>
      <c r="M241" s="4">
        <v>46784.121787736214</v>
      </c>
      <c r="N241" s="4">
        <v>58759.402721909857</v>
      </c>
      <c r="O241" s="4">
        <v>73441.23264466261</v>
      </c>
      <c r="P241" s="4">
        <v>88338.815459093385</v>
      </c>
      <c r="Q241" s="4">
        <v>106078.18929603983</v>
      </c>
      <c r="R241" s="4">
        <v>129250.33958431207</v>
      </c>
      <c r="S241" s="4">
        <v>152820.45876829239</v>
      </c>
      <c r="T241" s="4">
        <v>180970.93268790285</v>
      </c>
      <c r="U241" s="4">
        <v>221201.30730614791</v>
      </c>
      <c r="V241" s="4">
        <v>272670.29955063009</v>
      </c>
      <c r="W241" s="4">
        <v>346063.42897541658</v>
      </c>
      <c r="X241" s="4">
        <v>423933.74533669796</v>
      </c>
      <c r="Y241" s="4">
        <v>531778.4685484136</v>
      </c>
      <c r="Z241" s="4">
        <v>720347.36569718202</v>
      </c>
      <c r="AA241" s="4">
        <v>949381.01384085696</v>
      </c>
      <c r="AB241" s="4">
        <v>1164832.3899899854</v>
      </c>
      <c r="AC241" s="4">
        <v>1344958.1669983179</v>
      </c>
      <c r="AD241" s="4">
        <v>1583720.0699805575</v>
      </c>
      <c r="AE241" s="4">
        <v>1827408.2544321141</v>
      </c>
      <c r="AF241" s="4">
        <v>2074551.9791332243</v>
      </c>
      <c r="AG241" s="4">
        <v>2310154.3203551276</v>
      </c>
      <c r="AH241" s="4">
        <v>2657226.2645062879</v>
      </c>
      <c r="AI241" s="4">
        <v>3045480.7612709547</v>
      </c>
      <c r="AJ241" s="4">
        <v>3336517.0432732208</v>
      </c>
      <c r="AK241" s="4">
        <v>3655631.6719602495</v>
      </c>
      <c r="AL241" s="4">
        <v>4050382.6459035231</v>
      </c>
      <c r="AM241" s="4">
        <v>4522802.8058099793</v>
      </c>
      <c r="AN241" s="4">
        <v>5081636.4217842119</v>
      </c>
      <c r="AO241" s="4">
        <v>5666650.0741258571</v>
      </c>
      <c r="AP241" s="4">
        <v>6208808.0877991254</v>
      </c>
      <c r="AQ241" s="4">
        <v>6479175.7231665794</v>
      </c>
      <c r="AR241" s="4">
        <v>6784330.1239076322</v>
      </c>
      <c r="AS241" s="4">
        <v>7221339.2791924346</v>
      </c>
      <c r="AT241" s="4">
        <v>7805529.1524270922</v>
      </c>
      <c r="AU241" s="4">
        <v>8643087.6608448289</v>
      </c>
      <c r="AV241" s="4">
        <v>9235558.5002099331</v>
      </c>
      <c r="AW241" s="4">
        <v>10175547.620231336</v>
      </c>
      <c r="AX241" s="4">
        <v>10734880.089976013</v>
      </c>
      <c r="AY241" s="4">
        <v>11274339.25051493</v>
      </c>
      <c r="AZ241" s="4">
        <v>11722798.856124435</v>
      </c>
      <c r="BA241" s="4">
        <v>11932507.468487227</v>
      </c>
      <c r="BB241" s="4">
        <v>12600035.625894738</v>
      </c>
      <c r="BC241" s="4">
        <v>13127036.49702483</v>
      </c>
      <c r="BD241" s="4">
        <v>13454854.406768329</v>
      </c>
      <c r="BE241" s="4">
        <v>12758712.036582658</v>
      </c>
      <c r="BF241" s="4">
        <v>12737057.997419586</v>
      </c>
      <c r="BG241" s="4">
        <v>13152624.954096289</v>
      </c>
      <c r="BH241" s="4">
        <v>12829821.691511884</v>
      </c>
      <c r="BI241" s="4">
        <v>12817531.998857068</v>
      </c>
      <c r="BJ241" s="4">
        <v>12907618.079807729</v>
      </c>
      <c r="BK241" s="4">
        <v>13390746.119488019</v>
      </c>
      <c r="BL241" s="4">
        <v>14099644.000000007</v>
      </c>
      <c r="BM241" s="4">
        <v>15089984</v>
      </c>
      <c r="BN241" s="4">
        <v>15427302</v>
      </c>
      <c r="BO241" s="4">
        <v>15928728</v>
      </c>
      <c r="BP241" s="4">
        <v>10154652</v>
      </c>
      <c r="BQ241" s="4"/>
      <c r="BR241" s="4"/>
      <c r="BS241" s="4"/>
    </row>
    <row r="242" spans="2:71" x14ac:dyDescent="0.2">
      <c r="B242" t="s">
        <v>9</v>
      </c>
      <c r="C242" s="4">
        <v>5593.3009076718599</v>
      </c>
      <c r="D242" s="4">
        <v>6268.9173132856677</v>
      </c>
      <c r="E242" s="4">
        <v>7257.6038207198681</v>
      </c>
      <c r="F242" s="4">
        <v>8472.4278209095755</v>
      </c>
      <c r="G242" s="4">
        <v>9764.370688995934</v>
      </c>
      <c r="H242" s="4">
        <v>10273.141623093015</v>
      </c>
      <c r="I242" s="4">
        <v>10758.627368080874</v>
      </c>
      <c r="J242" s="4">
        <v>12271.254930198369</v>
      </c>
      <c r="K242" s="4">
        <v>14314.529502933075</v>
      </c>
      <c r="L242" s="4">
        <v>17356.150971228966</v>
      </c>
      <c r="M242" s="4">
        <v>20146.041646346301</v>
      </c>
      <c r="N242" s="4">
        <v>24391.406769513651</v>
      </c>
      <c r="O242" s="4">
        <v>29390.881196546961</v>
      </c>
      <c r="P242" s="4">
        <v>33532.654572058702</v>
      </c>
      <c r="Q242" s="4">
        <v>38238.845850489277</v>
      </c>
      <c r="R242" s="4">
        <v>43971.584254544759</v>
      </c>
      <c r="S242" s="4">
        <v>49086.423986010654</v>
      </c>
      <c r="T242" s="4">
        <v>54584.418889115972</v>
      </c>
      <c r="U242" s="4">
        <v>62705.778879951453</v>
      </c>
      <c r="V242" s="4">
        <v>76151.649227590548</v>
      </c>
      <c r="W242" s="4">
        <v>95339.921656303137</v>
      </c>
      <c r="X242" s="4">
        <v>113596.36594368659</v>
      </c>
      <c r="Y242" s="4">
        <v>138632.5705489532</v>
      </c>
      <c r="Z242" s="4">
        <v>185169.30583088848</v>
      </c>
      <c r="AA242" s="4">
        <v>240420.53654186352</v>
      </c>
      <c r="AB242" s="4">
        <v>289697.13250049885</v>
      </c>
      <c r="AC242" s="4">
        <v>328657.95630062139</v>
      </c>
      <c r="AD242" s="4">
        <v>384027.97351149091</v>
      </c>
      <c r="AE242" s="4">
        <v>439451.96313174942</v>
      </c>
      <c r="AF242" s="4">
        <v>497725.57242651796</v>
      </c>
      <c r="AG242" s="4">
        <v>552912.83544327598</v>
      </c>
      <c r="AH242" s="4">
        <v>619960.93423675292</v>
      </c>
      <c r="AI242" s="4">
        <v>692670.56824637856</v>
      </c>
      <c r="AJ242" s="4">
        <v>760929.31392066064</v>
      </c>
      <c r="AK242" s="4">
        <v>836171.46877978183</v>
      </c>
      <c r="AL242" s="4">
        <v>952311.20497426903</v>
      </c>
      <c r="AM242" s="4">
        <v>1056471.4512042771</v>
      </c>
      <c r="AN242" s="4">
        <v>1178768.9611221396</v>
      </c>
      <c r="AO242" s="4">
        <v>1233520.5105464759</v>
      </c>
      <c r="AP242" s="4">
        <v>1351280.7616312094</v>
      </c>
      <c r="AQ242" s="4">
        <v>1439094.9211377795</v>
      </c>
      <c r="AR242" s="4">
        <v>1470534.1637826848</v>
      </c>
      <c r="AS242" s="4">
        <v>1505031.5405614623</v>
      </c>
      <c r="AT242" s="4">
        <v>1565829.1295526337</v>
      </c>
      <c r="AU242" s="4">
        <v>1643547.5562102534</v>
      </c>
      <c r="AV242" s="4">
        <v>1732332.8020324518</v>
      </c>
      <c r="AW242" s="4">
        <v>1904160.3965225616</v>
      </c>
      <c r="AX242" s="4">
        <v>2019932.3430988577</v>
      </c>
      <c r="AY242" s="4">
        <v>2120006.771509124</v>
      </c>
      <c r="AZ242" s="4">
        <v>2277315.5594213912</v>
      </c>
      <c r="BA242" s="4">
        <v>2374252.2727990276</v>
      </c>
      <c r="BB242" s="4">
        <v>2502685.6830138764</v>
      </c>
      <c r="BC242" s="4">
        <v>2672047.4990149266</v>
      </c>
      <c r="BD242" s="4">
        <v>2782154.3102555256</v>
      </c>
      <c r="BE242" s="4">
        <v>2792761.4229532327</v>
      </c>
      <c r="BF242" s="4">
        <v>2741887.9125334774</v>
      </c>
      <c r="BG242" s="4">
        <v>2710078.2690269896</v>
      </c>
      <c r="BH242" s="4">
        <v>2607270.3694147677</v>
      </c>
      <c r="BI242" s="4">
        <v>2545195.3274194249</v>
      </c>
      <c r="BJ242" s="4">
        <v>2521198.7639385979</v>
      </c>
      <c r="BK242" s="4">
        <v>2578663.9482963071</v>
      </c>
      <c r="BL242" s="4">
        <v>2633896.0000000047</v>
      </c>
      <c r="BM242" s="4">
        <v>2755105</v>
      </c>
      <c r="BN242" s="4">
        <v>2827695</v>
      </c>
      <c r="BO242" s="4">
        <v>2906479</v>
      </c>
      <c r="BP242" s="4">
        <v>2295683</v>
      </c>
      <c r="BQ242" s="4"/>
      <c r="BR242" s="4"/>
      <c r="BS242" s="4"/>
    </row>
    <row r="243" spans="2:71" x14ac:dyDescent="0.2">
      <c r="B243" t="s">
        <v>10</v>
      </c>
      <c r="C243" s="4">
        <v>23162.517386734929</v>
      </c>
      <c r="D243" s="4">
        <v>25819.978496034837</v>
      </c>
      <c r="E243" s="4">
        <v>29732.673410161922</v>
      </c>
      <c r="F243" s="4">
        <v>34786.961723848501</v>
      </c>
      <c r="G243" s="4">
        <v>40175.44973717798</v>
      </c>
      <c r="H243" s="4">
        <v>42223.495016419234</v>
      </c>
      <c r="I243" s="4">
        <v>44154.598385048426</v>
      </c>
      <c r="J243" s="4">
        <v>50872.426983849196</v>
      </c>
      <c r="K243" s="4">
        <v>59953.20770901801</v>
      </c>
      <c r="L243" s="4">
        <v>73107.210248743722</v>
      </c>
      <c r="M243" s="4">
        <v>85285.636568620379</v>
      </c>
      <c r="N243" s="4">
        <v>101719.62641855981</v>
      </c>
      <c r="O243" s="4">
        <v>120742.4685193476</v>
      </c>
      <c r="P243" s="4">
        <v>137229.70059086196</v>
      </c>
      <c r="Q243" s="4">
        <v>155917.93629016209</v>
      </c>
      <c r="R243" s="4">
        <v>179433.08054641203</v>
      </c>
      <c r="S243" s="4">
        <v>200392.77396212291</v>
      </c>
      <c r="T243" s="4">
        <v>226590.93112918665</v>
      </c>
      <c r="U243" s="4">
        <v>264698.79753308772</v>
      </c>
      <c r="V243" s="4">
        <v>320304.96506069857</v>
      </c>
      <c r="W243" s="4">
        <v>399605.8428219434</v>
      </c>
      <c r="X243" s="4">
        <v>470716.58890946471</v>
      </c>
      <c r="Y243" s="4">
        <v>567907.61304168799</v>
      </c>
      <c r="Z243" s="4">
        <v>753706.53264234541</v>
      </c>
      <c r="AA243" s="4">
        <v>972628.34601214656</v>
      </c>
      <c r="AB243" s="4">
        <v>1162429.4664189511</v>
      </c>
      <c r="AC243" s="4">
        <v>1308178.3714787937</v>
      </c>
      <c r="AD243" s="4">
        <v>1528166.981534932</v>
      </c>
      <c r="AE243" s="4">
        <v>1750174.7589524335</v>
      </c>
      <c r="AF243" s="4">
        <v>1982784.4650761536</v>
      </c>
      <c r="AG243" s="4">
        <v>2204148.594020932</v>
      </c>
      <c r="AH243" s="4">
        <v>2491874.849342796</v>
      </c>
      <c r="AI243" s="4">
        <v>2808280.269681592</v>
      </c>
      <c r="AJ243" s="4">
        <v>3095142.496084081</v>
      </c>
      <c r="AK243" s="4">
        <v>3413483.641820292</v>
      </c>
      <c r="AL243" s="4">
        <v>3756853.1983639444</v>
      </c>
      <c r="AM243" s="4">
        <v>4193146.5323271896</v>
      </c>
      <c r="AN243" s="4">
        <v>4626648.8257782497</v>
      </c>
      <c r="AO243" s="4">
        <v>4991512.5447262805</v>
      </c>
      <c r="AP243" s="4">
        <v>5396000.4536798559</v>
      </c>
      <c r="AQ243" s="4">
        <v>5903446.470887403</v>
      </c>
      <c r="AR243" s="4">
        <v>5962435.3891513944</v>
      </c>
      <c r="AS243" s="4">
        <v>6131220.5119607896</v>
      </c>
      <c r="AT243" s="4">
        <v>6253484.190273053</v>
      </c>
      <c r="AU243" s="4">
        <v>6630840.2803284395</v>
      </c>
      <c r="AV243" s="4">
        <v>6816581.8483723486</v>
      </c>
      <c r="AW243" s="4">
        <v>7289759.0356745245</v>
      </c>
      <c r="AX243" s="4">
        <v>7707495.7029206706</v>
      </c>
      <c r="AY243" s="4">
        <v>8068604.7557342574</v>
      </c>
      <c r="AZ243" s="4">
        <v>8573366.2893148512</v>
      </c>
      <c r="BA243" s="4">
        <v>8875851.7200770061</v>
      </c>
      <c r="BB243" s="4">
        <v>9418242.3361033276</v>
      </c>
      <c r="BC243" s="4">
        <v>10131168.197192535</v>
      </c>
      <c r="BD243" s="4">
        <v>10570120.794152616</v>
      </c>
      <c r="BE243" s="4">
        <v>10741550.202167192</v>
      </c>
      <c r="BF243" s="4">
        <v>10586589.551208384</v>
      </c>
      <c r="BG243" s="4">
        <v>10762559.268410785</v>
      </c>
      <c r="BH243" s="4">
        <v>10444396.529213127</v>
      </c>
      <c r="BI243" s="4">
        <v>9929212.2074584905</v>
      </c>
      <c r="BJ243" s="4">
        <v>9981214.510671718</v>
      </c>
      <c r="BK243" s="4">
        <v>10338385.246486528</v>
      </c>
      <c r="BL243" s="4">
        <v>10791987.000000007</v>
      </c>
      <c r="BM243" s="4">
        <v>11358290</v>
      </c>
      <c r="BN243" s="4">
        <v>11550675</v>
      </c>
      <c r="BO243" s="4">
        <v>11816512</v>
      </c>
      <c r="BP243" s="4">
        <v>9367691</v>
      </c>
      <c r="BQ243" s="4"/>
      <c r="BR243" s="4"/>
      <c r="BS243" s="4"/>
    </row>
    <row r="244" spans="2:71" x14ac:dyDescent="0.2">
      <c r="B244" t="s">
        <v>11</v>
      </c>
      <c r="C244" s="4">
        <v>12637.417377239584</v>
      </c>
      <c r="D244" s="4">
        <v>14019.908556145007</v>
      </c>
      <c r="E244" s="4">
        <v>16063.561587140041</v>
      </c>
      <c r="F244" s="4">
        <v>18785.428784855754</v>
      </c>
      <c r="G244" s="4">
        <v>21687.362091943618</v>
      </c>
      <c r="H244" s="4">
        <v>22881.43736035137</v>
      </c>
      <c r="I244" s="4">
        <v>24010.07143314878</v>
      </c>
      <c r="J244" s="4">
        <v>27448.161326742851</v>
      </c>
      <c r="K244" s="4">
        <v>32092.678539659126</v>
      </c>
      <c r="L244" s="4">
        <v>39380.642227677643</v>
      </c>
      <c r="M244" s="4">
        <v>46126.198644128162</v>
      </c>
      <c r="N244" s="4">
        <v>55533.850613169088</v>
      </c>
      <c r="O244" s="4">
        <v>66502.671194684022</v>
      </c>
      <c r="P244" s="4">
        <v>76196.538091867013</v>
      </c>
      <c r="Q244" s="4">
        <v>87280.017586962495</v>
      </c>
      <c r="R244" s="4">
        <v>100692.04124164561</v>
      </c>
      <c r="S244" s="4">
        <v>112765.78728968852</v>
      </c>
      <c r="T244" s="4">
        <v>128137.03963622279</v>
      </c>
      <c r="U244" s="4">
        <v>150357.18176400114</v>
      </c>
      <c r="V244" s="4">
        <v>182244.93281817486</v>
      </c>
      <c r="W244" s="4">
        <v>227713.88690200946</v>
      </c>
      <c r="X244" s="4">
        <v>270064.47727130476</v>
      </c>
      <c r="Y244" s="4">
        <v>328080.98229747702</v>
      </c>
      <c r="Z244" s="4">
        <v>439105.31930580409</v>
      </c>
      <c r="AA244" s="4">
        <v>570796.06407316984</v>
      </c>
      <c r="AB244" s="4">
        <v>689127.29759646766</v>
      </c>
      <c r="AC244" s="4">
        <v>782416.92639281973</v>
      </c>
      <c r="AD244" s="4">
        <v>917157.84456926666</v>
      </c>
      <c r="AE244" s="4">
        <v>1053687.4868888711</v>
      </c>
      <c r="AF244" s="4">
        <v>1197940.3576668941</v>
      </c>
      <c r="AG244" s="4">
        <v>1336336.282767697</v>
      </c>
      <c r="AH244" s="4">
        <v>1516929.161860066</v>
      </c>
      <c r="AI244" s="4">
        <v>1716755.3137967864</v>
      </c>
      <c r="AJ244" s="4">
        <v>1906485.1997790907</v>
      </c>
      <c r="AK244" s="4">
        <v>2117810.9830259038</v>
      </c>
      <c r="AL244" s="4">
        <v>2392185.9666819866</v>
      </c>
      <c r="AM244" s="4">
        <v>2658286.9640429965</v>
      </c>
      <c r="AN244" s="4">
        <v>2927276.7243910544</v>
      </c>
      <c r="AO244" s="4">
        <v>3150384.4342301465</v>
      </c>
      <c r="AP244" s="4">
        <v>3431952.271937822</v>
      </c>
      <c r="AQ244" s="4">
        <v>3601878.2207364156</v>
      </c>
      <c r="AR244" s="4">
        <v>3748452.6084628049</v>
      </c>
      <c r="AS244" s="4">
        <v>3874412.9363966179</v>
      </c>
      <c r="AT244" s="4">
        <v>4095232.4155761641</v>
      </c>
      <c r="AU244" s="4">
        <v>4171316.2322282917</v>
      </c>
      <c r="AV244" s="4">
        <v>4175282.1302914117</v>
      </c>
      <c r="AW244" s="4">
        <v>4661864.7071278589</v>
      </c>
      <c r="AX244" s="4">
        <v>4894810.2216197085</v>
      </c>
      <c r="AY244" s="4">
        <v>5250162.0843954133</v>
      </c>
      <c r="AZ244" s="4">
        <v>5689880.2920910111</v>
      </c>
      <c r="BA244" s="4">
        <v>6120145.0982671678</v>
      </c>
      <c r="BB244" s="4">
        <v>6602127.7642974909</v>
      </c>
      <c r="BC244" s="4">
        <v>7120738.4739497388</v>
      </c>
      <c r="BD244" s="4">
        <v>7516581.3980242489</v>
      </c>
      <c r="BE244" s="4">
        <v>7211694.4209342832</v>
      </c>
      <c r="BF244" s="4">
        <v>7113917.1280280622</v>
      </c>
      <c r="BG244" s="4">
        <v>7087711.0386233348</v>
      </c>
      <c r="BH244" s="4">
        <v>7025583.9197668619</v>
      </c>
      <c r="BI244" s="4">
        <v>6632135.2845414011</v>
      </c>
      <c r="BJ244" s="4">
        <v>6845824.3327493081</v>
      </c>
      <c r="BK244" s="4">
        <v>7011170.5710190423</v>
      </c>
      <c r="BL244" s="4">
        <v>7185085.000000014</v>
      </c>
      <c r="BM244" s="4">
        <v>7521170</v>
      </c>
      <c r="BN244" s="4">
        <v>7724488</v>
      </c>
      <c r="BO244" s="4">
        <v>7998667</v>
      </c>
      <c r="BP244" s="4">
        <v>6492988</v>
      </c>
      <c r="BQ244" s="4"/>
      <c r="BR244" s="4"/>
      <c r="BS244" s="4"/>
    </row>
    <row r="245" spans="2:71" x14ac:dyDescent="0.2">
      <c r="B245" t="s">
        <v>12</v>
      </c>
      <c r="C245" s="4">
        <v>71203.063733725066</v>
      </c>
      <c r="D245" s="4">
        <v>79693.643281432349</v>
      </c>
      <c r="E245" s="4">
        <v>92114.543835248871</v>
      </c>
      <c r="F245" s="4">
        <v>108048.18480406349</v>
      </c>
      <c r="G245" s="4">
        <v>125137.44172652712</v>
      </c>
      <c r="H245" s="4">
        <v>133804.25431002758</v>
      </c>
      <c r="I245" s="4">
        <v>142466.98043031755</v>
      </c>
      <c r="J245" s="4">
        <v>164106.35013499422</v>
      </c>
      <c r="K245" s="4">
        <v>193309.1336822256</v>
      </c>
      <c r="L245" s="4">
        <v>236081.65956746106</v>
      </c>
      <c r="M245" s="4">
        <v>276125.00681409595</v>
      </c>
      <c r="N245" s="4">
        <v>331726.3598961581</v>
      </c>
      <c r="O245" s="4">
        <v>397032.90357213566</v>
      </c>
      <c r="P245" s="4">
        <v>456448.6669718019</v>
      </c>
      <c r="Q245" s="4">
        <v>524520.86562457436</v>
      </c>
      <c r="R245" s="4">
        <v>605265.70026896638</v>
      </c>
      <c r="S245" s="4">
        <v>678065.44975570124</v>
      </c>
      <c r="T245" s="4">
        <v>775442.5598244064</v>
      </c>
      <c r="U245" s="4">
        <v>915974.77456227352</v>
      </c>
      <c r="V245" s="4">
        <v>1112257.4205830928</v>
      </c>
      <c r="W245" s="4">
        <v>1392221.7557499011</v>
      </c>
      <c r="X245" s="4">
        <v>1648994.7137686322</v>
      </c>
      <c r="Y245" s="4">
        <v>2000077.3808081662</v>
      </c>
      <c r="Z245" s="4">
        <v>2672274.755743294</v>
      </c>
      <c r="AA245" s="4">
        <v>3468618.6044722181</v>
      </c>
      <c r="AB245" s="4">
        <v>4190865.3262732942</v>
      </c>
      <c r="AC245" s="4">
        <v>4767076.9234412443</v>
      </c>
      <c r="AD245" s="4">
        <v>5568762.6658547372</v>
      </c>
      <c r="AE245" s="4">
        <v>6373911.829014862</v>
      </c>
      <c r="AF245" s="4">
        <v>7207582.9561795592</v>
      </c>
      <c r="AG245" s="4">
        <v>7995018.8765603192</v>
      </c>
      <c r="AH245" s="4">
        <v>9077650.0207683463</v>
      </c>
      <c r="AI245" s="4">
        <v>10271986.771669077</v>
      </c>
      <c r="AJ245" s="4">
        <v>11325767.290751357</v>
      </c>
      <c r="AK245" s="4">
        <v>12489166.720616452</v>
      </c>
      <c r="AL245" s="4">
        <v>13927595.110036187</v>
      </c>
      <c r="AM245" s="4">
        <v>15768612.387166394</v>
      </c>
      <c r="AN245" s="4">
        <v>17413438.591812488</v>
      </c>
      <c r="AO245" s="4">
        <v>18818768.108606786</v>
      </c>
      <c r="AP245" s="4">
        <v>20100608.326641992</v>
      </c>
      <c r="AQ245" s="4">
        <v>21294025.420845389</v>
      </c>
      <c r="AR245" s="4">
        <v>23169887.413108923</v>
      </c>
      <c r="AS245" s="4">
        <v>24670379.221942745</v>
      </c>
      <c r="AT245" s="4">
        <v>26279947.729788058</v>
      </c>
      <c r="AU245" s="4">
        <v>28772299.65426892</v>
      </c>
      <c r="AV245" s="4">
        <v>31524129.489479039</v>
      </c>
      <c r="AW245" s="4">
        <v>34026817.689808898</v>
      </c>
      <c r="AX245" s="4">
        <v>37210949.390832968</v>
      </c>
      <c r="AY245" s="4">
        <v>39365631.111965731</v>
      </c>
      <c r="AZ245" s="4">
        <v>41830026.917831041</v>
      </c>
      <c r="BA245" s="4">
        <v>43877220.210570045</v>
      </c>
      <c r="BB245" s="4">
        <v>46743591.090635337</v>
      </c>
      <c r="BC245" s="4">
        <v>49494075.192722581</v>
      </c>
      <c r="BD245" s="4">
        <v>51681050.559545323</v>
      </c>
      <c r="BE245" s="4">
        <v>50644520.699950248</v>
      </c>
      <c r="BF245" s="4">
        <v>51372160.874848299</v>
      </c>
      <c r="BG245" s="4">
        <v>51446071.357084773</v>
      </c>
      <c r="BH245" s="4">
        <v>51046808.123370647</v>
      </c>
      <c r="BI245" s="4">
        <v>49953325.952229686</v>
      </c>
      <c r="BJ245" s="4">
        <v>50454681.34486866</v>
      </c>
      <c r="BK245" s="4">
        <v>52438601.717305824</v>
      </c>
      <c r="BL245" s="4">
        <v>54660003.000000015</v>
      </c>
      <c r="BM245" s="4">
        <v>56993754</v>
      </c>
      <c r="BN245" s="4">
        <v>58870967</v>
      </c>
      <c r="BO245" s="4">
        <v>60930860</v>
      </c>
      <c r="BP245" s="4">
        <v>47700576</v>
      </c>
      <c r="BQ245" s="4"/>
      <c r="BR245" s="4"/>
      <c r="BS245" s="4"/>
    </row>
    <row r="246" spans="2:71" x14ac:dyDescent="0.2">
      <c r="B246" t="s">
        <v>13</v>
      </c>
      <c r="C246" s="4">
        <v>32737.516994586233</v>
      </c>
      <c r="D246" s="4">
        <v>36462.830184431019</v>
      </c>
      <c r="E246" s="4">
        <v>41954.438284431308</v>
      </c>
      <c r="F246" s="4">
        <v>49990.106256906009</v>
      </c>
      <c r="G246" s="4">
        <v>58813.941953629939</v>
      </c>
      <c r="H246" s="4">
        <v>62435.366939903339</v>
      </c>
      <c r="I246" s="4">
        <v>65926.092595909475</v>
      </c>
      <c r="J246" s="4">
        <v>76477.975305369633</v>
      </c>
      <c r="K246" s="4">
        <v>90694.688454166899</v>
      </c>
      <c r="L246" s="4">
        <v>111166.10226824391</v>
      </c>
      <c r="M246" s="4">
        <v>130406.35763198113</v>
      </c>
      <c r="N246" s="4">
        <v>157153.59345319754</v>
      </c>
      <c r="O246" s="4">
        <v>188646.20007901842</v>
      </c>
      <c r="P246" s="4">
        <v>219406.96599107501</v>
      </c>
      <c r="Q246" s="4">
        <v>255008.52516317228</v>
      </c>
      <c r="R246" s="4">
        <v>299212.7775079062</v>
      </c>
      <c r="S246" s="4">
        <v>340776.61095922871</v>
      </c>
      <c r="T246" s="4">
        <v>397822.24781139992</v>
      </c>
      <c r="U246" s="4">
        <v>479708.15439130721</v>
      </c>
      <c r="V246" s="4">
        <v>588970.94563105132</v>
      </c>
      <c r="W246" s="4">
        <v>745410.02428352309</v>
      </c>
      <c r="X246" s="4">
        <v>894068.86873182247</v>
      </c>
      <c r="Y246" s="4">
        <v>1098300.6544523176</v>
      </c>
      <c r="Z246" s="4">
        <v>1484814.9871376867</v>
      </c>
      <c r="AA246" s="4">
        <v>1950105.7043041671</v>
      </c>
      <c r="AB246" s="4">
        <v>2369124.5508683943</v>
      </c>
      <c r="AC246" s="4">
        <v>2709260.0348501056</v>
      </c>
      <c r="AD246" s="4">
        <v>3194428.5119385337</v>
      </c>
      <c r="AE246" s="4">
        <v>3690911.0329907616</v>
      </c>
      <c r="AF246" s="4">
        <v>4190312.9368657088</v>
      </c>
      <c r="AG246" s="4">
        <v>4666889.9596855212</v>
      </c>
      <c r="AH246" s="4">
        <v>5334491.7724590031</v>
      </c>
      <c r="AI246" s="4">
        <v>6077182.8862061221</v>
      </c>
      <c r="AJ246" s="4">
        <v>6679933.1585780289</v>
      </c>
      <c r="AK246" s="4">
        <v>7343057.6984523907</v>
      </c>
      <c r="AL246" s="4">
        <v>8269512.0958893299</v>
      </c>
      <c r="AM246" s="4">
        <v>9167331.577434158</v>
      </c>
      <c r="AN246" s="4">
        <v>10069477.394998869</v>
      </c>
      <c r="AO246" s="4">
        <v>10847036.681111472</v>
      </c>
      <c r="AP246" s="4">
        <v>11636810.411571538</v>
      </c>
      <c r="AQ246" s="4">
        <v>12078486.358823691</v>
      </c>
      <c r="AR246" s="4">
        <v>12705040.082174579</v>
      </c>
      <c r="AS246" s="4">
        <v>13447004.63486339</v>
      </c>
      <c r="AT246" s="4">
        <v>14284330.801833272</v>
      </c>
      <c r="AU246" s="4">
        <v>15084921.469776656</v>
      </c>
      <c r="AV246" s="4">
        <v>16391432.887524351</v>
      </c>
      <c r="AW246" s="4">
        <v>17826626.452517759</v>
      </c>
      <c r="AX246" s="4">
        <v>19129791.684497006</v>
      </c>
      <c r="AY246" s="4">
        <v>19836462.970992684</v>
      </c>
      <c r="AZ246" s="4">
        <v>21193399.38294157</v>
      </c>
      <c r="BA246" s="4">
        <v>22292407.750664249</v>
      </c>
      <c r="BB246" s="4">
        <v>23591932.946127143</v>
      </c>
      <c r="BC246" s="4">
        <v>24857676.656722613</v>
      </c>
      <c r="BD246" s="4">
        <v>25903276.981576227</v>
      </c>
      <c r="BE246" s="4">
        <v>24653282.968287032</v>
      </c>
      <c r="BF246" s="4">
        <v>24362026.077043306</v>
      </c>
      <c r="BG246" s="4">
        <v>24397337.381270554</v>
      </c>
      <c r="BH246" s="4">
        <v>23339105.323310252</v>
      </c>
      <c r="BI246" s="4">
        <v>22751272.133956131</v>
      </c>
      <c r="BJ246" s="4">
        <v>23088661.012917776</v>
      </c>
      <c r="BK246" s="4">
        <v>24007952.281818546</v>
      </c>
      <c r="BL246" s="4">
        <v>24991035.000000026</v>
      </c>
      <c r="BM246" s="4">
        <v>26260229</v>
      </c>
      <c r="BN246" s="4">
        <v>27058186</v>
      </c>
      <c r="BO246" s="4">
        <v>27849580</v>
      </c>
      <c r="BP246" s="4">
        <v>22420847</v>
      </c>
      <c r="BQ246" s="4"/>
      <c r="BR246" s="4"/>
      <c r="BS246" s="4"/>
    </row>
    <row r="247" spans="2:71" x14ac:dyDescent="0.2">
      <c r="B247" t="s">
        <v>14</v>
      </c>
      <c r="C247" s="4">
        <v>6858.9712387970794</v>
      </c>
      <c r="D247" s="4">
        <v>7613.5205324800427</v>
      </c>
      <c r="E247" s="4">
        <v>8723.175668652997</v>
      </c>
      <c r="F247" s="4">
        <v>10207.396857397511</v>
      </c>
      <c r="G247" s="4">
        <v>11793.136667309169</v>
      </c>
      <c r="H247" s="4">
        <v>12487.735757507957</v>
      </c>
      <c r="I247" s="4">
        <v>13130.51839925781</v>
      </c>
      <c r="J247" s="4">
        <v>15131.704766879369</v>
      </c>
      <c r="K247" s="4">
        <v>17781.609400439327</v>
      </c>
      <c r="L247" s="4">
        <v>21696.959238547795</v>
      </c>
      <c r="M247" s="4">
        <v>25286.540732200596</v>
      </c>
      <c r="N247" s="4">
        <v>30206.45109873305</v>
      </c>
      <c r="O247" s="4">
        <v>35891.709989033247</v>
      </c>
      <c r="P247" s="4">
        <v>40998.002039474144</v>
      </c>
      <c r="Q247" s="4">
        <v>46776.110385401669</v>
      </c>
      <c r="R247" s="4">
        <v>54152.781460198792</v>
      </c>
      <c r="S247" s="4">
        <v>60829.199738641415</v>
      </c>
      <c r="T247" s="4">
        <v>68843.023098352482</v>
      </c>
      <c r="U247" s="4">
        <v>80489.097736598254</v>
      </c>
      <c r="V247" s="4">
        <v>97619.112889973418</v>
      </c>
      <c r="W247" s="4">
        <v>121936.63396406944</v>
      </c>
      <c r="X247" s="4">
        <v>143268.35162418123</v>
      </c>
      <c r="Y247" s="4">
        <v>172397.61287697978</v>
      </c>
      <c r="Z247" s="4">
        <v>229378.04715464686</v>
      </c>
      <c r="AA247" s="4">
        <v>296819.60342012061</v>
      </c>
      <c r="AB247" s="4">
        <v>355072.22576486319</v>
      </c>
      <c r="AC247" s="4">
        <v>399935.88481384417</v>
      </c>
      <c r="AD247" s="4">
        <v>461441.97929063381</v>
      </c>
      <c r="AE247" s="4">
        <v>521884.27330158261</v>
      </c>
      <c r="AF247" s="4">
        <v>587730.83962118754</v>
      </c>
      <c r="AG247" s="4">
        <v>649346.83949099644</v>
      </c>
      <c r="AH247" s="4">
        <v>739127.05802064831</v>
      </c>
      <c r="AI247" s="4">
        <v>838825.26043219736</v>
      </c>
      <c r="AJ247" s="4">
        <v>924387.62677229743</v>
      </c>
      <c r="AK247" s="4">
        <v>1018977.0547314286</v>
      </c>
      <c r="AL247" s="4">
        <v>1120845.7785389102</v>
      </c>
      <c r="AM247" s="4">
        <v>1284061.1119434021</v>
      </c>
      <c r="AN247" s="4">
        <v>1471669.2318703493</v>
      </c>
      <c r="AO247" s="4">
        <v>1605818.3737181083</v>
      </c>
      <c r="AP247" s="4">
        <v>1722034.7021772172</v>
      </c>
      <c r="AQ247" s="4">
        <v>1799014.3946000352</v>
      </c>
      <c r="AR247" s="4">
        <v>1881497.3329886755</v>
      </c>
      <c r="AS247" s="4">
        <v>1898939.6393467374</v>
      </c>
      <c r="AT247" s="4">
        <v>1977735.410440933</v>
      </c>
      <c r="AU247" s="4">
        <v>2108558.5034588194</v>
      </c>
      <c r="AV247" s="4">
        <v>2097394.2985019661</v>
      </c>
      <c r="AW247" s="4">
        <v>2174676.4367202604</v>
      </c>
      <c r="AX247" s="4">
        <v>2359251.9613242573</v>
      </c>
      <c r="AY247" s="4">
        <v>2473721.4891218278</v>
      </c>
      <c r="AZ247" s="4">
        <v>2677383.5839793957</v>
      </c>
      <c r="BA247" s="4">
        <v>2813035.0602448243</v>
      </c>
      <c r="BB247" s="4">
        <v>2984507.7393485624</v>
      </c>
      <c r="BC247" s="4">
        <v>3170147.4097780325</v>
      </c>
      <c r="BD247" s="4">
        <v>3276976.2150371769</v>
      </c>
      <c r="BE247" s="4">
        <v>3179042.743551983</v>
      </c>
      <c r="BF247" s="4">
        <v>3206970.4742500326</v>
      </c>
      <c r="BG247" s="4">
        <v>3161152.5754537303</v>
      </c>
      <c r="BH247" s="4">
        <v>3080062.2401430425</v>
      </c>
      <c r="BI247" s="4">
        <v>3030843.8050974603</v>
      </c>
      <c r="BJ247" s="4">
        <v>2923330.1420467319</v>
      </c>
      <c r="BK247" s="4">
        <v>3047488.4544224306</v>
      </c>
      <c r="BL247" s="4">
        <v>3263879.0000000047</v>
      </c>
      <c r="BM247" s="4">
        <v>3566958</v>
      </c>
      <c r="BN247" s="4">
        <v>3514616</v>
      </c>
      <c r="BO247" s="4">
        <v>3593337</v>
      </c>
      <c r="BP247" s="4">
        <v>2950828</v>
      </c>
      <c r="BQ247" s="4"/>
      <c r="BR247" s="4"/>
      <c r="BS247" s="4"/>
    </row>
    <row r="248" spans="2:71" x14ac:dyDescent="0.2">
      <c r="B248" t="s">
        <v>15</v>
      </c>
      <c r="C248" s="4">
        <v>18266.007222688397</v>
      </c>
      <c r="D248" s="4">
        <v>20413.934724966093</v>
      </c>
      <c r="E248" s="4">
        <v>23566.917118870813</v>
      </c>
      <c r="F248" s="4">
        <v>27732.603539971326</v>
      </c>
      <c r="G248" s="4">
        <v>32219.452438124405</v>
      </c>
      <c r="H248" s="4">
        <v>34121.708585784581</v>
      </c>
      <c r="I248" s="4">
        <v>35939.12933045542</v>
      </c>
      <c r="J248" s="4">
        <v>41334.807301967456</v>
      </c>
      <c r="K248" s="4">
        <v>48622.052260465753</v>
      </c>
      <c r="L248" s="4">
        <v>59799.529664851892</v>
      </c>
      <c r="M248" s="4">
        <v>70339.844343555058</v>
      </c>
      <c r="N248" s="4">
        <v>85823.411752256376</v>
      </c>
      <c r="O248" s="4">
        <v>104209.33783718763</v>
      </c>
      <c r="P248" s="4">
        <v>122037.65202268295</v>
      </c>
      <c r="Q248" s="4">
        <v>142662.98662548984</v>
      </c>
      <c r="R248" s="4">
        <v>167990.53413841137</v>
      </c>
      <c r="S248" s="4">
        <v>191921.30770923867</v>
      </c>
      <c r="T248" s="4">
        <v>220172.81874345406</v>
      </c>
      <c r="U248" s="4">
        <v>260900.82065820938</v>
      </c>
      <c r="V248" s="4">
        <v>316516.47744787554</v>
      </c>
      <c r="W248" s="4">
        <v>395817.14908664027</v>
      </c>
      <c r="X248" s="4">
        <v>473087.35930175905</v>
      </c>
      <c r="Y248" s="4">
        <v>579032.75226662157</v>
      </c>
      <c r="Z248" s="4">
        <v>774093.35807832389</v>
      </c>
      <c r="AA248" s="4">
        <v>1006045.997808433</v>
      </c>
      <c r="AB248" s="4">
        <v>1219322.5696456588</v>
      </c>
      <c r="AC248" s="4">
        <v>1390032.0474063964</v>
      </c>
      <c r="AD248" s="4">
        <v>1623435.2676545356</v>
      </c>
      <c r="AE248" s="4">
        <v>1857711.2376165451</v>
      </c>
      <c r="AF248" s="4">
        <v>2088831.9683685119</v>
      </c>
      <c r="AG248" s="4">
        <v>2303750.8284034948</v>
      </c>
      <c r="AH248" s="4">
        <v>2594631.6227388531</v>
      </c>
      <c r="AI248" s="4">
        <v>2911755.1413859795</v>
      </c>
      <c r="AJ248" s="4">
        <v>3192985.8250959613</v>
      </c>
      <c r="AK248" s="4">
        <v>3501521.7188642086</v>
      </c>
      <c r="AL248" s="4">
        <v>3848966.0810004347</v>
      </c>
      <c r="AM248" s="4">
        <v>4325940.5833429201</v>
      </c>
      <c r="AN248" s="4">
        <v>4835780.5762961954</v>
      </c>
      <c r="AO248" s="4">
        <v>5325238.4598399885</v>
      </c>
      <c r="AP248" s="4">
        <v>5714217.4270034945</v>
      </c>
      <c r="AQ248" s="4">
        <v>6335964.8127586311</v>
      </c>
      <c r="AR248" s="4">
        <v>6384660.5405578837</v>
      </c>
      <c r="AS248" s="4">
        <v>6594535.9446864305</v>
      </c>
      <c r="AT248" s="4">
        <v>6807758.2142751319</v>
      </c>
      <c r="AU248" s="4">
        <v>7061656.1502184626</v>
      </c>
      <c r="AV248" s="4">
        <v>7218754.8266511336</v>
      </c>
      <c r="AW248" s="4">
        <v>7844164.2957602637</v>
      </c>
      <c r="AX248" s="4">
        <v>8348075.2479554275</v>
      </c>
      <c r="AY248" s="4">
        <v>8782888.7152798269</v>
      </c>
      <c r="AZ248" s="4">
        <v>9613633.7449949384</v>
      </c>
      <c r="BA248" s="4">
        <v>10188291.79875112</v>
      </c>
      <c r="BB248" s="4">
        <v>10852250.21057329</v>
      </c>
      <c r="BC248" s="4">
        <v>11742552.545595903</v>
      </c>
      <c r="BD248" s="4">
        <v>12442538.507317526</v>
      </c>
      <c r="BE248" s="4">
        <v>12552268.348800033</v>
      </c>
      <c r="BF248" s="4">
        <v>12693618.969751732</v>
      </c>
      <c r="BG248" s="4">
        <v>12488076.931157077</v>
      </c>
      <c r="BH248" s="4">
        <v>12290980.529867381</v>
      </c>
      <c r="BI248" s="4">
        <v>11963331.593723169</v>
      </c>
      <c r="BJ248" s="4">
        <v>12188635.472211672</v>
      </c>
      <c r="BK248" s="4">
        <v>12837936.544002015</v>
      </c>
      <c r="BL248" s="4">
        <v>13511980.00000002</v>
      </c>
      <c r="BM248" s="4">
        <v>14065798</v>
      </c>
      <c r="BN248" s="4">
        <v>14435888</v>
      </c>
      <c r="BO248" s="4">
        <v>14781926</v>
      </c>
      <c r="BP248" s="4">
        <v>12066046</v>
      </c>
      <c r="BQ248" s="4"/>
      <c r="BR248" s="4"/>
      <c r="BS248" s="4"/>
    </row>
    <row r="249" spans="2:71" x14ac:dyDescent="0.2">
      <c r="B249" t="s">
        <v>16</v>
      </c>
      <c r="C249" s="4">
        <v>63391.937312253802</v>
      </c>
      <c r="D249" s="4">
        <v>71009.277348285032</v>
      </c>
      <c r="E249" s="4">
        <v>82168.202168826523</v>
      </c>
      <c r="F249" s="4">
        <v>98760.041679711547</v>
      </c>
      <c r="G249" s="4">
        <v>117179.60488691861</v>
      </c>
      <c r="H249" s="4">
        <v>124005.32749134653</v>
      </c>
      <c r="I249" s="4">
        <v>130717.81449011267</v>
      </c>
      <c r="J249" s="4">
        <v>150208.94155551877</v>
      </c>
      <c r="K249" s="4">
        <v>176568.39260999986</v>
      </c>
      <c r="L249" s="4">
        <v>216325.94753230066</v>
      </c>
      <c r="M249" s="4">
        <v>253996.17933509056</v>
      </c>
      <c r="N249" s="4">
        <v>304964.19765579182</v>
      </c>
      <c r="O249" s="4">
        <v>365006.61928703281</v>
      </c>
      <c r="P249" s="4">
        <v>419851.3927128982</v>
      </c>
      <c r="Q249" s="4">
        <v>482807.52777662931</v>
      </c>
      <c r="R249" s="4">
        <v>561019.57198260713</v>
      </c>
      <c r="S249" s="4">
        <v>632934.93808666407</v>
      </c>
      <c r="T249" s="4">
        <v>730280.2263958822</v>
      </c>
      <c r="U249" s="4">
        <v>870270.63967625005</v>
      </c>
      <c r="V249" s="4">
        <v>1051838.2118336831</v>
      </c>
      <c r="W249" s="4">
        <v>1309930.0394313559</v>
      </c>
      <c r="X249" s="4">
        <v>1557215.1022125401</v>
      </c>
      <c r="Y249" s="4">
        <v>1896389.4032581151</v>
      </c>
      <c r="Z249" s="4">
        <v>2510469.9931103196</v>
      </c>
      <c r="AA249" s="4">
        <v>3233048.5675550429</v>
      </c>
      <c r="AB249" s="4">
        <v>3933248.8951797849</v>
      </c>
      <c r="AC249" s="4">
        <v>4506699.0880010147</v>
      </c>
      <c r="AD249" s="4">
        <v>5269907.0352230379</v>
      </c>
      <c r="AE249" s="4">
        <v>6036461.6508469079</v>
      </c>
      <c r="AF249" s="4">
        <v>6842404.1526614698</v>
      </c>
      <c r="AG249" s="4">
        <v>7610701.4122178182</v>
      </c>
      <c r="AH249" s="4">
        <v>8594478.8847369198</v>
      </c>
      <c r="AI249" s="4">
        <v>9671063.4761823639</v>
      </c>
      <c r="AJ249" s="4">
        <v>10577002.913689721</v>
      </c>
      <c r="AK249" s="4">
        <v>11565412.46892792</v>
      </c>
      <c r="AL249" s="4">
        <v>13088282.705287453</v>
      </c>
      <c r="AM249" s="4">
        <v>14657605.924627326</v>
      </c>
      <c r="AN249" s="4">
        <v>15981833.336028421</v>
      </c>
      <c r="AO249" s="4">
        <v>17303776.261380371</v>
      </c>
      <c r="AP249" s="4">
        <v>18547240.815182537</v>
      </c>
      <c r="AQ249" s="4">
        <v>19961536.993608762</v>
      </c>
      <c r="AR249" s="4">
        <v>21582438.904664174</v>
      </c>
      <c r="AS249" s="4">
        <v>23618044.988288991</v>
      </c>
      <c r="AT249" s="4">
        <v>26463258.492888197</v>
      </c>
      <c r="AU249" s="4">
        <v>29029638.451646131</v>
      </c>
      <c r="AV249" s="4">
        <v>32221441.727587946</v>
      </c>
      <c r="AW249" s="4">
        <v>35555442.926300563</v>
      </c>
      <c r="AX249" s="4">
        <v>38877869.126018152</v>
      </c>
      <c r="AY249" s="4">
        <v>41832192.704077542</v>
      </c>
      <c r="AZ249" s="4">
        <v>45625254.339312769</v>
      </c>
      <c r="BA249" s="4">
        <v>48794808.354714602</v>
      </c>
      <c r="BB249" s="4">
        <v>52242092.584108651</v>
      </c>
      <c r="BC249" s="4">
        <v>55829035.055922464</v>
      </c>
      <c r="BD249" s="4">
        <v>57947227.701199532</v>
      </c>
      <c r="BE249" s="4">
        <v>58069691.655775145</v>
      </c>
      <c r="BF249" s="4">
        <v>58520384.163127691</v>
      </c>
      <c r="BG249" s="4">
        <v>59364117.738838449</v>
      </c>
      <c r="BH249" s="4">
        <v>58533644.904197089</v>
      </c>
      <c r="BI249" s="4">
        <v>57147166.580467224</v>
      </c>
      <c r="BJ249" s="4">
        <v>57388928.242961027</v>
      </c>
      <c r="BK249" s="4">
        <v>60669165.185161561</v>
      </c>
      <c r="BL249" s="4">
        <v>63347625.000000045</v>
      </c>
      <c r="BM249" s="4">
        <v>67028875</v>
      </c>
      <c r="BN249" s="4">
        <v>68976947</v>
      </c>
      <c r="BO249" s="4">
        <v>71266791</v>
      </c>
      <c r="BP249" s="4">
        <v>58180738</v>
      </c>
      <c r="BQ249" s="4"/>
      <c r="BR249" s="4"/>
      <c r="BS249" s="4"/>
    </row>
    <row r="250" spans="2:71" x14ac:dyDescent="0.2">
      <c r="B250" t="s">
        <v>17</v>
      </c>
      <c r="C250" s="4">
        <v>7392.3421102599741</v>
      </c>
      <c r="D250" s="4">
        <v>8284.0293201993063</v>
      </c>
      <c r="E250" s="4">
        <v>9589.6281484569881</v>
      </c>
      <c r="F250" s="4">
        <v>11227.635224134639</v>
      </c>
      <c r="G250" s="4">
        <v>12979.245726492602</v>
      </c>
      <c r="H250" s="4">
        <v>13766.845369605526</v>
      </c>
      <c r="I250" s="4">
        <v>14549.742409489421</v>
      </c>
      <c r="J250" s="4">
        <v>16811.196140429474</v>
      </c>
      <c r="K250" s="4">
        <v>19868.640093653816</v>
      </c>
      <c r="L250" s="4">
        <v>24156.381082826785</v>
      </c>
      <c r="M250" s="4">
        <v>28132.568437478938</v>
      </c>
      <c r="N250" s="4">
        <v>34212.415184934973</v>
      </c>
      <c r="O250" s="4">
        <v>41437.062844441876</v>
      </c>
      <c r="P250" s="4">
        <v>48265.145780104955</v>
      </c>
      <c r="Q250" s="4">
        <v>56186.768258514901</v>
      </c>
      <c r="R250" s="4">
        <v>65998.91501234351</v>
      </c>
      <c r="S250" s="4">
        <v>75244.229294225341</v>
      </c>
      <c r="T250" s="4">
        <v>87650.80815077525</v>
      </c>
      <c r="U250" s="4">
        <v>105439.93558520598</v>
      </c>
      <c r="V250" s="4">
        <v>129311.86162910143</v>
      </c>
      <c r="W250" s="4">
        <v>163428.93270338321</v>
      </c>
      <c r="X250" s="4">
        <v>195744.72277221028</v>
      </c>
      <c r="Y250" s="4">
        <v>240117.50508904102</v>
      </c>
      <c r="Z250" s="4">
        <v>321234.92683145666</v>
      </c>
      <c r="AA250" s="4">
        <v>418044.60108896351</v>
      </c>
      <c r="AB250" s="4">
        <v>506300.64809020195</v>
      </c>
      <c r="AC250" s="4">
        <v>577017.05208243255</v>
      </c>
      <c r="AD250" s="4">
        <v>677048.79924239754</v>
      </c>
      <c r="AE250" s="4">
        <v>778571.02935691027</v>
      </c>
      <c r="AF250" s="4">
        <v>878313.40063541743</v>
      </c>
      <c r="AG250" s="4">
        <v>971928.71622888534</v>
      </c>
      <c r="AH250" s="4">
        <v>1112616.7822707286</v>
      </c>
      <c r="AI250" s="4">
        <v>1269660.5765098084</v>
      </c>
      <c r="AJ250" s="4">
        <v>1401272.9578589231</v>
      </c>
      <c r="AK250" s="4">
        <v>1546560.0091083567</v>
      </c>
      <c r="AL250" s="4">
        <v>1768908.7202361717</v>
      </c>
      <c r="AM250" s="4">
        <v>1945697.4263927916</v>
      </c>
      <c r="AN250" s="4">
        <v>2188443.5560621219</v>
      </c>
      <c r="AO250" s="4">
        <v>2343694.6804238171</v>
      </c>
      <c r="AP250" s="4">
        <v>2607374.3419653205</v>
      </c>
      <c r="AQ250" s="4">
        <v>2763784.5394562911</v>
      </c>
      <c r="AR250" s="4">
        <v>2841513.847100629</v>
      </c>
      <c r="AS250" s="4">
        <v>3084340.9821334002</v>
      </c>
      <c r="AT250" s="4">
        <v>3291491.5797856804</v>
      </c>
      <c r="AU250" s="4">
        <v>3417543.2099327273</v>
      </c>
      <c r="AV250" s="4">
        <v>3669605.8857888891</v>
      </c>
      <c r="AW250" s="4">
        <v>4129245.4420928606</v>
      </c>
      <c r="AX250" s="4">
        <v>4429488.2793235611</v>
      </c>
      <c r="AY250" s="4">
        <v>4807106.024560445</v>
      </c>
      <c r="AZ250" s="4">
        <v>5154968.6943766074</v>
      </c>
      <c r="BA250" s="4">
        <v>5527018.7256787186</v>
      </c>
      <c r="BB250" s="4">
        <v>5888034.7465731138</v>
      </c>
      <c r="BC250" s="4">
        <v>6302597.4552739831</v>
      </c>
      <c r="BD250" s="4">
        <v>6716492.8574662032</v>
      </c>
      <c r="BE250" s="4">
        <v>6576584.4289262071</v>
      </c>
      <c r="BF250" s="4">
        <v>6409488.9381281966</v>
      </c>
      <c r="BG250" s="4">
        <v>6371519.1500690943</v>
      </c>
      <c r="BH250" s="4">
        <v>6279396.8665312529</v>
      </c>
      <c r="BI250" s="4">
        <v>6226729.5633680606</v>
      </c>
      <c r="BJ250" s="4">
        <v>6261229.4084560024</v>
      </c>
      <c r="BK250" s="4">
        <v>6605000.2232025899</v>
      </c>
      <c r="BL250" s="4">
        <v>6781959.0000000168</v>
      </c>
      <c r="BM250" s="4">
        <v>7106098</v>
      </c>
      <c r="BN250" s="4">
        <v>7263483</v>
      </c>
      <c r="BO250" s="4">
        <v>7549578</v>
      </c>
      <c r="BP250" s="4">
        <v>6381996</v>
      </c>
      <c r="BQ250" s="4"/>
      <c r="BR250" s="4"/>
      <c r="BS250" s="4"/>
    </row>
    <row r="251" spans="2:71" x14ac:dyDescent="0.2">
      <c r="B251" t="s">
        <v>18</v>
      </c>
      <c r="C251" s="4">
        <v>4316.2578560712218</v>
      </c>
      <c r="D251" s="4">
        <v>4884.0210834645068</v>
      </c>
      <c r="E251" s="4">
        <v>5706.6362495113599</v>
      </c>
      <c r="F251" s="4">
        <v>6766.1636177820674</v>
      </c>
      <c r="G251" s="4">
        <v>7921.4300853270888</v>
      </c>
      <c r="H251" s="4">
        <v>8420.2168905330636</v>
      </c>
      <c r="I251" s="4">
        <v>8910.2470718546501</v>
      </c>
      <c r="J251" s="4">
        <v>10354.132673259604</v>
      </c>
      <c r="K251" s="4">
        <v>12308.420090659678</v>
      </c>
      <c r="L251" s="4">
        <v>15274.484825371523</v>
      </c>
      <c r="M251" s="4">
        <v>18114.960984084733</v>
      </c>
      <c r="N251" s="4">
        <v>21921.483289006163</v>
      </c>
      <c r="O251" s="4">
        <v>26431.642954905932</v>
      </c>
      <c r="P251" s="4">
        <v>30572.231984024056</v>
      </c>
      <c r="Q251" s="4">
        <v>35336.70247284152</v>
      </c>
      <c r="R251" s="4">
        <v>41063.138473744111</v>
      </c>
      <c r="S251" s="4">
        <v>46330.360794153152</v>
      </c>
      <c r="T251" s="4">
        <v>53104.376535115676</v>
      </c>
      <c r="U251" s="4">
        <v>62882.769082938103</v>
      </c>
      <c r="V251" s="4">
        <v>76680.282304162043</v>
      </c>
      <c r="W251" s="4">
        <v>96413.137832960987</v>
      </c>
      <c r="X251" s="4">
        <v>114216.16019872356</v>
      </c>
      <c r="Y251" s="4">
        <v>138608.4384567964</v>
      </c>
      <c r="Z251" s="4">
        <v>187110.59065716984</v>
      </c>
      <c r="AA251" s="4">
        <v>245222.43529096208</v>
      </c>
      <c r="AB251" s="4">
        <v>297678.93887073814</v>
      </c>
      <c r="AC251" s="4">
        <v>340024.42815714749</v>
      </c>
      <c r="AD251" s="4">
        <v>403106.99909288052</v>
      </c>
      <c r="AE251" s="4">
        <v>468331.20063923195</v>
      </c>
      <c r="AF251" s="4">
        <v>534674.79304150923</v>
      </c>
      <c r="AG251" s="4">
        <v>599073.36523719761</v>
      </c>
      <c r="AH251" s="4">
        <v>681317.98636287521</v>
      </c>
      <c r="AI251" s="4">
        <v>772220.16764363681</v>
      </c>
      <c r="AJ251" s="4">
        <v>857224.94198161201</v>
      </c>
      <c r="AK251" s="4">
        <v>952248.11758097529</v>
      </c>
      <c r="AL251" s="4">
        <v>1061069.3267716495</v>
      </c>
      <c r="AM251" s="4">
        <v>1155618.9379011565</v>
      </c>
      <c r="AN251" s="4">
        <v>1298360.0846852891</v>
      </c>
      <c r="AO251" s="4">
        <v>1384723.4294344781</v>
      </c>
      <c r="AP251" s="4">
        <v>1522218.7262855717</v>
      </c>
      <c r="AQ251" s="4">
        <v>1635650.1145456384</v>
      </c>
      <c r="AR251" s="4">
        <v>1748667.0697686495</v>
      </c>
      <c r="AS251" s="4">
        <v>1879877.6209052056</v>
      </c>
      <c r="AT251" s="4">
        <v>1940476.5924234116</v>
      </c>
      <c r="AU251" s="4">
        <v>2038090.4191802607</v>
      </c>
      <c r="AV251" s="4">
        <v>2286133.6491136332</v>
      </c>
      <c r="AW251" s="4">
        <v>2438579.1320973006</v>
      </c>
      <c r="AX251" s="4">
        <v>2577470.8793688565</v>
      </c>
      <c r="AY251" s="4">
        <v>2635368.8360822522</v>
      </c>
      <c r="AZ251" s="4">
        <v>2780446.1032832102</v>
      </c>
      <c r="BA251" s="4">
        <v>2871513.6496129576</v>
      </c>
      <c r="BB251" s="4">
        <v>2996367.3174910434</v>
      </c>
      <c r="BC251" s="4">
        <v>3169885.7003092361</v>
      </c>
      <c r="BD251" s="4">
        <v>3297579.6063819877</v>
      </c>
      <c r="BE251" s="4">
        <v>3344872.2272157003</v>
      </c>
      <c r="BF251" s="4">
        <v>3369502.8348119888</v>
      </c>
      <c r="BG251" s="4">
        <v>3340039.3159746998</v>
      </c>
      <c r="BH251" s="4">
        <v>3235630.553769697</v>
      </c>
      <c r="BI251" s="4">
        <v>3179494.3061398817</v>
      </c>
      <c r="BJ251" s="4">
        <v>3214264.1687905244</v>
      </c>
      <c r="BK251" s="4">
        <v>3397449.1375191426</v>
      </c>
      <c r="BL251" s="4">
        <v>3633725.0000000023</v>
      </c>
      <c r="BM251" s="4">
        <v>3741240</v>
      </c>
      <c r="BN251" s="4">
        <v>3842636</v>
      </c>
      <c r="BO251" s="4">
        <v>3990753</v>
      </c>
      <c r="BP251" s="4">
        <v>3154761</v>
      </c>
      <c r="BQ251" s="4"/>
      <c r="BR251" s="4"/>
      <c r="BS251" s="4"/>
    </row>
    <row r="252" spans="2:71" x14ac:dyDescent="0.2">
      <c r="B252" t="s">
        <v>19</v>
      </c>
      <c r="C252" s="4">
        <v>23629.058729634107</v>
      </c>
      <c r="D252" s="4">
        <v>26689.607915109311</v>
      </c>
      <c r="E252" s="4">
        <v>31130.064280893312</v>
      </c>
      <c r="F252" s="4">
        <v>36040.805875667989</v>
      </c>
      <c r="G252" s="4">
        <v>41197.292433716757</v>
      </c>
      <c r="H252" s="4">
        <v>43721.236532748124</v>
      </c>
      <c r="I252" s="4">
        <v>46206.299616676493</v>
      </c>
      <c r="J252" s="4">
        <v>53458.779073251186</v>
      </c>
      <c r="K252" s="4">
        <v>63266.159385665116</v>
      </c>
      <c r="L252" s="4">
        <v>78172.834883889038</v>
      </c>
      <c r="M252" s="4">
        <v>92530.266268691921</v>
      </c>
      <c r="N252" s="4">
        <v>112362.64962462123</v>
      </c>
      <c r="O252" s="4">
        <v>135766.22395793709</v>
      </c>
      <c r="P252" s="4">
        <v>156025.68986414702</v>
      </c>
      <c r="Q252" s="4">
        <v>179253.01330428565</v>
      </c>
      <c r="R252" s="4">
        <v>205321.72388860575</v>
      </c>
      <c r="S252" s="4">
        <v>228326.69719780062</v>
      </c>
      <c r="T252" s="4">
        <v>258435.33268616156</v>
      </c>
      <c r="U252" s="4">
        <v>302154.6273321897</v>
      </c>
      <c r="V252" s="4">
        <v>365215.05517650204</v>
      </c>
      <c r="W252" s="4">
        <v>455020.13200388977</v>
      </c>
      <c r="X252" s="4">
        <v>531225.82608728681</v>
      </c>
      <c r="Y252" s="4">
        <v>635195.53393652139</v>
      </c>
      <c r="Z252" s="4">
        <v>827216.21666955051</v>
      </c>
      <c r="AA252" s="4">
        <v>1046245.4845619206</v>
      </c>
      <c r="AB252" s="4">
        <v>1260179.6006455689</v>
      </c>
      <c r="AC252" s="4">
        <v>1427450.0256202191</v>
      </c>
      <c r="AD252" s="4">
        <v>1661587.9222171081</v>
      </c>
      <c r="AE252" s="4">
        <v>1895803.1549483477</v>
      </c>
      <c r="AF252" s="4">
        <v>2136472.2489947472</v>
      </c>
      <c r="AG252" s="4">
        <v>2362185.8192096842</v>
      </c>
      <c r="AH252" s="4">
        <v>2673751.8591931397</v>
      </c>
      <c r="AI252" s="4">
        <v>3016621.8030221695</v>
      </c>
      <c r="AJ252" s="4">
        <v>3333249.0045484584</v>
      </c>
      <c r="AK252" s="4">
        <v>3685373.3683781782</v>
      </c>
      <c r="AL252" s="4">
        <v>4185520.5637774435</v>
      </c>
      <c r="AM252" s="4">
        <v>4653550.1222135965</v>
      </c>
      <c r="AN252" s="4">
        <v>5148288.0686842697</v>
      </c>
      <c r="AO252" s="4">
        <v>5583464.9614395481</v>
      </c>
      <c r="AP252" s="4">
        <v>5930366.2393977335</v>
      </c>
      <c r="AQ252" s="4">
        <v>6172370.1107595302</v>
      </c>
      <c r="AR252" s="4">
        <v>6443854.7825276135</v>
      </c>
      <c r="AS252" s="4">
        <v>6884083.4666570853</v>
      </c>
      <c r="AT252" s="4">
        <v>7528731.4840244604</v>
      </c>
      <c r="AU252" s="4">
        <v>8123294.3708368968</v>
      </c>
      <c r="AV252" s="4">
        <v>8922968.2662394419</v>
      </c>
      <c r="AW252" s="4">
        <v>9514575.5594256278</v>
      </c>
      <c r="AX252" s="4">
        <v>10012267.211668512</v>
      </c>
      <c r="AY252" s="4">
        <v>10492683.231601944</v>
      </c>
      <c r="AZ252" s="4">
        <v>11156563.824382827</v>
      </c>
      <c r="BA252" s="4">
        <v>11665680.109622696</v>
      </c>
      <c r="BB252" s="4">
        <v>12378084.144363629</v>
      </c>
      <c r="BC252" s="4">
        <v>13107664.036328312</v>
      </c>
      <c r="BD252" s="4">
        <v>13962826.153620727</v>
      </c>
      <c r="BE252" s="4">
        <v>13434026.954293884</v>
      </c>
      <c r="BF252" s="4">
        <v>13663887.627624663</v>
      </c>
      <c r="BG252" s="4">
        <v>13410198.003470063</v>
      </c>
      <c r="BH252" s="4">
        <v>13295403.46522956</v>
      </c>
      <c r="BI252" s="4">
        <v>12748725.224168293</v>
      </c>
      <c r="BJ252" s="4">
        <v>12950498.069196142</v>
      </c>
      <c r="BK252" s="4">
        <v>13243283.484350152</v>
      </c>
      <c r="BL252" s="4">
        <v>14061157.000000037</v>
      </c>
      <c r="BM252" s="4">
        <v>14685264</v>
      </c>
      <c r="BN252" s="4">
        <v>14998796</v>
      </c>
      <c r="BO252" s="4">
        <v>15404041</v>
      </c>
      <c r="BP252" s="4">
        <v>12456338</v>
      </c>
      <c r="BQ252" s="4"/>
      <c r="BR252" s="4"/>
      <c r="BS252" s="4"/>
    </row>
    <row r="253" spans="2:71" x14ac:dyDescent="0.2">
      <c r="B253" t="s">
        <v>20</v>
      </c>
      <c r="C253" s="4">
        <v>2130.464548374398</v>
      </c>
      <c r="D253" s="4">
        <v>2411.9631989082914</v>
      </c>
      <c r="E253" s="4">
        <v>2820.322015166671</v>
      </c>
      <c r="F253" s="4">
        <v>3310.0386160156927</v>
      </c>
      <c r="G253" s="4">
        <v>3835.7559044905383</v>
      </c>
      <c r="H253" s="4">
        <v>4018.7387451217437</v>
      </c>
      <c r="I253" s="4">
        <v>4192.6274522921267</v>
      </c>
      <c r="J253" s="4">
        <v>4822.0310654949544</v>
      </c>
      <c r="K253" s="4">
        <v>5672.4233466980577</v>
      </c>
      <c r="L253" s="4">
        <v>6933.2604241602085</v>
      </c>
      <c r="M253" s="4">
        <v>8108.423196525885</v>
      </c>
      <c r="N253" s="4">
        <v>9854.0749325255438</v>
      </c>
      <c r="O253" s="4">
        <v>11903.39183049746</v>
      </c>
      <c r="P253" s="4">
        <v>13821.038408255597</v>
      </c>
      <c r="Q253" s="4">
        <v>16021.557133705914</v>
      </c>
      <c r="R253" s="4">
        <v>18563.951729809225</v>
      </c>
      <c r="S253" s="4">
        <v>20875.176832608915</v>
      </c>
      <c r="T253" s="4">
        <v>24052.710994791742</v>
      </c>
      <c r="U253" s="4">
        <v>28622.339728919931</v>
      </c>
      <c r="V253" s="4">
        <v>35094.421434458163</v>
      </c>
      <c r="W253" s="4">
        <v>44347.338789985377</v>
      </c>
      <c r="X253" s="4">
        <v>52676.762329613877</v>
      </c>
      <c r="Y253" s="4">
        <v>64096.428303449873</v>
      </c>
      <c r="Z253" s="4">
        <v>85830.839245869211</v>
      </c>
      <c r="AA253" s="4">
        <v>111817.16054256898</v>
      </c>
      <c r="AB253" s="4">
        <v>134055.61311838572</v>
      </c>
      <c r="AC253" s="4">
        <v>151340.43638414974</v>
      </c>
      <c r="AD253" s="4">
        <v>176940.76587557807</v>
      </c>
      <c r="AE253" s="4">
        <v>202766.44414374715</v>
      </c>
      <c r="AF253" s="4">
        <v>229308.5068536828</v>
      </c>
      <c r="AG253" s="4">
        <v>254469.47238071126</v>
      </c>
      <c r="AH253" s="4">
        <v>289555.48566560808</v>
      </c>
      <c r="AI253" s="4">
        <v>328282.21089824376</v>
      </c>
      <c r="AJ253" s="4">
        <v>363295.26701792242</v>
      </c>
      <c r="AK253" s="4">
        <v>402325.65823572833</v>
      </c>
      <c r="AL253" s="4">
        <v>449688.86298620352</v>
      </c>
      <c r="AM253" s="4">
        <v>511448.69906420261</v>
      </c>
      <c r="AN253" s="4">
        <v>579909.78741204285</v>
      </c>
      <c r="AO253" s="4">
        <v>632298.87920587312</v>
      </c>
      <c r="AP253" s="4">
        <v>690806.69006882748</v>
      </c>
      <c r="AQ253" s="4">
        <v>736703.83956238185</v>
      </c>
      <c r="AR253" s="4">
        <v>745355.62417521479</v>
      </c>
      <c r="AS253" s="4">
        <v>788452.04597377405</v>
      </c>
      <c r="AT253" s="4">
        <v>802566.97365603701</v>
      </c>
      <c r="AU253" s="4">
        <v>850308.0743095082</v>
      </c>
      <c r="AV253" s="4">
        <v>891562.63372696855</v>
      </c>
      <c r="AW253" s="4">
        <v>963924.18328590877</v>
      </c>
      <c r="AX253" s="4">
        <v>1022407.8017540633</v>
      </c>
      <c r="AY253" s="4">
        <v>1115891.8732808374</v>
      </c>
      <c r="AZ253" s="4">
        <v>1190788.9787272799</v>
      </c>
      <c r="BA253" s="4">
        <v>1254170.2729311769</v>
      </c>
      <c r="BB253" s="4">
        <v>1343898.2924324702</v>
      </c>
      <c r="BC253" s="4">
        <v>1452443.6709153533</v>
      </c>
      <c r="BD253" s="4">
        <v>1565778.518118694</v>
      </c>
      <c r="BE253" s="4">
        <v>1504050.5143610795</v>
      </c>
      <c r="BF253" s="4">
        <v>1519976.0407756122</v>
      </c>
      <c r="BG253" s="4">
        <v>1501682.7830190291</v>
      </c>
      <c r="BH253" s="4">
        <v>1455713.5935127481</v>
      </c>
      <c r="BI253" s="4">
        <v>1417420.0209338574</v>
      </c>
      <c r="BJ253" s="4">
        <v>1418512.6162935419</v>
      </c>
      <c r="BK253" s="4">
        <v>1452353.5396039116</v>
      </c>
      <c r="BL253" s="4">
        <v>1508352.0000000005</v>
      </c>
      <c r="BM253" s="4">
        <v>1553813</v>
      </c>
      <c r="BN253" s="4">
        <v>1597004</v>
      </c>
      <c r="BO253" s="4">
        <v>1641796</v>
      </c>
      <c r="BP253" s="4">
        <v>1313801</v>
      </c>
      <c r="BQ253" s="4"/>
      <c r="BR253" s="4"/>
      <c r="BS253" s="4"/>
    </row>
    <row r="254" spans="2:71" x14ac:dyDescent="0.2">
      <c r="B254" t="s">
        <v>21</v>
      </c>
      <c r="C254" s="4">
        <v>1674.4956031233414</v>
      </c>
      <c r="D254" s="4">
        <v>1846.1138874410919</v>
      </c>
      <c r="E254" s="4">
        <v>2102.4151540160105</v>
      </c>
      <c r="F254" s="4">
        <v>2442.6807442434629</v>
      </c>
      <c r="G254" s="4">
        <v>2801.5768229976511</v>
      </c>
      <c r="H254" s="4">
        <v>2904.4846433469379</v>
      </c>
      <c r="I254" s="4">
        <v>2999.2388032076851</v>
      </c>
      <c r="J254" s="4">
        <v>3354.6015513391544</v>
      </c>
      <c r="K254" s="4">
        <v>3837.5722242780562</v>
      </c>
      <c r="L254" s="4">
        <v>4644.6953395336641</v>
      </c>
      <c r="M254" s="4">
        <v>5387.1078288486269</v>
      </c>
      <c r="N254" s="4">
        <v>6375.9386605494001</v>
      </c>
      <c r="O254" s="4">
        <v>7523.7656223913364</v>
      </c>
      <c r="P254" s="4">
        <v>8498.1641173687804</v>
      </c>
      <c r="Q254" s="4">
        <v>9595.5954772968198</v>
      </c>
      <c r="R254" s="4">
        <v>10983.12965316945</v>
      </c>
      <c r="S254" s="4">
        <v>12205.46738902357</v>
      </c>
      <c r="T254" s="4">
        <v>13933.377865228093</v>
      </c>
      <c r="U254" s="4">
        <v>16432.566084745016</v>
      </c>
      <c r="V254" s="4">
        <v>19660.414825417185</v>
      </c>
      <c r="W254" s="4">
        <v>24248.703587660668</v>
      </c>
      <c r="X254" s="4">
        <v>28760.564043577189</v>
      </c>
      <c r="Y254" s="4">
        <v>34935.134015918316</v>
      </c>
      <c r="Z254" s="4">
        <v>46879.110778350223</v>
      </c>
      <c r="AA254" s="4">
        <v>61190.445853836274</v>
      </c>
      <c r="AB254" s="4">
        <v>74289.880055163216</v>
      </c>
      <c r="AC254" s="4">
        <v>84930.925754298092</v>
      </c>
      <c r="AD254" s="4">
        <v>99249.35471805658</v>
      </c>
      <c r="AE254" s="4">
        <v>113693.040964548</v>
      </c>
      <c r="AF254" s="4">
        <v>127419.7909525593</v>
      </c>
      <c r="AG254" s="4">
        <v>140090.47696256463</v>
      </c>
      <c r="AH254" s="4">
        <v>160721.5535433933</v>
      </c>
      <c r="AI254" s="4">
        <v>183660.267898566</v>
      </c>
      <c r="AJ254" s="4">
        <v>200221.47259071417</v>
      </c>
      <c r="AK254" s="4">
        <v>218365.41999984122</v>
      </c>
      <c r="AL254" s="4">
        <v>238760.29661703637</v>
      </c>
      <c r="AM254" s="4">
        <v>263971.89567212423</v>
      </c>
      <c r="AN254" s="4">
        <v>279004.71568386938</v>
      </c>
      <c r="AO254" s="4">
        <v>301019.59881335578</v>
      </c>
      <c r="AP254" s="4">
        <v>287228.17276808637</v>
      </c>
      <c r="AQ254" s="4">
        <v>300565.45283024624</v>
      </c>
      <c r="AR254" s="4">
        <v>303935.91691037425</v>
      </c>
      <c r="AS254" s="4">
        <v>316156.02121074067</v>
      </c>
      <c r="AT254" s="4">
        <v>334524.05753668858</v>
      </c>
      <c r="AU254" s="4">
        <v>344130.50016943348</v>
      </c>
      <c r="AV254" s="4">
        <v>352311.90855826682</v>
      </c>
      <c r="AW254" s="4">
        <v>377277.41407776461</v>
      </c>
      <c r="AX254" s="4">
        <v>403550.49363301485</v>
      </c>
      <c r="AY254" s="4">
        <v>419395.73621794069</v>
      </c>
      <c r="AZ254" s="4">
        <v>439974.05683762871</v>
      </c>
      <c r="BA254" s="4">
        <v>463805.4509077674</v>
      </c>
      <c r="BB254" s="4">
        <v>501796.78364934196</v>
      </c>
      <c r="BC254" s="4">
        <v>541225.47561865661</v>
      </c>
      <c r="BD254" s="4">
        <v>582756.94601300091</v>
      </c>
      <c r="BE254" s="4">
        <v>573791.99104810541</v>
      </c>
      <c r="BF254" s="4">
        <v>564321.43501811335</v>
      </c>
      <c r="BG254" s="4">
        <v>551832.32806514425</v>
      </c>
      <c r="BH254" s="4">
        <v>550633.29490907339</v>
      </c>
      <c r="BI254" s="4">
        <v>533522.75481812016</v>
      </c>
      <c r="BJ254" s="4">
        <v>529845.05316117976</v>
      </c>
      <c r="BK254" s="4">
        <v>559925.33025076543</v>
      </c>
      <c r="BL254" s="4">
        <v>585321.0000000007</v>
      </c>
      <c r="BM254" s="4">
        <v>603933</v>
      </c>
      <c r="BN254" s="4">
        <v>619438</v>
      </c>
      <c r="BO254" s="4">
        <v>630536</v>
      </c>
      <c r="BP254" s="4">
        <v>500117</v>
      </c>
      <c r="BQ254" s="4"/>
      <c r="BR254" s="4"/>
      <c r="BS254" s="4"/>
    </row>
    <row r="255" spans="2:71" x14ac:dyDescent="0.2">
      <c r="B255" t="s">
        <v>35</v>
      </c>
      <c r="C255" s="4">
        <f>SUM(C237:C254)</f>
        <v>360189.89349579543</v>
      </c>
      <c r="D255" s="4">
        <f t="shared" ref="D255" si="30">SUM(D237:D254)</f>
        <v>403297.73402685742</v>
      </c>
      <c r="E255" s="4">
        <f t="shared" ref="E255" si="31">SUM(E237:E254)</f>
        <v>466375.56602155452</v>
      </c>
      <c r="F255" s="4">
        <f t="shared" ref="F255" si="32">SUM(F237:F254)</f>
        <v>550413.51640510361</v>
      </c>
      <c r="G255" s="4">
        <f t="shared" ref="G255" si="33">SUM(G237:G254)</f>
        <v>641438.13441595912</v>
      </c>
      <c r="H255" s="4">
        <f t="shared" ref="H255" si="34">SUM(H237:H254)</f>
        <v>681938.56053742301</v>
      </c>
      <c r="I255" s="4">
        <f t="shared" ref="I255" si="35">SUM(I237:I254)</f>
        <v>721550.21305062843</v>
      </c>
      <c r="J255" s="4">
        <f t="shared" ref="J255" si="36">SUM(J237:J254)</f>
        <v>831647.21447665954</v>
      </c>
      <c r="K255" s="4">
        <f t="shared" ref="K255" si="37">SUM(K237:K254)</f>
        <v>980281.93896186992</v>
      </c>
      <c r="L255" s="4">
        <f t="shared" ref="L255" si="38">SUM(L237:L254)</f>
        <v>1203414.824925272</v>
      </c>
      <c r="M255" s="4">
        <f t="shared" ref="M255" si="39">SUM(M237:M254)</f>
        <v>1414153.1812109221</v>
      </c>
      <c r="N255" s="4">
        <f t="shared" ref="N255" si="40">SUM(N237:N254)</f>
        <v>1708366.1274374332</v>
      </c>
      <c r="O255" s="4">
        <f t="shared" ref="O255" si="41">SUM(O237:O254)</f>
        <v>2055452.8849954824</v>
      </c>
      <c r="P255" s="4">
        <f t="shared" ref="P255" si="42">SUM(P237:P254)</f>
        <v>2373961.1393996645</v>
      </c>
      <c r="Q255" s="4">
        <f t="shared" ref="Q255" si="43">SUM(Q237:Q254)</f>
        <v>2740624.6024870016</v>
      </c>
      <c r="R255" s="4">
        <f t="shared" ref="R255" si="44">SUM(R237:R254)</f>
        <v>3190766.5546819996</v>
      </c>
      <c r="S255" s="4">
        <f t="shared" ref="S255" si="45">SUM(S237:S254)</f>
        <v>3606511.7681211117</v>
      </c>
      <c r="T255" s="4">
        <f t="shared" ref="T255" si="46">SUM(T237:T254)</f>
        <v>4139990.5116442251</v>
      </c>
      <c r="U255" s="4">
        <f t="shared" ref="U255" si="47">SUM(U237:U254)</f>
        <v>4909269.5655274885</v>
      </c>
      <c r="V255" s="4">
        <f t="shared" ref="V255" si="48">SUM(V237:V254)</f>
        <v>5964071.0499468576</v>
      </c>
      <c r="W255" s="4">
        <f t="shared" ref="W255" si="49">SUM(W237:W254)</f>
        <v>7467881.2059786925</v>
      </c>
      <c r="X255" s="4">
        <f t="shared" ref="X255" si="50">SUM(X237:X254)</f>
        <v>8887215.6840559393</v>
      </c>
      <c r="Y255" s="4">
        <f t="shared" ref="Y255" si="51">SUM(Y237:Y254)</f>
        <v>10832870.054856589</v>
      </c>
      <c r="Z255" s="4">
        <f t="shared" ref="Z255" si="52">SUM(Z237:Z254)</f>
        <v>14465124.33717099</v>
      </c>
      <c r="AA255" s="4">
        <f t="shared" ref="AA255" si="53">SUM(AA237:AA254)</f>
        <v>18774869.208026566</v>
      </c>
      <c r="AB255" s="4">
        <f t="shared" ref="AB255" si="54">SUM(AB237:AB254)</f>
        <v>22728453.905766778</v>
      </c>
      <c r="AC255" s="4">
        <f t="shared" ref="AC255" si="55">SUM(AC237:AC254)</f>
        <v>25900422.093462791</v>
      </c>
      <c r="AD255" s="4">
        <f t="shared" ref="AD255" si="56">SUM(AD237:AD254)</f>
        <v>30349452.721215181</v>
      </c>
      <c r="AE255" s="4">
        <f t="shared" ref="AE255" si="57">SUM(AE237:AE254)</f>
        <v>34848692.630055942</v>
      </c>
      <c r="AF255" s="4">
        <f t="shared" ref="AF255" si="58">SUM(AF237:AF254)</f>
        <v>39520172.846079864</v>
      </c>
      <c r="AG255" s="4">
        <f t="shared" ref="AG255" si="59">SUM(AG237:AG254)</f>
        <v>43970728.985522315</v>
      </c>
      <c r="AH255" s="4">
        <f t="shared" ref="AH255" si="60">SUM(AH237:AH254)</f>
        <v>49928882.751239076</v>
      </c>
      <c r="AI255" s="4">
        <f t="shared" ref="AI255" si="61">SUM(AI237:AI254)</f>
        <v>56500694.842202164</v>
      </c>
      <c r="AJ255" s="4">
        <f t="shared" ref="AJ255" si="62">SUM(AJ237:AJ254)</f>
        <v>62147076.00745327</v>
      </c>
      <c r="AK255" s="4">
        <f t="shared" ref="AK255" si="63">SUM(AK237:AK254)</f>
        <v>68367283.216481596</v>
      </c>
      <c r="AL255" s="4">
        <f t="shared" ref="AL255" si="64">SUM(AL237:AL254)</f>
        <v>76843596.717417181</v>
      </c>
      <c r="AM255" s="4">
        <f t="shared" ref="AM255" si="65">SUM(AM237:AM254)</f>
        <v>85970350.223769024</v>
      </c>
      <c r="AN255" s="4">
        <f t="shared" ref="AN255" si="66">SUM(AN237:AN254)</f>
        <v>95439816.230745003</v>
      </c>
      <c r="AO255" s="4">
        <f t="shared" ref="AO255" si="67">SUM(AO237:AO254)</f>
        <v>103282755.0234049</v>
      </c>
      <c r="AP255" s="4">
        <f t="shared" ref="AP255" si="68">SUM(AP237:AP254)</f>
        <v>111241882.82450113</v>
      </c>
      <c r="AQ255" s="4">
        <f t="shared" ref="AQ255" si="69">SUM(AQ237:AQ254)</f>
        <v>118183325.82519625</v>
      </c>
      <c r="AR255" s="4">
        <f t="shared" ref="AR255" si="70">SUM(AR237:AR254)</f>
        <v>124576760.82605967</v>
      </c>
      <c r="AS255" s="4">
        <f t="shared" ref="AS255" si="71">SUM(AS237:AS254)</f>
        <v>132362603.15240818</v>
      </c>
      <c r="AT255" s="4">
        <f t="shared" ref="AT255" si="72">SUM(AT237:AT254)</f>
        <v>141087532.90522915</v>
      </c>
      <c r="AU255" s="4">
        <f t="shared" ref="AU255" si="73">SUM(AU237:AU254)</f>
        <v>151220532.79396576</v>
      </c>
      <c r="AV255" s="4">
        <f t="shared" ref="AV255" si="74">SUM(AV237:AV254)</f>
        <v>162899572.91840509</v>
      </c>
      <c r="AW255" s="4">
        <f t="shared" ref="AW255" si="75">SUM(AW237:AW254)</f>
        <v>176450512.10958016</v>
      </c>
      <c r="AX255" s="4">
        <f t="shared" ref="AX255" si="76">SUM(AX237:AX254)</f>
        <v>189695087.91345555</v>
      </c>
      <c r="AY255" s="4">
        <f t="shared" ref="AY255" si="77">SUM(AY237:AY254)</f>
        <v>200300396.17336825</v>
      </c>
      <c r="AZ255" s="4">
        <f t="shared" ref="AZ255" si="78">SUM(AZ237:AZ254)</f>
        <v>214392733.8328985</v>
      </c>
      <c r="BA255" s="4">
        <f t="shared" ref="BA255" si="79">SUM(BA237:BA254)</f>
        <v>225325896.120415</v>
      </c>
      <c r="BB255" s="4">
        <f t="shared" ref="BB255" si="80">SUM(BB237:BB254)</f>
        <v>239643285.7449179</v>
      </c>
      <c r="BC255" s="4">
        <f t="shared" ref="BC255" si="81">SUM(BC237:BC254)</f>
        <v>254189906.30372784</v>
      </c>
      <c r="BD255" s="4">
        <f t="shared" ref="BD255" si="82">SUM(BD237:BD254)</f>
        <v>265466622.07072765</v>
      </c>
      <c r="BE255" s="4">
        <f t="shared" ref="BE255" si="83">SUM(BE237:BE254)</f>
        <v>260873887.80683064</v>
      </c>
      <c r="BF255" s="4">
        <f t="shared" ref="BF255" si="84">SUM(BF237:BF254)</f>
        <v>260995397.62034085</v>
      </c>
      <c r="BG255" s="4">
        <f t="shared" ref="BG255" si="85">SUM(BG237:BG254)</f>
        <v>262554529.45376581</v>
      </c>
      <c r="BH255" s="4">
        <f t="shared" ref="BH255" si="86">SUM(BH237:BH254)</f>
        <v>257970888.76037884</v>
      </c>
      <c r="BI255" s="4">
        <f t="shared" ref="BI255" si="87">SUM(BI237:BI254)</f>
        <v>251410490.16416562</v>
      </c>
      <c r="BJ255" s="4">
        <f t="shared" ref="BJ255" si="88">SUM(BJ237:BJ254)</f>
        <v>253949783.21810767</v>
      </c>
      <c r="BK255" s="4">
        <f t="shared" ref="BK255" si="89">SUM(BK237:BK254)</f>
        <v>265118818.44669691</v>
      </c>
      <c r="BL255" s="4">
        <f t="shared" ref="BL255" si="90">SUM(BL237:BL254)</f>
        <v>276671000.0000003</v>
      </c>
      <c r="BM255" s="4">
        <f t="shared" ref="BM255" si="91">SUM(BM237:BM254)</f>
        <v>290733000</v>
      </c>
      <c r="BN255" s="4">
        <f t="shared" ref="BN255:BP255" si="92">SUM(BN237:BN254)</f>
        <v>298719000</v>
      </c>
      <c r="BO255" s="4">
        <f t="shared" si="92"/>
        <v>308699000</v>
      </c>
      <c r="BP255" s="4">
        <f t="shared" si="92"/>
        <v>241746000</v>
      </c>
      <c r="BQ255" s="4"/>
      <c r="BR255" s="4"/>
      <c r="BS255" s="4"/>
    </row>
    <row r="258" spans="2:68" x14ac:dyDescent="0.2">
      <c r="B258" s="6" t="s">
        <v>48</v>
      </c>
    </row>
    <row r="259" spans="2:68" x14ac:dyDescent="0.2">
      <c r="B259" s="6"/>
      <c r="BL259" s="4"/>
      <c r="BM259" s="4"/>
    </row>
    <row r="260" spans="2:68" x14ac:dyDescent="0.2">
      <c r="C260" s="3">
        <v>1955</v>
      </c>
      <c r="D260" s="3">
        <v>1956</v>
      </c>
      <c r="E260" s="3">
        <v>1957</v>
      </c>
      <c r="F260" s="3">
        <v>1958</v>
      </c>
      <c r="G260" s="3">
        <v>1959</v>
      </c>
      <c r="H260" s="3">
        <v>1960</v>
      </c>
      <c r="I260" s="3">
        <v>1961</v>
      </c>
      <c r="J260" s="3">
        <v>1962</v>
      </c>
      <c r="K260" s="3">
        <v>1963</v>
      </c>
      <c r="L260" s="3">
        <v>1964</v>
      </c>
      <c r="M260" s="3">
        <v>1965</v>
      </c>
      <c r="N260" s="3">
        <v>1966</v>
      </c>
      <c r="O260" s="3">
        <v>1967</v>
      </c>
      <c r="P260" s="3">
        <v>1968</v>
      </c>
      <c r="Q260" s="3">
        <v>1969</v>
      </c>
      <c r="R260" s="3">
        <v>1970</v>
      </c>
      <c r="S260" s="3">
        <v>1971</v>
      </c>
      <c r="T260" s="3">
        <v>1972</v>
      </c>
      <c r="U260" s="3">
        <v>1973</v>
      </c>
      <c r="V260" s="3">
        <v>1974</v>
      </c>
      <c r="W260" s="3">
        <v>1975</v>
      </c>
      <c r="X260" s="2">
        <v>1976</v>
      </c>
      <c r="Y260" s="2">
        <v>1977</v>
      </c>
      <c r="Z260" s="2">
        <v>1978</v>
      </c>
      <c r="AA260" s="2">
        <v>1979</v>
      </c>
      <c r="AB260" s="2">
        <v>1980</v>
      </c>
      <c r="AC260" s="2">
        <v>1981</v>
      </c>
      <c r="AD260" s="2">
        <v>1982</v>
      </c>
      <c r="AE260" s="2">
        <v>1983</v>
      </c>
      <c r="AF260" s="2">
        <v>1984</v>
      </c>
      <c r="AG260" s="2">
        <v>1985</v>
      </c>
      <c r="AH260" s="2">
        <v>1986</v>
      </c>
      <c r="AI260" s="2">
        <v>1987</v>
      </c>
      <c r="AJ260" s="2">
        <v>1988</v>
      </c>
      <c r="AK260" s="2">
        <v>1989</v>
      </c>
      <c r="AL260" s="2">
        <v>1990</v>
      </c>
      <c r="AM260" s="2">
        <v>1991</v>
      </c>
      <c r="AN260" s="2">
        <v>1992</v>
      </c>
      <c r="AO260" s="2">
        <v>1993</v>
      </c>
      <c r="AP260" s="2">
        <v>1994</v>
      </c>
      <c r="AQ260" s="2">
        <v>1995</v>
      </c>
      <c r="AR260" s="2">
        <v>1996</v>
      </c>
      <c r="AS260" s="2">
        <v>1997</v>
      </c>
      <c r="AT260" s="2">
        <v>1998</v>
      </c>
      <c r="AU260" s="2">
        <v>1999</v>
      </c>
      <c r="AV260" s="2">
        <v>2000</v>
      </c>
      <c r="AW260" s="2">
        <v>2001</v>
      </c>
      <c r="AX260" s="2">
        <v>2002</v>
      </c>
      <c r="AY260" s="2">
        <v>2003</v>
      </c>
      <c r="AZ260" s="2">
        <v>2004</v>
      </c>
      <c r="BA260" s="2">
        <v>2005</v>
      </c>
      <c r="BB260" s="2">
        <v>2006</v>
      </c>
      <c r="BC260" s="2">
        <v>2007</v>
      </c>
      <c r="BD260" s="2">
        <v>2008</v>
      </c>
      <c r="BE260" s="2">
        <v>2009</v>
      </c>
      <c r="BF260" s="2">
        <v>2010</v>
      </c>
      <c r="BG260" s="2">
        <v>2011</v>
      </c>
      <c r="BH260" s="2">
        <v>2012</v>
      </c>
      <c r="BI260" s="2">
        <v>2013</v>
      </c>
      <c r="BJ260" s="2">
        <v>2014</v>
      </c>
      <c r="BK260" s="2">
        <v>2015</v>
      </c>
      <c r="BL260" s="2">
        <v>2016</v>
      </c>
      <c r="BM260" s="2">
        <v>2017</v>
      </c>
      <c r="BN260" s="2">
        <v>2018</v>
      </c>
      <c r="BO260" s="2" t="s">
        <v>59</v>
      </c>
      <c r="BP260" s="2" t="s">
        <v>60</v>
      </c>
    </row>
    <row r="261" spans="2:68" x14ac:dyDescent="0.2">
      <c r="B261" t="s">
        <v>4</v>
      </c>
      <c r="C261" s="4">
        <v>48276.118565932797</v>
      </c>
      <c r="D261" s="4">
        <v>52791.286169147184</v>
      </c>
      <c r="E261" s="4">
        <v>59635.166616425253</v>
      </c>
      <c r="F261" s="4">
        <v>70727.993501944613</v>
      </c>
      <c r="G261" s="4">
        <v>82824.775910797485</v>
      </c>
      <c r="H261" s="4">
        <v>83502.483812605438</v>
      </c>
      <c r="I261" s="4">
        <v>83839.327136070584</v>
      </c>
      <c r="J261" s="4">
        <v>93987.286803361349</v>
      </c>
      <c r="K261" s="4">
        <v>107774.63909988881</v>
      </c>
      <c r="L261" s="4">
        <v>123636.04093830139</v>
      </c>
      <c r="M261" s="4">
        <v>135810.404464174</v>
      </c>
      <c r="N261" s="4">
        <v>156706.36156471478</v>
      </c>
      <c r="O261" s="4">
        <v>180267.02816083332</v>
      </c>
      <c r="P261" s="4">
        <v>200493.43534099314</v>
      </c>
      <c r="Q261" s="4">
        <v>222786.13358321809</v>
      </c>
      <c r="R261" s="4">
        <v>257269.3292168153</v>
      </c>
      <c r="S261" s="4">
        <v>288452.34894613805</v>
      </c>
      <c r="T261" s="4">
        <v>326563.2526473623</v>
      </c>
      <c r="U261" s="4">
        <v>381893.56307601742</v>
      </c>
      <c r="V261" s="4">
        <v>456598.27143893862</v>
      </c>
      <c r="W261" s="4">
        <v>562729.26906072465</v>
      </c>
      <c r="X261" s="4">
        <v>644787.93736965978</v>
      </c>
      <c r="Y261" s="4">
        <v>754964.77605616825</v>
      </c>
      <c r="Z261" s="4">
        <v>963045.20110057155</v>
      </c>
      <c r="AA261" s="4">
        <v>1195464.5065358188</v>
      </c>
      <c r="AB261" s="4">
        <v>1419413.3532851688</v>
      </c>
      <c r="AC261" s="4">
        <v>1586988.0778078274</v>
      </c>
      <c r="AD261" s="4">
        <v>1860444.462726315</v>
      </c>
      <c r="AE261" s="4">
        <v>2137313.6986908298</v>
      </c>
      <c r="AF261" s="4">
        <v>2387492.9031609287</v>
      </c>
      <c r="AG261" s="4">
        <v>2616425.8412422175</v>
      </c>
      <c r="AH261" s="4">
        <v>3116979.9928369559</v>
      </c>
      <c r="AI261" s="4">
        <v>3687162.2850350551</v>
      </c>
      <c r="AJ261" s="4">
        <v>4178062.6816538754</v>
      </c>
      <c r="AK261" s="4">
        <v>4736018.6246985411</v>
      </c>
      <c r="AL261" s="4">
        <v>5319199.6865656376</v>
      </c>
      <c r="AM261" s="4">
        <v>5839017.2851002375</v>
      </c>
      <c r="AN261" s="4">
        <v>6559707.7027816214</v>
      </c>
      <c r="AO261" s="4">
        <v>6969955.0707151275</v>
      </c>
      <c r="AP261" s="4">
        <v>7556182.662650018</v>
      </c>
      <c r="AQ261" s="4">
        <v>8052444.05976352</v>
      </c>
      <c r="AR261" s="4">
        <v>8791028.9877991173</v>
      </c>
      <c r="AS261" s="4">
        <v>9733583.4247476887</v>
      </c>
      <c r="AT261" s="4">
        <v>10574420.832301373</v>
      </c>
      <c r="AU261" s="4">
        <v>11668954.01449267</v>
      </c>
      <c r="AV261" s="4">
        <v>13029547.822833844</v>
      </c>
      <c r="AW261" s="4">
        <v>14327582.91080939</v>
      </c>
      <c r="AX261" s="4">
        <v>15699000.596918467</v>
      </c>
      <c r="AY261" s="4">
        <v>17343206.184426144</v>
      </c>
      <c r="AZ261" s="4">
        <v>19528933.594174359</v>
      </c>
      <c r="BA261" s="4">
        <v>21952412.667138379</v>
      </c>
      <c r="BB261" s="4">
        <v>24714126.972314533</v>
      </c>
      <c r="BC261" s="4">
        <v>27688727.952494279</v>
      </c>
      <c r="BD261" s="4">
        <v>29359130.969554819</v>
      </c>
      <c r="BE261" s="4">
        <v>28924844.982937336</v>
      </c>
      <c r="BF261" s="4">
        <v>29768367.101075586</v>
      </c>
      <c r="BG261" s="4">
        <v>30991821.129371803</v>
      </c>
      <c r="BH261" s="4">
        <v>31021908.21094707</v>
      </c>
      <c r="BI261" s="4">
        <v>31248286.393803723</v>
      </c>
      <c r="BJ261" s="4">
        <v>31863834.836082876</v>
      </c>
      <c r="BK261" s="4">
        <v>32085429.775834318</v>
      </c>
      <c r="BL261" s="4">
        <f>BL154-BL213-BL237</f>
        <v>32412523.000000067</v>
      </c>
      <c r="BM261" s="4">
        <f t="shared" ref="BM261:BP261" si="93">BM154-BM213-BM237</f>
        <v>33559370</v>
      </c>
      <c r="BN261" s="4">
        <f t="shared" si="93"/>
        <v>35111195</v>
      </c>
      <c r="BO261" s="4">
        <f t="shared" si="93"/>
        <v>36818399</v>
      </c>
      <c r="BP261" s="4">
        <f t="shared" si="93"/>
        <v>33808635</v>
      </c>
    </row>
    <row r="262" spans="2:68" x14ac:dyDescent="0.2">
      <c r="B262" t="s">
        <v>5</v>
      </c>
      <c r="C262" s="4">
        <v>12026.421646263942</v>
      </c>
      <c r="D262" s="4">
        <v>13153.221153156894</v>
      </c>
      <c r="E262" s="4">
        <v>14849.013026587849</v>
      </c>
      <c r="F262" s="4">
        <v>17458.382364246507</v>
      </c>
      <c r="G262" s="4">
        <v>20267.951720464363</v>
      </c>
      <c r="H262" s="4">
        <v>20185.492870548151</v>
      </c>
      <c r="I262" s="4">
        <v>20003.272515623503</v>
      </c>
      <c r="J262" s="4">
        <v>22579.087736026169</v>
      </c>
      <c r="K262" s="4">
        <v>26069.587583761338</v>
      </c>
      <c r="L262" s="4">
        <v>29866.16143084459</v>
      </c>
      <c r="M262" s="4">
        <v>32783.758762804056</v>
      </c>
      <c r="N262" s="4">
        <v>37831.693799625027</v>
      </c>
      <c r="O262" s="4">
        <v>43537.593912725773</v>
      </c>
      <c r="P262" s="4">
        <v>48505.130719867804</v>
      </c>
      <c r="Q262" s="4">
        <v>54001.034481874449</v>
      </c>
      <c r="R262" s="4">
        <v>62273.166070823099</v>
      </c>
      <c r="S262" s="4">
        <v>69693.796073992329</v>
      </c>
      <c r="T262" s="4">
        <v>78170.265188300982</v>
      </c>
      <c r="U262" s="4">
        <v>90585.837097772353</v>
      </c>
      <c r="V262" s="4">
        <v>107574.78431871126</v>
      </c>
      <c r="W262" s="4">
        <v>131667.57170529506</v>
      </c>
      <c r="X262" s="4">
        <v>151369.53319604322</v>
      </c>
      <c r="Y262" s="4">
        <v>177967.45736203549</v>
      </c>
      <c r="Z262" s="4">
        <v>227807.2011304952</v>
      </c>
      <c r="AA262" s="4">
        <v>283839.3672984697</v>
      </c>
      <c r="AB262" s="4">
        <v>339437.91440570087</v>
      </c>
      <c r="AC262" s="4">
        <v>382435.40920509823</v>
      </c>
      <c r="AD262" s="4">
        <v>445986.53537657583</v>
      </c>
      <c r="AE262" s="4">
        <v>509953.35038054042</v>
      </c>
      <c r="AF262" s="4">
        <v>572440.12420654285</v>
      </c>
      <c r="AG262" s="4">
        <v>630623.68188174244</v>
      </c>
      <c r="AH262" s="4">
        <v>750562.25050943508</v>
      </c>
      <c r="AI262" s="4">
        <v>888531.78713740641</v>
      </c>
      <c r="AJ262" s="4">
        <v>1014923.0085067693</v>
      </c>
      <c r="AK262" s="4">
        <v>1160398.9264063388</v>
      </c>
      <c r="AL262" s="4">
        <v>1273437.721194335</v>
      </c>
      <c r="AM262" s="4">
        <v>1407250.9718225803</v>
      </c>
      <c r="AN262" s="4">
        <v>1559622.573937448</v>
      </c>
      <c r="AO262" s="4">
        <v>1670609.2917199347</v>
      </c>
      <c r="AP262" s="4">
        <v>1838270.7477265785</v>
      </c>
      <c r="AQ262" s="4">
        <v>1935282.2374337562</v>
      </c>
      <c r="AR262" s="4">
        <v>2024357.248920416</v>
      </c>
      <c r="AS262" s="4">
        <v>2134085.2648153976</v>
      </c>
      <c r="AT262" s="4">
        <v>2196970.8445221428</v>
      </c>
      <c r="AU262" s="4">
        <v>2321805.4601320862</v>
      </c>
      <c r="AV262" s="4">
        <v>2424988.8591905981</v>
      </c>
      <c r="AW262" s="4">
        <v>2707653.0089851632</v>
      </c>
      <c r="AX262" s="4">
        <v>2982538.6176341372</v>
      </c>
      <c r="AY262" s="4">
        <v>3310226.380237875</v>
      </c>
      <c r="AZ262" s="4">
        <v>3623619.7451579599</v>
      </c>
      <c r="BA262" s="4">
        <v>4069127.7119291052</v>
      </c>
      <c r="BB262" s="4">
        <v>4602579.7326482758</v>
      </c>
      <c r="BC262" s="4">
        <v>5264716.5009666868</v>
      </c>
      <c r="BD262" s="4">
        <v>5621264.9525540462</v>
      </c>
      <c r="BE262" s="4">
        <v>5476945.2279464183</v>
      </c>
      <c r="BF262" s="4">
        <v>5726004.7839940172</v>
      </c>
      <c r="BG262" s="4">
        <v>6019160.4679774931</v>
      </c>
      <c r="BH262" s="4">
        <v>6141254.2134330869</v>
      </c>
      <c r="BI262" s="4">
        <v>6159587.3232413204</v>
      </c>
      <c r="BJ262" s="4">
        <v>6142126.6778778657</v>
      </c>
      <c r="BK262" s="4">
        <v>6296305.6347052306</v>
      </c>
      <c r="BL262" s="4">
        <f t="shared" ref="BL262:BP278" si="94">BL155-BL214-BL238</f>
        <v>6486761.9999999991</v>
      </c>
      <c r="BM262" s="4">
        <f t="shared" si="94"/>
        <v>6751589</v>
      </c>
      <c r="BN262" s="4">
        <f t="shared" si="94"/>
        <v>6957918</v>
      </c>
      <c r="BO262" s="4">
        <f t="shared" si="94"/>
        <v>7162205</v>
      </c>
      <c r="BP262" s="4">
        <f t="shared" si="94"/>
        <v>6586054</v>
      </c>
    </row>
    <row r="263" spans="2:68" x14ac:dyDescent="0.2">
      <c r="B263" t="s">
        <v>6</v>
      </c>
      <c r="C263" s="4">
        <v>9856.9105400073804</v>
      </c>
      <c r="D263" s="4">
        <v>10791.057928555359</v>
      </c>
      <c r="E263" s="4">
        <v>12198.524112154339</v>
      </c>
      <c r="F263" s="4">
        <v>14288.858077164941</v>
      </c>
      <c r="G263" s="4">
        <v>16525.216019134306</v>
      </c>
      <c r="H263" s="4">
        <v>16484.458563166721</v>
      </c>
      <c r="I263" s="4">
        <v>16369.61992614132</v>
      </c>
      <c r="J263" s="4">
        <v>18179.58990364668</v>
      </c>
      <c r="K263" s="4">
        <v>20651.299011628813</v>
      </c>
      <c r="L263" s="4">
        <v>23245.622546858151</v>
      </c>
      <c r="M263" s="4">
        <v>25036.383789014984</v>
      </c>
      <c r="N263" s="4">
        <v>28536.775073337227</v>
      </c>
      <c r="O263" s="4">
        <v>32416.729949703262</v>
      </c>
      <c r="P263" s="4">
        <v>36222.072579781241</v>
      </c>
      <c r="Q263" s="4">
        <v>40449.359577028743</v>
      </c>
      <c r="R263" s="4">
        <v>46266.890402930607</v>
      </c>
      <c r="S263" s="4">
        <v>51357.782461634888</v>
      </c>
      <c r="T263" s="4">
        <v>57062.896616788217</v>
      </c>
      <c r="U263" s="4">
        <v>65470.800923483315</v>
      </c>
      <c r="V263" s="4">
        <v>77277.729007047281</v>
      </c>
      <c r="W263" s="4">
        <v>93935.000145095895</v>
      </c>
      <c r="X263" s="4">
        <v>107109.91932190971</v>
      </c>
      <c r="Y263" s="4">
        <v>125026.51600225082</v>
      </c>
      <c r="Z263" s="4">
        <v>158614.88805854524</v>
      </c>
      <c r="AA263" s="4">
        <v>195809.08902695955</v>
      </c>
      <c r="AB263" s="4">
        <v>233323.73976199568</v>
      </c>
      <c r="AC263" s="4">
        <v>261766.14898965653</v>
      </c>
      <c r="AD263" s="4">
        <v>303539.87994752399</v>
      </c>
      <c r="AE263" s="4">
        <v>344903.40632544813</v>
      </c>
      <c r="AF263" s="4">
        <v>384070.07436413196</v>
      </c>
      <c r="AG263" s="4">
        <v>419546.63998741755</v>
      </c>
      <c r="AH263" s="4">
        <v>493184.75712220918</v>
      </c>
      <c r="AI263" s="4">
        <v>575433.10111774749</v>
      </c>
      <c r="AJ263" s="4">
        <v>649725.78512191458</v>
      </c>
      <c r="AK263" s="4">
        <v>733109.70995358343</v>
      </c>
      <c r="AL263" s="4">
        <v>818527.27481584961</v>
      </c>
      <c r="AM263" s="4">
        <v>900454.81374754524</v>
      </c>
      <c r="AN263" s="4">
        <v>996368.83587000635</v>
      </c>
      <c r="AO263" s="4">
        <v>1065150.9472787776</v>
      </c>
      <c r="AP263" s="4">
        <v>1175326.5039661233</v>
      </c>
      <c r="AQ263" s="4">
        <v>1314795.085103272</v>
      </c>
      <c r="AR263" s="4">
        <v>1446463.281362325</v>
      </c>
      <c r="AS263" s="4">
        <v>1553611.7691250506</v>
      </c>
      <c r="AT263" s="4">
        <v>1742072.698013488</v>
      </c>
      <c r="AU263" s="4">
        <v>1844239.1108736983</v>
      </c>
      <c r="AV263" s="4">
        <v>2056325.4123755274</v>
      </c>
      <c r="AW263" s="4">
        <v>2260278.0075289472</v>
      </c>
      <c r="AX263" s="4">
        <v>2475042.7932685064</v>
      </c>
      <c r="AY263" s="4">
        <v>2676146.7591749765</v>
      </c>
      <c r="AZ263" s="4">
        <v>2932774.130098098</v>
      </c>
      <c r="BA263" s="4">
        <v>3275131.8487379295</v>
      </c>
      <c r="BB263" s="4">
        <v>3684372.7646703157</v>
      </c>
      <c r="BC263" s="4">
        <v>4084246.3736716518</v>
      </c>
      <c r="BD263" s="4">
        <v>4335276.0127257835</v>
      </c>
      <c r="BE263" s="4">
        <v>4208790.8486638237</v>
      </c>
      <c r="BF263" s="4">
        <v>4474431.423654275</v>
      </c>
      <c r="BG263" s="4">
        <v>4732498.6735145571</v>
      </c>
      <c r="BH263" s="4">
        <v>4717334.2256859159</v>
      </c>
      <c r="BI263" s="4">
        <v>4710487.1551460465</v>
      </c>
      <c r="BJ263" s="4">
        <v>4658663.8563801665</v>
      </c>
      <c r="BK263" s="4">
        <v>4782754.6063836617</v>
      </c>
      <c r="BL263" s="4">
        <f t="shared" si="94"/>
        <v>4896220.0000000047</v>
      </c>
      <c r="BM263" s="4">
        <f t="shared" si="94"/>
        <v>5015248</v>
      </c>
      <c r="BN263" s="4">
        <f t="shared" si="94"/>
        <v>5150127</v>
      </c>
      <c r="BO263" s="4">
        <f t="shared" si="94"/>
        <v>5256095</v>
      </c>
      <c r="BP263" s="4">
        <f t="shared" si="94"/>
        <v>4841401</v>
      </c>
    </row>
    <row r="264" spans="2:68" x14ac:dyDescent="0.2">
      <c r="B264" t="s">
        <v>7</v>
      </c>
      <c r="C264" s="4">
        <v>6053.751367285895</v>
      </c>
      <c r="D264" s="4">
        <v>6721.7305997021413</v>
      </c>
      <c r="E264" s="4">
        <v>7708.9768435089291</v>
      </c>
      <c r="F264" s="4">
        <v>9178.9799646743941</v>
      </c>
      <c r="G264" s="4">
        <v>10791.718502865218</v>
      </c>
      <c r="H264" s="4">
        <v>10864.135784719767</v>
      </c>
      <c r="I264" s="4">
        <v>10888.744066467647</v>
      </c>
      <c r="J264" s="4">
        <v>12616.09822267564</v>
      </c>
      <c r="K264" s="4">
        <v>14948.118889252983</v>
      </c>
      <c r="L264" s="4">
        <v>17467.76484611896</v>
      </c>
      <c r="M264" s="4">
        <v>19553.430239038236</v>
      </c>
      <c r="N264" s="4">
        <v>23029.30905854666</v>
      </c>
      <c r="O264" s="4">
        <v>27043.687604507992</v>
      </c>
      <c r="P264" s="4">
        <v>31112.71388816215</v>
      </c>
      <c r="Q264" s="4">
        <v>35777.298875033332</v>
      </c>
      <c r="R264" s="4">
        <v>41979.779848503356</v>
      </c>
      <c r="S264" s="4">
        <v>47818.17975193719</v>
      </c>
      <c r="T264" s="4">
        <v>53596.286860695087</v>
      </c>
      <c r="U264" s="4">
        <v>62029.842991843012</v>
      </c>
      <c r="V264" s="4">
        <v>74021.31767476449</v>
      </c>
      <c r="W264" s="4">
        <v>91032.838487602989</v>
      </c>
      <c r="X264" s="4">
        <v>104965.22627931982</v>
      </c>
      <c r="Y264" s="4">
        <v>123783.5917021669</v>
      </c>
      <c r="Z264" s="4">
        <v>158874.14294820701</v>
      </c>
      <c r="AA264" s="4">
        <v>198369.03548625414</v>
      </c>
      <c r="AB264" s="4">
        <v>237883.27124997313</v>
      </c>
      <c r="AC264" s="4">
        <v>268628.58730237384</v>
      </c>
      <c r="AD264" s="4">
        <v>314051.64683587034</v>
      </c>
      <c r="AE264" s="4">
        <v>359929.94613966829</v>
      </c>
      <c r="AF264" s="4">
        <v>401296.11363303283</v>
      </c>
      <c r="AG264" s="4">
        <v>438379.93710620905</v>
      </c>
      <c r="AH264" s="4">
        <v>522700.91206391662</v>
      </c>
      <c r="AI264" s="4">
        <v>619642.99510685506</v>
      </c>
      <c r="AJ264" s="4">
        <v>700699.36204616528</v>
      </c>
      <c r="AK264" s="4">
        <v>791954.42962633993</v>
      </c>
      <c r="AL264" s="4">
        <v>895982.89040065464</v>
      </c>
      <c r="AM264" s="4">
        <v>999959.56692070898</v>
      </c>
      <c r="AN264" s="4">
        <v>1112841.3046786052</v>
      </c>
      <c r="AO264" s="4">
        <v>1205772.7392804744</v>
      </c>
      <c r="AP264" s="4">
        <v>1358204.7610579084</v>
      </c>
      <c r="AQ264" s="4">
        <v>1478361.1784489714</v>
      </c>
      <c r="AR264" s="4">
        <v>1618500.7299675201</v>
      </c>
      <c r="AS264" s="4">
        <v>1850990.0757537358</v>
      </c>
      <c r="AT264" s="4">
        <v>2033669.4415480907</v>
      </c>
      <c r="AU264" s="4">
        <v>2279121.7601526892</v>
      </c>
      <c r="AV264" s="4">
        <v>2535163.6449366328</v>
      </c>
      <c r="AW264" s="4">
        <v>2910686.121918919</v>
      </c>
      <c r="AX264" s="4">
        <v>3277443.1948878206</v>
      </c>
      <c r="AY264" s="4">
        <v>3575634.6063461024</v>
      </c>
      <c r="AZ264" s="4">
        <v>3931914.3533161278</v>
      </c>
      <c r="BA264" s="4">
        <v>4506271.255462992</v>
      </c>
      <c r="BB264" s="4">
        <v>5290188.8053431055</v>
      </c>
      <c r="BC264" s="4">
        <v>5876192.5882748291</v>
      </c>
      <c r="BD264" s="4">
        <v>6425298.4558422146</v>
      </c>
      <c r="BE264" s="4">
        <v>6231735.2473529866</v>
      </c>
      <c r="BF264" s="4">
        <v>6538303.6633185633</v>
      </c>
      <c r="BG264" s="4">
        <v>6895037.396944169</v>
      </c>
      <c r="BH264" s="4">
        <v>7074041.2100589974</v>
      </c>
      <c r="BI264" s="4">
        <v>7261040.1746092383</v>
      </c>
      <c r="BJ264" s="4">
        <v>7454553.8418135541</v>
      </c>
      <c r="BK264" s="4">
        <v>7726528.9583631027</v>
      </c>
      <c r="BL264" s="4">
        <f t="shared" si="94"/>
        <v>7958258.9999999981</v>
      </c>
      <c r="BM264" s="4">
        <f t="shared" si="94"/>
        <v>8265373</v>
      </c>
      <c r="BN264" s="4">
        <f t="shared" si="94"/>
        <v>8800064</v>
      </c>
      <c r="BO264" s="4">
        <f t="shared" si="94"/>
        <v>9136332</v>
      </c>
      <c r="BP264" s="4">
        <f t="shared" si="94"/>
        <v>8149306</v>
      </c>
    </row>
    <row r="265" spans="2:68" x14ac:dyDescent="0.2">
      <c r="B265" t="s">
        <v>8</v>
      </c>
      <c r="C265" s="4">
        <v>7656.5784197952253</v>
      </c>
      <c r="D265" s="4">
        <v>8519.3466235609048</v>
      </c>
      <c r="E265" s="4">
        <v>9758.8629535721047</v>
      </c>
      <c r="F265" s="4">
        <v>11685.310351882224</v>
      </c>
      <c r="G265" s="4">
        <v>13807.425544155598</v>
      </c>
      <c r="H265" s="4">
        <v>14000.306481118789</v>
      </c>
      <c r="I265" s="4">
        <v>14137.365478561524</v>
      </c>
      <c r="J265" s="4">
        <v>17179.376183388944</v>
      </c>
      <c r="K265" s="4">
        <v>21288.609565246745</v>
      </c>
      <c r="L265" s="4">
        <v>25212.245883156269</v>
      </c>
      <c r="M265" s="4">
        <v>28611.508646826969</v>
      </c>
      <c r="N265" s="4">
        <v>33195.785231104899</v>
      </c>
      <c r="O265" s="4">
        <v>38355.400489285617</v>
      </c>
      <c r="P265" s="4">
        <v>43337.523386945257</v>
      </c>
      <c r="Q265" s="4">
        <v>48913.91359493151</v>
      </c>
      <c r="R265" s="4">
        <v>58627.319160812098</v>
      </c>
      <c r="S265" s="4">
        <v>68220.652829850864</v>
      </c>
      <c r="T265" s="4">
        <v>77900.095477304625</v>
      </c>
      <c r="U265" s="4">
        <v>91879.976217430813</v>
      </c>
      <c r="V265" s="4">
        <v>110751.87318578364</v>
      </c>
      <c r="W265" s="4">
        <v>137604.07250358039</v>
      </c>
      <c r="X265" s="4">
        <v>158038.80180553193</v>
      </c>
      <c r="Y265" s="4">
        <v>185134.02431319974</v>
      </c>
      <c r="Z265" s="4">
        <v>240634.43234856339</v>
      </c>
      <c r="AA265" s="4">
        <v>304007.37211063947</v>
      </c>
      <c r="AB265" s="4">
        <v>368239.18909473257</v>
      </c>
      <c r="AC265" s="4">
        <v>419974.65394974622</v>
      </c>
      <c r="AD265" s="4">
        <v>492987.94495769817</v>
      </c>
      <c r="AE265" s="4">
        <v>567149.28042650071</v>
      </c>
      <c r="AF265" s="4">
        <v>647657.80428319622</v>
      </c>
      <c r="AG265" s="4">
        <v>725447.00790051965</v>
      </c>
      <c r="AH265" s="4">
        <v>862238.08122680208</v>
      </c>
      <c r="AI265" s="4">
        <v>1019853.454782572</v>
      </c>
      <c r="AJ265" s="4">
        <v>1185239.2851822567</v>
      </c>
      <c r="AK265" s="4">
        <v>1376015.1210820805</v>
      </c>
      <c r="AL265" s="4">
        <v>1511432.0040415565</v>
      </c>
      <c r="AM265" s="4">
        <v>1673323.6150230151</v>
      </c>
      <c r="AN265" s="4">
        <v>1865646.434259963</v>
      </c>
      <c r="AO265" s="4">
        <v>2065118.5550401739</v>
      </c>
      <c r="AP265" s="4">
        <v>2296629.8721259315</v>
      </c>
      <c r="AQ265" s="4">
        <v>2431471.800751219</v>
      </c>
      <c r="AR265" s="4">
        <v>2614867.664972208</v>
      </c>
      <c r="AS265" s="4">
        <v>2858702.0797167853</v>
      </c>
      <c r="AT265" s="4">
        <v>3173823.6035436117</v>
      </c>
      <c r="AU265" s="4">
        <v>3609984.9394694399</v>
      </c>
      <c r="AV265" s="4">
        <v>3962674.7900303877</v>
      </c>
      <c r="AW265" s="4">
        <v>4402644.9289033283</v>
      </c>
      <c r="AX265" s="4">
        <v>4669144.4172058739</v>
      </c>
      <c r="AY265" s="4">
        <v>5267210.2554466939</v>
      </c>
      <c r="AZ265" s="4">
        <v>5775944.8118552621</v>
      </c>
      <c r="BA265" s="4">
        <v>6575751.407178754</v>
      </c>
      <c r="BB265" s="4">
        <v>7276742.4008464431</v>
      </c>
      <c r="BC265" s="4">
        <v>8030035.154315942</v>
      </c>
      <c r="BD265" s="4">
        <v>8609484.093844261</v>
      </c>
      <c r="BE265" s="4">
        <v>8477629.648104392</v>
      </c>
      <c r="BF265" s="4">
        <v>8801518.872113701</v>
      </c>
      <c r="BG265" s="4">
        <v>9152771.2102155592</v>
      </c>
      <c r="BH265" s="4">
        <v>9171867.6934217345</v>
      </c>
      <c r="BI265" s="4">
        <v>9290656.4059704076</v>
      </c>
      <c r="BJ265" s="4">
        <v>9329508.4529636297</v>
      </c>
      <c r="BK265" s="4">
        <v>9735373.9418839347</v>
      </c>
      <c r="BL265" s="4">
        <f t="shared" si="94"/>
        <v>10014602.000000004</v>
      </c>
      <c r="BM265" s="4">
        <f t="shared" si="94"/>
        <v>10391731</v>
      </c>
      <c r="BN265" s="4">
        <f t="shared" si="94"/>
        <v>10896473</v>
      </c>
      <c r="BO265" s="4">
        <f t="shared" si="94"/>
        <v>11187213</v>
      </c>
      <c r="BP265" s="4">
        <f t="shared" si="94"/>
        <v>9960543</v>
      </c>
    </row>
    <row r="266" spans="2:68" x14ac:dyDescent="0.2">
      <c r="B266" t="s">
        <v>9</v>
      </c>
      <c r="C266" s="4">
        <v>4921.981219802853</v>
      </c>
      <c r="D266" s="4">
        <v>5365.7211098407452</v>
      </c>
      <c r="E266" s="4">
        <v>6039.7333681994105</v>
      </c>
      <c r="F266" s="4">
        <v>7114.1504747279068</v>
      </c>
      <c r="G266" s="4">
        <v>8274.040139267101</v>
      </c>
      <c r="H266" s="4">
        <v>8325.4110615362006</v>
      </c>
      <c r="I266" s="4">
        <v>8342.0617374864723</v>
      </c>
      <c r="J266" s="4">
        <v>9383.5195031675175</v>
      </c>
      <c r="K266" s="4">
        <v>10796.840912737976</v>
      </c>
      <c r="L266" s="4">
        <v>12385.734973594419</v>
      </c>
      <c r="M266" s="4">
        <v>13612.1178300212</v>
      </c>
      <c r="N266" s="4">
        <v>15655.740862983002</v>
      </c>
      <c r="O266" s="4">
        <v>17954.78601239797</v>
      </c>
      <c r="P266" s="4">
        <v>20147.276888223758</v>
      </c>
      <c r="Q266" s="4">
        <v>22599.836667046249</v>
      </c>
      <c r="R266" s="4">
        <v>26196.178147130915</v>
      </c>
      <c r="S266" s="4">
        <v>29471.599482688922</v>
      </c>
      <c r="T266" s="4">
        <v>32909.284998270799</v>
      </c>
      <c r="U266" s="4">
        <v>37963.324413816161</v>
      </c>
      <c r="V266" s="4">
        <v>44982.779649244803</v>
      </c>
      <c r="W266" s="4">
        <v>54938.652827125014</v>
      </c>
      <c r="X266" s="4">
        <v>63300.915648622904</v>
      </c>
      <c r="Y266" s="4">
        <v>74616.120575533205</v>
      </c>
      <c r="Z266" s="4">
        <v>95547.196404170638</v>
      </c>
      <c r="AA266" s="4">
        <v>119084.25184329979</v>
      </c>
      <c r="AB266" s="4">
        <v>142881.65751765095</v>
      </c>
      <c r="AC266" s="4">
        <v>161440.60030418573</v>
      </c>
      <c r="AD266" s="4">
        <v>187841.15943337203</v>
      </c>
      <c r="AE266" s="4">
        <v>214114.99931010688</v>
      </c>
      <c r="AF266" s="4">
        <v>237745.01317945242</v>
      </c>
      <c r="AG266" s="4">
        <v>258964.2135638523</v>
      </c>
      <c r="AH266" s="4">
        <v>308766.42736316513</v>
      </c>
      <c r="AI266" s="4">
        <v>365178.87835924356</v>
      </c>
      <c r="AJ266" s="4">
        <v>409167.92183731007</v>
      </c>
      <c r="AK266" s="4">
        <v>458635.9698256781</v>
      </c>
      <c r="AL266" s="4">
        <v>506049.63630222221</v>
      </c>
      <c r="AM266" s="4">
        <v>544491.74125917384</v>
      </c>
      <c r="AN266" s="4">
        <v>605074.09412004286</v>
      </c>
      <c r="AO266" s="4">
        <v>630965.85635720938</v>
      </c>
      <c r="AP266" s="4">
        <v>692255.95694875671</v>
      </c>
      <c r="AQ266" s="4">
        <v>738473.73112429294</v>
      </c>
      <c r="AR266" s="4">
        <v>796721.43902643176</v>
      </c>
      <c r="AS266" s="4">
        <v>860390.43227899622</v>
      </c>
      <c r="AT266" s="4">
        <v>944034.63524075178</v>
      </c>
      <c r="AU266" s="4">
        <v>1044562.5290758073</v>
      </c>
      <c r="AV266" s="4">
        <v>1160233.3868187447</v>
      </c>
      <c r="AW266" s="4">
        <v>1285097.2973324885</v>
      </c>
      <c r="AX266" s="4">
        <v>1427314.9966794157</v>
      </c>
      <c r="AY266" s="4">
        <v>1580255.222028597</v>
      </c>
      <c r="AZ266" s="4">
        <v>1723232.6183930377</v>
      </c>
      <c r="BA266" s="4">
        <v>1914595.6150315816</v>
      </c>
      <c r="BB266" s="4">
        <v>2127961.6688677673</v>
      </c>
      <c r="BC266" s="4">
        <v>2373635.287968202</v>
      </c>
      <c r="BD266" s="4">
        <v>2541893.1148274336</v>
      </c>
      <c r="BE266" s="4">
        <v>2484364.9272308834</v>
      </c>
      <c r="BF266" s="4">
        <v>2588967.732767432</v>
      </c>
      <c r="BG266" s="4">
        <v>2693405.8914700183</v>
      </c>
      <c r="BH266" s="4">
        <v>2714189.8915709355</v>
      </c>
      <c r="BI266" s="4">
        <v>2765744.8916252456</v>
      </c>
      <c r="BJ266" s="4">
        <v>2777528.6929209526</v>
      </c>
      <c r="BK266" s="4">
        <v>2871142.5760879819</v>
      </c>
      <c r="BL266" s="4">
        <f t="shared" si="94"/>
        <v>2956756.0000000037</v>
      </c>
      <c r="BM266" s="4">
        <f t="shared" si="94"/>
        <v>3026269</v>
      </c>
      <c r="BN266" s="4">
        <f t="shared" si="94"/>
        <v>3136949</v>
      </c>
      <c r="BO266" s="4">
        <f t="shared" si="94"/>
        <v>3237179</v>
      </c>
      <c r="BP266" s="4">
        <f t="shared" si="94"/>
        <v>2989578</v>
      </c>
    </row>
    <row r="267" spans="2:68" x14ac:dyDescent="0.2">
      <c r="B267" t="s">
        <v>10</v>
      </c>
      <c r="C267" s="4">
        <v>21668.945903544358</v>
      </c>
      <c r="D267" s="4">
        <v>23686.526036472642</v>
      </c>
      <c r="E267" s="4">
        <v>26744.530426632162</v>
      </c>
      <c r="F267" s="4">
        <v>31663.867348288022</v>
      </c>
      <c r="G267" s="4">
        <v>36984.282595862605</v>
      </c>
      <c r="H267" s="4">
        <v>36998.801946924803</v>
      </c>
      <c r="I267" s="4">
        <v>36865.06970551698</v>
      </c>
      <c r="J267" s="4">
        <v>41574.132794113808</v>
      </c>
      <c r="K267" s="4">
        <v>47957.525221784366</v>
      </c>
      <c r="L267" s="4">
        <v>54575.023944419168</v>
      </c>
      <c r="M267" s="4">
        <v>59489.702576186901</v>
      </c>
      <c r="N267" s="4">
        <v>68051.512713182601</v>
      </c>
      <c r="O267" s="4">
        <v>77628.366311928999</v>
      </c>
      <c r="P267" s="4">
        <v>86594.388672402085</v>
      </c>
      <c r="Q267" s="4">
        <v>96566.480118390406</v>
      </c>
      <c r="R267" s="4">
        <v>111519.04102547084</v>
      </c>
      <c r="S267" s="4">
        <v>124968.80416130532</v>
      </c>
      <c r="T267" s="4">
        <v>140019.09363880777</v>
      </c>
      <c r="U267" s="4">
        <v>162095.77672241855</v>
      </c>
      <c r="V267" s="4">
        <v>192177.99652375351</v>
      </c>
      <c r="W267" s="4">
        <v>234878.55838582999</v>
      </c>
      <c r="X267" s="4">
        <v>270587.62339660153</v>
      </c>
      <c r="Y267" s="4">
        <v>318951.32895102177</v>
      </c>
      <c r="Z267" s="4">
        <v>406491.93114861642</v>
      </c>
      <c r="AA267" s="4">
        <v>504234.82560468861</v>
      </c>
      <c r="AB267" s="4">
        <v>597405.92473748769</v>
      </c>
      <c r="AC267" s="4">
        <v>666664.27780065069</v>
      </c>
      <c r="AD267" s="4">
        <v>779623.40003349876</v>
      </c>
      <c r="AE267" s="4">
        <v>893947.46031135158</v>
      </c>
      <c r="AF267" s="4">
        <v>997418.71163134463</v>
      </c>
      <c r="AG267" s="4">
        <v>1091924.4723074378</v>
      </c>
      <c r="AH267" s="4">
        <v>1294790.4452018298</v>
      </c>
      <c r="AI267" s="4">
        <v>1527168.7597633635</v>
      </c>
      <c r="AJ267" s="4">
        <v>1746594.2212622084</v>
      </c>
      <c r="AK267" s="4">
        <v>1998179.5391734915</v>
      </c>
      <c r="AL267" s="4">
        <v>2165817.7940499499</v>
      </c>
      <c r="AM267" s="4">
        <v>2381450.8550885199</v>
      </c>
      <c r="AN267" s="4">
        <v>2596540.492456269</v>
      </c>
      <c r="AO267" s="4">
        <v>2770074.1854744181</v>
      </c>
      <c r="AP267" s="4">
        <v>2984057.8221069449</v>
      </c>
      <c r="AQ267" s="4">
        <v>3254480.6717057796</v>
      </c>
      <c r="AR267" s="4">
        <v>3409228.3190427311</v>
      </c>
      <c r="AS267" s="4">
        <v>3634415.3244399973</v>
      </c>
      <c r="AT267" s="4">
        <v>3841391.8029073779</v>
      </c>
      <c r="AU267" s="4">
        <v>4219508.4140879484</v>
      </c>
      <c r="AV267" s="4">
        <v>4492189.1358242165</v>
      </c>
      <c r="AW267" s="4">
        <v>4982361.3318377677</v>
      </c>
      <c r="AX267" s="4">
        <v>5304262.2860981617</v>
      </c>
      <c r="AY267" s="4">
        <v>5749152.9318024581</v>
      </c>
      <c r="AZ267" s="4">
        <v>6287210.7163870353</v>
      </c>
      <c r="BA267" s="4">
        <v>7027088.7075673165</v>
      </c>
      <c r="BB267" s="4">
        <v>7921242.7431698311</v>
      </c>
      <c r="BC267" s="4">
        <v>8698429.2789562363</v>
      </c>
      <c r="BD267" s="4">
        <v>9148906.6973668076</v>
      </c>
      <c r="BE267" s="4">
        <v>8891976.090869803</v>
      </c>
      <c r="BF267" s="4">
        <v>9359912.9575283956</v>
      </c>
      <c r="BG267" s="4">
        <v>9888549.814703539</v>
      </c>
      <c r="BH267" s="4">
        <v>9912874.8890360855</v>
      </c>
      <c r="BI267" s="4">
        <v>10007360.941873034</v>
      </c>
      <c r="BJ267" s="4">
        <v>10077792.523084782</v>
      </c>
      <c r="BK267" s="4">
        <v>10373774.832788114</v>
      </c>
      <c r="BL267" s="4">
        <f t="shared" si="94"/>
        <v>10458710.000000007</v>
      </c>
      <c r="BM267" s="4">
        <f t="shared" si="94"/>
        <v>10853738</v>
      </c>
      <c r="BN267" s="4">
        <f t="shared" si="94"/>
        <v>11145822</v>
      </c>
      <c r="BO267" s="4">
        <f t="shared" si="94"/>
        <v>11436613</v>
      </c>
      <c r="BP267" s="4">
        <f t="shared" si="94"/>
        <v>10588904</v>
      </c>
    </row>
    <row r="268" spans="2:68" x14ac:dyDescent="0.2">
      <c r="B268" t="s">
        <v>11</v>
      </c>
      <c r="C268" s="4">
        <v>11313.219130700909</v>
      </c>
      <c r="D268" s="4">
        <v>12341.443345532838</v>
      </c>
      <c r="E268" s="4">
        <v>13892.90556828694</v>
      </c>
      <c r="F268" s="4">
        <v>16492.286233181254</v>
      </c>
      <c r="G268" s="4">
        <v>19314.972035186856</v>
      </c>
      <c r="H268" s="4">
        <v>19506.154562747721</v>
      </c>
      <c r="I268" s="4">
        <v>19624.949555108513</v>
      </c>
      <c r="J268" s="4">
        <v>22378.528954207308</v>
      </c>
      <c r="K268" s="4">
        <v>26101.228732503216</v>
      </c>
      <c r="L268" s="4">
        <v>30936.533058756686</v>
      </c>
      <c r="M268" s="4">
        <v>35113.792404173888</v>
      </c>
      <c r="N268" s="4">
        <v>38811.101155672695</v>
      </c>
      <c r="O268" s="4">
        <v>42730.167950449308</v>
      </c>
      <c r="P268" s="4">
        <v>47811.19404118877</v>
      </c>
      <c r="Q268" s="4">
        <v>53467.916717794462</v>
      </c>
      <c r="R268" s="4">
        <v>61758.70373977282</v>
      </c>
      <c r="S268" s="4">
        <v>69247.833133610184</v>
      </c>
      <c r="T268" s="4">
        <v>77335.96778311141</v>
      </c>
      <c r="U268" s="4">
        <v>89099.393348980811</v>
      </c>
      <c r="V268" s="4">
        <v>105955.55212564538</v>
      </c>
      <c r="W268" s="4">
        <v>129912.76316464989</v>
      </c>
      <c r="X268" s="4">
        <v>148968.08545151868</v>
      </c>
      <c r="Y268" s="4">
        <v>174770.81660024141</v>
      </c>
      <c r="Z268" s="4">
        <v>223019.05217147156</v>
      </c>
      <c r="AA268" s="4">
        <v>277036.36225515587</v>
      </c>
      <c r="AB268" s="4">
        <v>330408.62900502479</v>
      </c>
      <c r="AC268" s="4">
        <v>370907.24663188134</v>
      </c>
      <c r="AD268" s="4">
        <v>430135.37501566519</v>
      </c>
      <c r="AE268" s="4">
        <v>489022.47340854094</v>
      </c>
      <c r="AF268" s="4">
        <v>545816.62871612783</v>
      </c>
      <c r="AG268" s="4">
        <v>597701.24908575171</v>
      </c>
      <c r="AH268" s="4">
        <v>709785.89138715772</v>
      </c>
      <c r="AI268" s="4">
        <v>838284.95647888945</v>
      </c>
      <c r="AJ268" s="4">
        <v>961122.75783517479</v>
      </c>
      <c r="AK268" s="4">
        <v>1103436.9179565844</v>
      </c>
      <c r="AL268" s="4">
        <v>1223043.5618507175</v>
      </c>
      <c r="AM268" s="4">
        <v>1333714.6416486446</v>
      </c>
      <c r="AN268" s="4">
        <v>1460233.5272905699</v>
      </c>
      <c r="AO268" s="4">
        <v>1563311.7890945775</v>
      </c>
      <c r="AP268" s="4">
        <v>1700401.8329507315</v>
      </c>
      <c r="AQ268" s="4">
        <v>1782024.2766539995</v>
      </c>
      <c r="AR268" s="4">
        <v>1915763.8285856657</v>
      </c>
      <c r="AS268" s="4">
        <v>2045879.7140717178</v>
      </c>
      <c r="AT268" s="4">
        <v>2234742.3271816596</v>
      </c>
      <c r="AU268" s="4">
        <v>2352876.8216495751</v>
      </c>
      <c r="AV268" s="4">
        <v>2435028.3023232073</v>
      </c>
      <c r="AW268" s="4">
        <v>2699257.6830494865</v>
      </c>
      <c r="AX268" s="4">
        <v>2963329.1873018537</v>
      </c>
      <c r="AY268" s="4">
        <v>3263056.4290086818</v>
      </c>
      <c r="AZ268" s="4">
        <v>3603264.6225626757</v>
      </c>
      <c r="BA268" s="4">
        <v>4146403.1377437031</v>
      </c>
      <c r="BB268" s="4">
        <v>4694666.495861005</v>
      </c>
      <c r="BC268" s="4">
        <v>5250659.3136313809</v>
      </c>
      <c r="BD268" s="4">
        <v>5667980.0287091937</v>
      </c>
      <c r="BE268" s="4">
        <v>5669895.8739273204</v>
      </c>
      <c r="BF268" s="4">
        <v>6142097.3961497424</v>
      </c>
      <c r="BG268" s="4">
        <v>6364271.7487233216</v>
      </c>
      <c r="BH268" s="4">
        <v>6369956.4181521591</v>
      </c>
      <c r="BI268" s="4">
        <v>6532593.0238840189</v>
      </c>
      <c r="BJ268" s="4">
        <v>6561660.359966171</v>
      </c>
      <c r="BK268" s="4">
        <v>6671659.3625187324</v>
      </c>
      <c r="BL268" s="4">
        <f t="shared" si="94"/>
        <v>6752327.0000000102</v>
      </c>
      <c r="BM268" s="4">
        <f t="shared" si="94"/>
        <v>6988400</v>
      </c>
      <c r="BN268" s="4">
        <f t="shared" si="94"/>
        <v>7218932</v>
      </c>
      <c r="BO268" s="4">
        <f t="shared" si="94"/>
        <v>7528683</v>
      </c>
      <c r="BP268" s="4">
        <f t="shared" si="94"/>
        <v>6974347</v>
      </c>
    </row>
    <row r="269" spans="2:68" x14ac:dyDescent="0.2">
      <c r="B269" t="s">
        <v>12</v>
      </c>
      <c r="C269" s="4">
        <v>63186.579487297015</v>
      </c>
      <c r="D269" s="4">
        <v>69227.103526310035</v>
      </c>
      <c r="E269" s="4">
        <v>78346.742747074779</v>
      </c>
      <c r="F269" s="4">
        <v>93472.636258531566</v>
      </c>
      <c r="G269" s="4">
        <v>110100.36840619409</v>
      </c>
      <c r="H269" s="4">
        <v>111203.35177873766</v>
      </c>
      <c r="I269" s="4">
        <v>111710.92301368018</v>
      </c>
      <c r="J269" s="4">
        <v>127795.95717333457</v>
      </c>
      <c r="K269" s="4">
        <v>149530.92299131429</v>
      </c>
      <c r="L269" s="4">
        <v>172612.8722701857</v>
      </c>
      <c r="M269" s="4">
        <v>190800.97247830324</v>
      </c>
      <c r="N269" s="4">
        <v>225267.73508527878</v>
      </c>
      <c r="O269" s="4">
        <v>265165.20593708969</v>
      </c>
      <c r="P269" s="4">
        <v>300679.10166978184</v>
      </c>
      <c r="Q269" s="4">
        <v>340802.98103909753</v>
      </c>
      <c r="R269" s="4">
        <v>395449.20939430373</v>
      </c>
      <c r="S269" s="4">
        <v>445432.2322318122</v>
      </c>
      <c r="T269" s="4">
        <v>498745.23552082642</v>
      </c>
      <c r="U269" s="4">
        <v>576730.01810466952</v>
      </c>
      <c r="V269" s="4">
        <v>689432.61300559761</v>
      </c>
      <c r="W269" s="4">
        <v>849378.76174354495</v>
      </c>
      <c r="X269" s="4">
        <v>970059.13411790703</v>
      </c>
      <c r="Y269" s="4">
        <v>1132879.0657299981</v>
      </c>
      <c r="Z269" s="4">
        <v>1441842.0206860183</v>
      </c>
      <c r="AA269" s="4">
        <v>1786262.6689366868</v>
      </c>
      <c r="AB269" s="4">
        <v>2119100.1602475424</v>
      </c>
      <c r="AC269" s="4">
        <v>2367990.4016567618</v>
      </c>
      <c r="AD269" s="4">
        <v>2757094.2152033439</v>
      </c>
      <c r="AE269" s="4">
        <v>3145809.1211825009</v>
      </c>
      <c r="AF269" s="4">
        <v>3514320.304666914</v>
      </c>
      <c r="AG269" s="4">
        <v>3851863.7438057601</v>
      </c>
      <c r="AH269" s="4">
        <v>4539994.5616902681</v>
      </c>
      <c r="AI269" s="4">
        <v>5323031.5565319667</v>
      </c>
      <c r="AJ269" s="4">
        <v>6138018.1294656051</v>
      </c>
      <c r="AK269" s="4">
        <v>7072119.0284245014</v>
      </c>
      <c r="AL269" s="4">
        <v>7800374.2158505209</v>
      </c>
      <c r="AM269" s="4">
        <v>8736665.1643523835</v>
      </c>
      <c r="AN269" s="4">
        <v>9747407.6505699269</v>
      </c>
      <c r="AO269" s="4">
        <v>10636198.53244541</v>
      </c>
      <c r="AP269" s="4">
        <v>12311470.547847886</v>
      </c>
      <c r="AQ269" s="4">
        <v>14107016.924502982</v>
      </c>
      <c r="AR269" s="4">
        <v>15015640.188669953</v>
      </c>
      <c r="AS269" s="4">
        <v>15641876.991862267</v>
      </c>
      <c r="AT269" s="4">
        <v>16303534.834488457</v>
      </c>
      <c r="AU269" s="4">
        <v>17467388.687232401</v>
      </c>
      <c r="AV269" s="4">
        <v>18730335.569616955</v>
      </c>
      <c r="AW269" s="4">
        <v>20742579.563917778</v>
      </c>
      <c r="AX269" s="4">
        <v>22511601.465096209</v>
      </c>
      <c r="AY269" s="4">
        <v>25072740.639031496</v>
      </c>
      <c r="AZ269" s="4">
        <v>27981705.143707585</v>
      </c>
      <c r="BA269" s="4">
        <v>31685603.569825307</v>
      </c>
      <c r="BB269" s="4">
        <v>35687331.503990747</v>
      </c>
      <c r="BC269" s="4">
        <v>40331243.225911811</v>
      </c>
      <c r="BD269" s="4">
        <v>42695595.720107131</v>
      </c>
      <c r="BE269" s="4">
        <v>41952187.928617977</v>
      </c>
      <c r="BF269" s="4">
        <v>44694888.350048587</v>
      </c>
      <c r="BG269" s="4">
        <v>46452199.184307404</v>
      </c>
      <c r="BH269" s="4">
        <v>46397513.005668767</v>
      </c>
      <c r="BI269" s="4">
        <v>46817344.253555216</v>
      </c>
      <c r="BJ269" s="4">
        <v>48246024.646056697</v>
      </c>
      <c r="BK269" s="4">
        <v>50212240.688644953</v>
      </c>
      <c r="BL269" s="4">
        <f t="shared" si="94"/>
        <v>51352416.000000015</v>
      </c>
      <c r="BM269" s="4">
        <f t="shared" si="94"/>
        <v>53635421</v>
      </c>
      <c r="BN269" s="4">
        <f t="shared" si="94"/>
        <v>55605701</v>
      </c>
      <c r="BO269" s="4">
        <f t="shared" si="94"/>
        <v>58522125</v>
      </c>
      <c r="BP269" s="4">
        <f t="shared" si="94"/>
        <v>53025921</v>
      </c>
    </row>
    <row r="270" spans="2:68" x14ac:dyDescent="0.2">
      <c r="B270" t="s">
        <v>13</v>
      </c>
      <c r="C270" s="4">
        <v>27482.426943431317</v>
      </c>
      <c r="D270" s="4">
        <v>30508.687770163979</v>
      </c>
      <c r="E270" s="4">
        <v>34986.861863446022</v>
      </c>
      <c r="F270" s="4">
        <v>41831.166868301851</v>
      </c>
      <c r="G270" s="4">
        <v>49381.117380615207</v>
      </c>
      <c r="H270" s="4">
        <v>49747.819938679218</v>
      </c>
      <c r="I270" s="4">
        <v>49916.464099145182</v>
      </c>
      <c r="J270" s="4">
        <v>57316.789023323254</v>
      </c>
      <c r="K270" s="4">
        <v>67308.310828314279</v>
      </c>
      <c r="L270" s="4">
        <v>78552.751348826816</v>
      </c>
      <c r="M270" s="4">
        <v>87854.006458808566</v>
      </c>
      <c r="N270" s="4">
        <v>102480.47821898514</v>
      </c>
      <c r="O270" s="4">
        <v>119204.57110337471</v>
      </c>
      <c r="P270" s="4">
        <v>133895.0816832722</v>
      </c>
      <c r="Q270" s="4">
        <v>150309.99350465176</v>
      </c>
      <c r="R270" s="4">
        <v>175507.91226045453</v>
      </c>
      <c r="S270" s="4">
        <v>198947.84040324154</v>
      </c>
      <c r="T270" s="4">
        <v>225941.51854466315</v>
      </c>
      <c r="U270" s="4">
        <v>265025.74465195136</v>
      </c>
      <c r="V270" s="4">
        <v>318229.17123643082</v>
      </c>
      <c r="W270" s="4">
        <v>393883.2768534827</v>
      </c>
      <c r="X270" s="4">
        <v>455190.55352845998</v>
      </c>
      <c r="Y270" s="4">
        <v>537751.97246163397</v>
      </c>
      <c r="Z270" s="4">
        <v>697901.91192630783</v>
      </c>
      <c r="AA270" s="4">
        <v>881557.15289763978</v>
      </c>
      <c r="AB270" s="4">
        <v>1048699.5219579183</v>
      </c>
      <c r="AC270" s="4">
        <v>1174882.4900231087</v>
      </c>
      <c r="AD270" s="4">
        <v>1367155.7443070265</v>
      </c>
      <c r="AE270" s="4">
        <v>1559492.1217671123</v>
      </c>
      <c r="AF270" s="4">
        <v>1733060.1051607972</v>
      </c>
      <c r="AG270" s="4">
        <v>1889326.4951377751</v>
      </c>
      <c r="AH270" s="4">
        <v>2232014.0662431098</v>
      </c>
      <c r="AI270" s="4">
        <v>2624242.0418000259</v>
      </c>
      <c r="AJ270" s="4">
        <v>3014146.5293047619</v>
      </c>
      <c r="AK270" s="4">
        <v>3463129.9557032851</v>
      </c>
      <c r="AL270" s="4">
        <v>3901203.3547814023</v>
      </c>
      <c r="AM270" s="4">
        <v>4326291.0115988832</v>
      </c>
      <c r="AN270" s="4">
        <v>4762749.6425167825</v>
      </c>
      <c r="AO270" s="4">
        <v>5141967.9355742857</v>
      </c>
      <c r="AP270" s="4">
        <v>5610480.3456263514</v>
      </c>
      <c r="AQ270" s="4">
        <v>5922756.3302265164</v>
      </c>
      <c r="AR270" s="4">
        <v>6396517.6191734523</v>
      </c>
      <c r="AS270" s="4">
        <v>6950184.8292705836</v>
      </c>
      <c r="AT270" s="4">
        <v>7578583.4891570741</v>
      </c>
      <c r="AU270" s="4">
        <v>8214662.4533847142</v>
      </c>
      <c r="AV270" s="4">
        <v>9161159.2416084744</v>
      </c>
      <c r="AW270" s="4">
        <v>10220003.825763712</v>
      </c>
      <c r="AX270" s="4">
        <v>11281905.481449319</v>
      </c>
      <c r="AY270" s="4">
        <v>12621930.385328893</v>
      </c>
      <c r="AZ270" s="4">
        <v>14100822.224875517</v>
      </c>
      <c r="BA270" s="4">
        <v>15792680.170329111</v>
      </c>
      <c r="BB270" s="4">
        <v>17760449.950211521</v>
      </c>
      <c r="BC270" s="4">
        <v>19941129.293116685</v>
      </c>
      <c r="BD270" s="4">
        <v>21186650.703483842</v>
      </c>
      <c r="BE270" s="4">
        <v>20374590.190508146</v>
      </c>
      <c r="BF270" s="4">
        <v>21247787.438840501</v>
      </c>
      <c r="BG270" s="4">
        <v>21995039.363161676</v>
      </c>
      <c r="BH270" s="4">
        <v>21907445.694520488</v>
      </c>
      <c r="BI270" s="4">
        <v>22020627.729852263</v>
      </c>
      <c r="BJ270" s="4">
        <v>22125150.044228524</v>
      </c>
      <c r="BK270" s="4">
        <v>22622577.448610529</v>
      </c>
      <c r="BL270" s="4">
        <f t="shared" si="94"/>
        <v>22980348.000000026</v>
      </c>
      <c r="BM270" s="4">
        <f t="shared" si="94"/>
        <v>23888961</v>
      </c>
      <c r="BN270" s="4">
        <f t="shared" si="94"/>
        <v>24838966</v>
      </c>
      <c r="BO270" s="4">
        <f t="shared" si="94"/>
        <v>26072487</v>
      </c>
      <c r="BP270" s="4">
        <f t="shared" si="94"/>
        <v>23995618</v>
      </c>
    </row>
    <row r="271" spans="2:68" x14ac:dyDescent="0.2">
      <c r="B271" t="s">
        <v>14</v>
      </c>
      <c r="C271" s="4">
        <v>6169.8184273664629</v>
      </c>
      <c r="D271" s="4">
        <v>6819.2540622860624</v>
      </c>
      <c r="E271" s="4">
        <v>7777.6420171401169</v>
      </c>
      <c r="F271" s="4">
        <v>9243.4690948678763</v>
      </c>
      <c r="G271" s="4">
        <v>10841.466090359923</v>
      </c>
      <c r="H271" s="4">
        <v>10972.235964234476</v>
      </c>
      <c r="I271" s="4">
        <v>11060.602387525401</v>
      </c>
      <c r="J271" s="4">
        <v>12620.810984633248</v>
      </c>
      <c r="K271" s="4">
        <v>14699.732016926822</v>
      </c>
      <c r="L271" s="4">
        <v>16794.469503741715</v>
      </c>
      <c r="M271" s="4">
        <v>18390.705220480992</v>
      </c>
      <c r="N271" s="4">
        <v>21158.264630678957</v>
      </c>
      <c r="O271" s="4">
        <v>24269.634805053847</v>
      </c>
      <c r="P271" s="4">
        <v>26959.488577780769</v>
      </c>
      <c r="Q271" s="4">
        <v>29938.864599998549</v>
      </c>
      <c r="R271" s="4">
        <v>34603.630092362386</v>
      </c>
      <c r="S271" s="4">
        <v>38811.178685909865</v>
      </c>
      <c r="T271" s="4">
        <v>43318.309838754147</v>
      </c>
      <c r="U271" s="4">
        <v>49937.392151212531</v>
      </c>
      <c r="V271" s="4">
        <v>58695.344941513962</v>
      </c>
      <c r="W271" s="4">
        <v>71127.514563343546</v>
      </c>
      <c r="X271" s="4">
        <v>80641.220243116637</v>
      </c>
      <c r="Y271" s="4">
        <v>93490.13183005435</v>
      </c>
      <c r="Z271" s="4">
        <v>117819.83193909074</v>
      </c>
      <c r="AA271" s="4">
        <v>144425.3239118476</v>
      </c>
      <c r="AB271" s="4">
        <v>171227.79710271204</v>
      </c>
      <c r="AC271" s="4">
        <v>191180.82696758452</v>
      </c>
      <c r="AD271" s="4">
        <v>222594.95981558796</v>
      </c>
      <c r="AE271" s="4">
        <v>254038.29276319884</v>
      </c>
      <c r="AF271" s="4">
        <v>282009.72699801956</v>
      </c>
      <c r="AG271" s="4">
        <v>307086.66123103566</v>
      </c>
      <c r="AH271" s="4">
        <v>365550.97343850974</v>
      </c>
      <c r="AI271" s="4">
        <v>433635.91037682403</v>
      </c>
      <c r="AJ271" s="4">
        <v>488370.21429956454</v>
      </c>
      <c r="AK271" s="4">
        <v>550393.99269772309</v>
      </c>
      <c r="AL271" s="4">
        <v>593226.74022786203</v>
      </c>
      <c r="AM271" s="4">
        <v>665952.76214899961</v>
      </c>
      <c r="AN271" s="4">
        <v>747269.26164938894</v>
      </c>
      <c r="AO271" s="4">
        <v>798852.59249122837</v>
      </c>
      <c r="AP271" s="4">
        <v>822467.02040764305</v>
      </c>
      <c r="AQ271" s="4">
        <v>825250.71707261202</v>
      </c>
      <c r="AR271" s="4">
        <v>898275.95293769566</v>
      </c>
      <c r="AS271" s="4">
        <v>943930.62098890147</v>
      </c>
      <c r="AT271" s="4">
        <v>1024013.2178754602</v>
      </c>
      <c r="AU271" s="4">
        <v>1137721.363478462</v>
      </c>
      <c r="AV271" s="4">
        <v>1179960.1033073431</v>
      </c>
      <c r="AW271" s="4">
        <v>1323114.270941935</v>
      </c>
      <c r="AX271" s="4">
        <v>1423509.5558427209</v>
      </c>
      <c r="AY271" s="4">
        <v>1607689.287664636</v>
      </c>
      <c r="AZ271" s="4">
        <v>1781848.7156815343</v>
      </c>
      <c r="BA271" s="4">
        <v>2041507.1078848655</v>
      </c>
      <c r="BB271" s="4">
        <v>2366413.3673836435</v>
      </c>
      <c r="BC271" s="4">
        <v>2654898.3025484951</v>
      </c>
      <c r="BD271" s="4">
        <v>2907065.1694970755</v>
      </c>
      <c r="BE271" s="4">
        <v>2912651.9842965398</v>
      </c>
      <c r="BF271" s="4">
        <v>3104514.2806051918</v>
      </c>
      <c r="BG271" s="4">
        <v>3216636.5045069545</v>
      </c>
      <c r="BH271" s="4">
        <v>3238284.4096994256</v>
      </c>
      <c r="BI271" s="4">
        <v>3278809.2252648836</v>
      </c>
      <c r="BJ271" s="4">
        <v>3279441.0842400896</v>
      </c>
      <c r="BK271" s="4">
        <v>3369415.4115808499</v>
      </c>
      <c r="BL271" s="4">
        <f t="shared" si="94"/>
        <v>3420837.0000000037</v>
      </c>
      <c r="BM271" s="4">
        <f t="shared" si="94"/>
        <v>3541211</v>
      </c>
      <c r="BN271" s="4">
        <f t="shared" si="94"/>
        <v>3683674</v>
      </c>
      <c r="BO271" s="4">
        <f t="shared" si="94"/>
        <v>3837631</v>
      </c>
      <c r="BP271" s="4">
        <f t="shared" ref="BP271" si="95">BP164-BP223-BP247</f>
        <v>3567090</v>
      </c>
    </row>
    <row r="272" spans="2:68" x14ac:dyDescent="0.2">
      <c r="B272" t="s">
        <v>15</v>
      </c>
      <c r="C272" s="4">
        <v>18885.152012335544</v>
      </c>
      <c r="D272" s="4">
        <v>20436.775770313736</v>
      </c>
      <c r="E272" s="4">
        <v>22829.58391587561</v>
      </c>
      <c r="F272" s="4">
        <v>26568.587363582952</v>
      </c>
      <c r="G272" s="4">
        <v>30530.972416926983</v>
      </c>
      <c r="H272" s="4">
        <v>30672.650506775168</v>
      </c>
      <c r="I272" s="4">
        <v>30690.66971722704</v>
      </c>
      <c r="J272" s="4">
        <v>34855.221791577562</v>
      </c>
      <c r="K272" s="4">
        <v>40491.785009775704</v>
      </c>
      <c r="L272" s="4">
        <v>46680.538267595774</v>
      </c>
      <c r="M272" s="4">
        <v>51558.89376148356</v>
      </c>
      <c r="N272" s="4">
        <v>59312.240316807962</v>
      </c>
      <c r="O272" s="4">
        <v>68022.815947525654</v>
      </c>
      <c r="P272" s="4">
        <v>76376.324174102279</v>
      </c>
      <c r="Q272" s="4">
        <v>85721.386955040245</v>
      </c>
      <c r="R272" s="4">
        <v>100199.30248195719</v>
      </c>
      <c r="S272" s="4">
        <v>113674.95078660072</v>
      </c>
      <c r="T272" s="4">
        <v>127668.02288397322</v>
      </c>
      <c r="U272" s="4">
        <v>148082.00824822922</v>
      </c>
      <c r="V272" s="4">
        <v>177132.39951731035</v>
      </c>
      <c r="W272" s="4">
        <v>218397.88998611181</v>
      </c>
      <c r="X272" s="4">
        <v>251278.8700185529</v>
      </c>
      <c r="Y272" s="4">
        <v>295510.51089892327</v>
      </c>
      <c r="Z272" s="4">
        <v>375339.83519081591</v>
      </c>
      <c r="AA272" s="4">
        <v>463779.06376114918</v>
      </c>
      <c r="AB272" s="4">
        <v>551043.0934570434</v>
      </c>
      <c r="AC272" s="4">
        <v>616440.14468921302</v>
      </c>
      <c r="AD272" s="4">
        <v>721393.41095517855</v>
      </c>
      <c r="AE272" s="4">
        <v>827192.96543944126</v>
      </c>
      <c r="AF272" s="4">
        <v>919106.70153972844</v>
      </c>
      <c r="AG272" s="4">
        <v>1001814.9599996554</v>
      </c>
      <c r="AH272" s="4">
        <v>1183979.958221501</v>
      </c>
      <c r="AI272" s="4">
        <v>1390212.1106473871</v>
      </c>
      <c r="AJ272" s="4">
        <v>1561605.785622163</v>
      </c>
      <c r="AK272" s="4">
        <v>1754977.2749162612</v>
      </c>
      <c r="AL272" s="4">
        <v>1895880.6644215013</v>
      </c>
      <c r="AM272" s="4">
        <v>2094454.6452510015</v>
      </c>
      <c r="AN272" s="4">
        <v>2320969.4895258215</v>
      </c>
      <c r="AO272" s="4">
        <v>2535255.2777198683</v>
      </c>
      <c r="AP272" s="4">
        <v>2736760.654156846</v>
      </c>
      <c r="AQ272" s="4">
        <v>3053360.3746012715</v>
      </c>
      <c r="AR272" s="4">
        <v>3244433.3734739963</v>
      </c>
      <c r="AS272" s="4">
        <v>3533163.5743493931</v>
      </c>
      <c r="AT272" s="4">
        <v>3845380.4142991384</v>
      </c>
      <c r="AU272" s="4">
        <v>4205413.8769705715</v>
      </c>
      <c r="AV272" s="4">
        <v>4532905.482151269</v>
      </c>
      <c r="AW272" s="4">
        <v>4925276.7006053161</v>
      </c>
      <c r="AX272" s="4">
        <v>5318499.4599217139</v>
      </c>
      <c r="AY272" s="4">
        <v>5801942.5641930364</v>
      </c>
      <c r="AZ272" s="4">
        <v>6378379.778978725</v>
      </c>
      <c r="BA272" s="4">
        <v>7041404.2829782953</v>
      </c>
      <c r="BB272" s="4">
        <v>7803729.1282367241</v>
      </c>
      <c r="BC272" s="4">
        <v>8668962.5096804984</v>
      </c>
      <c r="BD272" s="4">
        <v>9250221.6849977672</v>
      </c>
      <c r="BE272" s="4">
        <v>9188353.348785352</v>
      </c>
      <c r="BF272" s="4">
        <v>9571090.2008098327</v>
      </c>
      <c r="BG272" s="4">
        <v>10160136.539667975</v>
      </c>
      <c r="BH272" s="4">
        <v>10181993.701102685</v>
      </c>
      <c r="BI272" s="4">
        <v>10430660.737993451</v>
      </c>
      <c r="BJ272" s="4">
        <v>10567540.263684422</v>
      </c>
      <c r="BK272" s="4">
        <v>11129448.533169357</v>
      </c>
      <c r="BL272" s="4">
        <f t="shared" si="94"/>
        <v>11511382.000000013</v>
      </c>
      <c r="BM272" s="4">
        <f t="shared" si="94"/>
        <v>11847304</v>
      </c>
      <c r="BN272" s="4">
        <f t="shared" si="94"/>
        <v>12345549</v>
      </c>
      <c r="BO272" s="4">
        <f t="shared" si="94"/>
        <v>12818557</v>
      </c>
      <c r="BP272" s="4">
        <f t="shared" ref="BP272" si="96">BP165-BP224-BP248</f>
        <v>11798036</v>
      </c>
    </row>
    <row r="273" spans="2:68" x14ac:dyDescent="0.2">
      <c r="B273" t="s">
        <v>16</v>
      </c>
      <c r="C273" s="4">
        <v>56594.335305339744</v>
      </c>
      <c r="D273" s="4">
        <v>62711.535579791242</v>
      </c>
      <c r="E273" s="4">
        <v>71767.92774285721</v>
      </c>
      <c r="F273" s="4">
        <v>85135.649712957427</v>
      </c>
      <c r="G273" s="4">
        <v>99724.177286157341</v>
      </c>
      <c r="H273" s="4">
        <v>101098.47784167834</v>
      </c>
      <c r="I273" s="4">
        <v>101947.78642098405</v>
      </c>
      <c r="J273" s="4">
        <v>117427.98444832355</v>
      </c>
      <c r="K273" s="4">
        <v>138364.36220095397</v>
      </c>
      <c r="L273" s="4">
        <v>160572.49508925123</v>
      </c>
      <c r="M273" s="4">
        <v>178048.32537406517</v>
      </c>
      <c r="N273" s="4">
        <v>206104.27800939901</v>
      </c>
      <c r="O273" s="4">
        <v>237835.03234861477</v>
      </c>
      <c r="P273" s="4">
        <v>270656.24647266138</v>
      </c>
      <c r="Q273" s="4">
        <v>307892.76944254606</v>
      </c>
      <c r="R273" s="4">
        <v>369311.30676983885</v>
      </c>
      <c r="S273" s="4">
        <v>429581.70262033213</v>
      </c>
      <c r="T273" s="4">
        <v>489181.89828921936</v>
      </c>
      <c r="U273" s="4">
        <v>575087.56452928542</v>
      </c>
      <c r="V273" s="4">
        <v>702585.71902069158</v>
      </c>
      <c r="W273" s="4">
        <v>884783.50585957069</v>
      </c>
      <c r="X273" s="4">
        <v>1017831.2193714621</v>
      </c>
      <c r="Y273" s="4">
        <v>1198000.7801495367</v>
      </c>
      <c r="Z273" s="4">
        <v>1517034.2169971571</v>
      </c>
      <c r="AA273" s="4">
        <v>1869045.7060202437</v>
      </c>
      <c r="AB273" s="4">
        <v>2239499.6572027453</v>
      </c>
      <c r="AC273" s="4">
        <v>2528223.3565370985</v>
      </c>
      <c r="AD273" s="4">
        <v>2981798.0460411743</v>
      </c>
      <c r="AE273" s="4">
        <v>3443724.5419113776</v>
      </c>
      <c r="AF273" s="4">
        <v>3933816.0056223664</v>
      </c>
      <c r="AG273" s="4">
        <v>4409803.1325124605</v>
      </c>
      <c r="AH273" s="4">
        <v>5244333.5908037014</v>
      </c>
      <c r="AI273" s="4">
        <v>6199391.4040261433</v>
      </c>
      <c r="AJ273" s="4">
        <v>7197324.9208635567</v>
      </c>
      <c r="AK273" s="4">
        <v>8347193.1062875399</v>
      </c>
      <c r="AL273" s="4">
        <v>9337514.5037217475</v>
      </c>
      <c r="AM273" s="4">
        <v>10337739.644701459</v>
      </c>
      <c r="AN273" s="4">
        <v>11528628.701970978</v>
      </c>
      <c r="AO273" s="4">
        <v>12754681.644142371</v>
      </c>
      <c r="AP273" s="4">
        <v>14096391.133550374</v>
      </c>
      <c r="AQ273" s="4">
        <v>15628511.678426052</v>
      </c>
      <c r="AR273" s="4">
        <v>16488749.540065732</v>
      </c>
      <c r="AS273" s="4">
        <v>17617358.350474827</v>
      </c>
      <c r="AT273" s="4">
        <v>19283797.294141728</v>
      </c>
      <c r="AU273" s="4">
        <v>20676807.92318682</v>
      </c>
      <c r="AV273" s="4">
        <v>22444915.13226964</v>
      </c>
      <c r="AW273" s="4">
        <v>24550889.462488025</v>
      </c>
      <c r="AX273" s="4">
        <v>27192161.364913322</v>
      </c>
      <c r="AY273" s="4">
        <v>29564458.609108284</v>
      </c>
      <c r="AZ273" s="4">
        <v>31720442.656183999</v>
      </c>
      <c r="BA273" s="4">
        <v>34916231.36578054</v>
      </c>
      <c r="BB273" s="4">
        <v>39060062.500918962</v>
      </c>
      <c r="BC273" s="4">
        <v>43566623.655502066</v>
      </c>
      <c r="BD273" s="4">
        <v>47688967.472415887</v>
      </c>
      <c r="BE273" s="4">
        <v>47902882.787494078</v>
      </c>
      <c r="BF273" s="4">
        <v>50108350.089084826</v>
      </c>
      <c r="BG273" s="4">
        <v>52415333.582080953</v>
      </c>
      <c r="BH273" s="4">
        <v>52678851.716103882</v>
      </c>
      <c r="BI273" s="4">
        <v>52963389.742014714</v>
      </c>
      <c r="BJ273" s="4">
        <v>54431964.945785291</v>
      </c>
      <c r="BK273" s="4">
        <v>56306921.099576056</v>
      </c>
      <c r="BL273" s="4">
        <f t="shared" si="94"/>
        <v>58309424.000000045</v>
      </c>
      <c r="BM273" s="4">
        <f t="shared" si="94"/>
        <v>61372365</v>
      </c>
      <c r="BN273" s="4">
        <f t="shared" si="94"/>
        <v>63999885</v>
      </c>
      <c r="BO273" s="4">
        <f t="shared" si="94"/>
        <v>67134130</v>
      </c>
      <c r="BP273" s="4">
        <f t="shared" si="94"/>
        <v>59597771</v>
      </c>
    </row>
    <row r="274" spans="2:68" x14ac:dyDescent="0.2">
      <c r="B274" t="s">
        <v>17</v>
      </c>
      <c r="C274" s="4">
        <v>6007.7778634964197</v>
      </c>
      <c r="D274" s="4">
        <v>6643.6097671784046</v>
      </c>
      <c r="E274" s="4">
        <v>7588.7807783813378</v>
      </c>
      <c r="F274" s="4">
        <v>9070.8343890294327</v>
      </c>
      <c r="G274" s="4">
        <v>10703.800095516326</v>
      </c>
      <c r="H274" s="4">
        <v>10804.575450813592</v>
      </c>
      <c r="I274" s="4">
        <v>10839.53336877344</v>
      </c>
      <c r="J274" s="4">
        <v>12434.01788494786</v>
      </c>
      <c r="K274" s="4">
        <v>14590.539237234208</v>
      </c>
      <c r="L274" s="4">
        <v>16828.689030202091</v>
      </c>
      <c r="M274" s="4">
        <v>18593.172022268933</v>
      </c>
      <c r="N274" s="4">
        <v>21479.001355079097</v>
      </c>
      <c r="O274" s="4">
        <v>24735.90834938622</v>
      </c>
      <c r="P274" s="4">
        <v>27892.154202946989</v>
      </c>
      <c r="Q274" s="4">
        <v>31432.459794040115</v>
      </c>
      <c r="R274" s="4">
        <v>36708.782950723406</v>
      </c>
      <c r="S274" s="4">
        <v>41617.548099076637</v>
      </c>
      <c r="T274" s="4">
        <v>47384.50323571718</v>
      </c>
      <c r="U274" s="4">
        <v>55725.82143397956</v>
      </c>
      <c r="V274" s="4">
        <v>67147.43409019032</v>
      </c>
      <c r="W274" s="4">
        <v>83404.218979802128</v>
      </c>
      <c r="X274" s="4">
        <v>96458.427029608589</v>
      </c>
      <c r="Y274" s="4">
        <v>114122.92654507259</v>
      </c>
      <c r="Z274" s="4">
        <v>146888.594012944</v>
      </c>
      <c r="AA274" s="4">
        <v>183983.3384538602</v>
      </c>
      <c r="AB274" s="4">
        <v>219777.87988168508</v>
      </c>
      <c r="AC274" s="4">
        <v>247218.96566097319</v>
      </c>
      <c r="AD274" s="4">
        <v>291368.35740587977</v>
      </c>
      <c r="AE274" s="4">
        <v>336538.27011671825</v>
      </c>
      <c r="AF274" s="4">
        <v>377601.39784140122</v>
      </c>
      <c r="AG274" s="4">
        <v>415533.66123049951</v>
      </c>
      <c r="AH274" s="4">
        <v>499540.35502532392</v>
      </c>
      <c r="AI274" s="4">
        <v>597049.95223286888</v>
      </c>
      <c r="AJ274" s="4">
        <v>683309.08760739805</v>
      </c>
      <c r="AK274" s="4">
        <v>782358.78290599363</v>
      </c>
      <c r="AL274" s="4">
        <v>885504.80794040684</v>
      </c>
      <c r="AM274" s="4">
        <v>964042.47063725174</v>
      </c>
      <c r="AN274" s="4">
        <v>1065805.7248875911</v>
      </c>
      <c r="AO274" s="4">
        <v>1122975.472576397</v>
      </c>
      <c r="AP274" s="4">
        <v>1217014.5621037746</v>
      </c>
      <c r="AQ274" s="4">
        <v>1258642.4916385671</v>
      </c>
      <c r="AR274" s="4">
        <v>1363683.3579768972</v>
      </c>
      <c r="AS274" s="4">
        <v>1559868.7797763047</v>
      </c>
      <c r="AT274" s="4">
        <v>1754318.8751815399</v>
      </c>
      <c r="AU274" s="4">
        <v>1919906.2136560518</v>
      </c>
      <c r="AV274" s="4">
        <v>2173341.5792487417</v>
      </c>
      <c r="AW274" s="4">
        <v>2401204.9821862415</v>
      </c>
      <c r="AX274" s="4">
        <v>2685823.1928581516</v>
      </c>
      <c r="AY274" s="4">
        <v>3018014.1197804413</v>
      </c>
      <c r="AZ274" s="4">
        <v>3353604.3675668593</v>
      </c>
      <c r="BA274" s="4">
        <v>3807436.862029274</v>
      </c>
      <c r="BB274" s="4">
        <v>4302862.0796654178</v>
      </c>
      <c r="BC274" s="4">
        <v>4725098.8282649899</v>
      </c>
      <c r="BD274" s="4">
        <v>4967133.7877311409</v>
      </c>
      <c r="BE274" s="4">
        <v>4787162.1108911568</v>
      </c>
      <c r="BF274" s="4">
        <v>5053679.8944226373</v>
      </c>
      <c r="BG274" s="4">
        <v>5176611.7069106661</v>
      </c>
      <c r="BH274" s="4">
        <v>5130657.5994678559</v>
      </c>
      <c r="BI274" s="4">
        <v>5217697.6385480296</v>
      </c>
      <c r="BJ274" s="4">
        <v>5259552.082424189</v>
      </c>
      <c r="BK274" s="4">
        <v>5401861.3573429454</v>
      </c>
      <c r="BL274" s="4">
        <f t="shared" si="94"/>
        <v>5571598.0000000149</v>
      </c>
      <c r="BM274" s="4">
        <f t="shared" si="94"/>
        <v>5809620</v>
      </c>
      <c r="BN274" s="4">
        <f t="shared" si="94"/>
        <v>6021571</v>
      </c>
      <c r="BO274" s="4">
        <f t="shared" si="94"/>
        <v>6288451</v>
      </c>
      <c r="BP274" s="4">
        <f t="shared" si="94"/>
        <v>5811230</v>
      </c>
    </row>
    <row r="275" spans="2:68" x14ac:dyDescent="0.2">
      <c r="B275" t="s">
        <v>18</v>
      </c>
      <c r="C275" s="4">
        <v>4859.0955256479065</v>
      </c>
      <c r="D275" s="4">
        <v>5303.7367467881613</v>
      </c>
      <c r="E275" s="4">
        <v>5979.0208495109036</v>
      </c>
      <c r="F275" s="4">
        <v>7121.7949258967656</v>
      </c>
      <c r="G275" s="4">
        <v>8375.8386547020673</v>
      </c>
      <c r="H275" s="4">
        <v>8431.5557222011375</v>
      </c>
      <c r="I275" s="4">
        <v>8448.3052373594928</v>
      </c>
      <c r="J275" s="4">
        <v>9583.5824010337456</v>
      </c>
      <c r="K275" s="4">
        <v>11111.940343725659</v>
      </c>
      <c r="L275" s="4">
        <v>12708.476288152522</v>
      </c>
      <c r="M275" s="4">
        <v>13921.674965233333</v>
      </c>
      <c r="N275" s="4">
        <v>15991.721091500953</v>
      </c>
      <c r="O275" s="4">
        <v>18309.015838239531</v>
      </c>
      <c r="P275" s="4">
        <v>20472.382325688068</v>
      </c>
      <c r="Q275" s="4">
        <v>22884.025049535703</v>
      </c>
      <c r="R275" s="4">
        <v>26373.832431981882</v>
      </c>
      <c r="S275" s="4">
        <v>29515.399214075031</v>
      </c>
      <c r="T275" s="4">
        <v>33034.233265377617</v>
      </c>
      <c r="U275" s="4">
        <v>38181.615015193725</v>
      </c>
      <c r="V275" s="4">
        <v>45383.9159619766</v>
      </c>
      <c r="W275" s="4">
        <v>55599.620778384975</v>
      </c>
      <c r="X275" s="4">
        <v>64041.5528747141</v>
      </c>
      <c r="Y275" s="4">
        <v>75481.9701943455</v>
      </c>
      <c r="Z275" s="4">
        <v>97142.7095684222</v>
      </c>
      <c r="AA275" s="4">
        <v>121694.48610337087</v>
      </c>
      <c r="AB275" s="4">
        <v>146815.99115337385</v>
      </c>
      <c r="AC275" s="4">
        <v>166742.36483354069</v>
      </c>
      <c r="AD275" s="4">
        <v>194780.63507283063</v>
      </c>
      <c r="AE275" s="4">
        <v>223033.70702224836</v>
      </c>
      <c r="AF275" s="4">
        <v>250773.13022971721</v>
      </c>
      <c r="AG275" s="4">
        <v>276584.2380171254</v>
      </c>
      <c r="AH275" s="4">
        <v>330733.28404706239</v>
      </c>
      <c r="AI275" s="4">
        <v>392858.91489645001</v>
      </c>
      <c r="AJ275" s="4">
        <v>450074.43469043827</v>
      </c>
      <c r="AK275" s="4">
        <v>516166.9260800248</v>
      </c>
      <c r="AL275" s="4">
        <v>565397.77143734915</v>
      </c>
      <c r="AM275" s="4">
        <v>605393.52460631391</v>
      </c>
      <c r="AN275" s="4">
        <v>690608.79899987415</v>
      </c>
      <c r="AO275" s="4">
        <v>747189.23199337965</v>
      </c>
      <c r="AP275" s="4">
        <v>825740.93264263181</v>
      </c>
      <c r="AQ275" s="4">
        <v>892159.7242786577</v>
      </c>
      <c r="AR275" s="4">
        <v>952936.7808516972</v>
      </c>
      <c r="AS275" s="4">
        <v>1023880.7108460716</v>
      </c>
      <c r="AT275" s="4">
        <v>1056708.0397646348</v>
      </c>
      <c r="AU275" s="4">
        <v>1110113.6567227759</v>
      </c>
      <c r="AV275" s="4">
        <v>1246008.0689222035</v>
      </c>
      <c r="AW275" s="4">
        <v>1394327.6518642996</v>
      </c>
      <c r="AX275" s="4">
        <v>1537862.6096517092</v>
      </c>
      <c r="AY275" s="4">
        <v>1736296.7820467912</v>
      </c>
      <c r="AZ275" s="4">
        <v>1924448.1042343853</v>
      </c>
      <c r="BA275" s="4">
        <v>2168159.0980886919</v>
      </c>
      <c r="BB275" s="4">
        <v>2407549.4737403202</v>
      </c>
      <c r="BC275" s="4">
        <v>2655560.1512585538</v>
      </c>
      <c r="BD275" s="4">
        <v>2901654.2078131284</v>
      </c>
      <c r="BE275" s="4">
        <v>2830959.058832577</v>
      </c>
      <c r="BF275" s="4">
        <v>2965396.7691294197</v>
      </c>
      <c r="BG275" s="4">
        <v>3124008.3488123906</v>
      </c>
      <c r="BH275" s="4">
        <v>3126003.7400080431</v>
      </c>
      <c r="BI275" s="4">
        <v>3115988.4435843867</v>
      </c>
      <c r="BJ275" s="4">
        <v>3130558.4495113324</v>
      </c>
      <c r="BK275" s="4">
        <v>3323821.6345124198</v>
      </c>
      <c r="BL275" s="4">
        <f t="shared" si="94"/>
        <v>3470418.0000000023</v>
      </c>
      <c r="BM275" s="4">
        <f t="shared" si="94"/>
        <v>3538929</v>
      </c>
      <c r="BN275" s="4">
        <f t="shared" si="94"/>
        <v>3663505</v>
      </c>
      <c r="BO275" s="4">
        <f t="shared" si="94"/>
        <v>3817858</v>
      </c>
      <c r="BP275" s="4">
        <f t="shared" ref="BP275" si="97">BP168-BP227-BP251</f>
        <v>3519580</v>
      </c>
    </row>
    <row r="276" spans="2:68" x14ac:dyDescent="0.2">
      <c r="B276" t="s">
        <v>19</v>
      </c>
      <c r="C276" s="4">
        <v>23354.540209230108</v>
      </c>
      <c r="D276" s="4">
        <v>25610.983845692408</v>
      </c>
      <c r="E276" s="4">
        <v>29012.237053516121</v>
      </c>
      <c r="F276" s="4">
        <v>34742.469583038241</v>
      </c>
      <c r="G276" s="4">
        <v>41063.521575440885</v>
      </c>
      <c r="H276" s="4">
        <v>41548.362151940448</v>
      </c>
      <c r="I276" s="4">
        <v>41842.711466477645</v>
      </c>
      <c r="J276" s="4">
        <v>47904.511179130721</v>
      </c>
      <c r="K276" s="4">
        <v>56094.711310927938</v>
      </c>
      <c r="L276" s="4">
        <v>64850.577611396038</v>
      </c>
      <c r="M276" s="4">
        <v>71708.813744889689</v>
      </c>
      <c r="N276" s="4">
        <v>82459.858293506943</v>
      </c>
      <c r="O276" s="4">
        <v>94550.224488055013</v>
      </c>
      <c r="P276" s="4">
        <v>107752.10244110016</v>
      </c>
      <c r="Q276" s="4">
        <v>122748.20774823027</v>
      </c>
      <c r="R276" s="4">
        <v>141283.59124059192</v>
      </c>
      <c r="S276" s="4">
        <v>157870.44066005945</v>
      </c>
      <c r="T276" s="4">
        <v>176439.21763393551</v>
      </c>
      <c r="U276" s="4">
        <v>203614.16632190152</v>
      </c>
      <c r="V276" s="4">
        <v>238171.81149590921</v>
      </c>
      <c r="W276" s="4">
        <v>286675.29206244473</v>
      </c>
      <c r="X276" s="4">
        <v>321954.07256186474</v>
      </c>
      <c r="Y276" s="4">
        <v>369845.44128873356</v>
      </c>
      <c r="Z276" s="4">
        <v>465478.96368086693</v>
      </c>
      <c r="AA276" s="4">
        <v>570145.94672319433</v>
      </c>
      <c r="AB276" s="4">
        <v>669204.35992822982</v>
      </c>
      <c r="AC276" s="4">
        <v>739708.187421476</v>
      </c>
      <c r="AD276" s="4">
        <v>860005.03479053034</v>
      </c>
      <c r="AE276" s="4">
        <v>980223.78198974591</v>
      </c>
      <c r="AF276" s="4">
        <v>1088874.9007796929</v>
      </c>
      <c r="AG276" s="4">
        <v>1186397.8301192059</v>
      </c>
      <c r="AH276" s="4">
        <v>1408155.1829357226</v>
      </c>
      <c r="AI276" s="4">
        <v>1661260.6852117565</v>
      </c>
      <c r="AJ276" s="4">
        <v>1900574.4651587878</v>
      </c>
      <c r="AK276" s="4">
        <v>2174027.6596462512</v>
      </c>
      <c r="AL276" s="4">
        <v>2471040.5636345041</v>
      </c>
      <c r="AM276" s="4">
        <v>2750127.7888546758</v>
      </c>
      <c r="AN276" s="4">
        <v>3068422.5484342864</v>
      </c>
      <c r="AO276" s="4">
        <v>3355429.96960558</v>
      </c>
      <c r="AP276" s="4">
        <v>3717990.0952551556</v>
      </c>
      <c r="AQ276" s="4">
        <v>4032449.1345852357</v>
      </c>
      <c r="AR276" s="4">
        <v>4097679.7761933133</v>
      </c>
      <c r="AS276" s="4">
        <v>4262249.1902167248</v>
      </c>
      <c r="AT276" s="4">
        <v>4539854.3590657376</v>
      </c>
      <c r="AU276" s="4">
        <v>4772095.5429471787</v>
      </c>
      <c r="AV276" s="4">
        <v>5108290.8486048933</v>
      </c>
      <c r="AW276" s="4">
        <v>5678208.519544038</v>
      </c>
      <c r="AX276" s="4">
        <v>6315952.8168979632</v>
      </c>
      <c r="AY276" s="4">
        <v>7006617.625392166</v>
      </c>
      <c r="AZ276" s="4">
        <v>7744291.9149966715</v>
      </c>
      <c r="BA276" s="4">
        <v>8711832.3850285113</v>
      </c>
      <c r="BB276" s="4">
        <v>9835835.6183783598</v>
      </c>
      <c r="BC276" s="4">
        <v>11012490.758671088</v>
      </c>
      <c r="BD276" s="4">
        <v>11936817.663795089</v>
      </c>
      <c r="BE276" s="4">
        <v>12027544.622684032</v>
      </c>
      <c r="BF276" s="4">
        <v>12839783.005371895</v>
      </c>
      <c r="BG276" s="4">
        <v>13293167.369975852</v>
      </c>
      <c r="BH276" s="4">
        <v>13415779.821799893</v>
      </c>
      <c r="BI276" s="4">
        <v>13624150.540698936</v>
      </c>
      <c r="BJ276" s="4">
        <v>13795420.836937271</v>
      </c>
      <c r="BK276" s="4">
        <v>14613268.826092077</v>
      </c>
      <c r="BL276" s="4">
        <f t="shared" si="94"/>
        <v>15006247.000000045</v>
      </c>
      <c r="BM276" s="4">
        <f t="shared" si="94"/>
        <v>15363797</v>
      </c>
      <c r="BN276" s="4">
        <f t="shared" si="94"/>
        <v>15912735</v>
      </c>
      <c r="BO276" s="4">
        <f t="shared" si="94"/>
        <v>16297752</v>
      </c>
      <c r="BP276" s="4">
        <f t="shared" ref="BP276" si="98">BP169-BP228-BP252</f>
        <v>14948863</v>
      </c>
    </row>
    <row r="277" spans="2:68" x14ac:dyDescent="0.2">
      <c r="B277" t="s">
        <v>20</v>
      </c>
      <c r="C277" s="4">
        <v>2151.4884952521879</v>
      </c>
      <c r="D277" s="4">
        <v>2407.6391168079113</v>
      </c>
      <c r="E277" s="4">
        <v>2783.2075938801036</v>
      </c>
      <c r="F277" s="4">
        <v>3284.3377610938937</v>
      </c>
      <c r="G277" s="4">
        <v>3826.5505322067224</v>
      </c>
      <c r="H277" s="4">
        <v>3841.2531366578032</v>
      </c>
      <c r="I277" s="4">
        <v>3839.1493559373685</v>
      </c>
      <c r="J277" s="4">
        <v>4363.0959882647312</v>
      </c>
      <c r="K277" s="4">
        <v>5072.2849644885064</v>
      </c>
      <c r="L277" s="4">
        <v>5815.9055458783723</v>
      </c>
      <c r="M277" s="4">
        <v>6388.4973097597158</v>
      </c>
      <c r="N277" s="4">
        <v>7323.0991691343643</v>
      </c>
      <c r="O277" s="4">
        <v>8371.7566460398011</v>
      </c>
      <c r="P277" s="4">
        <v>9390.2078389972721</v>
      </c>
      <c r="Q277" s="4">
        <v>10530.271582405163</v>
      </c>
      <c r="R277" s="4">
        <v>12246.236554686611</v>
      </c>
      <c r="S277" s="4">
        <v>13819.957718774274</v>
      </c>
      <c r="T277" s="4">
        <v>15520.534662133596</v>
      </c>
      <c r="U277" s="4">
        <v>18010.189111777439</v>
      </c>
      <c r="V277" s="4">
        <v>21623.908397924366</v>
      </c>
      <c r="W277" s="4">
        <v>26773.559416829754</v>
      </c>
      <c r="X277" s="4">
        <v>31165.895160642507</v>
      </c>
      <c r="Y277" s="4">
        <v>37136.136271545351</v>
      </c>
      <c r="Z277" s="4">
        <v>47599.436844468612</v>
      </c>
      <c r="AA277" s="4">
        <v>59345.172067103478</v>
      </c>
      <c r="AB277" s="4">
        <v>70967.051362445112</v>
      </c>
      <c r="AC277" s="4">
        <v>79922.964460753385</v>
      </c>
      <c r="AD277" s="4">
        <v>92357.173351654666</v>
      </c>
      <c r="AE277" s="4">
        <v>104597.52937848392</v>
      </c>
      <c r="AF277" s="4">
        <v>116605.50536466307</v>
      </c>
      <c r="AG277" s="4">
        <v>127560.61473523872</v>
      </c>
      <c r="AH277" s="4">
        <v>151728.46282450989</v>
      </c>
      <c r="AI277" s="4">
        <v>179219.60273240911</v>
      </c>
      <c r="AJ277" s="4">
        <v>205781.11159608295</v>
      </c>
      <c r="AK277" s="4">
        <v>236465.83024652733</v>
      </c>
      <c r="AL277" s="4">
        <v>260738.68920936147</v>
      </c>
      <c r="AM277" s="4">
        <v>292583.74866131321</v>
      </c>
      <c r="AN277" s="4">
        <v>328514.56647378032</v>
      </c>
      <c r="AO277" s="4">
        <v>354967.54030185688</v>
      </c>
      <c r="AP277" s="4">
        <v>401042.8240222396</v>
      </c>
      <c r="AQ277" s="4">
        <v>442258.2394155974</v>
      </c>
      <c r="AR277" s="4">
        <v>456841.91072905774</v>
      </c>
      <c r="AS277" s="4">
        <v>493421.9213190506</v>
      </c>
      <c r="AT277" s="4">
        <v>512855.71481635753</v>
      </c>
      <c r="AU277" s="4">
        <v>554881.24680771201</v>
      </c>
      <c r="AV277" s="4">
        <v>594201.83582715527</v>
      </c>
      <c r="AW277" s="4">
        <v>642839.782257554</v>
      </c>
      <c r="AX277" s="4">
        <v>702068.1390742925</v>
      </c>
      <c r="AY277" s="4">
        <v>770680.62240852648</v>
      </c>
      <c r="AZ277" s="4">
        <v>844715.69284854748</v>
      </c>
      <c r="BA277" s="4">
        <v>942289.35305660078</v>
      </c>
      <c r="BB277" s="4">
        <v>1047891.9783057277</v>
      </c>
      <c r="BC277" s="4">
        <v>1154355.1222206997</v>
      </c>
      <c r="BD277" s="4">
        <v>1224472.8561572395</v>
      </c>
      <c r="BE277" s="4">
        <v>1190937.6661544014</v>
      </c>
      <c r="BF277" s="4">
        <v>1245477.0808252268</v>
      </c>
      <c r="BG277" s="4">
        <v>1299599.3511757571</v>
      </c>
      <c r="BH277" s="4">
        <v>1317984.2517571163</v>
      </c>
      <c r="BI277" s="4">
        <v>1324146.2344087739</v>
      </c>
      <c r="BJ277" s="4">
        <v>1353189.1048031501</v>
      </c>
      <c r="BK277" s="4">
        <v>1399749.4450452956</v>
      </c>
      <c r="BL277" s="4">
        <f t="shared" si="94"/>
        <v>1437704.0000000005</v>
      </c>
      <c r="BM277" s="4">
        <f t="shared" si="94"/>
        <v>1479743</v>
      </c>
      <c r="BN277" s="4">
        <f t="shared" si="94"/>
        <v>1542495</v>
      </c>
      <c r="BO277" s="4">
        <f t="shared" si="94"/>
        <v>1586965</v>
      </c>
      <c r="BP277" s="4">
        <f t="shared" ref="BP277" si="99">BP170-BP229-BP253</f>
        <v>1453604</v>
      </c>
    </row>
    <row r="278" spans="2:68" x14ac:dyDescent="0.2">
      <c r="B278" t="s">
        <v>21</v>
      </c>
      <c r="C278" s="4">
        <v>937.664695116806</v>
      </c>
      <c r="D278" s="4">
        <v>1026.1248961865713</v>
      </c>
      <c r="E278" s="4">
        <v>1160.0494178561473</v>
      </c>
      <c r="F278" s="4">
        <v>1373.5490780185605</v>
      </c>
      <c r="G278" s="4">
        <v>1603.959216359335</v>
      </c>
      <c r="H278" s="4">
        <v>1628.1973380050754</v>
      </c>
      <c r="I278" s="4">
        <v>1646.3323178895505</v>
      </c>
      <c r="J278" s="4">
        <v>1831.3953373681838</v>
      </c>
      <c r="K278" s="4">
        <v>2083.9244574702734</v>
      </c>
      <c r="L278" s="4">
        <v>2374.5079412058499</v>
      </c>
      <c r="M278" s="4">
        <v>2587.2190525744718</v>
      </c>
      <c r="N278" s="4">
        <v>3006.3723266102934</v>
      </c>
      <c r="O278" s="4">
        <v>3480.111326374687</v>
      </c>
      <c r="P278" s="4">
        <v>3856.7495521954493</v>
      </c>
      <c r="Q278" s="4">
        <v>4270.1644793285768</v>
      </c>
      <c r="R278" s="4">
        <v>4904.5981240159817</v>
      </c>
      <c r="S278" s="4">
        <v>5469.2986003532369</v>
      </c>
      <c r="T278" s="4">
        <v>6204.5631466954801</v>
      </c>
      <c r="U278" s="4">
        <v>7271.3008690378983</v>
      </c>
      <c r="V278" s="4">
        <v>8648.7037599148935</v>
      </c>
      <c r="W278" s="4">
        <v>10603.791595686462</v>
      </c>
      <c r="X278" s="4">
        <v>12120.211015023167</v>
      </c>
      <c r="Y278" s="4">
        <v>14158.486317163331</v>
      </c>
      <c r="Z278" s="4">
        <v>17877.38136205151</v>
      </c>
      <c r="AA278" s="4">
        <v>21938.287513799904</v>
      </c>
      <c r="AB278" s="4">
        <v>26074.713060977174</v>
      </c>
      <c r="AC278" s="4">
        <v>29175.914786711321</v>
      </c>
      <c r="AD278" s="4">
        <v>33996.276669802421</v>
      </c>
      <c r="AE278" s="4">
        <v>38829.133529605228</v>
      </c>
      <c r="AF278" s="4">
        <v>43257.674960532779</v>
      </c>
      <c r="AG278" s="4">
        <v>47278.29609064736</v>
      </c>
      <c r="AH278" s="4">
        <v>56001.558686466917</v>
      </c>
      <c r="AI278" s="4">
        <v>65919.350742000752</v>
      </c>
      <c r="AJ278" s="4">
        <v>74290.182926069261</v>
      </c>
      <c r="AK278" s="4">
        <v>83765.726047493867</v>
      </c>
      <c r="AL278" s="4">
        <v>88574.859044115088</v>
      </c>
      <c r="AM278" s="4">
        <v>94512.789007449595</v>
      </c>
      <c r="AN278" s="4">
        <v>100275.05900796251</v>
      </c>
      <c r="AO278" s="4">
        <v>108611.77468547779</v>
      </c>
      <c r="AP278" s="4">
        <v>121069.86699828404</v>
      </c>
      <c r="AQ278" s="4">
        <v>148591.70980659258</v>
      </c>
      <c r="AR278" s="4">
        <v>149895.03959208206</v>
      </c>
      <c r="AS278" s="4">
        <v>155509.14034993388</v>
      </c>
      <c r="AT278" s="4">
        <v>164063.78750832222</v>
      </c>
      <c r="AU278" s="4">
        <v>168228.44710402039</v>
      </c>
      <c r="AV278" s="4">
        <v>171604.18278198567</v>
      </c>
      <c r="AW278" s="4">
        <v>195555.75653437441</v>
      </c>
      <c r="AX278" s="4">
        <v>222728.26482464155</v>
      </c>
      <c r="AY278" s="4">
        <v>254740.51972918384</v>
      </c>
      <c r="AZ278" s="4">
        <v>276434.90257548692</v>
      </c>
      <c r="BA278" s="4">
        <v>305634.82412862772</v>
      </c>
      <c r="BB278" s="4">
        <v>343812.44943581481</v>
      </c>
      <c r="BC278" s="4">
        <v>377103.21061755141</v>
      </c>
      <c r="BD278" s="4">
        <v>409802.49257839512</v>
      </c>
      <c r="BE278" s="4">
        <v>406188.85018648097</v>
      </c>
      <c r="BF278" s="4">
        <v>433450.43119132379</v>
      </c>
      <c r="BG278" s="4">
        <v>457981.39932541945</v>
      </c>
      <c r="BH278" s="4">
        <v>467466.98815799941</v>
      </c>
      <c r="BI278" s="4">
        <v>482197.34229870484</v>
      </c>
      <c r="BJ278" s="4">
        <v>495244.34286960738</v>
      </c>
      <c r="BK278" s="4">
        <v>516071.40384215827</v>
      </c>
      <c r="BL278" s="4">
        <f t="shared" si="94"/>
        <v>531467.0000000007</v>
      </c>
      <c r="BM278" s="4">
        <f t="shared" si="94"/>
        <v>547931</v>
      </c>
      <c r="BN278" s="4">
        <f t="shared" si="94"/>
        <v>566439</v>
      </c>
      <c r="BO278" s="4">
        <f t="shared" si="94"/>
        <v>583325</v>
      </c>
      <c r="BP278" s="4">
        <f t="shared" ref="BP278" si="100">BP171-BP230-BP254</f>
        <v>537519</v>
      </c>
    </row>
    <row r="279" spans="2:68" x14ac:dyDescent="0.2">
      <c r="B279" t="s">
        <v>35</v>
      </c>
      <c r="C279" s="4">
        <f>SUM(C261:C278)</f>
        <v>331402.80575784692</v>
      </c>
      <c r="D279" s="4">
        <f t="shared" ref="D279" si="101">SUM(D261:D278)</f>
        <v>364065.78404748725</v>
      </c>
      <c r="E279" s="4">
        <f t="shared" ref="E279" si="102">SUM(E261:E278)</f>
        <v>413059.76689490536</v>
      </c>
      <c r="F279" s="4">
        <f t="shared" ref="F279" si="103">SUM(F261:F278)</f>
        <v>490454.32335142849</v>
      </c>
      <c r="G279" s="4">
        <f t="shared" ref="G279" si="104">SUM(G261:G278)</f>
        <v>574942.15412221244</v>
      </c>
      <c r="H279" s="4">
        <f t="shared" ref="H279" si="105">SUM(H261:H278)</f>
        <v>579815.72491309047</v>
      </c>
      <c r="I279" s="4">
        <f t="shared" ref="I279" si="106">SUM(I261:I278)</f>
        <v>582012.8875059759</v>
      </c>
      <c r="J279" s="4">
        <f t="shared" ref="J279" si="107">SUM(J261:J278)</f>
        <v>664010.98631252488</v>
      </c>
      <c r="K279" s="4">
        <f t="shared" ref="K279" si="108">SUM(K261:K278)</f>
        <v>774936.36237793579</v>
      </c>
      <c r="L279" s="4">
        <f t="shared" ref="L279" si="109">SUM(L261:L278)</f>
        <v>895116.41051848582</v>
      </c>
      <c r="M279" s="4">
        <f t="shared" ref="M279" si="110">SUM(M261:M278)</f>
        <v>989863.37910010805</v>
      </c>
      <c r="N279" s="4">
        <f t="shared" ref="N279" si="111">SUM(N261:N278)</f>
        <v>1146401.3279561487</v>
      </c>
      <c r="O279" s="4">
        <f t="shared" ref="O279" si="112">SUM(O261:O278)</f>
        <v>1323878.0371815863</v>
      </c>
      <c r="P279" s="4">
        <f t="shared" ref="P279" si="113">SUM(P261:P278)</f>
        <v>1492153.5744560906</v>
      </c>
      <c r="Q279" s="4">
        <f t="shared" ref="Q279" si="114">SUM(Q261:Q278)</f>
        <v>1681093.0978101911</v>
      </c>
      <c r="R279" s="4">
        <f t="shared" ref="R279" si="115">SUM(R261:R278)</f>
        <v>1962478.8099131754</v>
      </c>
      <c r="S279" s="4">
        <f t="shared" ref="S279" si="116">SUM(S261:S278)</f>
        <v>2223971.5458613927</v>
      </c>
      <c r="T279" s="4">
        <f t="shared" ref="T279" si="117">SUM(T261:T278)</f>
        <v>2506995.1802319372</v>
      </c>
      <c r="U279" s="4">
        <f t="shared" ref="U279" si="118">SUM(U261:U278)</f>
        <v>2918684.335229001</v>
      </c>
      <c r="V279" s="4">
        <f t="shared" ref="V279" si="119">SUM(V261:V278)</f>
        <v>3496391.3253513481</v>
      </c>
      <c r="W279" s="4">
        <f t="shared" ref="W279" si="120">SUM(W261:W278)</f>
        <v>4317326.1581191048</v>
      </c>
      <c r="X279" s="4">
        <f t="shared" ref="X279" si="121">SUM(X261:X278)</f>
        <v>4949869.1983905602</v>
      </c>
      <c r="Y279" s="4">
        <f t="shared" ref="Y279" si="122">SUM(Y261:Y278)</f>
        <v>5803592.0532496236</v>
      </c>
      <c r="Z279" s="4">
        <f t="shared" ref="Z279" si="123">SUM(Z261:Z278)</f>
        <v>7398958.9475187855</v>
      </c>
      <c r="AA279" s="4">
        <f t="shared" ref="AA279" si="124">SUM(AA261:AA278)</f>
        <v>9180021.9565501828</v>
      </c>
      <c r="AB279" s="4">
        <f t="shared" ref="AB279" si="125">SUM(AB261:AB278)</f>
        <v>10931403.904412407</v>
      </c>
      <c r="AC279" s="4">
        <f t="shared" ref="AC279" si="126">SUM(AC261:AC278)</f>
        <v>12260290.619028641</v>
      </c>
      <c r="AD279" s="4">
        <f t="shared" ref="AD279" si="127">SUM(AD261:AD278)</f>
        <v>14337154.257939529</v>
      </c>
      <c r="AE279" s="4">
        <f t="shared" ref="AE279" si="128">SUM(AE261:AE278)</f>
        <v>16429814.080093417</v>
      </c>
      <c r="AF279" s="4">
        <f t="shared" ref="AF279" si="129">SUM(AF261:AF278)</f>
        <v>18433362.826338593</v>
      </c>
      <c r="AG279" s="4">
        <f t="shared" ref="AG279" si="130">SUM(AG261:AG278)</f>
        <v>20292262.675954554</v>
      </c>
      <c r="AH279" s="4">
        <f t="shared" ref="AH279" si="131">SUM(AH261:AH278)</f>
        <v>24071040.75162765</v>
      </c>
      <c r="AI279" s="4">
        <f t="shared" ref="AI279" si="132">SUM(AI261:AI278)</f>
        <v>28388077.746978965</v>
      </c>
      <c r="AJ279" s="4">
        <f t="shared" ref="AJ279" si="133">SUM(AJ261:AJ278)</f>
        <v>32559029.884980101</v>
      </c>
      <c r="AK279" s="4">
        <f t="shared" ref="AK279" si="134">SUM(AK261:AK278)</f>
        <v>37338347.521678239</v>
      </c>
      <c r="AL279" s="4">
        <f t="shared" ref="AL279" si="135">SUM(AL261:AL278)</f>
        <v>41512946.739489697</v>
      </c>
      <c r="AM279" s="4">
        <f t="shared" ref="AM279" si="136">SUM(AM261:AM278)</f>
        <v>45947427.040430166</v>
      </c>
      <c r="AN279" s="4">
        <f t="shared" ref="AN279" si="137">SUM(AN261:AN278)</f>
        <v>51116686.409430929</v>
      </c>
      <c r="AO279" s="4">
        <f t="shared" ref="AO279" si="138">SUM(AO261:AO278)</f>
        <v>55497088.406496547</v>
      </c>
      <c r="AP279" s="4">
        <f t="shared" ref="AP279" si="139">SUM(AP261:AP278)</f>
        <v>61461758.142144188</v>
      </c>
      <c r="AQ279" s="4">
        <f t="shared" ref="AQ279" si="140">SUM(AQ261:AQ278)</f>
        <v>67298330.365538895</v>
      </c>
      <c r="AR279" s="4">
        <f t="shared" ref="AR279" si="141">SUM(AR261:AR278)</f>
        <v>71681585.039340287</v>
      </c>
      <c r="AS279" s="4">
        <f t="shared" ref="AS279" si="142">SUM(AS261:AS278)</f>
        <v>76853102.194403425</v>
      </c>
      <c r="AT279" s="4">
        <f t="shared" ref="AT279" si="143">SUM(AT261:AT278)</f>
        <v>82804236.211556941</v>
      </c>
      <c r="AU279" s="4">
        <f t="shared" ref="AU279" si="144">SUM(AU261:AU278)</f>
        <v>89568272.461424604</v>
      </c>
      <c r="AV279" s="4">
        <f t="shared" ref="AV279" si="145">SUM(AV261:AV278)</f>
        <v>97438873.398671806</v>
      </c>
      <c r="AW279" s="4">
        <f t="shared" ref="AW279" si="146">SUM(AW261:AW278)</f>
        <v>107649561.80646876</v>
      </c>
      <c r="AX279" s="4">
        <f t="shared" ref="AX279" si="147">SUM(AX261:AX278)</f>
        <v>117990188.44052428</v>
      </c>
      <c r="AY279" s="4">
        <f t="shared" ref="AY279" si="148">SUM(AY261:AY278)</f>
        <v>130219999.92315498</v>
      </c>
      <c r="AZ279" s="4">
        <f t="shared" ref="AZ279" si="149">SUM(AZ261:AZ278)</f>
        <v>143513588.09359387</v>
      </c>
      <c r="BA279" s="4">
        <f t="shared" ref="BA279" si="150">SUM(BA261:BA278)</f>
        <v>160879561.3699196</v>
      </c>
      <c r="BB279" s="4">
        <f t="shared" ref="BB279" si="151">SUM(BB261:BB278)</f>
        <v>180927819.6339885</v>
      </c>
      <c r="BC279" s="4">
        <f t="shared" ref="BC279" si="152">SUM(BC261:BC278)</f>
        <v>202354107.50807163</v>
      </c>
      <c r="BD279" s="4">
        <f t="shared" ref="BD279" si="153">SUM(BD261:BD278)</f>
        <v>216877616.08400124</v>
      </c>
      <c r="BE279" s="4">
        <f t="shared" ref="BE279" si="154">SUM(BE261:BE278)</f>
        <v>213939641.39548373</v>
      </c>
      <c r="BF279" s="4">
        <f t="shared" ref="BF279" si="155">SUM(BF261:BF278)</f>
        <v>224664021.4709312</v>
      </c>
      <c r="BG279" s="4">
        <f t="shared" ref="BG279" si="156">SUM(BG261:BG278)</f>
        <v>234328229.68284553</v>
      </c>
      <c r="BH279" s="4">
        <f t="shared" ref="BH279" si="157">SUM(BH261:BH278)</f>
        <v>234985407.68059212</v>
      </c>
      <c r="BI279" s="4">
        <f t="shared" ref="BI279" si="158">SUM(BI261:BI278)</f>
        <v>237250768.19837236</v>
      </c>
      <c r="BJ279" s="4">
        <f t="shared" ref="BJ279" si="159">SUM(BJ261:BJ278)</f>
        <v>241549755.04163054</v>
      </c>
      <c r="BK279" s="4">
        <f t="shared" ref="BK279" si="160">SUM(BK261:BK278)</f>
        <v>249438345.53698173</v>
      </c>
      <c r="BL279" s="4">
        <f t="shared" ref="BL279:BP279" si="161">SUM(BL261:BL278)</f>
        <v>255528000.00000024</v>
      </c>
      <c r="BM279" s="4">
        <f t="shared" si="161"/>
        <v>265877000</v>
      </c>
      <c r="BN279" s="4">
        <f t="shared" si="161"/>
        <v>276598000</v>
      </c>
      <c r="BO279" s="4">
        <f t="shared" si="161"/>
        <v>288722000</v>
      </c>
      <c r="BP279" s="4">
        <f t="shared" si="161"/>
        <v>262154000</v>
      </c>
    </row>
    <row r="282" spans="2:68" x14ac:dyDescent="0.2">
      <c r="B282" s="6" t="s">
        <v>58</v>
      </c>
    </row>
    <row r="283" spans="2:68" x14ac:dyDescent="0.2">
      <c r="B283" s="2"/>
      <c r="C283" s="3">
        <v>1955</v>
      </c>
      <c r="D283" s="3">
        <v>1956</v>
      </c>
      <c r="E283" s="3">
        <v>1957</v>
      </c>
      <c r="F283" s="3">
        <v>1958</v>
      </c>
      <c r="G283" s="3">
        <v>1959</v>
      </c>
      <c r="H283" s="3">
        <v>1960</v>
      </c>
      <c r="I283" s="3">
        <v>1961</v>
      </c>
      <c r="J283" s="3">
        <v>1962</v>
      </c>
      <c r="K283" s="3">
        <v>1963</v>
      </c>
      <c r="L283" s="3">
        <v>1964</v>
      </c>
      <c r="M283" s="3">
        <v>1965</v>
      </c>
      <c r="N283" s="3">
        <v>1966</v>
      </c>
      <c r="O283" s="3">
        <v>1967</v>
      </c>
      <c r="P283" s="3">
        <v>1968</v>
      </c>
      <c r="Q283" s="3">
        <v>1969</v>
      </c>
      <c r="R283" s="3">
        <v>1970</v>
      </c>
      <c r="S283" s="3">
        <v>1971</v>
      </c>
      <c r="T283" s="3">
        <v>1972</v>
      </c>
      <c r="U283" s="3">
        <v>1973</v>
      </c>
      <c r="V283" s="3">
        <v>1974</v>
      </c>
      <c r="W283" s="3">
        <v>1975</v>
      </c>
      <c r="X283" s="2">
        <v>1976</v>
      </c>
      <c r="Y283" s="2">
        <v>1977</v>
      </c>
      <c r="Z283" s="2">
        <v>1978</v>
      </c>
      <c r="AA283" s="2">
        <v>1979</v>
      </c>
      <c r="AB283" s="2">
        <v>1980</v>
      </c>
      <c r="AC283" s="2">
        <v>1981</v>
      </c>
      <c r="AD283" s="2">
        <v>1982</v>
      </c>
      <c r="AE283" s="2">
        <v>1983</v>
      </c>
      <c r="AF283" s="2">
        <v>1984</v>
      </c>
      <c r="AG283" s="2">
        <v>1985</v>
      </c>
      <c r="AH283" s="2">
        <v>1986</v>
      </c>
      <c r="AI283" s="2">
        <v>1987</v>
      </c>
      <c r="AJ283" s="2">
        <v>1988</v>
      </c>
      <c r="AK283" s="2">
        <v>1989</v>
      </c>
      <c r="AL283" s="2">
        <v>1990</v>
      </c>
      <c r="AM283" s="2">
        <v>1991</v>
      </c>
      <c r="AN283" s="2">
        <v>1992</v>
      </c>
      <c r="AO283" s="2">
        <v>1993</v>
      </c>
      <c r="AP283" s="2">
        <v>1994</v>
      </c>
      <c r="AQ283" s="2">
        <v>1995</v>
      </c>
      <c r="AR283" s="2">
        <v>1996</v>
      </c>
      <c r="AS283" s="2">
        <v>1997</v>
      </c>
      <c r="AT283" s="2">
        <v>1998</v>
      </c>
      <c r="AU283" s="2">
        <v>1999</v>
      </c>
      <c r="AV283" s="2">
        <v>2000</v>
      </c>
      <c r="AW283" s="2">
        <v>2001</v>
      </c>
      <c r="AX283" s="2">
        <v>2002</v>
      </c>
      <c r="AY283" s="2">
        <v>2003</v>
      </c>
      <c r="AZ283" s="2">
        <v>2004</v>
      </c>
      <c r="BA283" s="2">
        <v>2005</v>
      </c>
      <c r="BB283" s="2">
        <v>2006</v>
      </c>
      <c r="BC283" s="2">
        <v>2007</v>
      </c>
      <c r="BD283" s="2">
        <v>2008</v>
      </c>
      <c r="BE283" s="2">
        <v>2009</v>
      </c>
      <c r="BF283" s="2">
        <v>2010</v>
      </c>
      <c r="BG283" s="2">
        <v>2011</v>
      </c>
      <c r="BH283" s="2">
        <v>2012</v>
      </c>
      <c r="BI283" s="2">
        <v>2013</v>
      </c>
      <c r="BJ283" s="2">
        <v>2014</v>
      </c>
      <c r="BK283" s="2">
        <v>2015</v>
      </c>
      <c r="BL283" s="2">
        <v>2016</v>
      </c>
      <c r="BM283" s="2">
        <v>2017</v>
      </c>
      <c r="BN283" s="2">
        <v>2018</v>
      </c>
      <c r="BO283" s="2" t="s">
        <v>59</v>
      </c>
      <c r="BP283" s="2" t="s">
        <v>60</v>
      </c>
    </row>
    <row r="284" spans="2:68" x14ac:dyDescent="0.2">
      <c r="B284" t="s">
        <v>4</v>
      </c>
      <c r="C284" s="4">
        <f>C37+C67+C96+C125+C154+C183+C213+C237+C261-C8-C154</f>
        <v>0</v>
      </c>
      <c r="D284" s="4">
        <f t="shared" ref="D284:BN284" si="162">D37+D67+D96+D125+D154+D183+D213+D237+D261-D8-D154</f>
        <v>0</v>
      </c>
      <c r="E284" s="4">
        <f t="shared" si="162"/>
        <v>0</v>
      </c>
      <c r="F284" s="4">
        <f t="shared" si="162"/>
        <v>0</v>
      </c>
      <c r="G284" s="4">
        <f t="shared" si="162"/>
        <v>0</v>
      </c>
      <c r="H284" s="4">
        <f t="shared" si="162"/>
        <v>0</v>
      </c>
      <c r="I284" s="4">
        <f t="shared" si="162"/>
        <v>0</v>
      </c>
      <c r="J284" s="4">
        <f t="shared" si="162"/>
        <v>0</v>
      </c>
      <c r="K284" s="4">
        <f t="shared" si="162"/>
        <v>0</v>
      </c>
      <c r="L284" s="4">
        <f t="shared" si="162"/>
        <v>0</v>
      </c>
      <c r="M284" s="4">
        <f t="shared" si="162"/>
        <v>0</v>
      </c>
      <c r="N284" s="4">
        <f t="shared" si="162"/>
        <v>0</v>
      </c>
      <c r="O284" s="4">
        <f t="shared" si="162"/>
        <v>0</v>
      </c>
      <c r="P284" s="4">
        <f t="shared" si="162"/>
        <v>0</v>
      </c>
      <c r="Q284" s="4">
        <f t="shared" si="162"/>
        <v>0</v>
      </c>
      <c r="R284" s="4">
        <f t="shared" si="162"/>
        <v>0</v>
      </c>
      <c r="S284" s="4">
        <f t="shared" si="162"/>
        <v>0</v>
      </c>
      <c r="T284" s="4">
        <f t="shared" si="162"/>
        <v>0</v>
      </c>
      <c r="U284" s="4">
        <f t="shared" si="162"/>
        <v>0</v>
      </c>
      <c r="V284" s="4">
        <f t="shared" si="162"/>
        <v>0</v>
      </c>
      <c r="W284" s="4">
        <f t="shared" si="162"/>
        <v>0</v>
      </c>
      <c r="X284" s="4">
        <f t="shared" si="162"/>
        <v>0</v>
      </c>
      <c r="Y284" s="4">
        <f t="shared" si="162"/>
        <v>0</v>
      </c>
      <c r="Z284" s="4">
        <f t="shared" si="162"/>
        <v>0</v>
      </c>
      <c r="AA284" s="4">
        <f t="shared" si="162"/>
        <v>0</v>
      </c>
      <c r="AB284" s="4">
        <f t="shared" si="162"/>
        <v>0</v>
      </c>
      <c r="AC284" s="4">
        <f t="shared" si="162"/>
        <v>0</v>
      </c>
      <c r="AD284" s="4">
        <f t="shared" si="162"/>
        <v>0</v>
      </c>
      <c r="AE284" s="4">
        <f t="shared" si="162"/>
        <v>0</v>
      </c>
      <c r="AF284" s="4">
        <f t="shared" si="162"/>
        <v>0</v>
      </c>
      <c r="AG284" s="4">
        <f t="shared" si="162"/>
        <v>0</v>
      </c>
      <c r="AH284" s="4">
        <f t="shared" si="162"/>
        <v>0</v>
      </c>
      <c r="AI284" s="4">
        <f t="shared" si="162"/>
        <v>0</v>
      </c>
      <c r="AJ284" s="4">
        <f t="shared" si="162"/>
        <v>0</v>
      </c>
      <c r="AK284" s="4">
        <f t="shared" si="162"/>
        <v>0</v>
      </c>
      <c r="AL284" s="4">
        <f t="shared" si="162"/>
        <v>0</v>
      </c>
      <c r="AM284" s="4">
        <f t="shared" si="162"/>
        <v>0</v>
      </c>
      <c r="AN284" s="4">
        <f t="shared" si="162"/>
        <v>0</v>
      </c>
      <c r="AO284" s="4">
        <f t="shared" si="162"/>
        <v>0</v>
      </c>
      <c r="AP284" s="4">
        <f t="shared" si="162"/>
        <v>0</v>
      </c>
      <c r="AQ284" s="4">
        <f t="shared" si="162"/>
        <v>0</v>
      </c>
      <c r="AR284" s="4">
        <f t="shared" si="162"/>
        <v>0</v>
      </c>
      <c r="AS284" s="4">
        <f t="shared" si="162"/>
        <v>0</v>
      </c>
      <c r="AT284" s="4">
        <f t="shared" si="162"/>
        <v>0</v>
      </c>
      <c r="AU284" s="4">
        <f t="shared" si="162"/>
        <v>0</v>
      </c>
      <c r="AV284" s="4">
        <f t="shared" si="162"/>
        <v>0</v>
      </c>
      <c r="AW284" s="4">
        <f t="shared" si="162"/>
        <v>0</v>
      </c>
      <c r="AX284" s="4">
        <f t="shared" si="162"/>
        <v>0</v>
      </c>
      <c r="AY284" s="4">
        <f t="shared" si="162"/>
        <v>0</v>
      </c>
      <c r="AZ284" s="4">
        <f t="shared" si="162"/>
        <v>0</v>
      </c>
      <c r="BA284" s="4">
        <f t="shared" si="162"/>
        <v>0</v>
      </c>
      <c r="BB284" s="4">
        <f t="shared" si="162"/>
        <v>0</v>
      </c>
      <c r="BC284" s="4">
        <f t="shared" si="162"/>
        <v>0</v>
      </c>
      <c r="BD284" s="4">
        <f t="shared" si="162"/>
        <v>0</v>
      </c>
      <c r="BE284" s="4">
        <f t="shared" si="162"/>
        <v>0</v>
      </c>
      <c r="BF284" s="4">
        <f t="shared" si="162"/>
        <v>0</v>
      </c>
      <c r="BG284" s="4">
        <f t="shared" si="162"/>
        <v>0</v>
      </c>
      <c r="BH284" s="4">
        <f t="shared" si="162"/>
        <v>0</v>
      </c>
      <c r="BI284" s="4">
        <f t="shared" si="162"/>
        <v>0</v>
      </c>
      <c r="BJ284" s="4">
        <f t="shared" si="162"/>
        <v>0</v>
      </c>
      <c r="BK284" s="4">
        <f t="shared" si="162"/>
        <v>0</v>
      </c>
      <c r="BL284" s="4">
        <f t="shared" si="162"/>
        <v>0</v>
      </c>
      <c r="BM284" s="4">
        <f t="shared" si="162"/>
        <v>0</v>
      </c>
      <c r="BN284" s="4">
        <f t="shared" si="162"/>
        <v>0</v>
      </c>
      <c r="BO284" s="4">
        <f t="shared" ref="BO284:BO287" si="163">BO37+BO67+BO96+BO125+BO154+BO183+BO213+BO237+BO261-BO8-BO154</f>
        <v>0</v>
      </c>
      <c r="BP284" s="4">
        <f>SUM(C284:BN284)</f>
        <v>0</v>
      </c>
    </row>
    <row r="285" spans="2:68" x14ac:dyDescent="0.2">
      <c r="B285" t="s">
        <v>5</v>
      </c>
      <c r="C285" s="4">
        <f t="shared" ref="C285:BN288" si="164">C38+C68+C97+C126+C155+C184+C214+C238+C262-C9-C155</f>
        <v>0</v>
      </c>
      <c r="D285" s="4">
        <f t="shared" si="164"/>
        <v>0</v>
      </c>
      <c r="E285" s="4">
        <f t="shared" si="164"/>
        <v>0</v>
      </c>
      <c r="F285" s="4">
        <f t="shared" si="164"/>
        <v>0</v>
      </c>
      <c r="G285" s="4">
        <f t="shared" si="164"/>
        <v>0</v>
      </c>
      <c r="H285" s="4">
        <f t="shared" si="164"/>
        <v>0</v>
      </c>
      <c r="I285" s="4">
        <f t="shared" si="164"/>
        <v>0</v>
      </c>
      <c r="J285" s="4">
        <f t="shared" si="164"/>
        <v>0</v>
      </c>
      <c r="K285" s="4">
        <f t="shared" si="164"/>
        <v>0</v>
      </c>
      <c r="L285" s="4">
        <f t="shared" si="164"/>
        <v>0</v>
      </c>
      <c r="M285" s="4">
        <f t="shared" si="164"/>
        <v>0</v>
      </c>
      <c r="N285" s="4">
        <f t="shared" si="164"/>
        <v>0</v>
      </c>
      <c r="O285" s="4">
        <f t="shared" si="164"/>
        <v>0</v>
      </c>
      <c r="P285" s="4">
        <f t="shared" si="164"/>
        <v>0</v>
      </c>
      <c r="Q285" s="4">
        <f t="shared" si="164"/>
        <v>0</v>
      </c>
      <c r="R285" s="4">
        <f t="shared" si="164"/>
        <v>0</v>
      </c>
      <c r="S285" s="4">
        <f t="shared" si="164"/>
        <v>0</v>
      </c>
      <c r="T285" s="4">
        <f t="shared" si="164"/>
        <v>0</v>
      </c>
      <c r="U285" s="4">
        <f t="shared" si="164"/>
        <v>0</v>
      </c>
      <c r="V285" s="4">
        <f t="shared" si="164"/>
        <v>0</v>
      </c>
      <c r="W285" s="4">
        <f t="shared" si="164"/>
        <v>0</v>
      </c>
      <c r="X285" s="4">
        <f t="shared" si="164"/>
        <v>0</v>
      </c>
      <c r="Y285" s="4">
        <f t="shared" si="164"/>
        <v>0</v>
      </c>
      <c r="Z285" s="4">
        <f t="shared" si="164"/>
        <v>0</v>
      </c>
      <c r="AA285" s="4">
        <f t="shared" si="164"/>
        <v>0</v>
      </c>
      <c r="AB285" s="4">
        <f t="shared" si="164"/>
        <v>0</v>
      </c>
      <c r="AC285" s="4">
        <f t="shared" si="164"/>
        <v>0</v>
      </c>
      <c r="AD285" s="4">
        <f t="shared" si="164"/>
        <v>0</v>
      </c>
      <c r="AE285" s="4">
        <f t="shared" si="164"/>
        <v>0</v>
      </c>
      <c r="AF285" s="4">
        <f t="shared" si="164"/>
        <v>0</v>
      </c>
      <c r="AG285" s="4">
        <f t="shared" si="164"/>
        <v>0</v>
      </c>
      <c r="AH285" s="4">
        <f t="shared" si="164"/>
        <v>0</v>
      </c>
      <c r="AI285" s="4">
        <f t="shared" si="164"/>
        <v>0</v>
      </c>
      <c r="AJ285" s="4">
        <f t="shared" si="164"/>
        <v>0</v>
      </c>
      <c r="AK285" s="4">
        <f t="shared" si="164"/>
        <v>0</v>
      </c>
      <c r="AL285" s="4">
        <f t="shared" si="164"/>
        <v>0</v>
      </c>
      <c r="AM285" s="4">
        <f t="shared" si="164"/>
        <v>0</v>
      </c>
      <c r="AN285" s="4">
        <f t="shared" si="164"/>
        <v>0</v>
      </c>
      <c r="AO285" s="4">
        <f t="shared" si="164"/>
        <v>0</v>
      </c>
      <c r="AP285" s="4">
        <f t="shared" si="164"/>
        <v>0</v>
      </c>
      <c r="AQ285" s="4">
        <f t="shared" si="164"/>
        <v>0</v>
      </c>
      <c r="AR285" s="4">
        <f t="shared" si="164"/>
        <v>0</v>
      </c>
      <c r="AS285" s="4">
        <f t="shared" si="164"/>
        <v>0</v>
      </c>
      <c r="AT285" s="4">
        <f t="shared" si="164"/>
        <v>0</v>
      </c>
      <c r="AU285" s="4">
        <f t="shared" si="164"/>
        <v>0</v>
      </c>
      <c r="AV285" s="4">
        <f t="shared" si="164"/>
        <v>0</v>
      </c>
      <c r="AW285" s="4">
        <f t="shared" si="164"/>
        <v>0</v>
      </c>
      <c r="AX285" s="4">
        <f t="shared" si="164"/>
        <v>0</v>
      </c>
      <c r="AY285" s="4">
        <f t="shared" si="164"/>
        <v>0</v>
      </c>
      <c r="AZ285" s="4">
        <f t="shared" si="164"/>
        <v>0</v>
      </c>
      <c r="BA285" s="4">
        <f t="shared" si="164"/>
        <v>0</v>
      </c>
      <c r="BB285" s="4">
        <f t="shared" si="164"/>
        <v>0</v>
      </c>
      <c r="BC285" s="4">
        <f t="shared" si="164"/>
        <v>0</v>
      </c>
      <c r="BD285" s="4">
        <f t="shared" si="164"/>
        <v>0</v>
      </c>
      <c r="BE285" s="4">
        <f t="shared" si="164"/>
        <v>0</v>
      </c>
      <c r="BF285" s="4">
        <f t="shared" si="164"/>
        <v>0</v>
      </c>
      <c r="BG285" s="4">
        <f t="shared" si="164"/>
        <v>0</v>
      </c>
      <c r="BH285" s="4">
        <f t="shared" si="164"/>
        <v>0</v>
      </c>
      <c r="BI285" s="4">
        <f t="shared" si="164"/>
        <v>0</v>
      </c>
      <c r="BJ285" s="4">
        <f t="shared" si="164"/>
        <v>0</v>
      </c>
      <c r="BK285" s="4">
        <f t="shared" si="164"/>
        <v>0</v>
      </c>
      <c r="BL285" s="4">
        <f t="shared" si="164"/>
        <v>0</v>
      </c>
      <c r="BM285" s="4">
        <f t="shared" si="164"/>
        <v>0</v>
      </c>
      <c r="BN285" s="4">
        <f t="shared" si="164"/>
        <v>0</v>
      </c>
      <c r="BO285" s="4">
        <f t="shared" si="163"/>
        <v>0</v>
      </c>
      <c r="BP285" s="4">
        <f t="shared" ref="BP285:BP302" si="165">SUM(C285:BN285)</f>
        <v>0</v>
      </c>
    </row>
    <row r="286" spans="2:68" x14ac:dyDescent="0.2">
      <c r="B286" t="s">
        <v>6</v>
      </c>
      <c r="C286" s="4">
        <f t="shared" si="164"/>
        <v>0</v>
      </c>
      <c r="D286" s="4">
        <f t="shared" si="164"/>
        <v>0</v>
      </c>
      <c r="E286" s="4">
        <f t="shared" si="164"/>
        <v>0</v>
      </c>
      <c r="F286" s="4">
        <f t="shared" si="164"/>
        <v>0</v>
      </c>
      <c r="G286" s="4">
        <f t="shared" si="164"/>
        <v>0</v>
      </c>
      <c r="H286" s="4">
        <f t="shared" si="164"/>
        <v>0</v>
      </c>
      <c r="I286" s="4">
        <f t="shared" si="164"/>
        <v>0</v>
      </c>
      <c r="J286" s="4">
        <f t="shared" si="164"/>
        <v>0</v>
      </c>
      <c r="K286" s="4">
        <f t="shared" si="164"/>
        <v>0</v>
      </c>
      <c r="L286" s="4">
        <f t="shared" si="164"/>
        <v>0</v>
      </c>
      <c r="M286" s="4">
        <f t="shared" si="164"/>
        <v>0</v>
      </c>
      <c r="N286" s="4">
        <f t="shared" si="164"/>
        <v>0</v>
      </c>
      <c r="O286" s="4">
        <f t="shared" si="164"/>
        <v>0</v>
      </c>
      <c r="P286" s="4">
        <f t="shared" si="164"/>
        <v>0</v>
      </c>
      <c r="Q286" s="4">
        <f t="shared" si="164"/>
        <v>0</v>
      </c>
      <c r="R286" s="4">
        <f t="shared" si="164"/>
        <v>0</v>
      </c>
      <c r="S286" s="4">
        <f t="shared" si="164"/>
        <v>0</v>
      </c>
      <c r="T286" s="4">
        <f t="shared" si="164"/>
        <v>0</v>
      </c>
      <c r="U286" s="4">
        <f t="shared" si="164"/>
        <v>0</v>
      </c>
      <c r="V286" s="4">
        <f t="shared" si="164"/>
        <v>0</v>
      </c>
      <c r="W286" s="4">
        <f t="shared" si="164"/>
        <v>0</v>
      </c>
      <c r="X286" s="4">
        <f t="shared" si="164"/>
        <v>0</v>
      </c>
      <c r="Y286" s="4">
        <f t="shared" si="164"/>
        <v>0</v>
      </c>
      <c r="Z286" s="4">
        <f t="shared" si="164"/>
        <v>0</v>
      </c>
      <c r="AA286" s="4">
        <f t="shared" si="164"/>
        <v>0</v>
      </c>
      <c r="AB286" s="4">
        <f t="shared" si="164"/>
        <v>0</v>
      </c>
      <c r="AC286" s="4">
        <f t="shared" si="164"/>
        <v>0</v>
      </c>
      <c r="AD286" s="4">
        <f t="shared" si="164"/>
        <v>0</v>
      </c>
      <c r="AE286" s="4">
        <f t="shared" si="164"/>
        <v>0</v>
      </c>
      <c r="AF286" s="4">
        <f t="shared" si="164"/>
        <v>0</v>
      </c>
      <c r="AG286" s="4">
        <f t="shared" si="164"/>
        <v>0</v>
      </c>
      <c r="AH286" s="4">
        <f t="shared" si="164"/>
        <v>0</v>
      </c>
      <c r="AI286" s="4">
        <f t="shared" si="164"/>
        <v>0</v>
      </c>
      <c r="AJ286" s="4">
        <f t="shared" si="164"/>
        <v>0</v>
      </c>
      <c r="AK286" s="4">
        <f t="shared" si="164"/>
        <v>0</v>
      </c>
      <c r="AL286" s="4">
        <f t="shared" si="164"/>
        <v>0</v>
      </c>
      <c r="AM286" s="4">
        <f t="shared" si="164"/>
        <v>0</v>
      </c>
      <c r="AN286" s="4">
        <f t="shared" si="164"/>
        <v>0</v>
      </c>
      <c r="AO286" s="4">
        <f t="shared" si="164"/>
        <v>0</v>
      </c>
      <c r="AP286" s="4">
        <f t="shared" si="164"/>
        <v>0</v>
      </c>
      <c r="AQ286" s="4">
        <f t="shared" si="164"/>
        <v>0</v>
      </c>
      <c r="AR286" s="4">
        <f t="shared" si="164"/>
        <v>0</v>
      </c>
      <c r="AS286" s="4">
        <f t="shared" si="164"/>
        <v>0</v>
      </c>
      <c r="AT286" s="4">
        <f t="shared" si="164"/>
        <v>0</v>
      </c>
      <c r="AU286" s="4">
        <f t="shared" si="164"/>
        <v>0</v>
      </c>
      <c r="AV286" s="4">
        <f t="shared" si="164"/>
        <v>0</v>
      </c>
      <c r="AW286" s="4">
        <f t="shared" si="164"/>
        <v>0</v>
      </c>
      <c r="AX286" s="4">
        <f t="shared" si="164"/>
        <v>0</v>
      </c>
      <c r="AY286" s="4">
        <f t="shared" si="164"/>
        <v>0</v>
      </c>
      <c r="AZ286" s="4">
        <f t="shared" si="164"/>
        <v>0</v>
      </c>
      <c r="BA286" s="4">
        <f t="shared" si="164"/>
        <v>0</v>
      </c>
      <c r="BB286" s="4">
        <f t="shared" si="164"/>
        <v>0</v>
      </c>
      <c r="BC286" s="4">
        <f t="shared" si="164"/>
        <v>0</v>
      </c>
      <c r="BD286" s="4">
        <f t="shared" si="164"/>
        <v>0</v>
      </c>
      <c r="BE286" s="4">
        <f t="shared" si="164"/>
        <v>0</v>
      </c>
      <c r="BF286" s="4">
        <f t="shared" si="164"/>
        <v>0</v>
      </c>
      <c r="BG286" s="4">
        <f t="shared" si="164"/>
        <v>0</v>
      </c>
      <c r="BH286" s="4">
        <f t="shared" si="164"/>
        <v>0</v>
      </c>
      <c r="BI286" s="4">
        <f t="shared" si="164"/>
        <v>0</v>
      </c>
      <c r="BJ286" s="4">
        <f t="shared" si="164"/>
        <v>0</v>
      </c>
      <c r="BK286" s="4">
        <f t="shared" si="164"/>
        <v>0</v>
      </c>
      <c r="BL286" s="4">
        <f t="shared" si="164"/>
        <v>0</v>
      </c>
      <c r="BM286" s="4">
        <f t="shared" si="164"/>
        <v>0</v>
      </c>
      <c r="BN286" s="4">
        <f t="shared" si="164"/>
        <v>0</v>
      </c>
      <c r="BO286" s="4">
        <f t="shared" si="163"/>
        <v>0</v>
      </c>
      <c r="BP286" s="4">
        <f t="shared" si="165"/>
        <v>0</v>
      </c>
    </row>
    <row r="287" spans="2:68" x14ac:dyDescent="0.2">
      <c r="B287" t="s">
        <v>7</v>
      </c>
      <c r="C287" s="4">
        <f t="shared" si="164"/>
        <v>0</v>
      </c>
      <c r="D287" s="4">
        <f t="shared" si="164"/>
        <v>0</v>
      </c>
      <c r="E287" s="4">
        <f t="shared" si="164"/>
        <v>0</v>
      </c>
      <c r="F287" s="4">
        <f t="shared" si="164"/>
        <v>0</v>
      </c>
      <c r="G287" s="4">
        <f t="shared" si="164"/>
        <v>0</v>
      </c>
      <c r="H287" s="4">
        <f t="shared" si="164"/>
        <v>0</v>
      </c>
      <c r="I287" s="4">
        <f t="shared" si="164"/>
        <v>0</v>
      </c>
      <c r="J287" s="4">
        <f t="shared" si="164"/>
        <v>0</v>
      </c>
      <c r="K287" s="4">
        <f t="shared" si="164"/>
        <v>0</v>
      </c>
      <c r="L287" s="4">
        <f t="shared" si="164"/>
        <v>0</v>
      </c>
      <c r="M287" s="4">
        <f t="shared" si="164"/>
        <v>0</v>
      </c>
      <c r="N287" s="4">
        <f t="shared" si="164"/>
        <v>0</v>
      </c>
      <c r="O287" s="4">
        <f t="shared" si="164"/>
        <v>0</v>
      </c>
      <c r="P287" s="4">
        <f t="shared" si="164"/>
        <v>0</v>
      </c>
      <c r="Q287" s="4">
        <f t="shared" si="164"/>
        <v>0</v>
      </c>
      <c r="R287" s="4">
        <f t="shared" si="164"/>
        <v>0</v>
      </c>
      <c r="S287" s="4">
        <f t="shared" si="164"/>
        <v>0</v>
      </c>
      <c r="T287" s="4">
        <f t="shared" si="164"/>
        <v>0</v>
      </c>
      <c r="U287" s="4">
        <f t="shared" si="164"/>
        <v>0</v>
      </c>
      <c r="V287" s="4">
        <f t="shared" si="164"/>
        <v>0</v>
      </c>
      <c r="W287" s="4">
        <f t="shared" si="164"/>
        <v>0</v>
      </c>
      <c r="X287" s="4">
        <f t="shared" si="164"/>
        <v>0</v>
      </c>
      <c r="Y287" s="4">
        <f t="shared" si="164"/>
        <v>0</v>
      </c>
      <c r="Z287" s="4">
        <f t="shared" si="164"/>
        <v>0</v>
      </c>
      <c r="AA287" s="4">
        <f t="shared" si="164"/>
        <v>0</v>
      </c>
      <c r="AB287" s="4">
        <f t="shared" si="164"/>
        <v>0</v>
      </c>
      <c r="AC287" s="4">
        <f t="shared" si="164"/>
        <v>0</v>
      </c>
      <c r="AD287" s="4">
        <f t="shared" si="164"/>
        <v>0</v>
      </c>
      <c r="AE287" s="4">
        <f t="shared" si="164"/>
        <v>0</v>
      </c>
      <c r="AF287" s="4">
        <f t="shared" si="164"/>
        <v>0</v>
      </c>
      <c r="AG287" s="4">
        <f t="shared" si="164"/>
        <v>0</v>
      </c>
      <c r="AH287" s="4">
        <f t="shared" si="164"/>
        <v>0</v>
      </c>
      <c r="AI287" s="4">
        <f t="shared" si="164"/>
        <v>0</v>
      </c>
      <c r="AJ287" s="4">
        <f t="shared" si="164"/>
        <v>0</v>
      </c>
      <c r="AK287" s="4">
        <f t="shared" si="164"/>
        <v>0</v>
      </c>
      <c r="AL287" s="4">
        <f t="shared" si="164"/>
        <v>0</v>
      </c>
      <c r="AM287" s="4">
        <f t="shared" si="164"/>
        <v>0</v>
      </c>
      <c r="AN287" s="4">
        <f t="shared" si="164"/>
        <v>0</v>
      </c>
      <c r="AO287" s="4">
        <f t="shared" si="164"/>
        <v>0</v>
      </c>
      <c r="AP287" s="4">
        <f t="shared" si="164"/>
        <v>0</v>
      </c>
      <c r="AQ287" s="4">
        <f t="shared" si="164"/>
        <v>0</v>
      </c>
      <c r="AR287" s="4">
        <f t="shared" si="164"/>
        <v>0</v>
      </c>
      <c r="AS287" s="4">
        <f t="shared" si="164"/>
        <v>0</v>
      </c>
      <c r="AT287" s="4">
        <f t="shared" si="164"/>
        <v>0</v>
      </c>
      <c r="AU287" s="4">
        <f t="shared" si="164"/>
        <v>0</v>
      </c>
      <c r="AV287" s="4">
        <f t="shared" si="164"/>
        <v>0</v>
      </c>
      <c r="AW287" s="4">
        <f t="shared" si="164"/>
        <v>0</v>
      </c>
      <c r="AX287" s="4">
        <f t="shared" si="164"/>
        <v>0</v>
      </c>
      <c r="AY287" s="4">
        <f t="shared" si="164"/>
        <v>0</v>
      </c>
      <c r="AZ287" s="4">
        <f t="shared" si="164"/>
        <v>0</v>
      </c>
      <c r="BA287" s="4">
        <f t="shared" si="164"/>
        <v>0</v>
      </c>
      <c r="BB287" s="4">
        <f t="shared" si="164"/>
        <v>0</v>
      </c>
      <c r="BC287" s="4">
        <f t="shared" si="164"/>
        <v>0</v>
      </c>
      <c r="BD287" s="4">
        <f t="shared" si="164"/>
        <v>0</v>
      </c>
      <c r="BE287" s="4">
        <f t="shared" si="164"/>
        <v>0</v>
      </c>
      <c r="BF287" s="4">
        <f t="shared" si="164"/>
        <v>0</v>
      </c>
      <c r="BG287" s="4">
        <f t="shared" si="164"/>
        <v>0</v>
      </c>
      <c r="BH287" s="4">
        <f t="shared" si="164"/>
        <v>0</v>
      </c>
      <c r="BI287" s="4">
        <f t="shared" si="164"/>
        <v>0</v>
      </c>
      <c r="BJ287" s="4">
        <f t="shared" si="164"/>
        <v>0</v>
      </c>
      <c r="BK287" s="4">
        <f t="shared" si="164"/>
        <v>0</v>
      </c>
      <c r="BL287" s="4">
        <f t="shared" si="164"/>
        <v>0</v>
      </c>
      <c r="BM287" s="4">
        <f t="shared" si="164"/>
        <v>0</v>
      </c>
      <c r="BN287" s="4">
        <f t="shared" si="164"/>
        <v>0</v>
      </c>
      <c r="BO287" s="4">
        <f t="shared" si="163"/>
        <v>0</v>
      </c>
      <c r="BP287" s="4">
        <f t="shared" si="165"/>
        <v>0</v>
      </c>
    </row>
    <row r="288" spans="2:68" x14ac:dyDescent="0.2">
      <c r="B288" t="s">
        <v>8</v>
      </c>
      <c r="C288" s="4">
        <f t="shared" si="164"/>
        <v>0</v>
      </c>
      <c r="D288" s="4">
        <f t="shared" si="164"/>
        <v>0</v>
      </c>
      <c r="E288" s="4">
        <f t="shared" si="164"/>
        <v>0</v>
      </c>
      <c r="F288" s="4">
        <f t="shared" si="164"/>
        <v>0</v>
      </c>
      <c r="G288" s="4">
        <f t="shared" si="164"/>
        <v>0</v>
      </c>
      <c r="H288" s="4">
        <f t="shared" si="164"/>
        <v>0</v>
      </c>
      <c r="I288" s="4">
        <f t="shared" si="164"/>
        <v>0</v>
      </c>
      <c r="J288" s="4">
        <f t="shared" si="164"/>
        <v>0</v>
      </c>
      <c r="K288" s="4">
        <f t="shared" si="164"/>
        <v>0</v>
      </c>
      <c r="L288" s="4">
        <f t="shared" si="164"/>
        <v>0</v>
      </c>
      <c r="M288" s="4">
        <f t="shared" si="164"/>
        <v>0</v>
      </c>
      <c r="N288" s="4">
        <f t="shared" si="164"/>
        <v>0</v>
      </c>
      <c r="O288" s="4">
        <f t="shared" si="164"/>
        <v>0</v>
      </c>
      <c r="P288" s="4">
        <f t="shared" si="164"/>
        <v>0</v>
      </c>
      <c r="Q288" s="4">
        <f t="shared" si="164"/>
        <v>0</v>
      </c>
      <c r="R288" s="4">
        <f t="shared" si="164"/>
        <v>0</v>
      </c>
      <c r="S288" s="4">
        <f t="shared" si="164"/>
        <v>0</v>
      </c>
      <c r="T288" s="4">
        <f t="shared" si="164"/>
        <v>0</v>
      </c>
      <c r="U288" s="4">
        <f t="shared" si="164"/>
        <v>0</v>
      </c>
      <c r="V288" s="4">
        <f t="shared" si="164"/>
        <v>0</v>
      </c>
      <c r="W288" s="4">
        <f t="shared" si="164"/>
        <v>0</v>
      </c>
      <c r="X288" s="4">
        <f t="shared" si="164"/>
        <v>0</v>
      </c>
      <c r="Y288" s="4">
        <f t="shared" si="164"/>
        <v>0</v>
      </c>
      <c r="Z288" s="4">
        <f t="shared" si="164"/>
        <v>0</v>
      </c>
      <c r="AA288" s="4">
        <f t="shared" si="164"/>
        <v>0</v>
      </c>
      <c r="AB288" s="4">
        <f t="shared" si="164"/>
        <v>0</v>
      </c>
      <c r="AC288" s="4">
        <f t="shared" si="164"/>
        <v>0</v>
      </c>
      <c r="AD288" s="4">
        <f t="shared" si="164"/>
        <v>0</v>
      </c>
      <c r="AE288" s="4">
        <f t="shared" si="164"/>
        <v>0</v>
      </c>
      <c r="AF288" s="4">
        <f t="shared" si="164"/>
        <v>0</v>
      </c>
      <c r="AG288" s="4">
        <f t="shared" si="164"/>
        <v>0</v>
      </c>
      <c r="AH288" s="4">
        <f t="shared" si="164"/>
        <v>0</v>
      </c>
      <c r="AI288" s="4">
        <f t="shared" si="164"/>
        <v>0</v>
      </c>
      <c r="AJ288" s="4">
        <f t="shared" si="164"/>
        <v>0</v>
      </c>
      <c r="AK288" s="4">
        <f t="shared" si="164"/>
        <v>0</v>
      </c>
      <c r="AL288" s="4">
        <f t="shared" si="164"/>
        <v>0</v>
      </c>
      <c r="AM288" s="4">
        <f t="shared" si="164"/>
        <v>0</v>
      </c>
      <c r="AN288" s="4">
        <f t="shared" si="164"/>
        <v>0</v>
      </c>
      <c r="AO288" s="4">
        <f t="shared" si="164"/>
        <v>0</v>
      </c>
      <c r="AP288" s="4">
        <f t="shared" si="164"/>
        <v>0</v>
      </c>
      <c r="AQ288" s="4">
        <f t="shared" si="164"/>
        <v>0</v>
      </c>
      <c r="AR288" s="4">
        <f t="shared" si="164"/>
        <v>0</v>
      </c>
      <c r="AS288" s="4">
        <f t="shared" si="164"/>
        <v>0</v>
      </c>
      <c r="AT288" s="4">
        <f t="shared" si="164"/>
        <v>0</v>
      </c>
      <c r="AU288" s="4">
        <f t="shared" si="164"/>
        <v>0</v>
      </c>
      <c r="AV288" s="4">
        <f t="shared" si="164"/>
        <v>0</v>
      </c>
      <c r="AW288" s="4">
        <f t="shared" si="164"/>
        <v>0</v>
      </c>
      <c r="AX288" s="4">
        <f t="shared" si="164"/>
        <v>0</v>
      </c>
      <c r="AY288" s="4">
        <f t="shared" si="164"/>
        <v>0</v>
      </c>
      <c r="AZ288" s="4">
        <f t="shared" si="164"/>
        <v>0</v>
      </c>
      <c r="BA288" s="4">
        <f t="shared" si="164"/>
        <v>0</v>
      </c>
      <c r="BB288" s="4">
        <f t="shared" si="164"/>
        <v>0</v>
      </c>
      <c r="BC288" s="4">
        <f t="shared" si="164"/>
        <v>0</v>
      </c>
      <c r="BD288" s="4">
        <f t="shared" si="164"/>
        <v>0</v>
      </c>
      <c r="BE288" s="4">
        <f t="shared" si="164"/>
        <v>0</v>
      </c>
      <c r="BF288" s="4">
        <f t="shared" si="164"/>
        <v>0</v>
      </c>
      <c r="BG288" s="4">
        <f t="shared" si="164"/>
        <v>0</v>
      </c>
      <c r="BH288" s="4">
        <f t="shared" si="164"/>
        <v>0</v>
      </c>
      <c r="BI288" s="4">
        <f t="shared" si="164"/>
        <v>0</v>
      </c>
      <c r="BJ288" s="4">
        <f t="shared" si="164"/>
        <v>0</v>
      </c>
      <c r="BK288" s="4">
        <f t="shared" si="164"/>
        <v>0</v>
      </c>
      <c r="BL288" s="4">
        <f t="shared" si="164"/>
        <v>0</v>
      </c>
      <c r="BM288" s="4">
        <f t="shared" si="164"/>
        <v>0</v>
      </c>
      <c r="BN288" s="4">
        <f t="shared" ref="BN288:BO291" si="166">BN41+BN71+BN100+BN129+BN158+BN187+BN217+BN241+BN265-BN12-BN158</f>
        <v>0</v>
      </c>
      <c r="BO288" s="4">
        <f t="shared" si="166"/>
        <v>0</v>
      </c>
      <c r="BP288" s="4">
        <f t="shared" si="165"/>
        <v>0</v>
      </c>
    </row>
    <row r="289" spans="2:68" x14ac:dyDescent="0.2">
      <c r="B289" t="s">
        <v>9</v>
      </c>
      <c r="C289" s="4">
        <f t="shared" ref="C289:BN292" si="167">C42+C72+C101+C130+C159+C188+C218+C242+C266-C13-C159</f>
        <v>0</v>
      </c>
      <c r="D289" s="4">
        <f t="shared" si="167"/>
        <v>0</v>
      </c>
      <c r="E289" s="4">
        <f t="shared" si="167"/>
        <v>0</v>
      </c>
      <c r="F289" s="4">
        <f t="shared" si="167"/>
        <v>0</v>
      </c>
      <c r="G289" s="4">
        <f t="shared" si="167"/>
        <v>0</v>
      </c>
      <c r="H289" s="4">
        <f t="shared" si="167"/>
        <v>0</v>
      </c>
      <c r="I289" s="4">
        <f t="shared" si="167"/>
        <v>0</v>
      </c>
      <c r="J289" s="4">
        <f t="shared" si="167"/>
        <v>0</v>
      </c>
      <c r="K289" s="4">
        <f t="shared" si="167"/>
        <v>0</v>
      </c>
      <c r="L289" s="4">
        <f t="shared" si="167"/>
        <v>0</v>
      </c>
      <c r="M289" s="4">
        <f t="shared" si="167"/>
        <v>0</v>
      </c>
      <c r="N289" s="4">
        <f t="shared" si="167"/>
        <v>0</v>
      </c>
      <c r="O289" s="4">
        <f t="shared" si="167"/>
        <v>0</v>
      </c>
      <c r="P289" s="4">
        <f t="shared" si="167"/>
        <v>0</v>
      </c>
      <c r="Q289" s="4">
        <f t="shared" si="167"/>
        <v>0</v>
      </c>
      <c r="R289" s="4">
        <f t="shared" si="167"/>
        <v>0</v>
      </c>
      <c r="S289" s="4">
        <f t="shared" si="167"/>
        <v>0</v>
      </c>
      <c r="T289" s="4">
        <f t="shared" si="167"/>
        <v>0</v>
      </c>
      <c r="U289" s="4">
        <f t="shared" si="167"/>
        <v>0</v>
      </c>
      <c r="V289" s="4">
        <f t="shared" si="167"/>
        <v>0</v>
      </c>
      <c r="W289" s="4">
        <f t="shared" si="167"/>
        <v>0</v>
      </c>
      <c r="X289" s="4">
        <f t="shared" si="167"/>
        <v>0</v>
      </c>
      <c r="Y289" s="4">
        <f t="shared" si="167"/>
        <v>0</v>
      </c>
      <c r="Z289" s="4">
        <f t="shared" si="167"/>
        <v>0</v>
      </c>
      <c r="AA289" s="4">
        <f t="shared" si="167"/>
        <v>0</v>
      </c>
      <c r="AB289" s="4">
        <f t="shared" si="167"/>
        <v>0</v>
      </c>
      <c r="AC289" s="4">
        <f t="shared" si="167"/>
        <v>0</v>
      </c>
      <c r="AD289" s="4">
        <f t="shared" si="167"/>
        <v>0</v>
      </c>
      <c r="AE289" s="4">
        <f t="shared" si="167"/>
        <v>0</v>
      </c>
      <c r="AF289" s="4">
        <f t="shared" si="167"/>
        <v>0</v>
      </c>
      <c r="AG289" s="4">
        <f t="shared" si="167"/>
        <v>0</v>
      </c>
      <c r="AH289" s="4">
        <f t="shared" si="167"/>
        <v>0</v>
      </c>
      <c r="AI289" s="4">
        <f t="shared" si="167"/>
        <v>0</v>
      </c>
      <c r="AJ289" s="4">
        <f t="shared" si="167"/>
        <v>0</v>
      </c>
      <c r="AK289" s="4">
        <f t="shared" si="167"/>
        <v>0</v>
      </c>
      <c r="AL289" s="4">
        <f t="shared" si="167"/>
        <v>0</v>
      </c>
      <c r="AM289" s="4">
        <f t="shared" si="167"/>
        <v>0</v>
      </c>
      <c r="AN289" s="4">
        <f t="shared" si="167"/>
        <v>0</v>
      </c>
      <c r="AO289" s="4">
        <f t="shared" si="167"/>
        <v>0</v>
      </c>
      <c r="AP289" s="4">
        <f t="shared" si="167"/>
        <v>0</v>
      </c>
      <c r="AQ289" s="4">
        <f t="shared" si="167"/>
        <v>0</v>
      </c>
      <c r="AR289" s="4">
        <f t="shared" si="167"/>
        <v>0</v>
      </c>
      <c r="AS289" s="4">
        <f t="shared" si="167"/>
        <v>0</v>
      </c>
      <c r="AT289" s="4">
        <f t="shared" si="167"/>
        <v>0</v>
      </c>
      <c r="AU289" s="4">
        <f t="shared" si="167"/>
        <v>0</v>
      </c>
      <c r="AV289" s="4">
        <f t="shared" si="167"/>
        <v>0</v>
      </c>
      <c r="AW289" s="4">
        <f t="shared" si="167"/>
        <v>0</v>
      </c>
      <c r="AX289" s="4">
        <f t="shared" si="167"/>
        <v>0</v>
      </c>
      <c r="AY289" s="4">
        <f t="shared" si="167"/>
        <v>0</v>
      </c>
      <c r="AZ289" s="4">
        <f t="shared" si="167"/>
        <v>0</v>
      </c>
      <c r="BA289" s="4">
        <f t="shared" si="167"/>
        <v>0</v>
      </c>
      <c r="BB289" s="4">
        <f t="shared" si="167"/>
        <v>0</v>
      </c>
      <c r="BC289" s="4">
        <f t="shared" si="167"/>
        <v>0</v>
      </c>
      <c r="BD289" s="4">
        <f t="shared" si="167"/>
        <v>0</v>
      </c>
      <c r="BE289" s="4">
        <f t="shared" si="167"/>
        <v>0</v>
      </c>
      <c r="BF289" s="4">
        <f t="shared" si="167"/>
        <v>0</v>
      </c>
      <c r="BG289" s="4">
        <f t="shared" si="167"/>
        <v>0</v>
      </c>
      <c r="BH289" s="4">
        <f t="shared" si="167"/>
        <v>0</v>
      </c>
      <c r="BI289" s="4">
        <f t="shared" si="167"/>
        <v>0</v>
      </c>
      <c r="BJ289" s="4">
        <f t="shared" si="167"/>
        <v>0</v>
      </c>
      <c r="BK289" s="4">
        <f t="shared" si="167"/>
        <v>0</v>
      </c>
      <c r="BL289" s="4">
        <f t="shared" si="167"/>
        <v>0</v>
      </c>
      <c r="BM289" s="4">
        <f t="shared" si="167"/>
        <v>0</v>
      </c>
      <c r="BN289" s="4">
        <f t="shared" si="167"/>
        <v>0</v>
      </c>
      <c r="BO289" s="4">
        <f t="shared" si="166"/>
        <v>0</v>
      </c>
      <c r="BP289" s="4">
        <f t="shared" si="165"/>
        <v>0</v>
      </c>
    </row>
    <row r="290" spans="2:68" x14ac:dyDescent="0.2">
      <c r="B290" t="s">
        <v>10</v>
      </c>
      <c r="C290" s="4">
        <f t="shared" si="167"/>
        <v>0</v>
      </c>
      <c r="D290" s="4">
        <f t="shared" si="167"/>
        <v>0</v>
      </c>
      <c r="E290" s="4">
        <f t="shared" si="167"/>
        <v>0</v>
      </c>
      <c r="F290" s="4">
        <f t="shared" si="167"/>
        <v>0</v>
      </c>
      <c r="G290" s="4">
        <f t="shared" si="167"/>
        <v>0</v>
      </c>
      <c r="H290" s="4">
        <f t="shared" si="167"/>
        <v>0</v>
      </c>
      <c r="I290" s="4">
        <f t="shared" si="167"/>
        <v>0</v>
      </c>
      <c r="J290" s="4">
        <f t="shared" si="167"/>
        <v>0</v>
      </c>
      <c r="K290" s="4">
        <f t="shared" si="167"/>
        <v>0</v>
      </c>
      <c r="L290" s="4">
        <f t="shared" si="167"/>
        <v>0</v>
      </c>
      <c r="M290" s="4">
        <f t="shared" si="167"/>
        <v>0</v>
      </c>
      <c r="N290" s="4">
        <f t="shared" si="167"/>
        <v>0</v>
      </c>
      <c r="O290" s="4">
        <f t="shared" si="167"/>
        <v>0</v>
      </c>
      <c r="P290" s="4">
        <f t="shared" si="167"/>
        <v>0</v>
      </c>
      <c r="Q290" s="4">
        <f t="shared" si="167"/>
        <v>0</v>
      </c>
      <c r="R290" s="4">
        <f t="shared" si="167"/>
        <v>0</v>
      </c>
      <c r="S290" s="4">
        <f t="shared" si="167"/>
        <v>0</v>
      </c>
      <c r="T290" s="4">
        <f t="shared" si="167"/>
        <v>0</v>
      </c>
      <c r="U290" s="4">
        <f t="shared" si="167"/>
        <v>0</v>
      </c>
      <c r="V290" s="4">
        <f t="shared" si="167"/>
        <v>0</v>
      </c>
      <c r="W290" s="4">
        <f t="shared" si="167"/>
        <v>0</v>
      </c>
      <c r="X290" s="4">
        <f t="shared" si="167"/>
        <v>0</v>
      </c>
      <c r="Y290" s="4">
        <f t="shared" si="167"/>
        <v>0</v>
      </c>
      <c r="Z290" s="4">
        <f t="shared" si="167"/>
        <v>0</v>
      </c>
      <c r="AA290" s="4">
        <f t="shared" si="167"/>
        <v>0</v>
      </c>
      <c r="AB290" s="4">
        <f t="shared" si="167"/>
        <v>0</v>
      </c>
      <c r="AC290" s="4">
        <f t="shared" si="167"/>
        <v>0</v>
      </c>
      <c r="AD290" s="4">
        <f t="shared" si="167"/>
        <v>0</v>
      </c>
      <c r="AE290" s="4">
        <f t="shared" si="167"/>
        <v>0</v>
      </c>
      <c r="AF290" s="4">
        <f t="shared" si="167"/>
        <v>0</v>
      </c>
      <c r="AG290" s="4">
        <f t="shared" si="167"/>
        <v>0</v>
      </c>
      <c r="AH290" s="4">
        <f t="shared" si="167"/>
        <v>0</v>
      </c>
      <c r="AI290" s="4">
        <f t="shared" si="167"/>
        <v>0</v>
      </c>
      <c r="AJ290" s="4">
        <f t="shared" si="167"/>
        <v>0</v>
      </c>
      <c r="AK290" s="4">
        <f t="shared" si="167"/>
        <v>0</v>
      </c>
      <c r="AL290" s="4">
        <f t="shared" si="167"/>
        <v>0</v>
      </c>
      <c r="AM290" s="4">
        <f t="shared" si="167"/>
        <v>0</v>
      </c>
      <c r="AN290" s="4">
        <f t="shared" si="167"/>
        <v>0</v>
      </c>
      <c r="AO290" s="4">
        <f t="shared" si="167"/>
        <v>0</v>
      </c>
      <c r="AP290" s="4">
        <f t="shared" si="167"/>
        <v>0</v>
      </c>
      <c r="AQ290" s="4">
        <f t="shared" si="167"/>
        <v>0</v>
      </c>
      <c r="AR290" s="4">
        <f t="shared" si="167"/>
        <v>0</v>
      </c>
      <c r="AS290" s="4">
        <f t="shared" si="167"/>
        <v>0</v>
      </c>
      <c r="AT290" s="4">
        <f t="shared" si="167"/>
        <v>0</v>
      </c>
      <c r="AU290" s="4">
        <f t="shared" si="167"/>
        <v>0</v>
      </c>
      <c r="AV290" s="4">
        <f t="shared" si="167"/>
        <v>0</v>
      </c>
      <c r="AW290" s="4">
        <f t="shared" si="167"/>
        <v>0</v>
      </c>
      <c r="AX290" s="4">
        <f t="shared" si="167"/>
        <v>0</v>
      </c>
      <c r="AY290" s="4">
        <f t="shared" si="167"/>
        <v>0</v>
      </c>
      <c r="AZ290" s="4">
        <f t="shared" si="167"/>
        <v>0</v>
      </c>
      <c r="BA290" s="4">
        <f t="shared" si="167"/>
        <v>0</v>
      </c>
      <c r="BB290" s="4">
        <f t="shared" si="167"/>
        <v>0</v>
      </c>
      <c r="BC290" s="4">
        <f t="shared" si="167"/>
        <v>0</v>
      </c>
      <c r="BD290" s="4">
        <f t="shared" si="167"/>
        <v>0</v>
      </c>
      <c r="BE290" s="4">
        <f t="shared" si="167"/>
        <v>0</v>
      </c>
      <c r="BF290" s="4">
        <f t="shared" si="167"/>
        <v>0</v>
      </c>
      <c r="BG290" s="4">
        <f t="shared" si="167"/>
        <v>0</v>
      </c>
      <c r="BH290" s="4">
        <f t="shared" si="167"/>
        <v>0</v>
      </c>
      <c r="BI290" s="4">
        <f t="shared" si="167"/>
        <v>0</v>
      </c>
      <c r="BJ290" s="4">
        <f t="shared" si="167"/>
        <v>0</v>
      </c>
      <c r="BK290" s="4">
        <f t="shared" si="167"/>
        <v>0</v>
      </c>
      <c r="BL290" s="4">
        <f t="shared" si="167"/>
        <v>0</v>
      </c>
      <c r="BM290" s="4">
        <f t="shared" si="167"/>
        <v>0</v>
      </c>
      <c r="BN290" s="4">
        <f t="shared" si="167"/>
        <v>0</v>
      </c>
      <c r="BO290" s="4">
        <f t="shared" si="166"/>
        <v>0</v>
      </c>
      <c r="BP290" s="4">
        <f t="shared" si="165"/>
        <v>0</v>
      </c>
    </row>
    <row r="291" spans="2:68" x14ac:dyDescent="0.2">
      <c r="B291" t="s">
        <v>11</v>
      </c>
      <c r="C291" s="4">
        <f t="shared" si="167"/>
        <v>-3.2741809263825417E-11</v>
      </c>
      <c r="D291" s="4">
        <f t="shared" si="167"/>
        <v>0</v>
      </c>
      <c r="E291" s="4">
        <f t="shared" si="167"/>
        <v>4.0017766878008842E-11</v>
      </c>
      <c r="F291" s="4">
        <f t="shared" si="167"/>
        <v>0</v>
      </c>
      <c r="G291" s="4">
        <f t="shared" si="167"/>
        <v>0</v>
      </c>
      <c r="H291" s="4">
        <f t="shared" si="167"/>
        <v>0</v>
      </c>
      <c r="I291" s="4">
        <f t="shared" si="167"/>
        <v>0</v>
      </c>
      <c r="J291" s="4">
        <f t="shared" si="167"/>
        <v>0</v>
      </c>
      <c r="K291" s="4">
        <f t="shared" si="167"/>
        <v>-9.4587448984384537E-11</v>
      </c>
      <c r="L291" s="4">
        <f t="shared" si="167"/>
        <v>0</v>
      </c>
      <c r="M291" s="4">
        <f t="shared" si="167"/>
        <v>0</v>
      </c>
      <c r="N291" s="4">
        <f t="shared" si="167"/>
        <v>0</v>
      </c>
      <c r="O291" s="4">
        <f t="shared" si="167"/>
        <v>0</v>
      </c>
      <c r="P291" s="4">
        <f t="shared" si="167"/>
        <v>0</v>
      </c>
      <c r="Q291" s="4">
        <f t="shared" si="167"/>
        <v>0</v>
      </c>
      <c r="R291" s="4">
        <f t="shared" si="167"/>
        <v>0</v>
      </c>
      <c r="S291" s="4">
        <f t="shared" si="167"/>
        <v>0</v>
      </c>
      <c r="T291" s="4">
        <f t="shared" si="167"/>
        <v>0</v>
      </c>
      <c r="U291" s="4">
        <f t="shared" si="167"/>
        <v>2.6193447411060333E-10</v>
      </c>
      <c r="V291" s="4">
        <f t="shared" si="167"/>
        <v>0</v>
      </c>
      <c r="W291" s="4">
        <f t="shared" si="167"/>
        <v>0</v>
      </c>
      <c r="X291" s="4">
        <f t="shared" si="167"/>
        <v>0</v>
      </c>
      <c r="Y291" s="4">
        <f t="shared" si="167"/>
        <v>0</v>
      </c>
      <c r="Z291" s="4">
        <f t="shared" si="167"/>
        <v>0</v>
      </c>
      <c r="AA291" s="4">
        <f t="shared" si="167"/>
        <v>0</v>
      </c>
      <c r="AB291" s="4">
        <f t="shared" si="167"/>
        <v>0</v>
      </c>
      <c r="AC291" s="4">
        <f t="shared" si="167"/>
        <v>0</v>
      </c>
      <c r="AD291" s="4">
        <f t="shared" si="167"/>
        <v>0</v>
      </c>
      <c r="AE291" s="4">
        <f t="shared" si="167"/>
        <v>0</v>
      </c>
      <c r="AF291" s="4">
        <f t="shared" si="167"/>
        <v>0</v>
      </c>
      <c r="AG291" s="4">
        <f t="shared" si="167"/>
        <v>0</v>
      </c>
      <c r="AH291" s="4">
        <f t="shared" si="167"/>
        <v>0</v>
      </c>
      <c r="AI291" s="4">
        <f t="shared" si="167"/>
        <v>0</v>
      </c>
      <c r="AJ291" s="4">
        <f t="shared" si="167"/>
        <v>0</v>
      </c>
      <c r="AK291" s="4">
        <f t="shared" si="167"/>
        <v>0</v>
      </c>
      <c r="AL291" s="4">
        <f t="shared" si="167"/>
        <v>0</v>
      </c>
      <c r="AM291" s="4">
        <f t="shared" si="167"/>
        <v>0</v>
      </c>
      <c r="AN291" s="4">
        <f t="shared" si="167"/>
        <v>0</v>
      </c>
      <c r="AO291" s="4">
        <f t="shared" si="167"/>
        <v>0</v>
      </c>
      <c r="AP291" s="4">
        <f t="shared" si="167"/>
        <v>0</v>
      </c>
      <c r="AQ291" s="4">
        <f t="shared" si="167"/>
        <v>0</v>
      </c>
      <c r="AR291" s="4">
        <f t="shared" si="167"/>
        <v>0</v>
      </c>
      <c r="AS291" s="4">
        <f t="shared" si="167"/>
        <v>0</v>
      </c>
      <c r="AT291" s="4">
        <f t="shared" si="167"/>
        <v>0</v>
      </c>
      <c r="AU291" s="4">
        <f t="shared" si="167"/>
        <v>0</v>
      </c>
      <c r="AV291" s="4">
        <f t="shared" si="167"/>
        <v>0</v>
      </c>
      <c r="AW291" s="4">
        <f t="shared" si="167"/>
        <v>0</v>
      </c>
      <c r="AX291" s="4">
        <f t="shared" si="167"/>
        <v>0</v>
      </c>
      <c r="AY291" s="4">
        <f t="shared" si="167"/>
        <v>0</v>
      </c>
      <c r="AZ291" s="4">
        <f t="shared" si="167"/>
        <v>0</v>
      </c>
      <c r="BA291" s="4">
        <f t="shared" si="167"/>
        <v>0</v>
      </c>
      <c r="BB291" s="4">
        <f t="shared" si="167"/>
        <v>0</v>
      </c>
      <c r="BC291" s="4">
        <f t="shared" si="167"/>
        <v>0</v>
      </c>
      <c r="BD291" s="4">
        <f t="shared" si="167"/>
        <v>0</v>
      </c>
      <c r="BE291" s="4">
        <f t="shared" si="167"/>
        <v>0</v>
      </c>
      <c r="BF291" s="4">
        <f t="shared" si="167"/>
        <v>0</v>
      </c>
      <c r="BG291" s="4">
        <f t="shared" si="167"/>
        <v>0</v>
      </c>
      <c r="BH291" s="4">
        <f t="shared" si="167"/>
        <v>0</v>
      </c>
      <c r="BI291" s="4">
        <f t="shared" si="167"/>
        <v>0</v>
      </c>
      <c r="BJ291" s="4">
        <f t="shared" si="167"/>
        <v>0</v>
      </c>
      <c r="BK291" s="4">
        <f t="shared" si="167"/>
        <v>0</v>
      </c>
      <c r="BL291" s="4">
        <f t="shared" si="167"/>
        <v>0</v>
      </c>
      <c r="BM291" s="4">
        <f t="shared" si="167"/>
        <v>0</v>
      </c>
      <c r="BN291" s="4">
        <f t="shared" si="167"/>
        <v>0</v>
      </c>
      <c r="BO291" s="4">
        <f t="shared" si="166"/>
        <v>0</v>
      </c>
      <c r="BP291" s="4">
        <f t="shared" si="165"/>
        <v>1.7462298274040222E-10</v>
      </c>
    </row>
    <row r="292" spans="2:68" x14ac:dyDescent="0.2">
      <c r="B292" t="s">
        <v>12</v>
      </c>
      <c r="C292" s="4">
        <f t="shared" si="167"/>
        <v>0</v>
      </c>
      <c r="D292" s="4">
        <f t="shared" si="167"/>
        <v>0</v>
      </c>
      <c r="E292" s="4">
        <f t="shared" si="167"/>
        <v>0</v>
      </c>
      <c r="F292" s="4">
        <f t="shared" si="167"/>
        <v>0</v>
      </c>
      <c r="G292" s="4">
        <f t="shared" si="167"/>
        <v>0</v>
      </c>
      <c r="H292" s="4">
        <f t="shared" si="167"/>
        <v>0</v>
      </c>
      <c r="I292" s="4">
        <f t="shared" si="167"/>
        <v>0</v>
      </c>
      <c r="J292" s="4">
        <f t="shared" si="167"/>
        <v>0</v>
      </c>
      <c r="K292" s="4">
        <f t="shared" si="167"/>
        <v>0</v>
      </c>
      <c r="L292" s="4">
        <f t="shared" si="167"/>
        <v>0</v>
      </c>
      <c r="M292" s="4">
        <f t="shared" si="167"/>
        <v>0</v>
      </c>
      <c r="N292" s="4">
        <f t="shared" si="167"/>
        <v>0</v>
      </c>
      <c r="O292" s="4">
        <f t="shared" si="167"/>
        <v>0</v>
      </c>
      <c r="P292" s="4">
        <f t="shared" si="167"/>
        <v>0</v>
      </c>
      <c r="Q292" s="4">
        <f t="shared" si="167"/>
        <v>0</v>
      </c>
      <c r="R292" s="4">
        <f t="shared" si="167"/>
        <v>0</v>
      </c>
      <c r="S292" s="4">
        <f t="shared" si="167"/>
        <v>0</v>
      </c>
      <c r="T292" s="4">
        <f t="shared" si="167"/>
        <v>0</v>
      </c>
      <c r="U292" s="4">
        <f t="shared" si="167"/>
        <v>0</v>
      </c>
      <c r="V292" s="4">
        <f t="shared" si="167"/>
        <v>-2.0954757928848267E-9</v>
      </c>
      <c r="W292" s="4">
        <f t="shared" si="167"/>
        <v>0</v>
      </c>
      <c r="X292" s="4">
        <f t="shared" si="167"/>
        <v>0</v>
      </c>
      <c r="Y292" s="4">
        <f t="shared" si="167"/>
        <v>0</v>
      </c>
      <c r="Z292" s="4">
        <f t="shared" si="167"/>
        <v>0</v>
      </c>
      <c r="AA292" s="4">
        <f t="shared" si="167"/>
        <v>0</v>
      </c>
      <c r="AB292" s="4">
        <f t="shared" si="167"/>
        <v>0</v>
      </c>
      <c r="AC292" s="4">
        <f t="shared" si="167"/>
        <v>0</v>
      </c>
      <c r="AD292" s="4">
        <f t="shared" si="167"/>
        <v>0</v>
      </c>
      <c r="AE292" s="4">
        <f t="shared" si="167"/>
        <v>0</v>
      </c>
      <c r="AF292" s="4">
        <f t="shared" si="167"/>
        <v>0</v>
      </c>
      <c r="AG292" s="4">
        <f t="shared" si="167"/>
        <v>0</v>
      </c>
      <c r="AH292" s="4">
        <f t="shared" si="167"/>
        <v>0</v>
      </c>
      <c r="AI292" s="4">
        <f t="shared" si="167"/>
        <v>0</v>
      </c>
      <c r="AJ292" s="4">
        <f t="shared" si="167"/>
        <v>0</v>
      </c>
      <c r="AK292" s="4">
        <f t="shared" si="167"/>
        <v>0</v>
      </c>
      <c r="AL292" s="4">
        <f t="shared" si="167"/>
        <v>0</v>
      </c>
      <c r="AM292" s="4">
        <f t="shared" si="167"/>
        <v>0</v>
      </c>
      <c r="AN292" s="4">
        <f t="shared" si="167"/>
        <v>0</v>
      </c>
      <c r="AO292" s="4">
        <f t="shared" si="167"/>
        <v>0</v>
      </c>
      <c r="AP292" s="4">
        <f t="shared" si="167"/>
        <v>0</v>
      </c>
      <c r="AQ292" s="4">
        <f t="shared" si="167"/>
        <v>0</v>
      </c>
      <c r="AR292" s="4">
        <f t="shared" si="167"/>
        <v>0</v>
      </c>
      <c r="AS292" s="4">
        <f t="shared" si="167"/>
        <v>0</v>
      </c>
      <c r="AT292" s="4">
        <f t="shared" si="167"/>
        <v>0</v>
      </c>
      <c r="AU292" s="4">
        <f t="shared" si="167"/>
        <v>0</v>
      </c>
      <c r="AV292" s="4">
        <f t="shared" si="167"/>
        <v>0</v>
      </c>
      <c r="AW292" s="4">
        <f t="shared" si="167"/>
        <v>0</v>
      </c>
      <c r="AX292" s="4">
        <f t="shared" si="167"/>
        <v>0</v>
      </c>
      <c r="AY292" s="4">
        <f t="shared" si="167"/>
        <v>0</v>
      </c>
      <c r="AZ292" s="4">
        <f t="shared" si="167"/>
        <v>0</v>
      </c>
      <c r="BA292" s="4">
        <f t="shared" si="167"/>
        <v>0</v>
      </c>
      <c r="BB292" s="4">
        <f t="shared" si="167"/>
        <v>0</v>
      </c>
      <c r="BC292" s="4">
        <f t="shared" si="167"/>
        <v>0</v>
      </c>
      <c r="BD292" s="4">
        <f t="shared" si="167"/>
        <v>0</v>
      </c>
      <c r="BE292" s="4">
        <f t="shared" si="167"/>
        <v>0</v>
      </c>
      <c r="BF292" s="4">
        <f t="shared" si="167"/>
        <v>0</v>
      </c>
      <c r="BG292" s="4">
        <f t="shared" si="167"/>
        <v>0</v>
      </c>
      <c r="BH292" s="4">
        <f t="shared" si="167"/>
        <v>0</v>
      </c>
      <c r="BI292" s="4">
        <f t="shared" si="167"/>
        <v>0</v>
      </c>
      <c r="BJ292" s="4">
        <f t="shared" si="167"/>
        <v>0</v>
      </c>
      <c r="BK292" s="4">
        <f t="shared" si="167"/>
        <v>0</v>
      </c>
      <c r="BL292" s="4">
        <f t="shared" si="167"/>
        <v>0</v>
      </c>
      <c r="BM292" s="4">
        <f t="shared" si="167"/>
        <v>0</v>
      </c>
      <c r="BN292" s="4">
        <f t="shared" ref="BN292:BO295" si="168">BN45+BN75+BN104+BN133+BN162+BN191+BN221+BN245+BN269-BN16-BN162</f>
        <v>0</v>
      </c>
      <c r="BO292" s="4">
        <f t="shared" si="168"/>
        <v>0</v>
      </c>
      <c r="BP292" s="4">
        <f t="shared" si="165"/>
        <v>-2.0954757928848267E-9</v>
      </c>
    </row>
    <row r="293" spans="2:68" x14ac:dyDescent="0.2">
      <c r="B293" t="s">
        <v>13</v>
      </c>
      <c r="C293" s="4">
        <f t="shared" ref="C293:BN296" si="169">C46+C76+C105+C134+C163+C192+C222+C246+C270-C17-C163</f>
        <v>0</v>
      </c>
      <c r="D293" s="4">
        <f t="shared" si="169"/>
        <v>0</v>
      </c>
      <c r="E293" s="4">
        <f t="shared" si="169"/>
        <v>0</v>
      </c>
      <c r="F293" s="4">
        <f t="shared" si="169"/>
        <v>0</v>
      </c>
      <c r="G293" s="4">
        <f t="shared" si="169"/>
        <v>0</v>
      </c>
      <c r="H293" s="4">
        <f t="shared" si="169"/>
        <v>0</v>
      </c>
      <c r="I293" s="4">
        <f t="shared" si="169"/>
        <v>0</v>
      </c>
      <c r="J293" s="4">
        <f t="shared" si="169"/>
        <v>0</v>
      </c>
      <c r="K293" s="4">
        <f t="shared" si="169"/>
        <v>0</v>
      </c>
      <c r="L293" s="4">
        <f t="shared" si="169"/>
        <v>0</v>
      </c>
      <c r="M293" s="4">
        <f t="shared" si="169"/>
        <v>0</v>
      </c>
      <c r="N293" s="4">
        <f t="shared" si="169"/>
        <v>0</v>
      </c>
      <c r="O293" s="4">
        <f t="shared" si="169"/>
        <v>0</v>
      </c>
      <c r="P293" s="4">
        <f t="shared" si="169"/>
        <v>0</v>
      </c>
      <c r="Q293" s="4">
        <f t="shared" si="169"/>
        <v>0</v>
      </c>
      <c r="R293" s="4">
        <f t="shared" si="169"/>
        <v>0</v>
      </c>
      <c r="S293" s="4">
        <f t="shared" si="169"/>
        <v>0</v>
      </c>
      <c r="T293" s="4">
        <f t="shared" si="169"/>
        <v>0</v>
      </c>
      <c r="U293" s="4">
        <f t="shared" si="169"/>
        <v>0</v>
      </c>
      <c r="V293" s="4">
        <f t="shared" si="169"/>
        <v>0</v>
      </c>
      <c r="W293" s="4">
        <f t="shared" si="169"/>
        <v>0</v>
      </c>
      <c r="X293" s="4">
        <f t="shared" si="169"/>
        <v>0</v>
      </c>
      <c r="Y293" s="4">
        <f t="shared" si="169"/>
        <v>0</v>
      </c>
      <c r="Z293" s="4">
        <f t="shared" si="169"/>
        <v>0</v>
      </c>
      <c r="AA293" s="4">
        <f t="shared" si="169"/>
        <v>0</v>
      </c>
      <c r="AB293" s="4">
        <f t="shared" si="169"/>
        <v>0</v>
      </c>
      <c r="AC293" s="4">
        <f t="shared" si="169"/>
        <v>0</v>
      </c>
      <c r="AD293" s="4">
        <f t="shared" si="169"/>
        <v>0</v>
      </c>
      <c r="AE293" s="4">
        <f t="shared" si="169"/>
        <v>0</v>
      </c>
      <c r="AF293" s="4">
        <f t="shared" si="169"/>
        <v>0</v>
      </c>
      <c r="AG293" s="4">
        <f t="shared" si="169"/>
        <v>0</v>
      </c>
      <c r="AH293" s="4">
        <f t="shared" si="169"/>
        <v>0</v>
      </c>
      <c r="AI293" s="4">
        <f t="shared" si="169"/>
        <v>0</v>
      </c>
      <c r="AJ293" s="4">
        <f t="shared" si="169"/>
        <v>0</v>
      </c>
      <c r="AK293" s="4">
        <f t="shared" si="169"/>
        <v>0</v>
      </c>
      <c r="AL293" s="4">
        <f t="shared" si="169"/>
        <v>0</v>
      </c>
      <c r="AM293" s="4">
        <f t="shared" si="169"/>
        <v>0</v>
      </c>
      <c r="AN293" s="4">
        <f t="shared" si="169"/>
        <v>0</v>
      </c>
      <c r="AO293" s="4">
        <f t="shared" si="169"/>
        <v>0</v>
      </c>
      <c r="AP293" s="4">
        <f t="shared" si="169"/>
        <v>0</v>
      </c>
      <c r="AQ293" s="4">
        <f t="shared" si="169"/>
        <v>0</v>
      </c>
      <c r="AR293" s="4">
        <f t="shared" si="169"/>
        <v>0</v>
      </c>
      <c r="AS293" s="4">
        <f t="shared" si="169"/>
        <v>0</v>
      </c>
      <c r="AT293" s="4">
        <f t="shared" si="169"/>
        <v>0</v>
      </c>
      <c r="AU293" s="4">
        <f t="shared" si="169"/>
        <v>0</v>
      </c>
      <c r="AV293" s="4">
        <f t="shared" si="169"/>
        <v>0</v>
      </c>
      <c r="AW293" s="4">
        <f t="shared" si="169"/>
        <v>0</v>
      </c>
      <c r="AX293" s="4">
        <f t="shared" si="169"/>
        <v>0</v>
      </c>
      <c r="AY293" s="4">
        <f t="shared" si="169"/>
        <v>0</v>
      </c>
      <c r="AZ293" s="4">
        <f t="shared" si="169"/>
        <v>0</v>
      </c>
      <c r="BA293" s="4">
        <f t="shared" si="169"/>
        <v>0</v>
      </c>
      <c r="BB293" s="4">
        <f t="shared" si="169"/>
        <v>0</v>
      </c>
      <c r="BC293" s="4">
        <f t="shared" si="169"/>
        <v>0</v>
      </c>
      <c r="BD293" s="4">
        <f t="shared" si="169"/>
        <v>0</v>
      </c>
      <c r="BE293" s="4">
        <f t="shared" si="169"/>
        <v>0</v>
      </c>
      <c r="BF293" s="4">
        <f t="shared" si="169"/>
        <v>0</v>
      </c>
      <c r="BG293" s="4">
        <f t="shared" si="169"/>
        <v>0</v>
      </c>
      <c r="BH293" s="4">
        <f t="shared" si="169"/>
        <v>0</v>
      </c>
      <c r="BI293" s="4">
        <f t="shared" si="169"/>
        <v>0</v>
      </c>
      <c r="BJ293" s="4">
        <f t="shared" si="169"/>
        <v>0</v>
      </c>
      <c r="BK293" s="4">
        <f t="shared" si="169"/>
        <v>0</v>
      </c>
      <c r="BL293" s="4">
        <f t="shared" si="169"/>
        <v>0</v>
      </c>
      <c r="BM293" s="4">
        <f t="shared" si="169"/>
        <v>0</v>
      </c>
      <c r="BN293" s="4">
        <f t="shared" si="169"/>
        <v>0</v>
      </c>
      <c r="BO293" s="4">
        <f t="shared" si="168"/>
        <v>0</v>
      </c>
      <c r="BP293" s="4">
        <f t="shared" si="165"/>
        <v>0</v>
      </c>
    </row>
    <row r="294" spans="2:68" x14ac:dyDescent="0.2">
      <c r="B294" t="s">
        <v>14</v>
      </c>
      <c r="C294" s="4">
        <f t="shared" si="169"/>
        <v>0</v>
      </c>
      <c r="D294" s="4">
        <f t="shared" si="169"/>
        <v>1.6370904631912708E-11</v>
      </c>
      <c r="E294" s="4">
        <f t="shared" si="169"/>
        <v>0</v>
      </c>
      <c r="F294" s="4">
        <f t="shared" si="169"/>
        <v>0</v>
      </c>
      <c r="G294" s="4">
        <f t="shared" si="169"/>
        <v>0</v>
      </c>
      <c r="H294" s="4">
        <f t="shared" si="169"/>
        <v>0</v>
      </c>
      <c r="I294" s="4">
        <f t="shared" si="169"/>
        <v>0</v>
      </c>
      <c r="J294" s="4">
        <f t="shared" si="169"/>
        <v>0</v>
      </c>
      <c r="K294" s="4">
        <f t="shared" si="169"/>
        <v>0</v>
      </c>
      <c r="L294" s="4">
        <f t="shared" si="169"/>
        <v>0</v>
      </c>
      <c r="M294" s="4">
        <f t="shared" si="169"/>
        <v>0</v>
      </c>
      <c r="N294" s="4">
        <f t="shared" si="169"/>
        <v>0</v>
      </c>
      <c r="O294" s="4">
        <f t="shared" si="169"/>
        <v>0</v>
      </c>
      <c r="P294" s="4">
        <f t="shared" si="169"/>
        <v>0</v>
      </c>
      <c r="Q294" s="4">
        <f t="shared" si="169"/>
        <v>0</v>
      </c>
      <c r="R294" s="4">
        <f t="shared" si="169"/>
        <v>1.1641532182693481E-10</v>
      </c>
      <c r="S294" s="4">
        <f t="shared" si="169"/>
        <v>0</v>
      </c>
      <c r="T294" s="4">
        <f t="shared" si="169"/>
        <v>0</v>
      </c>
      <c r="U294" s="4">
        <f t="shared" si="169"/>
        <v>0</v>
      </c>
      <c r="V294" s="4">
        <f t="shared" si="169"/>
        <v>0</v>
      </c>
      <c r="W294" s="4">
        <f t="shared" si="169"/>
        <v>0</v>
      </c>
      <c r="X294" s="4">
        <f t="shared" si="169"/>
        <v>0</v>
      </c>
      <c r="Y294" s="4">
        <f t="shared" si="169"/>
        <v>0</v>
      </c>
      <c r="Z294" s="4">
        <f t="shared" si="169"/>
        <v>0</v>
      </c>
      <c r="AA294" s="4">
        <f t="shared" si="169"/>
        <v>0</v>
      </c>
      <c r="AB294" s="4">
        <f t="shared" si="169"/>
        <v>0</v>
      </c>
      <c r="AC294" s="4">
        <f t="shared" si="169"/>
        <v>0</v>
      </c>
      <c r="AD294" s="4">
        <f t="shared" si="169"/>
        <v>0</v>
      </c>
      <c r="AE294" s="4">
        <f t="shared" si="169"/>
        <v>0</v>
      </c>
      <c r="AF294" s="4">
        <f t="shared" si="169"/>
        <v>0</v>
      </c>
      <c r="AG294" s="4">
        <f t="shared" si="169"/>
        <v>0</v>
      </c>
      <c r="AH294" s="4">
        <f t="shared" si="169"/>
        <v>0</v>
      </c>
      <c r="AI294" s="4">
        <f t="shared" si="169"/>
        <v>0</v>
      </c>
      <c r="AJ294" s="4">
        <f t="shared" si="169"/>
        <v>0</v>
      </c>
      <c r="AK294" s="4">
        <f t="shared" si="169"/>
        <v>0</v>
      </c>
      <c r="AL294" s="4">
        <f t="shared" si="169"/>
        <v>0</v>
      </c>
      <c r="AM294" s="4">
        <f t="shared" si="169"/>
        <v>0</v>
      </c>
      <c r="AN294" s="4">
        <f t="shared" si="169"/>
        <v>0</v>
      </c>
      <c r="AO294" s="4">
        <f t="shared" si="169"/>
        <v>0</v>
      </c>
      <c r="AP294" s="4">
        <f t="shared" si="169"/>
        <v>0</v>
      </c>
      <c r="AQ294" s="4">
        <f t="shared" si="169"/>
        <v>0</v>
      </c>
      <c r="AR294" s="4">
        <f t="shared" si="169"/>
        <v>0</v>
      </c>
      <c r="AS294" s="4">
        <f t="shared" si="169"/>
        <v>0</v>
      </c>
      <c r="AT294" s="4">
        <f t="shared" si="169"/>
        <v>0</v>
      </c>
      <c r="AU294" s="4">
        <f t="shared" si="169"/>
        <v>0</v>
      </c>
      <c r="AV294" s="4">
        <f t="shared" si="169"/>
        <v>0</v>
      </c>
      <c r="AW294" s="4">
        <f t="shared" si="169"/>
        <v>0</v>
      </c>
      <c r="AX294" s="4">
        <f t="shared" si="169"/>
        <v>0</v>
      </c>
      <c r="AY294" s="4">
        <f t="shared" si="169"/>
        <v>0</v>
      </c>
      <c r="AZ294" s="4">
        <f t="shared" si="169"/>
        <v>0</v>
      </c>
      <c r="BA294" s="4">
        <f t="shared" si="169"/>
        <v>0</v>
      </c>
      <c r="BB294" s="4">
        <f t="shared" si="169"/>
        <v>0</v>
      </c>
      <c r="BC294" s="4">
        <f t="shared" si="169"/>
        <v>0</v>
      </c>
      <c r="BD294" s="4">
        <f t="shared" si="169"/>
        <v>0</v>
      </c>
      <c r="BE294" s="4">
        <f t="shared" si="169"/>
        <v>0</v>
      </c>
      <c r="BF294" s="4">
        <f t="shared" si="169"/>
        <v>0</v>
      </c>
      <c r="BG294" s="4">
        <f t="shared" si="169"/>
        <v>0</v>
      </c>
      <c r="BH294" s="4">
        <f t="shared" si="169"/>
        <v>0</v>
      </c>
      <c r="BI294" s="4">
        <f t="shared" si="169"/>
        <v>0</v>
      </c>
      <c r="BJ294" s="4">
        <f t="shared" si="169"/>
        <v>0</v>
      </c>
      <c r="BK294" s="4">
        <f t="shared" si="169"/>
        <v>0</v>
      </c>
      <c r="BL294" s="4">
        <f t="shared" si="169"/>
        <v>0</v>
      </c>
      <c r="BM294" s="4">
        <f t="shared" si="169"/>
        <v>0</v>
      </c>
      <c r="BN294" s="4">
        <f t="shared" si="169"/>
        <v>0</v>
      </c>
      <c r="BO294" s="4">
        <f t="shared" si="168"/>
        <v>0</v>
      </c>
      <c r="BP294" s="4">
        <f t="shared" si="165"/>
        <v>1.3278622645884752E-10</v>
      </c>
    </row>
    <row r="295" spans="2:68" x14ac:dyDescent="0.2">
      <c r="B295" t="s">
        <v>15</v>
      </c>
      <c r="C295" s="4">
        <f t="shared" si="169"/>
        <v>0</v>
      </c>
      <c r="D295" s="4">
        <f t="shared" si="169"/>
        <v>0</v>
      </c>
      <c r="E295" s="4">
        <f t="shared" si="169"/>
        <v>0</v>
      </c>
      <c r="F295" s="4">
        <f t="shared" si="169"/>
        <v>0</v>
      </c>
      <c r="G295" s="4">
        <f t="shared" si="169"/>
        <v>0</v>
      </c>
      <c r="H295" s="4">
        <f t="shared" si="169"/>
        <v>0</v>
      </c>
      <c r="I295" s="4">
        <f t="shared" si="169"/>
        <v>0</v>
      </c>
      <c r="J295" s="4">
        <f t="shared" si="169"/>
        <v>0</v>
      </c>
      <c r="K295" s="4">
        <f t="shared" si="169"/>
        <v>0</v>
      </c>
      <c r="L295" s="4">
        <f t="shared" si="169"/>
        <v>0</v>
      </c>
      <c r="M295" s="4">
        <f t="shared" si="169"/>
        <v>0</v>
      </c>
      <c r="N295" s="4">
        <f t="shared" si="169"/>
        <v>0</v>
      </c>
      <c r="O295" s="4">
        <f t="shared" si="169"/>
        <v>0</v>
      </c>
      <c r="P295" s="4">
        <f t="shared" si="169"/>
        <v>0</v>
      </c>
      <c r="Q295" s="4">
        <f t="shared" si="169"/>
        <v>0</v>
      </c>
      <c r="R295" s="4">
        <f t="shared" si="169"/>
        <v>0</v>
      </c>
      <c r="S295" s="4">
        <f t="shared" si="169"/>
        <v>0</v>
      </c>
      <c r="T295" s="4">
        <f t="shared" si="169"/>
        <v>0</v>
      </c>
      <c r="U295" s="4">
        <f t="shared" si="169"/>
        <v>0</v>
      </c>
      <c r="V295" s="4">
        <f t="shared" si="169"/>
        <v>0</v>
      </c>
      <c r="W295" s="4">
        <f t="shared" si="169"/>
        <v>0</v>
      </c>
      <c r="X295" s="4">
        <f t="shared" si="169"/>
        <v>0</v>
      </c>
      <c r="Y295" s="4">
        <f t="shared" si="169"/>
        <v>0</v>
      </c>
      <c r="Z295" s="4">
        <f t="shared" si="169"/>
        <v>0</v>
      </c>
      <c r="AA295" s="4">
        <f t="shared" si="169"/>
        <v>0</v>
      </c>
      <c r="AB295" s="4">
        <f t="shared" si="169"/>
        <v>0</v>
      </c>
      <c r="AC295" s="4">
        <f t="shared" si="169"/>
        <v>0</v>
      </c>
      <c r="AD295" s="4">
        <f t="shared" si="169"/>
        <v>0</v>
      </c>
      <c r="AE295" s="4">
        <f t="shared" si="169"/>
        <v>0</v>
      </c>
      <c r="AF295" s="4">
        <f t="shared" si="169"/>
        <v>0</v>
      </c>
      <c r="AG295" s="4">
        <f t="shared" si="169"/>
        <v>0</v>
      </c>
      <c r="AH295" s="4">
        <f t="shared" si="169"/>
        <v>0</v>
      </c>
      <c r="AI295" s="4">
        <f t="shared" si="169"/>
        <v>0</v>
      </c>
      <c r="AJ295" s="4">
        <f t="shared" si="169"/>
        <v>0</v>
      </c>
      <c r="AK295" s="4">
        <f t="shared" si="169"/>
        <v>0</v>
      </c>
      <c r="AL295" s="4">
        <f t="shared" si="169"/>
        <v>0</v>
      </c>
      <c r="AM295" s="4">
        <f t="shared" si="169"/>
        <v>0</v>
      </c>
      <c r="AN295" s="4">
        <f t="shared" si="169"/>
        <v>0</v>
      </c>
      <c r="AO295" s="4">
        <f t="shared" si="169"/>
        <v>0</v>
      </c>
      <c r="AP295" s="4">
        <f t="shared" si="169"/>
        <v>0</v>
      </c>
      <c r="AQ295" s="4">
        <f t="shared" si="169"/>
        <v>0</v>
      </c>
      <c r="AR295" s="4">
        <f t="shared" si="169"/>
        <v>0</v>
      </c>
      <c r="AS295" s="4">
        <f t="shared" si="169"/>
        <v>0</v>
      </c>
      <c r="AT295" s="4">
        <f t="shared" si="169"/>
        <v>0</v>
      </c>
      <c r="AU295" s="4">
        <f t="shared" si="169"/>
        <v>0</v>
      </c>
      <c r="AV295" s="4">
        <f t="shared" si="169"/>
        <v>0</v>
      </c>
      <c r="AW295" s="4">
        <f t="shared" si="169"/>
        <v>0</v>
      </c>
      <c r="AX295" s="4">
        <f t="shared" si="169"/>
        <v>0</v>
      </c>
      <c r="AY295" s="4">
        <f t="shared" si="169"/>
        <v>0</v>
      </c>
      <c r="AZ295" s="4">
        <f t="shared" si="169"/>
        <v>0</v>
      </c>
      <c r="BA295" s="4">
        <f t="shared" si="169"/>
        <v>0</v>
      </c>
      <c r="BB295" s="4">
        <f t="shared" si="169"/>
        <v>0</v>
      </c>
      <c r="BC295" s="4">
        <f t="shared" si="169"/>
        <v>0</v>
      </c>
      <c r="BD295" s="4">
        <f t="shared" si="169"/>
        <v>0</v>
      </c>
      <c r="BE295" s="4">
        <f t="shared" si="169"/>
        <v>0</v>
      </c>
      <c r="BF295" s="4">
        <f t="shared" si="169"/>
        <v>0</v>
      </c>
      <c r="BG295" s="4">
        <f t="shared" si="169"/>
        <v>0</v>
      </c>
      <c r="BH295" s="4">
        <f t="shared" si="169"/>
        <v>0</v>
      </c>
      <c r="BI295" s="4">
        <f t="shared" si="169"/>
        <v>0</v>
      </c>
      <c r="BJ295" s="4">
        <f t="shared" si="169"/>
        <v>0</v>
      </c>
      <c r="BK295" s="4">
        <f t="shared" si="169"/>
        <v>0</v>
      </c>
      <c r="BL295" s="4">
        <f t="shared" si="169"/>
        <v>0</v>
      </c>
      <c r="BM295" s="4">
        <f t="shared" si="169"/>
        <v>0</v>
      </c>
      <c r="BN295" s="4">
        <f t="shared" si="169"/>
        <v>0</v>
      </c>
      <c r="BO295" s="4">
        <f t="shared" si="168"/>
        <v>0</v>
      </c>
      <c r="BP295" s="4">
        <f t="shared" si="165"/>
        <v>0</v>
      </c>
    </row>
    <row r="296" spans="2:68" x14ac:dyDescent="0.2">
      <c r="B296" t="s">
        <v>16</v>
      </c>
      <c r="C296" s="4">
        <f t="shared" si="169"/>
        <v>0</v>
      </c>
      <c r="D296" s="4">
        <f t="shared" si="169"/>
        <v>0</v>
      </c>
      <c r="E296" s="4">
        <f t="shared" si="169"/>
        <v>0</v>
      </c>
      <c r="F296" s="4">
        <f t="shared" si="169"/>
        <v>0</v>
      </c>
      <c r="G296" s="4">
        <f t="shared" si="169"/>
        <v>0</v>
      </c>
      <c r="H296" s="4">
        <f t="shared" si="169"/>
        <v>0</v>
      </c>
      <c r="I296" s="4">
        <f t="shared" si="169"/>
        <v>0</v>
      </c>
      <c r="J296" s="4">
        <f t="shared" si="169"/>
        <v>0</v>
      </c>
      <c r="K296" s="4">
        <f t="shared" si="169"/>
        <v>0</v>
      </c>
      <c r="L296" s="4">
        <f t="shared" si="169"/>
        <v>0</v>
      </c>
      <c r="M296" s="4">
        <f t="shared" si="169"/>
        <v>0</v>
      </c>
      <c r="N296" s="4">
        <f t="shared" si="169"/>
        <v>0</v>
      </c>
      <c r="O296" s="4">
        <f t="shared" si="169"/>
        <v>0</v>
      </c>
      <c r="P296" s="4">
        <f t="shared" si="169"/>
        <v>0</v>
      </c>
      <c r="Q296" s="4">
        <f t="shared" si="169"/>
        <v>0</v>
      </c>
      <c r="R296" s="4">
        <f t="shared" si="169"/>
        <v>0</v>
      </c>
      <c r="S296" s="4">
        <f t="shared" si="169"/>
        <v>0</v>
      </c>
      <c r="T296" s="4">
        <f t="shared" si="169"/>
        <v>0</v>
      </c>
      <c r="U296" s="4">
        <f t="shared" si="169"/>
        <v>0</v>
      </c>
      <c r="V296" s="4">
        <f t="shared" si="169"/>
        <v>0</v>
      </c>
      <c r="W296" s="4">
        <f t="shared" si="169"/>
        <v>0</v>
      </c>
      <c r="X296" s="4">
        <f t="shared" si="169"/>
        <v>0</v>
      </c>
      <c r="Y296" s="4">
        <f t="shared" si="169"/>
        <v>0</v>
      </c>
      <c r="Z296" s="4">
        <f t="shared" si="169"/>
        <v>0</v>
      </c>
      <c r="AA296" s="4">
        <f t="shared" si="169"/>
        <v>0</v>
      </c>
      <c r="AB296" s="4">
        <f t="shared" si="169"/>
        <v>0</v>
      </c>
      <c r="AC296" s="4">
        <f t="shared" si="169"/>
        <v>0</v>
      </c>
      <c r="AD296" s="4">
        <f t="shared" si="169"/>
        <v>0</v>
      </c>
      <c r="AE296" s="4">
        <f t="shared" si="169"/>
        <v>0</v>
      </c>
      <c r="AF296" s="4">
        <f t="shared" si="169"/>
        <v>0</v>
      </c>
      <c r="AG296" s="4">
        <f t="shared" si="169"/>
        <v>0</v>
      </c>
      <c r="AH296" s="4">
        <f t="shared" si="169"/>
        <v>0</v>
      </c>
      <c r="AI296" s="4">
        <f t="shared" si="169"/>
        <v>0</v>
      </c>
      <c r="AJ296" s="4">
        <f t="shared" si="169"/>
        <v>0</v>
      </c>
      <c r="AK296" s="4">
        <f t="shared" si="169"/>
        <v>0</v>
      </c>
      <c r="AL296" s="4">
        <f t="shared" si="169"/>
        <v>0</v>
      </c>
      <c r="AM296" s="4">
        <f t="shared" si="169"/>
        <v>0</v>
      </c>
      <c r="AN296" s="4">
        <f t="shared" si="169"/>
        <v>0</v>
      </c>
      <c r="AO296" s="4">
        <f t="shared" si="169"/>
        <v>0</v>
      </c>
      <c r="AP296" s="4">
        <f t="shared" si="169"/>
        <v>0</v>
      </c>
      <c r="AQ296" s="4">
        <f t="shared" si="169"/>
        <v>0</v>
      </c>
      <c r="AR296" s="4">
        <f t="shared" si="169"/>
        <v>0</v>
      </c>
      <c r="AS296" s="4">
        <f t="shared" si="169"/>
        <v>0</v>
      </c>
      <c r="AT296" s="4">
        <f t="shared" si="169"/>
        <v>0</v>
      </c>
      <c r="AU296" s="4">
        <f t="shared" si="169"/>
        <v>0</v>
      </c>
      <c r="AV296" s="4">
        <f t="shared" si="169"/>
        <v>0</v>
      </c>
      <c r="AW296" s="4">
        <f t="shared" si="169"/>
        <v>0</v>
      </c>
      <c r="AX296" s="4">
        <f t="shared" si="169"/>
        <v>0</v>
      </c>
      <c r="AY296" s="4">
        <f t="shared" si="169"/>
        <v>0</v>
      </c>
      <c r="AZ296" s="4">
        <f t="shared" si="169"/>
        <v>0</v>
      </c>
      <c r="BA296" s="4">
        <f t="shared" si="169"/>
        <v>0</v>
      </c>
      <c r="BB296" s="4">
        <f t="shared" si="169"/>
        <v>0</v>
      </c>
      <c r="BC296" s="4">
        <f t="shared" si="169"/>
        <v>0</v>
      </c>
      <c r="BD296" s="4">
        <f t="shared" si="169"/>
        <v>0</v>
      </c>
      <c r="BE296" s="4">
        <f t="shared" si="169"/>
        <v>0</v>
      </c>
      <c r="BF296" s="4">
        <f t="shared" si="169"/>
        <v>0</v>
      </c>
      <c r="BG296" s="4">
        <f t="shared" si="169"/>
        <v>0</v>
      </c>
      <c r="BH296" s="4">
        <f t="shared" si="169"/>
        <v>0</v>
      </c>
      <c r="BI296" s="4">
        <f t="shared" si="169"/>
        <v>0</v>
      </c>
      <c r="BJ296" s="4">
        <f t="shared" si="169"/>
        <v>0</v>
      </c>
      <c r="BK296" s="4">
        <f t="shared" si="169"/>
        <v>0</v>
      </c>
      <c r="BL296" s="4">
        <f t="shared" si="169"/>
        <v>0</v>
      </c>
      <c r="BM296" s="4">
        <f t="shared" si="169"/>
        <v>0</v>
      </c>
      <c r="BN296" s="4">
        <f t="shared" ref="BN296:BO299" si="170">BN49+BN79+BN108+BN137+BN166+BN195+BN225+BN249+BN273-BN20-BN166</f>
        <v>0</v>
      </c>
      <c r="BO296" s="4">
        <f t="shared" si="170"/>
        <v>0</v>
      </c>
      <c r="BP296" s="4">
        <f t="shared" si="165"/>
        <v>0</v>
      </c>
    </row>
    <row r="297" spans="2:68" x14ac:dyDescent="0.2">
      <c r="B297" t="s">
        <v>17</v>
      </c>
      <c r="C297" s="4">
        <f t="shared" ref="C297:BN300" si="171">C50+C80+C109+C138+C167+C196+C226+C250+C274-C21-C167</f>
        <v>0</v>
      </c>
      <c r="D297" s="4">
        <f t="shared" si="171"/>
        <v>0</v>
      </c>
      <c r="E297" s="4">
        <f t="shared" si="171"/>
        <v>0</v>
      </c>
      <c r="F297" s="4">
        <f t="shared" si="171"/>
        <v>0</v>
      </c>
      <c r="G297" s="4">
        <f t="shared" si="171"/>
        <v>0</v>
      </c>
      <c r="H297" s="4">
        <f t="shared" si="171"/>
        <v>0</v>
      </c>
      <c r="I297" s="4">
        <f t="shared" si="171"/>
        <v>0</v>
      </c>
      <c r="J297" s="4">
        <f t="shared" si="171"/>
        <v>0</v>
      </c>
      <c r="K297" s="4">
        <f t="shared" si="171"/>
        <v>0</v>
      </c>
      <c r="L297" s="4">
        <f t="shared" si="171"/>
        <v>0</v>
      </c>
      <c r="M297" s="4">
        <f t="shared" si="171"/>
        <v>0</v>
      </c>
      <c r="N297" s="4">
        <f t="shared" si="171"/>
        <v>0</v>
      </c>
      <c r="O297" s="4">
        <f t="shared" si="171"/>
        <v>0</v>
      </c>
      <c r="P297" s="4">
        <f t="shared" si="171"/>
        <v>0</v>
      </c>
      <c r="Q297" s="4">
        <f t="shared" si="171"/>
        <v>0</v>
      </c>
      <c r="R297" s="4">
        <f t="shared" si="171"/>
        <v>0</v>
      </c>
      <c r="S297" s="4">
        <f t="shared" si="171"/>
        <v>0</v>
      </c>
      <c r="T297" s="4">
        <f t="shared" si="171"/>
        <v>0</v>
      </c>
      <c r="U297" s="4">
        <f t="shared" si="171"/>
        <v>0</v>
      </c>
      <c r="V297" s="4">
        <f t="shared" si="171"/>
        <v>0</v>
      </c>
      <c r="W297" s="4">
        <f t="shared" si="171"/>
        <v>0</v>
      </c>
      <c r="X297" s="4">
        <f t="shared" si="171"/>
        <v>0</v>
      </c>
      <c r="Y297" s="4">
        <f t="shared" si="171"/>
        <v>0</v>
      </c>
      <c r="Z297" s="4">
        <f t="shared" si="171"/>
        <v>0</v>
      </c>
      <c r="AA297" s="4">
        <f t="shared" si="171"/>
        <v>0</v>
      </c>
      <c r="AB297" s="4">
        <f t="shared" si="171"/>
        <v>0</v>
      </c>
      <c r="AC297" s="4">
        <f t="shared" si="171"/>
        <v>0</v>
      </c>
      <c r="AD297" s="4">
        <f t="shared" si="171"/>
        <v>0</v>
      </c>
      <c r="AE297" s="4">
        <f t="shared" si="171"/>
        <v>0</v>
      </c>
      <c r="AF297" s="4">
        <f t="shared" si="171"/>
        <v>0</v>
      </c>
      <c r="AG297" s="4">
        <f t="shared" si="171"/>
        <v>0</v>
      </c>
      <c r="AH297" s="4">
        <f t="shared" si="171"/>
        <v>0</v>
      </c>
      <c r="AI297" s="4">
        <f t="shared" si="171"/>
        <v>0</v>
      </c>
      <c r="AJ297" s="4">
        <f t="shared" si="171"/>
        <v>0</v>
      </c>
      <c r="AK297" s="4">
        <f t="shared" si="171"/>
        <v>0</v>
      </c>
      <c r="AL297" s="4">
        <f t="shared" si="171"/>
        <v>0</v>
      </c>
      <c r="AM297" s="4">
        <f t="shared" si="171"/>
        <v>0</v>
      </c>
      <c r="AN297" s="4">
        <f t="shared" si="171"/>
        <v>0</v>
      </c>
      <c r="AO297" s="4">
        <f t="shared" si="171"/>
        <v>0</v>
      </c>
      <c r="AP297" s="4">
        <f t="shared" si="171"/>
        <v>0</v>
      </c>
      <c r="AQ297" s="4">
        <f t="shared" si="171"/>
        <v>0</v>
      </c>
      <c r="AR297" s="4">
        <f t="shared" si="171"/>
        <v>0</v>
      </c>
      <c r="AS297" s="4">
        <f t="shared" si="171"/>
        <v>0</v>
      </c>
      <c r="AT297" s="4">
        <f t="shared" si="171"/>
        <v>0</v>
      </c>
      <c r="AU297" s="4">
        <f t="shared" si="171"/>
        <v>0</v>
      </c>
      <c r="AV297" s="4">
        <f t="shared" si="171"/>
        <v>0</v>
      </c>
      <c r="AW297" s="4">
        <f t="shared" si="171"/>
        <v>0</v>
      </c>
      <c r="AX297" s="4">
        <f t="shared" si="171"/>
        <v>0</v>
      </c>
      <c r="AY297" s="4">
        <f t="shared" si="171"/>
        <v>0</v>
      </c>
      <c r="AZ297" s="4">
        <f t="shared" si="171"/>
        <v>0</v>
      </c>
      <c r="BA297" s="4">
        <f t="shared" si="171"/>
        <v>0</v>
      </c>
      <c r="BB297" s="4">
        <f t="shared" si="171"/>
        <v>0</v>
      </c>
      <c r="BC297" s="4">
        <f t="shared" si="171"/>
        <v>0</v>
      </c>
      <c r="BD297" s="4">
        <f t="shared" si="171"/>
        <v>0</v>
      </c>
      <c r="BE297" s="4">
        <f t="shared" si="171"/>
        <v>0</v>
      </c>
      <c r="BF297" s="4">
        <f t="shared" si="171"/>
        <v>0</v>
      </c>
      <c r="BG297" s="4">
        <f t="shared" si="171"/>
        <v>0</v>
      </c>
      <c r="BH297" s="4">
        <f t="shared" si="171"/>
        <v>0</v>
      </c>
      <c r="BI297" s="4">
        <f t="shared" si="171"/>
        <v>0</v>
      </c>
      <c r="BJ297" s="4">
        <f t="shared" si="171"/>
        <v>0</v>
      </c>
      <c r="BK297" s="4">
        <f t="shared" si="171"/>
        <v>0</v>
      </c>
      <c r="BL297" s="4">
        <f t="shared" si="171"/>
        <v>0</v>
      </c>
      <c r="BM297" s="4">
        <f t="shared" si="171"/>
        <v>0</v>
      </c>
      <c r="BN297" s="4">
        <f t="shared" si="171"/>
        <v>0</v>
      </c>
      <c r="BO297" s="4">
        <f t="shared" si="170"/>
        <v>0</v>
      </c>
      <c r="BP297" s="4">
        <f t="shared" si="165"/>
        <v>0</v>
      </c>
    </row>
    <row r="298" spans="2:68" x14ac:dyDescent="0.2">
      <c r="B298" t="s">
        <v>18</v>
      </c>
      <c r="C298" s="4">
        <f t="shared" si="171"/>
        <v>0</v>
      </c>
      <c r="D298" s="4">
        <f t="shared" si="171"/>
        <v>0</v>
      </c>
      <c r="E298" s="4">
        <f t="shared" si="171"/>
        <v>0</v>
      </c>
      <c r="F298" s="4">
        <f t="shared" si="171"/>
        <v>0</v>
      </c>
      <c r="G298" s="4">
        <f t="shared" si="171"/>
        <v>0</v>
      </c>
      <c r="H298" s="4">
        <f t="shared" si="171"/>
        <v>0</v>
      </c>
      <c r="I298" s="4">
        <f t="shared" si="171"/>
        <v>0</v>
      </c>
      <c r="J298" s="4">
        <f t="shared" si="171"/>
        <v>0</v>
      </c>
      <c r="K298" s="4">
        <f t="shared" si="171"/>
        <v>0</v>
      </c>
      <c r="L298" s="4">
        <f t="shared" si="171"/>
        <v>0</v>
      </c>
      <c r="M298" s="4">
        <f t="shared" si="171"/>
        <v>0</v>
      </c>
      <c r="N298" s="4">
        <f t="shared" si="171"/>
        <v>0</v>
      </c>
      <c r="O298" s="4">
        <f t="shared" si="171"/>
        <v>0</v>
      </c>
      <c r="P298" s="4">
        <f t="shared" si="171"/>
        <v>0</v>
      </c>
      <c r="Q298" s="4">
        <f t="shared" si="171"/>
        <v>0</v>
      </c>
      <c r="R298" s="4">
        <f t="shared" si="171"/>
        <v>0</v>
      </c>
      <c r="S298" s="4">
        <f t="shared" si="171"/>
        <v>0</v>
      </c>
      <c r="T298" s="4">
        <f t="shared" si="171"/>
        <v>0</v>
      </c>
      <c r="U298" s="4">
        <f t="shared" si="171"/>
        <v>0</v>
      </c>
      <c r="V298" s="4">
        <f t="shared" si="171"/>
        <v>0</v>
      </c>
      <c r="W298" s="4">
        <f t="shared" si="171"/>
        <v>0</v>
      </c>
      <c r="X298" s="4">
        <f t="shared" si="171"/>
        <v>0</v>
      </c>
      <c r="Y298" s="4">
        <f t="shared" si="171"/>
        <v>0</v>
      </c>
      <c r="Z298" s="4">
        <f t="shared" si="171"/>
        <v>0</v>
      </c>
      <c r="AA298" s="4">
        <f t="shared" si="171"/>
        <v>0</v>
      </c>
      <c r="AB298" s="4">
        <f t="shared" si="171"/>
        <v>0</v>
      </c>
      <c r="AC298" s="4">
        <f t="shared" si="171"/>
        <v>0</v>
      </c>
      <c r="AD298" s="4">
        <f t="shared" si="171"/>
        <v>0</v>
      </c>
      <c r="AE298" s="4">
        <f t="shared" si="171"/>
        <v>0</v>
      </c>
      <c r="AF298" s="4">
        <f t="shared" si="171"/>
        <v>0</v>
      </c>
      <c r="AG298" s="4">
        <f t="shared" si="171"/>
        <v>0</v>
      </c>
      <c r="AH298" s="4">
        <f t="shared" si="171"/>
        <v>0</v>
      </c>
      <c r="AI298" s="4">
        <f t="shared" si="171"/>
        <v>0</v>
      </c>
      <c r="AJ298" s="4">
        <f t="shared" si="171"/>
        <v>0</v>
      </c>
      <c r="AK298" s="4">
        <f t="shared" si="171"/>
        <v>0</v>
      </c>
      <c r="AL298" s="4">
        <f t="shared" si="171"/>
        <v>0</v>
      </c>
      <c r="AM298" s="4">
        <f t="shared" si="171"/>
        <v>0</v>
      </c>
      <c r="AN298" s="4">
        <f t="shared" si="171"/>
        <v>0</v>
      </c>
      <c r="AO298" s="4">
        <f t="shared" si="171"/>
        <v>0</v>
      </c>
      <c r="AP298" s="4">
        <f t="shared" si="171"/>
        <v>0</v>
      </c>
      <c r="AQ298" s="4">
        <f t="shared" si="171"/>
        <v>0</v>
      </c>
      <c r="AR298" s="4">
        <f t="shared" si="171"/>
        <v>0</v>
      </c>
      <c r="AS298" s="4">
        <f t="shared" si="171"/>
        <v>0</v>
      </c>
      <c r="AT298" s="4">
        <f t="shared" si="171"/>
        <v>0</v>
      </c>
      <c r="AU298" s="4">
        <f t="shared" si="171"/>
        <v>0</v>
      </c>
      <c r="AV298" s="4">
        <f t="shared" si="171"/>
        <v>0</v>
      </c>
      <c r="AW298" s="4">
        <f t="shared" si="171"/>
        <v>0</v>
      </c>
      <c r="AX298" s="4">
        <f t="shared" si="171"/>
        <v>0</v>
      </c>
      <c r="AY298" s="4">
        <f t="shared" si="171"/>
        <v>0</v>
      </c>
      <c r="AZ298" s="4">
        <f t="shared" si="171"/>
        <v>0</v>
      </c>
      <c r="BA298" s="4">
        <f t="shared" si="171"/>
        <v>0</v>
      </c>
      <c r="BB298" s="4">
        <f t="shared" si="171"/>
        <v>0</v>
      </c>
      <c r="BC298" s="4">
        <f t="shared" si="171"/>
        <v>0</v>
      </c>
      <c r="BD298" s="4">
        <f t="shared" si="171"/>
        <v>0</v>
      </c>
      <c r="BE298" s="4">
        <f t="shared" si="171"/>
        <v>0</v>
      </c>
      <c r="BF298" s="4">
        <f t="shared" si="171"/>
        <v>0</v>
      </c>
      <c r="BG298" s="4">
        <f t="shared" si="171"/>
        <v>0</v>
      </c>
      <c r="BH298" s="4">
        <f t="shared" si="171"/>
        <v>0</v>
      </c>
      <c r="BI298" s="4">
        <f t="shared" si="171"/>
        <v>0</v>
      </c>
      <c r="BJ298" s="4">
        <f t="shared" si="171"/>
        <v>0</v>
      </c>
      <c r="BK298" s="4">
        <f t="shared" si="171"/>
        <v>0</v>
      </c>
      <c r="BL298" s="4">
        <f t="shared" si="171"/>
        <v>0</v>
      </c>
      <c r="BM298" s="4">
        <f t="shared" si="171"/>
        <v>0</v>
      </c>
      <c r="BN298" s="4">
        <f t="shared" si="171"/>
        <v>0</v>
      </c>
      <c r="BO298" s="4">
        <f t="shared" si="170"/>
        <v>0</v>
      </c>
      <c r="BP298" s="4">
        <f t="shared" si="165"/>
        <v>0</v>
      </c>
    </row>
    <row r="299" spans="2:68" x14ac:dyDescent="0.2">
      <c r="B299" t="s">
        <v>19</v>
      </c>
      <c r="C299" s="4">
        <f t="shared" si="171"/>
        <v>0</v>
      </c>
      <c r="D299" s="4">
        <f t="shared" si="171"/>
        <v>0</v>
      </c>
      <c r="E299" s="4">
        <f t="shared" si="171"/>
        <v>0</v>
      </c>
      <c r="F299" s="4">
        <f t="shared" si="171"/>
        <v>0</v>
      </c>
      <c r="G299" s="4">
        <f t="shared" si="171"/>
        <v>0</v>
      </c>
      <c r="H299" s="4">
        <f t="shared" si="171"/>
        <v>0</v>
      </c>
      <c r="I299" s="4">
        <f t="shared" si="171"/>
        <v>1.3096723705530167E-10</v>
      </c>
      <c r="J299" s="4">
        <f t="shared" si="171"/>
        <v>0</v>
      </c>
      <c r="K299" s="4">
        <f t="shared" si="171"/>
        <v>0</v>
      </c>
      <c r="L299" s="4">
        <f t="shared" si="171"/>
        <v>0</v>
      </c>
      <c r="M299" s="4">
        <f t="shared" si="171"/>
        <v>0</v>
      </c>
      <c r="N299" s="4">
        <f t="shared" si="171"/>
        <v>0</v>
      </c>
      <c r="O299" s="4">
        <f t="shared" si="171"/>
        <v>0</v>
      </c>
      <c r="P299" s="4">
        <f t="shared" si="171"/>
        <v>0</v>
      </c>
      <c r="Q299" s="4">
        <f t="shared" si="171"/>
        <v>0</v>
      </c>
      <c r="R299" s="4">
        <f t="shared" si="171"/>
        <v>0</v>
      </c>
      <c r="S299" s="4">
        <f t="shared" si="171"/>
        <v>0</v>
      </c>
      <c r="T299" s="4">
        <f t="shared" si="171"/>
        <v>0</v>
      </c>
      <c r="U299" s="4">
        <f t="shared" si="171"/>
        <v>0</v>
      </c>
      <c r="V299" s="4">
        <f t="shared" si="171"/>
        <v>0</v>
      </c>
      <c r="W299" s="4">
        <f t="shared" si="171"/>
        <v>0</v>
      </c>
      <c r="X299" s="4">
        <f t="shared" si="171"/>
        <v>0</v>
      </c>
      <c r="Y299" s="4">
        <f t="shared" si="171"/>
        <v>0</v>
      </c>
      <c r="Z299" s="4">
        <f t="shared" si="171"/>
        <v>0</v>
      </c>
      <c r="AA299" s="4">
        <f t="shared" si="171"/>
        <v>0</v>
      </c>
      <c r="AB299" s="4">
        <f t="shared" si="171"/>
        <v>0</v>
      </c>
      <c r="AC299" s="4">
        <f t="shared" si="171"/>
        <v>0</v>
      </c>
      <c r="AD299" s="4">
        <f t="shared" si="171"/>
        <v>0</v>
      </c>
      <c r="AE299" s="4">
        <f t="shared" si="171"/>
        <v>0</v>
      </c>
      <c r="AF299" s="4">
        <f t="shared" si="171"/>
        <v>0</v>
      </c>
      <c r="AG299" s="4">
        <f t="shared" si="171"/>
        <v>0</v>
      </c>
      <c r="AH299" s="4">
        <f t="shared" si="171"/>
        <v>0</v>
      </c>
      <c r="AI299" s="4">
        <f t="shared" si="171"/>
        <v>0</v>
      </c>
      <c r="AJ299" s="4">
        <f t="shared" si="171"/>
        <v>0</v>
      </c>
      <c r="AK299" s="4">
        <f t="shared" si="171"/>
        <v>0</v>
      </c>
      <c r="AL299" s="4">
        <f t="shared" si="171"/>
        <v>0</v>
      </c>
      <c r="AM299" s="4">
        <f t="shared" si="171"/>
        <v>0</v>
      </c>
      <c r="AN299" s="4">
        <f t="shared" si="171"/>
        <v>0</v>
      </c>
      <c r="AO299" s="4">
        <f t="shared" si="171"/>
        <v>0</v>
      </c>
      <c r="AP299" s="4">
        <f t="shared" si="171"/>
        <v>0</v>
      </c>
      <c r="AQ299" s="4">
        <f t="shared" si="171"/>
        <v>0</v>
      </c>
      <c r="AR299" s="4">
        <f t="shared" si="171"/>
        <v>0</v>
      </c>
      <c r="AS299" s="4">
        <f t="shared" si="171"/>
        <v>0</v>
      </c>
      <c r="AT299" s="4">
        <f t="shared" si="171"/>
        <v>0</v>
      </c>
      <c r="AU299" s="4">
        <f t="shared" si="171"/>
        <v>0</v>
      </c>
      <c r="AV299" s="4">
        <f t="shared" si="171"/>
        <v>0</v>
      </c>
      <c r="AW299" s="4">
        <f t="shared" si="171"/>
        <v>0</v>
      </c>
      <c r="AX299" s="4">
        <f t="shared" si="171"/>
        <v>0</v>
      </c>
      <c r="AY299" s="4">
        <f t="shared" si="171"/>
        <v>0</v>
      </c>
      <c r="AZ299" s="4">
        <f t="shared" si="171"/>
        <v>0</v>
      </c>
      <c r="BA299" s="4">
        <f t="shared" si="171"/>
        <v>0</v>
      </c>
      <c r="BB299" s="4">
        <f t="shared" si="171"/>
        <v>0</v>
      </c>
      <c r="BC299" s="4">
        <f t="shared" si="171"/>
        <v>0</v>
      </c>
      <c r="BD299" s="4">
        <f t="shared" si="171"/>
        <v>0</v>
      </c>
      <c r="BE299" s="4">
        <f t="shared" si="171"/>
        <v>0</v>
      </c>
      <c r="BF299" s="4">
        <f t="shared" si="171"/>
        <v>0</v>
      </c>
      <c r="BG299" s="4">
        <f t="shared" si="171"/>
        <v>0</v>
      </c>
      <c r="BH299" s="4">
        <f t="shared" si="171"/>
        <v>0</v>
      </c>
      <c r="BI299" s="4">
        <f t="shared" si="171"/>
        <v>0</v>
      </c>
      <c r="BJ299" s="4">
        <f t="shared" si="171"/>
        <v>0</v>
      </c>
      <c r="BK299" s="4">
        <f t="shared" si="171"/>
        <v>0</v>
      </c>
      <c r="BL299" s="4">
        <f t="shared" si="171"/>
        <v>0</v>
      </c>
      <c r="BM299" s="4">
        <f t="shared" si="171"/>
        <v>0</v>
      </c>
      <c r="BN299" s="4">
        <f t="shared" si="171"/>
        <v>0</v>
      </c>
      <c r="BO299" s="4">
        <f t="shared" si="170"/>
        <v>0</v>
      </c>
      <c r="BP299" s="4">
        <f t="shared" si="165"/>
        <v>1.3096723705530167E-10</v>
      </c>
    </row>
    <row r="300" spans="2:68" x14ac:dyDescent="0.2">
      <c r="B300" t="s">
        <v>20</v>
      </c>
      <c r="C300" s="4">
        <f t="shared" si="171"/>
        <v>0</v>
      </c>
      <c r="D300" s="4">
        <f t="shared" si="171"/>
        <v>0</v>
      </c>
      <c r="E300" s="4">
        <f t="shared" si="171"/>
        <v>0</v>
      </c>
      <c r="F300" s="4">
        <f t="shared" si="171"/>
        <v>0</v>
      </c>
      <c r="G300" s="4">
        <f t="shared" si="171"/>
        <v>0</v>
      </c>
      <c r="H300" s="4">
        <f t="shared" si="171"/>
        <v>0</v>
      </c>
      <c r="I300" s="4">
        <f t="shared" si="171"/>
        <v>0</v>
      </c>
      <c r="J300" s="4">
        <f t="shared" si="171"/>
        <v>0</v>
      </c>
      <c r="K300" s="4">
        <f t="shared" si="171"/>
        <v>0</v>
      </c>
      <c r="L300" s="4">
        <f t="shared" si="171"/>
        <v>0</v>
      </c>
      <c r="M300" s="4">
        <f t="shared" si="171"/>
        <v>0</v>
      </c>
      <c r="N300" s="4">
        <f t="shared" si="171"/>
        <v>0</v>
      </c>
      <c r="O300" s="4">
        <f t="shared" si="171"/>
        <v>0</v>
      </c>
      <c r="P300" s="4">
        <f t="shared" si="171"/>
        <v>0</v>
      </c>
      <c r="Q300" s="4">
        <f t="shared" si="171"/>
        <v>0</v>
      </c>
      <c r="R300" s="4">
        <f t="shared" si="171"/>
        <v>0</v>
      </c>
      <c r="S300" s="4">
        <f t="shared" si="171"/>
        <v>0</v>
      </c>
      <c r="T300" s="4">
        <f t="shared" si="171"/>
        <v>0</v>
      </c>
      <c r="U300" s="4">
        <f t="shared" si="171"/>
        <v>-6.5483618527650833E-11</v>
      </c>
      <c r="V300" s="4">
        <f t="shared" si="171"/>
        <v>0</v>
      </c>
      <c r="W300" s="4">
        <f t="shared" si="171"/>
        <v>0</v>
      </c>
      <c r="X300" s="4">
        <f t="shared" si="171"/>
        <v>0</v>
      </c>
      <c r="Y300" s="4">
        <f t="shared" si="171"/>
        <v>0</v>
      </c>
      <c r="Z300" s="4">
        <f t="shared" si="171"/>
        <v>0</v>
      </c>
      <c r="AA300" s="4">
        <f t="shared" si="171"/>
        <v>0</v>
      </c>
      <c r="AB300" s="4">
        <f t="shared" si="171"/>
        <v>0</v>
      </c>
      <c r="AC300" s="4">
        <f t="shared" si="171"/>
        <v>0</v>
      </c>
      <c r="AD300" s="4">
        <f t="shared" si="171"/>
        <v>0</v>
      </c>
      <c r="AE300" s="4">
        <f t="shared" si="171"/>
        <v>0</v>
      </c>
      <c r="AF300" s="4">
        <f t="shared" si="171"/>
        <v>0</v>
      </c>
      <c r="AG300" s="4">
        <f t="shared" si="171"/>
        <v>0</v>
      </c>
      <c r="AH300" s="4">
        <f t="shared" si="171"/>
        <v>0</v>
      </c>
      <c r="AI300" s="4">
        <f t="shared" si="171"/>
        <v>0</v>
      </c>
      <c r="AJ300" s="4">
        <f t="shared" si="171"/>
        <v>0</v>
      </c>
      <c r="AK300" s="4">
        <f t="shared" si="171"/>
        <v>0</v>
      </c>
      <c r="AL300" s="4">
        <f t="shared" si="171"/>
        <v>0</v>
      </c>
      <c r="AM300" s="4">
        <f t="shared" si="171"/>
        <v>0</v>
      </c>
      <c r="AN300" s="4">
        <f t="shared" si="171"/>
        <v>0</v>
      </c>
      <c r="AO300" s="4">
        <f t="shared" si="171"/>
        <v>0</v>
      </c>
      <c r="AP300" s="4">
        <f t="shared" si="171"/>
        <v>0</v>
      </c>
      <c r="AQ300" s="4">
        <f t="shared" si="171"/>
        <v>0</v>
      </c>
      <c r="AR300" s="4">
        <f t="shared" si="171"/>
        <v>0</v>
      </c>
      <c r="AS300" s="4">
        <f t="shared" si="171"/>
        <v>0</v>
      </c>
      <c r="AT300" s="4">
        <f t="shared" si="171"/>
        <v>0</v>
      </c>
      <c r="AU300" s="4">
        <f t="shared" si="171"/>
        <v>0</v>
      </c>
      <c r="AV300" s="4">
        <f t="shared" si="171"/>
        <v>0</v>
      </c>
      <c r="AW300" s="4">
        <f t="shared" si="171"/>
        <v>0</v>
      </c>
      <c r="AX300" s="4">
        <f t="shared" si="171"/>
        <v>0</v>
      </c>
      <c r="AY300" s="4">
        <f t="shared" si="171"/>
        <v>0</v>
      </c>
      <c r="AZ300" s="4">
        <f t="shared" si="171"/>
        <v>0</v>
      </c>
      <c r="BA300" s="4">
        <f t="shared" si="171"/>
        <v>0</v>
      </c>
      <c r="BB300" s="4">
        <f t="shared" si="171"/>
        <v>0</v>
      </c>
      <c r="BC300" s="4">
        <f t="shared" si="171"/>
        <v>0</v>
      </c>
      <c r="BD300" s="4">
        <f t="shared" si="171"/>
        <v>0</v>
      </c>
      <c r="BE300" s="4">
        <f t="shared" si="171"/>
        <v>0</v>
      </c>
      <c r="BF300" s="4">
        <f t="shared" si="171"/>
        <v>0</v>
      </c>
      <c r="BG300" s="4">
        <f t="shared" si="171"/>
        <v>0</v>
      </c>
      <c r="BH300" s="4">
        <f t="shared" si="171"/>
        <v>0</v>
      </c>
      <c r="BI300" s="4">
        <f t="shared" si="171"/>
        <v>0</v>
      </c>
      <c r="BJ300" s="4">
        <f t="shared" si="171"/>
        <v>0</v>
      </c>
      <c r="BK300" s="4">
        <f t="shared" si="171"/>
        <v>0</v>
      </c>
      <c r="BL300" s="4">
        <f t="shared" si="171"/>
        <v>0</v>
      </c>
      <c r="BM300" s="4">
        <f t="shared" si="171"/>
        <v>0</v>
      </c>
      <c r="BN300" s="4">
        <f t="shared" ref="BN300:BO300" si="172">BN53+BN83+BN112+BN141+BN170+BN199+BN229+BN253+BN277-BN24-BN170</f>
        <v>0</v>
      </c>
      <c r="BO300" s="4">
        <f t="shared" si="172"/>
        <v>0</v>
      </c>
      <c r="BP300" s="4">
        <f t="shared" si="165"/>
        <v>-6.5483618527650833E-11</v>
      </c>
    </row>
    <row r="301" spans="2:68" x14ac:dyDescent="0.2">
      <c r="B301" t="s">
        <v>21</v>
      </c>
      <c r="C301" s="4">
        <f t="shared" ref="C301:BN302" si="173">C54+C84+C113+C142+C171+C200+C230+C254+C278-C25-C171</f>
        <v>0</v>
      </c>
      <c r="D301" s="4">
        <f t="shared" si="173"/>
        <v>0</v>
      </c>
      <c r="E301" s="4">
        <f t="shared" si="173"/>
        <v>0</v>
      </c>
      <c r="F301" s="4">
        <f t="shared" si="173"/>
        <v>0</v>
      </c>
      <c r="G301" s="4">
        <f t="shared" si="173"/>
        <v>0</v>
      </c>
      <c r="H301" s="4">
        <f t="shared" si="173"/>
        <v>0</v>
      </c>
      <c r="I301" s="4">
        <f t="shared" si="173"/>
        <v>0</v>
      </c>
      <c r="J301" s="4">
        <f t="shared" si="173"/>
        <v>0</v>
      </c>
      <c r="K301" s="4">
        <f t="shared" si="173"/>
        <v>0</v>
      </c>
      <c r="L301" s="4">
        <f t="shared" si="173"/>
        <v>0</v>
      </c>
      <c r="M301" s="4">
        <f t="shared" si="173"/>
        <v>0</v>
      </c>
      <c r="N301" s="4">
        <f t="shared" si="173"/>
        <v>0</v>
      </c>
      <c r="O301" s="4">
        <f t="shared" si="173"/>
        <v>0</v>
      </c>
      <c r="P301" s="4">
        <f t="shared" si="173"/>
        <v>0</v>
      </c>
      <c r="Q301" s="4">
        <f t="shared" si="173"/>
        <v>0</v>
      </c>
      <c r="R301" s="4">
        <f t="shared" si="173"/>
        <v>0</v>
      </c>
      <c r="S301" s="4">
        <f t="shared" si="173"/>
        <v>0</v>
      </c>
      <c r="T301" s="4">
        <f t="shared" si="173"/>
        <v>0</v>
      </c>
      <c r="U301" s="4">
        <f t="shared" si="173"/>
        <v>0</v>
      </c>
      <c r="V301" s="4">
        <f t="shared" si="173"/>
        <v>0</v>
      </c>
      <c r="W301" s="4">
        <f t="shared" si="173"/>
        <v>0</v>
      </c>
      <c r="X301" s="4">
        <f t="shared" si="173"/>
        <v>0</v>
      </c>
      <c r="Y301" s="4">
        <f t="shared" si="173"/>
        <v>0</v>
      </c>
      <c r="Z301" s="4">
        <f t="shared" si="173"/>
        <v>0</v>
      </c>
      <c r="AA301" s="4">
        <f t="shared" si="173"/>
        <v>0</v>
      </c>
      <c r="AB301" s="4">
        <f t="shared" si="173"/>
        <v>0</v>
      </c>
      <c r="AC301" s="4">
        <f t="shared" si="173"/>
        <v>0</v>
      </c>
      <c r="AD301" s="4">
        <f t="shared" si="173"/>
        <v>0</v>
      </c>
      <c r="AE301" s="4">
        <f t="shared" si="173"/>
        <v>0</v>
      </c>
      <c r="AF301" s="4">
        <f t="shared" si="173"/>
        <v>0</v>
      </c>
      <c r="AG301" s="4">
        <f t="shared" si="173"/>
        <v>0</v>
      </c>
      <c r="AH301" s="4">
        <f t="shared" si="173"/>
        <v>0</v>
      </c>
      <c r="AI301" s="4">
        <f t="shared" si="173"/>
        <v>0</v>
      </c>
      <c r="AJ301" s="4">
        <f t="shared" si="173"/>
        <v>0</v>
      </c>
      <c r="AK301" s="4">
        <f t="shared" si="173"/>
        <v>0</v>
      </c>
      <c r="AL301" s="4">
        <f t="shared" si="173"/>
        <v>0</v>
      </c>
      <c r="AM301" s="4">
        <f t="shared" si="173"/>
        <v>0</v>
      </c>
      <c r="AN301" s="4">
        <f t="shared" si="173"/>
        <v>0</v>
      </c>
      <c r="AO301" s="4">
        <f t="shared" si="173"/>
        <v>0</v>
      </c>
      <c r="AP301" s="4">
        <f t="shared" si="173"/>
        <v>0</v>
      </c>
      <c r="AQ301" s="4">
        <f t="shared" si="173"/>
        <v>0</v>
      </c>
      <c r="AR301" s="4">
        <f t="shared" si="173"/>
        <v>5.2386894822120667E-10</v>
      </c>
      <c r="AS301" s="4">
        <f t="shared" si="173"/>
        <v>0</v>
      </c>
      <c r="AT301" s="4">
        <f t="shared" si="173"/>
        <v>0</v>
      </c>
      <c r="AU301" s="4">
        <f t="shared" si="173"/>
        <v>0</v>
      </c>
      <c r="AV301" s="4">
        <f t="shared" si="173"/>
        <v>0</v>
      </c>
      <c r="AW301" s="4">
        <f t="shared" si="173"/>
        <v>0</v>
      </c>
      <c r="AX301" s="4">
        <f t="shared" si="173"/>
        <v>0</v>
      </c>
      <c r="AY301" s="4">
        <f t="shared" si="173"/>
        <v>0</v>
      </c>
      <c r="AZ301" s="4">
        <f t="shared" si="173"/>
        <v>0</v>
      </c>
      <c r="BA301" s="4">
        <f t="shared" si="173"/>
        <v>0</v>
      </c>
      <c r="BB301" s="4">
        <f t="shared" si="173"/>
        <v>0</v>
      </c>
      <c r="BC301" s="4">
        <f t="shared" si="173"/>
        <v>0</v>
      </c>
      <c r="BD301" s="4">
        <f t="shared" si="173"/>
        <v>0</v>
      </c>
      <c r="BE301" s="4">
        <f t="shared" si="173"/>
        <v>0</v>
      </c>
      <c r="BF301" s="4">
        <f t="shared" si="173"/>
        <v>0</v>
      </c>
      <c r="BG301" s="4">
        <f t="shared" si="173"/>
        <v>0</v>
      </c>
      <c r="BH301" s="4">
        <f t="shared" si="173"/>
        <v>0</v>
      </c>
      <c r="BI301" s="4">
        <f t="shared" si="173"/>
        <v>0</v>
      </c>
      <c r="BJ301" s="4">
        <f t="shared" si="173"/>
        <v>0</v>
      </c>
      <c r="BK301" s="4">
        <f t="shared" si="173"/>
        <v>0</v>
      </c>
      <c r="BL301" s="4">
        <f t="shared" si="173"/>
        <v>0</v>
      </c>
      <c r="BM301" s="4">
        <f t="shared" si="173"/>
        <v>0</v>
      </c>
      <c r="BN301" s="4">
        <f t="shared" si="173"/>
        <v>0</v>
      </c>
      <c r="BO301" s="4">
        <f t="shared" ref="BO301" si="174">BO54+BO84+BO113+BO142+BO171+BO200+BO230+BO254+BO278-BO25-BO171</f>
        <v>0</v>
      </c>
      <c r="BP301" s="4">
        <f t="shared" si="165"/>
        <v>5.2386894822120667E-10</v>
      </c>
    </row>
    <row r="302" spans="2:68" x14ac:dyDescent="0.2">
      <c r="B302" t="s">
        <v>22</v>
      </c>
      <c r="C302" s="4">
        <f t="shared" si="173"/>
        <v>0</v>
      </c>
      <c r="D302" s="4">
        <f t="shared" si="173"/>
        <v>0</v>
      </c>
      <c r="E302" s="4">
        <f t="shared" si="173"/>
        <v>0</v>
      </c>
      <c r="F302" s="4">
        <f t="shared" si="173"/>
        <v>0</v>
      </c>
      <c r="G302" s="4">
        <f t="shared" si="173"/>
        <v>0</v>
      </c>
      <c r="H302" s="4">
        <f t="shared" si="173"/>
        <v>0</v>
      </c>
      <c r="I302" s="4">
        <f t="shared" si="173"/>
        <v>0</v>
      </c>
      <c r="J302" s="4">
        <f t="shared" si="173"/>
        <v>0</v>
      </c>
      <c r="K302" s="4">
        <f t="shared" si="173"/>
        <v>0</v>
      </c>
      <c r="L302" s="4">
        <f t="shared" si="173"/>
        <v>0</v>
      </c>
      <c r="M302" s="4">
        <f t="shared" si="173"/>
        <v>0</v>
      </c>
      <c r="N302" s="4">
        <f t="shared" si="173"/>
        <v>0</v>
      </c>
      <c r="O302" s="4">
        <f t="shared" si="173"/>
        <v>0</v>
      </c>
      <c r="P302" s="4">
        <f t="shared" si="173"/>
        <v>0</v>
      </c>
      <c r="Q302" s="4">
        <f t="shared" si="173"/>
        <v>0</v>
      </c>
      <c r="R302" s="4">
        <f t="shared" si="173"/>
        <v>0</v>
      </c>
      <c r="S302" s="4">
        <f t="shared" si="173"/>
        <v>0</v>
      </c>
      <c r="T302" s="4">
        <f t="shared" si="173"/>
        <v>0</v>
      </c>
      <c r="U302" s="4">
        <f t="shared" si="173"/>
        <v>0</v>
      </c>
      <c r="V302" s="4">
        <f t="shared" si="173"/>
        <v>0</v>
      </c>
      <c r="W302" s="4">
        <f t="shared" si="173"/>
        <v>1.4901161193847656E-8</v>
      </c>
      <c r="X302" s="4">
        <f t="shared" si="173"/>
        <v>0</v>
      </c>
      <c r="Y302" s="4">
        <f t="shared" si="173"/>
        <v>0</v>
      </c>
      <c r="Z302" s="4">
        <f t="shared" si="173"/>
        <v>0</v>
      </c>
      <c r="AA302" s="4">
        <f t="shared" si="173"/>
        <v>0</v>
      </c>
      <c r="AB302" s="4">
        <f t="shared" si="173"/>
        <v>0</v>
      </c>
      <c r="AC302" s="4">
        <f t="shared" si="173"/>
        <v>0</v>
      </c>
      <c r="AD302" s="4">
        <f t="shared" si="173"/>
        <v>0</v>
      </c>
      <c r="AE302" s="4">
        <f t="shared" si="173"/>
        <v>0</v>
      </c>
      <c r="AF302" s="4">
        <f t="shared" si="173"/>
        <v>0</v>
      </c>
      <c r="AG302" s="4">
        <f t="shared" si="173"/>
        <v>0</v>
      </c>
      <c r="AH302" s="4">
        <f t="shared" si="173"/>
        <v>0</v>
      </c>
      <c r="AI302" s="4">
        <f t="shared" si="173"/>
        <v>0</v>
      </c>
      <c r="AJ302" s="4">
        <f t="shared" si="173"/>
        <v>0</v>
      </c>
      <c r="AK302" s="4">
        <f t="shared" si="173"/>
        <v>0</v>
      </c>
      <c r="AL302" s="4">
        <f t="shared" si="173"/>
        <v>0</v>
      </c>
      <c r="AM302" s="4">
        <f t="shared" si="173"/>
        <v>0</v>
      </c>
      <c r="AN302" s="4">
        <f t="shared" si="173"/>
        <v>0</v>
      </c>
      <c r="AO302" s="4">
        <f t="shared" si="173"/>
        <v>0</v>
      </c>
      <c r="AP302" s="4">
        <f t="shared" si="173"/>
        <v>0</v>
      </c>
      <c r="AQ302" s="4">
        <f t="shared" si="173"/>
        <v>0</v>
      </c>
      <c r="AR302" s="4">
        <f t="shared" si="173"/>
        <v>0</v>
      </c>
      <c r="AS302" s="4">
        <f t="shared" si="173"/>
        <v>0</v>
      </c>
      <c r="AT302" s="4">
        <f t="shared" si="173"/>
        <v>0</v>
      </c>
      <c r="AU302" s="4">
        <f t="shared" si="173"/>
        <v>0</v>
      </c>
      <c r="AV302" s="4">
        <f t="shared" si="173"/>
        <v>0</v>
      </c>
      <c r="AW302" s="4">
        <f t="shared" si="173"/>
        <v>0</v>
      </c>
      <c r="AX302" s="4">
        <f t="shared" si="173"/>
        <v>0</v>
      </c>
      <c r="AY302" s="4">
        <f t="shared" si="173"/>
        <v>0</v>
      </c>
      <c r="AZ302" s="4">
        <f t="shared" si="173"/>
        <v>0</v>
      </c>
      <c r="BA302" s="4">
        <f t="shared" si="173"/>
        <v>0</v>
      </c>
      <c r="BB302" s="4">
        <f t="shared" si="173"/>
        <v>0</v>
      </c>
      <c r="BC302" s="4">
        <f t="shared" si="173"/>
        <v>0</v>
      </c>
      <c r="BD302" s="4">
        <f t="shared" si="173"/>
        <v>0</v>
      </c>
      <c r="BE302" s="4">
        <f t="shared" si="173"/>
        <v>0</v>
      </c>
      <c r="BF302" s="4">
        <f t="shared" si="173"/>
        <v>0</v>
      </c>
      <c r="BG302" s="4">
        <f t="shared" si="173"/>
        <v>0</v>
      </c>
      <c r="BH302" s="4">
        <f t="shared" si="173"/>
        <v>0</v>
      </c>
      <c r="BI302" s="4">
        <f t="shared" si="173"/>
        <v>0</v>
      </c>
      <c r="BJ302" s="4">
        <f t="shared" si="173"/>
        <v>0</v>
      </c>
      <c r="BK302" s="4">
        <f t="shared" si="173"/>
        <v>0</v>
      </c>
      <c r="BL302" s="4">
        <f t="shared" si="173"/>
        <v>0</v>
      </c>
      <c r="BM302" s="4">
        <f t="shared" si="173"/>
        <v>0</v>
      </c>
      <c r="BN302" s="4">
        <f t="shared" si="173"/>
        <v>0</v>
      </c>
      <c r="BO302" s="4">
        <f t="shared" ref="BO302" si="175">BO55+BO85+BO114+BO143+BO172+BO201+BO231+BO255+BO279-BO26-BO172</f>
        <v>0</v>
      </c>
      <c r="BP302" s="4">
        <f t="shared" si="165"/>
        <v>1.4901161193847656E-8</v>
      </c>
    </row>
    <row r="303" spans="2:68" x14ac:dyDescent="0.2"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  <c r="AY303" s="4"/>
      <c r="AZ303" s="4"/>
      <c r="BA303" s="4"/>
      <c r="BB303" s="4"/>
      <c r="BC303" s="4"/>
      <c r="BD303" s="4"/>
      <c r="BE303" s="4"/>
      <c r="BF303" s="4"/>
      <c r="BG303" s="4"/>
      <c r="BH303" s="4"/>
      <c r="BI303" s="4"/>
      <c r="BJ303" s="4"/>
      <c r="BK303" s="4"/>
      <c r="BL303" s="4"/>
      <c r="BM303" s="4"/>
      <c r="BN303" s="4"/>
    </row>
  </sheetData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2:BP303"/>
  <sheetViews>
    <sheetView zoomScale="125" zoomScaleNormal="125" zoomScalePageLayoutView="125" workbookViewId="0">
      <pane xSplit="11200" topLeftCell="BI1" activePane="topRight"/>
      <selection activeCell="F4" sqref="F4"/>
      <selection pane="topRight" activeCell="BN42" sqref="BN42"/>
    </sheetView>
  </sheetViews>
  <sheetFormatPr baseColWidth="10" defaultRowHeight="16" x14ac:dyDescent="0.2"/>
  <cols>
    <col min="3" max="62" width="12.1640625" bestFit="1" customWidth="1"/>
    <col min="63" max="63" width="14.1640625" customWidth="1"/>
    <col min="64" max="64" width="14.33203125" customWidth="1"/>
    <col min="65" max="65" width="13.33203125" customWidth="1"/>
    <col min="66" max="66" width="13.83203125" customWidth="1"/>
    <col min="67" max="67" width="13.1640625" customWidth="1"/>
    <col min="68" max="68" width="13.5" customWidth="1"/>
  </cols>
  <sheetData>
    <row r="2" spans="2:68" x14ac:dyDescent="0.2">
      <c r="B2" s="1" t="s">
        <v>53</v>
      </c>
    </row>
    <row r="3" spans="2:68" x14ac:dyDescent="0.2">
      <c r="B3" t="s">
        <v>54</v>
      </c>
    </row>
    <row r="5" spans="2:68" x14ac:dyDescent="0.2">
      <c r="B5" s="6" t="s">
        <v>26</v>
      </c>
    </row>
    <row r="6" spans="2:68" x14ac:dyDescent="0.2">
      <c r="BL6" s="4"/>
      <c r="BM6" s="4"/>
      <c r="BN6" s="4"/>
      <c r="BO6" s="4"/>
      <c r="BP6" s="4"/>
    </row>
    <row r="7" spans="2:68" x14ac:dyDescent="0.2">
      <c r="B7" s="2"/>
      <c r="C7" s="3">
        <v>1955</v>
      </c>
      <c r="D7" s="3">
        <v>1956</v>
      </c>
      <c r="E7" s="3">
        <v>1957</v>
      </c>
      <c r="F7" s="3">
        <v>1958</v>
      </c>
      <c r="G7" s="3">
        <v>1959</v>
      </c>
      <c r="H7" s="3">
        <v>1960</v>
      </c>
      <c r="I7" s="3">
        <v>1961</v>
      </c>
      <c r="J7" s="3">
        <v>1962</v>
      </c>
      <c r="K7" s="3">
        <v>1963</v>
      </c>
      <c r="L7" s="3">
        <v>1964</v>
      </c>
      <c r="M7" s="3">
        <v>1965</v>
      </c>
      <c r="N7" s="3">
        <v>1966</v>
      </c>
      <c r="O7" s="3">
        <v>1967</v>
      </c>
      <c r="P7" s="3">
        <v>1968</v>
      </c>
      <c r="Q7" s="3">
        <v>1969</v>
      </c>
      <c r="R7" s="3">
        <v>1970</v>
      </c>
      <c r="S7" s="3">
        <v>1971</v>
      </c>
      <c r="T7" s="3">
        <v>1972</v>
      </c>
      <c r="U7" s="3">
        <v>1973</v>
      </c>
      <c r="V7" s="3">
        <v>1974</v>
      </c>
      <c r="W7" s="3">
        <v>1975</v>
      </c>
      <c r="X7" s="2">
        <v>1976</v>
      </c>
      <c r="Y7" s="2">
        <v>1977</v>
      </c>
      <c r="Z7" s="2">
        <v>1978</v>
      </c>
      <c r="AA7" s="2">
        <v>1979</v>
      </c>
      <c r="AB7" s="2">
        <v>1980</v>
      </c>
      <c r="AC7" s="2">
        <v>1981</v>
      </c>
      <c r="AD7" s="2">
        <v>1982</v>
      </c>
      <c r="AE7" s="2">
        <v>1983</v>
      </c>
      <c r="AF7" s="2">
        <v>1984</v>
      </c>
      <c r="AG7" s="2">
        <v>1985</v>
      </c>
      <c r="AH7" s="2">
        <v>1986</v>
      </c>
      <c r="AI7" s="2">
        <v>1987</v>
      </c>
      <c r="AJ7" s="2">
        <v>1988</v>
      </c>
      <c r="AK7" s="2">
        <v>1989</v>
      </c>
      <c r="AL7" s="2">
        <v>1990</v>
      </c>
      <c r="AM7" s="2">
        <v>1991</v>
      </c>
      <c r="AN7" s="2">
        <v>1992</v>
      </c>
      <c r="AO7" s="2">
        <v>1993</v>
      </c>
      <c r="AP7" s="2">
        <v>1994</v>
      </c>
      <c r="AQ7" s="2">
        <v>1995</v>
      </c>
      <c r="AR7" s="2">
        <v>1996</v>
      </c>
      <c r="AS7" s="2">
        <v>1997</v>
      </c>
      <c r="AT7" s="2">
        <v>1998</v>
      </c>
      <c r="AU7" s="2">
        <v>1999</v>
      </c>
      <c r="AV7" s="2">
        <v>2000</v>
      </c>
      <c r="AW7" s="2">
        <v>2001</v>
      </c>
      <c r="AX7" s="2">
        <v>2002</v>
      </c>
      <c r="AY7" s="2">
        <v>2003</v>
      </c>
      <c r="AZ7" s="2">
        <v>2004</v>
      </c>
      <c r="BA7" s="2">
        <v>2005</v>
      </c>
      <c r="BB7" s="2">
        <v>2006</v>
      </c>
      <c r="BC7" s="2">
        <v>2007</v>
      </c>
      <c r="BD7" s="2">
        <v>2008</v>
      </c>
      <c r="BE7" s="2">
        <v>2009</v>
      </c>
      <c r="BF7" s="2">
        <v>2010</v>
      </c>
      <c r="BG7" s="2">
        <v>2011</v>
      </c>
      <c r="BH7" s="2">
        <v>2012</v>
      </c>
      <c r="BI7" s="2">
        <v>2013</v>
      </c>
      <c r="BJ7" s="2">
        <v>2014</v>
      </c>
      <c r="BK7" s="2">
        <v>2015</v>
      </c>
      <c r="BL7" s="2">
        <v>2016</v>
      </c>
      <c r="BM7" s="2">
        <v>2017</v>
      </c>
      <c r="BN7" s="2">
        <v>2018</v>
      </c>
      <c r="BO7" s="2" t="s">
        <v>59</v>
      </c>
      <c r="BP7" s="2" t="s">
        <v>60</v>
      </c>
    </row>
    <row r="8" spans="2:68" x14ac:dyDescent="0.2">
      <c r="B8" t="s">
        <v>4</v>
      </c>
      <c r="C8" s="4">
        <v>16829592.953328695</v>
      </c>
      <c r="D8" s="4">
        <v>17382474.174896572</v>
      </c>
      <c r="E8" s="4">
        <v>17374689.549997531</v>
      </c>
      <c r="F8" s="4">
        <v>18577989.452140115</v>
      </c>
      <c r="G8" s="4">
        <v>20335118.449677102</v>
      </c>
      <c r="H8" s="4">
        <v>20468448.727391142</v>
      </c>
      <c r="I8" s="4">
        <v>20531830.374926329</v>
      </c>
      <c r="J8" s="4">
        <v>21866474.827964533</v>
      </c>
      <c r="K8" s="4">
        <v>23361009.283236001</v>
      </c>
      <c r="L8" s="4">
        <v>26032407.134998329</v>
      </c>
      <c r="M8" s="4">
        <v>26955549.525894705</v>
      </c>
      <c r="N8" s="4">
        <v>29008360.391281515</v>
      </c>
      <c r="O8" s="4">
        <v>31006369.933072545</v>
      </c>
      <c r="P8" s="4">
        <v>33193267.560488321</v>
      </c>
      <c r="Q8" s="4">
        <v>35919931.69982446</v>
      </c>
      <c r="R8" s="4">
        <v>39058164.59235175</v>
      </c>
      <c r="S8" s="4">
        <v>40445119.261403032</v>
      </c>
      <c r="T8" s="4">
        <v>42421372.617612347</v>
      </c>
      <c r="U8" s="4">
        <v>44695532.815162331</v>
      </c>
      <c r="V8" s="4">
        <v>45799446.017954156</v>
      </c>
      <c r="W8" s="4">
        <v>48241787.21566426</v>
      </c>
      <c r="X8" s="4">
        <v>49608515.964002825</v>
      </c>
      <c r="Y8" s="4">
        <v>49640271.746394508</v>
      </c>
      <c r="Z8" s="4">
        <v>52612435.678396255</v>
      </c>
      <c r="AA8" s="4">
        <v>55949992.83670669</v>
      </c>
      <c r="AB8" s="4">
        <v>57959961.624687389</v>
      </c>
      <c r="AC8" s="4">
        <v>57689454.46509961</v>
      </c>
      <c r="AD8" s="4">
        <v>58729403.084506147</v>
      </c>
      <c r="AE8" s="4">
        <v>60053784.304050528</v>
      </c>
      <c r="AF8" s="4">
        <v>61375123.003775328</v>
      </c>
      <c r="AG8" s="4">
        <v>63117939.575378679</v>
      </c>
      <c r="AH8" s="4">
        <v>65201661.113410853</v>
      </c>
      <c r="AI8" s="4">
        <v>69057208.261687398</v>
      </c>
      <c r="AJ8" s="4">
        <v>73186892.190429986</v>
      </c>
      <c r="AK8" s="4">
        <v>76978189.727688909</v>
      </c>
      <c r="AL8" s="4">
        <v>82420955.579261243</v>
      </c>
      <c r="AM8" s="4">
        <v>84956375.200991213</v>
      </c>
      <c r="AN8" s="4">
        <v>84918335.750831813</v>
      </c>
      <c r="AO8" s="4">
        <v>83450887.555941179</v>
      </c>
      <c r="AP8" s="4">
        <v>85255594.209521681</v>
      </c>
      <c r="AQ8" s="4">
        <v>86856415.90649955</v>
      </c>
      <c r="AR8" s="4">
        <v>89158950.876919448</v>
      </c>
      <c r="AS8" s="4">
        <v>93657053.246272892</v>
      </c>
      <c r="AT8" s="4">
        <v>97028693.880086064</v>
      </c>
      <c r="AU8" s="4">
        <v>100818391.36089872</v>
      </c>
      <c r="AV8" s="4">
        <v>107045783.0939427</v>
      </c>
      <c r="AW8" s="4">
        <v>111010164.81344549</v>
      </c>
      <c r="AX8" s="4">
        <v>114889316.22744501</v>
      </c>
      <c r="AY8" s="4">
        <v>119361011.99854675</v>
      </c>
      <c r="AZ8" s="4">
        <v>123642841.49675673</v>
      </c>
      <c r="BA8" s="4">
        <v>128042027.97854561</v>
      </c>
      <c r="BB8" s="4">
        <v>133477176.18985094</v>
      </c>
      <c r="BC8" s="4">
        <v>138905976.50435975</v>
      </c>
      <c r="BD8" s="4">
        <v>140193877.02988717</v>
      </c>
      <c r="BE8" s="4">
        <v>135379593.77874258</v>
      </c>
      <c r="BF8" s="4">
        <v>133346459.48080651</v>
      </c>
      <c r="BG8" s="4">
        <v>133001436.8593086</v>
      </c>
      <c r="BH8" s="4">
        <v>128539890.42015535</v>
      </c>
      <c r="BI8" s="4">
        <v>125912001.40279442</v>
      </c>
      <c r="BJ8" s="4">
        <v>127561032.69054684</v>
      </c>
      <c r="BK8" s="4">
        <v>131170777.64771698</v>
      </c>
      <c r="BL8" s="4">
        <v>134661638.00000024</v>
      </c>
      <c r="BM8" s="4">
        <v>138343306.70084852</v>
      </c>
      <c r="BN8" s="4">
        <v>141926773.78556606</v>
      </c>
      <c r="BO8" s="4">
        <v>144855734.30537683</v>
      </c>
      <c r="BP8" s="4">
        <v>130375669.87856241</v>
      </c>
    </row>
    <row r="9" spans="2:68" x14ac:dyDescent="0.2">
      <c r="B9" t="s">
        <v>5</v>
      </c>
      <c r="C9" s="4">
        <v>4209956.718909584</v>
      </c>
      <c r="D9" s="4">
        <v>4445839.1630691784</v>
      </c>
      <c r="E9" s="4">
        <v>4543569.4039190393</v>
      </c>
      <c r="F9" s="4">
        <v>4836034.0768539021</v>
      </c>
      <c r="G9" s="4">
        <v>5269236.2546515884</v>
      </c>
      <c r="H9" s="4">
        <v>5313252.2571116379</v>
      </c>
      <c r="I9" s="4">
        <v>5339215.8861353463</v>
      </c>
      <c r="J9" s="4">
        <v>5762822.8962390283</v>
      </c>
      <c r="K9" s="4">
        <v>6239567.9280987764</v>
      </c>
      <c r="L9" s="4">
        <v>6892530.6282699164</v>
      </c>
      <c r="M9" s="4">
        <v>7074792.7268431969</v>
      </c>
      <c r="N9" s="4">
        <v>7605578.9198798547</v>
      </c>
      <c r="O9" s="4">
        <v>8120882.5525396466</v>
      </c>
      <c r="P9" s="4">
        <v>8659297.6246593371</v>
      </c>
      <c r="Q9" s="4">
        <v>9333576.9210150186</v>
      </c>
      <c r="R9" s="4">
        <v>9924980.8769745845</v>
      </c>
      <c r="S9" s="4">
        <v>10050524.807180488</v>
      </c>
      <c r="T9" s="4">
        <v>10453126.789646531</v>
      </c>
      <c r="U9" s="4">
        <v>10921039.204252074</v>
      </c>
      <c r="V9" s="4">
        <v>11295525.629862696</v>
      </c>
      <c r="W9" s="4">
        <v>12009235.646935046</v>
      </c>
      <c r="X9" s="4">
        <v>12290887.459352069</v>
      </c>
      <c r="Y9" s="4">
        <v>12240396.292174738</v>
      </c>
      <c r="Z9" s="4">
        <v>13167347.477056654</v>
      </c>
      <c r="AA9" s="4">
        <v>14212080.925877471</v>
      </c>
      <c r="AB9" s="4">
        <v>14737930.548249476</v>
      </c>
      <c r="AC9" s="4">
        <v>14684348.91024656</v>
      </c>
      <c r="AD9" s="4">
        <v>14995890.065847022</v>
      </c>
      <c r="AE9" s="4">
        <v>15382055.259607153</v>
      </c>
      <c r="AF9" s="4">
        <v>15624278.890865883</v>
      </c>
      <c r="AG9" s="4">
        <v>15969554.774372818</v>
      </c>
      <c r="AH9" s="4">
        <v>16509244.667704303</v>
      </c>
      <c r="AI9" s="4">
        <v>17498656.063209344</v>
      </c>
      <c r="AJ9" s="4">
        <v>18528860.483568877</v>
      </c>
      <c r="AK9" s="4">
        <v>19471580.40130689</v>
      </c>
      <c r="AL9" s="4">
        <v>19976940.367496502</v>
      </c>
      <c r="AM9" s="4">
        <v>20553896.989775624</v>
      </c>
      <c r="AN9" s="4">
        <v>20580271.949351691</v>
      </c>
      <c r="AO9" s="4">
        <v>20427317.889240872</v>
      </c>
      <c r="AP9" s="4">
        <v>20857668.811139993</v>
      </c>
      <c r="AQ9" s="4">
        <v>21157482.218260869</v>
      </c>
      <c r="AR9" s="4">
        <v>21798462.049055681</v>
      </c>
      <c r="AS9" s="4">
        <v>22618626.761253152</v>
      </c>
      <c r="AT9" s="4">
        <v>23045447.215760361</v>
      </c>
      <c r="AU9" s="4">
        <v>23554618.802124564</v>
      </c>
      <c r="AV9" s="4">
        <v>24718753.425547119</v>
      </c>
      <c r="AW9" s="4">
        <v>25452273.057558537</v>
      </c>
      <c r="AX9" s="4">
        <v>26449498.191522621</v>
      </c>
      <c r="AY9" s="4">
        <v>27252185.502954628</v>
      </c>
      <c r="AZ9" s="4">
        <v>28039559.418892056</v>
      </c>
      <c r="BA9" s="4">
        <v>29024685.644860115</v>
      </c>
      <c r="BB9" s="4">
        <v>30300562.711743277</v>
      </c>
      <c r="BC9" s="4">
        <v>31854978.800683413</v>
      </c>
      <c r="BD9" s="4">
        <v>32315695.991121721</v>
      </c>
      <c r="BE9" s="4">
        <v>31168511.190980449</v>
      </c>
      <c r="BF9" s="4">
        <v>31367015.065805249</v>
      </c>
      <c r="BG9" s="4">
        <v>30907089.86030383</v>
      </c>
      <c r="BH9" s="4">
        <v>29557261.144569088</v>
      </c>
      <c r="BI9" s="4">
        <v>29673584.68586747</v>
      </c>
      <c r="BJ9" s="4">
        <v>29890579.893310092</v>
      </c>
      <c r="BK9" s="4">
        <v>30158757.246204074</v>
      </c>
      <c r="BL9" s="4">
        <v>31046090.999999989</v>
      </c>
      <c r="BM9" s="4">
        <v>31824911.024642825</v>
      </c>
      <c r="BN9" s="4">
        <v>32674914.46729416</v>
      </c>
      <c r="BO9" s="4">
        <v>33057231.150084704</v>
      </c>
      <c r="BP9" s="4">
        <v>30236343.151291806</v>
      </c>
    </row>
    <row r="10" spans="2:68" x14ac:dyDescent="0.2">
      <c r="B10" t="s">
        <v>6</v>
      </c>
      <c r="C10" s="4">
        <v>3911667.8239905173</v>
      </c>
      <c r="D10" s="4">
        <v>4078327.8483649069</v>
      </c>
      <c r="E10" s="4">
        <v>4115003.5004217252</v>
      </c>
      <c r="F10" s="4">
        <v>4396610.2219167203</v>
      </c>
      <c r="G10" s="4">
        <v>4808753.8619860206</v>
      </c>
      <c r="H10" s="4">
        <v>4853811.3250873256</v>
      </c>
      <c r="I10" s="4">
        <v>4882455.7066070652</v>
      </c>
      <c r="J10" s="4">
        <v>5223693.1140861865</v>
      </c>
      <c r="K10" s="4">
        <v>5606339.1354749985</v>
      </c>
      <c r="L10" s="4">
        <v>6214955.8074982408</v>
      </c>
      <c r="M10" s="4">
        <v>6401895.8478221707</v>
      </c>
      <c r="N10" s="4">
        <v>6930566.4661073731</v>
      </c>
      <c r="O10" s="4">
        <v>7452165.0515965922</v>
      </c>
      <c r="P10" s="4">
        <v>7955029.1579877939</v>
      </c>
      <c r="Q10" s="4">
        <v>8583975.7258975767</v>
      </c>
      <c r="R10" s="4">
        <v>9058116.7824340984</v>
      </c>
      <c r="S10" s="4">
        <v>9102620.5149364471</v>
      </c>
      <c r="T10" s="4">
        <v>9602321.4495440871</v>
      </c>
      <c r="U10" s="4">
        <v>10175321.585090522</v>
      </c>
      <c r="V10" s="4">
        <v>10600026.826253129</v>
      </c>
      <c r="W10" s="4">
        <v>11351005.394919964</v>
      </c>
      <c r="X10" s="4">
        <v>11320202.828571735</v>
      </c>
      <c r="Y10" s="4">
        <v>10985526.179479798</v>
      </c>
      <c r="Z10" s="4">
        <v>11925801.788014531</v>
      </c>
      <c r="AA10" s="4">
        <v>12990134.350813119</v>
      </c>
      <c r="AB10" s="4">
        <v>13572852.430089859</v>
      </c>
      <c r="AC10" s="4">
        <v>13626086.917346919</v>
      </c>
      <c r="AD10" s="4">
        <v>13479087.872687291</v>
      </c>
      <c r="AE10" s="4">
        <v>13393006.575222492</v>
      </c>
      <c r="AF10" s="4">
        <v>13566200.616625406</v>
      </c>
      <c r="AG10" s="4">
        <v>13827695.415218771</v>
      </c>
      <c r="AH10" s="4">
        <v>13815544.099213162</v>
      </c>
      <c r="AI10" s="4">
        <v>14152530.818816252</v>
      </c>
      <c r="AJ10" s="4">
        <v>14627041.429901665</v>
      </c>
      <c r="AK10" s="4">
        <v>15003510.906855274</v>
      </c>
      <c r="AL10" s="4">
        <v>15131050.276144387</v>
      </c>
      <c r="AM10" s="4">
        <v>15315693.460171565</v>
      </c>
      <c r="AN10" s="4">
        <v>15390257.592813797</v>
      </c>
      <c r="AO10" s="4">
        <v>15189718.690352257</v>
      </c>
      <c r="AP10" s="4">
        <v>15230500.287915679</v>
      </c>
      <c r="AQ10" s="4">
        <v>15486774.284270186</v>
      </c>
      <c r="AR10" s="4">
        <v>15714340.103145223</v>
      </c>
      <c r="AS10" s="4">
        <v>16069095.841154257</v>
      </c>
      <c r="AT10" s="4">
        <v>16680676.332959736</v>
      </c>
      <c r="AU10" s="4">
        <v>16699637.714896044</v>
      </c>
      <c r="AV10" s="4">
        <v>17374265.453596067</v>
      </c>
      <c r="AW10" s="4">
        <v>17993949.35425761</v>
      </c>
      <c r="AX10" s="4">
        <v>18377054.960457459</v>
      </c>
      <c r="AY10" s="4">
        <v>18783531.056519944</v>
      </c>
      <c r="AZ10" s="4">
        <v>19178703.590437554</v>
      </c>
      <c r="BA10" s="4">
        <v>19762687.452640925</v>
      </c>
      <c r="BB10" s="4">
        <v>20660380.700476356</v>
      </c>
      <c r="BC10" s="4">
        <v>21461929.067417212</v>
      </c>
      <c r="BD10" s="4">
        <v>21789020.598479129</v>
      </c>
      <c r="BE10" s="4">
        <v>20750153.267647512</v>
      </c>
      <c r="BF10" s="4">
        <v>20802756.405540723</v>
      </c>
      <c r="BG10" s="4">
        <v>20610895.670649972</v>
      </c>
      <c r="BH10" s="4">
        <v>19765125.503042359</v>
      </c>
      <c r="BI10" s="4">
        <v>19132105.309791323</v>
      </c>
      <c r="BJ10" s="4">
        <v>19015543.164411955</v>
      </c>
      <c r="BK10" s="4">
        <v>19402015.091171242</v>
      </c>
      <c r="BL10" s="4">
        <v>19685156.000000019</v>
      </c>
      <c r="BM10" s="4">
        <v>20123948.564609919</v>
      </c>
      <c r="BN10" s="4">
        <v>20426967.048362318</v>
      </c>
      <c r="BO10" s="4">
        <v>20726148.75838346</v>
      </c>
      <c r="BP10" s="4">
        <v>18604447.874227613</v>
      </c>
    </row>
    <row r="11" spans="2:68" x14ac:dyDescent="0.2">
      <c r="B11" t="s">
        <v>7</v>
      </c>
      <c r="C11" s="4">
        <v>2430891.8512057276</v>
      </c>
      <c r="D11" s="4">
        <v>2554652.0972401323</v>
      </c>
      <c r="E11" s="4">
        <v>2598163.1800448843</v>
      </c>
      <c r="F11" s="4">
        <v>2809809.5860312753</v>
      </c>
      <c r="G11" s="4">
        <v>3110676.877601923</v>
      </c>
      <c r="H11" s="4">
        <v>3165532.1747624697</v>
      </c>
      <c r="I11" s="4">
        <v>3210291.4908280536</v>
      </c>
      <c r="J11" s="4">
        <v>3450617.6446935385</v>
      </c>
      <c r="K11" s="4">
        <v>3720596.0969350813</v>
      </c>
      <c r="L11" s="4">
        <v>4179824.9279746446</v>
      </c>
      <c r="M11" s="4">
        <v>4363315.5981058041</v>
      </c>
      <c r="N11" s="4">
        <v>4793938.5983906528</v>
      </c>
      <c r="O11" s="4">
        <v>5231463.0578488279</v>
      </c>
      <c r="P11" s="4">
        <v>5726367.9495401029</v>
      </c>
      <c r="Q11" s="4">
        <v>6336131.316931244</v>
      </c>
      <c r="R11" s="4">
        <v>6941362.020162724</v>
      </c>
      <c r="S11" s="4">
        <v>7241790.542063118</v>
      </c>
      <c r="T11" s="4">
        <v>7629582.4816868156</v>
      </c>
      <c r="U11" s="4">
        <v>8074573.3234183369</v>
      </c>
      <c r="V11" s="4">
        <v>8300082.9098123945</v>
      </c>
      <c r="W11" s="4">
        <v>8770331.3632958531</v>
      </c>
      <c r="X11" s="4">
        <v>8954216.4691144209</v>
      </c>
      <c r="Y11" s="4">
        <v>8895870.5730584897</v>
      </c>
      <c r="Z11" s="4">
        <v>9573460.6031509154</v>
      </c>
      <c r="AA11" s="4">
        <v>10337408.067117659</v>
      </c>
      <c r="AB11" s="4">
        <v>11010963.534890143</v>
      </c>
      <c r="AC11" s="4">
        <v>11268985.857296769</v>
      </c>
      <c r="AD11" s="4">
        <v>11489821.049016409</v>
      </c>
      <c r="AE11" s="4">
        <v>11767215.761991685</v>
      </c>
      <c r="AF11" s="4">
        <v>12198218.444309786</v>
      </c>
      <c r="AG11" s="4">
        <v>12724328.423053665</v>
      </c>
      <c r="AH11" s="4">
        <v>13180107.795286881</v>
      </c>
      <c r="AI11" s="4">
        <v>13997677.611375593</v>
      </c>
      <c r="AJ11" s="4">
        <v>14632928.068292756</v>
      </c>
      <c r="AK11" s="4">
        <v>15181904.766974814</v>
      </c>
      <c r="AL11" s="4">
        <v>15892144.377136869</v>
      </c>
      <c r="AM11" s="4">
        <v>16379487.949068181</v>
      </c>
      <c r="AN11" s="4">
        <v>16546612.615159143</v>
      </c>
      <c r="AO11" s="4">
        <v>16455662.784604432</v>
      </c>
      <c r="AP11" s="4">
        <v>17047665.289956994</v>
      </c>
      <c r="AQ11" s="4">
        <v>17453149.422547001</v>
      </c>
      <c r="AR11" s="4">
        <v>18073050.426531799</v>
      </c>
      <c r="AS11" s="4">
        <v>19279663.748358831</v>
      </c>
      <c r="AT11" s="4">
        <v>19859155.166232064</v>
      </c>
      <c r="AU11" s="4">
        <v>20893581.872169074</v>
      </c>
      <c r="AV11" s="4">
        <v>21656635.510808352</v>
      </c>
      <c r="AW11" s="4">
        <v>22267242.72165769</v>
      </c>
      <c r="AX11" s="4">
        <v>22330829.176960226</v>
      </c>
      <c r="AY11" s="4">
        <v>22654088.766915992</v>
      </c>
      <c r="AZ11" s="4">
        <v>23209755.34589567</v>
      </c>
      <c r="BA11" s="4">
        <v>24020284.488476153</v>
      </c>
      <c r="BB11" s="4">
        <v>24881533.190122619</v>
      </c>
      <c r="BC11" s="4">
        <v>25889712.35118971</v>
      </c>
      <c r="BD11" s="4">
        <v>26354773.260675047</v>
      </c>
      <c r="BE11" s="4">
        <v>25337671.567963507</v>
      </c>
      <c r="BF11" s="4">
        <v>25098634.75566804</v>
      </c>
      <c r="BG11" s="4">
        <v>25165482.444413714</v>
      </c>
      <c r="BH11" s="4">
        <v>24820500.426297378</v>
      </c>
      <c r="BI11" s="4">
        <v>24445779.653033733</v>
      </c>
      <c r="BJ11" s="4">
        <v>25142327.068261933</v>
      </c>
      <c r="BK11" s="4">
        <v>25932165.114574406</v>
      </c>
      <c r="BL11" s="4">
        <v>27068653.999999996</v>
      </c>
      <c r="BM11" s="4">
        <v>27951762.325389944</v>
      </c>
      <c r="BN11" s="4">
        <v>28728086.411090877</v>
      </c>
      <c r="BO11" s="4">
        <v>29596009.441749081</v>
      </c>
      <c r="BP11" s="4">
        <v>23175463.539443996</v>
      </c>
    </row>
    <row r="12" spans="2:68" x14ac:dyDescent="0.2">
      <c r="B12" t="s">
        <v>8</v>
      </c>
      <c r="C12" s="4">
        <v>3039927.1283812411</v>
      </c>
      <c r="D12" s="4">
        <v>3302424.3060550988</v>
      </c>
      <c r="E12" s="4">
        <v>3471920.9632695941</v>
      </c>
      <c r="F12" s="4">
        <v>3687693.7557023661</v>
      </c>
      <c r="G12" s="4">
        <v>4009645.2272954606</v>
      </c>
      <c r="H12" s="4">
        <v>4059710.2266270393</v>
      </c>
      <c r="I12" s="4">
        <v>4096267.8540744875</v>
      </c>
      <c r="J12" s="4">
        <v>4460471.9462646628</v>
      </c>
      <c r="K12" s="4">
        <v>4872307.2030878318</v>
      </c>
      <c r="L12" s="4">
        <v>5536992.2294795299</v>
      </c>
      <c r="M12" s="4">
        <v>5846876.4490947183</v>
      </c>
      <c r="N12" s="4">
        <v>6478560.5040283166</v>
      </c>
      <c r="O12" s="4">
        <v>7129932.6781911068</v>
      </c>
      <c r="P12" s="4">
        <v>7789366.7965900814</v>
      </c>
      <c r="Q12" s="4">
        <v>8602105.935697766</v>
      </c>
      <c r="R12" s="4">
        <v>9649802.6339838598</v>
      </c>
      <c r="S12" s="4">
        <v>10308831.773270905</v>
      </c>
      <c r="T12" s="4">
        <v>11045601.662184883</v>
      </c>
      <c r="U12" s="4">
        <v>11888565.043559315</v>
      </c>
      <c r="V12" s="4">
        <v>11995714.666287167</v>
      </c>
      <c r="W12" s="4">
        <v>12441968.706322838</v>
      </c>
      <c r="X12" s="4">
        <v>12926386.084966606</v>
      </c>
      <c r="Y12" s="4">
        <v>13068006.05559206</v>
      </c>
      <c r="Z12" s="4">
        <v>14325438.820325462</v>
      </c>
      <c r="AA12" s="4">
        <v>15756614.033449765</v>
      </c>
      <c r="AB12" s="4">
        <v>16671853.919086738</v>
      </c>
      <c r="AC12" s="4">
        <v>16948997.638778839</v>
      </c>
      <c r="AD12" s="4">
        <v>17199044.867477778</v>
      </c>
      <c r="AE12" s="4">
        <v>17530283.491998274</v>
      </c>
      <c r="AF12" s="4">
        <v>17921135.540903226</v>
      </c>
      <c r="AG12" s="4">
        <v>18435249.25667851</v>
      </c>
      <c r="AH12" s="4">
        <v>19227619.024409533</v>
      </c>
      <c r="AI12" s="4">
        <v>20561024.323004898</v>
      </c>
      <c r="AJ12" s="4">
        <v>21637202.884876121</v>
      </c>
      <c r="AK12" s="4">
        <v>22597768.67029161</v>
      </c>
      <c r="AL12" s="4">
        <v>22750109.8422103</v>
      </c>
      <c r="AM12" s="4">
        <v>23001931.159399547</v>
      </c>
      <c r="AN12" s="4">
        <v>23631711.98893261</v>
      </c>
      <c r="AO12" s="4">
        <v>23780637.449816905</v>
      </c>
      <c r="AP12" s="4">
        <v>24509420.850218602</v>
      </c>
      <c r="AQ12" s="4">
        <v>25220035.580619156</v>
      </c>
      <c r="AR12" s="4">
        <v>25819068.560653318</v>
      </c>
      <c r="AS12" s="4">
        <v>26872141.916198567</v>
      </c>
      <c r="AT12" s="4">
        <v>28339340.969627507</v>
      </c>
      <c r="AU12" s="4">
        <v>30143107.697477207</v>
      </c>
      <c r="AV12" s="4">
        <v>31135234.179299157</v>
      </c>
      <c r="AW12" s="4">
        <v>32657988.488961007</v>
      </c>
      <c r="AX12" s="4">
        <v>33248000.774653994</v>
      </c>
      <c r="AY12" s="4">
        <v>34428597.898440242</v>
      </c>
      <c r="AZ12" s="4">
        <v>35217186.951364912</v>
      </c>
      <c r="BA12" s="4">
        <v>36281564.935323156</v>
      </c>
      <c r="BB12" s="4">
        <v>37409700.307146423</v>
      </c>
      <c r="BC12" s="4">
        <v>38766917.466982618</v>
      </c>
      <c r="BD12" s="4">
        <v>38950879.229263239</v>
      </c>
      <c r="BE12" s="4">
        <v>37237056.920629263</v>
      </c>
      <c r="BF12" s="4">
        <v>37533106.935957655</v>
      </c>
      <c r="BG12" s="4">
        <v>37295921.689113766</v>
      </c>
      <c r="BH12" s="4">
        <v>36367511.735571787</v>
      </c>
      <c r="BI12" s="4">
        <v>35934586.232831232</v>
      </c>
      <c r="BJ12" s="4">
        <v>36101306.488910571</v>
      </c>
      <c r="BK12" s="4">
        <v>36960966.878657855</v>
      </c>
      <c r="BL12" s="4">
        <v>38122842.000000015</v>
      </c>
      <c r="BM12" s="4">
        <v>39629340.968361117</v>
      </c>
      <c r="BN12" s="4">
        <v>40487103.481067501</v>
      </c>
      <c r="BO12" s="4">
        <v>41553032.848497368</v>
      </c>
      <c r="BP12" s="4">
        <v>34048829.774181262</v>
      </c>
    </row>
    <row r="13" spans="2:68" x14ac:dyDescent="0.2">
      <c r="B13" t="s">
        <v>9</v>
      </c>
      <c r="C13" s="4">
        <v>1829751.9715559143</v>
      </c>
      <c r="D13" s="4">
        <v>1908893.9307295072</v>
      </c>
      <c r="E13" s="4">
        <v>1927256.6664503973</v>
      </c>
      <c r="F13" s="4">
        <v>2078360.6115504808</v>
      </c>
      <c r="G13" s="4">
        <v>2294401.3895616126</v>
      </c>
      <c r="H13" s="4">
        <v>2304562.2148887566</v>
      </c>
      <c r="I13" s="4">
        <v>2306815.836808091</v>
      </c>
      <c r="J13" s="4">
        <v>2465598.0004979055</v>
      </c>
      <c r="K13" s="4">
        <v>2643591.8554478893</v>
      </c>
      <c r="L13" s="4">
        <v>2929630.9757415736</v>
      </c>
      <c r="M13" s="4">
        <v>3016781.1002031383</v>
      </c>
      <c r="N13" s="4">
        <v>3237316.4166432144</v>
      </c>
      <c r="O13" s="4">
        <v>3450489.1227441477</v>
      </c>
      <c r="P13" s="4">
        <v>3678560.5760441096</v>
      </c>
      <c r="Q13" s="4">
        <v>3964269.7384149823</v>
      </c>
      <c r="R13" s="4">
        <v>4277571.0203559557</v>
      </c>
      <c r="S13" s="4">
        <v>4395528.339683095</v>
      </c>
      <c r="T13" s="4">
        <v>4504765.3814129652</v>
      </c>
      <c r="U13" s="4">
        <v>4637631.2731531076</v>
      </c>
      <c r="V13" s="4">
        <v>4835060.1442038044</v>
      </c>
      <c r="W13" s="4">
        <v>5181757.2383261966</v>
      </c>
      <c r="X13" s="4">
        <v>5313531.2817196222</v>
      </c>
      <c r="Y13" s="4">
        <v>5301970.5873169899</v>
      </c>
      <c r="Z13" s="4">
        <v>5685767.8177518249</v>
      </c>
      <c r="AA13" s="4">
        <v>6117888.294430906</v>
      </c>
      <c r="AB13" s="4">
        <v>6314654.2728950605</v>
      </c>
      <c r="AC13" s="4">
        <v>6262411.9038331537</v>
      </c>
      <c r="AD13" s="4">
        <v>6288805.1627452243</v>
      </c>
      <c r="AE13" s="4">
        <v>6343436.1164093697</v>
      </c>
      <c r="AF13" s="4">
        <v>6447481.2886917815</v>
      </c>
      <c r="AG13" s="4">
        <v>6594304.1035209438</v>
      </c>
      <c r="AH13" s="4">
        <v>6717976.6543525159</v>
      </c>
      <c r="AI13" s="4">
        <v>7017108.1469783513</v>
      </c>
      <c r="AJ13" s="4">
        <v>7356114.5910491133</v>
      </c>
      <c r="AK13" s="4">
        <v>7653417.2717361972</v>
      </c>
      <c r="AL13" s="4">
        <v>7758812.1588030243</v>
      </c>
      <c r="AM13" s="4">
        <v>7855639.1136238836</v>
      </c>
      <c r="AN13" s="4">
        <v>8026628.5390381534</v>
      </c>
      <c r="AO13" s="4">
        <v>7786651.3061780967</v>
      </c>
      <c r="AP13" s="4">
        <v>7959324.247618123</v>
      </c>
      <c r="AQ13" s="4">
        <v>8168250.9441898065</v>
      </c>
      <c r="AR13" s="4">
        <v>8269623.6072489433</v>
      </c>
      <c r="AS13" s="4">
        <v>8535972.2998646386</v>
      </c>
      <c r="AT13" s="4">
        <v>8925239.0877363607</v>
      </c>
      <c r="AU13" s="4">
        <v>9276356.5559466779</v>
      </c>
      <c r="AV13" s="4">
        <v>9724949.2463201769</v>
      </c>
      <c r="AW13" s="4">
        <v>10177064.579021338</v>
      </c>
      <c r="AX13" s="4">
        <v>10506716.138862172</v>
      </c>
      <c r="AY13" s="4">
        <v>10679773.542350724</v>
      </c>
      <c r="AZ13" s="4">
        <v>10959380.289526049</v>
      </c>
      <c r="BA13" s="4">
        <v>11319462.242014673</v>
      </c>
      <c r="BB13" s="4">
        <v>11737179.912184583</v>
      </c>
      <c r="BC13" s="4">
        <v>12177595.048508268</v>
      </c>
      <c r="BD13" s="4">
        <v>12311896.468251083</v>
      </c>
      <c r="BE13" s="4">
        <v>11858251.833931964</v>
      </c>
      <c r="BF13" s="4">
        <v>11830918.665627424</v>
      </c>
      <c r="BG13" s="4">
        <v>11585463.95326321</v>
      </c>
      <c r="BH13" s="4">
        <v>11311256.604167769</v>
      </c>
      <c r="BI13" s="4">
        <v>10929453.861646365</v>
      </c>
      <c r="BJ13" s="4">
        <v>11056248.82161434</v>
      </c>
      <c r="BK13" s="4">
        <v>11271233.688615561</v>
      </c>
      <c r="BL13" s="4">
        <v>11556608.000000019</v>
      </c>
      <c r="BM13" s="4">
        <v>11922163.729512285</v>
      </c>
      <c r="BN13" s="4">
        <v>12173400.18652726</v>
      </c>
      <c r="BO13" s="4">
        <v>12364818.648463037</v>
      </c>
      <c r="BP13" s="4">
        <v>11159659.260944465</v>
      </c>
    </row>
    <row r="14" spans="2:68" x14ac:dyDescent="0.2">
      <c r="B14" t="s">
        <v>10</v>
      </c>
      <c r="C14" s="4">
        <v>8081807.0544330226</v>
      </c>
      <c r="D14" s="4">
        <v>8469893.7902881466</v>
      </c>
      <c r="E14" s="4">
        <v>8590430.8964438643</v>
      </c>
      <c r="F14" s="4">
        <v>9106838.3357301448</v>
      </c>
      <c r="G14" s="4">
        <v>9882951.4477795213</v>
      </c>
      <c r="H14" s="4">
        <v>9902514.4072934221</v>
      </c>
      <c r="I14" s="4">
        <v>9888008.7671124637</v>
      </c>
      <c r="J14" s="4">
        <v>10660341.322926542</v>
      </c>
      <c r="K14" s="4">
        <v>11529092.536318514</v>
      </c>
      <c r="L14" s="4">
        <v>12813877.118341595</v>
      </c>
      <c r="M14" s="4">
        <v>13233574.054733559</v>
      </c>
      <c r="N14" s="4">
        <v>14030517.958807785</v>
      </c>
      <c r="O14" s="4">
        <v>14774848.656633999</v>
      </c>
      <c r="P14" s="4">
        <v>15682301.594476471</v>
      </c>
      <c r="Q14" s="4">
        <v>16826082.593711544</v>
      </c>
      <c r="R14" s="4">
        <v>17917375.993742634</v>
      </c>
      <c r="S14" s="4">
        <v>18169534.685681041</v>
      </c>
      <c r="T14" s="4">
        <v>18857408.64560464</v>
      </c>
      <c r="U14" s="4">
        <v>19659889.795655083</v>
      </c>
      <c r="V14" s="4">
        <v>20095814.918560479</v>
      </c>
      <c r="W14" s="4">
        <v>21115301.406288818</v>
      </c>
      <c r="X14" s="4">
        <v>21582170.907405596</v>
      </c>
      <c r="Y14" s="4">
        <v>21465356.662182737</v>
      </c>
      <c r="Z14" s="4">
        <v>22910107.041189358</v>
      </c>
      <c r="AA14" s="4">
        <v>24534294.783314332</v>
      </c>
      <c r="AB14" s="4">
        <v>25305041.863773204</v>
      </c>
      <c r="AC14" s="4">
        <v>25077308.557541981</v>
      </c>
      <c r="AD14" s="4">
        <v>25358562.616445191</v>
      </c>
      <c r="AE14" s="4">
        <v>25756929.446920652</v>
      </c>
      <c r="AF14" s="4">
        <v>26394852.54283233</v>
      </c>
      <c r="AG14" s="4">
        <v>27217796.174532641</v>
      </c>
      <c r="AH14" s="4">
        <v>28319121.278810978</v>
      </c>
      <c r="AI14" s="4">
        <v>30210035.910065576</v>
      </c>
      <c r="AJ14" s="4">
        <v>31676632.6050414</v>
      </c>
      <c r="AK14" s="4">
        <v>32963782.228002999</v>
      </c>
      <c r="AL14" s="4">
        <v>33399958.375844728</v>
      </c>
      <c r="AM14" s="4">
        <v>34214326.277154885</v>
      </c>
      <c r="AN14" s="4">
        <v>34470611.807963751</v>
      </c>
      <c r="AO14" s="4">
        <v>35169622.738150135</v>
      </c>
      <c r="AP14" s="4">
        <v>35364810.721426569</v>
      </c>
      <c r="AQ14" s="4">
        <v>36843955.167015836</v>
      </c>
      <c r="AR14" s="4">
        <v>37365365.645785749</v>
      </c>
      <c r="AS14" s="4">
        <v>37825859.126483329</v>
      </c>
      <c r="AT14" s="4">
        <v>38603418.779694706</v>
      </c>
      <c r="AU14" s="4">
        <v>39828224.177361406</v>
      </c>
      <c r="AV14" s="4">
        <v>41256111.051513255</v>
      </c>
      <c r="AW14" s="4">
        <v>42289568.131497808</v>
      </c>
      <c r="AX14" s="4">
        <v>43561847.589495093</v>
      </c>
      <c r="AY14" s="4">
        <v>44773094.328866035</v>
      </c>
      <c r="AZ14" s="4">
        <v>46026193.326836027</v>
      </c>
      <c r="BA14" s="4">
        <v>47388637.534063064</v>
      </c>
      <c r="BB14" s="4">
        <v>49189919.699127398</v>
      </c>
      <c r="BC14" s="4">
        <v>51252197.455607854</v>
      </c>
      <c r="BD14" s="4">
        <v>51711278.304148428</v>
      </c>
      <c r="BE14" s="4">
        <v>50321307.587080501</v>
      </c>
      <c r="BF14" s="4">
        <v>50547766.77667886</v>
      </c>
      <c r="BG14" s="4">
        <v>50402808.743665755</v>
      </c>
      <c r="BH14" s="4">
        <v>48573492.809775971</v>
      </c>
      <c r="BI14" s="4">
        <v>47443318.808025636</v>
      </c>
      <c r="BJ14" s="4">
        <v>47398559.119879134</v>
      </c>
      <c r="BK14" s="4">
        <v>48311995.763278753</v>
      </c>
      <c r="BL14" s="4">
        <v>49695220.000000037</v>
      </c>
      <c r="BM14" s="4">
        <v>50358854.028319813</v>
      </c>
      <c r="BN14" s="4">
        <v>51826904.609796435</v>
      </c>
      <c r="BO14" s="4">
        <v>52292601.8511656</v>
      </c>
      <c r="BP14" s="4">
        <v>47767929.779028587</v>
      </c>
    </row>
    <row r="15" spans="2:68" x14ac:dyDescent="0.2">
      <c r="B15" t="s">
        <v>11</v>
      </c>
      <c r="C15" s="4">
        <v>4403355.2070618607</v>
      </c>
      <c r="D15" s="4">
        <v>4625021.8693959871</v>
      </c>
      <c r="E15" s="4">
        <v>4701227.3629498491</v>
      </c>
      <c r="F15" s="4">
        <v>5007545.3351774421</v>
      </c>
      <c r="G15" s="4">
        <v>5460152.3669209443</v>
      </c>
      <c r="H15" s="4">
        <v>5451489.5769318966</v>
      </c>
      <c r="I15" s="4">
        <v>5424129.0363766616</v>
      </c>
      <c r="J15" s="4">
        <v>5816056.0590975592</v>
      </c>
      <c r="K15" s="4">
        <v>6255884.8484502155</v>
      </c>
      <c r="L15" s="4">
        <v>6940381.2666477486</v>
      </c>
      <c r="M15" s="4">
        <v>7154658.3306942331</v>
      </c>
      <c r="N15" s="4">
        <v>7607143.0596227022</v>
      </c>
      <c r="O15" s="4">
        <v>8033537.8963906001</v>
      </c>
      <c r="P15" s="4">
        <v>8659193.4897999894</v>
      </c>
      <c r="Q15" s="4">
        <v>9434833.8801641501</v>
      </c>
      <c r="R15" s="4">
        <v>10183512.135436075</v>
      </c>
      <c r="S15" s="4">
        <v>10467395.814069264</v>
      </c>
      <c r="T15" s="4">
        <v>11111346.797619479</v>
      </c>
      <c r="U15" s="4">
        <v>11848279.881850092</v>
      </c>
      <c r="V15" s="4">
        <v>12026340.184727652</v>
      </c>
      <c r="W15" s="4">
        <v>12548113.087265616</v>
      </c>
      <c r="X15" s="4">
        <v>12842855.605565622</v>
      </c>
      <c r="Y15" s="4">
        <v>12790558.296417249</v>
      </c>
      <c r="Z15" s="4">
        <v>13559841.343345499</v>
      </c>
      <c r="AA15" s="4">
        <v>14423700.350580271</v>
      </c>
      <c r="AB15" s="4">
        <v>14671949.761889741</v>
      </c>
      <c r="AC15" s="4">
        <v>14339658.484082745</v>
      </c>
      <c r="AD15" s="4">
        <v>14641174.940643294</v>
      </c>
      <c r="AE15" s="4">
        <v>15015443.733084418</v>
      </c>
      <c r="AF15" s="4">
        <v>15437979.438162811</v>
      </c>
      <c r="AG15" s="4">
        <v>15971679.67129888</v>
      </c>
      <c r="AH15" s="4">
        <v>16552779.482127151</v>
      </c>
      <c r="AI15" s="4">
        <v>17588754.733904913</v>
      </c>
      <c r="AJ15" s="4">
        <v>18904604.324002136</v>
      </c>
      <c r="AK15" s="4">
        <v>20165519.012412</v>
      </c>
      <c r="AL15" s="4">
        <v>20947142.082037885</v>
      </c>
      <c r="AM15" s="4">
        <v>21591784.594060794</v>
      </c>
      <c r="AN15" s="4">
        <v>22069975.976935763</v>
      </c>
      <c r="AO15" s="4">
        <v>21729858.605663825</v>
      </c>
      <c r="AP15" s="4">
        <v>22002816.373075228</v>
      </c>
      <c r="AQ15" s="4">
        <v>22401707.091624245</v>
      </c>
      <c r="AR15" s="4">
        <v>23333392.028108016</v>
      </c>
      <c r="AS15" s="4">
        <v>24152888.85050213</v>
      </c>
      <c r="AT15" s="4">
        <v>25215652.390654203</v>
      </c>
      <c r="AU15" s="4">
        <v>25804620.700272407</v>
      </c>
      <c r="AV15" s="4">
        <v>27034092.675945383</v>
      </c>
      <c r="AW15" s="4">
        <v>28015340.623823557</v>
      </c>
      <c r="AX15" s="4">
        <v>29125940.608876284</v>
      </c>
      <c r="AY15" s="4">
        <v>30186429.876203116</v>
      </c>
      <c r="AZ15" s="4">
        <v>31266195.961059783</v>
      </c>
      <c r="BA15" s="4">
        <v>32416194.946186233</v>
      </c>
      <c r="BB15" s="4">
        <v>34084349.001959063</v>
      </c>
      <c r="BC15" s="4">
        <v>36073045.436460897</v>
      </c>
      <c r="BD15" s="4">
        <v>36918234.288935952</v>
      </c>
      <c r="BE15" s="4">
        <v>35678291.770969972</v>
      </c>
      <c r="BF15" s="4">
        <v>35422372.315947585</v>
      </c>
      <c r="BG15" s="4">
        <v>34871920.295251764</v>
      </c>
      <c r="BH15" s="4">
        <v>33147465.308454376</v>
      </c>
      <c r="BI15" s="4">
        <v>32982130.202237774</v>
      </c>
      <c r="BJ15" s="4">
        <v>32416182.673643801</v>
      </c>
      <c r="BK15" s="4">
        <v>33441779.274555497</v>
      </c>
      <c r="BL15" s="4">
        <v>34766699.000000067</v>
      </c>
      <c r="BM15" s="4">
        <v>35455242.623523168</v>
      </c>
      <c r="BN15" s="4">
        <v>36574767.630583048</v>
      </c>
      <c r="BO15" s="4">
        <v>36940007.390777282</v>
      </c>
      <c r="BP15" s="4">
        <v>34029724.679113917</v>
      </c>
    </row>
    <row r="16" spans="2:68" x14ac:dyDescent="0.2">
      <c r="B16" t="s">
        <v>12</v>
      </c>
      <c r="C16" s="4">
        <v>21217782.089388967</v>
      </c>
      <c r="D16" s="4">
        <v>22177767.890872873</v>
      </c>
      <c r="E16" s="4">
        <v>22433821.3311111</v>
      </c>
      <c r="F16" s="4">
        <v>24278827.191773631</v>
      </c>
      <c r="G16" s="4">
        <v>26897913.646588475</v>
      </c>
      <c r="H16" s="4">
        <v>27703971.749474306</v>
      </c>
      <c r="I16" s="4">
        <v>28436105.419990629</v>
      </c>
      <c r="J16" s="4">
        <v>30638078.608176921</v>
      </c>
      <c r="K16" s="4">
        <v>33114240.568432041</v>
      </c>
      <c r="L16" s="4">
        <v>37241735.984068953</v>
      </c>
      <c r="M16" s="4">
        <v>38918521.586499013</v>
      </c>
      <c r="N16" s="4">
        <v>42094263.820191681</v>
      </c>
      <c r="O16" s="4">
        <v>45221237.241559885</v>
      </c>
      <c r="P16" s="4">
        <v>48685793.612881161</v>
      </c>
      <c r="Q16" s="4">
        <v>52984482.373805061</v>
      </c>
      <c r="R16" s="4">
        <v>57392764.676452063</v>
      </c>
      <c r="S16" s="4">
        <v>59203012.153134346</v>
      </c>
      <c r="T16" s="4">
        <v>62104438.495193407</v>
      </c>
      <c r="U16" s="4">
        <v>65442904.489670932</v>
      </c>
      <c r="V16" s="4">
        <v>68255123.676935062</v>
      </c>
      <c r="W16" s="4">
        <v>73177123.632964134</v>
      </c>
      <c r="X16" s="4">
        <v>74477561.850061327</v>
      </c>
      <c r="Y16" s="4">
        <v>73760017.474976867</v>
      </c>
      <c r="Z16" s="4">
        <v>78392586.894040689</v>
      </c>
      <c r="AA16" s="4">
        <v>83596247.397781238</v>
      </c>
      <c r="AB16" s="4">
        <v>86543309.036139548</v>
      </c>
      <c r="AC16" s="4">
        <v>86083713.867757827</v>
      </c>
      <c r="AD16" s="4">
        <v>87259110.859687835</v>
      </c>
      <c r="AE16" s="4">
        <v>88843729.073679253</v>
      </c>
      <c r="AF16" s="4">
        <v>89744615.412723958</v>
      </c>
      <c r="AG16" s="4">
        <v>91221901.025373727</v>
      </c>
      <c r="AH16" s="4">
        <v>94545471.850668252</v>
      </c>
      <c r="AI16" s="4">
        <v>100467966.06509238</v>
      </c>
      <c r="AJ16" s="4">
        <v>106185700.68154657</v>
      </c>
      <c r="AK16" s="4">
        <v>111382106.38462567</v>
      </c>
      <c r="AL16" s="4">
        <v>115758057.7408438</v>
      </c>
      <c r="AM16" s="4">
        <v>119730899.35561267</v>
      </c>
      <c r="AN16" s="4">
        <v>121489752.66171311</v>
      </c>
      <c r="AO16" s="4">
        <v>120117186.29221356</v>
      </c>
      <c r="AP16" s="4">
        <v>124154906.89582565</v>
      </c>
      <c r="AQ16" s="4">
        <v>128708269.78945655</v>
      </c>
      <c r="AR16" s="4">
        <v>132188901.73856303</v>
      </c>
      <c r="AS16" s="4">
        <v>136275421.86292815</v>
      </c>
      <c r="AT16" s="4">
        <v>140663361.93803954</v>
      </c>
      <c r="AU16" s="4">
        <v>146744675.14983907</v>
      </c>
      <c r="AV16" s="4">
        <v>152655683.22642878</v>
      </c>
      <c r="AW16" s="4">
        <v>158632866.66362724</v>
      </c>
      <c r="AX16" s="4">
        <v>162663370.66559854</v>
      </c>
      <c r="AY16" s="4">
        <v>167169845.14504093</v>
      </c>
      <c r="AZ16" s="4">
        <v>172713778.46770352</v>
      </c>
      <c r="BA16" s="4">
        <v>178114224.327371</v>
      </c>
      <c r="BB16" s="4">
        <v>185197795.89681429</v>
      </c>
      <c r="BC16" s="4">
        <v>192208421.92076287</v>
      </c>
      <c r="BD16" s="4">
        <v>193572770.70848194</v>
      </c>
      <c r="BE16" s="4">
        <v>186912995.6662105</v>
      </c>
      <c r="BF16" s="4">
        <v>188316676.6640996</v>
      </c>
      <c r="BG16" s="4">
        <v>185322013.5370177</v>
      </c>
      <c r="BH16" s="4">
        <v>179953430.22936246</v>
      </c>
      <c r="BI16" s="4">
        <v>177672062.44022056</v>
      </c>
      <c r="BJ16" s="4">
        <v>180342329.48513445</v>
      </c>
      <c r="BK16" s="4">
        <v>186868784.91181311</v>
      </c>
      <c r="BL16" s="4">
        <v>193005540.00000006</v>
      </c>
      <c r="BM16" s="4">
        <v>198657152.84842524</v>
      </c>
      <c r="BN16" s="4">
        <v>202790444.62184432</v>
      </c>
      <c r="BO16" s="4">
        <v>207211776.91018823</v>
      </c>
      <c r="BP16" s="4">
        <v>183324115.48726392</v>
      </c>
    </row>
    <row r="17" spans="2:68" x14ac:dyDescent="0.2">
      <c r="B17" t="s">
        <v>13</v>
      </c>
      <c r="C17" s="4">
        <v>10031064.19950098</v>
      </c>
      <c r="D17" s="4">
        <v>10581590.465553094</v>
      </c>
      <c r="E17" s="4">
        <v>10802452.071360417</v>
      </c>
      <c r="F17" s="4">
        <v>11657212.069018602</v>
      </c>
      <c r="G17" s="4">
        <v>12877553.38914042</v>
      </c>
      <c r="H17" s="4">
        <v>12896263.166065922</v>
      </c>
      <c r="I17" s="4">
        <v>12870603.263780136</v>
      </c>
      <c r="J17" s="4">
        <v>13828037.830169555</v>
      </c>
      <c r="K17" s="4">
        <v>14903350.127039108</v>
      </c>
      <c r="L17" s="4">
        <v>16649435.851403218</v>
      </c>
      <c r="M17" s="4">
        <v>17283283.011318572</v>
      </c>
      <c r="N17" s="4">
        <v>18669170.637555849</v>
      </c>
      <c r="O17" s="4">
        <v>20029795.624002013</v>
      </c>
      <c r="P17" s="4">
        <v>21526921.761136919</v>
      </c>
      <c r="Q17" s="4">
        <v>23386956.802004881</v>
      </c>
      <c r="R17" s="4">
        <v>25459983.13827261</v>
      </c>
      <c r="S17" s="4">
        <v>26394924.048556019</v>
      </c>
      <c r="T17" s="4">
        <v>28071444.959071502</v>
      </c>
      <c r="U17" s="4">
        <v>29989544.134088747</v>
      </c>
      <c r="V17" s="4">
        <v>31181771.246851556</v>
      </c>
      <c r="W17" s="4">
        <v>33327189.090932801</v>
      </c>
      <c r="X17" s="4">
        <v>34436761.632385679</v>
      </c>
      <c r="Y17" s="4">
        <v>34625089.991132282</v>
      </c>
      <c r="Z17" s="4">
        <v>37092841.08851511</v>
      </c>
      <c r="AA17" s="4">
        <v>39870030.147896335</v>
      </c>
      <c r="AB17" s="4">
        <v>41409687.013586186</v>
      </c>
      <c r="AC17" s="4">
        <v>41323539.573938474</v>
      </c>
      <c r="AD17" s="4">
        <v>42282794.27815786</v>
      </c>
      <c r="AE17" s="4">
        <v>43456561.714754321</v>
      </c>
      <c r="AF17" s="4">
        <v>44234129.180278383</v>
      </c>
      <c r="AG17" s="4">
        <v>45307270.892403461</v>
      </c>
      <c r="AH17" s="4">
        <v>47011483.369019359</v>
      </c>
      <c r="AI17" s="4">
        <v>50013166.851228796</v>
      </c>
      <c r="AJ17" s="4">
        <v>53065592.500267051</v>
      </c>
      <c r="AK17" s="4">
        <v>55879381.963069409</v>
      </c>
      <c r="AL17" s="4">
        <v>58532888.475947097</v>
      </c>
      <c r="AM17" s="4">
        <v>60261391.811063789</v>
      </c>
      <c r="AN17" s="4">
        <v>60815660.534976162</v>
      </c>
      <c r="AO17" s="4">
        <v>59856409.772564232</v>
      </c>
      <c r="AP17" s="4">
        <v>60924940.288812704</v>
      </c>
      <c r="AQ17" s="4">
        <v>62087236.052829824</v>
      </c>
      <c r="AR17" s="4">
        <v>63268466.492749609</v>
      </c>
      <c r="AS17" s="4">
        <v>66688658.622915842</v>
      </c>
      <c r="AT17" s="4">
        <v>70239234.502781257</v>
      </c>
      <c r="AU17" s="4">
        <v>73263465.583120897</v>
      </c>
      <c r="AV17" s="4">
        <v>77473884.654417306</v>
      </c>
      <c r="AW17" s="4">
        <v>81139982.969518453</v>
      </c>
      <c r="AX17" s="4">
        <v>83506723.379503503</v>
      </c>
      <c r="AY17" s="4">
        <v>85552637.107011378</v>
      </c>
      <c r="AZ17" s="4">
        <v>88305275.215296447</v>
      </c>
      <c r="BA17" s="4">
        <v>91314336.603134662</v>
      </c>
      <c r="BB17" s="4">
        <v>95106519.714279816</v>
      </c>
      <c r="BC17" s="4">
        <v>98631235.534405425</v>
      </c>
      <c r="BD17" s="4">
        <v>99696712.686608076</v>
      </c>
      <c r="BE17" s="4">
        <v>93914332.500627607</v>
      </c>
      <c r="BF17" s="4">
        <v>93264502.758743599</v>
      </c>
      <c r="BG17" s="4">
        <v>91812617.157973275</v>
      </c>
      <c r="BH17" s="4">
        <v>88322840.093958035</v>
      </c>
      <c r="BI17" s="4">
        <v>87198648.591000244</v>
      </c>
      <c r="BJ17" s="4">
        <v>88782042.868165851</v>
      </c>
      <c r="BK17" s="4">
        <v>91321093.67398046</v>
      </c>
      <c r="BL17" s="4">
        <v>93668648.000000089</v>
      </c>
      <c r="BM17" s="4">
        <v>97049832.75147441</v>
      </c>
      <c r="BN17" s="4">
        <v>99091665.886952356</v>
      </c>
      <c r="BO17" s="4">
        <v>101158398.18366542</v>
      </c>
      <c r="BP17" s="4">
        <v>90937707.405487806</v>
      </c>
    </row>
    <row r="18" spans="2:68" x14ac:dyDescent="0.2">
      <c r="B18" t="s">
        <v>14</v>
      </c>
      <c r="C18" s="4">
        <v>2737706.1098788232</v>
      </c>
      <c r="D18" s="4">
        <v>2899186.9167611008</v>
      </c>
      <c r="E18" s="4">
        <v>2971214.6500768615</v>
      </c>
      <c r="F18" s="4">
        <v>3154216.9071612391</v>
      </c>
      <c r="G18" s="4">
        <v>3427808.0905881231</v>
      </c>
      <c r="H18" s="4">
        <v>3376832.9251621854</v>
      </c>
      <c r="I18" s="4">
        <v>3315189.8542782846</v>
      </c>
      <c r="J18" s="4">
        <v>3448169.6440544389</v>
      </c>
      <c r="K18" s="4">
        <v>3597758.3555259677</v>
      </c>
      <c r="L18" s="4">
        <v>3940713.7246179772</v>
      </c>
      <c r="M18" s="4">
        <v>4010795.8493565815</v>
      </c>
      <c r="N18" s="4">
        <v>4231372.3125349162</v>
      </c>
      <c r="O18" s="4">
        <v>4433906.7414265787</v>
      </c>
      <c r="P18" s="4">
        <v>4634636.4742074516</v>
      </c>
      <c r="Q18" s="4">
        <v>4897036.8336188057</v>
      </c>
      <c r="R18" s="4">
        <v>5232125.8364666291</v>
      </c>
      <c r="S18" s="4">
        <v>5323575.6938098408</v>
      </c>
      <c r="T18" s="4">
        <v>5507491.8255267702</v>
      </c>
      <c r="U18" s="4">
        <v>5723582.4949281076</v>
      </c>
      <c r="V18" s="4">
        <v>5746765.0691288374</v>
      </c>
      <c r="W18" s="4">
        <v>5931291.5746890241</v>
      </c>
      <c r="X18" s="4">
        <v>6004333.827731682</v>
      </c>
      <c r="Y18" s="4">
        <v>5914652.2834279658</v>
      </c>
      <c r="Z18" s="4">
        <v>6397489.9317451669</v>
      </c>
      <c r="AA18" s="4">
        <v>6943072.4505799366</v>
      </c>
      <c r="AB18" s="4">
        <v>7221028.5327388961</v>
      </c>
      <c r="AC18" s="4">
        <v>7215919.5005755834</v>
      </c>
      <c r="AD18" s="4">
        <v>7295538.7943324288</v>
      </c>
      <c r="AE18" s="4">
        <v>7408911.4683519509</v>
      </c>
      <c r="AF18" s="4">
        <v>7562641.2585220588</v>
      </c>
      <c r="AG18" s="4">
        <v>7767970.8753173621</v>
      </c>
      <c r="AH18" s="4">
        <v>8194718.2243367499</v>
      </c>
      <c r="AI18" s="4">
        <v>8863647.9520075265</v>
      </c>
      <c r="AJ18" s="4">
        <v>9378763.7584953327</v>
      </c>
      <c r="AK18" s="4">
        <v>9849120.2651993502</v>
      </c>
      <c r="AL18" s="4">
        <v>10138042.740509428</v>
      </c>
      <c r="AM18" s="4">
        <v>10567727.78765708</v>
      </c>
      <c r="AN18" s="4">
        <v>10797950.541689178</v>
      </c>
      <c r="AO18" s="4">
        <v>10647860.477697769</v>
      </c>
      <c r="AP18" s="4">
        <v>10826364.151122432</v>
      </c>
      <c r="AQ18" s="4">
        <v>10649680.972497785</v>
      </c>
      <c r="AR18" s="4">
        <v>10985357.073588489</v>
      </c>
      <c r="AS18" s="4">
        <v>11386738.290845836</v>
      </c>
      <c r="AT18" s="4">
        <v>11792283.27349391</v>
      </c>
      <c r="AU18" s="4">
        <v>12374323.265515504</v>
      </c>
      <c r="AV18" s="4">
        <v>13055986.79607532</v>
      </c>
      <c r="AW18" s="4">
        <v>13461029.390675681</v>
      </c>
      <c r="AX18" s="4">
        <v>13962861.837906564</v>
      </c>
      <c r="AY18" s="4">
        <v>14437393.725653028</v>
      </c>
      <c r="AZ18" s="4">
        <v>14923470.165393891</v>
      </c>
      <c r="BA18" s="4">
        <v>15480864.14846297</v>
      </c>
      <c r="BB18" s="4">
        <v>16157852.82296049</v>
      </c>
      <c r="BC18" s="4">
        <v>16956964.603014439</v>
      </c>
      <c r="BD18" s="4">
        <v>17350827.29048501</v>
      </c>
      <c r="BE18" s="4">
        <v>16889589.026064266</v>
      </c>
      <c r="BF18" s="4">
        <v>16970750.220999271</v>
      </c>
      <c r="BG18" s="4">
        <v>16782023.626278233</v>
      </c>
      <c r="BH18" s="4">
        <v>16242934.056914151</v>
      </c>
      <c r="BI18" s="4">
        <v>16134496.393111615</v>
      </c>
      <c r="BJ18" s="4">
        <v>16093905.261708785</v>
      </c>
      <c r="BK18" s="4">
        <v>16511056.087886684</v>
      </c>
      <c r="BL18" s="4">
        <v>16790668.000000022</v>
      </c>
      <c r="BM18" s="4">
        <v>17406089.827194098</v>
      </c>
      <c r="BN18" s="4">
        <v>17726222.880569473</v>
      </c>
      <c r="BO18" s="4">
        <v>18072202.786160484</v>
      </c>
      <c r="BP18" s="4">
        <v>16735869.791879093</v>
      </c>
    </row>
    <row r="19" spans="2:68" x14ac:dyDescent="0.2">
      <c r="B19" t="s">
        <v>15</v>
      </c>
      <c r="C19" s="4">
        <v>6919702.1667021811</v>
      </c>
      <c r="D19" s="4">
        <v>7203998.3997868691</v>
      </c>
      <c r="E19" s="4">
        <v>7258180.3388486998</v>
      </c>
      <c r="F19" s="4">
        <v>7709706.6900683846</v>
      </c>
      <c r="G19" s="4">
        <v>8383296.4421922676</v>
      </c>
      <c r="H19" s="4">
        <v>8337023.1726364577</v>
      </c>
      <c r="I19" s="4">
        <v>8262516.0894352896</v>
      </c>
      <c r="J19" s="4">
        <v>8910151.6943681892</v>
      </c>
      <c r="K19" s="4">
        <v>9638740.7198009994</v>
      </c>
      <c r="L19" s="4">
        <v>10771907.129660403</v>
      </c>
      <c r="M19" s="4">
        <v>11186052.236672055</v>
      </c>
      <c r="N19" s="4">
        <v>12046458.481594004</v>
      </c>
      <c r="O19" s="4">
        <v>12885331.796915343</v>
      </c>
      <c r="P19" s="4">
        <v>13772178.88317799</v>
      </c>
      <c r="Q19" s="4">
        <v>14879802.870401042</v>
      </c>
      <c r="R19" s="4">
        <v>16142748.566007057</v>
      </c>
      <c r="S19" s="4">
        <v>16677731.035162803</v>
      </c>
      <c r="T19" s="4">
        <v>17558266.260558687</v>
      </c>
      <c r="U19" s="4">
        <v>18568999.33653352</v>
      </c>
      <c r="V19" s="4">
        <v>19153514.274417393</v>
      </c>
      <c r="W19" s="4">
        <v>20308465.247901917</v>
      </c>
      <c r="X19" s="4">
        <v>20924662.799226914</v>
      </c>
      <c r="Y19" s="4">
        <v>20979094.877584923</v>
      </c>
      <c r="Z19" s="4">
        <v>22551581.096133158</v>
      </c>
      <c r="AA19" s="4">
        <v>24323537.429179955</v>
      </c>
      <c r="AB19" s="4">
        <v>25118322.067249399</v>
      </c>
      <c r="AC19" s="4">
        <v>24922823.347008429</v>
      </c>
      <c r="AD19" s="4">
        <v>25355294.04494907</v>
      </c>
      <c r="AE19" s="4">
        <v>25910064.909632348</v>
      </c>
      <c r="AF19" s="4">
        <v>26264882.311942037</v>
      </c>
      <c r="AG19" s="4">
        <v>26791317.711386692</v>
      </c>
      <c r="AH19" s="4">
        <v>27419357.352133967</v>
      </c>
      <c r="AI19" s="4">
        <v>28771908.625765976</v>
      </c>
      <c r="AJ19" s="4">
        <v>30404023.880493667</v>
      </c>
      <c r="AK19" s="4">
        <v>31886569.603706557</v>
      </c>
      <c r="AL19" s="4">
        <v>32426646.447185572</v>
      </c>
      <c r="AM19" s="4">
        <v>33336492.036847871</v>
      </c>
      <c r="AN19" s="4">
        <v>33891198.941867284</v>
      </c>
      <c r="AO19" s="4">
        <v>33826199.0851392</v>
      </c>
      <c r="AP19" s="4">
        <v>34285538.137626871</v>
      </c>
      <c r="AQ19" s="4">
        <v>35829856.282814756</v>
      </c>
      <c r="AR19" s="4">
        <v>36500762.964275472</v>
      </c>
      <c r="AS19" s="4">
        <v>37558498.566787206</v>
      </c>
      <c r="AT19" s="4">
        <v>38584788.982443772</v>
      </c>
      <c r="AU19" s="4">
        <v>40130515.109011456</v>
      </c>
      <c r="AV19" s="4">
        <v>41371106.339516416</v>
      </c>
      <c r="AW19" s="4">
        <v>42604312.324316889</v>
      </c>
      <c r="AX19" s="4">
        <v>43650966.399204649</v>
      </c>
      <c r="AY19" s="4">
        <v>44752057.685583338</v>
      </c>
      <c r="AZ19" s="4">
        <v>46340267.178030379</v>
      </c>
      <c r="BA19" s="4">
        <v>47896551.848241284</v>
      </c>
      <c r="BB19" s="4">
        <v>50084691.95945508</v>
      </c>
      <c r="BC19" s="4">
        <v>52413922.50451944</v>
      </c>
      <c r="BD19" s="4">
        <v>53593753.11162173</v>
      </c>
      <c r="BE19" s="4">
        <v>51891931.917265736</v>
      </c>
      <c r="BF19" s="4">
        <v>52235985.876722932</v>
      </c>
      <c r="BG19" s="4">
        <v>51350986.787048042</v>
      </c>
      <c r="BH19" s="4">
        <v>49992151.122207448</v>
      </c>
      <c r="BI19" s="4">
        <v>49314996.769830637</v>
      </c>
      <c r="BJ19" s="4">
        <v>49516639.407070115</v>
      </c>
      <c r="BK19" s="4">
        <v>51372131.770935647</v>
      </c>
      <c r="BL19" s="4">
        <v>52882680.000000075</v>
      </c>
      <c r="BM19" s="4">
        <v>54286789.298961729</v>
      </c>
      <c r="BN19" s="4">
        <v>55420441.780325226</v>
      </c>
      <c r="BO19" s="4">
        <v>56384373.796306178</v>
      </c>
      <c r="BP19" s="4">
        <v>51232643.360224307</v>
      </c>
    </row>
    <row r="20" spans="2:68" x14ac:dyDescent="0.2">
      <c r="B20" t="s">
        <v>16</v>
      </c>
      <c r="C20" s="4">
        <v>17355225.586063009</v>
      </c>
      <c r="D20" s="4">
        <v>18365567.15475551</v>
      </c>
      <c r="E20" s="4">
        <v>18808153.92683069</v>
      </c>
      <c r="F20" s="4">
        <v>20103423.526380185</v>
      </c>
      <c r="G20" s="4">
        <v>21996851.041999374</v>
      </c>
      <c r="H20" s="4">
        <v>22547270.426163785</v>
      </c>
      <c r="I20" s="4">
        <v>23032034.266890761</v>
      </c>
      <c r="J20" s="4">
        <v>24700232.376040909</v>
      </c>
      <c r="K20" s="4">
        <v>26572468.555684112</v>
      </c>
      <c r="L20" s="4">
        <v>30177250.423688326</v>
      </c>
      <c r="M20" s="4">
        <v>31844836.903716963</v>
      </c>
      <c r="N20" s="4">
        <v>34063644.703918457</v>
      </c>
      <c r="O20" s="4">
        <v>36190657.923516259</v>
      </c>
      <c r="P20" s="4">
        <v>38976171.267737232</v>
      </c>
      <c r="Q20" s="4">
        <v>42431549.618104801</v>
      </c>
      <c r="R20" s="4">
        <v>46169670.412310779</v>
      </c>
      <c r="S20" s="4">
        <v>47841337.689133346</v>
      </c>
      <c r="T20" s="4">
        <v>51061015.994776599</v>
      </c>
      <c r="U20" s="4">
        <v>54744084.518045664</v>
      </c>
      <c r="V20" s="4">
        <v>57666152.853121124</v>
      </c>
      <c r="W20" s="4">
        <v>62441415.477649808</v>
      </c>
      <c r="X20" s="4">
        <v>63076312.299184956</v>
      </c>
      <c r="Y20" s="4">
        <v>62002039.714686364</v>
      </c>
      <c r="Z20" s="4">
        <v>65741821.174918637</v>
      </c>
      <c r="AA20" s="4">
        <v>69941681.687488809</v>
      </c>
      <c r="AB20" s="4">
        <v>73043934.131647959</v>
      </c>
      <c r="AC20" s="4">
        <v>73294928.85406138</v>
      </c>
      <c r="AD20" s="4">
        <v>73821009.591223598</v>
      </c>
      <c r="AE20" s="4">
        <v>74681541.901392654</v>
      </c>
      <c r="AF20" s="4">
        <v>76302579.807036072</v>
      </c>
      <c r="AG20" s="4">
        <v>78446839.76322715</v>
      </c>
      <c r="AH20" s="4">
        <v>81453075.438946396</v>
      </c>
      <c r="AI20" s="4">
        <v>86713386.61644429</v>
      </c>
      <c r="AJ20" s="4">
        <v>91399588.305438161</v>
      </c>
      <c r="AK20" s="4">
        <v>95612541.54739517</v>
      </c>
      <c r="AL20" s="4">
        <v>100773324.09516133</v>
      </c>
      <c r="AM20" s="4">
        <v>104036279.37480789</v>
      </c>
      <c r="AN20" s="4">
        <v>105123223.75023277</v>
      </c>
      <c r="AO20" s="4">
        <v>105216151.84767908</v>
      </c>
      <c r="AP20" s="4">
        <v>108193994.24903004</v>
      </c>
      <c r="AQ20" s="4">
        <v>111760205.63046807</v>
      </c>
      <c r="AR20" s="4">
        <v>114494212.74221852</v>
      </c>
      <c r="AS20" s="4">
        <v>119773942.76475111</v>
      </c>
      <c r="AT20" s="4">
        <v>127412575.18756174</v>
      </c>
      <c r="AU20" s="4">
        <v>133364769.94264792</v>
      </c>
      <c r="AV20" s="4">
        <v>140545498.02822036</v>
      </c>
      <c r="AW20" s="4">
        <v>146615178.85068119</v>
      </c>
      <c r="AX20" s="4">
        <v>150600523.55895123</v>
      </c>
      <c r="AY20" s="4">
        <v>154998885.13501704</v>
      </c>
      <c r="AZ20" s="4">
        <v>160776161.81559256</v>
      </c>
      <c r="BA20" s="4">
        <v>167607660.93588528</v>
      </c>
      <c r="BB20" s="4">
        <v>175296471.14432117</v>
      </c>
      <c r="BC20" s="4">
        <v>182568163.23192194</v>
      </c>
      <c r="BD20" s="4">
        <v>185329203.58715421</v>
      </c>
      <c r="BE20" s="4">
        <v>181534467.45047617</v>
      </c>
      <c r="BF20" s="4">
        <v>181675023.14965054</v>
      </c>
      <c r="BG20" s="4">
        <v>183548647.49156883</v>
      </c>
      <c r="BH20" s="4">
        <v>180761307.6946094</v>
      </c>
      <c r="BI20" s="4">
        <v>178089647.63973808</v>
      </c>
      <c r="BJ20" s="4">
        <v>180338339.55443367</v>
      </c>
      <c r="BK20" s="4">
        <v>186385383.11355224</v>
      </c>
      <c r="BL20" s="4">
        <v>192069816.00000015</v>
      </c>
      <c r="BM20" s="4">
        <v>200033875.0779345</v>
      </c>
      <c r="BN20" s="4">
        <v>205501724.81801841</v>
      </c>
      <c r="BO20" s="4">
        <v>212085170.17402545</v>
      </c>
      <c r="BP20" s="4">
        <v>188871311.2107161</v>
      </c>
    </row>
    <row r="21" spans="2:68" x14ac:dyDescent="0.2">
      <c r="B21" t="s">
        <v>17</v>
      </c>
      <c r="C21" s="4">
        <v>2202757.5730255581</v>
      </c>
      <c r="D21" s="4">
        <v>2299237.661785949</v>
      </c>
      <c r="E21" s="4">
        <v>2322571.3860674761</v>
      </c>
      <c r="F21" s="4">
        <v>2499543.4988418333</v>
      </c>
      <c r="G21" s="4">
        <v>2753717.0397555511</v>
      </c>
      <c r="H21" s="4">
        <v>2849327.2342128828</v>
      </c>
      <c r="I21" s="4">
        <v>2938127.2924458906</v>
      </c>
      <c r="J21" s="4">
        <v>3200939.5327626686</v>
      </c>
      <c r="K21" s="4">
        <v>3498218.3230837663</v>
      </c>
      <c r="L21" s="4">
        <v>3942188.9083632152</v>
      </c>
      <c r="M21" s="4">
        <v>4128003.6579502719</v>
      </c>
      <c r="N21" s="4">
        <v>4465645.6792533342</v>
      </c>
      <c r="O21" s="4">
        <v>4798244.006904263</v>
      </c>
      <c r="P21" s="4">
        <v>5178262.4933605008</v>
      </c>
      <c r="Q21" s="4">
        <v>5649025.1111529199</v>
      </c>
      <c r="R21" s="4">
        <v>6149130.3099107146</v>
      </c>
      <c r="S21" s="4">
        <v>6374312.3310509836</v>
      </c>
      <c r="T21" s="4">
        <v>6766430.1932090884</v>
      </c>
      <c r="U21" s="4">
        <v>7215200.2834752407</v>
      </c>
      <c r="V21" s="4">
        <v>7367828.8287321879</v>
      </c>
      <c r="W21" s="4">
        <v>7733920.2633203641</v>
      </c>
      <c r="X21" s="4">
        <v>7898385.3285994921</v>
      </c>
      <c r="Y21" s="4">
        <v>7849179.725755075</v>
      </c>
      <c r="Z21" s="4">
        <v>8470483.1497034319</v>
      </c>
      <c r="AA21" s="4">
        <v>9171746.8452966549</v>
      </c>
      <c r="AB21" s="4">
        <v>9439654.8340504486</v>
      </c>
      <c r="AC21" s="4">
        <v>9334766.1250244658</v>
      </c>
      <c r="AD21" s="4">
        <v>9618040.7333682105</v>
      </c>
      <c r="AE21" s="4">
        <v>9954027.7540471405</v>
      </c>
      <c r="AF21" s="4">
        <v>10283088.816477831</v>
      </c>
      <c r="AG21" s="4">
        <v>10689581.541018033</v>
      </c>
      <c r="AH21" s="4">
        <v>11125672.033299135</v>
      </c>
      <c r="AI21" s="4">
        <v>11872463.253287986</v>
      </c>
      <c r="AJ21" s="4">
        <v>12659980.302205577</v>
      </c>
      <c r="AK21" s="4">
        <v>13398016.835019577</v>
      </c>
      <c r="AL21" s="4">
        <v>14357239.374211852</v>
      </c>
      <c r="AM21" s="4">
        <v>14661207.27577867</v>
      </c>
      <c r="AN21" s="4">
        <v>14801136.640091579</v>
      </c>
      <c r="AO21" s="4">
        <v>14416088.229026163</v>
      </c>
      <c r="AP21" s="4">
        <v>14761236.475555319</v>
      </c>
      <c r="AQ21" s="4">
        <v>14931829.23716595</v>
      </c>
      <c r="AR21" s="4">
        <v>15442304.355928004</v>
      </c>
      <c r="AS21" s="4">
        <v>16429759.596486619</v>
      </c>
      <c r="AT21" s="4">
        <v>17337925.597928841</v>
      </c>
      <c r="AU21" s="4">
        <v>18068686.115175348</v>
      </c>
      <c r="AV21" s="4">
        <v>19186919.085457083</v>
      </c>
      <c r="AW21" s="4">
        <v>20071973.994368859</v>
      </c>
      <c r="AX21" s="4">
        <v>20900366.629800025</v>
      </c>
      <c r="AY21" s="4">
        <v>21729203.543525413</v>
      </c>
      <c r="AZ21" s="4">
        <v>22410663.492830552</v>
      </c>
      <c r="BA21" s="4">
        <v>23423085.804494016</v>
      </c>
      <c r="BB21" s="4">
        <v>24476535.017153192</v>
      </c>
      <c r="BC21" s="4">
        <v>25624327.925666213</v>
      </c>
      <c r="BD21" s="4">
        <v>26127888.454831261</v>
      </c>
      <c r="BE21" s="4">
        <v>24935667.247994125</v>
      </c>
      <c r="BF21" s="4">
        <v>24862981.844311234</v>
      </c>
      <c r="BG21" s="4">
        <v>24615494.590991825</v>
      </c>
      <c r="BH21" s="4">
        <v>23923427.498479873</v>
      </c>
      <c r="BI21" s="4">
        <v>23640123.834438425</v>
      </c>
      <c r="BJ21" s="4">
        <v>24108645.151264861</v>
      </c>
      <c r="BK21" s="4">
        <v>25582818.503883507</v>
      </c>
      <c r="BL21" s="4">
        <v>26649954.000000067</v>
      </c>
      <c r="BM21" s="4">
        <v>27521369.69247428</v>
      </c>
      <c r="BN21" s="4">
        <v>27516782.467252798</v>
      </c>
      <c r="BO21" s="4">
        <v>28162719.217224069</v>
      </c>
      <c r="BP21" s="4">
        <v>25842065.69341119</v>
      </c>
    </row>
    <row r="22" spans="2:68" x14ac:dyDescent="0.2">
      <c r="B22" t="s">
        <v>18</v>
      </c>
      <c r="C22" s="4">
        <v>1659725.2612553823</v>
      </c>
      <c r="D22" s="4">
        <v>1738991.4320216845</v>
      </c>
      <c r="E22" s="4">
        <v>1763298.7881400429</v>
      </c>
      <c r="F22" s="4">
        <v>1889263.8273321523</v>
      </c>
      <c r="G22" s="4">
        <v>2072169.8823371611</v>
      </c>
      <c r="H22" s="4">
        <v>2104921.587615265</v>
      </c>
      <c r="I22" s="4">
        <v>2130839.1670000358</v>
      </c>
      <c r="J22" s="4">
        <v>2330860.9087734856</v>
      </c>
      <c r="K22" s="4">
        <v>2557663.3804818373</v>
      </c>
      <c r="L22" s="4">
        <v>2865880.4689350557</v>
      </c>
      <c r="M22" s="4">
        <v>2983894.465498623</v>
      </c>
      <c r="N22" s="4">
        <v>3235397.6215820396</v>
      </c>
      <c r="O22" s="4">
        <v>3484368.7652262314</v>
      </c>
      <c r="P22" s="4">
        <v>3720884.0442120302</v>
      </c>
      <c r="Q22" s="4">
        <v>4016557.5704595014</v>
      </c>
      <c r="R22" s="4">
        <v>4386024.1273909537</v>
      </c>
      <c r="S22" s="4">
        <v>4561055.2571183546</v>
      </c>
      <c r="T22" s="4">
        <v>4753437.4111351082</v>
      </c>
      <c r="U22" s="4">
        <v>4976342.5790266804</v>
      </c>
      <c r="V22" s="4">
        <v>5252564.1931226104</v>
      </c>
      <c r="W22" s="4">
        <v>5698999.9132004939</v>
      </c>
      <c r="X22" s="4">
        <v>5810005.2051280066</v>
      </c>
      <c r="Y22" s="4">
        <v>5763661.3585002096</v>
      </c>
      <c r="Z22" s="4">
        <v>6131022.2299251361</v>
      </c>
      <c r="AA22" s="4">
        <v>6543702.4188666772</v>
      </c>
      <c r="AB22" s="4">
        <v>6748647.6764558284</v>
      </c>
      <c r="AC22" s="4">
        <v>6687271.1539240507</v>
      </c>
      <c r="AD22" s="4">
        <v>6923785.2625378668</v>
      </c>
      <c r="AE22" s="4">
        <v>7200495.147263878</v>
      </c>
      <c r="AF22" s="4">
        <v>7500006.8612916423</v>
      </c>
      <c r="AG22" s="4">
        <v>7860816.3817309737</v>
      </c>
      <c r="AH22" s="4">
        <v>8100358.3594175838</v>
      </c>
      <c r="AI22" s="4">
        <v>8558217.3842347041</v>
      </c>
      <c r="AJ22" s="4">
        <v>9086972.8263915665</v>
      </c>
      <c r="AK22" s="4">
        <v>9575532.535226563</v>
      </c>
      <c r="AL22" s="4">
        <v>9721050.278690096</v>
      </c>
      <c r="AM22" s="4">
        <v>10091615.056999734</v>
      </c>
      <c r="AN22" s="4">
        <v>10244326.513825575</v>
      </c>
      <c r="AO22" s="4">
        <v>10087058.524631476</v>
      </c>
      <c r="AP22" s="4">
        <v>10393783.488990866</v>
      </c>
      <c r="AQ22" s="4">
        <v>10736550.070579005</v>
      </c>
      <c r="AR22" s="4">
        <v>11052985.527855596</v>
      </c>
      <c r="AS22" s="4">
        <v>11551395.449671134</v>
      </c>
      <c r="AT22" s="4">
        <v>12025439.809597801</v>
      </c>
      <c r="AU22" s="4">
        <v>12457989.743818957</v>
      </c>
      <c r="AV22" s="4">
        <v>13199148.408435119</v>
      </c>
      <c r="AW22" s="4">
        <v>13552535.242606988</v>
      </c>
      <c r="AX22" s="4">
        <v>13929894.644300679</v>
      </c>
      <c r="AY22" s="4">
        <v>14301212.330669217</v>
      </c>
      <c r="AZ22" s="4">
        <v>14778998.650482444</v>
      </c>
      <c r="BA22" s="4">
        <v>15230636.0313225</v>
      </c>
      <c r="BB22" s="4">
        <v>15854052.080249287</v>
      </c>
      <c r="BC22" s="4">
        <v>16518353.521929039</v>
      </c>
      <c r="BD22" s="4">
        <v>16872086.548383709</v>
      </c>
      <c r="BE22" s="4">
        <v>16296141.875111548</v>
      </c>
      <c r="BF22" s="4">
        <v>16529708.017791631</v>
      </c>
      <c r="BG22" s="4">
        <v>16585074.146006258</v>
      </c>
      <c r="BH22" s="4">
        <v>16038363.38659641</v>
      </c>
      <c r="BI22" s="4">
        <v>15892196.649844749</v>
      </c>
      <c r="BJ22" s="4">
        <v>16200610.865930762</v>
      </c>
      <c r="BK22" s="4">
        <v>16555047.59362361</v>
      </c>
      <c r="BL22" s="4">
        <v>17011078.000000007</v>
      </c>
      <c r="BM22" s="4">
        <v>17631154.066452354</v>
      </c>
      <c r="BN22" s="4">
        <v>17955249.103920273</v>
      </c>
      <c r="BO22" s="4">
        <v>18413121.997778989</v>
      </c>
      <c r="BP22" s="4">
        <v>16823968.366039142</v>
      </c>
    </row>
    <row r="23" spans="2:68" x14ac:dyDescent="0.2">
      <c r="B23" t="s">
        <v>19</v>
      </c>
      <c r="C23" s="4">
        <v>7782970.4902858632</v>
      </c>
      <c r="D23" s="4">
        <v>8073984.3809215631</v>
      </c>
      <c r="E23" s="4">
        <v>8105831.6267601466</v>
      </c>
      <c r="F23" s="4">
        <v>8706780.4085656684</v>
      </c>
      <c r="G23" s="4">
        <v>9573782.6591370571</v>
      </c>
      <c r="H23" s="4">
        <v>9806619.2555102836</v>
      </c>
      <c r="I23" s="4">
        <v>10010577.845582565</v>
      </c>
      <c r="J23" s="4">
        <v>10982728.981889723</v>
      </c>
      <c r="K23" s="4">
        <v>12087113.785878809</v>
      </c>
      <c r="L23" s="4">
        <v>13838075.537368635</v>
      </c>
      <c r="M23" s="4">
        <v>14721069.039289759</v>
      </c>
      <c r="N23" s="4">
        <v>15920713.453481529</v>
      </c>
      <c r="O23" s="4">
        <v>17101641.444289565</v>
      </c>
      <c r="P23" s="4">
        <v>18491027.652542729</v>
      </c>
      <c r="Q23" s="4">
        <v>20210169.696922496</v>
      </c>
      <c r="R23" s="4">
        <v>21806283.874662779</v>
      </c>
      <c r="S23" s="4">
        <v>22406316.102251727</v>
      </c>
      <c r="T23" s="4">
        <v>23425688.96604478</v>
      </c>
      <c r="U23" s="4">
        <v>24602208.774581268</v>
      </c>
      <c r="V23" s="4">
        <v>26197574.401397631</v>
      </c>
      <c r="W23" s="4">
        <v>28675696.991216514</v>
      </c>
      <c r="X23" s="4">
        <v>28622235.791247576</v>
      </c>
      <c r="Y23" s="4">
        <v>27799493.673541114</v>
      </c>
      <c r="Z23" s="4">
        <v>28816938.801524043</v>
      </c>
      <c r="AA23" s="4">
        <v>29971927.096299909</v>
      </c>
      <c r="AB23" s="4">
        <v>30252784.976049639</v>
      </c>
      <c r="AC23" s="4">
        <v>29339628.733536802</v>
      </c>
      <c r="AD23" s="4">
        <v>29592886.264148492</v>
      </c>
      <c r="AE23" s="4">
        <v>29980832.548079118</v>
      </c>
      <c r="AF23" s="4">
        <v>30692666.148451429</v>
      </c>
      <c r="AG23" s="4">
        <v>31617804.032397263</v>
      </c>
      <c r="AH23" s="4">
        <v>32431372.116621669</v>
      </c>
      <c r="AI23" s="4">
        <v>34106788.924741656</v>
      </c>
      <c r="AJ23" s="4">
        <v>35666646.689073533</v>
      </c>
      <c r="AK23" s="4">
        <v>37016113.317898788</v>
      </c>
      <c r="AL23" s="4">
        <v>38282502.90786469</v>
      </c>
      <c r="AM23" s="4">
        <v>39084594.19981581</v>
      </c>
      <c r="AN23" s="4">
        <v>38928471.430511586</v>
      </c>
      <c r="AO23" s="4">
        <v>38547679.090229012</v>
      </c>
      <c r="AP23" s="4">
        <v>39231976.119686171</v>
      </c>
      <c r="AQ23" s="4">
        <v>39966577.342884876</v>
      </c>
      <c r="AR23" s="4">
        <v>40369228.595630251</v>
      </c>
      <c r="AS23" s="4">
        <v>42090249.231518112</v>
      </c>
      <c r="AT23" s="4">
        <v>44335015.65873009</v>
      </c>
      <c r="AU23" s="4">
        <v>46440875.972811244</v>
      </c>
      <c r="AV23" s="4">
        <v>48459589.654100709</v>
      </c>
      <c r="AW23" s="4">
        <v>50067656.240037769</v>
      </c>
      <c r="AX23" s="4">
        <v>50909217.755221523</v>
      </c>
      <c r="AY23" s="4">
        <v>51955856.322369754</v>
      </c>
      <c r="AZ23" s="4">
        <v>53450588.979781285</v>
      </c>
      <c r="BA23" s="4">
        <v>55310612.748146474</v>
      </c>
      <c r="BB23" s="4">
        <v>57475156.348885998</v>
      </c>
      <c r="BC23" s="4">
        <v>59679934.087048247</v>
      </c>
      <c r="BD23" s="4">
        <v>60623305.200207964</v>
      </c>
      <c r="BE23" s="4">
        <v>58288780.744450524</v>
      </c>
      <c r="BF23" s="4">
        <v>59225170.578254819</v>
      </c>
      <c r="BG23" s="4">
        <v>58957452.43520055</v>
      </c>
      <c r="BH23" s="4">
        <v>57983513.568544395</v>
      </c>
      <c r="BI23" s="4">
        <v>56732012.355002746</v>
      </c>
      <c r="BJ23" s="4">
        <v>57641067.48595386</v>
      </c>
      <c r="BK23" s="4">
        <v>59284982.571414173</v>
      </c>
      <c r="BL23" s="4">
        <v>60910332.000000164</v>
      </c>
      <c r="BM23" s="4">
        <v>62452442.416728079</v>
      </c>
      <c r="BN23" s="4">
        <v>63689317.800524577</v>
      </c>
      <c r="BO23" s="4">
        <v>64775421.425088383</v>
      </c>
      <c r="BP23" s="4">
        <v>57753611.146176077</v>
      </c>
    </row>
    <row r="24" spans="2:68" x14ac:dyDescent="0.2">
      <c r="B24" t="s">
        <v>20</v>
      </c>
      <c r="C24" s="4">
        <v>918021.67573876551</v>
      </c>
      <c r="D24" s="4">
        <v>961117.81291928305</v>
      </c>
      <c r="E24" s="4">
        <v>973796.84879125794</v>
      </c>
      <c r="F24" s="4">
        <v>1039023.8004631075</v>
      </c>
      <c r="G24" s="4">
        <v>1134879.1446682045</v>
      </c>
      <c r="H24" s="4">
        <v>1137904.054098703</v>
      </c>
      <c r="I24" s="4">
        <v>1137016.9500626409</v>
      </c>
      <c r="J24" s="4">
        <v>1224517.5745445392</v>
      </c>
      <c r="K24" s="4">
        <v>1322895.952304882</v>
      </c>
      <c r="L24" s="4">
        <v>1479422.4696490902</v>
      </c>
      <c r="M24" s="4">
        <v>1537343.2968420302</v>
      </c>
      <c r="N24" s="4">
        <v>1636089.2590288003</v>
      </c>
      <c r="O24" s="4">
        <v>1729406.2087591889</v>
      </c>
      <c r="P24" s="4">
        <v>1829792.9959724513</v>
      </c>
      <c r="Q24" s="4">
        <v>1957017.124323573</v>
      </c>
      <c r="R24" s="4">
        <v>2104269.684691879</v>
      </c>
      <c r="S24" s="4">
        <v>2154704.0608420074</v>
      </c>
      <c r="T24" s="4">
        <v>2231501.6452792953</v>
      </c>
      <c r="U24" s="4">
        <v>2321503.3781325761</v>
      </c>
      <c r="V24" s="4">
        <v>2385712.6846026299</v>
      </c>
      <c r="W24" s="4">
        <v>2520205.7312910464</v>
      </c>
      <c r="X24" s="4">
        <v>2585464.2894018809</v>
      </c>
      <c r="Y24" s="4">
        <v>2581002.5435095327</v>
      </c>
      <c r="Z24" s="4">
        <v>2804877.1467561754</v>
      </c>
      <c r="AA24" s="4">
        <v>3058434.8583116233</v>
      </c>
      <c r="AB24" s="4">
        <v>3194224.6988722514</v>
      </c>
      <c r="AC24" s="4">
        <v>3205346.4601548635</v>
      </c>
      <c r="AD24" s="4">
        <v>3315332.6667354614</v>
      </c>
      <c r="AE24" s="4">
        <v>3444358.3488039696</v>
      </c>
      <c r="AF24" s="4">
        <v>3520624.4637468383</v>
      </c>
      <c r="AG24" s="4">
        <v>3621124.6381099527</v>
      </c>
      <c r="AH24" s="4">
        <v>3711016.6329570767</v>
      </c>
      <c r="AI24" s="4">
        <v>3899342.4899708829</v>
      </c>
      <c r="AJ24" s="4">
        <v>4128059.7445632038</v>
      </c>
      <c r="AK24" s="4">
        <v>4337264.2736181729</v>
      </c>
      <c r="AL24" s="4">
        <v>4533656.2670613816</v>
      </c>
      <c r="AM24" s="4">
        <v>4739823.9684698638</v>
      </c>
      <c r="AN24" s="4">
        <v>4867666.8703209143</v>
      </c>
      <c r="AO24" s="4">
        <v>4811243.5959874373</v>
      </c>
      <c r="AP24" s="4">
        <v>4936353.1405032594</v>
      </c>
      <c r="AQ24" s="4">
        <v>4966125.5172667494</v>
      </c>
      <c r="AR24" s="4">
        <v>5120458.8963729255</v>
      </c>
      <c r="AS24" s="4">
        <v>5319720.6593283303</v>
      </c>
      <c r="AT24" s="4">
        <v>5479152.288358341</v>
      </c>
      <c r="AU24" s="4">
        <v>5651652.0653024213</v>
      </c>
      <c r="AV24" s="4">
        <v>5998360.7742849169</v>
      </c>
      <c r="AW24" s="4">
        <v>6146214.1108955694</v>
      </c>
      <c r="AX24" s="4">
        <v>6281636.0443155924</v>
      </c>
      <c r="AY24" s="4">
        <v>6507920.1304115057</v>
      </c>
      <c r="AZ24" s="4">
        <v>6732089.0765435304</v>
      </c>
      <c r="BA24" s="4">
        <v>6958851.8096290473</v>
      </c>
      <c r="BB24" s="4">
        <v>7255163.9515107796</v>
      </c>
      <c r="BC24" s="4">
        <v>7594824.8515082542</v>
      </c>
      <c r="BD24" s="4">
        <v>7749328.9008856928</v>
      </c>
      <c r="BE24" s="4">
        <v>7415534.2044725362</v>
      </c>
      <c r="BF24" s="4">
        <v>7457531.9847101718</v>
      </c>
      <c r="BG24" s="4">
        <v>7340897.4780594204</v>
      </c>
      <c r="BH24" s="4">
        <v>7079593.7978726057</v>
      </c>
      <c r="BI24" s="4">
        <v>6877410.1960799387</v>
      </c>
      <c r="BJ24" s="4">
        <v>6911090.0176806198</v>
      </c>
      <c r="BK24" s="4">
        <v>7098386.1813431932</v>
      </c>
      <c r="BL24" s="4">
        <v>7272458.0000000028</v>
      </c>
      <c r="BM24" s="4">
        <v>7337861.5938155865</v>
      </c>
      <c r="BN24" s="4">
        <v>7486156.3324569538</v>
      </c>
      <c r="BO24" s="4">
        <v>7612240.6313780732</v>
      </c>
      <c r="BP24" s="4">
        <v>6891905.43682482</v>
      </c>
    </row>
    <row r="25" spans="2:68" x14ac:dyDescent="0.2">
      <c r="B25" t="s">
        <v>21</v>
      </c>
      <c r="C25" s="4">
        <v>491110.31951679662</v>
      </c>
      <c r="D25" s="4">
        <v>500450.99902113242</v>
      </c>
      <c r="E25" s="4">
        <v>493528.02295700583</v>
      </c>
      <c r="F25" s="4">
        <v>508097.70883924537</v>
      </c>
      <c r="G25" s="4">
        <v>535487.46502188069</v>
      </c>
      <c r="H25" s="4">
        <v>537633.52785252151</v>
      </c>
      <c r="I25" s="4">
        <v>537933.08941435383</v>
      </c>
      <c r="J25" s="4">
        <v>549205.42161703063</v>
      </c>
      <c r="K25" s="4">
        <v>562475.37197738828</v>
      </c>
      <c r="L25" s="4">
        <v>619558.77967536938</v>
      </c>
      <c r="M25" s="4">
        <v>634122.46208721865</v>
      </c>
      <c r="N25" s="4">
        <v>671588.73312846886</v>
      </c>
      <c r="O25" s="4">
        <v>706459.00969072524</v>
      </c>
      <c r="P25" s="4">
        <v>744890.28599449876</v>
      </c>
      <c r="Q25" s="4">
        <v>793934.54903466662</v>
      </c>
      <c r="R25" s="4">
        <v>839708.93384604505</v>
      </c>
      <c r="S25" s="4">
        <v>845768.55745589756</v>
      </c>
      <c r="T25" s="4">
        <v>896189.87162575719</v>
      </c>
      <c r="U25" s="4">
        <v>953916.08169876807</v>
      </c>
      <c r="V25" s="4">
        <v>968203.66081255779</v>
      </c>
      <c r="W25" s="4">
        <v>1010162.611851651</v>
      </c>
      <c r="X25" s="4">
        <v>1018512.0423494928</v>
      </c>
      <c r="Y25" s="4">
        <v>999280.05613454967</v>
      </c>
      <c r="Z25" s="4">
        <v>1068020.9366688568</v>
      </c>
      <c r="AA25" s="4">
        <v>1145330.8334263405</v>
      </c>
      <c r="AB25" s="4">
        <v>1207417.5470527799</v>
      </c>
      <c r="AC25" s="4">
        <v>1222998.0394462366</v>
      </c>
      <c r="AD25" s="4">
        <v>1266214.8943689731</v>
      </c>
      <c r="AE25" s="4">
        <v>1316789.6015214773</v>
      </c>
      <c r="AF25" s="4">
        <v>1331131.6946072963</v>
      </c>
      <c r="AG25" s="4">
        <v>1354054.1311878709</v>
      </c>
      <c r="AH25" s="4">
        <v>1382707.1445716261</v>
      </c>
      <c r="AI25" s="4">
        <v>1447675.111436425</v>
      </c>
      <c r="AJ25" s="4">
        <v>1512598.7327703014</v>
      </c>
      <c r="AK25" s="4">
        <v>1568516.1523997292</v>
      </c>
      <c r="AL25" s="4">
        <v>1591011.8693969217</v>
      </c>
      <c r="AM25" s="4">
        <v>1642799.6216808334</v>
      </c>
      <c r="AN25" s="4">
        <v>1592682.1688430968</v>
      </c>
      <c r="AO25" s="4">
        <v>1613647.5583934975</v>
      </c>
      <c r="AP25" s="4">
        <v>1622839.748201106</v>
      </c>
      <c r="AQ25" s="4">
        <v>1783233.3815317096</v>
      </c>
      <c r="AR25" s="4">
        <v>1813003.671052736</v>
      </c>
      <c r="AS25" s="4">
        <v>1902261.7709866441</v>
      </c>
      <c r="AT25" s="4">
        <v>2004897.731428172</v>
      </c>
      <c r="AU25" s="4">
        <v>2091542.1623941928</v>
      </c>
      <c r="AV25" s="4">
        <v>2174903.847424258</v>
      </c>
      <c r="AW25" s="4">
        <v>2232007.7174532977</v>
      </c>
      <c r="AX25" s="4">
        <v>2269735.4152136557</v>
      </c>
      <c r="AY25" s="4">
        <v>2360346.7379565076</v>
      </c>
      <c r="AZ25" s="4">
        <v>2425365.705777037</v>
      </c>
      <c r="BA25" s="4">
        <v>2505332.0083589242</v>
      </c>
      <c r="BB25" s="4">
        <v>2590838.8597207908</v>
      </c>
      <c r="BC25" s="4">
        <v>2679286.5836011083</v>
      </c>
      <c r="BD25" s="4">
        <v>2755229.9554188061</v>
      </c>
      <c r="BE25" s="4">
        <v>2726626.7031202191</v>
      </c>
      <c r="BF25" s="4">
        <v>2747696.6720277457</v>
      </c>
      <c r="BG25" s="4">
        <v>2769563.782763348</v>
      </c>
      <c r="BH25" s="4">
        <v>2721503.4276193366</v>
      </c>
      <c r="BI25" s="4">
        <v>2731513.9140045573</v>
      </c>
      <c r="BJ25" s="4">
        <v>2735161.3492067549</v>
      </c>
      <c r="BK25" s="4">
        <v>2794482.1414978816</v>
      </c>
      <c r="BL25" s="4">
        <v>2851577.0000000033</v>
      </c>
      <c r="BM25" s="4">
        <v>2920336.1533772307</v>
      </c>
      <c r="BN25" s="4">
        <v>2982969.4222866558</v>
      </c>
      <c r="BO25" s="4">
        <v>3021584.2693251465</v>
      </c>
      <c r="BP25" s="4">
        <v>2747494.6782840895</v>
      </c>
    </row>
    <row r="26" spans="2:68" x14ac:dyDescent="0.2">
      <c r="B26" t="s">
        <v>22</v>
      </c>
      <c r="C26" s="4">
        <f>SUM(C8:C25)</f>
        <v>116053016.18022288</v>
      </c>
      <c r="D26" s="4">
        <f t="shared" ref="D26:BP26" si="0">SUM(D8:D25)</f>
        <v>121569420.29443856</v>
      </c>
      <c r="E26" s="4">
        <f t="shared" si="0"/>
        <v>123255110.5144406</v>
      </c>
      <c r="F26" s="4">
        <f t="shared" si="0"/>
        <v>132046977.00354651</v>
      </c>
      <c r="G26" s="4">
        <f t="shared" si="0"/>
        <v>144824394.67690268</v>
      </c>
      <c r="H26" s="4">
        <f t="shared" si="0"/>
        <v>146817088.00888598</v>
      </c>
      <c r="I26" s="4">
        <f t="shared" si="0"/>
        <v>148349958.19174907</v>
      </c>
      <c r="J26" s="4">
        <f t="shared" si="0"/>
        <v>159518998.38416743</v>
      </c>
      <c r="K26" s="4">
        <f t="shared" si="0"/>
        <v>172083314.02725819</v>
      </c>
      <c r="L26" s="4">
        <f t="shared" si="0"/>
        <v>193066769.36638176</v>
      </c>
      <c r="M26" s="4">
        <f t="shared" si="0"/>
        <v>201295366.14262262</v>
      </c>
      <c r="N26" s="4">
        <f t="shared" si="0"/>
        <v>216726327.01703048</v>
      </c>
      <c r="O26" s="4">
        <f t="shared" si="0"/>
        <v>231780737.71130759</v>
      </c>
      <c r="P26" s="4">
        <f t="shared" si="0"/>
        <v>248903944.22080922</v>
      </c>
      <c r="Q26" s="4">
        <f t="shared" si="0"/>
        <v>270207440.36148447</v>
      </c>
      <c r="R26" s="4">
        <f t="shared" si="0"/>
        <v>292693595.61545324</v>
      </c>
      <c r="S26" s="4">
        <f t="shared" si="0"/>
        <v>301964082.66680264</v>
      </c>
      <c r="T26" s="4">
        <f t="shared" si="0"/>
        <v>318001431.44773281</v>
      </c>
      <c r="U26" s="4">
        <f t="shared" si="0"/>
        <v>336439118.99232239</v>
      </c>
      <c r="V26" s="4">
        <f t="shared" si="0"/>
        <v>349123222.18678308</v>
      </c>
      <c r="W26" s="4">
        <f t="shared" si="0"/>
        <v>372483970.5940364</v>
      </c>
      <c r="X26" s="4">
        <f t="shared" si="0"/>
        <v>379693001.66601557</v>
      </c>
      <c r="Y26" s="4">
        <f t="shared" si="0"/>
        <v>376661468.09186542</v>
      </c>
      <c r="Z26" s="4">
        <f t="shared" si="0"/>
        <v>401227863.01916099</v>
      </c>
      <c r="AA26" s="4">
        <f t="shared" si="0"/>
        <v>428887824.80741775</v>
      </c>
      <c r="AB26" s="4">
        <f t="shared" si="0"/>
        <v>444424218.46940464</v>
      </c>
      <c r="AC26" s="4">
        <f t="shared" si="0"/>
        <v>442528188.38965464</v>
      </c>
      <c r="AD26" s="4">
        <f t="shared" si="0"/>
        <v>448911797.04887807</v>
      </c>
      <c r="AE26" s="4">
        <f t="shared" si="0"/>
        <v>457439467.15681076</v>
      </c>
      <c r="AF26" s="4">
        <f t="shared" si="0"/>
        <v>466401635.72124416</v>
      </c>
      <c r="AG26" s="4">
        <f t="shared" si="0"/>
        <v>478537228.3862074</v>
      </c>
      <c r="AH26" s="4">
        <f t="shared" si="0"/>
        <v>494899286.6372872</v>
      </c>
      <c r="AI26" s="4">
        <f t="shared" si="0"/>
        <v>524797559.14325297</v>
      </c>
      <c r="AJ26" s="4">
        <f t="shared" si="0"/>
        <v>554038203.99840701</v>
      </c>
      <c r="AK26" s="4">
        <f t="shared" si="0"/>
        <v>580520835.86342776</v>
      </c>
      <c r="AL26" s="4">
        <f t="shared" si="0"/>
        <v>604391533.25580704</v>
      </c>
      <c r="AM26" s="4">
        <f t="shared" si="0"/>
        <v>622021965.23297989</v>
      </c>
      <c r="AN26" s="4">
        <f t="shared" si="0"/>
        <v>628186476.27509797</v>
      </c>
      <c r="AO26" s="4">
        <f t="shared" si="0"/>
        <v>623129881.49350929</v>
      </c>
      <c r="AP26" s="4">
        <f t="shared" si="0"/>
        <v>637559733.48622727</v>
      </c>
      <c r="AQ26" s="4">
        <f t="shared" si="0"/>
        <v>655007334.89252198</v>
      </c>
      <c r="AR26" s="4">
        <f t="shared" si="0"/>
        <v>670767935.35568285</v>
      </c>
      <c r="AS26" s="4">
        <f t="shared" si="0"/>
        <v>697987948.60630679</v>
      </c>
      <c r="AT26" s="4">
        <f t="shared" si="0"/>
        <v>727572298.79311454</v>
      </c>
      <c r="AU26" s="4">
        <f t="shared" si="0"/>
        <v>757607033.9907831</v>
      </c>
      <c r="AV26" s="4">
        <f t="shared" si="0"/>
        <v>794066905.45133245</v>
      </c>
      <c r="AW26" s="4">
        <f t="shared" si="0"/>
        <v>824387349.27440488</v>
      </c>
      <c r="AX26" s="4">
        <f t="shared" si="0"/>
        <v>847164499.99828899</v>
      </c>
      <c r="AY26" s="4">
        <f t="shared" si="0"/>
        <v>871884070.83403575</v>
      </c>
      <c r="AZ26" s="4">
        <f t="shared" si="0"/>
        <v>900396475.12820053</v>
      </c>
      <c r="BA26" s="4">
        <f t="shared" si="0"/>
        <v>932097701.48715627</v>
      </c>
      <c r="BB26" s="4">
        <f t="shared" si="0"/>
        <v>971235879.50796163</v>
      </c>
      <c r="BC26" s="4">
        <f t="shared" si="0"/>
        <v>1011257786.8955868</v>
      </c>
      <c r="BD26" s="4">
        <f t="shared" si="0"/>
        <v>1024216761.6148403</v>
      </c>
      <c r="BE26" s="4">
        <f t="shared" si="0"/>
        <v>988536905.25373912</v>
      </c>
      <c r="BF26" s="4">
        <f t="shared" si="0"/>
        <v>989235058.16934371</v>
      </c>
      <c r="BG26" s="4">
        <f t="shared" si="0"/>
        <v>982925790.54887807</v>
      </c>
      <c r="BH26" s="4">
        <f t="shared" si="0"/>
        <v>955101568.82819819</v>
      </c>
      <c r="BI26" s="4">
        <f t="shared" si="0"/>
        <v>940736068.9394995</v>
      </c>
      <c r="BJ26" s="4">
        <f t="shared" si="0"/>
        <v>951251611.36712849</v>
      </c>
      <c r="BK26" s="4">
        <f t="shared" si="0"/>
        <v>980423857.25470483</v>
      </c>
      <c r="BL26" s="4">
        <f t="shared" si="0"/>
        <v>1009715659.0000011</v>
      </c>
      <c r="BM26" s="4">
        <f t="shared" si="0"/>
        <v>1040906433.6920451</v>
      </c>
      <c r="BN26" s="4">
        <f t="shared" si="0"/>
        <v>1064979892.7344387</v>
      </c>
      <c r="BO26" s="4">
        <f t="shared" si="0"/>
        <v>1088282593.7856379</v>
      </c>
      <c r="BP26" s="4">
        <f t="shared" si="0"/>
        <v>970558760.51310062</v>
      </c>
    </row>
    <row r="27" spans="2:68" x14ac:dyDescent="0.2">
      <c r="B27" t="s">
        <v>23</v>
      </c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O27" s="4"/>
    </row>
    <row r="28" spans="2:68" x14ac:dyDescent="0.2">
      <c r="BK28" s="4"/>
      <c r="BL28" s="4"/>
      <c r="BM28" s="4"/>
      <c r="BO28" s="4"/>
    </row>
    <row r="29" spans="2:68" x14ac:dyDescent="0.2">
      <c r="B29" t="s">
        <v>24</v>
      </c>
      <c r="C29" s="4">
        <v>96675.994725676239</v>
      </c>
      <c r="D29" s="4">
        <v>101304.32223756138</v>
      </c>
      <c r="E29" s="4">
        <v>102744.96207595246</v>
      </c>
      <c r="F29" s="4">
        <v>110113.36340290963</v>
      </c>
      <c r="G29" s="4">
        <v>120815.12019453204</v>
      </c>
      <c r="H29" s="4">
        <v>122528.4381142226</v>
      </c>
      <c r="I29" s="4">
        <v>123863.20593557607</v>
      </c>
      <c r="J29" s="4">
        <v>133259.54835646294</v>
      </c>
      <c r="K29" s="4">
        <v>143837.39621532633</v>
      </c>
      <c r="L29" s="4">
        <v>161471.33297580233</v>
      </c>
      <c r="M29" s="4">
        <v>168459.30645886317</v>
      </c>
      <c r="N29" s="4">
        <v>181492.59960559034</v>
      </c>
      <c r="O29" s="4">
        <v>194236.84609615849</v>
      </c>
      <c r="P29" s="4">
        <v>208746.38188580994</v>
      </c>
      <c r="Q29" s="4">
        <v>226799.19036798645</v>
      </c>
      <c r="R29" s="4">
        <v>245888.56669030577</v>
      </c>
      <c r="S29" s="4">
        <v>253915.53709863452</v>
      </c>
      <c r="T29" s="4">
        <v>267679.58355553978</v>
      </c>
      <c r="U29" s="4">
        <v>283515.52618642891</v>
      </c>
      <c r="V29" s="4">
        <v>294548.03497034236</v>
      </c>
      <c r="W29" s="4">
        <v>314650.94507950818</v>
      </c>
      <c r="X29" s="4">
        <v>321173.29158045107</v>
      </c>
      <c r="Y29" s="4">
        <v>319069.88081545808</v>
      </c>
      <c r="Z29" s="4">
        <v>340408.49882755417</v>
      </c>
      <c r="AA29" s="4">
        <v>364482.11919626826</v>
      </c>
      <c r="AB29" s="4">
        <v>378344.12783477129</v>
      </c>
      <c r="AC29" s="4">
        <v>429588.71354953706</v>
      </c>
      <c r="AD29" s="4">
        <v>406140.98083100352</v>
      </c>
      <c r="AE29" s="4">
        <v>457746.4169574437</v>
      </c>
      <c r="AF29" s="4">
        <v>457789.47386467102</v>
      </c>
      <c r="AG29" s="4">
        <v>591437.26096783299</v>
      </c>
      <c r="AH29" s="4">
        <v>556118.58335535461</v>
      </c>
      <c r="AI29" s="4">
        <v>572629.03527257277</v>
      </c>
      <c r="AJ29" s="4">
        <v>552215.40969163878</v>
      </c>
      <c r="AK29" s="4">
        <v>594165.31016742287</v>
      </c>
      <c r="AL29" s="4">
        <v>574072.24926145666</v>
      </c>
      <c r="AM29" s="4">
        <v>587657.66788883787</v>
      </c>
      <c r="AN29" s="4">
        <v>638113.22902417672</v>
      </c>
      <c r="AO29" s="4">
        <v>667833.96282188769</v>
      </c>
      <c r="AP29" s="4">
        <v>673595.99297490739</v>
      </c>
      <c r="AQ29" s="4">
        <v>670433.58169899159</v>
      </c>
      <c r="AR29" s="4">
        <v>675314.39821027988</v>
      </c>
      <c r="AS29" s="4">
        <v>680983.94677894993</v>
      </c>
      <c r="AT29" s="4">
        <v>715719.0592741092</v>
      </c>
      <c r="AU29" s="4">
        <v>746372.62196598679</v>
      </c>
      <c r="AV29" s="4">
        <v>810347.85709238204</v>
      </c>
      <c r="AW29" s="4">
        <v>797432.4885111968</v>
      </c>
      <c r="AX29" s="4">
        <v>753983.04473655147</v>
      </c>
      <c r="AY29" s="4">
        <v>661725.57785951043</v>
      </c>
      <c r="AZ29" s="4">
        <v>748357.27800655132</v>
      </c>
      <c r="BA29" s="4">
        <v>797237.51329474465</v>
      </c>
      <c r="BB29" s="4">
        <v>885359.69789427065</v>
      </c>
      <c r="BC29" s="4">
        <v>865235.05141185306</v>
      </c>
      <c r="BD29" s="4">
        <v>882582.33729348925</v>
      </c>
      <c r="BE29" s="4">
        <v>906886.87037445407</v>
      </c>
      <c r="BF29" s="4">
        <v>1006220.8733281975</v>
      </c>
      <c r="BG29" s="4">
        <v>1349347.7689045302</v>
      </c>
      <c r="BH29" s="4">
        <v>1050487.091370746</v>
      </c>
      <c r="BI29" s="4">
        <v>1116063.4655089255</v>
      </c>
      <c r="BJ29" s="5">
        <v>1026489.1221949223</v>
      </c>
      <c r="BK29" s="5">
        <v>1071478.5594116298</v>
      </c>
      <c r="BL29" s="4">
        <v>972341.00000000058</v>
      </c>
      <c r="BM29" s="4">
        <v>974566.30795491254</v>
      </c>
      <c r="BN29" s="4">
        <v>967116.00765684771</v>
      </c>
      <c r="BO29" s="4">
        <v>984024.94547086162</v>
      </c>
      <c r="BP29" s="4">
        <v>967592.42159450171</v>
      </c>
    </row>
    <row r="30" spans="2:68" x14ac:dyDescent="0.2">
      <c r="B30" t="s">
        <v>25</v>
      </c>
      <c r="C30" s="4">
        <f>C26+C29</f>
        <v>116149692.17494856</v>
      </c>
      <c r="D30" s="4">
        <f t="shared" ref="D30:BP30" si="1">D26+D29</f>
        <v>121670724.61667612</v>
      </c>
      <c r="E30" s="4">
        <f t="shared" si="1"/>
        <v>123357855.47651654</v>
      </c>
      <c r="F30" s="4">
        <f t="shared" si="1"/>
        <v>132157090.36694941</v>
      </c>
      <c r="G30" s="4">
        <f t="shared" si="1"/>
        <v>144945209.79709721</v>
      </c>
      <c r="H30" s="4">
        <f t="shared" si="1"/>
        <v>146939616.44700021</v>
      </c>
      <c r="I30" s="4">
        <f t="shared" si="1"/>
        <v>148473821.39768463</v>
      </c>
      <c r="J30" s="4">
        <f t="shared" si="1"/>
        <v>159652257.93252391</v>
      </c>
      <c r="K30" s="4">
        <f t="shared" si="1"/>
        <v>172227151.42347351</v>
      </c>
      <c r="L30" s="4">
        <f t="shared" si="1"/>
        <v>193228240.69935757</v>
      </c>
      <c r="M30" s="4">
        <f t="shared" si="1"/>
        <v>201463825.44908148</v>
      </c>
      <c r="N30" s="4">
        <f t="shared" si="1"/>
        <v>216907819.61663607</v>
      </c>
      <c r="O30" s="4">
        <f t="shared" si="1"/>
        <v>231974974.55740374</v>
      </c>
      <c r="P30" s="4">
        <f t="shared" si="1"/>
        <v>249112690.60269502</v>
      </c>
      <c r="Q30" s="4">
        <f t="shared" si="1"/>
        <v>270434239.55185246</v>
      </c>
      <c r="R30" s="4">
        <f t="shared" si="1"/>
        <v>292939484.18214357</v>
      </c>
      <c r="S30" s="4">
        <f t="shared" si="1"/>
        <v>302217998.20390129</v>
      </c>
      <c r="T30" s="4">
        <f t="shared" si="1"/>
        <v>318269111.03128833</v>
      </c>
      <c r="U30" s="4">
        <f t="shared" si="1"/>
        <v>336722634.51850879</v>
      </c>
      <c r="V30" s="4">
        <f t="shared" si="1"/>
        <v>349417770.22175342</v>
      </c>
      <c r="W30" s="4">
        <f t="shared" si="1"/>
        <v>372798621.53911591</v>
      </c>
      <c r="X30" s="4">
        <f t="shared" si="1"/>
        <v>380014174.957596</v>
      </c>
      <c r="Y30" s="4">
        <f t="shared" si="1"/>
        <v>376980537.97268087</v>
      </c>
      <c r="Z30" s="4">
        <f t="shared" si="1"/>
        <v>401568271.51798856</v>
      </c>
      <c r="AA30" s="4">
        <f t="shared" si="1"/>
        <v>429252306.92661405</v>
      </c>
      <c r="AB30" s="4">
        <f t="shared" si="1"/>
        <v>444802562.59723943</v>
      </c>
      <c r="AC30" s="4">
        <f t="shared" si="1"/>
        <v>442957777.10320419</v>
      </c>
      <c r="AD30" s="4">
        <f t="shared" si="1"/>
        <v>449317938.0297091</v>
      </c>
      <c r="AE30" s="4">
        <f t="shared" si="1"/>
        <v>457897213.5737682</v>
      </c>
      <c r="AF30" s="4">
        <f t="shared" si="1"/>
        <v>466859425.19510883</v>
      </c>
      <c r="AG30" s="4">
        <f t="shared" si="1"/>
        <v>479128665.64717525</v>
      </c>
      <c r="AH30" s="4">
        <f t="shared" si="1"/>
        <v>495455405.22064257</v>
      </c>
      <c r="AI30" s="4">
        <f t="shared" si="1"/>
        <v>525370188.17852557</v>
      </c>
      <c r="AJ30" s="4">
        <f t="shared" si="1"/>
        <v>554590419.4080987</v>
      </c>
      <c r="AK30" s="4">
        <f t="shared" si="1"/>
        <v>581115001.17359519</v>
      </c>
      <c r="AL30" s="4">
        <f t="shared" si="1"/>
        <v>604965605.50506854</v>
      </c>
      <c r="AM30" s="4">
        <f t="shared" si="1"/>
        <v>622609622.90086877</v>
      </c>
      <c r="AN30" s="4">
        <f t="shared" si="1"/>
        <v>628824589.50412214</v>
      </c>
      <c r="AO30" s="4">
        <f t="shared" si="1"/>
        <v>623797715.45633113</v>
      </c>
      <c r="AP30" s="4">
        <f t="shared" si="1"/>
        <v>638233329.47920215</v>
      </c>
      <c r="AQ30" s="4">
        <f t="shared" si="1"/>
        <v>655677768.47422099</v>
      </c>
      <c r="AR30" s="4">
        <f t="shared" si="1"/>
        <v>671443249.75389314</v>
      </c>
      <c r="AS30" s="4">
        <f t="shared" si="1"/>
        <v>698668932.55308568</v>
      </c>
      <c r="AT30" s="4">
        <f t="shared" si="1"/>
        <v>728288017.85238862</v>
      </c>
      <c r="AU30" s="4">
        <f t="shared" si="1"/>
        <v>758353406.6127491</v>
      </c>
      <c r="AV30" s="4">
        <f t="shared" si="1"/>
        <v>794877253.30842483</v>
      </c>
      <c r="AW30" s="4">
        <f t="shared" si="1"/>
        <v>825184781.76291609</v>
      </c>
      <c r="AX30" s="4">
        <f t="shared" si="1"/>
        <v>847918483.04302549</v>
      </c>
      <c r="AY30" s="4">
        <f t="shared" si="1"/>
        <v>872545796.41189528</v>
      </c>
      <c r="AZ30" s="4">
        <f t="shared" si="1"/>
        <v>901144832.40620708</v>
      </c>
      <c r="BA30" s="4">
        <f t="shared" si="1"/>
        <v>932894939.00045097</v>
      </c>
      <c r="BB30" s="4">
        <f t="shared" si="1"/>
        <v>972121239.20585585</v>
      </c>
      <c r="BC30" s="4">
        <f t="shared" si="1"/>
        <v>1012123021.9469987</v>
      </c>
      <c r="BD30" s="4">
        <f t="shared" si="1"/>
        <v>1025099343.9521338</v>
      </c>
      <c r="BE30" s="4">
        <f t="shared" si="1"/>
        <v>989443792.12411356</v>
      </c>
      <c r="BF30" s="4">
        <f t="shared" si="1"/>
        <v>990241279.04267192</v>
      </c>
      <c r="BG30" s="4">
        <f t="shared" si="1"/>
        <v>984275138.31778264</v>
      </c>
      <c r="BH30" s="4">
        <f t="shared" si="1"/>
        <v>956152055.9195689</v>
      </c>
      <c r="BI30" s="4">
        <f t="shared" si="1"/>
        <v>941852132.40500844</v>
      </c>
      <c r="BJ30" s="4">
        <f t="shared" si="1"/>
        <v>952278100.48932338</v>
      </c>
      <c r="BK30" s="4">
        <f t="shared" si="1"/>
        <v>981495335.81411648</v>
      </c>
      <c r="BL30" s="4">
        <f t="shared" si="1"/>
        <v>1010688000.0000011</v>
      </c>
      <c r="BM30" s="4">
        <f t="shared" si="1"/>
        <v>1041881000</v>
      </c>
      <c r="BN30" s="4">
        <f t="shared" si="1"/>
        <v>1065947008.7420955</v>
      </c>
      <c r="BO30" s="4">
        <f t="shared" si="1"/>
        <v>1089266618.7311087</v>
      </c>
      <c r="BP30" s="4">
        <f t="shared" si="1"/>
        <v>971526352.93469512</v>
      </c>
    </row>
    <row r="34" spans="2:68" x14ac:dyDescent="0.2">
      <c r="B34" s="6" t="s">
        <v>27</v>
      </c>
    </row>
    <row r="35" spans="2:68" x14ac:dyDescent="0.2">
      <c r="BL35" s="19"/>
      <c r="BM35" s="19"/>
      <c r="BN35" s="19"/>
      <c r="BO35" s="5"/>
      <c r="BP35" s="5"/>
    </row>
    <row r="36" spans="2:68" x14ac:dyDescent="0.2">
      <c r="B36" s="2"/>
      <c r="C36" s="3">
        <v>1955</v>
      </c>
      <c r="D36" s="3">
        <v>1956</v>
      </c>
      <c r="E36" s="3">
        <v>1957</v>
      </c>
      <c r="F36" s="3">
        <v>1958</v>
      </c>
      <c r="G36" s="3">
        <v>1959</v>
      </c>
      <c r="H36" s="3">
        <v>1960</v>
      </c>
      <c r="I36" s="3">
        <v>1961</v>
      </c>
      <c r="J36" s="3">
        <v>1962</v>
      </c>
      <c r="K36" s="3">
        <v>1963</v>
      </c>
      <c r="L36" s="3">
        <v>1964</v>
      </c>
      <c r="M36" s="3">
        <v>1965</v>
      </c>
      <c r="N36" s="3">
        <v>1966</v>
      </c>
      <c r="O36" s="3">
        <v>1967</v>
      </c>
      <c r="P36" s="3">
        <v>1968</v>
      </c>
      <c r="Q36" s="3">
        <v>1969</v>
      </c>
      <c r="R36" s="3">
        <v>1970</v>
      </c>
      <c r="S36" s="3">
        <v>1971</v>
      </c>
      <c r="T36" s="3">
        <v>1972</v>
      </c>
      <c r="U36" s="3">
        <v>1973</v>
      </c>
      <c r="V36" s="3">
        <v>1974</v>
      </c>
      <c r="W36" s="3">
        <v>1975</v>
      </c>
      <c r="X36" s="2">
        <v>1976</v>
      </c>
      <c r="Y36" s="2">
        <v>1977</v>
      </c>
      <c r="Z36" s="2">
        <v>1978</v>
      </c>
      <c r="AA36" s="2">
        <v>1979</v>
      </c>
      <c r="AB36" s="2">
        <v>1980</v>
      </c>
      <c r="AC36" s="2">
        <v>1981</v>
      </c>
      <c r="AD36" s="2">
        <v>1982</v>
      </c>
      <c r="AE36" s="2">
        <v>1983</v>
      </c>
      <c r="AF36" s="2">
        <v>1984</v>
      </c>
      <c r="AG36" s="2">
        <v>1985</v>
      </c>
      <c r="AH36" s="2">
        <v>1986</v>
      </c>
      <c r="AI36" s="2">
        <v>1987</v>
      </c>
      <c r="AJ36" s="2">
        <v>1988</v>
      </c>
      <c r="AK36" s="2">
        <v>1989</v>
      </c>
      <c r="AL36" s="2">
        <v>1990</v>
      </c>
      <c r="AM36" s="2">
        <v>1991</v>
      </c>
      <c r="AN36" s="2">
        <v>1992</v>
      </c>
      <c r="AO36" s="2">
        <v>1993</v>
      </c>
      <c r="AP36" s="2">
        <v>1994</v>
      </c>
      <c r="AQ36" s="2">
        <v>1995</v>
      </c>
      <c r="AR36" s="2">
        <v>1996</v>
      </c>
      <c r="AS36" s="2">
        <v>1997</v>
      </c>
      <c r="AT36" s="2">
        <v>1998</v>
      </c>
      <c r="AU36" s="2">
        <v>1999</v>
      </c>
      <c r="AV36" s="2">
        <v>2000</v>
      </c>
      <c r="AW36" s="2">
        <v>2001</v>
      </c>
      <c r="AX36" s="2">
        <v>2002</v>
      </c>
      <c r="AY36" s="2">
        <v>2003</v>
      </c>
      <c r="AZ36" s="2">
        <v>2004</v>
      </c>
      <c r="BA36" s="2">
        <v>2005</v>
      </c>
      <c r="BB36" s="2">
        <v>2006</v>
      </c>
      <c r="BC36" s="2">
        <v>2007</v>
      </c>
      <c r="BD36" s="2">
        <v>2008</v>
      </c>
      <c r="BE36" s="2">
        <v>2009</v>
      </c>
      <c r="BF36" s="2">
        <v>2010</v>
      </c>
      <c r="BG36" s="2">
        <v>2011</v>
      </c>
      <c r="BH36" s="2">
        <v>2012</v>
      </c>
      <c r="BI36" s="2">
        <v>2013</v>
      </c>
      <c r="BJ36" s="2">
        <v>2014</v>
      </c>
      <c r="BK36" s="2">
        <v>2015</v>
      </c>
      <c r="BL36" s="2">
        <v>2016</v>
      </c>
      <c r="BM36" s="2">
        <v>2017</v>
      </c>
      <c r="BN36" s="2">
        <v>2018</v>
      </c>
      <c r="BO36" s="2" t="s">
        <v>59</v>
      </c>
      <c r="BP36" s="2" t="s">
        <v>60</v>
      </c>
    </row>
    <row r="37" spans="2:68" x14ac:dyDescent="0.2">
      <c r="B37" t="s">
        <v>4</v>
      </c>
      <c r="C37" s="4">
        <f>'VAB nominal'!C37/'deflactor del VAB'!C37</f>
        <v>1561063.1470700325</v>
      </c>
      <c r="D37" s="4">
        <f>'VAB nominal'!D37/'deflactor del VAB'!D37</f>
        <v>1598747.7199347031</v>
      </c>
      <c r="E37" s="4">
        <f>'VAB nominal'!E37/'deflactor del VAB'!E37</f>
        <v>1582728.0660218238</v>
      </c>
      <c r="F37" s="4">
        <f>'VAB nominal'!F37/'deflactor del VAB'!F37</f>
        <v>1755592.3899701873</v>
      </c>
      <c r="G37" s="4">
        <f>'VAB nominal'!G37/'deflactor del VAB'!G37</f>
        <v>1991753.6383559322</v>
      </c>
      <c r="H37" s="4">
        <f>'VAB nominal'!H37/'deflactor del VAB'!H37</f>
        <v>1860577.2517898299</v>
      </c>
      <c r="I37" s="4">
        <f>'VAB nominal'!I37/'deflactor del VAB'!I37</f>
        <v>1728889.0728210756</v>
      </c>
      <c r="J37" s="4">
        <f>'VAB nominal'!J37/'deflactor del VAB'!J37</f>
        <v>1873810.5668026048</v>
      </c>
      <c r="K37" s="4">
        <f>'VAB nominal'!K37/'deflactor del VAB'!K37</f>
        <v>2035490.190131333</v>
      </c>
      <c r="L37" s="4">
        <f>'VAB nominal'!L37/'deflactor del VAB'!L37</f>
        <v>2234543.3708661082</v>
      </c>
      <c r="M37" s="4">
        <f>'VAB nominal'!M37/'deflactor del VAB'!M37</f>
        <v>2274194.2533296212</v>
      </c>
      <c r="N37" s="4">
        <f>'VAB nominal'!N37/'deflactor del VAB'!N37</f>
        <v>2380952.5581181333</v>
      </c>
      <c r="O37" s="4">
        <f>'VAB nominal'!O37/'deflactor del VAB'!O37</f>
        <v>2469184.3382462854</v>
      </c>
      <c r="P37" s="4">
        <f>'VAB nominal'!P37/'deflactor del VAB'!P37</f>
        <v>2516609.752896863</v>
      </c>
      <c r="Q37" s="4">
        <f>'VAB nominal'!Q37/'deflactor del VAB'!Q37</f>
        <v>2585389.8901146776</v>
      </c>
      <c r="R37" s="4">
        <f>'VAB nominal'!R37/'deflactor del VAB'!R37</f>
        <v>2894882.1844935003</v>
      </c>
      <c r="S37" s="4">
        <f>'VAB nominal'!S37/'deflactor del VAB'!S37</f>
        <v>3085502.9432754437</v>
      </c>
      <c r="T37" s="4">
        <f>'VAB nominal'!T37/'deflactor del VAB'!T37</f>
        <v>2899044.0712475227</v>
      </c>
      <c r="U37" s="4">
        <f>'VAB nominal'!U37/'deflactor del VAB'!U37</f>
        <v>2731680.5949321385</v>
      </c>
      <c r="V37" s="4">
        <f>'VAB nominal'!V37/'deflactor del VAB'!V37</f>
        <v>2673881.2817686801</v>
      </c>
      <c r="W37" s="4">
        <f>'VAB nominal'!W37/'deflactor del VAB'!W37</f>
        <v>2677952.4544276167</v>
      </c>
      <c r="X37" s="4">
        <f>'VAB nominal'!X37/'deflactor del VAB'!X37</f>
        <v>2883748.6985102398</v>
      </c>
      <c r="Y37" s="4">
        <f>'VAB nominal'!Y37/'deflactor del VAB'!Y37</f>
        <v>3020756.1126357149</v>
      </c>
      <c r="Z37" s="4">
        <f>'VAB nominal'!Z37/'deflactor del VAB'!Z37</f>
        <v>3113676.8658446628</v>
      </c>
      <c r="AA37" s="4">
        <f>'VAB nominal'!AA37/'deflactor del VAB'!AA37</f>
        <v>3203566.8564062472</v>
      </c>
      <c r="AB37" s="4">
        <f>'VAB nominal'!AB37/'deflactor del VAB'!AB37</f>
        <v>3137963.5677575888</v>
      </c>
      <c r="AC37" s="4">
        <f>'VAB nominal'!AC37/'deflactor del VAB'!AC37</f>
        <v>2943417.5237718136</v>
      </c>
      <c r="AD37" s="4">
        <f>'VAB nominal'!AD37/'deflactor del VAB'!AD37</f>
        <v>3117032.7918515452</v>
      </c>
      <c r="AE37" s="4">
        <f>'VAB nominal'!AE37/'deflactor del VAB'!AE37</f>
        <v>3312166.9082534011</v>
      </c>
      <c r="AF37" s="4">
        <f>'VAB nominal'!AF37/'deflactor del VAB'!AF37</f>
        <v>3531749.5862322976</v>
      </c>
      <c r="AG37" s="4">
        <f>'VAB nominal'!AG37/'deflactor del VAB'!AG37</f>
        <v>3785850.4577684761</v>
      </c>
      <c r="AH37" s="4">
        <f>'VAB nominal'!AH37/'deflactor del VAB'!AH37</f>
        <v>3680814.2243146366</v>
      </c>
      <c r="AI37" s="4">
        <f>'VAB nominal'!AI37/'deflactor del VAB'!AI37</f>
        <v>3642179.4245964205</v>
      </c>
      <c r="AJ37" s="4">
        <f>'VAB nominal'!AJ37/'deflactor del VAB'!AJ37</f>
        <v>3749489.9733331022</v>
      </c>
      <c r="AK37" s="4">
        <f>'VAB nominal'!AK37/'deflactor del VAB'!AK37</f>
        <v>3829105.6827776385</v>
      </c>
      <c r="AL37" s="4">
        <f>'VAB nominal'!AL37/'deflactor del VAB'!AL37</f>
        <v>4449134.3456215886</v>
      </c>
      <c r="AM37" s="4">
        <f>'VAB nominal'!AM37/'deflactor del VAB'!AM37</f>
        <v>5103583.0073772781</v>
      </c>
      <c r="AN37" s="4">
        <f>'VAB nominal'!AN37/'deflactor del VAB'!AN37</f>
        <v>5026171.52399447</v>
      </c>
      <c r="AO37" s="4">
        <f>'VAB nominal'!AO37/'deflactor del VAB'!AO37</f>
        <v>5023464.4867751924</v>
      </c>
      <c r="AP37" s="4">
        <f>'VAB nominal'!AP37/'deflactor del VAB'!AP37</f>
        <v>4935702.0709979236</v>
      </c>
      <c r="AQ37" s="4">
        <f>'VAB nominal'!AQ37/'deflactor del VAB'!AQ37</f>
        <v>4379691.5262890272</v>
      </c>
      <c r="AR37" s="4">
        <f>'VAB nominal'!AR37/'deflactor del VAB'!AR37</f>
        <v>5138842.6725339843</v>
      </c>
      <c r="AS37" s="4">
        <f>'VAB nominal'!AS37/'deflactor del VAB'!AS37</f>
        <v>6099020.2010393962</v>
      </c>
      <c r="AT37" s="4">
        <f>'VAB nominal'!AT37/'deflactor del VAB'!AT37</f>
        <v>6364206.2511530565</v>
      </c>
      <c r="AU37" s="4">
        <f>'VAB nominal'!AU37/'deflactor del VAB'!AU37</f>
        <v>6117925.2333824513</v>
      </c>
      <c r="AV37" s="4">
        <f>'VAB nominal'!AV37/'deflactor del VAB'!AV37</f>
        <v>6843652.6640197961</v>
      </c>
      <c r="AW37" s="4">
        <f>'VAB nominal'!AW37/'deflactor del VAB'!AW37</f>
        <v>7124845.1198086347</v>
      </c>
      <c r="AX37" s="4">
        <f>'VAB nominal'!AX37/'deflactor del VAB'!AX37</f>
        <v>6961181.9929072531</v>
      </c>
      <c r="AY37" s="4">
        <f>'VAB nominal'!AY37/'deflactor del VAB'!AY37</f>
        <v>7394315.4364945656</v>
      </c>
      <c r="AZ37" s="4">
        <f>'VAB nominal'!AZ37/'deflactor del VAB'!AZ37</f>
        <v>7159416.8126403214</v>
      </c>
      <c r="BA37" s="4">
        <f>'VAB nominal'!BA37/'deflactor del VAB'!BA37</f>
        <v>6686951.2831606567</v>
      </c>
      <c r="BB37" s="4">
        <f>'VAB nominal'!BB37/'deflactor del VAB'!BB37</f>
        <v>7356388.2863712907</v>
      </c>
      <c r="BC37" s="4">
        <f>'VAB nominal'!BC37/'deflactor del VAB'!BC37</f>
        <v>8069269.0622981749</v>
      </c>
      <c r="BD37" s="4">
        <f>'VAB nominal'!BD37/'deflactor del VAB'!BD37</f>
        <v>8131282.1671753693</v>
      </c>
      <c r="BE37" s="4">
        <f>'VAB nominal'!BE37/'deflactor del VAB'!BE37</f>
        <v>8011899.1530904602</v>
      </c>
      <c r="BF37" s="4">
        <f>'VAB nominal'!BF37/'deflactor del VAB'!BF37</f>
        <v>7940320.456986093</v>
      </c>
      <c r="BG37" s="4">
        <f>'VAB nominal'!BG37/'deflactor del VAB'!BG37</f>
        <v>8765356.9109094609</v>
      </c>
      <c r="BH37" s="4">
        <f>'VAB nominal'!BH37/'deflactor del VAB'!BH37</f>
        <v>7609708.9927598294</v>
      </c>
      <c r="BI37" s="4">
        <f>'VAB nominal'!BI37/'deflactor del VAB'!BI37</f>
        <v>8433898.2296128497</v>
      </c>
      <c r="BJ37" s="4">
        <f>'VAB nominal'!BJ37/'deflactor del VAB'!BJ37</f>
        <v>8466480.215544939</v>
      </c>
      <c r="BK37" s="4">
        <f>'VAB nominal'!BK37/'deflactor del VAB'!BK37</f>
        <v>9098951.784005817</v>
      </c>
      <c r="BL37" s="4">
        <v>9613679.0000000168</v>
      </c>
      <c r="BM37" s="4">
        <v>9896811.5744199324</v>
      </c>
      <c r="BN37" s="4">
        <v>10768556.273892796</v>
      </c>
      <c r="BO37" s="4">
        <v>10370104.498295313</v>
      </c>
      <c r="BP37" s="4">
        <v>10922394.29417298</v>
      </c>
    </row>
    <row r="38" spans="2:68" x14ac:dyDescent="0.2">
      <c r="B38" t="s">
        <v>5</v>
      </c>
      <c r="C38" s="4">
        <f>'VAB nominal'!C38/'deflactor del VAB'!C38</f>
        <v>300887.35035398806</v>
      </c>
      <c r="D38" s="4">
        <f>'VAB nominal'!D38/'deflactor del VAB'!D38</f>
        <v>343855.12535614427</v>
      </c>
      <c r="E38" s="4">
        <f>'VAB nominal'!E38/'deflactor del VAB'!E38</f>
        <v>379176.96344823198</v>
      </c>
      <c r="F38" s="4">
        <f>'VAB nominal'!F38/'deflactor del VAB'!F38</f>
        <v>421392.22746942926</v>
      </c>
      <c r="G38" s="4">
        <f>'VAB nominal'!G38/'deflactor del VAB'!G38</f>
        <v>478697.0123119115</v>
      </c>
      <c r="H38" s="4">
        <f>'VAB nominal'!H38/'deflactor del VAB'!H38</f>
        <v>454189.20745463087</v>
      </c>
      <c r="I38" s="4">
        <f>'VAB nominal'!I38/'deflactor del VAB'!I38</f>
        <v>428975.11001488531</v>
      </c>
      <c r="J38" s="4">
        <f>'VAB nominal'!J38/'deflactor del VAB'!J38</f>
        <v>483679.98630353971</v>
      </c>
      <c r="K38" s="4">
        <f>'VAB nominal'!K38/'deflactor del VAB'!K38</f>
        <v>546613.2056232678</v>
      </c>
      <c r="L38" s="4">
        <f>'VAB nominal'!L38/'deflactor del VAB'!L38</f>
        <v>580640.09964683128</v>
      </c>
      <c r="M38" s="4">
        <f>'VAB nominal'!M38/'deflactor del VAB'!M38</f>
        <v>567896.66040686227</v>
      </c>
      <c r="N38" s="4">
        <f>'VAB nominal'!N38/'deflactor del VAB'!N38</f>
        <v>586444.82855287637</v>
      </c>
      <c r="O38" s="4">
        <f>'VAB nominal'!O38/'deflactor del VAB'!O38</f>
        <v>598846.14747720724</v>
      </c>
      <c r="P38" s="4">
        <f>'VAB nominal'!P38/'deflactor del VAB'!P38</f>
        <v>656202.19890352385</v>
      </c>
      <c r="Q38" s="4">
        <f>'VAB nominal'!Q38/'deflactor del VAB'!Q38</f>
        <v>726670.94716234982</v>
      </c>
      <c r="R38" s="4">
        <f>'VAB nominal'!R38/'deflactor del VAB'!R38</f>
        <v>764691.86969875358</v>
      </c>
      <c r="S38" s="4">
        <f>'VAB nominal'!S38/'deflactor del VAB'!S38</f>
        <v>764502.21425289719</v>
      </c>
      <c r="T38" s="4">
        <f>'VAB nominal'!T38/'deflactor del VAB'!T38</f>
        <v>702120.75934301456</v>
      </c>
      <c r="U38" s="4">
        <f>'VAB nominal'!U38/'deflactor del VAB'!U38</f>
        <v>646028.96242152527</v>
      </c>
      <c r="V38" s="4">
        <f>'VAB nominal'!V38/'deflactor del VAB'!V38</f>
        <v>669807.85210715851</v>
      </c>
      <c r="W38" s="4">
        <f>'VAB nominal'!W38/'deflactor del VAB'!W38</f>
        <v>712247.66671933269</v>
      </c>
      <c r="X38" s="4">
        <f>'VAB nominal'!X38/'deflactor del VAB'!X38</f>
        <v>722183.7124142024</v>
      </c>
      <c r="Y38" s="4">
        <f>'VAB nominal'!Y38/'deflactor del VAB'!Y38</f>
        <v>710896.29814870015</v>
      </c>
      <c r="Z38" s="4">
        <f>'VAB nominal'!Z38/'deflactor del VAB'!Z38</f>
        <v>735106.43414312392</v>
      </c>
      <c r="AA38" s="4">
        <f>'VAB nominal'!AA38/'deflactor del VAB'!AA38</f>
        <v>756295.25107158243</v>
      </c>
      <c r="AB38" s="4">
        <f>'VAB nominal'!AB38/'deflactor del VAB'!AB38</f>
        <v>691769.34110973158</v>
      </c>
      <c r="AC38" s="4">
        <f>'VAB nominal'!AC38/'deflactor del VAB'!AC38</f>
        <v>593768.46922675823</v>
      </c>
      <c r="AD38" s="4">
        <f>'VAB nominal'!AD38/'deflactor del VAB'!AD38</f>
        <v>677567.29254009319</v>
      </c>
      <c r="AE38" s="4">
        <f>'VAB nominal'!AE38/'deflactor del VAB'!AE38</f>
        <v>774498.00279062393</v>
      </c>
      <c r="AF38" s="4">
        <f>'VAB nominal'!AF38/'deflactor del VAB'!AF38</f>
        <v>814580.45764802897</v>
      </c>
      <c r="AG38" s="4">
        <f>'VAB nominal'!AG38/'deflactor del VAB'!AG38</f>
        <v>862048.72775838803</v>
      </c>
      <c r="AH38" s="4">
        <f>'VAB nominal'!AH38/'deflactor del VAB'!AH38</f>
        <v>824214.21346638724</v>
      </c>
      <c r="AI38" s="4">
        <f>'VAB nominal'!AI38/'deflactor del VAB'!AI38</f>
        <v>802726.47913240932</v>
      </c>
      <c r="AJ38" s="4">
        <f>'VAB nominal'!AJ38/'deflactor del VAB'!AJ38</f>
        <v>865788.89725032216</v>
      </c>
      <c r="AK38" s="4">
        <f>'VAB nominal'!AK38/'deflactor del VAB'!AK38</f>
        <v>927304.92001211958</v>
      </c>
      <c r="AL38" s="4">
        <f>'VAB nominal'!AL38/'deflactor del VAB'!AL38</f>
        <v>798944.82111642906</v>
      </c>
      <c r="AM38" s="4">
        <f>'VAB nominal'!AM38/'deflactor del VAB'!AM38</f>
        <v>1002285.4868336677</v>
      </c>
      <c r="AN38" s="4">
        <f>'VAB nominal'!AN38/'deflactor del VAB'!AN38</f>
        <v>923677.03591390769</v>
      </c>
      <c r="AO38" s="4">
        <f>'VAB nominal'!AO38/'deflactor del VAB'!AO38</f>
        <v>979937.15737863618</v>
      </c>
      <c r="AP38" s="4">
        <f>'VAB nominal'!AP38/'deflactor del VAB'!AP38</f>
        <v>927872.76588762342</v>
      </c>
      <c r="AQ38" s="4">
        <f>'VAB nominal'!AQ38/'deflactor del VAB'!AQ38</f>
        <v>917730.13822757918</v>
      </c>
      <c r="AR38" s="4">
        <f>'VAB nominal'!AR38/'deflactor del VAB'!AR38</f>
        <v>1137384.294192632</v>
      </c>
      <c r="AS38" s="4">
        <f>'VAB nominal'!AS38/'deflactor del VAB'!AS38</f>
        <v>1260252.9011861924</v>
      </c>
      <c r="AT38" s="4">
        <f>'VAB nominal'!AT38/'deflactor del VAB'!AT38</f>
        <v>1281466.5676184522</v>
      </c>
      <c r="AU38" s="4">
        <f>'VAB nominal'!AU38/'deflactor del VAB'!AU38</f>
        <v>1182234.0118680564</v>
      </c>
      <c r="AV38" s="4">
        <f>'VAB nominal'!AV38/'deflactor del VAB'!AV38</f>
        <v>1295998.7542648683</v>
      </c>
      <c r="AW38" s="4">
        <f>'VAB nominal'!AW38/'deflactor del VAB'!AW38</f>
        <v>1292513.2869198159</v>
      </c>
      <c r="AX38" s="4">
        <f>'VAB nominal'!AX38/'deflactor del VAB'!AX38</f>
        <v>1280855.2021106319</v>
      </c>
      <c r="AY38" s="4">
        <f>'VAB nominal'!AY38/'deflactor del VAB'!AY38</f>
        <v>1324618.6277443219</v>
      </c>
      <c r="AZ38" s="4">
        <f>'VAB nominal'!AZ38/'deflactor del VAB'!AZ38</f>
        <v>1322121.5956957394</v>
      </c>
      <c r="BA38" s="4">
        <f>'VAB nominal'!BA38/'deflactor del VAB'!BA38</f>
        <v>1209134.1985627962</v>
      </c>
      <c r="BB38" s="4">
        <f>'VAB nominal'!BB38/'deflactor del VAB'!BB38</f>
        <v>1331162.778736237</v>
      </c>
      <c r="BC38" s="4">
        <f>'VAB nominal'!BC38/'deflactor del VAB'!BC38</f>
        <v>1496632.6288175969</v>
      </c>
      <c r="BD38" s="4">
        <f>'VAB nominal'!BD38/'deflactor del VAB'!BD38</f>
        <v>1379979.1745059912</v>
      </c>
      <c r="BE38" s="4">
        <f>'VAB nominal'!BE38/'deflactor del VAB'!BE38</f>
        <v>1529395.7042848971</v>
      </c>
      <c r="BF38" s="4">
        <f>'VAB nominal'!BF38/'deflactor del VAB'!BF38</f>
        <v>1644432.535178764</v>
      </c>
      <c r="BG38" s="4">
        <f>'VAB nominal'!BG38/'deflactor del VAB'!BG38</f>
        <v>1491529.8419897177</v>
      </c>
      <c r="BH38" s="4">
        <f>'VAB nominal'!BH38/'deflactor del VAB'!BH38</f>
        <v>1250568.5366139715</v>
      </c>
      <c r="BI38" s="4">
        <f>'VAB nominal'!BI38/'deflactor del VAB'!BI38</f>
        <v>1745320.8612600053</v>
      </c>
      <c r="BJ38" s="4">
        <f>'VAB nominal'!BJ38/'deflactor del VAB'!BJ38</f>
        <v>1645200.6832318949</v>
      </c>
      <c r="BK38" s="4">
        <f>'VAB nominal'!BK38/'deflactor del VAB'!BK38</f>
        <v>1605675.571804299</v>
      </c>
      <c r="BL38" s="4">
        <v>2113041.9999999991</v>
      </c>
      <c r="BM38" s="4">
        <v>1910060.0570553187</v>
      </c>
      <c r="BN38" s="4">
        <v>1988463.8122928077</v>
      </c>
      <c r="BO38" s="4">
        <v>1985891.8201453604</v>
      </c>
      <c r="BP38" s="4">
        <v>2100788.5537146982</v>
      </c>
    </row>
    <row r="39" spans="2:68" x14ac:dyDescent="0.2">
      <c r="B39" t="s">
        <v>6</v>
      </c>
      <c r="C39" s="4">
        <f>'VAB nominal'!C39/'deflactor del VAB'!C39</f>
        <v>327316.22260242165</v>
      </c>
      <c r="D39" s="4">
        <f>'VAB nominal'!D39/'deflactor del VAB'!D39</f>
        <v>351617.68007529248</v>
      </c>
      <c r="E39" s="4">
        <f>'VAB nominal'!E39/'deflactor del VAB'!E39</f>
        <v>364907.97761699004</v>
      </c>
      <c r="F39" s="4">
        <f>'VAB nominal'!F39/'deflactor del VAB'!F39</f>
        <v>385537.40338961891</v>
      </c>
      <c r="G39" s="4">
        <f>'VAB nominal'!G39/'deflactor del VAB'!G39</f>
        <v>416872.40542940068</v>
      </c>
      <c r="H39" s="4">
        <f>'VAB nominal'!H39/'deflactor del VAB'!H39</f>
        <v>382000.03898529179</v>
      </c>
      <c r="I39" s="4">
        <f>'VAB nominal'!I39/'deflactor del VAB'!I39</f>
        <v>347754.58999058284</v>
      </c>
      <c r="J39" s="4">
        <f>'VAB nominal'!J39/'deflactor del VAB'!J39</f>
        <v>393269.4201836086</v>
      </c>
      <c r="K39" s="4">
        <f>'VAB nominal'!K39/'deflactor del VAB'!K39</f>
        <v>445686.86541108467</v>
      </c>
      <c r="L39" s="4">
        <f>'VAB nominal'!L39/'deflactor del VAB'!L39</f>
        <v>447926.56293101865</v>
      </c>
      <c r="M39" s="4">
        <f>'VAB nominal'!M39/'deflactor del VAB'!M39</f>
        <v>412834.96390641952</v>
      </c>
      <c r="N39" s="4">
        <f>'VAB nominal'!N39/'deflactor del VAB'!N39</f>
        <v>431428.72188171756</v>
      </c>
      <c r="O39" s="4">
        <f>'VAB nominal'!O39/'deflactor del VAB'!O39</f>
        <v>445564.04482230311</v>
      </c>
      <c r="P39" s="4">
        <f>'VAB nominal'!P39/'deflactor del VAB'!P39</f>
        <v>456532.02739186055</v>
      </c>
      <c r="Q39" s="4">
        <f>'VAB nominal'!Q39/'deflactor del VAB'!Q39</f>
        <v>472555.50523484783</v>
      </c>
      <c r="R39" s="4">
        <f>'VAB nominal'!R39/'deflactor del VAB'!R39</f>
        <v>478998.68036512064</v>
      </c>
      <c r="S39" s="4">
        <f>'VAB nominal'!S39/'deflactor del VAB'!S39</f>
        <v>458748.623374758</v>
      </c>
      <c r="T39" s="4">
        <f>'VAB nominal'!T39/'deflactor del VAB'!T39</f>
        <v>453035.98498031887</v>
      </c>
      <c r="U39" s="4">
        <f>'VAB nominal'!U39/'deflactor del VAB'!U39</f>
        <v>449865.18254175485</v>
      </c>
      <c r="V39" s="4">
        <f>'VAB nominal'!V39/'deflactor del VAB'!V39</f>
        <v>459452.25455553475</v>
      </c>
      <c r="W39" s="4">
        <f>'VAB nominal'!W39/'deflactor del VAB'!W39</f>
        <v>478110.82047155662</v>
      </c>
      <c r="X39" s="4">
        <f>'VAB nominal'!X39/'deflactor del VAB'!X39</f>
        <v>492301.96635404316</v>
      </c>
      <c r="Y39" s="4">
        <f>'VAB nominal'!Y39/'deflactor del VAB'!Y39</f>
        <v>493556.79220546735</v>
      </c>
      <c r="Z39" s="4">
        <f>'VAB nominal'!Z39/'deflactor del VAB'!Z39</f>
        <v>495609.35893429781</v>
      </c>
      <c r="AA39" s="4">
        <f>'VAB nominal'!AA39/'deflactor del VAB'!AA39</f>
        <v>492148.50032076152</v>
      </c>
      <c r="AB39" s="4">
        <f>'VAB nominal'!AB39/'deflactor del VAB'!AB39</f>
        <v>481508.12195425772</v>
      </c>
      <c r="AC39" s="4">
        <f>'VAB nominal'!AC39/'deflactor del VAB'!AC39</f>
        <v>447452.03127782606</v>
      </c>
      <c r="AD39" s="4">
        <f>'VAB nominal'!AD39/'deflactor del VAB'!AD39</f>
        <v>458840.93258301186</v>
      </c>
      <c r="AE39" s="4">
        <f>'VAB nominal'!AE39/'deflactor del VAB'!AE39</f>
        <v>471593.23309940973</v>
      </c>
      <c r="AF39" s="4">
        <f>'VAB nominal'!AF39/'deflactor del VAB'!AF39</f>
        <v>496586.09098196012</v>
      </c>
      <c r="AG39" s="4">
        <f>'VAB nominal'!AG39/'deflactor del VAB'!AG39</f>
        <v>525902.77230550162</v>
      </c>
      <c r="AH39" s="4">
        <f>'VAB nominal'!AH39/'deflactor del VAB'!AH39</f>
        <v>523395.53089668293</v>
      </c>
      <c r="AI39" s="4">
        <f>'VAB nominal'!AI39/'deflactor del VAB'!AI39</f>
        <v>533627.27863813611</v>
      </c>
      <c r="AJ39" s="4">
        <f>'VAB nominal'!AJ39/'deflactor del VAB'!AJ39</f>
        <v>517123.28046357725</v>
      </c>
      <c r="AK39" s="4">
        <f>'VAB nominal'!AK39/'deflactor del VAB'!AK39</f>
        <v>496053.09741598822</v>
      </c>
      <c r="AL39" s="4">
        <f>'VAB nominal'!AL39/'deflactor del VAB'!AL39</f>
        <v>474080.02599346836</v>
      </c>
      <c r="AM39" s="4">
        <f>'VAB nominal'!AM39/'deflactor del VAB'!AM39</f>
        <v>427002.35419209907</v>
      </c>
      <c r="AN39" s="4">
        <f>'VAB nominal'!AN39/'deflactor del VAB'!AN39</f>
        <v>446304.20686628117</v>
      </c>
      <c r="AO39" s="4">
        <f>'VAB nominal'!AO39/'deflactor del VAB'!AO39</f>
        <v>450051.58245968871</v>
      </c>
      <c r="AP39" s="4">
        <f>'VAB nominal'!AP39/'deflactor del VAB'!AP39</f>
        <v>379302.59340592346</v>
      </c>
      <c r="AQ39" s="4">
        <f>'VAB nominal'!AQ39/'deflactor del VAB'!AQ39</f>
        <v>379910.00368618139</v>
      </c>
      <c r="AR39" s="4">
        <f>'VAB nominal'!AR39/'deflactor del VAB'!AR39</f>
        <v>472898.99609210092</v>
      </c>
      <c r="AS39" s="4">
        <f>'VAB nominal'!AS39/'deflactor del VAB'!AS39</f>
        <v>451864.5098090035</v>
      </c>
      <c r="AT39" s="4">
        <f>'VAB nominal'!AT39/'deflactor del VAB'!AT39</f>
        <v>452024.37441205379</v>
      </c>
      <c r="AU39" s="4">
        <f>'VAB nominal'!AU39/'deflactor del VAB'!AU39</f>
        <v>464304.61724542629</v>
      </c>
      <c r="AV39" s="4">
        <f>'VAB nominal'!AV39/'deflactor del VAB'!AV39</f>
        <v>474532.78516296769</v>
      </c>
      <c r="AW39" s="4">
        <f>'VAB nominal'!AW39/'deflactor del VAB'!AW39</f>
        <v>470658.7353627155</v>
      </c>
      <c r="AX39" s="4">
        <f>'VAB nominal'!AX39/'deflactor del VAB'!AX39</f>
        <v>458904.22579197626</v>
      </c>
      <c r="AY39" s="4">
        <f>'VAB nominal'!AY39/'deflactor del VAB'!AY39</f>
        <v>439445.64631599805</v>
      </c>
      <c r="AZ39" s="4">
        <f>'VAB nominal'!AZ39/'deflactor del VAB'!AZ39</f>
        <v>413549.47744957887</v>
      </c>
      <c r="BA39" s="4">
        <f>'VAB nominal'!BA39/'deflactor del VAB'!BA39</f>
        <v>410082.58232747362</v>
      </c>
      <c r="BB39" s="4">
        <f>'VAB nominal'!BB39/'deflactor del VAB'!BB39</f>
        <v>399603.6882880042</v>
      </c>
      <c r="BC39" s="4">
        <f>'VAB nominal'!BC39/'deflactor del VAB'!BC39</f>
        <v>400502.81985464465</v>
      </c>
      <c r="BD39" s="4">
        <f>'VAB nominal'!BD39/'deflactor del VAB'!BD39</f>
        <v>361499.20932428847</v>
      </c>
      <c r="BE39" s="4">
        <f>'VAB nominal'!BE39/'deflactor del VAB'!BE39</f>
        <v>339805.05940804252</v>
      </c>
      <c r="BF39" s="4">
        <f>'VAB nominal'!BF39/'deflactor del VAB'!BF39</f>
        <v>339040.83923561667</v>
      </c>
      <c r="BG39" s="4">
        <f>'VAB nominal'!BG39/'deflactor del VAB'!BG39</f>
        <v>360960.8632958653</v>
      </c>
      <c r="BH39" s="4">
        <f>'VAB nominal'!BH39/'deflactor del VAB'!BH39</f>
        <v>338339.67559708474</v>
      </c>
      <c r="BI39" s="4">
        <f>'VAB nominal'!BI39/'deflactor del VAB'!BI39</f>
        <v>288620.61981051211</v>
      </c>
      <c r="BJ39" s="4">
        <f>'VAB nominal'!BJ39/'deflactor del VAB'!BJ39</f>
        <v>285925.00134781614</v>
      </c>
      <c r="BK39" s="4">
        <f>'VAB nominal'!BK39/'deflactor del VAB'!BK39</f>
        <v>276737.6844290169</v>
      </c>
      <c r="BL39" s="4">
        <v>276055.00000000023</v>
      </c>
      <c r="BM39" s="4">
        <v>267651.90608278959</v>
      </c>
      <c r="BN39" s="4">
        <v>287775.66640126886</v>
      </c>
      <c r="BO39" s="4">
        <v>327566.21636506816</v>
      </c>
      <c r="BP39" s="4">
        <v>336630.85217006382</v>
      </c>
    </row>
    <row r="40" spans="2:68" x14ac:dyDescent="0.2">
      <c r="B40" t="s">
        <v>7</v>
      </c>
      <c r="C40" s="4">
        <f>'VAB nominal'!C40/'deflactor del VAB'!C40</f>
        <v>152214.78195332128</v>
      </c>
      <c r="D40" s="4">
        <f>'VAB nominal'!D40/'deflactor del VAB'!D40</f>
        <v>172882.17976257415</v>
      </c>
      <c r="E40" s="4">
        <f>'VAB nominal'!E40/'deflactor del VAB'!E40</f>
        <v>189355.89418827402</v>
      </c>
      <c r="F40" s="4">
        <f>'VAB nominal'!F40/'deflactor del VAB'!F40</f>
        <v>213780.294989719</v>
      </c>
      <c r="G40" s="4">
        <f>'VAB nominal'!G40/'deflactor del VAB'!G40</f>
        <v>246074.45875335284</v>
      </c>
      <c r="H40" s="4">
        <f>'VAB nominal'!H40/'deflactor del VAB'!H40</f>
        <v>229325.0939219186</v>
      </c>
      <c r="I40" s="4">
        <f>'VAB nominal'!I40/'deflactor del VAB'!I40</f>
        <v>212577.20809708739</v>
      </c>
      <c r="J40" s="4">
        <f>'VAB nominal'!J40/'deflactor del VAB'!J40</f>
        <v>234001.47772095725</v>
      </c>
      <c r="K40" s="4">
        <f>'VAB nominal'!K40/'deflactor del VAB'!K40</f>
        <v>258281.17714496425</v>
      </c>
      <c r="L40" s="4">
        <f>'VAB nominal'!L40/'deflactor del VAB'!L40</f>
        <v>265476.38988292572</v>
      </c>
      <c r="M40" s="4">
        <f>'VAB nominal'!M40/'deflactor del VAB'!M40</f>
        <v>250356.93177329763</v>
      </c>
      <c r="N40" s="4">
        <f>'VAB nominal'!N40/'deflactor del VAB'!N40</f>
        <v>267716.82632416557</v>
      </c>
      <c r="O40" s="4">
        <f>'VAB nominal'!O40/'deflactor del VAB'!O40</f>
        <v>283422.79238537612</v>
      </c>
      <c r="P40" s="4">
        <f>'VAB nominal'!P40/'deflactor del VAB'!P40</f>
        <v>292031.98529411969</v>
      </c>
      <c r="Q40" s="4">
        <f>'VAB nominal'!Q40/'deflactor del VAB'!Q40</f>
        <v>303586.27679169772</v>
      </c>
      <c r="R40" s="4">
        <f>'VAB nominal'!R40/'deflactor del VAB'!R40</f>
        <v>323363.42195029854</v>
      </c>
      <c r="S40" s="4">
        <f>'VAB nominal'!S40/'deflactor del VAB'!S40</f>
        <v>326677.41600485076</v>
      </c>
      <c r="T40" s="4">
        <f>'VAB nominal'!T40/'deflactor del VAB'!T40</f>
        <v>279794.70827371645</v>
      </c>
      <c r="U40" s="4">
        <f>'VAB nominal'!U40/'deflactor del VAB'!U40</f>
        <v>238572.01121291149</v>
      </c>
      <c r="V40" s="4">
        <f>'VAB nominal'!V40/'deflactor del VAB'!V40</f>
        <v>220512.58167194971</v>
      </c>
      <c r="W40" s="4">
        <f>'VAB nominal'!W40/'deflactor del VAB'!W40</f>
        <v>206298.51519930692</v>
      </c>
      <c r="X40" s="4">
        <f>'VAB nominal'!X40/'deflactor del VAB'!X40</f>
        <v>200610.5827727984</v>
      </c>
      <c r="Y40" s="4">
        <f>'VAB nominal'!Y40/'deflactor del VAB'!Y40</f>
        <v>187716.55176541404</v>
      </c>
      <c r="Z40" s="4">
        <f>'VAB nominal'!Z40/'deflactor del VAB'!Z40</f>
        <v>207655.48544777447</v>
      </c>
      <c r="AA40" s="4">
        <f>'VAB nominal'!AA40/'deflactor del VAB'!AA40</f>
        <v>228703.5512580151</v>
      </c>
      <c r="AB40" s="4">
        <f>'VAB nominal'!AB40/'deflactor del VAB'!AB40</f>
        <v>236520.16544158466</v>
      </c>
      <c r="AC40" s="4">
        <f>'VAB nominal'!AC40/'deflactor del VAB'!AC40</f>
        <v>234248.19078761991</v>
      </c>
      <c r="AD40" s="4">
        <f>'VAB nominal'!AD40/'deflactor del VAB'!AD40</f>
        <v>237706.19732487859</v>
      </c>
      <c r="AE40" s="4">
        <f>'VAB nominal'!AE40/'deflactor del VAB'!AE40</f>
        <v>242028.63000620832</v>
      </c>
      <c r="AF40" s="4">
        <f>'VAB nominal'!AF40/'deflactor del VAB'!AF40</f>
        <v>250791.56559436527</v>
      </c>
      <c r="AG40" s="4">
        <f>'VAB nominal'!AG40/'deflactor del VAB'!AG40</f>
        <v>261184.0870730124</v>
      </c>
      <c r="AH40" s="4">
        <f>'VAB nominal'!AH40/'deflactor del VAB'!AH40</f>
        <v>248355.49265544344</v>
      </c>
      <c r="AI40" s="4">
        <f>'VAB nominal'!AI40/'deflactor del VAB'!AI40</f>
        <v>240231.17599736509</v>
      </c>
      <c r="AJ40" s="4">
        <f>'VAB nominal'!AJ40/'deflactor del VAB'!AJ40</f>
        <v>248728.49764206237</v>
      </c>
      <c r="AK40" s="4">
        <f>'VAB nominal'!AK40/'deflactor del VAB'!AK40</f>
        <v>255423.94526257203</v>
      </c>
      <c r="AL40" s="4">
        <f>'VAB nominal'!AL40/'deflactor del VAB'!AL40</f>
        <v>240918.65223892956</v>
      </c>
      <c r="AM40" s="4">
        <f>'VAB nominal'!AM40/'deflactor del VAB'!AM40</f>
        <v>297801.43302493816</v>
      </c>
      <c r="AN40" s="4">
        <f>'VAB nominal'!AN40/'deflactor del VAB'!AN40</f>
        <v>290141.45345956233</v>
      </c>
      <c r="AO40" s="4">
        <f>'VAB nominal'!AO40/'deflactor del VAB'!AO40</f>
        <v>315041.90239391703</v>
      </c>
      <c r="AP40" s="4">
        <f>'VAB nominal'!AP40/'deflactor del VAB'!AP40</f>
        <v>274443.20890188147</v>
      </c>
      <c r="AQ40" s="4">
        <f>'VAB nominal'!AQ40/'deflactor del VAB'!AQ40</f>
        <v>262183.4810268142</v>
      </c>
      <c r="AR40" s="4">
        <f>'VAB nominal'!AR40/'deflactor del VAB'!AR40</f>
        <v>318426.98270172928</v>
      </c>
      <c r="AS40" s="4">
        <f>'VAB nominal'!AS40/'deflactor del VAB'!AS40</f>
        <v>334126.21621149854</v>
      </c>
      <c r="AT40" s="4">
        <f>'VAB nominal'!AT40/'deflactor del VAB'!AT40</f>
        <v>367118.95575401466</v>
      </c>
      <c r="AU40" s="4">
        <f>'VAB nominal'!AU40/'deflactor del VAB'!AU40</f>
        <v>376289.37247924134</v>
      </c>
      <c r="AV40" s="4">
        <f>'VAB nominal'!AV40/'deflactor del VAB'!AV40</f>
        <v>359582.7698855779</v>
      </c>
      <c r="AW40" s="4">
        <f>'VAB nominal'!AW40/'deflactor del VAB'!AW40</f>
        <v>318356.10577563575</v>
      </c>
      <c r="AX40" s="4">
        <f>'VAB nominal'!AX40/'deflactor del VAB'!AX40</f>
        <v>285306.47078362165</v>
      </c>
      <c r="AY40" s="4">
        <f>'VAB nominal'!AY40/'deflactor del VAB'!AY40</f>
        <v>243951.02396046068</v>
      </c>
      <c r="AZ40" s="4">
        <f>'VAB nominal'!AZ40/'deflactor del VAB'!AZ40</f>
        <v>224278.82488741935</v>
      </c>
      <c r="BA40" s="4">
        <f>'VAB nominal'!BA40/'deflactor del VAB'!BA40</f>
        <v>187455.18554187228</v>
      </c>
      <c r="BB40" s="4">
        <f>'VAB nominal'!BB40/'deflactor del VAB'!BB40</f>
        <v>168701.25303794356</v>
      </c>
      <c r="BC40" s="4">
        <f>'VAB nominal'!BC40/'deflactor del VAB'!BC40</f>
        <v>164160.03602481217</v>
      </c>
      <c r="BD40" s="4">
        <f>'VAB nominal'!BD40/'deflactor del VAB'!BD40</f>
        <v>143821.70784422549</v>
      </c>
      <c r="BE40" s="4">
        <f>'VAB nominal'!BE40/'deflactor del VAB'!BE40</f>
        <v>128074.13551132061</v>
      </c>
      <c r="BF40" s="4">
        <f>'VAB nominal'!BF40/'deflactor del VAB'!BF40</f>
        <v>118842.23067003663</v>
      </c>
      <c r="BG40" s="4">
        <f>'VAB nominal'!BG40/'deflactor del VAB'!BG40</f>
        <v>142729.40385948555</v>
      </c>
      <c r="BH40" s="4">
        <f>'VAB nominal'!BH40/'deflactor del VAB'!BH40</f>
        <v>172859.04793090251</v>
      </c>
      <c r="BI40" s="4">
        <f>'VAB nominal'!BI40/'deflactor del VAB'!BI40</f>
        <v>148662.39466460593</v>
      </c>
      <c r="BJ40" s="4">
        <f>'VAB nominal'!BJ40/'deflactor del VAB'!BJ40</f>
        <v>168562.9112610241</v>
      </c>
      <c r="BK40" s="4">
        <f>'VAB nominal'!BK40/'deflactor del VAB'!BK40</f>
        <v>168247.74384217229</v>
      </c>
      <c r="BL40" s="4">
        <v>208672.99999999997</v>
      </c>
      <c r="BM40" s="4">
        <v>193965.48255270036</v>
      </c>
      <c r="BN40" s="4">
        <v>180634.13688970203</v>
      </c>
      <c r="BO40" s="4">
        <v>188392.45538209222</v>
      </c>
      <c r="BP40" s="4">
        <v>187398.85362721444</v>
      </c>
    </row>
    <row r="41" spans="2:68" x14ac:dyDescent="0.2">
      <c r="B41" t="s">
        <v>8</v>
      </c>
      <c r="C41" s="4">
        <f>'VAB nominal'!C41/'deflactor del VAB'!C41</f>
        <v>373544.67983295734</v>
      </c>
      <c r="D41" s="4">
        <f>'VAB nominal'!D41/'deflactor del VAB'!D41</f>
        <v>448999.57683427702</v>
      </c>
      <c r="E41" s="4">
        <f>'VAB nominal'!E41/'deflactor del VAB'!E41</f>
        <v>519922.65664319252</v>
      </c>
      <c r="F41" s="4">
        <f>'VAB nominal'!F41/'deflactor del VAB'!F41</f>
        <v>533619.50813590328</v>
      </c>
      <c r="G41" s="4">
        <f>'VAB nominal'!G41/'deflactor del VAB'!G41</f>
        <v>560148.03285709606</v>
      </c>
      <c r="H41" s="4">
        <f>'VAB nominal'!H41/'deflactor del VAB'!H41</f>
        <v>502087.71314853471</v>
      </c>
      <c r="I41" s="4">
        <f>'VAB nominal'!I41/'deflactor del VAB'!I41</f>
        <v>445656.859508875</v>
      </c>
      <c r="J41" s="4">
        <f>'VAB nominal'!J41/'deflactor del VAB'!J41</f>
        <v>477734.4704028088</v>
      </c>
      <c r="K41" s="4">
        <f>'VAB nominal'!K41/'deflactor del VAB'!K41</f>
        <v>512930.77670783416</v>
      </c>
      <c r="L41" s="4">
        <f>'VAB nominal'!L41/'deflactor del VAB'!L41</f>
        <v>543983.80411500379</v>
      </c>
      <c r="M41" s="4">
        <f>'VAB nominal'!M41/'deflactor del VAB'!M41</f>
        <v>531307.91006026254</v>
      </c>
      <c r="N41" s="4">
        <f>'VAB nominal'!N41/'deflactor del VAB'!N41</f>
        <v>554496.2679036482</v>
      </c>
      <c r="O41" s="4">
        <f>'VAB nominal'!O41/'deflactor del VAB'!O41</f>
        <v>570614.36432445957</v>
      </c>
      <c r="P41" s="4">
        <f>'VAB nominal'!P41/'deflactor del VAB'!P41</f>
        <v>589676.11106724315</v>
      </c>
      <c r="Q41" s="4">
        <f>'VAB nominal'!Q41/'deflactor del VAB'!Q41</f>
        <v>613221.87626858533</v>
      </c>
      <c r="R41" s="4">
        <f>'VAB nominal'!R41/'deflactor del VAB'!R41</f>
        <v>687831.86900366307</v>
      </c>
      <c r="S41" s="4">
        <f>'VAB nominal'!S41/'deflactor del VAB'!S41</f>
        <v>733972.84467423405</v>
      </c>
      <c r="T41" s="4">
        <f>'VAB nominal'!T41/'deflactor del VAB'!T41</f>
        <v>688674.07850409567</v>
      </c>
      <c r="U41" s="4">
        <f>'VAB nominal'!U41/'deflactor del VAB'!U41</f>
        <v>644121.50475446659</v>
      </c>
      <c r="V41" s="4">
        <f>'VAB nominal'!V41/'deflactor del VAB'!V41</f>
        <v>639333.79017901304</v>
      </c>
      <c r="W41" s="4">
        <f>'VAB nominal'!W41/'deflactor del VAB'!W41</f>
        <v>648010.27631023212</v>
      </c>
      <c r="X41" s="4">
        <f>'VAB nominal'!X41/'deflactor del VAB'!X41</f>
        <v>661090.66675382492</v>
      </c>
      <c r="Y41" s="4">
        <f>'VAB nominal'!Y41/'deflactor del VAB'!Y41</f>
        <v>655160.45939486788</v>
      </c>
      <c r="Z41" s="4">
        <f>'VAB nominal'!Z41/'deflactor del VAB'!Z41</f>
        <v>708356.72319121251</v>
      </c>
      <c r="AA41" s="4">
        <f>'VAB nominal'!AA41/'deflactor del VAB'!AA41</f>
        <v>765007.12326296919</v>
      </c>
      <c r="AB41" s="4">
        <f>'VAB nominal'!AB41/'deflactor del VAB'!AB41</f>
        <v>751420.87237559014</v>
      </c>
      <c r="AC41" s="4">
        <f>'VAB nominal'!AC41/'deflactor del VAB'!AC41</f>
        <v>707410.87524527032</v>
      </c>
      <c r="AD41" s="4">
        <f>'VAB nominal'!AD41/'deflactor del VAB'!AD41</f>
        <v>753061.95540816023</v>
      </c>
      <c r="AE41" s="4">
        <f>'VAB nominal'!AE41/'deflactor del VAB'!AE41</f>
        <v>804362.45086298243</v>
      </c>
      <c r="AF41" s="4">
        <f>'VAB nominal'!AF41/'deflactor del VAB'!AF41</f>
        <v>822997.96067292534</v>
      </c>
      <c r="AG41" s="4">
        <f>'VAB nominal'!AG41/'deflactor del VAB'!AG41</f>
        <v>846585.07989992027</v>
      </c>
      <c r="AH41" s="4">
        <f>'VAB nominal'!AH41/'deflactor del VAB'!AH41</f>
        <v>777270.55153125001</v>
      </c>
      <c r="AI41" s="4">
        <f>'VAB nominal'!AI41/'deflactor del VAB'!AI41</f>
        <v>726922.26154306892</v>
      </c>
      <c r="AJ41" s="4">
        <f>'VAB nominal'!AJ41/'deflactor del VAB'!AJ41</f>
        <v>758597.66382861347</v>
      </c>
      <c r="AK41" s="4">
        <f>'VAB nominal'!AK41/'deflactor del VAB'!AK41</f>
        <v>785325.82433527405</v>
      </c>
      <c r="AL41" s="4">
        <f>'VAB nominal'!AL41/'deflactor del VAB'!AL41</f>
        <v>809476.05121577135</v>
      </c>
      <c r="AM41" s="4">
        <f>'VAB nominal'!AM41/'deflactor del VAB'!AM41</f>
        <v>734353.42981287302</v>
      </c>
      <c r="AN41" s="4">
        <f>'VAB nominal'!AN41/'deflactor del VAB'!AN41</f>
        <v>923329.11230203952</v>
      </c>
      <c r="AO41" s="4">
        <f>'VAB nominal'!AO41/'deflactor del VAB'!AO41</f>
        <v>778103.10445609316</v>
      </c>
      <c r="AP41" s="4">
        <f>'VAB nominal'!AP41/'deflactor del VAB'!AP41</f>
        <v>620495.60769907595</v>
      </c>
      <c r="AQ41" s="4">
        <f>'VAB nominal'!AQ41/'deflactor del VAB'!AQ41</f>
        <v>657416.5069605622</v>
      </c>
      <c r="AR41" s="4">
        <f>'VAB nominal'!AR41/'deflactor del VAB'!AR41</f>
        <v>767621.3581039221</v>
      </c>
      <c r="AS41" s="4">
        <f>'VAB nominal'!AS41/'deflactor del VAB'!AS41</f>
        <v>791522.52158444177</v>
      </c>
      <c r="AT41" s="4">
        <f>'VAB nominal'!AT41/'deflactor del VAB'!AT41</f>
        <v>767327.43829681305</v>
      </c>
      <c r="AU41" s="4">
        <f>'VAB nominal'!AU41/'deflactor del VAB'!AU41</f>
        <v>666867.69131671311</v>
      </c>
      <c r="AV41" s="4">
        <f>'VAB nominal'!AV41/'deflactor del VAB'!AV41</f>
        <v>567237.63597631571</v>
      </c>
      <c r="AW41" s="4">
        <f>'VAB nominal'!AW41/'deflactor del VAB'!AW41</f>
        <v>589630.00883455784</v>
      </c>
      <c r="AX41" s="4">
        <f>'VAB nominal'!AX41/'deflactor del VAB'!AX41</f>
        <v>553824.2954341633</v>
      </c>
      <c r="AY41" s="4">
        <f>'VAB nominal'!AY41/'deflactor del VAB'!AY41</f>
        <v>558998.0728112075</v>
      </c>
      <c r="AZ41" s="4">
        <f>'VAB nominal'!AZ41/'deflactor del VAB'!AZ41</f>
        <v>588888.39036806254</v>
      </c>
      <c r="BA41" s="4">
        <f>'VAB nominal'!BA41/'deflactor del VAB'!BA41</f>
        <v>563200.14921367634</v>
      </c>
      <c r="BB41" s="4">
        <f>'VAB nominal'!BB41/'deflactor del VAB'!BB41</f>
        <v>609032.48479438992</v>
      </c>
      <c r="BC41" s="4">
        <f>'VAB nominal'!BC41/'deflactor del VAB'!BC41</f>
        <v>668409.78938484972</v>
      </c>
      <c r="BD41" s="4">
        <f>'VAB nominal'!BD41/'deflactor del VAB'!BD41</f>
        <v>677330.64182074077</v>
      </c>
      <c r="BE41" s="4">
        <f>'VAB nominal'!BE41/'deflactor del VAB'!BE41</f>
        <v>651622.924535595</v>
      </c>
      <c r="BF41" s="4">
        <f>'VAB nominal'!BF41/'deflactor del VAB'!BF41</f>
        <v>661821.0252799188</v>
      </c>
      <c r="BG41" s="4">
        <f>'VAB nominal'!BG41/'deflactor del VAB'!BG41</f>
        <v>549877.08301760536</v>
      </c>
      <c r="BH41" s="4">
        <f>'VAB nominal'!BH41/'deflactor del VAB'!BH41</f>
        <v>547641.51089730056</v>
      </c>
      <c r="BI41" s="4">
        <f>'VAB nominal'!BI41/'deflactor del VAB'!BI41</f>
        <v>555663.56741808332</v>
      </c>
      <c r="BJ41" s="4">
        <f>'VAB nominal'!BJ41/'deflactor del VAB'!BJ41</f>
        <v>518923.92794990813</v>
      </c>
      <c r="BK41" s="4">
        <f>'VAB nominal'!BK41/'deflactor del VAB'!BK41</f>
        <v>506410.3936448649</v>
      </c>
      <c r="BL41" s="4">
        <v>567547.00000000023</v>
      </c>
      <c r="BM41" s="4">
        <v>616765.17487010139</v>
      </c>
      <c r="BN41" s="4">
        <v>554403.36325855518</v>
      </c>
      <c r="BO41" s="4">
        <v>610136.7783890632</v>
      </c>
      <c r="BP41" s="4">
        <v>627382.73842948035</v>
      </c>
    </row>
    <row r="42" spans="2:68" x14ac:dyDescent="0.2">
      <c r="B42" t="s">
        <v>9</v>
      </c>
      <c r="C42" s="4">
        <f>'VAB nominal'!C42/'deflactor del VAB'!C42</f>
        <v>143680.500164564</v>
      </c>
      <c r="D42" s="4">
        <f>'VAB nominal'!D42/'deflactor del VAB'!D42</f>
        <v>152683.26785467757</v>
      </c>
      <c r="E42" s="4">
        <f>'VAB nominal'!E42/'deflactor del VAB'!E42</f>
        <v>156768.45384757678</v>
      </c>
      <c r="F42" s="4">
        <f>'VAB nominal'!F42/'deflactor del VAB'!F42</f>
        <v>181848.743764271</v>
      </c>
      <c r="G42" s="4">
        <f>'VAB nominal'!G42/'deflactor del VAB'!G42</f>
        <v>215032.03255010647</v>
      </c>
      <c r="H42" s="4">
        <f>'VAB nominal'!H42/'deflactor del VAB'!H42</f>
        <v>193883.45959541516</v>
      </c>
      <c r="I42" s="4">
        <f>'VAB nominal'!I42/'deflactor del VAB'!I42</f>
        <v>173524.58423701642</v>
      </c>
      <c r="J42" s="4">
        <f>'VAB nominal'!J42/'deflactor del VAB'!J42</f>
        <v>200232.0676517406</v>
      </c>
      <c r="K42" s="4">
        <f>'VAB nominal'!K42/'deflactor del VAB'!K42</f>
        <v>231183.27380324123</v>
      </c>
      <c r="L42" s="4">
        <f>'VAB nominal'!L42/'deflactor del VAB'!L42</f>
        <v>246167.46274425159</v>
      </c>
      <c r="M42" s="4">
        <f>'VAB nominal'!M42/'deflactor del VAB'!M42</f>
        <v>242646.17535057678</v>
      </c>
      <c r="N42" s="4">
        <f>'VAB nominal'!N42/'deflactor del VAB'!N42</f>
        <v>257438.19759051292</v>
      </c>
      <c r="O42" s="4">
        <f>'VAB nominal'!O42/'deflactor del VAB'!O42</f>
        <v>270876.72091057297</v>
      </c>
      <c r="P42" s="4">
        <f>'VAB nominal'!P42/'deflactor del VAB'!P42</f>
        <v>274539.70483972807</v>
      </c>
      <c r="Q42" s="4">
        <f>'VAB nominal'!Q42/'deflactor del VAB'!Q42</f>
        <v>280523.25756693823</v>
      </c>
      <c r="R42" s="4">
        <f>'VAB nominal'!R42/'deflactor del VAB'!R42</f>
        <v>300456.59957073617</v>
      </c>
      <c r="S42" s="4">
        <f>'VAB nominal'!S42/'deflactor del VAB'!S42</f>
        <v>305950.12261097709</v>
      </c>
      <c r="T42" s="4">
        <f>'VAB nominal'!T42/'deflactor del VAB'!T42</f>
        <v>285784.25201970944</v>
      </c>
      <c r="U42" s="4">
        <f>'VAB nominal'!U42/'deflactor del VAB'!U42</f>
        <v>267921.80461930681</v>
      </c>
      <c r="V42" s="4">
        <f>'VAB nominal'!V42/'deflactor del VAB'!V42</f>
        <v>275012.1417808304</v>
      </c>
      <c r="W42" s="4">
        <f>'VAB nominal'!W42/'deflactor del VAB'!W42</f>
        <v>288558.10361129697</v>
      </c>
      <c r="X42" s="4">
        <f>'VAB nominal'!X42/'deflactor del VAB'!X42</f>
        <v>300442.35388327151</v>
      </c>
      <c r="Y42" s="4">
        <f>'VAB nominal'!Y42/'deflactor del VAB'!Y42</f>
        <v>304518.50891170715</v>
      </c>
      <c r="Z42" s="4">
        <f>'VAB nominal'!Z42/'deflactor del VAB'!Z42</f>
        <v>329782.54718169081</v>
      </c>
      <c r="AA42" s="4">
        <f>'VAB nominal'!AA42/'deflactor del VAB'!AA42</f>
        <v>357812.24895270931</v>
      </c>
      <c r="AB42" s="4">
        <f>'VAB nominal'!AB42/'deflactor del VAB'!AB42</f>
        <v>340522.14874723152</v>
      </c>
      <c r="AC42" s="4">
        <f>'VAB nominal'!AC42/'deflactor del VAB'!AC42</f>
        <v>307464.880199729</v>
      </c>
      <c r="AD42" s="4">
        <f>'VAB nominal'!AD42/'deflactor del VAB'!AD42</f>
        <v>326316.34459043719</v>
      </c>
      <c r="AE42" s="4">
        <f>'VAB nominal'!AE42/'deflactor del VAB'!AE42</f>
        <v>347855.15403822105</v>
      </c>
      <c r="AF42" s="4">
        <f>'VAB nominal'!AF42/'deflactor del VAB'!AF42</f>
        <v>349819.2492301116</v>
      </c>
      <c r="AG42" s="4">
        <f>'VAB nominal'!AG42/'deflactor del VAB'!AG42</f>
        <v>353595.06390908576</v>
      </c>
      <c r="AH42" s="4">
        <f>'VAB nominal'!AH42/'deflactor del VAB'!AH42</f>
        <v>342878.99075399141</v>
      </c>
      <c r="AI42" s="4">
        <f>'VAB nominal'!AI42/'deflactor del VAB'!AI42</f>
        <v>341006.66263574595</v>
      </c>
      <c r="AJ42" s="4">
        <f>'VAB nominal'!AJ42/'deflactor del VAB'!AJ42</f>
        <v>364474.87069525919</v>
      </c>
      <c r="AK42" s="4">
        <f>'VAB nominal'!AK42/'deflactor del VAB'!AK42</f>
        <v>386722.23441729095</v>
      </c>
      <c r="AL42" s="4">
        <f>'VAB nominal'!AL42/'deflactor del VAB'!AL42</f>
        <v>370890.69540190324</v>
      </c>
      <c r="AM42" s="4">
        <f>'VAB nominal'!AM42/'deflactor del VAB'!AM42</f>
        <v>352107.88742781669</v>
      </c>
      <c r="AN42" s="4">
        <f>'VAB nominal'!AN42/'deflactor del VAB'!AN42</f>
        <v>388432.20700228843</v>
      </c>
      <c r="AO42" s="4">
        <f>'VAB nominal'!AO42/'deflactor del VAB'!AO42</f>
        <v>357669.63826335885</v>
      </c>
      <c r="AP42" s="4">
        <f>'VAB nominal'!AP42/'deflactor del VAB'!AP42</f>
        <v>303647.64286942495</v>
      </c>
      <c r="AQ42" s="4">
        <f>'VAB nominal'!AQ42/'deflactor del VAB'!AQ42</f>
        <v>303153.89408509404</v>
      </c>
      <c r="AR42" s="4">
        <f>'VAB nominal'!AR42/'deflactor del VAB'!AR42</f>
        <v>377974.26538041735</v>
      </c>
      <c r="AS42" s="4">
        <f>'VAB nominal'!AS42/'deflactor del VAB'!AS42</f>
        <v>386305.33659929584</v>
      </c>
      <c r="AT42" s="4">
        <f>'VAB nominal'!AT42/'deflactor del VAB'!AT42</f>
        <v>396063.66146520444</v>
      </c>
      <c r="AU42" s="4">
        <f>'VAB nominal'!AU42/'deflactor del VAB'!AU42</f>
        <v>375353.78215977811</v>
      </c>
      <c r="AV42" s="4">
        <f>'VAB nominal'!AV42/'deflactor del VAB'!AV42</f>
        <v>398080.89931625797</v>
      </c>
      <c r="AW42" s="4">
        <f>'VAB nominal'!AW42/'deflactor del VAB'!AW42</f>
        <v>382380.35717331833</v>
      </c>
      <c r="AX42" s="4">
        <f>'VAB nominal'!AX42/'deflactor del VAB'!AX42</f>
        <v>342481.83821144316</v>
      </c>
      <c r="AY42" s="4">
        <f>'VAB nominal'!AY42/'deflactor del VAB'!AY42</f>
        <v>299401.97501094884</v>
      </c>
      <c r="AZ42" s="4">
        <f>'VAB nominal'!AZ42/'deflactor del VAB'!AZ42</f>
        <v>279898.4599164534</v>
      </c>
      <c r="BA42" s="4">
        <f>'VAB nominal'!BA42/'deflactor del VAB'!BA42</f>
        <v>257916.33700445161</v>
      </c>
      <c r="BB42" s="4">
        <f>'VAB nominal'!BB42/'deflactor del VAB'!BB42</f>
        <v>252414.28706799049</v>
      </c>
      <c r="BC42" s="4">
        <f>'VAB nominal'!BC42/'deflactor del VAB'!BC42</f>
        <v>235594.02434702314</v>
      </c>
      <c r="BD42" s="4">
        <f>'VAB nominal'!BD42/'deflactor del VAB'!BD42</f>
        <v>211780.62443067523</v>
      </c>
      <c r="BE42" s="4">
        <f>'VAB nominal'!BE42/'deflactor del VAB'!BE42</f>
        <v>198007.96781084302</v>
      </c>
      <c r="BF42" s="4">
        <f>'VAB nominal'!BF42/'deflactor del VAB'!BF42</f>
        <v>195791.11636489205</v>
      </c>
      <c r="BG42" s="4">
        <f>'VAB nominal'!BG42/'deflactor del VAB'!BG42</f>
        <v>186661.471723814</v>
      </c>
      <c r="BH42" s="4">
        <f>'VAB nominal'!BH42/'deflactor del VAB'!BH42</f>
        <v>193036.60424559968</v>
      </c>
      <c r="BI42" s="4">
        <f>'VAB nominal'!BI42/'deflactor del VAB'!BI42</f>
        <v>155512.69273587689</v>
      </c>
      <c r="BJ42" s="4">
        <f>'VAB nominal'!BJ42/'deflactor del VAB'!BJ42</f>
        <v>135196.67079382745</v>
      </c>
      <c r="BK42" s="4">
        <f>'VAB nominal'!BK42/'deflactor del VAB'!BK42</f>
        <v>141369.35571236245</v>
      </c>
      <c r="BL42" s="4">
        <v>183308.00000000029</v>
      </c>
      <c r="BM42" s="4">
        <v>189631.51645855338</v>
      </c>
      <c r="BN42" s="4">
        <v>163538.20231338986</v>
      </c>
      <c r="BO42" s="4">
        <v>155381.82400944422</v>
      </c>
      <c r="BP42" s="4">
        <v>154947.13949585994</v>
      </c>
    </row>
    <row r="43" spans="2:68" x14ac:dyDescent="0.2">
      <c r="B43" t="s">
        <v>10</v>
      </c>
      <c r="C43" s="4">
        <f>'VAB nominal'!C43/'deflactor del VAB'!C43</f>
        <v>632314.84099263826</v>
      </c>
      <c r="D43" s="4">
        <f>'VAB nominal'!D43/'deflactor del VAB'!D43</f>
        <v>680536.56072537322</v>
      </c>
      <c r="E43" s="4">
        <f>'VAB nominal'!E43/'deflactor del VAB'!E43</f>
        <v>708288.5070228572</v>
      </c>
      <c r="F43" s="4">
        <f>'VAB nominal'!F43/'deflactor del VAB'!F43</f>
        <v>759440.73145746265</v>
      </c>
      <c r="G43" s="4">
        <f>'VAB nominal'!G43/'deflactor del VAB'!G43</f>
        <v>833028.23769632378</v>
      </c>
      <c r="H43" s="4">
        <f>'VAB nominal'!H43/'deflactor del VAB'!H43</f>
        <v>765156.16783711535</v>
      </c>
      <c r="I43" s="4">
        <f>'VAB nominal'!I43/'deflactor del VAB'!I43</f>
        <v>698835.3651783946</v>
      </c>
      <c r="J43" s="4">
        <f>'VAB nominal'!J43/'deflactor del VAB'!J43</f>
        <v>794633.8409152166</v>
      </c>
      <c r="K43" s="4">
        <f>'VAB nominal'!K43/'deflactor del VAB'!K43</f>
        <v>905712.7705191609</v>
      </c>
      <c r="L43" s="4">
        <f>'VAB nominal'!L43/'deflactor del VAB'!L43</f>
        <v>1004329.0138799172</v>
      </c>
      <c r="M43" s="4">
        <f>'VAB nominal'!M43/'deflactor del VAB'!M43</f>
        <v>1033480.1426085576</v>
      </c>
      <c r="N43" s="4">
        <f>'VAB nominal'!N43/'deflactor del VAB'!N43</f>
        <v>1063848.2568276341</v>
      </c>
      <c r="O43" s="4">
        <f>'VAB nominal'!O43/'deflactor del VAB'!O43</f>
        <v>1085204.1961827544</v>
      </c>
      <c r="P43" s="4">
        <f>'VAB nominal'!P43/'deflactor del VAB'!P43</f>
        <v>1130014.6115259479</v>
      </c>
      <c r="Q43" s="4">
        <f>'VAB nominal'!Q43/'deflactor del VAB'!Q43</f>
        <v>1188487.1280174535</v>
      </c>
      <c r="R43" s="4">
        <f>'VAB nominal'!R43/'deflactor del VAB'!R43</f>
        <v>1247760.0315641407</v>
      </c>
      <c r="S43" s="4">
        <f>'VAB nominal'!S43/'deflactor del VAB'!S43</f>
        <v>1244434.7700719682</v>
      </c>
      <c r="T43" s="4">
        <f>'VAB nominal'!T43/'deflactor del VAB'!T43</f>
        <v>1139645.8945873529</v>
      </c>
      <c r="U43" s="4">
        <f>'VAB nominal'!U43/'deflactor del VAB'!U43</f>
        <v>1044384.4050637641</v>
      </c>
      <c r="V43" s="4">
        <f>'VAB nominal'!V43/'deflactor del VAB'!V43</f>
        <v>1069566.883610687</v>
      </c>
      <c r="W43" s="4">
        <f>'VAB nominal'!W43/'deflactor del VAB'!W43</f>
        <v>1122332.7776243193</v>
      </c>
      <c r="X43" s="4">
        <f>'VAB nominal'!X43/'deflactor del VAB'!X43</f>
        <v>1119290.3683606773</v>
      </c>
      <c r="Y43" s="4">
        <f>'VAB nominal'!Y43/'deflactor del VAB'!Y43</f>
        <v>1081592.8504650043</v>
      </c>
      <c r="Z43" s="4">
        <f>'VAB nominal'!Z43/'deflactor del VAB'!Z43</f>
        <v>1084417.4293024254</v>
      </c>
      <c r="AA43" s="4">
        <f>'VAB nominal'!AA43/'deflactor del VAB'!AA43</f>
        <v>1079176.5739542842</v>
      </c>
      <c r="AB43" s="4">
        <f>'VAB nominal'!AB43/'deflactor del VAB'!AB43</f>
        <v>1010259.3764942576</v>
      </c>
      <c r="AC43" s="4">
        <f>'VAB nominal'!AC43/'deflactor del VAB'!AC43</f>
        <v>898327.05751110148</v>
      </c>
      <c r="AD43" s="4">
        <f>'VAB nominal'!AD43/'deflactor del VAB'!AD43</f>
        <v>1014785.4726781741</v>
      </c>
      <c r="AE43" s="4">
        <f>'VAB nominal'!AE43/'deflactor del VAB'!AE43</f>
        <v>1141297.5240074438</v>
      </c>
      <c r="AF43" s="4">
        <f>'VAB nominal'!AF43/'deflactor del VAB'!AF43</f>
        <v>1248367.7350548408</v>
      </c>
      <c r="AG43" s="4">
        <f>'VAB nominal'!AG43/'deflactor del VAB'!AG43</f>
        <v>1373329.6981861321</v>
      </c>
      <c r="AH43" s="4">
        <f>'VAB nominal'!AH43/'deflactor del VAB'!AH43</f>
        <v>1445280.7253555702</v>
      </c>
      <c r="AI43" s="4">
        <f>'VAB nominal'!AI43/'deflactor del VAB'!AI43</f>
        <v>1555696.5142743746</v>
      </c>
      <c r="AJ43" s="4">
        <f>'VAB nominal'!AJ43/'deflactor del VAB'!AJ43</f>
        <v>1499366.5522279483</v>
      </c>
      <c r="AK43" s="4">
        <f>'VAB nominal'!AK43/'deflactor del VAB'!AK43</f>
        <v>1426618.0531895123</v>
      </c>
      <c r="AL43" s="4">
        <f>'VAB nominal'!AL43/'deflactor del VAB'!AL43</f>
        <v>1395171.6241063329</v>
      </c>
      <c r="AM43" s="4">
        <f>'VAB nominal'!AM43/'deflactor del VAB'!AM43</f>
        <v>1366934.7434817781</v>
      </c>
      <c r="AN43" s="4">
        <f>'VAB nominal'!AN43/'deflactor del VAB'!AN43</f>
        <v>1223663.6335251981</v>
      </c>
      <c r="AO43" s="4">
        <f>'VAB nominal'!AO43/'deflactor del VAB'!AO43</f>
        <v>2001762.9350175683</v>
      </c>
      <c r="AP43" s="4">
        <f>'VAB nominal'!AP43/'deflactor del VAB'!AP43</f>
        <v>1626817.0927138356</v>
      </c>
      <c r="AQ43" s="4">
        <f>'VAB nominal'!AQ43/'deflactor del VAB'!AQ43</f>
        <v>1801809.348872144</v>
      </c>
      <c r="AR43" s="4">
        <f>'VAB nominal'!AR43/'deflactor del VAB'!AR43</f>
        <v>2299226.7749822014</v>
      </c>
      <c r="AS43" s="4">
        <f>'VAB nominal'!AS43/'deflactor del VAB'!AS43</f>
        <v>2227885.5636001145</v>
      </c>
      <c r="AT43" s="4">
        <f>'VAB nominal'!AT43/'deflactor del VAB'!AT43</f>
        <v>2292471.4854238834</v>
      </c>
      <c r="AU43" s="4">
        <f>'VAB nominal'!AU43/'deflactor del VAB'!AU43</f>
        <v>2309009.2945278157</v>
      </c>
      <c r="AV43" s="4">
        <f>'VAB nominal'!AV43/'deflactor del VAB'!AV43</f>
        <v>2472767.7184687108</v>
      </c>
      <c r="AW43" s="4">
        <f>'VAB nominal'!AW43/'deflactor del VAB'!AW43</f>
        <v>2221838.1237996803</v>
      </c>
      <c r="AX43" s="4">
        <f>'VAB nominal'!AX43/'deflactor del VAB'!AX43</f>
        <v>2313710.9100852879</v>
      </c>
      <c r="AY43" s="4">
        <f>'VAB nominal'!AY43/'deflactor del VAB'!AY43</f>
        <v>2263782.898717518</v>
      </c>
      <c r="AZ43" s="4">
        <f>'VAB nominal'!AZ43/'deflactor del VAB'!AZ43</f>
        <v>2246040.4294919949</v>
      </c>
      <c r="BA43" s="4">
        <f>'VAB nominal'!BA43/'deflactor del VAB'!BA43</f>
        <v>2068219.3764841543</v>
      </c>
      <c r="BB43" s="4">
        <f>'VAB nominal'!BB43/'deflactor del VAB'!BB43</f>
        <v>2209682.3761458155</v>
      </c>
      <c r="BC43" s="4">
        <f>'VAB nominal'!BC43/'deflactor del VAB'!BC43</f>
        <v>2417028.0572015522</v>
      </c>
      <c r="BD43" s="4">
        <f>'VAB nominal'!BD43/'deflactor del VAB'!BD43</f>
        <v>2402419.446000082</v>
      </c>
      <c r="BE43" s="4">
        <f>'VAB nominal'!BE43/'deflactor del VAB'!BE43</f>
        <v>2167046.8601463721</v>
      </c>
      <c r="BF43" s="4">
        <f>'VAB nominal'!BF43/'deflactor del VAB'!BF43</f>
        <v>2295189.3112012688</v>
      </c>
      <c r="BG43" s="4">
        <f>'VAB nominal'!BG43/'deflactor del VAB'!BG43</f>
        <v>2407679.6900808909</v>
      </c>
      <c r="BH43" s="4">
        <f>'VAB nominal'!BH43/'deflactor del VAB'!BH43</f>
        <v>1923367.5187229067</v>
      </c>
      <c r="BI43" s="4">
        <f>'VAB nominal'!BI43/'deflactor del VAB'!BI43</f>
        <v>2384928.6942609097</v>
      </c>
      <c r="BJ43" s="4">
        <f>'VAB nominal'!BJ43/'deflactor del VAB'!BJ43</f>
        <v>2101912.3771394761</v>
      </c>
      <c r="BK43" s="4">
        <f>'VAB nominal'!BK43/'deflactor del VAB'!BK43</f>
        <v>2223955.0075973892</v>
      </c>
      <c r="BL43" s="4">
        <v>2728946.0000000019</v>
      </c>
      <c r="BM43" s="4">
        <v>1654263.0582282085</v>
      </c>
      <c r="BN43" s="4">
        <v>2541679.9339835411</v>
      </c>
      <c r="BO43" s="4">
        <v>2014228.8647527352</v>
      </c>
      <c r="BP43" s="4">
        <v>2158740.7568987804</v>
      </c>
    </row>
    <row r="44" spans="2:68" x14ac:dyDescent="0.2">
      <c r="B44" t="s">
        <v>11</v>
      </c>
      <c r="C44" s="4">
        <f>'VAB nominal'!C44/'deflactor del VAB'!C44</f>
        <v>733668.18943893898</v>
      </c>
      <c r="D44" s="4">
        <f>'VAB nominal'!D44/'deflactor del VAB'!D44</f>
        <v>827989.32040709676</v>
      </c>
      <c r="E44" s="4">
        <f>'VAB nominal'!E44/'deflactor del VAB'!E44</f>
        <v>901802.29381887976</v>
      </c>
      <c r="F44" s="4">
        <f>'VAB nominal'!F44/'deflactor del VAB'!F44</f>
        <v>970459.76873922511</v>
      </c>
      <c r="G44" s="4">
        <f>'VAB nominal'!G44/'deflactor del VAB'!G44</f>
        <v>1068408.4227063206</v>
      </c>
      <c r="H44" s="4">
        <f>'VAB nominal'!H44/'deflactor del VAB'!H44</f>
        <v>988997.20873999619</v>
      </c>
      <c r="I44" s="4">
        <f>'VAB nominal'!I44/'deflactor del VAB'!I44</f>
        <v>910242.72983602947</v>
      </c>
      <c r="J44" s="4">
        <f>'VAB nominal'!J44/'deflactor del VAB'!J44</f>
        <v>995059.54808580677</v>
      </c>
      <c r="K44" s="4">
        <f>'VAB nominal'!K44/'deflactor del VAB'!K44</f>
        <v>1090986.2881487745</v>
      </c>
      <c r="L44" s="4">
        <f>'VAB nominal'!L44/'deflactor del VAB'!L44</f>
        <v>1140638.8699359754</v>
      </c>
      <c r="M44" s="4">
        <f>'VAB nominal'!M44/'deflactor del VAB'!M44</f>
        <v>1103058.6439680255</v>
      </c>
      <c r="N44" s="4">
        <f>'VAB nominal'!N44/'deflactor del VAB'!N44</f>
        <v>1147353.5228187719</v>
      </c>
      <c r="O44" s="4">
        <f>'VAB nominal'!O44/'deflactor del VAB'!O44</f>
        <v>1183384.7710764408</v>
      </c>
      <c r="P44" s="4">
        <f>'VAB nominal'!P44/'deflactor del VAB'!P44</f>
        <v>1256530.3909784267</v>
      </c>
      <c r="Q44" s="4">
        <f>'VAB nominal'!Q44/'deflactor del VAB'!Q44</f>
        <v>1348899.9866691616</v>
      </c>
      <c r="R44" s="4">
        <f>'VAB nominal'!R44/'deflactor del VAB'!R44</f>
        <v>1418321.5289284934</v>
      </c>
      <c r="S44" s="4">
        <f>'VAB nominal'!S44/'deflactor del VAB'!S44</f>
        <v>1416981.3520619713</v>
      </c>
      <c r="T44" s="4">
        <f>'VAB nominal'!T44/'deflactor del VAB'!T44</f>
        <v>1479348.7166328905</v>
      </c>
      <c r="U44" s="4">
        <f>'VAB nominal'!U44/'deflactor del VAB'!U44</f>
        <v>1552044.4027157852</v>
      </c>
      <c r="V44" s="4">
        <f>'VAB nominal'!V44/'deflactor del VAB'!V44</f>
        <v>1488948.4449577921</v>
      </c>
      <c r="W44" s="4">
        <f>'VAB nominal'!W44/'deflactor del VAB'!W44</f>
        <v>1464299.5611389864</v>
      </c>
      <c r="X44" s="4">
        <f>'VAB nominal'!X44/'deflactor del VAB'!X44</f>
        <v>1472637.971812017</v>
      </c>
      <c r="Y44" s="4">
        <f>'VAB nominal'!Y44/'deflactor del VAB'!Y44</f>
        <v>1436450.9635262021</v>
      </c>
      <c r="Z44" s="4">
        <f>'VAB nominal'!Z44/'deflactor del VAB'!Z44</f>
        <v>1465176.9930405086</v>
      </c>
      <c r="AA44" s="4">
        <f>'VAB nominal'!AA44/'deflactor del VAB'!AA44</f>
        <v>1492493.1162673279</v>
      </c>
      <c r="AB44" s="4">
        <f>'VAB nominal'!AB44/'deflactor del VAB'!AB44</f>
        <v>1382012.5447160038</v>
      </c>
      <c r="AC44" s="4">
        <f>'VAB nominal'!AC44/'deflactor del VAB'!AC44</f>
        <v>1219325.5137386059</v>
      </c>
      <c r="AD44" s="4">
        <f>'VAB nominal'!AD44/'deflactor del VAB'!AD44</f>
        <v>1348303.0044362717</v>
      </c>
      <c r="AE44" s="4">
        <f>'VAB nominal'!AE44/'deflactor del VAB'!AE44</f>
        <v>1495623.4324481916</v>
      </c>
      <c r="AF44" s="4">
        <f>'VAB nominal'!AF44/'deflactor del VAB'!AF44</f>
        <v>1618927.9489017664</v>
      </c>
      <c r="AG44" s="4">
        <f>'VAB nominal'!AG44/'deflactor del VAB'!AG44</f>
        <v>1762932.7534623274</v>
      </c>
      <c r="AH44" s="4">
        <f>'VAB nominal'!AH44/'deflactor del VAB'!AH44</f>
        <v>1793050.3446970109</v>
      </c>
      <c r="AI44" s="4">
        <f>'VAB nominal'!AI44/'deflactor del VAB'!AI44</f>
        <v>1859075.9519888263</v>
      </c>
      <c r="AJ44" s="4">
        <f>'VAB nominal'!AJ44/'deflactor del VAB'!AJ44</f>
        <v>1964962.8193579989</v>
      </c>
      <c r="AK44" s="4">
        <f>'VAB nominal'!AK44/'deflactor del VAB'!AK44</f>
        <v>2061476.4333276993</v>
      </c>
      <c r="AL44" s="4">
        <f>'VAB nominal'!AL44/'deflactor del VAB'!AL44</f>
        <v>2207366.3821237334</v>
      </c>
      <c r="AM44" s="4">
        <f>'VAB nominal'!AM44/'deflactor del VAB'!AM44</f>
        <v>2243876.6395229218</v>
      </c>
      <c r="AN44" s="4">
        <f>'VAB nominal'!AN44/'deflactor del VAB'!AN44</f>
        <v>2385603.5458771549</v>
      </c>
      <c r="AO44" s="4">
        <f>'VAB nominal'!AO44/'deflactor del VAB'!AO44</f>
        <v>2356882.8848689403</v>
      </c>
      <c r="AP44" s="4">
        <f>'VAB nominal'!AP44/'deflactor del VAB'!AP44</f>
        <v>2289459.1460613175</v>
      </c>
      <c r="AQ44" s="4">
        <f>'VAB nominal'!AQ44/'deflactor del VAB'!AQ44</f>
        <v>2241216.5438962248</v>
      </c>
      <c r="AR44" s="4">
        <f>'VAB nominal'!AR44/'deflactor del VAB'!AR44</f>
        <v>2810142.4215483726</v>
      </c>
      <c r="AS44" s="4">
        <f>'VAB nominal'!AS44/'deflactor del VAB'!AS44</f>
        <v>2921333.4111803044</v>
      </c>
      <c r="AT44" s="4">
        <f>'VAB nominal'!AT44/'deflactor del VAB'!AT44</f>
        <v>3001236.1494424529</v>
      </c>
      <c r="AU44" s="4">
        <f>'VAB nominal'!AU44/'deflactor del VAB'!AU44</f>
        <v>2813493.6222661599</v>
      </c>
      <c r="AV44" s="4">
        <f>'VAB nominal'!AV44/'deflactor del VAB'!AV44</f>
        <v>3444496.6325492095</v>
      </c>
      <c r="AW44" s="4">
        <f>'VAB nominal'!AW44/'deflactor del VAB'!AW44</f>
        <v>3219897.4658451718</v>
      </c>
      <c r="AX44" s="4">
        <f>'VAB nominal'!AX44/'deflactor del VAB'!AX44</f>
        <v>3356450.9136527786</v>
      </c>
      <c r="AY44" s="4">
        <f>'VAB nominal'!AY44/'deflactor del VAB'!AY44</f>
        <v>3321296.2465677545</v>
      </c>
      <c r="AZ44" s="4">
        <f>'VAB nominal'!AZ44/'deflactor del VAB'!AZ44</f>
        <v>3268002.5333842374</v>
      </c>
      <c r="BA44" s="4">
        <f>'VAB nominal'!BA44/'deflactor del VAB'!BA44</f>
        <v>2790446.0372743635</v>
      </c>
      <c r="BB44" s="4">
        <f>'VAB nominal'!BB44/'deflactor del VAB'!BB44</f>
        <v>2958042.3343616556</v>
      </c>
      <c r="BC44" s="4">
        <f>'VAB nominal'!BC44/'deflactor del VAB'!BC44</f>
        <v>3180700.9452680768</v>
      </c>
      <c r="BD44" s="4">
        <f>'VAB nominal'!BD44/'deflactor del VAB'!BD44</f>
        <v>2975704.4010526305</v>
      </c>
      <c r="BE44" s="4">
        <f>'VAB nominal'!BE44/'deflactor del VAB'!BE44</f>
        <v>2774107.9865543591</v>
      </c>
      <c r="BF44" s="4">
        <f>'VAB nominal'!BF44/'deflactor del VAB'!BF44</f>
        <v>2850733.7410752694</v>
      </c>
      <c r="BG44" s="4">
        <f>'VAB nominal'!BG44/'deflactor del VAB'!BG44</f>
        <v>2579971.6245456305</v>
      </c>
      <c r="BH44" s="4">
        <f>'VAB nominal'!BH44/'deflactor del VAB'!BH44</f>
        <v>2268251.4567553937</v>
      </c>
      <c r="BI44" s="4">
        <f>'VAB nominal'!BI44/'deflactor del VAB'!BI44</f>
        <v>3314243.1229293053</v>
      </c>
      <c r="BJ44" s="4">
        <f>'VAB nominal'!BJ44/'deflactor del VAB'!BJ44</f>
        <v>2682553.9096550252</v>
      </c>
      <c r="BK44" s="4">
        <f>'VAB nominal'!BK44/'deflactor del VAB'!BK44</f>
        <v>2877760.7656380888</v>
      </c>
      <c r="BL44" s="4">
        <v>3457790.000000007</v>
      </c>
      <c r="BM44" s="4">
        <v>3172328.1819717097</v>
      </c>
      <c r="BN44" s="4">
        <v>3881331.9838768258</v>
      </c>
      <c r="BO44" s="4">
        <v>3322929.1007516356</v>
      </c>
      <c r="BP44" s="4">
        <v>3601187.0049601193</v>
      </c>
    </row>
    <row r="45" spans="2:68" x14ac:dyDescent="0.2">
      <c r="B45" t="s">
        <v>12</v>
      </c>
      <c r="C45" s="4">
        <f>'VAB nominal'!C45/'deflactor del VAB'!C45</f>
        <v>614469.77168945374</v>
      </c>
      <c r="D45" s="4">
        <f>'VAB nominal'!D45/'deflactor del VAB'!D45</f>
        <v>669562.06771901425</v>
      </c>
      <c r="E45" s="4">
        <f>'VAB nominal'!E45/'deflactor del VAB'!E45</f>
        <v>705103.72299611603</v>
      </c>
      <c r="F45" s="4">
        <f>'VAB nominal'!F45/'deflactor del VAB'!F45</f>
        <v>797672.64162778645</v>
      </c>
      <c r="G45" s="4">
        <f>'VAB nominal'!G45/'deflactor del VAB'!G45</f>
        <v>922327.05943830614</v>
      </c>
      <c r="H45" s="4">
        <f>'VAB nominal'!H45/'deflactor del VAB'!H45</f>
        <v>880406.62113289291</v>
      </c>
      <c r="I45" s="4">
        <f>'VAB nominal'!I45/'deflactor del VAB'!I45</f>
        <v>836457.49351289275</v>
      </c>
      <c r="J45" s="4">
        <f>'VAB nominal'!J45/'deflactor del VAB'!J45</f>
        <v>926795.62399912695</v>
      </c>
      <c r="K45" s="4">
        <f>'VAB nominal'!K45/'deflactor del VAB'!K45</f>
        <v>1029825.6533764421</v>
      </c>
      <c r="L45" s="4">
        <f>'VAB nominal'!L45/'deflactor del VAB'!L45</f>
        <v>1103738.8831506721</v>
      </c>
      <c r="M45" s="4">
        <f>'VAB nominal'!M45/'deflactor del VAB'!M45</f>
        <v>1087446.2312937176</v>
      </c>
      <c r="N45" s="4">
        <f>'VAB nominal'!N45/'deflactor del VAB'!N45</f>
        <v>1111542.6811234956</v>
      </c>
      <c r="O45" s="4">
        <f>'VAB nominal'!O45/'deflactor del VAB'!O45</f>
        <v>1120086.6391048122</v>
      </c>
      <c r="P45" s="4">
        <f>'VAB nominal'!P45/'deflactor del VAB'!P45</f>
        <v>1228211.586838108</v>
      </c>
      <c r="Q45" s="4">
        <f>'VAB nominal'!Q45/'deflactor del VAB'!Q45</f>
        <v>1361772.4667585043</v>
      </c>
      <c r="R45" s="4">
        <f>'VAB nominal'!R45/'deflactor del VAB'!R45</f>
        <v>1453196.2637611779</v>
      </c>
      <c r="S45" s="4">
        <f>'VAB nominal'!S45/'deflactor del VAB'!S45</f>
        <v>1473114.8642760925</v>
      </c>
      <c r="T45" s="4">
        <f>'VAB nominal'!T45/'deflactor del VAB'!T45</f>
        <v>1464728.2754933985</v>
      </c>
      <c r="U45" s="4">
        <f>'VAB nominal'!U45/'deflactor del VAB'!U45</f>
        <v>1462091.6182287291</v>
      </c>
      <c r="V45" s="4">
        <f>'VAB nominal'!V45/'deflactor del VAB'!V45</f>
        <v>1509130.3316889519</v>
      </c>
      <c r="W45" s="4">
        <f>'VAB nominal'!W45/'deflactor del VAB'!W45</f>
        <v>1595228.9846029594</v>
      </c>
      <c r="X45" s="4">
        <f>'VAB nominal'!X45/'deflactor del VAB'!X45</f>
        <v>1617767.4957929617</v>
      </c>
      <c r="Y45" s="4">
        <f>'VAB nominal'!Y45/'deflactor del VAB'!Y45</f>
        <v>1593690.2128077145</v>
      </c>
      <c r="Z45" s="4">
        <f>'VAB nominal'!Z45/'deflactor del VAB'!Z45</f>
        <v>1624794.2750292814</v>
      </c>
      <c r="AA45" s="4">
        <f>'VAB nominal'!AA45/'deflactor del VAB'!AA45</f>
        <v>1648434.9533888153</v>
      </c>
      <c r="AB45" s="4">
        <f>'VAB nominal'!AB45/'deflactor del VAB'!AB45</f>
        <v>1607095.9726589099</v>
      </c>
      <c r="AC45" s="4">
        <f>'VAB nominal'!AC45/'deflactor del VAB'!AC45</f>
        <v>1495408.8695404967</v>
      </c>
      <c r="AD45" s="4">
        <f>'VAB nominal'!AD45/'deflactor del VAB'!AD45</f>
        <v>1491038.9929059136</v>
      </c>
      <c r="AE45" s="4">
        <f>'VAB nominal'!AE45/'deflactor del VAB'!AE45</f>
        <v>1494256.8466698565</v>
      </c>
      <c r="AF45" s="4">
        <f>'VAB nominal'!AF45/'deflactor del VAB'!AF45</f>
        <v>1532392.7966504444</v>
      </c>
      <c r="AG45" s="4">
        <f>'VAB nominal'!AG45/'deflactor del VAB'!AG45</f>
        <v>1580507.6135846756</v>
      </c>
      <c r="AH45" s="4">
        <f>'VAB nominal'!AH45/'deflactor del VAB'!AH45</f>
        <v>1573410.8992931715</v>
      </c>
      <c r="AI45" s="4">
        <f>'VAB nominal'!AI45/'deflactor del VAB'!AI45</f>
        <v>1600927.110076197</v>
      </c>
      <c r="AJ45" s="4">
        <f>'VAB nominal'!AJ45/'deflactor del VAB'!AJ45</f>
        <v>1696179.6013741856</v>
      </c>
      <c r="AK45" s="4">
        <f>'VAB nominal'!AK45/'deflactor del VAB'!AK45</f>
        <v>1786596.3385387175</v>
      </c>
      <c r="AL45" s="4">
        <f>'VAB nominal'!AL45/'deflactor del VAB'!AL45</f>
        <v>1785536.6001617454</v>
      </c>
      <c r="AM45" s="4">
        <f>'VAB nominal'!AM45/'deflactor del VAB'!AM45</f>
        <v>1609379.1086720603</v>
      </c>
      <c r="AN45" s="4">
        <f>'VAB nominal'!AN45/'deflactor del VAB'!AN45</f>
        <v>1877081.8745001839</v>
      </c>
      <c r="AO45" s="4">
        <f>'VAB nominal'!AO45/'deflactor del VAB'!AO45</f>
        <v>1760863.7287530999</v>
      </c>
      <c r="AP45" s="4">
        <f>'VAB nominal'!AP45/'deflactor del VAB'!AP45</f>
        <v>1648972.2973391258</v>
      </c>
      <c r="AQ45" s="4">
        <f>'VAB nominal'!AQ45/'deflactor del VAB'!AQ45</f>
        <v>1516602.3647174048</v>
      </c>
      <c r="AR45" s="4">
        <f>'VAB nominal'!AR45/'deflactor del VAB'!AR45</f>
        <v>1805231.4620184638</v>
      </c>
      <c r="AS45" s="4">
        <f>'VAB nominal'!AS45/'deflactor del VAB'!AS45</f>
        <v>1939155.0808422379</v>
      </c>
      <c r="AT45" s="4">
        <f>'VAB nominal'!AT45/'deflactor del VAB'!AT45</f>
        <v>1978060.0203384876</v>
      </c>
      <c r="AU45" s="4">
        <f>'VAB nominal'!AU45/'deflactor del VAB'!AU45</f>
        <v>2038316.2272053121</v>
      </c>
      <c r="AV45" s="4">
        <f>'VAB nominal'!AV45/'deflactor del VAB'!AV45</f>
        <v>2240657.8056231351</v>
      </c>
      <c r="AW45" s="4">
        <f>'VAB nominal'!AW45/'deflactor del VAB'!AW45</f>
        <v>2237236.5447448795</v>
      </c>
      <c r="AX45" s="4">
        <f>'VAB nominal'!AX45/'deflactor del VAB'!AX45</f>
        <v>2339196.8331830502</v>
      </c>
      <c r="AY45" s="4">
        <f>'VAB nominal'!AY45/'deflactor del VAB'!AY45</f>
        <v>2241981.0487367865</v>
      </c>
      <c r="AZ45" s="4">
        <f>'VAB nominal'!AZ45/'deflactor del VAB'!AZ45</f>
        <v>2189334.1166287614</v>
      </c>
      <c r="BA45" s="4">
        <f>'VAB nominal'!BA45/'deflactor del VAB'!BA45</f>
        <v>2073501.6375491901</v>
      </c>
      <c r="BB45" s="4">
        <f>'VAB nominal'!BB45/'deflactor del VAB'!BB45</f>
        <v>2083523.6728837762</v>
      </c>
      <c r="BC45" s="4">
        <f>'VAB nominal'!BC45/'deflactor del VAB'!BC45</f>
        <v>2152683.8512670454</v>
      </c>
      <c r="BD45" s="4">
        <f>'VAB nominal'!BD45/'deflactor del VAB'!BD45</f>
        <v>2071149.8321084923</v>
      </c>
      <c r="BE45" s="4">
        <f>'VAB nominal'!BE45/'deflactor del VAB'!BE45</f>
        <v>1938344.9491644353</v>
      </c>
      <c r="BF45" s="4">
        <f>'VAB nominal'!BF45/'deflactor del VAB'!BF45</f>
        <v>1991000.0537990327</v>
      </c>
      <c r="BG45" s="4">
        <f>'VAB nominal'!BG45/'deflactor del VAB'!BG45</f>
        <v>2271465.9027112839</v>
      </c>
      <c r="BH45" s="4">
        <f>'VAB nominal'!BH45/'deflactor del VAB'!BH45</f>
        <v>1955240.5811419706</v>
      </c>
      <c r="BI45" s="4">
        <f>'VAB nominal'!BI45/'deflactor del VAB'!BI45</f>
        <v>2166639.9737397498</v>
      </c>
      <c r="BJ45" s="4">
        <f>'VAB nominal'!BJ45/'deflactor del VAB'!BJ45</f>
        <v>2177231.2867892515</v>
      </c>
      <c r="BK45" s="4">
        <f>'VAB nominal'!BK45/'deflactor del VAB'!BK45</f>
        <v>2131956.4847287876</v>
      </c>
      <c r="BL45" s="4">
        <v>2195795.0000000005</v>
      </c>
      <c r="BM45" s="4">
        <v>2153642.1514431112</v>
      </c>
      <c r="BN45" s="4">
        <v>2197693.3733421373</v>
      </c>
      <c r="BO45" s="4">
        <v>2221433.9804307977</v>
      </c>
      <c r="BP45" s="4">
        <v>2246500.5569452257</v>
      </c>
    </row>
    <row r="46" spans="2:68" x14ac:dyDescent="0.2">
      <c r="B46" t="s">
        <v>13</v>
      </c>
      <c r="C46" s="4">
        <f>'VAB nominal'!C46/'deflactor del VAB'!C46</f>
        <v>980749.3829254302</v>
      </c>
      <c r="D46" s="4">
        <f>'VAB nominal'!D46/'deflactor del VAB'!D46</f>
        <v>1100021.018100329</v>
      </c>
      <c r="E46" s="4">
        <f>'VAB nominal'!E46/'deflactor del VAB'!E46</f>
        <v>1188389.6020829168</v>
      </c>
      <c r="F46" s="4">
        <f>'VAB nominal'!F46/'deflactor del VAB'!F46</f>
        <v>1300884.7899031618</v>
      </c>
      <c r="G46" s="4">
        <f>'VAB nominal'!G46/'deflactor del VAB'!G46</f>
        <v>1456450.017898561</v>
      </c>
      <c r="H46" s="4">
        <f>'VAB nominal'!H46/'deflactor del VAB'!H46</f>
        <v>1302942.9727463422</v>
      </c>
      <c r="I46" s="4">
        <f>'VAB nominal'!I46/'deflactor del VAB'!I46</f>
        <v>1156868.1878662519</v>
      </c>
      <c r="J46" s="4">
        <f>'VAB nominal'!J46/'deflactor del VAB'!J46</f>
        <v>1205042.2380327745</v>
      </c>
      <c r="K46" s="4">
        <f>'VAB nominal'!K46/'deflactor del VAB'!K46</f>
        <v>1256929.72877105</v>
      </c>
      <c r="L46" s="4">
        <f>'VAB nominal'!L46/'deflactor del VAB'!L46</f>
        <v>1330584.0571661789</v>
      </c>
      <c r="M46" s="4">
        <f>'VAB nominal'!M46/'deflactor del VAB'!M46</f>
        <v>1299420.907310816</v>
      </c>
      <c r="N46" s="4">
        <f>'VAB nominal'!N46/'deflactor del VAB'!N46</f>
        <v>1327334.2153795781</v>
      </c>
      <c r="O46" s="4">
        <f>'VAB nominal'!O46/'deflactor del VAB'!O46</f>
        <v>1337500.5146534692</v>
      </c>
      <c r="P46" s="4">
        <f>'VAB nominal'!P46/'deflactor del VAB'!P46</f>
        <v>1360866.4475625539</v>
      </c>
      <c r="Q46" s="4">
        <f>'VAB nominal'!Q46/'deflactor del VAB'!Q46</f>
        <v>1394850.7015425744</v>
      </c>
      <c r="R46" s="4">
        <f>'VAB nominal'!R46/'deflactor del VAB'!R46</f>
        <v>1434979.2895362766</v>
      </c>
      <c r="S46" s="4">
        <f>'VAB nominal'!S46/'deflactor del VAB'!S46</f>
        <v>1396378.4357192952</v>
      </c>
      <c r="T46" s="4">
        <f>'VAB nominal'!T46/'deflactor del VAB'!T46</f>
        <v>1351133.2763006503</v>
      </c>
      <c r="U46" s="4">
        <f>'VAB nominal'!U46/'deflactor del VAB'!U46</f>
        <v>1311615.6708981798</v>
      </c>
      <c r="V46" s="4">
        <f>'VAB nominal'!V46/'deflactor del VAB'!V46</f>
        <v>1298373.6526247081</v>
      </c>
      <c r="W46" s="4">
        <f>'VAB nominal'!W46/'deflactor del VAB'!W46</f>
        <v>1312989.1427009127</v>
      </c>
      <c r="X46" s="4">
        <f>'VAB nominal'!X46/'deflactor del VAB'!X46</f>
        <v>1333514.9338299846</v>
      </c>
      <c r="Y46" s="4">
        <f>'VAB nominal'!Y46/'deflactor del VAB'!Y46</f>
        <v>1312266.9432024129</v>
      </c>
      <c r="Z46" s="4">
        <f>'VAB nominal'!Z46/'deflactor del VAB'!Z46</f>
        <v>1359123.6753558181</v>
      </c>
      <c r="AA46" s="4">
        <f>'VAB nominal'!AA46/'deflactor del VAB'!AA46</f>
        <v>1403163.1611300386</v>
      </c>
      <c r="AB46" s="4">
        <f>'VAB nominal'!AB46/'deflactor del VAB'!AB46</f>
        <v>1389402.7015999279</v>
      </c>
      <c r="AC46" s="4">
        <f>'VAB nominal'!AC46/'deflactor del VAB'!AC46</f>
        <v>1316138.3594761887</v>
      </c>
      <c r="AD46" s="4">
        <f>'VAB nominal'!AD46/'deflactor del VAB'!AD46</f>
        <v>1350013.1130706437</v>
      </c>
      <c r="AE46" s="4">
        <f>'VAB nominal'!AE46/'deflactor del VAB'!AE46</f>
        <v>1390754.8745969133</v>
      </c>
      <c r="AF46" s="4">
        <f>'VAB nominal'!AF46/'deflactor del VAB'!AF46</f>
        <v>1511820.6804280737</v>
      </c>
      <c r="AG46" s="4">
        <f>'VAB nominal'!AG46/'deflactor del VAB'!AG46</f>
        <v>1653125.7980470266</v>
      </c>
      <c r="AH46" s="4">
        <f>'VAB nominal'!AH46/'deflactor del VAB'!AH46</f>
        <v>1604022.6373694229</v>
      </c>
      <c r="AI46" s="4">
        <f>'VAB nominal'!AI46/'deflactor del VAB'!AI46</f>
        <v>1591968.6176263916</v>
      </c>
      <c r="AJ46" s="4">
        <f>'VAB nominal'!AJ46/'deflactor del VAB'!AJ46</f>
        <v>1631700.0981393168</v>
      </c>
      <c r="AK46" s="4">
        <f>'VAB nominal'!AK46/'deflactor del VAB'!AK46</f>
        <v>1658685.6035251238</v>
      </c>
      <c r="AL46" s="4">
        <f>'VAB nominal'!AL46/'deflactor del VAB'!AL46</f>
        <v>1742522.0494441197</v>
      </c>
      <c r="AM46" s="4">
        <f>'VAB nominal'!AM46/'deflactor del VAB'!AM46</f>
        <v>1899529.4886521257</v>
      </c>
      <c r="AN46" s="4">
        <f>'VAB nominal'!AN46/'deflactor del VAB'!AN46</f>
        <v>1762876.5581651852</v>
      </c>
      <c r="AO46" s="4">
        <f>'VAB nominal'!AO46/'deflactor del VAB'!AO46</f>
        <v>1736545.0676516406</v>
      </c>
      <c r="AP46" s="4">
        <f>'VAB nominal'!AP46/'deflactor del VAB'!AP46</f>
        <v>1734530.5437817753</v>
      </c>
      <c r="AQ46" s="4">
        <f>'VAB nominal'!AQ46/'deflactor del VAB'!AQ46</f>
        <v>1466338.4190299783</v>
      </c>
      <c r="AR46" s="4">
        <f>'VAB nominal'!AR46/'deflactor del VAB'!AR46</f>
        <v>1723666.9404633094</v>
      </c>
      <c r="AS46" s="4">
        <f>'VAB nominal'!AS46/'deflactor del VAB'!AS46</f>
        <v>2111190.7914759219</v>
      </c>
      <c r="AT46" s="4">
        <f>'VAB nominal'!AT46/'deflactor del VAB'!AT46</f>
        <v>2170949.1732319118</v>
      </c>
      <c r="AU46" s="4">
        <f>'VAB nominal'!AU46/'deflactor del VAB'!AU46</f>
        <v>2113678.9963066615</v>
      </c>
      <c r="AV46" s="4">
        <f>'VAB nominal'!AV46/'deflactor del VAB'!AV46</f>
        <v>2049199.7723409247</v>
      </c>
      <c r="AW46" s="4">
        <f>'VAB nominal'!AW46/'deflactor del VAB'!AW46</f>
        <v>2069116.7028287489</v>
      </c>
      <c r="AX46" s="4">
        <f>'VAB nominal'!AX46/'deflactor del VAB'!AX46</f>
        <v>2115168.7757871593</v>
      </c>
      <c r="AY46" s="4">
        <f>'VAB nominal'!AY46/'deflactor del VAB'!AY46</f>
        <v>2055302.9181770668</v>
      </c>
      <c r="AZ46" s="4">
        <f>'VAB nominal'!AZ46/'deflactor del VAB'!AZ46</f>
        <v>1977593.6195657218</v>
      </c>
      <c r="BA46" s="4">
        <f>'VAB nominal'!BA46/'deflactor del VAB'!BA46</f>
        <v>1834323.0527242837</v>
      </c>
      <c r="BB46" s="4">
        <f>'VAB nominal'!BB46/'deflactor del VAB'!BB46</f>
        <v>2040846.8283710703</v>
      </c>
      <c r="BC46" s="4">
        <f>'VAB nominal'!BC46/'deflactor del VAB'!BC46</f>
        <v>2147707.4187565637</v>
      </c>
      <c r="BD46" s="4">
        <f>'VAB nominal'!BD46/'deflactor del VAB'!BD46</f>
        <v>2159433.765867596</v>
      </c>
      <c r="BE46" s="4">
        <f>'VAB nominal'!BE46/'deflactor del VAB'!BE46</f>
        <v>1998967.8478553025</v>
      </c>
      <c r="BF46" s="4">
        <f>'VAB nominal'!BF46/'deflactor del VAB'!BF46</f>
        <v>2064899.0868828979</v>
      </c>
      <c r="BG46" s="4">
        <f>'VAB nominal'!BG46/'deflactor del VAB'!BG46</f>
        <v>2072048.2166482622</v>
      </c>
      <c r="BH46" s="4">
        <f>'VAB nominal'!BH46/'deflactor del VAB'!BH46</f>
        <v>2037733.0173242362</v>
      </c>
      <c r="BI46" s="4">
        <f>'VAB nominal'!BI46/'deflactor del VAB'!BI46</f>
        <v>2035285.495738161</v>
      </c>
      <c r="BJ46" s="4">
        <f>'VAB nominal'!BJ46/'deflactor del VAB'!BJ46</f>
        <v>2344165.1572726583</v>
      </c>
      <c r="BK46" s="4">
        <f>'VAB nominal'!BK46/'deflactor del VAB'!BK46</f>
        <v>2317793.1578149367</v>
      </c>
      <c r="BL46" s="4">
        <v>2280089.0000000014</v>
      </c>
      <c r="BM46" s="4">
        <v>2261889.3045947542</v>
      </c>
      <c r="BN46" s="4">
        <v>2225284.9812290296</v>
      </c>
      <c r="BO46" s="4">
        <v>2446470.935118536</v>
      </c>
      <c r="BP46" s="4">
        <v>2470787.6283993009</v>
      </c>
    </row>
    <row r="47" spans="2:68" x14ac:dyDescent="0.2">
      <c r="B47" t="s">
        <v>14</v>
      </c>
      <c r="C47" s="4">
        <f>'VAB nominal'!C47/'deflactor del VAB'!C47</f>
        <v>540639.45900465839</v>
      </c>
      <c r="D47" s="4">
        <f>'VAB nominal'!D47/'deflactor del VAB'!D47</f>
        <v>607915.35555890494</v>
      </c>
      <c r="E47" s="4">
        <f>'VAB nominal'!E47/'deflactor del VAB'!E47</f>
        <v>660346.11043043062</v>
      </c>
      <c r="F47" s="4">
        <f>'VAB nominal'!F47/'deflactor del VAB'!F47</f>
        <v>707750.9502868267</v>
      </c>
      <c r="G47" s="4">
        <f>'VAB nominal'!G47/'deflactor del VAB'!G47</f>
        <v>775966.74504717649</v>
      </c>
      <c r="H47" s="4">
        <f>'VAB nominal'!H47/'deflactor del VAB'!H47</f>
        <v>702605.45816719707</v>
      </c>
      <c r="I47" s="4">
        <f>'VAB nominal'!I47/'deflactor del VAB'!I47</f>
        <v>632436.54348449572</v>
      </c>
      <c r="J47" s="4">
        <f>'VAB nominal'!J47/'deflactor del VAB'!J47</f>
        <v>633553.64205358853</v>
      </c>
      <c r="K47" s="4">
        <f>'VAB nominal'!K47/'deflactor del VAB'!K47</f>
        <v>635996.97678078164</v>
      </c>
      <c r="L47" s="4">
        <f>'VAB nominal'!L47/'deflactor del VAB'!L47</f>
        <v>675086.31868727924</v>
      </c>
      <c r="M47" s="4">
        <f>'VAB nominal'!M47/'deflactor del VAB'!M47</f>
        <v>664537.94875437755</v>
      </c>
      <c r="N47" s="4">
        <f>'VAB nominal'!N47/'deflactor del VAB'!N47</f>
        <v>680231.66542032082</v>
      </c>
      <c r="O47" s="4">
        <f>'VAB nominal'!O47/'deflactor del VAB'!O47</f>
        <v>690569.29428819974</v>
      </c>
      <c r="P47" s="4">
        <f>'VAB nominal'!P47/'deflactor del VAB'!P47</f>
        <v>687889.21978256525</v>
      </c>
      <c r="Q47" s="4">
        <f>'VAB nominal'!Q47/'deflactor del VAB'!Q47</f>
        <v>691541.17699745123</v>
      </c>
      <c r="R47" s="4">
        <f>'VAB nominal'!R47/'deflactor del VAB'!R47</f>
        <v>744081.02978755452</v>
      </c>
      <c r="S47" s="4">
        <f>'VAB nominal'!S47/'deflactor del VAB'!S47</f>
        <v>761593.43256151036</v>
      </c>
      <c r="T47" s="4">
        <f>'VAB nominal'!T47/'deflactor del VAB'!T47</f>
        <v>704172.97265970905</v>
      </c>
      <c r="U47" s="4">
        <f>'VAB nominal'!U47/'deflactor del VAB'!U47</f>
        <v>652578.78532533685</v>
      </c>
      <c r="V47" s="4">
        <f>'VAB nominal'!V47/'deflactor del VAB'!V47</f>
        <v>630502.43210761074</v>
      </c>
      <c r="W47" s="4">
        <f>'VAB nominal'!W47/'deflactor del VAB'!W47</f>
        <v>623123.13846493443</v>
      </c>
      <c r="X47" s="4">
        <f>'VAB nominal'!X47/'deflactor del VAB'!X47</f>
        <v>608900.25734445243</v>
      </c>
      <c r="Y47" s="4">
        <f>'VAB nominal'!Y47/'deflactor del VAB'!Y47</f>
        <v>576721.44411576446</v>
      </c>
      <c r="Z47" s="4">
        <f>'VAB nominal'!Z47/'deflactor del VAB'!Z47</f>
        <v>635154.91133407678</v>
      </c>
      <c r="AA47" s="4">
        <f>'VAB nominal'!AA47/'deflactor del VAB'!AA47</f>
        <v>700010.72339000017</v>
      </c>
      <c r="AB47" s="4">
        <f>'VAB nominal'!AB47/'deflactor del VAB'!AB47</f>
        <v>691699.63787012803</v>
      </c>
      <c r="AC47" s="4">
        <f>'VAB nominal'!AC47/'deflactor del VAB'!AC47</f>
        <v>654269.44341912866</v>
      </c>
      <c r="AD47" s="4">
        <f>'VAB nominal'!AD47/'deflactor del VAB'!AD47</f>
        <v>691839.83106367488</v>
      </c>
      <c r="AE47" s="4">
        <f>'VAB nominal'!AE47/'deflactor del VAB'!AE47</f>
        <v>734616.86012736976</v>
      </c>
      <c r="AF47" s="4">
        <f>'VAB nominal'!AF47/'deflactor del VAB'!AF47</f>
        <v>776432.19968972891</v>
      </c>
      <c r="AG47" s="4">
        <f>'VAB nominal'!AG47/'deflactor del VAB'!AG47</f>
        <v>825778.80102309934</v>
      </c>
      <c r="AH47" s="4">
        <f>'VAB nominal'!AH47/'deflactor del VAB'!AH47</f>
        <v>845671.29173423792</v>
      </c>
      <c r="AI47" s="4">
        <f>'VAB nominal'!AI47/'deflactor del VAB'!AI47</f>
        <v>886854.9636590071</v>
      </c>
      <c r="AJ47" s="4">
        <f>'VAB nominal'!AJ47/'deflactor del VAB'!AJ47</f>
        <v>921346.5593665411</v>
      </c>
      <c r="AK47" s="4">
        <f>'VAB nominal'!AK47/'deflactor del VAB'!AK47</f>
        <v>950723.89852644049</v>
      </c>
      <c r="AL47" s="4">
        <f>'VAB nominal'!AL47/'deflactor del VAB'!AL47</f>
        <v>1043073.0862205741</v>
      </c>
      <c r="AM47" s="4">
        <f>'VAB nominal'!AM47/'deflactor del VAB'!AM47</f>
        <v>1028417.2015194205</v>
      </c>
      <c r="AN47" s="4">
        <f>'VAB nominal'!AN47/'deflactor del VAB'!AN47</f>
        <v>962894.66215156019</v>
      </c>
      <c r="AO47" s="4">
        <f>'VAB nominal'!AO47/'deflactor del VAB'!AO47</f>
        <v>843777.75135811477</v>
      </c>
      <c r="AP47" s="4">
        <f>'VAB nominal'!AP47/'deflactor del VAB'!AP47</f>
        <v>1022497.1791368211</v>
      </c>
      <c r="AQ47" s="4">
        <f>'VAB nominal'!AQ47/'deflactor del VAB'!AQ47</f>
        <v>761842.03226959251</v>
      </c>
      <c r="AR47" s="4">
        <f>'VAB nominal'!AR47/'deflactor del VAB'!AR47</f>
        <v>939305.09548538865</v>
      </c>
      <c r="AS47" s="4">
        <f>'VAB nominal'!AS47/'deflactor del VAB'!AS47</f>
        <v>1212913.6514664879</v>
      </c>
      <c r="AT47" s="4">
        <f>'VAB nominal'!AT47/'deflactor del VAB'!AT47</f>
        <v>1296352.9240237779</v>
      </c>
      <c r="AU47" s="4">
        <f>'VAB nominal'!AU47/'deflactor del VAB'!AU47</f>
        <v>1378341.3860718461</v>
      </c>
      <c r="AV47" s="4">
        <f>'VAB nominal'!AV47/'deflactor del VAB'!AV47</f>
        <v>1509115.2282133109</v>
      </c>
      <c r="AW47" s="4">
        <f>'VAB nominal'!AW47/'deflactor del VAB'!AW47</f>
        <v>1483914.2628322146</v>
      </c>
      <c r="AX47" s="4">
        <f>'VAB nominal'!AX47/'deflactor del VAB'!AX47</f>
        <v>1518779.352511795</v>
      </c>
      <c r="AY47" s="4">
        <f>'VAB nominal'!AY47/'deflactor del VAB'!AY47</f>
        <v>1423988.6361958149</v>
      </c>
      <c r="AZ47" s="4">
        <f>'VAB nominal'!AZ47/'deflactor del VAB'!AZ47</f>
        <v>1355383.2330437091</v>
      </c>
      <c r="BA47" s="4">
        <f>'VAB nominal'!BA47/'deflactor del VAB'!BA47</f>
        <v>1251167.4145926621</v>
      </c>
      <c r="BB47" s="4">
        <f>'VAB nominal'!BB47/'deflactor del VAB'!BB47</f>
        <v>1264409.4145722762</v>
      </c>
      <c r="BC47" s="4">
        <f>'VAB nominal'!BC47/'deflactor del VAB'!BC47</f>
        <v>1338214.8656383061</v>
      </c>
      <c r="BD47" s="4">
        <f>'VAB nominal'!BD47/'deflactor del VAB'!BD47</f>
        <v>1302163.5915281742</v>
      </c>
      <c r="BE47" s="4">
        <f>'VAB nominal'!BE47/'deflactor del VAB'!BE47</f>
        <v>1242245.2982115329</v>
      </c>
      <c r="BF47" s="4">
        <f>'VAB nominal'!BF47/'deflactor del VAB'!BF47</f>
        <v>1230293.4530213091</v>
      </c>
      <c r="BG47" s="4">
        <f>'VAB nominal'!BG47/'deflactor del VAB'!BG47</f>
        <v>1305318.5385413785</v>
      </c>
      <c r="BH47" s="4">
        <f>'VAB nominal'!BH47/'deflactor del VAB'!BH47</f>
        <v>1206925.1032478814</v>
      </c>
      <c r="BI47" s="4">
        <f>'VAB nominal'!BI47/'deflactor del VAB'!BI47</f>
        <v>1316756.6619287722</v>
      </c>
      <c r="BJ47" s="4">
        <f>'VAB nominal'!BJ47/'deflactor del VAB'!BJ47</f>
        <v>1453393.4425563726</v>
      </c>
      <c r="BK47" s="4">
        <f>'VAB nominal'!BK47/'deflactor del VAB'!BK47</f>
        <v>1615715.2357345859</v>
      </c>
      <c r="BL47" s="4">
        <v>1525460.0000000019</v>
      </c>
      <c r="BM47" s="4">
        <v>1699662.7030538358</v>
      </c>
      <c r="BN47" s="4">
        <v>1725946.3044197981</v>
      </c>
      <c r="BO47" s="4">
        <v>1797121.302247222</v>
      </c>
      <c r="BP47" s="4">
        <v>1862524.7020590191</v>
      </c>
    </row>
    <row r="48" spans="2:68" x14ac:dyDescent="0.2">
      <c r="B48" t="s">
        <v>15</v>
      </c>
      <c r="C48" s="4">
        <f>'VAB nominal'!C48/'deflactor del VAB'!C48</f>
        <v>1228339.5772172273</v>
      </c>
      <c r="D48" s="4">
        <f>'VAB nominal'!D48/'deflactor del VAB'!D48</f>
        <v>1306332.0748229504</v>
      </c>
      <c r="E48" s="4">
        <f>'VAB nominal'!E48/'deflactor del VAB'!E48</f>
        <v>1342784.5905546725</v>
      </c>
      <c r="F48" s="4">
        <f>'VAB nominal'!F48/'deflactor del VAB'!F48</f>
        <v>1435405.5352475259</v>
      </c>
      <c r="G48" s="4">
        <f>'VAB nominal'!G48/'deflactor del VAB'!G48</f>
        <v>1570265.4470645937</v>
      </c>
      <c r="H48" s="4">
        <f>'VAB nominal'!H48/'deflactor del VAB'!H48</f>
        <v>1422808.9233942863</v>
      </c>
      <c r="I48" s="4">
        <f>'VAB nominal'!I48/'deflactor del VAB'!I48</f>
        <v>1280423.9893357959</v>
      </c>
      <c r="J48" s="4">
        <f>'VAB nominal'!J48/'deflactor del VAB'!J48</f>
        <v>1404748.0212425068</v>
      </c>
      <c r="K48" s="4">
        <f>'VAB nominal'!K48/'deflactor del VAB'!K48</f>
        <v>1544439.1654682667</v>
      </c>
      <c r="L48" s="4">
        <f>'VAB nominal'!L48/'deflactor del VAB'!L48</f>
        <v>1703721.5796567807</v>
      </c>
      <c r="M48" s="4">
        <f>'VAB nominal'!M48/'deflactor del VAB'!M48</f>
        <v>1742842.65331198</v>
      </c>
      <c r="N48" s="4">
        <f>'VAB nominal'!N48/'deflactor del VAB'!N48</f>
        <v>1842921.7500544593</v>
      </c>
      <c r="O48" s="4">
        <f>'VAB nominal'!O48/'deflactor del VAB'!O48</f>
        <v>1931883.0043968426</v>
      </c>
      <c r="P48" s="4">
        <f>'VAB nominal'!P48/'deflactor del VAB'!P48</f>
        <v>1941922.6550513462</v>
      </c>
      <c r="Q48" s="4">
        <f>'VAB nominal'!Q48/'deflactor del VAB'!Q48</f>
        <v>1964196.3021534828</v>
      </c>
      <c r="R48" s="4">
        <f>'VAB nominal'!R48/'deflactor del VAB'!R48</f>
        <v>2060684.5596829804</v>
      </c>
      <c r="S48" s="4">
        <f>'VAB nominal'!S48/'deflactor del VAB'!S48</f>
        <v>2051500.7500347097</v>
      </c>
      <c r="T48" s="4">
        <f>'VAB nominal'!T48/'deflactor del VAB'!T48</f>
        <v>1950347.1021376287</v>
      </c>
      <c r="U48" s="4">
        <f>'VAB nominal'!U48/'deflactor del VAB'!U48</f>
        <v>1858807.6314370651</v>
      </c>
      <c r="V48" s="4">
        <f>'VAB nominal'!V48/'deflactor del VAB'!V48</f>
        <v>1877675.383923077</v>
      </c>
      <c r="W48" s="4">
        <f>'VAB nominal'!W48/'deflactor del VAB'!W48</f>
        <v>1942215.3749803689</v>
      </c>
      <c r="X48" s="4">
        <f>'VAB nominal'!X48/'deflactor del VAB'!X48</f>
        <v>1983748.7473274472</v>
      </c>
      <c r="Y48" s="4">
        <f>'VAB nominal'!Y48/'deflactor del VAB'!Y48</f>
        <v>1969809.2159950503</v>
      </c>
      <c r="Z48" s="4">
        <f>'VAB nominal'!Z48/'deflactor del VAB'!Z48</f>
        <v>2114334.5377295613</v>
      </c>
      <c r="AA48" s="4">
        <f>'VAB nominal'!AA48/'deflactor del VAB'!AA48</f>
        <v>2268508.1352923699</v>
      </c>
      <c r="AB48" s="4">
        <f>'VAB nominal'!AB48/'deflactor del VAB'!AB48</f>
        <v>2238537.6484789634</v>
      </c>
      <c r="AC48" s="4">
        <f>'VAB nominal'!AC48/'deflactor del VAB'!AC48</f>
        <v>2114848.6452209833</v>
      </c>
      <c r="AD48" s="4">
        <f>'VAB nominal'!AD48/'deflactor del VAB'!AD48</f>
        <v>2177007.9507267242</v>
      </c>
      <c r="AE48" s="4">
        <f>'VAB nominal'!AE48/'deflactor del VAB'!AE48</f>
        <v>2252422.3274227036</v>
      </c>
      <c r="AF48" s="4">
        <f>'VAB nominal'!AF48/'deflactor del VAB'!AF48</f>
        <v>2345996.5336237764</v>
      </c>
      <c r="AG48" s="4">
        <f>'VAB nominal'!AG48/'deflactor del VAB'!AG48</f>
        <v>2458839.7697846112</v>
      </c>
      <c r="AH48" s="4">
        <f>'VAB nominal'!AH48/'deflactor del VAB'!AH48</f>
        <v>2376199.3460273286</v>
      </c>
      <c r="AI48" s="4">
        <f>'VAB nominal'!AI48/'deflactor del VAB'!AI48</f>
        <v>2349605.8847041419</v>
      </c>
      <c r="AJ48" s="4">
        <f>'VAB nominal'!AJ48/'deflactor del VAB'!AJ48</f>
        <v>2478735.5606484455</v>
      </c>
      <c r="AK48" s="4">
        <f>'VAB nominal'!AK48/'deflactor del VAB'!AK48</f>
        <v>2596480.3167003053</v>
      </c>
      <c r="AL48" s="4">
        <f>'VAB nominal'!AL48/'deflactor del VAB'!AL48</f>
        <v>2806257.2754993336</v>
      </c>
      <c r="AM48" s="4">
        <f>'VAB nominal'!AM48/'deflactor del VAB'!AM48</f>
        <v>2748651.1243739459</v>
      </c>
      <c r="AN48" s="4">
        <f>'VAB nominal'!AN48/'deflactor del VAB'!AN48</f>
        <v>2902466.9299355713</v>
      </c>
      <c r="AO48" s="4">
        <f>'VAB nominal'!AO48/'deflactor del VAB'!AO48</f>
        <v>2916822.0757133365</v>
      </c>
      <c r="AP48" s="4">
        <f>'VAB nominal'!AP48/'deflactor del VAB'!AP48</f>
        <v>2838025.33012434</v>
      </c>
      <c r="AQ48" s="4">
        <f>'VAB nominal'!AQ48/'deflactor del VAB'!AQ48</f>
        <v>2570487.5649070302</v>
      </c>
      <c r="AR48" s="4">
        <f>'VAB nominal'!AR48/'deflactor del VAB'!AR48</f>
        <v>3050914.4133659769</v>
      </c>
      <c r="AS48" s="4">
        <f>'VAB nominal'!AS48/'deflactor del VAB'!AS48</f>
        <v>2864949.7808311731</v>
      </c>
      <c r="AT48" s="4">
        <f>'VAB nominal'!AT48/'deflactor del VAB'!AT48</f>
        <v>2816415.0280866721</v>
      </c>
      <c r="AU48" s="4">
        <f>'VAB nominal'!AU48/'deflactor del VAB'!AU48</f>
        <v>2849058.6666343822</v>
      </c>
      <c r="AV48" s="4">
        <f>'VAB nominal'!AV48/'deflactor del VAB'!AV48</f>
        <v>2667241.8771110098</v>
      </c>
      <c r="AW48" s="4">
        <f>'VAB nominal'!AW48/'deflactor del VAB'!AW48</f>
        <v>2640291.9373353855</v>
      </c>
      <c r="AX48" s="4">
        <f>'VAB nominal'!AX48/'deflactor del VAB'!AX48</f>
        <v>2700870.4032584876</v>
      </c>
      <c r="AY48" s="4">
        <f>'VAB nominal'!AY48/'deflactor del VAB'!AY48</f>
        <v>2639929.6296410202</v>
      </c>
      <c r="AZ48" s="4">
        <f>'VAB nominal'!AZ48/'deflactor del VAB'!AZ48</f>
        <v>2717344.3260285002</v>
      </c>
      <c r="BA48" s="4">
        <f>'VAB nominal'!BA48/'deflactor del VAB'!BA48</f>
        <v>2553135.614748117</v>
      </c>
      <c r="BB48" s="4">
        <f>'VAB nominal'!BB48/'deflactor del VAB'!BB48</f>
        <v>2704580.4449538081</v>
      </c>
      <c r="BC48" s="4">
        <f>'VAB nominal'!BC48/'deflactor del VAB'!BC48</f>
        <v>2877676.9284623973</v>
      </c>
      <c r="BD48" s="4">
        <f>'VAB nominal'!BD48/'deflactor del VAB'!BD48</f>
        <v>2697532.22864233</v>
      </c>
      <c r="BE48" s="4">
        <f>'VAB nominal'!BE48/'deflactor del VAB'!BE48</f>
        <v>2701612.8254958587</v>
      </c>
      <c r="BF48" s="4">
        <f>'VAB nominal'!BF48/'deflactor del VAB'!BF48</f>
        <v>2850323.5814931989</v>
      </c>
      <c r="BG48" s="4">
        <f>'VAB nominal'!BG48/'deflactor del VAB'!BG48</f>
        <v>2801197.8162908801</v>
      </c>
      <c r="BH48" s="4">
        <f>'VAB nominal'!BH48/'deflactor del VAB'!BH48</f>
        <v>2801126.7591356109</v>
      </c>
      <c r="BI48" s="4">
        <f>'VAB nominal'!BI48/'deflactor del VAB'!BI48</f>
        <v>2800721.2316480572</v>
      </c>
      <c r="BJ48" s="4">
        <f>'VAB nominal'!BJ48/'deflactor del VAB'!BJ48</f>
        <v>2920820.4226277522</v>
      </c>
      <c r="BK48" s="4">
        <f>'VAB nominal'!BK48/'deflactor del VAB'!BK48</f>
        <v>2991785.0178521676</v>
      </c>
      <c r="BL48" s="4">
        <v>3116548.0000000042</v>
      </c>
      <c r="BM48" s="4">
        <v>3079874.905260066</v>
      </c>
      <c r="BN48" s="4">
        <v>2854554.860208177</v>
      </c>
      <c r="BO48" s="4">
        <v>2994902.1916937432</v>
      </c>
      <c r="BP48" s="4">
        <v>2986379.0048536351</v>
      </c>
    </row>
    <row r="49" spans="2:68" x14ac:dyDescent="0.2">
      <c r="B49" t="s">
        <v>16</v>
      </c>
      <c r="C49" s="4">
        <f>'VAB nominal'!C49/'deflactor del VAB'!C49</f>
        <v>121495.82010846926</v>
      </c>
      <c r="D49" s="4">
        <f>'VAB nominal'!D49/'deflactor del VAB'!D49</f>
        <v>133142.46738197931</v>
      </c>
      <c r="E49" s="4">
        <f>'VAB nominal'!E49/'deflactor del VAB'!E49</f>
        <v>141129.00378046336</v>
      </c>
      <c r="F49" s="4">
        <f>'VAB nominal'!F49/'deflactor del VAB'!F49</f>
        <v>149450.12305531991</v>
      </c>
      <c r="G49" s="4">
        <f>'VAB nominal'!G49/'deflactor del VAB'!G49</f>
        <v>161729.07524513209</v>
      </c>
      <c r="H49" s="4">
        <f>'VAB nominal'!H49/'deflactor del VAB'!H49</f>
        <v>163975.25851470078</v>
      </c>
      <c r="I49" s="4">
        <f>'VAB nominal'!I49/'deflactor del VAB'!I49</f>
        <v>165586.25071631128</v>
      </c>
      <c r="J49" s="4">
        <f>'VAB nominal'!J49/'deflactor del VAB'!J49</f>
        <v>184265.63130300288</v>
      </c>
      <c r="K49" s="4">
        <f>'VAB nominal'!K49/'deflactor del VAB'!K49</f>
        <v>205496.12271846778</v>
      </c>
      <c r="L49" s="4">
        <f>'VAB nominal'!L49/'deflactor del VAB'!L49</f>
        <v>216007.28295649812</v>
      </c>
      <c r="M49" s="4">
        <f>'VAB nominal'!M49/'deflactor del VAB'!M49</f>
        <v>206348.34566772176</v>
      </c>
      <c r="N49" s="4">
        <f>'VAB nominal'!N49/'deflactor del VAB'!N49</f>
        <v>206767.77526178351</v>
      </c>
      <c r="O49" s="4">
        <f>'VAB nominal'!O49/'deflactor del VAB'!O49</f>
        <v>203518.67474890657</v>
      </c>
      <c r="P49" s="4">
        <f>'VAB nominal'!P49/'deflactor del VAB'!P49</f>
        <v>211089.80167753249</v>
      </c>
      <c r="Q49" s="4">
        <f>'VAB nominal'!Q49/'deflactor del VAB'!Q49</f>
        <v>220777.68574234462</v>
      </c>
      <c r="R49" s="4">
        <f>'VAB nominal'!R49/'deflactor del VAB'!R49</f>
        <v>226382.53958485488</v>
      </c>
      <c r="S49" s="4">
        <f>'VAB nominal'!S49/'deflactor del VAB'!S49</f>
        <v>218472.85401414297</v>
      </c>
      <c r="T49" s="4">
        <f>'VAB nominal'!T49/'deflactor del VAB'!T49</f>
        <v>200176.70808289852</v>
      </c>
      <c r="U49" s="4">
        <f>'VAB nominal'!U49/'deflactor del VAB'!U49</f>
        <v>183387.61765579696</v>
      </c>
      <c r="V49" s="4">
        <f>'VAB nominal'!V49/'deflactor del VAB'!V49</f>
        <v>182938.78327296951</v>
      </c>
      <c r="W49" s="4">
        <f>'VAB nominal'!W49/'deflactor del VAB'!W49</f>
        <v>185957.78467412558</v>
      </c>
      <c r="X49" s="4">
        <f>'VAB nominal'!X49/'deflactor del VAB'!X49</f>
        <v>188564.49178003176</v>
      </c>
      <c r="Y49" s="4">
        <f>'VAB nominal'!Y49/'deflactor del VAB'!Y49</f>
        <v>185410.48150047075</v>
      </c>
      <c r="Z49" s="4">
        <f>'VAB nominal'!Z49/'deflactor del VAB'!Z49</f>
        <v>190295.48988164897</v>
      </c>
      <c r="AA49" s="4">
        <f>'VAB nominal'!AA49/'deflactor del VAB'!AA49</f>
        <v>194498.70600837757</v>
      </c>
      <c r="AB49" s="4">
        <f>'VAB nominal'!AB49/'deflactor del VAB'!AB49</f>
        <v>176061.25847851453</v>
      </c>
      <c r="AC49" s="4">
        <f>'VAB nominal'!AC49/'deflactor del VAB'!AC49</f>
        <v>150074.69269171066</v>
      </c>
      <c r="AD49" s="4">
        <f>'VAB nominal'!AD49/'deflactor del VAB'!AD49</f>
        <v>147505.44810380059</v>
      </c>
      <c r="AE49" s="4">
        <f>'VAB nominal'!AE49/'deflactor del VAB'!AE49</f>
        <v>145397.96839941427</v>
      </c>
      <c r="AF49" s="4">
        <f>'VAB nominal'!AF49/'deflactor del VAB'!AF49</f>
        <v>149243.3649001231</v>
      </c>
      <c r="AG49" s="4">
        <f>'VAB nominal'!AG49/'deflactor del VAB'!AG49</f>
        <v>153492.07137902107</v>
      </c>
      <c r="AH49" s="4">
        <f>'VAB nominal'!AH49/'deflactor del VAB'!AH49</f>
        <v>152050.87184634301</v>
      </c>
      <c r="AI49" s="4">
        <f>'VAB nominal'!AI49/'deflactor del VAB'!AI49</f>
        <v>153139.2703463271</v>
      </c>
      <c r="AJ49" s="4">
        <f>'VAB nominal'!AJ49/'deflactor del VAB'!AJ49</f>
        <v>177650.00907686786</v>
      </c>
      <c r="AK49" s="4">
        <f>'VAB nominal'!AK49/'deflactor del VAB'!AK49</f>
        <v>201242.07539415939</v>
      </c>
      <c r="AL49" s="4">
        <f>'VAB nominal'!AL49/'deflactor del VAB'!AL49</f>
        <v>182188.05010383605</v>
      </c>
      <c r="AM49" s="4">
        <f>'VAB nominal'!AM49/'deflactor del VAB'!AM49</f>
        <v>217643.53607774794</v>
      </c>
      <c r="AN49" s="4">
        <f>'VAB nominal'!AN49/'deflactor del VAB'!AN49</f>
        <v>253185.51382989925</v>
      </c>
      <c r="AO49" s="4">
        <f>'VAB nominal'!AO49/'deflactor del VAB'!AO49</f>
        <v>258787.20621794628</v>
      </c>
      <c r="AP49" s="4">
        <f>'VAB nominal'!AP49/'deflactor del VAB'!AP49</f>
        <v>273825.90724984388</v>
      </c>
      <c r="AQ49" s="4">
        <f>'VAB nominal'!AQ49/'deflactor del VAB'!AQ49</f>
        <v>231600.92777651851</v>
      </c>
      <c r="AR49" s="4">
        <f>'VAB nominal'!AR49/'deflactor del VAB'!AR49</f>
        <v>281028.84419643489</v>
      </c>
      <c r="AS49" s="4">
        <f>'VAB nominal'!AS49/'deflactor del VAB'!AS49</f>
        <v>297473.08667975769</v>
      </c>
      <c r="AT49" s="4">
        <f>'VAB nominal'!AT49/'deflactor del VAB'!AT49</f>
        <v>328809.79771513387</v>
      </c>
      <c r="AU49" s="4">
        <f>'VAB nominal'!AU49/'deflactor del VAB'!AU49</f>
        <v>362220.33554862137</v>
      </c>
      <c r="AV49" s="4">
        <f>'VAB nominal'!AV49/'deflactor del VAB'!AV49</f>
        <v>374525.40177856508</v>
      </c>
      <c r="AW49" s="4">
        <f>'VAB nominal'!AW49/'deflactor del VAB'!AW49</f>
        <v>319384.81176647422</v>
      </c>
      <c r="AX49" s="4">
        <f>'VAB nominal'!AX49/'deflactor del VAB'!AX49</f>
        <v>312797.43437956215</v>
      </c>
      <c r="AY49" s="4">
        <f>'VAB nominal'!AY49/'deflactor del VAB'!AY49</f>
        <v>289624.76390637422</v>
      </c>
      <c r="AZ49" s="4">
        <f>'VAB nominal'!AZ49/'deflactor del VAB'!AZ49</f>
        <v>254030.94887913967</v>
      </c>
      <c r="BA49" s="4">
        <f>'VAB nominal'!BA49/'deflactor del VAB'!BA49</f>
        <v>201514.10479024908</v>
      </c>
      <c r="BB49" s="4">
        <f>'VAB nominal'!BB49/'deflactor del VAB'!BB49</f>
        <v>192714.0243454116</v>
      </c>
      <c r="BC49" s="4">
        <f>'VAB nominal'!BC49/'deflactor del VAB'!BC49</f>
        <v>181614.15157009207</v>
      </c>
      <c r="BD49" s="4">
        <f>'VAB nominal'!BD49/'deflactor del VAB'!BD49</f>
        <v>162448.36314310832</v>
      </c>
      <c r="BE49" s="4">
        <f>'VAB nominal'!BE49/'deflactor del VAB'!BE49</f>
        <v>131236.9224602716</v>
      </c>
      <c r="BF49" s="4">
        <f>'VAB nominal'!BF49/'deflactor del VAB'!BF49</f>
        <v>125914.8326310144</v>
      </c>
      <c r="BG49" s="4">
        <f>'VAB nominal'!BG49/'deflactor del VAB'!BG49</f>
        <v>111759.36450200746</v>
      </c>
      <c r="BH49" s="4">
        <f>'VAB nominal'!BH49/'deflactor del VAB'!BH49</f>
        <v>135525.69726074563</v>
      </c>
      <c r="BI49" s="4">
        <f>'VAB nominal'!BI49/'deflactor del VAB'!BI49</f>
        <v>170989.51530983156</v>
      </c>
      <c r="BJ49" s="4">
        <f>'VAB nominal'!BJ49/'deflactor del VAB'!BJ49</f>
        <v>110300.94217227347</v>
      </c>
      <c r="BK49" s="4">
        <f>'VAB nominal'!BK49/'deflactor del VAB'!BK49</f>
        <v>132606.71884687804</v>
      </c>
      <c r="BL49" s="4">
        <v>134924.00000000009</v>
      </c>
      <c r="BM49" s="4">
        <v>118233.0750289274</v>
      </c>
      <c r="BN49" s="4">
        <v>176109.64859603066</v>
      </c>
      <c r="BO49" s="4">
        <v>139089.8508910556</v>
      </c>
      <c r="BP49" s="4">
        <v>157705.89506441625</v>
      </c>
    </row>
    <row r="50" spans="2:68" x14ac:dyDescent="0.2">
      <c r="B50" t="s">
        <v>17</v>
      </c>
      <c r="C50" s="4">
        <f>'VAB nominal'!C50/'deflactor del VAB'!C50</f>
        <v>161495.54287272555</v>
      </c>
      <c r="D50" s="4">
        <f>'VAB nominal'!D50/'deflactor del VAB'!D50</f>
        <v>172776.09165202238</v>
      </c>
      <c r="E50" s="4">
        <f>'VAB nominal'!E50/'deflactor del VAB'!E50</f>
        <v>178556.48327767555</v>
      </c>
      <c r="F50" s="4">
        <f>'VAB nominal'!F50/'deflactor del VAB'!F50</f>
        <v>199213.05476617208</v>
      </c>
      <c r="G50" s="4">
        <f>'VAB nominal'!G50/'deflactor del VAB'!G50</f>
        <v>227321.51339346892</v>
      </c>
      <c r="H50" s="4">
        <f>'VAB nominal'!H50/'deflactor del VAB'!H50</f>
        <v>205053.3632274986</v>
      </c>
      <c r="I50" s="4">
        <f>'VAB nominal'!I50/'deflactor del VAB'!I50</f>
        <v>182469.70393708619</v>
      </c>
      <c r="J50" s="4">
        <f>'VAB nominal'!J50/'deflactor del VAB'!J50</f>
        <v>197602.94217267653</v>
      </c>
      <c r="K50" s="4">
        <f>'VAB nominal'!K50/'deflactor del VAB'!K50</f>
        <v>214405.3227832558</v>
      </c>
      <c r="L50" s="4">
        <f>'VAB nominal'!L50/'deflactor del VAB'!L50</f>
        <v>227075.30375905655</v>
      </c>
      <c r="M50" s="4">
        <f>'VAB nominal'!M50/'deflactor del VAB'!M50</f>
        <v>221458.57242077019</v>
      </c>
      <c r="N50" s="4">
        <f>'VAB nominal'!N50/'deflactor del VAB'!N50</f>
        <v>240049.96225971231</v>
      </c>
      <c r="O50" s="4">
        <f>'VAB nominal'!O50/'deflactor del VAB'!O50</f>
        <v>258543.0924655837</v>
      </c>
      <c r="P50" s="4">
        <f>'VAB nominal'!P50/'deflactor del VAB'!P50</f>
        <v>255318.56102176252</v>
      </c>
      <c r="Q50" s="4">
        <f>'VAB nominal'!Q50/'deflactor del VAB'!Q50</f>
        <v>253295.00816547827</v>
      </c>
      <c r="R50" s="4">
        <f>'VAB nominal'!R50/'deflactor del VAB'!R50</f>
        <v>268941.74409625289</v>
      </c>
      <c r="S50" s="4">
        <f>'VAB nominal'!S50/'deflactor del VAB'!S50</f>
        <v>271527.21596440912</v>
      </c>
      <c r="T50" s="4">
        <f>'VAB nominal'!T50/'deflactor del VAB'!T50</f>
        <v>275225.04786973097</v>
      </c>
      <c r="U50" s="4">
        <f>'VAB nominal'!U50/'deflactor del VAB'!U50</f>
        <v>280840.1008579632</v>
      </c>
      <c r="V50" s="4">
        <f>'VAB nominal'!V50/'deflactor del VAB'!V50</f>
        <v>287475.4458582126</v>
      </c>
      <c r="W50" s="4">
        <f>'VAB nominal'!W50/'deflactor del VAB'!W50</f>
        <v>301014.51319895138</v>
      </c>
      <c r="X50" s="4">
        <f>'VAB nominal'!X50/'deflactor del VAB'!X50</f>
        <v>319065.0823634009</v>
      </c>
      <c r="Y50" s="4">
        <f>'VAB nominal'!Y50/'deflactor del VAB'!Y50</f>
        <v>329095.27826964267</v>
      </c>
      <c r="Z50" s="4">
        <f>'VAB nominal'!Z50/'deflactor del VAB'!Z50</f>
        <v>362530.00087508518</v>
      </c>
      <c r="AA50" s="4">
        <f>'VAB nominal'!AA50/'deflactor del VAB'!AA50</f>
        <v>400204.24132176215</v>
      </c>
      <c r="AB50" s="4">
        <f>'VAB nominal'!AB50/'deflactor del VAB'!AB50</f>
        <v>391394.95419676637</v>
      </c>
      <c r="AC50" s="4">
        <f>'VAB nominal'!AC50/'deflactor del VAB'!AC50</f>
        <v>366238.02776799648</v>
      </c>
      <c r="AD50" s="4">
        <f>'VAB nominal'!AD50/'deflactor del VAB'!AD50</f>
        <v>430178.3360912638</v>
      </c>
      <c r="AE50" s="4">
        <f>'VAB nominal'!AE50/'deflactor del VAB'!AE50</f>
        <v>505585.22349858441</v>
      </c>
      <c r="AF50" s="4">
        <f>'VAB nominal'!AF50/'deflactor del VAB'!AF50</f>
        <v>565896.5064010293</v>
      </c>
      <c r="AG50" s="4">
        <f>'VAB nominal'!AG50/'deflactor del VAB'!AG50</f>
        <v>636091.33538404817</v>
      </c>
      <c r="AH50" s="4">
        <f>'VAB nominal'!AH50/'deflactor del VAB'!AH50</f>
        <v>628065.47025216662</v>
      </c>
      <c r="AI50" s="4">
        <f>'VAB nominal'!AI50/'deflactor del VAB'!AI50</f>
        <v>634523.81215613778</v>
      </c>
      <c r="AJ50" s="4">
        <f>'VAB nominal'!AJ50/'deflactor del VAB'!AJ50</f>
        <v>692331.94659029925</v>
      </c>
      <c r="AK50" s="4">
        <f>'VAB nominal'!AK50/'deflactor del VAB'!AK50</f>
        <v>750542.31671950617</v>
      </c>
      <c r="AL50" s="4">
        <f>'VAB nominal'!AL50/'deflactor del VAB'!AL50</f>
        <v>853641.53889903123</v>
      </c>
      <c r="AM50" s="4">
        <f>'VAB nominal'!AM50/'deflactor del VAB'!AM50</f>
        <v>820723.3288098108</v>
      </c>
      <c r="AN50" s="4">
        <f>'VAB nominal'!AN50/'deflactor del VAB'!AN50</f>
        <v>832086.07447092119</v>
      </c>
      <c r="AO50" s="4">
        <f>'VAB nominal'!AO50/'deflactor del VAB'!AO50</f>
        <v>719568.10654390021</v>
      </c>
      <c r="AP50" s="4">
        <f>'VAB nominal'!AP50/'deflactor del VAB'!AP50</f>
        <v>694203.67093317583</v>
      </c>
      <c r="AQ50" s="4">
        <f>'VAB nominal'!AQ50/'deflactor del VAB'!AQ50</f>
        <v>602655.21436776139</v>
      </c>
      <c r="AR50" s="4">
        <f>'VAB nominal'!AR50/'deflactor del VAB'!AR50</f>
        <v>752130.25444752909</v>
      </c>
      <c r="AS50" s="4">
        <f>'VAB nominal'!AS50/'deflactor del VAB'!AS50</f>
        <v>819990.54049328086</v>
      </c>
      <c r="AT50" s="4">
        <f>'VAB nominal'!AT50/'deflactor del VAB'!AT50</f>
        <v>904809.11817147839</v>
      </c>
      <c r="AU50" s="4">
        <f>'VAB nominal'!AU50/'deflactor del VAB'!AU50</f>
        <v>913939.43954983761</v>
      </c>
      <c r="AV50" s="4">
        <f>'VAB nominal'!AV50/'deflactor del VAB'!AV50</f>
        <v>961494.95323213586</v>
      </c>
      <c r="AW50" s="4">
        <f>'VAB nominal'!AW50/'deflactor del VAB'!AW50</f>
        <v>958888.53791988234</v>
      </c>
      <c r="AX50" s="4">
        <f>'VAB nominal'!AX50/'deflactor del VAB'!AX50</f>
        <v>1021732.6461772316</v>
      </c>
      <c r="AY50" s="4">
        <f>'VAB nominal'!AY50/'deflactor del VAB'!AY50</f>
        <v>1075948.3802083</v>
      </c>
      <c r="AZ50" s="4">
        <f>'VAB nominal'!AZ50/'deflactor del VAB'!AZ50</f>
        <v>1063908.5376406717</v>
      </c>
      <c r="BA50" s="4">
        <f>'VAB nominal'!BA50/'deflactor del VAB'!BA50</f>
        <v>1044464.5855037452</v>
      </c>
      <c r="BB50" s="4">
        <f>'VAB nominal'!BB50/'deflactor del VAB'!BB50</f>
        <v>1133614.8822304714</v>
      </c>
      <c r="BC50" s="4">
        <f>'VAB nominal'!BC50/'deflactor del VAB'!BC50</f>
        <v>1288018.4534210514</v>
      </c>
      <c r="BD50" s="4">
        <f>'VAB nominal'!BD50/'deflactor del VAB'!BD50</f>
        <v>1314240.9717226904</v>
      </c>
      <c r="BE50" s="4">
        <f>'VAB nominal'!BE50/'deflactor del VAB'!BE50</f>
        <v>1269127.1522743902</v>
      </c>
      <c r="BF50" s="4">
        <f>'VAB nominal'!BF50/'deflactor del VAB'!BF50</f>
        <v>1301801.1103402814</v>
      </c>
      <c r="BG50" s="4">
        <f>'VAB nominal'!BG50/'deflactor del VAB'!BG50</f>
        <v>1270627.3345188459</v>
      </c>
      <c r="BH50" s="4">
        <f>'VAB nominal'!BH50/'deflactor del VAB'!BH50</f>
        <v>1300894.1771133605</v>
      </c>
      <c r="BI50" s="4">
        <f>'VAB nominal'!BI50/'deflactor del VAB'!BI50</f>
        <v>1309507.9675522926</v>
      </c>
      <c r="BJ50" s="4">
        <f>'VAB nominal'!BJ50/'deflactor del VAB'!BJ50</f>
        <v>1424147.9725590963</v>
      </c>
      <c r="BK50" s="4">
        <f>'VAB nominal'!BK50/'deflactor del VAB'!BK50</f>
        <v>1491996.2679943633</v>
      </c>
      <c r="BL50" s="4">
        <v>1619930.0000000042</v>
      </c>
      <c r="BM50" s="4">
        <v>1764718.1941061723</v>
      </c>
      <c r="BN50" s="4">
        <v>1542747.7924192816</v>
      </c>
      <c r="BO50" s="4">
        <v>1707337.4266947506</v>
      </c>
      <c r="BP50" s="4">
        <v>1773876.8296603183</v>
      </c>
    </row>
    <row r="51" spans="2:68" x14ac:dyDescent="0.2">
      <c r="B51" t="s">
        <v>18</v>
      </c>
      <c r="C51" s="4">
        <f>'VAB nominal'!C51/'deflactor del VAB'!C51</f>
        <v>195867.8269178551</v>
      </c>
      <c r="D51" s="4">
        <f>'VAB nominal'!D51/'deflactor del VAB'!D51</f>
        <v>202555.20400078784</v>
      </c>
      <c r="E51" s="4">
        <f>'VAB nominal'!E51/'deflactor del VAB'!E51</f>
        <v>202666.73797614826</v>
      </c>
      <c r="F51" s="4">
        <f>'VAB nominal'!F51/'deflactor del VAB'!F51</f>
        <v>222046.26483037951</v>
      </c>
      <c r="G51" s="4">
        <f>'VAB nominal'!G51/'deflactor del VAB'!G51</f>
        <v>248853.79797921347</v>
      </c>
      <c r="H51" s="4">
        <f>'VAB nominal'!H51/'deflactor del VAB'!H51</f>
        <v>236646.86579071564</v>
      </c>
      <c r="I51" s="4">
        <f>'VAB nominal'!I51/'deflactor del VAB'!I51</f>
        <v>223896.32372756908</v>
      </c>
      <c r="J51" s="4">
        <f>'VAB nominal'!J51/'deflactor del VAB'!J51</f>
        <v>257648.24925205787</v>
      </c>
      <c r="K51" s="4">
        <f>'VAB nominal'!K51/'deflactor del VAB'!K51</f>
        <v>297068.20728059055</v>
      </c>
      <c r="L51" s="4">
        <f>'VAB nominal'!L51/'deflactor del VAB'!L51</f>
        <v>312922.98081371136</v>
      </c>
      <c r="M51" s="4">
        <f>'VAB nominal'!M51/'deflactor del VAB'!M51</f>
        <v>303488.56630418409</v>
      </c>
      <c r="N51" s="4">
        <f>'VAB nominal'!N51/'deflactor del VAB'!N51</f>
        <v>329219.45203835849</v>
      </c>
      <c r="O51" s="4">
        <f>'VAB nominal'!O51/'deflactor del VAB'!O51</f>
        <v>354170.2061540127</v>
      </c>
      <c r="P51" s="4">
        <f>'VAB nominal'!P51/'deflactor del VAB'!P51</f>
        <v>335238.97846106399</v>
      </c>
      <c r="Q51" s="4">
        <f>'VAB nominal'!Q51/'deflactor del VAB'!Q51</f>
        <v>315993.89862745773</v>
      </c>
      <c r="R51" s="4">
        <f>'VAB nominal'!R51/'deflactor del VAB'!R51</f>
        <v>322943.09455248056</v>
      </c>
      <c r="S51" s="4">
        <f>'VAB nominal'!S51/'deflactor del VAB'!S51</f>
        <v>311222.94547073037</v>
      </c>
      <c r="T51" s="4">
        <f>'VAB nominal'!T51/'deflactor del VAB'!T51</f>
        <v>305409.26456901256</v>
      </c>
      <c r="U51" s="4">
        <f>'VAB nominal'!U51/'deflactor del VAB'!U51</f>
        <v>300984.64522518561</v>
      </c>
      <c r="V51" s="4">
        <f>'VAB nominal'!V51/'deflactor del VAB'!V51</f>
        <v>307173.21687947889</v>
      </c>
      <c r="W51" s="4">
        <f>'VAB nominal'!W51/'deflactor del VAB'!W51</f>
        <v>319436.43373618176</v>
      </c>
      <c r="X51" s="4">
        <f>'VAB nominal'!X51/'deflactor del VAB'!X51</f>
        <v>325418.61277689657</v>
      </c>
      <c r="Y51" s="4">
        <f>'VAB nominal'!Y51/'deflactor del VAB'!Y51</f>
        <v>322068.80407469854</v>
      </c>
      <c r="Z51" s="4">
        <f>'VAB nominal'!Z51/'deflactor del VAB'!Z51</f>
        <v>332273.51760010305</v>
      </c>
      <c r="AA51" s="4">
        <f>'VAB nominal'!AA51/'deflactor del VAB'!AA51</f>
        <v>342306.21223512135</v>
      </c>
      <c r="AB51" s="4">
        <f>'VAB nominal'!AB51/'deflactor del VAB'!AB51</f>
        <v>324075.03472173901</v>
      </c>
      <c r="AC51" s="4">
        <f>'VAB nominal'!AC51/'deflactor del VAB'!AC51</f>
        <v>292356.54545013205</v>
      </c>
      <c r="AD51" s="4">
        <f>'VAB nominal'!AD51/'deflactor del VAB'!AD51</f>
        <v>321642.77370381285</v>
      </c>
      <c r="AE51" s="4">
        <f>'VAB nominal'!AE51/'deflactor del VAB'!AE51</f>
        <v>354785.73855573178</v>
      </c>
      <c r="AF51" s="4">
        <f>'VAB nominal'!AF51/'deflactor del VAB'!AF51</f>
        <v>371863.3623099993</v>
      </c>
      <c r="AG51" s="4">
        <f>'VAB nominal'!AG51/'deflactor del VAB'!AG51</f>
        <v>390436.2416392896</v>
      </c>
      <c r="AH51" s="4">
        <f>'VAB nominal'!AH51/'deflactor del VAB'!AH51</f>
        <v>389479.69283835625</v>
      </c>
      <c r="AI51" s="4">
        <f>'VAB nominal'!AI51/'deflactor del VAB'!AI51</f>
        <v>397158.6464971794</v>
      </c>
      <c r="AJ51" s="4">
        <f>'VAB nominal'!AJ51/'deflactor del VAB'!AJ51</f>
        <v>415244.60749904794</v>
      </c>
      <c r="AK51" s="4">
        <f>'VAB nominal'!AK51/'deflactor del VAB'!AK51</f>
        <v>431106.6445409907</v>
      </c>
      <c r="AL51" s="4">
        <f>'VAB nominal'!AL51/'deflactor del VAB'!AL51</f>
        <v>371129.38049437315</v>
      </c>
      <c r="AM51" s="4">
        <f>'VAB nominal'!AM51/'deflactor del VAB'!AM51</f>
        <v>410150.16951291473</v>
      </c>
      <c r="AN51" s="4">
        <f>'VAB nominal'!AN51/'deflactor del VAB'!AN51</f>
        <v>443179.23567138816</v>
      </c>
      <c r="AO51" s="4">
        <f>'VAB nominal'!AO51/'deflactor del VAB'!AO51</f>
        <v>436334.45404703089</v>
      </c>
      <c r="AP51" s="4">
        <f>'VAB nominal'!AP51/'deflactor del VAB'!AP51</f>
        <v>409905.56098220381</v>
      </c>
      <c r="AQ51" s="4">
        <f>'VAB nominal'!AQ51/'deflactor del VAB'!AQ51</f>
        <v>395093.38282486907</v>
      </c>
      <c r="AR51" s="4">
        <f>'VAB nominal'!AR51/'deflactor del VAB'!AR51</f>
        <v>448931.71120307432</v>
      </c>
      <c r="AS51" s="4">
        <f>'VAB nominal'!AS51/'deflactor del VAB'!AS51</f>
        <v>407575.79477567354</v>
      </c>
      <c r="AT51" s="4">
        <f>'VAB nominal'!AT51/'deflactor del VAB'!AT51</f>
        <v>416936.93608436559</v>
      </c>
      <c r="AU51" s="4">
        <f>'VAB nominal'!AU51/'deflactor del VAB'!AU51</f>
        <v>403899.13690476184</v>
      </c>
      <c r="AV51" s="4">
        <f>'VAB nominal'!AV51/'deflactor del VAB'!AV51</f>
        <v>416286.21187535801</v>
      </c>
      <c r="AW51" s="4">
        <f>'VAB nominal'!AW51/'deflactor del VAB'!AW51</f>
        <v>406532.92716016946</v>
      </c>
      <c r="AX51" s="4">
        <f>'VAB nominal'!AX51/'deflactor del VAB'!AX51</f>
        <v>427429.60187576938</v>
      </c>
      <c r="AY51" s="4">
        <f>'VAB nominal'!AY51/'deflactor del VAB'!AY51</f>
        <v>444368.17814522533</v>
      </c>
      <c r="AZ51" s="4">
        <f>'VAB nominal'!AZ51/'deflactor del VAB'!AZ51</f>
        <v>438690.39522893558</v>
      </c>
      <c r="BA51" s="4">
        <f>'VAB nominal'!BA51/'deflactor del VAB'!BA51</f>
        <v>424066.44000779215</v>
      </c>
      <c r="BB51" s="4">
        <f>'VAB nominal'!BB51/'deflactor del VAB'!BB51</f>
        <v>457139.29773229861</v>
      </c>
      <c r="BC51" s="4">
        <f>'VAB nominal'!BC51/'deflactor del VAB'!BC51</f>
        <v>518184.20696299075</v>
      </c>
      <c r="BD51" s="4">
        <f>'VAB nominal'!BD51/'deflactor del VAB'!BD51</f>
        <v>529104.06182417064</v>
      </c>
      <c r="BE51" s="4">
        <f>'VAB nominal'!BE51/'deflactor del VAB'!BE51</f>
        <v>524100.46959921363</v>
      </c>
      <c r="BF51" s="4">
        <f>'VAB nominal'!BF51/'deflactor del VAB'!BF51</f>
        <v>544110.63392884948</v>
      </c>
      <c r="BG51" s="4">
        <f>'VAB nominal'!BG51/'deflactor del VAB'!BG51</f>
        <v>535694.68985661154</v>
      </c>
      <c r="BH51" s="4">
        <f>'VAB nominal'!BH51/'deflactor del VAB'!BH51</f>
        <v>548030.68612470943</v>
      </c>
      <c r="BI51" s="4">
        <f>'VAB nominal'!BI51/'deflactor del VAB'!BI51</f>
        <v>553749.27275357244</v>
      </c>
      <c r="BJ51" s="4">
        <f>'VAB nominal'!BJ51/'deflactor del VAB'!BJ51</f>
        <v>599743.05564125872</v>
      </c>
      <c r="BK51" s="4">
        <f>'VAB nominal'!BK51/'deflactor del VAB'!BK51</f>
        <v>605150.08523068856</v>
      </c>
      <c r="BL51" s="4">
        <v>647769.00000000023</v>
      </c>
      <c r="BM51" s="4">
        <v>635725.02654177323</v>
      </c>
      <c r="BN51" s="4">
        <v>601414.2837730475</v>
      </c>
      <c r="BO51" s="4">
        <v>634788.30052264419</v>
      </c>
      <c r="BP51" s="4">
        <v>664371.72238627553</v>
      </c>
    </row>
    <row r="52" spans="2:68" x14ac:dyDescent="0.2">
      <c r="B52" t="s">
        <v>19</v>
      </c>
      <c r="C52" s="4">
        <f>'VAB nominal'!C52/'deflactor del VAB'!C52</f>
        <v>323775.74623508245</v>
      </c>
      <c r="D52" s="4">
        <f>'VAB nominal'!D52/'deflactor del VAB'!D52</f>
        <v>314416.8331879137</v>
      </c>
      <c r="E52" s="4">
        <f>'VAB nominal'!E52/'deflactor del VAB'!E52</f>
        <v>294713.54233575048</v>
      </c>
      <c r="F52" s="4">
        <f>'VAB nominal'!F52/'deflactor del VAB'!F52</f>
        <v>326716.72132814612</v>
      </c>
      <c r="G52" s="4">
        <f>'VAB nominal'!G52/'deflactor del VAB'!G52</f>
        <v>370336.38482517767</v>
      </c>
      <c r="H52" s="4">
        <f>'VAB nominal'!H52/'deflactor del VAB'!H52</f>
        <v>350968.42901732674</v>
      </c>
      <c r="I52" s="4">
        <f>'VAB nominal'!I52/'deflactor del VAB'!I52</f>
        <v>330323.10545269027</v>
      </c>
      <c r="J52" s="4">
        <f>'VAB nominal'!J52/'deflactor del VAB'!J52</f>
        <v>364802.43315219012</v>
      </c>
      <c r="K52" s="4">
        <f>'VAB nominal'!K52/'deflactor del VAB'!K52</f>
        <v>403653.7901255248</v>
      </c>
      <c r="L52" s="4">
        <f>'VAB nominal'!L52/'deflactor del VAB'!L52</f>
        <v>444831.49251417816</v>
      </c>
      <c r="M52" s="4">
        <f>'VAB nominal'!M52/'deflactor del VAB'!M52</f>
        <v>450739.93134390865</v>
      </c>
      <c r="N52" s="4">
        <f>'VAB nominal'!N52/'deflactor del VAB'!N52</f>
        <v>457227.89054563479</v>
      </c>
      <c r="O52" s="4">
        <f>'VAB nominal'!O52/'deflactor del VAB'!O52</f>
        <v>458692.48149542918</v>
      </c>
      <c r="P52" s="4">
        <f>'VAB nominal'!P52/'deflactor del VAB'!P52</f>
        <v>476707.27499614336</v>
      </c>
      <c r="Q52" s="4">
        <f>'VAB nominal'!Q52/'deflactor del VAB'!Q52</f>
        <v>500185.28866147943</v>
      </c>
      <c r="R52" s="4">
        <f>'VAB nominal'!R52/'deflactor del VAB'!R52</f>
        <v>519738.43020955758</v>
      </c>
      <c r="S52" s="4">
        <f>'VAB nominal'!S52/'deflactor del VAB'!S52</f>
        <v>512957.43239636358</v>
      </c>
      <c r="T52" s="4">
        <f>'VAB nominal'!T52/'deflactor del VAB'!T52</f>
        <v>502518.99665871187</v>
      </c>
      <c r="U52" s="4">
        <f>'VAB nominal'!U52/'deflactor del VAB'!U52</f>
        <v>493796.72261924355</v>
      </c>
      <c r="V52" s="4">
        <f>'VAB nominal'!V52/'deflactor del VAB'!V52</f>
        <v>490977.69267347985</v>
      </c>
      <c r="W52" s="4">
        <f>'VAB nominal'!W52/'deflactor del VAB'!W52</f>
        <v>497293.81393332593</v>
      </c>
      <c r="X52" s="4">
        <f>'VAB nominal'!X52/'deflactor del VAB'!X52</f>
        <v>524883.72342175897</v>
      </c>
      <c r="Y52" s="4">
        <f>'VAB nominal'!Y52/'deflactor del VAB'!Y52</f>
        <v>539066.77843095688</v>
      </c>
      <c r="Z52" s="4">
        <f>'VAB nominal'!Z52/'deflactor del VAB'!Z52</f>
        <v>528872.22163060994</v>
      </c>
      <c r="AA52" s="4">
        <f>'VAB nominal'!AA52/'deflactor del VAB'!AA52</f>
        <v>516091.19982643035</v>
      </c>
      <c r="AB52" s="4">
        <f>'VAB nominal'!AB52/'deflactor del VAB'!AB52</f>
        <v>491325.10301121837</v>
      </c>
      <c r="AC52" s="4">
        <f>'VAB nominal'!AC52/'deflactor del VAB'!AC52</f>
        <v>447271.59637789638</v>
      </c>
      <c r="AD52" s="4">
        <f>'VAB nominal'!AD52/'deflactor del VAB'!AD52</f>
        <v>464779.89130382735</v>
      </c>
      <c r="AE52" s="4">
        <f>'VAB nominal'!AE52/'deflactor del VAB'!AE52</f>
        <v>484856.92110125668</v>
      </c>
      <c r="AF52" s="4">
        <f>'VAB nominal'!AF52/'deflactor del VAB'!AF52</f>
        <v>489148.92056565528</v>
      </c>
      <c r="AG52" s="4">
        <f>'VAB nominal'!AG52/'deflactor del VAB'!AG52</f>
        <v>496083.15730083251</v>
      </c>
      <c r="AH52" s="4">
        <f>'VAB nominal'!AH52/'deflactor del VAB'!AH52</f>
        <v>511470.35672698135</v>
      </c>
      <c r="AI52" s="4">
        <f>'VAB nominal'!AI52/'deflactor del VAB'!AI52</f>
        <v>540694.10623273347</v>
      </c>
      <c r="AJ52" s="4">
        <f>'VAB nominal'!AJ52/'deflactor del VAB'!AJ52</f>
        <v>541839.71837951476</v>
      </c>
      <c r="AK52" s="4">
        <f>'VAB nominal'!AK52/'deflactor del VAB'!AK52</f>
        <v>538371.97804355668</v>
      </c>
      <c r="AL52" s="4">
        <f>'VAB nominal'!AL52/'deflactor del VAB'!AL52</f>
        <v>558662.59570087271</v>
      </c>
      <c r="AM52" s="4">
        <f>'VAB nominal'!AM52/'deflactor del VAB'!AM52</f>
        <v>607218.55000776192</v>
      </c>
      <c r="AN52" s="4">
        <f>'VAB nominal'!AN52/'deflactor del VAB'!AN52</f>
        <v>563136.50486249512</v>
      </c>
      <c r="AO52" s="4">
        <f>'VAB nominal'!AO52/'deflactor del VAB'!AO52</f>
        <v>611654.32023650105</v>
      </c>
      <c r="AP52" s="4">
        <f>'VAB nominal'!AP52/'deflactor del VAB'!AP52</f>
        <v>555788.76235528965</v>
      </c>
      <c r="AQ52" s="4">
        <f>'VAB nominal'!AQ52/'deflactor del VAB'!AQ52</f>
        <v>560202.56873510871</v>
      </c>
      <c r="AR52" s="4">
        <f>'VAB nominal'!AR52/'deflactor del VAB'!AR52</f>
        <v>687313.06316957111</v>
      </c>
      <c r="AS52" s="4">
        <f>'VAB nominal'!AS52/'deflactor del VAB'!AS52</f>
        <v>634332.29900107754</v>
      </c>
      <c r="AT52" s="4">
        <f>'VAB nominal'!AT52/'deflactor del VAB'!AT52</f>
        <v>646051.80857778573</v>
      </c>
      <c r="AU52" s="4">
        <f>'VAB nominal'!AU52/'deflactor del VAB'!AU52</f>
        <v>706526.7681335021</v>
      </c>
      <c r="AV52" s="4">
        <f>'VAB nominal'!AV52/'deflactor del VAB'!AV52</f>
        <v>704560.4189628117</v>
      </c>
      <c r="AW52" s="4">
        <f>'VAB nominal'!AW52/'deflactor del VAB'!AW52</f>
        <v>662401.50418885692</v>
      </c>
      <c r="AX52" s="4">
        <f>'VAB nominal'!AX52/'deflactor del VAB'!AX52</f>
        <v>628351.70805043832</v>
      </c>
      <c r="AY52" s="4">
        <f>'VAB nominal'!AY52/'deflactor del VAB'!AY52</f>
        <v>554611.85032796219</v>
      </c>
      <c r="AZ52" s="4">
        <f>'VAB nominal'!AZ52/'deflactor del VAB'!AZ52</f>
        <v>535738.72907563904</v>
      </c>
      <c r="BA52" s="4">
        <f>'VAB nominal'!BA52/'deflactor del VAB'!BA52</f>
        <v>474955.25371794915</v>
      </c>
      <c r="BB52" s="4">
        <f>'VAB nominal'!BB52/'deflactor del VAB'!BB52</f>
        <v>463138.55896685092</v>
      </c>
      <c r="BC52" s="4">
        <f>'VAB nominal'!BC52/'deflactor del VAB'!BC52</f>
        <v>468454.47203640296</v>
      </c>
      <c r="BD52" s="4">
        <f>'VAB nominal'!BD52/'deflactor del VAB'!BD52</f>
        <v>414637.84882093483</v>
      </c>
      <c r="BE52" s="4">
        <f>'VAB nominal'!BE52/'deflactor del VAB'!BE52</f>
        <v>396613.40475880989</v>
      </c>
      <c r="BF52" s="4">
        <f>'VAB nominal'!BF52/'deflactor del VAB'!BF52</f>
        <v>405567.51808650297</v>
      </c>
      <c r="BG52" s="4">
        <f>'VAB nominal'!BG52/'deflactor del VAB'!BG52</f>
        <v>406435.0284910326</v>
      </c>
      <c r="BH52" s="4">
        <f>'VAB nominal'!BH52/'deflactor del VAB'!BH52</f>
        <v>406179.14951720322</v>
      </c>
      <c r="BI52" s="4">
        <f>'VAB nominal'!BI52/'deflactor del VAB'!BI52</f>
        <v>402844.22562903387</v>
      </c>
      <c r="BJ52" s="4">
        <f>'VAB nominal'!BJ52/'deflactor del VAB'!BJ52</f>
        <v>426112.27439249872</v>
      </c>
      <c r="BK52" s="4">
        <f>'VAB nominal'!BK52/'deflactor del VAB'!BK52</f>
        <v>415156.36587414856</v>
      </c>
      <c r="BL52" s="4">
        <v>453702.00000000128</v>
      </c>
      <c r="BM52" s="4">
        <v>411466.78097799933</v>
      </c>
      <c r="BN52" s="4">
        <v>424413.30432969372</v>
      </c>
      <c r="BO52" s="4">
        <v>433606.13001681684</v>
      </c>
      <c r="BP52" s="4">
        <v>440699.48880610289</v>
      </c>
    </row>
    <row r="53" spans="2:68" x14ac:dyDescent="0.2">
      <c r="B53" t="s">
        <v>20</v>
      </c>
      <c r="C53" s="4">
        <f>'VAB nominal'!C53/'deflactor del VAB'!C53</f>
        <v>87298.456242387329</v>
      </c>
      <c r="D53" s="4">
        <f>'VAB nominal'!D53/'deflactor del VAB'!D53</f>
        <v>95242.841856461018</v>
      </c>
      <c r="E53" s="4">
        <f>'VAB nominal'!E53/'deflactor del VAB'!E53</f>
        <v>100260.93760862151</v>
      </c>
      <c r="F53" s="4">
        <f>'VAB nominal'!F53/'deflactor del VAB'!F53</f>
        <v>108627.98198130603</v>
      </c>
      <c r="G53" s="4">
        <f>'VAB nominal'!G53/'deflactor del VAB'!G53</f>
        <v>120400.79414985373</v>
      </c>
      <c r="H53" s="4">
        <f>'VAB nominal'!H53/'deflactor del VAB'!H53</f>
        <v>115103.89149308653</v>
      </c>
      <c r="I53" s="4">
        <f>'VAB nominal'!I53/'deflactor del VAB'!I53</f>
        <v>109584.09321079859</v>
      </c>
      <c r="J53" s="4">
        <f>'VAB nominal'!J53/'deflactor del VAB'!J53</f>
        <v>125462.72999752071</v>
      </c>
      <c r="K53" s="4">
        <f>'VAB nominal'!K53/'deflactor del VAB'!K53</f>
        <v>143937.86353447387</v>
      </c>
      <c r="L53" s="4">
        <f>'VAB nominal'!L53/'deflactor del VAB'!L53</f>
        <v>160132.49544749653</v>
      </c>
      <c r="M53" s="4">
        <f>'VAB nominal'!M53/'deflactor del VAB'!M53</f>
        <v>165317.83900337314</v>
      </c>
      <c r="N53" s="4">
        <f>'VAB nominal'!N53/'deflactor del VAB'!N53</f>
        <v>167609.96728203681</v>
      </c>
      <c r="O53" s="4">
        <f>'VAB nominal'!O53/'deflactor del VAB'!O53</f>
        <v>168096.59566155344</v>
      </c>
      <c r="P53" s="4">
        <f>'VAB nominal'!P53/'deflactor del VAB'!P53</f>
        <v>170028.6000315476</v>
      </c>
      <c r="Q53" s="4">
        <f>'VAB nominal'!Q53/'deflactor del VAB'!Q53</f>
        <v>173586.85140639584</v>
      </c>
      <c r="R53" s="4">
        <f>'VAB nominal'!R53/'deflactor del VAB'!R53</f>
        <v>177961.44373940339</v>
      </c>
      <c r="S53" s="4">
        <f>'VAB nominal'!S53/'deflactor del VAB'!S53</f>
        <v>172887.04923337357</v>
      </c>
      <c r="T53" s="4">
        <f>'VAB nominal'!T53/'deflactor del VAB'!T53</f>
        <v>164645.36019514993</v>
      </c>
      <c r="U53" s="4">
        <f>'VAB nominal'!U53/'deflactor del VAB'!U53</f>
        <v>157368.68500906278</v>
      </c>
      <c r="V53" s="4">
        <f>'VAB nominal'!V53/'deflactor del VAB'!V53</f>
        <v>156924.70590241579</v>
      </c>
      <c r="W53" s="4">
        <f>'VAB nominal'!W53/'deflactor del VAB'!W53</f>
        <v>160016.35967340652</v>
      </c>
      <c r="X53" s="4">
        <f>'VAB nominal'!X53/'deflactor del VAB'!X53</f>
        <v>159776.86027500371</v>
      </c>
      <c r="Y53" s="4">
        <f>'VAB nominal'!Y53/'deflactor del VAB'!Y53</f>
        <v>154749.84319191024</v>
      </c>
      <c r="Z53" s="4">
        <f>'VAB nominal'!Z53/'deflactor del VAB'!Z53</f>
        <v>170192.23897599333</v>
      </c>
      <c r="AA53" s="4">
        <f>'VAB nominal'!AA53/'deflactor del VAB'!AA53</f>
        <v>187565.50750174135</v>
      </c>
      <c r="AB53" s="4">
        <f>'VAB nominal'!AB53/'deflactor del VAB'!AB53</f>
        <v>179521.02119495705</v>
      </c>
      <c r="AC53" s="4">
        <f>'VAB nominal'!AC53/'deflactor del VAB'!AC53</f>
        <v>163662.38547162965</v>
      </c>
      <c r="AD53" s="4">
        <f>'VAB nominal'!AD53/'deflactor del VAB'!AD53</f>
        <v>178240.91296483073</v>
      </c>
      <c r="AE53" s="4">
        <f>'VAB nominal'!AE53/'deflactor del VAB'!AE53</f>
        <v>194581.42951588926</v>
      </c>
      <c r="AF53" s="4">
        <f>'VAB nominal'!AF53/'deflactor del VAB'!AF53</f>
        <v>211887.04113254987</v>
      </c>
      <c r="AG53" s="4">
        <f>'VAB nominal'!AG53/'deflactor del VAB'!AG53</f>
        <v>232073.22505397501</v>
      </c>
      <c r="AH53" s="4">
        <f>'VAB nominal'!AH53/'deflactor del VAB'!AH53</f>
        <v>231112.10731616704</v>
      </c>
      <c r="AI53" s="4">
        <f>'VAB nominal'!AI53/'deflactor del VAB'!AI53</f>
        <v>234687.7731122594</v>
      </c>
      <c r="AJ53" s="4">
        <f>'VAB nominal'!AJ53/'deflactor del VAB'!AJ53</f>
        <v>248604.85185996696</v>
      </c>
      <c r="AK53" s="4">
        <f>'VAB nominal'!AK53/'deflactor del VAB'!AK53</f>
        <v>261605.5628343118</v>
      </c>
      <c r="AL53" s="4">
        <f>'VAB nominal'!AL53/'deflactor del VAB'!AL53</f>
        <v>280908.93833309785</v>
      </c>
      <c r="AM53" s="4">
        <f>'VAB nominal'!AM53/'deflactor del VAB'!AM53</f>
        <v>291226.98139712081</v>
      </c>
      <c r="AN53" s="4">
        <f>'VAB nominal'!AN53/'deflactor del VAB'!AN53</f>
        <v>271666.5341018234</v>
      </c>
      <c r="AO53" s="4">
        <f>'VAB nominal'!AO53/'deflactor del VAB'!AO53</f>
        <v>295484.19428265298</v>
      </c>
      <c r="AP53" s="4">
        <f>'VAB nominal'!AP53/'deflactor del VAB'!AP53</f>
        <v>274641.32617083116</v>
      </c>
      <c r="AQ53" s="4">
        <f>'VAB nominal'!AQ53/'deflactor del VAB'!AQ53</f>
        <v>245691.99182295639</v>
      </c>
      <c r="AR53" s="4">
        <f>'VAB nominal'!AR53/'deflactor del VAB'!AR53</f>
        <v>331396.2861081771</v>
      </c>
      <c r="AS53" s="4">
        <f>'VAB nominal'!AS53/'deflactor del VAB'!AS53</f>
        <v>354865.08430108597</v>
      </c>
      <c r="AT53" s="4">
        <f>'VAB nominal'!AT53/'deflactor del VAB'!AT53</f>
        <v>370478.39335166011</v>
      </c>
      <c r="AU53" s="4">
        <f>'VAB nominal'!AU53/'deflactor del VAB'!AU53</f>
        <v>351951.62928532262</v>
      </c>
      <c r="AV53" s="4">
        <f>'VAB nominal'!AV53/'deflactor del VAB'!AV53</f>
        <v>389230.53545221296</v>
      </c>
      <c r="AW53" s="4">
        <f>'VAB nominal'!AW53/'deflactor del VAB'!AW53</f>
        <v>371411.19529977191</v>
      </c>
      <c r="AX53" s="4">
        <f>'VAB nominal'!AX53/'deflactor del VAB'!AX53</f>
        <v>348284.29985514091</v>
      </c>
      <c r="AY53" s="4">
        <f>'VAB nominal'!AY53/'deflactor del VAB'!AY53</f>
        <v>349208.62574059999</v>
      </c>
      <c r="AZ53" s="4">
        <f>'VAB nominal'!AZ53/'deflactor del VAB'!AZ53</f>
        <v>355715.61371254537</v>
      </c>
      <c r="BA53" s="4">
        <f>'VAB nominal'!BA53/'deflactor del VAB'!BA53</f>
        <v>338626.85194723652</v>
      </c>
      <c r="BB53" s="4">
        <f>'VAB nominal'!BB53/'deflactor del VAB'!BB53</f>
        <v>344277.90909351868</v>
      </c>
      <c r="BC53" s="4">
        <f>'VAB nominal'!BC53/'deflactor del VAB'!BC53</f>
        <v>350930.32159804279</v>
      </c>
      <c r="BD53" s="4">
        <f>'VAB nominal'!BD53/'deflactor del VAB'!BD53</f>
        <v>337182.54114882794</v>
      </c>
      <c r="BE53" s="4">
        <f>'VAB nominal'!BE53/'deflactor del VAB'!BE53</f>
        <v>332657.8938547732</v>
      </c>
      <c r="BF53" s="4">
        <f>'VAB nominal'!BF53/'deflactor del VAB'!BF53</f>
        <v>332523.96696162416</v>
      </c>
      <c r="BG53" s="4">
        <f>'VAB nominal'!BG53/'deflactor del VAB'!BG53</f>
        <v>315021.38227707619</v>
      </c>
      <c r="BH53" s="4">
        <f>'VAB nominal'!BH53/'deflactor del VAB'!BH53</f>
        <v>294959.19201457413</v>
      </c>
      <c r="BI53" s="4">
        <f>'VAB nominal'!BI53/'deflactor del VAB'!BI53</f>
        <v>303812.8417190687</v>
      </c>
      <c r="BJ53" s="4">
        <f>'VAB nominal'!BJ53/'deflactor del VAB'!BJ53</f>
        <v>322768.82309853757</v>
      </c>
      <c r="BK53" s="4">
        <f>'VAB nominal'!BK53/'deflactor del VAB'!BK53</f>
        <v>321888.14603095385</v>
      </c>
      <c r="BL53" s="4">
        <v>347299.00000000017</v>
      </c>
      <c r="BM53" s="4">
        <v>292808.70927394205</v>
      </c>
      <c r="BN53" s="4">
        <v>347744.59837561788</v>
      </c>
      <c r="BO53" s="4">
        <v>318089.18188203993</v>
      </c>
      <c r="BP53" s="4">
        <v>335568.25249865826</v>
      </c>
    </row>
    <row r="54" spans="2:68" x14ac:dyDescent="0.2">
      <c r="B54" t="s">
        <v>21</v>
      </c>
      <c r="C54" s="4">
        <f>'VAB nominal'!C54/'deflactor del VAB'!C54</f>
        <v>4178.3591472037142</v>
      </c>
      <c r="D54" s="4">
        <f>'VAB nominal'!D54/'deflactor del VAB'!D54</f>
        <v>4050.5360147070269</v>
      </c>
      <c r="E54" s="4">
        <f>'VAB nominal'!E54/'deflactor del VAB'!E54</f>
        <v>3793.4471797265173</v>
      </c>
      <c r="F54" s="4">
        <f>'VAB nominal'!F54/'deflactor del VAB'!F54</f>
        <v>3949.1039892502299</v>
      </c>
      <c r="G54" s="4">
        <f>'VAB nominal'!G54/'deflactor del VAB'!G54</f>
        <v>4206.7999649368812</v>
      </c>
      <c r="H54" s="4">
        <f>'VAB nominal'!H54/'deflactor del VAB'!H54</f>
        <v>3861.4138654121498</v>
      </c>
      <c r="I54" s="4">
        <f>'VAB nominal'!I54/'deflactor del VAB'!I54</f>
        <v>3527.2111252765703</v>
      </c>
      <c r="J54" s="4">
        <f>'VAB nominal'!J54/'deflactor del VAB'!J54</f>
        <v>3614.100226289132</v>
      </c>
      <c r="K54" s="4">
        <f>'VAB nominal'!K54/'deflactor del VAB'!K54</f>
        <v>3708.0759170804031</v>
      </c>
      <c r="L54" s="4">
        <f>'VAB nominal'!L54/'deflactor del VAB'!L54</f>
        <v>4086.5005009258416</v>
      </c>
      <c r="M54" s="4">
        <f>'VAB nominal'!M54/'deflactor del VAB'!M54</f>
        <v>4181.1484566473009</v>
      </c>
      <c r="N54" s="4">
        <f>'VAB nominal'!N54/'deflactor del VAB'!N54</f>
        <v>4270.525069076054</v>
      </c>
      <c r="O54" s="4">
        <f>'VAB nominal'!O54/'deflactor del VAB'!O54</f>
        <v>4329.1225856840647</v>
      </c>
      <c r="P54" s="4">
        <f>'VAB nominal'!P54/'deflactor del VAB'!P54</f>
        <v>4323.6654487728665</v>
      </c>
      <c r="Q54" s="4">
        <f>'VAB nominal'!Q54/'deflactor del VAB'!Q54</f>
        <v>4360.2739628235204</v>
      </c>
      <c r="R54" s="4">
        <f>'VAB nominal'!R54/'deflactor del VAB'!R54</f>
        <v>4793.9836929654575</v>
      </c>
      <c r="S54" s="4">
        <f>'VAB nominal'!S54/'deflactor del VAB'!S54</f>
        <v>5015.2656234164415</v>
      </c>
      <c r="T54" s="4">
        <f>'VAB nominal'!T54/'deflactor del VAB'!T54</f>
        <v>4996.7099674317324</v>
      </c>
      <c r="U54" s="4">
        <f>'VAB nominal'!U54/'deflactor del VAB'!U54</f>
        <v>4986.9798214892671</v>
      </c>
      <c r="V54" s="4">
        <f>'VAB nominal'!V54/'deflactor del VAB'!V54</f>
        <v>4774.7460404429894</v>
      </c>
      <c r="W54" s="4">
        <f>'VAB nominal'!W54/'deflactor del VAB'!W54</f>
        <v>4680.8540819032078</v>
      </c>
      <c r="X54" s="4">
        <f>'VAB nominal'!X54/'deflactor del VAB'!X54</f>
        <v>4920.7320678335436</v>
      </c>
      <c r="Y54" s="4">
        <f>'VAB nominal'!Y54/'deflactor del VAB'!Y54</f>
        <v>5034.4008250823426</v>
      </c>
      <c r="Z54" s="4">
        <f>'VAB nominal'!Z54/'deflactor del VAB'!Z54</f>
        <v>5991.8123918292586</v>
      </c>
      <c r="AA54" s="4">
        <f>'VAB nominal'!AA54/'deflactor del VAB'!AA54</f>
        <v>7151.077044121731</v>
      </c>
      <c r="AB54" s="4">
        <f>'VAB nominal'!AB54/'deflactor del VAB'!AB54</f>
        <v>9212.7743607619177</v>
      </c>
      <c r="AC54" s="4">
        <f>'VAB nominal'!AC54/'deflactor del VAB'!AC54</f>
        <v>11233.695209484871</v>
      </c>
      <c r="AD54" s="4">
        <f>'VAB nominal'!AD54/'deflactor del VAB'!AD54</f>
        <v>11615.658914397065</v>
      </c>
      <c r="AE54" s="4">
        <f>'VAB nominal'!AE54/'deflactor del VAB'!AE54</f>
        <v>12057.563819586068</v>
      </c>
      <c r="AF54" s="4">
        <f>'VAB nominal'!AF54/'deflactor del VAB'!AF54</f>
        <v>12004.77629843754</v>
      </c>
      <c r="AG54" s="4">
        <f>'VAB nominal'!AG54/'deflactor del VAB'!AG54</f>
        <v>12007.801299671904</v>
      </c>
      <c r="AH54" s="4">
        <f>'VAB nominal'!AH54/'deflactor del VAB'!AH54</f>
        <v>10733.606529502707</v>
      </c>
      <c r="AI54" s="4">
        <f>'VAB nominal'!AI54/'deflactor del VAB'!AI54</f>
        <v>9642.6049581291281</v>
      </c>
      <c r="AJ54" s="4">
        <f>'VAB nominal'!AJ54/'deflactor del VAB'!AJ54</f>
        <v>9515.0342238715293</v>
      </c>
      <c r="AK54" s="4">
        <f>'VAB nominal'!AK54/'deflactor del VAB'!AK54</f>
        <v>9282.5333651672245</v>
      </c>
      <c r="AL54" s="4">
        <f>'VAB nominal'!AL54/'deflactor del VAB'!AL54</f>
        <v>9185.5446442980592</v>
      </c>
      <c r="AM54" s="4">
        <f>'VAB nominal'!AM54/'deflactor del VAB'!AM54</f>
        <v>9226.7647114130705</v>
      </c>
      <c r="AN54" s="4">
        <f>'VAB nominal'!AN54/'deflactor del VAB'!AN54</f>
        <v>9095.3910508628996</v>
      </c>
      <c r="AO54" s="4">
        <f>'VAB nominal'!AO54/'deflactor del VAB'!AO54</f>
        <v>9368.2713361424139</v>
      </c>
      <c r="AP54" s="4">
        <f>'VAB nominal'!AP54/'deflactor del VAB'!AP54</f>
        <v>8598.6256122492759</v>
      </c>
      <c r="AQ54" s="4">
        <f>'VAB nominal'!AQ54/'deflactor del VAB'!AQ54</f>
        <v>8897.5675221647143</v>
      </c>
      <c r="AR54" s="4">
        <f>'VAB nominal'!AR54/'deflactor del VAB'!AR54</f>
        <v>9072.2397743268921</v>
      </c>
      <c r="AS54" s="4">
        <f>'VAB nominal'!AS54/'deflactor del VAB'!AS54</f>
        <v>10703.033147736884</v>
      </c>
      <c r="AT54" s="4">
        <f>'VAB nominal'!AT54/'deflactor del VAB'!AT54</f>
        <v>11569.53387906155</v>
      </c>
      <c r="AU54" s="4">
        <f>'VAB nominal'!AU54/'deflactor del VAB'!AU54</f>
        <v>12531.397679725669</v>
      </c>
      <c r="AV54" s="4">
        <f>'VAB nominal'!AV54/'deflactor del VAB'!AV54</f>
        <v>13520.950653983535</v>
      </c>
      <c r="AW54" s="4">
        <f>'VAB nominal'!AW54/'deflactor del VAB'!AW54</f>
        <v>11204.553148384468</v>
      </c>
      <c r="AX54" s="4">
        <f>'VAB nominal'!AX54/'deflactor del VAB'!AX54</f>
        <v>9199.3874136394843</v>
      </c>
      <c r="AY54" s="4">
        <f>'VAB nominal'!AY54/'deflactor del VAB'!AY54</f>
        <v>8046.3008522720465</v>
      </c>
      <c r="AZ54" s="4">
        <f>'VAB nominal'!AZ54/'deflactor del VAB'!AZ54</f>
        <v>6789.7384757825102</v>
      </c>
      <c r="BA54" s="4">
        <f>'VAB nominal'!BA54/'deflactor del VAB'!BA54</f>
        <v>5581.2573321522186</v>
      </c>
      <c r="BB54" s="4">
        <f>'VAB nominal'!BB54/'deflactor del VAB'!BB54</f>
        <v>5072.2235599950554</v>
      </c>
      <c r="BC54" s="4">
        <f>'VAB nominal'!BC54/'deflactor del VAB'!BC54</f>
        <v>4706.0708865973411</v>
      </c>
      <c r="BD54" s="4">
        <f>'VAB nominal'!BD54/'deflactor del VAB'!BD54</f>
        <v>3866.9132398819002</v>
      </c>
      <c r="BE54" s="4">
        <f>'VAB nominal'!BE54/'deflactor del VAB'!BE54</f>
        <v>3228.2288096822626</v>
      </c>
      <c r="BF54" s="4">
        <f>'VAB nominal'!BF54/'deflactor del VAB'!BF54</f>
        <v>3226.1280250262366</v>
      </c>
      <c r="BG54" s="4">
        <f>'VAB nominal'!BG54/'deflactor del VAB'!BG54</f>
        <v>3256.3384411312309</v>
      </c>
      <c r="BH54" s="4">
        <f>'VAB nominal'!BH54/'deflactor del VAB'!BH54</f>
        <v>3211.0167993621808</v>
      </c>
      <c r="BI54" s="4">
        <f>'VAB nominal'!BI54/'deflactor del VAB'!BI54</f>
        <v>3669.6176242260522</v>
      </c>
      <c r="BJ54" s="4">
        <f>'VAB nominal'!BJ54/'deflactor del VAB'!BJ54</f>
        <v>3838.7983928241097</v>
      </c>
      <c r="BK54" s="4">
        <f>'VAB nominal'!BK54/'deflactor del VAB'!BK54</f>
        <v>3349.1878976973853</v>
      </c>
      <c r="BL54" s="4">
        <v>3444.0000000000036</v>
      </c>
      <c r="BM54" s="4">
        <v>3264.9744571734705</v>
      </c>
      <c r="BN54" s="4">
        <v>2555.8423700418339</v>
      </c>
      <c r="BO54" s="4">
        <v>2302.935404070744</v>
      </c>
      <c r="BP54" s="4">
        <v>1935.795813202812</v>
      </c>
    </row>
    <row r="55" spans="2:68" x14ac:dyDescent="0.2">
      <c r="B55" t="s">
        <v>22</v>
      </c>
      <c r="C55" s="4">
        <f>SUM(C37:C54)</f>
        <v>8482999.6547693573</v>
      </c>
      <c r="D55" s="4">
        <f t="shared" ref="D55:BO55" si="2">SUM(D37:D54)</f>
        <v>9183325.921245208</v>
      </c>
      <c r="E55" s="4">
        <f t="shared" si="2"/>
        <v>9620694.9908303488</v>
      </c>
      <c r="F55" s="4">
        <f t="shared" si="2"/>
        <v>10473388.234931692</v>
      </c>
      <c r="G55" s="4">
        <f t="shared" si="2"/>
        <v>11667871.875666864</v>
      </c>
      <c r="H55" s="4">
        <f t="shared" si="2"/>
        <v>10760589.338822188</v>
      </c>
      <c r="I55" s="4">
        <f t="shared" si="2"/>
        <v>9868028.4220531136</v>
      </c>
      <c r="J55" s="4">
        <f t="shared" si="2"/>
        <v>10755956.989498019</v>
      </c>
      <c r="K55" s="4">
        <f t="shared" si="2"/>
        <v>11762345.454245595</v>
      </c>
      <c r="L55" s="4">
        <f t="shared" si="2"/>
        <v>12641892.468654813</v>
      </c>
      <c r="M55" s="4">
        <f t="shared" si="2"/>
        <v>12561557.825271122</v>
      </c>
      <c r="N55" s="4">
        <f t="shared" si="2"/>
        <v>13056855.064451914</v>
      </c>
      <c r="O55" s="4">
        <f t="shared" si="2"/>
        <v>13434487.000979893</v>
      </c>
      <c r="P55" s="4">
        <f t="shared" si="2"/>
        <v>13843733.573769109</v>
      </c>
      <c r="Q55" s="4">
        <f t="shared" si="2"/>
        <v>14399894.521843705</v>
      </c>
      <c r="R55" s="4">
        <f t="shared" si="2"/>
        <v>15330008.56421821</v>
      </c>
      <c r="S55" s="4">
        <f t="shared" si="2"/>
        <v>15511440.531621145</v>
      </c>
      <c r="T55" s="4">
        <f t="shared" si="2"/>
        <v>14850802.179522945</v>
      </c>
      <c r="U55" s="4">
        <f t="shared" si="2"/>
        <v>14281077.325339707</v>
      </c>
      <c r="V55" s="4">
        <f t="shared" si="2"/>
        <v>14242461.621602993</v>
      </c>
      <c r="W55" s="4">
        <f t="shared" si="2"/>
        <v>14539766.575549716</v>
      </c>
      <c r="X55" s="4">
        <f t="shared" si="2"/>
        <v>14918867.257840848</v>
      </c>
      <c r="Y55" s="4">
        <f t="shared" si="2"/>
        <v>14878561.939466784</v>
      </c>
      <c r="Z55" s="4">
        <f t="shared" si="2"/>
        <v>15463344.517889705</v>
      </c>
      <c r="AA55" s="4">
        <f t="shared" si="2"/>
        <v>16043137.138632677</v>
      </c>
      <c r="AB55" s="4">
        <f t="shared" si="2"/>
        <v>15530302.245168133</v>
      </c>
      <c r="AC55" s="4">
        <f t="shared" si="2"/>
        <v>14362916.802384371</v>
      </c>
      <c r="AD55" s="4">
        <f t="shared" si="2"/>
        <v>15197476.900261462</v>
      </c>
      <c r="AE55" s="4">
        <f t="shared" si="2"/>
        <v>16158741.089213783</v>
      </c>
      <c r="AF55" s="4">
        <f t="shared" si="2"/>
        <v>17100506.776316114</v>
      </c>
      <c r="AG55" s="4">
        <f t="shared" si="2"/>
        <v>18209864.454859093</v>
      </c>
      <c r="AH55" s="4">
        <f t="shared" si="2"/>
        <v>17957476.353604648</v>
      </c>
      <c r="AI55" s="4">
        <f t="shared" si="2"/>
        <v>18100668.538174849</v>
      </c>
      <c r="AJ55" s="4">
        <f t="shared" si="2"/>
        <v>18781680.541956946</v>
      </c>
      <c r="AK55" s="4">
        <f t="shared" si="2"/>
        <v>19352667.458926376</v>
      </c>
      <c r="AL55" s="4">
        <f t="shared" si="2"/>
        <v>20379087.657319441</v>
      </c>
      <c r="AM55" s="4">
        <f t="shared" si="2"/>
        <v>21170111.235407695</v>
      </c>
      <c r="AN55" s="4">
        <f t="shared" si="2"/>
        <v>21484991.997680798</v>
      </c>
      <c r="AO55" s="4">
        <f t="shared" si="2"/>
        <v>21852118.867753755</v>
      </c>
      <c r="AP55" s="4">
        <f t="shared" si="2"/>
        <v>20818729.332222667</v>
      </c>
      <c r="AQ55" s="4">
        <f t="shared" si="2"/>
        <v>19302523.477017015</v>
      </c>
      <c r="AR55" s="4">
        <f t="shared" si="2"/>
        <v>23351508.075767618</v>
      </c>
      <c r="AS55" s="4">
        <f t="shared" si="2"/>
        <v>25125459.804224681</v>
      </c>
      <c r="AT55" s="4">
        <f t="shared" si="2"/>
        <v>25862347.617026269</v>
      </c>
      <c r="AU55" s="4">
        <f t="shared" si="2"/>
        <v>25435941.608565617</v>
      </c>
      <c r="AV55" s="4">
        <f t="shared" si="2"/>
        <v>27182183.01488715</v>
      </c>
      <c r="AW55" s="4">
        <f t="shared" si="2"/>
        <v>26780502.180744302</v>
      </c>
      <c r="AX55" s="4">
        <f t="shared" si="2"/>
        <v>26974526.291469429</v>
      </c>
      <c r="AY55" s="4">
        <f t="shared" si="2"/>
        <v>26928820.259554192</v>
      </c>
      <c r="AZ55" s="4">
        <f t="shared" si="2"/>
        <v>26396725.782113217</v>
      </c>
      <c r="BA55" s="4">
        <f t="shared" si="2"/>
        <v>24374741.36248282</v>
      </c>
      <c r="BB55" s="4">
        <f t="shared" si="2"/>
        <v>25974344.745512806</v>
      </c>
      <c r="BC55" s="4">
        <f t="shared" si="2"/>
        <v>27960488.103796221</v>
      </c>
      <c r="BD55" s="4">
        <f t="shared" si="2"/>
        <v>27275577.490200207</v>
      </c>
      <c r="BE55" s="4">
        <f t="shared" si="2"/>
        <v>26338094.783826161</v>
      </c>
      <c r="BF55" s="4">
        <f t="shared" si="2"/>
        <v>26895831.621161602</v>
      </c>
      <c r="BG55" s="4">
        <f t="shared" si="2"/>
        <v>27577591.501700982</v>
      </c>
      <c r="BH55" s="4">
        <f t="shared" si="2"/>
        <v>24993598.723202642</v>
      </c>
      <c r="BI55" s="4">
        <f t="shared" si="2"/>
        <v>28090826.98633492</v>
      </c>
      <c r="BJ55" s="4">
        <f t="shared" si="2"/>
        <v>27787277.872426435</v>
      </c>
      <c r="BK55" s="4">
        <f t="shared" si="2"/>
        <v>28926504.974679224</v>
      </c>
      <c r="BL55" s="4">
        <f t="shared" si="2"/>
        <v>31474000.00000003</v>
      </c>
      <c r="BM55" s="4">
        <f t="shared" si="2"/>
        <v>30322762.776377071</v>
      </c>
      <c r="BN55" s="4">
        <f t="shared" si="2"/>
        <v>32464848.361971736</v>
      </c>
      <c r="BO55" s="4">
        <f t="shared" si="2"/>
        <v>31669773.792992391</v>
      </c>
      <c r="BP55" s="4">
        <f t="shared" ref="BP55" si="3">SUM(BP37:BP54)</f>
        <v>33029820.069955353</v>
      </c>
    </row>
    <row r="56" spans="2:68" x14ac:dyDescent="0.2">
      <c r="B56" t="s">
        <v>23</v>
      </c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  <c r="BK56" s="4"/>
      <c r="BL56" s="4"/>
      <c r="BM56" s="4"/>
    </row>
    <row r="57" spans="2:68" x14ac:dyDescent="0.2">
      <c r="BK57" s="4"/>
      <c r="BL57" s="4"/>
      <c r="BM57" s="4"/>
    </row>
    <row r="58" spans="2:68" x14ac:dyDescent="0.2">
      <c r="B58" t="s">
        <v>24</v>
      </c>
      <c r="C58" s="4">
        <v>0</v>
      </c>
      <c r="D58" s="4">
        <v>0</v>
      </c>
      <c r="E58" s="4">
        <v>0</v>
      </c>
      <c r="F58" s="4">
        <v>0</v>
      </c>
      <c r="G58" s="4">
        <v>0</v>
      </c>
      <c r="H58" s="4">
        <v>0</v>
      </c>
      <c r="I58" s="4">
        <v>0</v>
      </c>
      <c r="J58" s="4">
        <v>0</v>
      </c>
      <c r="K58" s="4">
        <v>0</v>
      </c>
      <c r="L58" s="4">
        <v>0</v>
      </c>
      <c r="M58" s="4">
        <v>0</v>
      </c>
      <c r="N58" s="4">
        <v>0</v>
      </c>
      <c r="O58" s="4">
        <v>0</v>
      </c>
      <c r="P58" s="4">
        <v>0</v>
      </c>
      <c r="Q58" s="4">
        <v>0</v>
      </c>
      <c r="R58" s="4">
        <v>0</v>
      </c>
      <c r="S58" s="4">
        <v>0</v>
      </c>
      <c r="T58" s="4">
        <v>0</v>
      </c>
      <c r="U58" s="4">
        <v>0</v>
      </c>
      <c r="V58" s="4">
        <v>0</v>
      </c>
      <c r="W58" s="4">
        <v>0</v>
      </c>
      <c r="X58" s="4">
        <v>0</v>
      </c>
      <c r="Y58" s="4">
        <v>0</v>
      </c>
      <c r="Z58" s="4">
        <v>0</v>
      </c>
      <c r="AA58" s="4">
        <v>0</v>
      </c>
      <c r="AB58" s="4">
        <v>0</v>
      </c>
      <c r="AC58" s="4">
        <v>0</v>
      </c>
      <c r="AD58" s="4">
        <v>0</v>
      </c>
      <c r="AE58" s="4">
        <v>0</v>
      </c>
      <c r="AF58" s="4">
        <v>0</v>
      </c>
      <c r="AG58" s="4">
        <v>0</v>
      </c>
      <c r="AH58" s="4">
        <v>0</v>
      </c>
      <c r="AI58" s="4">
        <v>0</v>
      </c>
      <c r="AJ58" s="4">
        <v>0</v>
      </c>
      <c r="AK58" s="4">
        <v>0</v>
      </c>
      <c r="AL58" s="4">
        <v>0</v>
      </c>
      <c r="AM58" s="4">
        <v>0</v>
      </c>
      <c r="AN58" s="4">
        <v>0</v>
      </c>
      <c r="AO58" s="4">
        <v>0</v>
      </c>
      <c r="AP58" s="4">
        <v>0</v>
      </c>
      <c r="AQ58" s="4">
        <v>0</v>
      </c>
      <c r="AR58" s="4">
        <v>0</v>
      </c>
      <c r="AS58" s="4">
        <v>0</v>
      </c>
      <c r="AT58" s="4">
        <v>0</v>
      </c>
      <c r="AU58" s="4">
        <v>0</v>
      </c>
      <c r="AV58" s="4">
        <v>0</v>
      </c>
      <c r="AW58" s="4">
        <v>0</v>
      </c>
      <c r="AX58" s="4">
        <v>0</v>
      </c>
      <c r="AY58" s="4">
        <v>0</v>
      </c>
      <c r="AZ58" s="4">
        <v>0</v>
      </c>
      <c r="BA58" s="4">
        <v>0</v>
      </c>
      <c r="BB58" s="4">
        <v>0</v>
      </c>
      <c r="BC58" s="4">
        <v>0</v>
      </c>
      <c r="BD58" s="4">
        <v>0</v>
      </c>
      <c r="BE58" s="4">
        <v>0</v>
      </c>
      <c r="BF58" s="4">
        <v>0</v>
      </c>
      <c r="BG58" s="4">
        <v>0</v>
      </c>
      <c r="BH58" s="4">
        <v>0</v>
      </c>
      <c r="BI58" s="4">
        <v>0</v>
      </c>
      <c r="BJ58" s="4">
        <v>0</v>
      </c>
      <c r="BK58" s="4">
        <v>0</v>
      </c>
      <c r="BL58" s="4">
        <v>0</v>
      </c>
      <c r="BM58" s="4">
        <v>0</v>
      </c>
      <c r="BN58" s="4">
        <v>0</v>
      </c>
      <c r="BO58" s="4">
        <v>0</v>
      </c>
      <c r="BP58" s="4">
        <v>0</v>
      </c>
    </row>
    <row r="59" spans="2:68" x14ac:dyDescent="0.2">
      <c r="B59" t="s">
        <v>25</v>
      </c>
      <c r="C59" s="4">
        <f>C55+C58</f>
        <v>8482999.6547693573</v>
      </c>
      <c r="D59" s="4">
        <f t="shared" ref="D59:BI59" si="4">D55+D58</f>
        <v>9183325.921245208</v>
      </c>
      <c r="E59" s="4">
        <f t="shared" si="4"/>
        <v>9620694.9908303488</v>
      </c>
      <c r="F59" s="4">
        <f t="shared" si="4"/>
        <v>10473388.234931692</v>
      </c>
      <c r="G59" s="4">
        <f t="shared" si="4"/>
        <v>11667871.875666864</v>
      </c>
      <c r="H59" s="4">
        <f t="shared" si="4"/>
        <v>10760589.338822188</v>
      </c>
      <c r="I59" s="4">
        <f t="shared" si="4"/>
        <v>9868028.4220531136</v>
      </c>
      <c r="J59" s="4">
        <f t="shared" si="4"/>
        <v>10755956.989498019</v>
      </c>
      <c r="K59" s="4">
        <f t="shared" si="4"/>
        <v>11762345.454245595</v>
      </c>
      <c r="L59" s="4">
        <f t="shared" si="4"/>
        <v>12641892.468654813</v>
      </c>
      <c r="M59" s="4">
        <f t="shared" si="4"/>
        <v>12561557.825271122</v>
      </c>
      <c r="N59" s="4">
        <f t="shared" si="4"/>
        <v>13056855.064451914</v>
      </c>
      <c r="O59" s="4">
        <f t="shared" si="4"/>
        <v>13434487.000979893</v>
      </c>
      <c r="P59" s="4">
        <f t="shared" si="4"/>
        <v>13843733.573769109</v>
      </c>
      <c r="Q59" s="4">
        <f t="shared" si="4"/>
        <v>14399894.521843705</v>
      </c>
      <c r="R59" s="4">
        <f t="shared" si="4"/>
        <v>15330008.56421821</v>
      </c>
      <c r="S59" s="4">
        <f t="shared" si="4"/>
        <v>15511440.531621145</v>
      </c>
      <c r="T59" s="4">
        <f t="shared" si="4"/>
        <v>14850802.179522945</v>
      </c>
      <c r="U59" s="4">
        <f t="shared" si="4"/>
        <v>14281077.325339707</v>
      </c>
      <c r="V59" s="4">
        <f t="shared" si="4"/>
        <v>14242461.621602993</v>
      </c>
      <c r="W59" s="4">
        <f t="shared" si="4"/>
        <v>14539766.575549716</v>
      </c>
      <c r="X59" s="4">
        <f t="shared" si="4"/>
        <v>14918867.257840848</v>
      </c>
      <c r="Y59" s="4">
        <f t="shared" si="4"/>
        <v>14878561.939466784</v>
      </c>
      <c r="Z59" s="4">
        <f t="shared" si="4"/>
        <v>15463344.517889705</v>
      </c>
      <c r="AA59" s="4">
        <f t="shared" si="4"/>
        <v>16043137.138632677</v>
      </c>
      <c r="AB59" s="4">
        <f t="shared" si="4"/>
        <v>15530302.245168133</v>
      </c>
      <c r="AC59" s="4">
        <f t="shared" si="4"/>
        <v>14362916.802384371</v>
      </c>
      <c r="AD59" s="4">
        <f t="shared" si="4"/>
        <v>15197476.900261462</v>
      </c>
      <c r="AE59" s="4">
        <f t="shared" si="4"/>
        <v>16158741.089213783</v>
      </c>
      <c r="AF59" s="4">
        <f t="shared" si="4"/>
        <v>17100506.776316114</v>
      </c>
      <c r="AG59" s="4">
        <f t="shared" si="4"/>
        <v>18209864.454859093</v>
      </c>
      <c r="AH59" s="4">
        <f t="shared" si="4"/>
        <v>17957476.353604648</v>
      </c>
      <c r="AI59" s="4">
        <f t="shared" si="4"/>
        <v>18100668.538174849</v>
      </c>
      <c r="AJ59" s="4">
        <f t="shared" si="4"/>
        <v>18781680.541956946</v>
      </c>
      <c r="AK59" s="4">
        <f t="shared" si="4"/>
        <v>19352667.458926376</v>
      </c>
      <c r="AL59" s="4">
        <f t="shared" si="4"/>
        <v>20379087.657319441</v>
      </c>
      <c r="AM59" s="4">
        <f t="shared" si="4"/>
        <v>21170111.235407695</v>
      </c>
      <c r="AN59" s="4">
        <f t="shared" si="4"/>
        <v>21484991.997680798</v>
      </c>
      <c r="AO59" s="4">
        <f t="shared" si="4"/>
        <v>21852118.867753755</v>
      </c>
      <c r="AP59" s="4">
        <f t="shared" si="4"/>
        <v>20818729.332222667</v>
      </c>
      <c r="AQ59" s="4">
        <f t="shared" si="4"/>
        <v>19302523.477017015</v>
      </c>
      <c r="AR59" s="4">
        <f t="shared" si="4"/>
        <v>23351508.075767618</v>
      </c>
      <c r="AS59" s="4">
        <f t="shared" si="4"/>
        <v>25125459.804224681</v>
      </c>
      <c r="AT59" s="4">
        <f t="shared" si="4"/>
        <v>25862347.617026269</v>
      </c>
      <c r="AU59" s="4">
        <f t="shared" si="4"/>
        <v>25435941.608565617</v>
      </c>
      <c r="AV59" s="4">
        <f t="shared" si="4"/>
        <v>27182183.01488715</v>
      </c>
      <c r="AW59" s="4">
        <f t="shared" si="4"/>
        <v>26780502.180744302</v>
      </c>
      <c r="AX59" s="4">
        <f t="shared" si="4"/>
        <v>26974526.291469429</v>
      </c>
      <c r="AY59" s="4">
        <f t="shared" si="4"/>
        <v>26928820.259554192</v>
      </c>
      <c r="AZ59" s="4">
        <f t="shared" si="4"/>
        <v>26396725.782113217</v>
      </c>
      <c r="BA59" s="4">
        <f t="shared" si="4"/>
        <v>24374741.36248282</v>
      </c>
      <c r="BB59" s="4">
        <f t="shared" si="4"/>
        <v>25974344.745512806</v>
      </c>
      <c r="BC59" s="4">
        <f t="shared" si="4"/>
        <v>27960488.103796221</v>
      </c>
      <c r="BD59" s="4">
        <f t="shared" si="4"/>
        <v>27275577.490200207</v>
      </c>
      <c r="BE59" s="4">
        <f t="shared" si="4"/>
        <v>26338094.783826161</v>
      </c>
      <c r="BF59" s="4">
        <f t="shared" si="4"/>
        <v>26895831.621161602</v>
      </c>
      <c r="BG59" s="4">
        <f t="shared" si="4"/>
        <v>27577591.501700982</v>
      </c>
      <c r="BH59" s="4">
        <f t="shared" si="4"/>
        <v>24993598.723202642</v>
      </c>
      <c r="BI59" s="4">
        <f t="shared" si="4"/>
        <v>28090826.98633492</v>
      </c>
      <c r="BJ59" s="4">
        <f>BJ55+BJ58</f>
        <v>27787277.872426435</v>
      </c>
      <c r="BK59" s="4">
        <f t="shared" ref="BK59:BN59" si="5">BK55+BK58</f>
        <v>28926504.974679224</v>
      </c>
      <c r="BL59" s="4">
        <f t="shared" si="5"/>
        <v>31474000.00000003</v>
      </c>
      <c r="BM59" s="4">
        <f t="shared" si="5"/>
        <v>30322762.776377071</v>
      </c>
      <c r="BN59" s="4">
        <f t="shared" si="5"/>
        <v>32464848.361971736</v>
      </c>
      <c r="BO59" s="4">
        <f t="shared" ref="BO59:BP59" si="6">BO55+BO58</f>
        <v>31669773.792992391</v>
      </c>
      <c r="BP59" s="4">
        <f t="shared" si="6"/>
        <v>33029820.069955353</v>
      </c>
    </row>
    <row r="64" spans="2:68" x14ac:dyDescent="0.2">
      <c r="B64" s="6" t="s">
        <v>28</v>
      </c>
    </row>
    <row r="65" spans="2:68" x14ac:dyDescent="0.2">
      <c r="BL65" s="19"/>
      <c r="BM65" s="19"/>
      <c r="BN65" s="19"/>
      <c r="BO65" s="5"/>
      <c r="BP65" s="5"/>
    </row>
    <row r="66" spans="2:68" x14ac:dyDescent="0.2">
      <c r="B66" s="2"/>
      <c r="C66" s="3">
        <v>1955</v>
      </c>
      <c r="D66" s="3">
        <v>1956</v>
      </c>
      <c r="E66" s="3">
        <v>1957</v>
      </c>
      <c r="F66" s="3">
        <v>1958</v>
      </c>
      <c r="G66" s="3">
        <v>1959</v>
      </c>
      <c r="H66" s="3">
        <v>1960</v>
      </c>
      <c r="I66" s="3">
        <v>1961</v>
      </c>
      <c r="J66" s="3">
        <v>1962</v>
      </c>
      <c r="K66" s="3">
        <v>1963</v>
      </c>
      <c r="L66" s="3">
        <v>1964</v>
      </c>
      <c r="M66" s="3">
        <v>1965</v>
      </c>
      <c r="N66" s="3">
        <v>1966</v>
      </c>
      <c r="O66" s="3">
        <v>1967</v>
      </c>
      <c r="P66" s="3">
        <v>1968</v>
      </c>
      <c r="Q66" s="3">
        <v>1969</v>
      </c>
      <c r="R66" s="3">
        <v>1970</v>
      </c>
      <c r="S66" s="3">
        <v>1971</v>
      </c>
      <c r="T66" s="3">
        <v>1972</v>
      </c>
      <c r="U66" s="3">
        <v>1973</v>
      </c>
      <c r="V66" s="3">
        <v>1974</v>
      </c>
      <c r="W66" s="3">
        <v>1975</v>
      </c>
      <c r="X66" s="2">
        <v>1976</v>
      </c>
      <c r="Y66" s="2">
        <v>1977</v>
      </c>
      <c r="Z66" s="2">
        <v>1978</v>
      </c>
      <c r="AA66" s="2">
        <v>1979</v>
      </c>
      <c r="AB66" s="2">
        <v>1980</v>
      </c>
      <c r="AC66" s="2">
        <v>1981</v>
      </c>
      <c r="AD66" s="2">
        <v>1982</v>
      </c>
      <c r="AE66" s="2">
        <v>1983</v>
      </c>
      <c r="AF66" s="2">
        <v>1984</v>
      </c>
      <c r="AG66" s="2">
        <v>1985</v>
      </c>
      <c r="AH66" s="2">
        <v>1986</v>
      </c>
      <c r="AI66" s="2">
        <v>1987</v>
      </c>
      <c r="AJ66" s="2">
        <v>1988</v>
      </c>
      <c r="AK66" s="2">
        <v>1989</v>
      </c>
      <c r="AL66" s="2">
        <v>1990</v>
      </c>
      <c r="AM66" s="2">
        <v>1991</v>
      </c>
      <c r="AN66" s="2">
        <v>1992</v>
      </c>
      <c r="AO66" s="2">
        <v>1993</v>
      </c>
      <c r="AP66" s="2">
        <v>1994</v>
      </c>
      <c r="AQ66" s="2">
        <v>1995</v>
      </c>
      <c r="AR66" s="2">
        <v>1996</v>
      </c>
      <c r="AS66" s="2">
        <v>1997</v>
      </c>
      <c r="AT66" s="2">
        <v>1998</v>
      </c>
      <c r="AU66" s="2">
        <v>1999</v>
      </c>
      <c r="AV66" s="2">
        <v>2000</v>
      </c>
      <c r="AW66" s="2">
        <v>2001</v>
      </c>
      <c r="AX66" s="2">
        <v>2002</v>
      </c>
      <c r="AY66" s="2">
        <v>2003</v>
      </c>
      <c r="AZ66" s="2">
        <v>2004</v>
      </c>
      <c r="BA66" s="2">
        <v>2005</v>
      </c>
      <c r="BB66" s="2">
        <v>2006</v>
      </c>
      <c r="BC66" s="2">
        <v>2007</v>
      </c>
      <c r="BD66" s="2">
        <v>2008</v>
      </c>
      <c r="BE66" s="2">
        <v>2009</v>
      </c>
      <c r="BF66" s="2">
        <v>2010</v>
      </c>
      <c r="BG66" s="2">
        <v>2011</v>
      </c>
      <c r="BH66" s="2">
        <v>2012</v>
      </c>
      <c r="BI66" s="2">
        <v>2013</v>
      </c>
      <c r="BJ66" s="2">
        <v>2014</v>
      </c>
      <c r="BK66" s="2">
        <v>2015</v>
      </c>
      <c r="BL66" s="2">
        <v>2016</v>
      </c>
      <c r="BM66" s="2">
        <v>2017</v>
      </c>
      <c r="BN66" s="2">
        <v>2018</v>
      </c>
      <c r="BO66" s="2" t="s">
        <v>59</v>
      </c>
      <c r="BP66" s="2" t="s">
        <v>60</v>
      </c>
    </row>
    <row r="67" spans="2:68" x14ac:dyDescent="0.2">
      <c r="B67" t="s">
        <v>4</v>
      </c>
      <c r="C67" s="4">
        <f>'VAB nominal'!C67/'deflactor del VAB'!C67</f>
        <v>295772.37851646967</v>
      </c>
      <c r="D67" s="4">
        <f>'VAB nominal'!D67/'deflactor del VAB'!D67</f>
        <v>317092.16595267435</v>
      </c>
      <c r="E67" s="4">
        <f>'VAB nominal'!E67/'deflactor del VAB'!E67</f>
        <v>328235.73405210552</v>
      </c>
      <c r="F67" s="4">
        <f>'VAB nominal'!F67/'deflactor del VAB'!F67</f>
        <v>366981.60515709629</v>
      </c>
      <c r="G67" s="4">
        <f>'VAB nominal'!G67/'deflactor del VAB'!G67</f>
        <v>419901.56889254838</v>
      </c>
      <c r="H67" s="4">
        <f>'VAB nominal'!H67/'deflactor del VAB'!H67</f>
        <v>450962.12025910587</v>
      </c>
      <c r="I67" s="4">
        <f>'VAB nominal'!I67/'deflactor del VAB'!I67</f>
        <v>481847.03181078634</v>
      </c>
      <c r="J67" s="4">
        <f>'VAB nominal'!J67/'deflactor del VAB'!J67</f>
        <v>522560.98210624163</v>
      </c>
      <c r="K67" s="4">
        <f>'VAB nominal'!K67/'deflactor del VAB'!K67</f>
        <v>567185.03502519114</v>
      </c>
      <c r="L67" s="4">
        <f>'VAB nominal'!L67/'deflactor del VAB'!L67</f>
        <v>682919.54771493899</v>
      </c>
      <c r="M67" s="4">
        <f>'VAB nominal'!M67/'deflactor del VAB'!M67</f>
        <v>764159.18148322683</v>
      </c>
      <c r="N67" s="4">
        <f>'VAB nominal'!N67/'deflactor del VAB'!N67</f>
        <v>855767.6657148602</v>
      </c>
      <c r="O67" s="4">
        <f>'VAB nominal'!O67/'deflactor del VAB'!O67</f>
        <v>952653.02446430828</v>
      </c>
      <c r="P67" s="4">
        <f>'VAB nominal'!P67/'deflactor del VAB'!P67</f>
        <v>1171188.0386005524</v>
      </c>
      <c r="Q67" s="4">
        <f>'VAB nominal'!Q67/'deflactor del VAB'!Q67</f>
        <v>1441146.4081994118</v>
      </c>
      <c r="R67" s="4">
        <f>'VAB nominal'!R67/'deflactor del VAB'!R67</f>
        <v>1595188.9196305156</v>
      </c>
      <c r="S67" s="4">
        <f>'VAB nominal'!S67/'deflactor del VAB'!S67</f>
        <v>1681135.8650844984</v>
      </c>
      <c r="T67" s="4">
        <f>'VAB nominal'!T67/'deflactor del VAB'!T67</f>
        <v>1770626.5630478114</v>
      </c>
      <c r="U67" s="4">
        <f>'VAB nominal'!U67/'deflactor del VAB'!U67</f>
        <v>1863709.1007526459</v>
      </c>
      <c r="V67" s="4">
        <f>'VAB nominal'!V67/'deflactor del VAB'!V67</f>
        <v>1699222.8611470251</v>
      </c>
      <c r="W67" s="4">
        <f>'VAB nominal'!W67/'deflactor del VAB'!W67</f>
        <v>1590865.309109638</v>
      </c>
      <c r="X67" s="4">
        <f>'VAB nominal'!X67/'deflactor del VAB'!X67</f>
        <v>1501184.1830596454</v>
      </c>
      <c r="Y67" s="4">
        <f>'VAB nominal'!Y67/'deflactor del VAB'!Y67</f>
        <v>1371300.1632947873</v>
      </c>
      <c r="Z67" s="4">
        <f>'VAB nominal'!Z67/'deflactor del VAB'!Z67</f>
        <v>1684932.9144113264</v>
      </c>
      <c r="AA67" s="4">
        <f>'VAB nominal'!AA67/'deflactor del VAB'!AA67</f>
        <v>2073669.7520490866</v>
      </c>
      <c r="AB67" s="4">
        <f>'VAB nominal'!AB67/'deflactor del VAB'!AB67</f>
        <v>2261773.2492666412</v>
      </c>
      <c r="AC67" s="4">
        <f>'VAB nominal'!AC67/'deflactor del VAB'!AC67</f>
        <v>2368345.7283194768</v>
      </c>
      <c r="AD67" s="4">
        <f>'VAB nominal'!AD67/'deflactor del VAB'!AD67</f>
        <v>2132265.5299494374</v>
      </c>
      <c r="AE67" s="4">
        <f>'VAB nominal'!AE67/'deflactor del VAB'!AE67</f>
        <v>1926684.9511846618</v>
      </c>
      <c r="AF67" s="4">
        <f>'VAB nominal'!AF67/'deflactor del VAB'!AF67</f>
        <v>1901934.8078214643</v>
      </c>
      <c r="AG67" s="4">
        <f>'VAB nominal'!AG67/'deflactor del VAB'!AG67</f>
        <v>1889359.2505899498</v>
      </c>
      <c r="AH67" s="4">
        <f>'VAB nominal'!AH67/'deflactor del VAB'!AH67</f>
        <v>1985416.2015040035</v>
      </c>
      <c r="AI67" s="4">
        <f>'VAB nominal'!AI67/'deflactor del VAB'!AI67</f>
        <v>2132651.6881239163</v>
      </c>
      <c r="AJ67" s="4">
        <f>'VAB nominal'!AJ67/'deflactor del VAB'!AJ67</f>
        <v>2301410.6562014334</v>
      </c>
      <c r="AK67" s="4">
        <f>'VAB nominal'!AK67/'deflactor del VAB'!AK67</f>
        <v>2465778.7861149097</v>
      </c>
      <c r="AL67" s="4">
        <f>'VAB nominal'!AL67/'deflactor del VAB'!AL67</f>
        <v>2708293.1535775275</v>
      </c>
      <c r="AM67" s="4">
        <f>'VAB nominal'!AM67/'deflactor del VAB'!AM67</f>
        <v>2773333.6057498469</v>
      </c>
      <c r="AN67" s="4">
        <f>'VAB nominal'!AN67/'deflactor del VAB'!AN67</f>
        <v>2788612.1359031941</v>
      </c>
      <c r="AO67" s="4">
        <f>'VAB nominal'!AO67/'deflactor del VAB'!AO67</f>
        <v>2701471.6225373247</v>
      </c>
      <c r="AP67" s="4">
        <f>'VAB nominal'!AP67/'deflactor del VAB'!AP67</f>
        <v>2772825.4372008531</v>
      </c>
      <c r="AQ67" s="4">
        <f>'VAB nominal'!AQ67/'deflactor del VAB'!AQ67</f>
        <v>2844212.2768993634</v>
      </c>
      <c r="AR67" s="4">
        <f>'VAB nominal'!AR67/'deflactor del VAB'!AR67</f>
        <v>3042128.8903357042</v>
      </c>
      <c r="AS67" s="4">
        <f>'VAB nominal'!AS67/'deflactor del VAB'!AS67</f>
        <v>3279897.4701567665</v>
      </c>
      <c r="AT67" s="4">
        <f>'VAB nominal'!AT67/'deflactor del VAB'!AT67</f>
        <v>3319495.4950246792</v>
      </c>
      <c r="AU67" s="4">
        <f>'VAB nominal'!AU67/'deflactor del VAB'!AU67</f>
        <v>3166662.9381675972</v>
      </c>
      <c r="AV67" s="4">
        <f>'VAB nominal'!AV67/'deflactor del VAB'!AV67</f>
        <v>3325567.3873535711</v>
      </c>
      <c r="AW67" s="4">
        <f>'VAB nominal'!AW67/'deflactor del VAB'!AW67</f>
        <v>3528352.9144098517</v>
      </c>
      <c r="AX67" s="4">
        <f>'VAB nominal'!AX67/'deflactor del VAB'!AX67</f>
        <v>3846291.9381409115</v>
      </c>
      <c r="AY67" s="4">
        <f>'VAB nominal'!AY67/'deflactor del VAB'!AY67</f>
        <v>4085660.9143441208</v>
      </c>
      <c r="AZ67" s="4">
        <f>'VAB nominal'!AZ67/'deflactor del VAB'!AZ67</f>
        <v>4279290.0790935224</v>
      </c>
      <c r="BA67" s="4">
        <f>'VAB nominal'!BA67/'deflactor del VAB'!BA67</f>
        <v>4771236.8650504984</v>
      </c>
      <c r="BB67" s="4">
        <f>'VAB nominal'!BB67/'deflactor del VAB'!BB67</f>
        <v>4679538.05636949</v>
      </c>
      <c r="BC67" s="4">
        <f>'VAB nominal'!BC67/'deflactor del VAB'!BC67</f>
        <v>4783053.2764651049</v>
      </c>
      <c r="BD67" s="4">
        <f>'VAB nominal'!BD67/'deflactor del VAB'!BD67</f>
        <v>4967561.1877965918</v>
      </c>
      <c r="BE67" s="4">
        <f>'VAB nominal'!BE67/'deflactor del VAB'!BE67</f>
        <v>4725316.0779073983</v>
      </c>
      <c r="BF67" s="4">
        <f>'VAB nominal'!BF67/'deflactor del VAB'!BF67</f>
        <v>5785644.5682132524</v>
      </c>
      <c r="BG67" s="4">
        <f>'VAB nominal'!BG67/'deflactor del VAB'!BG67</f>
        <v>6108665.1988465553</v>
      </c>
      <c r="BH67" s="4">
        <f>'VAB nominal'!BH67/'deflactor del VAB'!BH67</f>
        <v>5986525.0383543158</v>
      </c>
      <c r="BI67" s="4">
        <f>'VAB nominal'!BI67/'deflactor del VAB'!BI67</f>
        <v>5143817.5675650276</v>
      </c>
      <c r="BJ67" s="4">
        <f>'VAB nominal'!BJ67/'deflactor del VAB'!BJ67</f>
        <v>5136068.118091478</v>
      </c>
      <c r="BK67" s="4">
        <f>'VAB nominal'!BK67/'deflactor del VAB'!BK67</f>
        <v>4821843.4588804627</v>
      </c>
      <c r="BL67" s="4">
        <v>5355437.0000000093</v>
      </c>
      <c r="BM67" s="4">
        <v>5337031.2468821369</v>
      </c>
      <c r="BN67" s="4">
        <v>5509846.9857341349</v>
      </c>
      <c r="BO67" s="4">
        <v>5652672.461703239</v>
      </c>
      <c r="BP67" s="4">
        <v>5242910.3296632841</v>
      </c>
    </row>
    <row r="68" spans="2:68" x14ac:dyDescent="0.2">
      <c r="B68" t="s">
        <v>5</v>
      </c>
      <c r="C68" s="4">
        <f>'VAB nominal'!C68/'deflactor del VAB'!C68</f>
        <v>208948.10985878165</v>
      </c>
      <c r="D68" s="4">
        <f>'VAB nominal'!D68/'deflactor del VAB'!D68</f>
        <v>220234.58696571479</v>
      </c>
      <c r="E68" s="4">
        <f>'VAB nominal'!E68/'deflactor del VAB'!E68</f>
        <v>224527.99284504817</v>
      </c>
      <c r="F68" s="4">
        <f>'VAB nominal'!F68/'deflactor del VAB'!F68</f>
        <v>237676.64142171462</v>
      </c>
      <c r="G68" s="4">
        <f>'VAB nominal'!G68/'deflactor del VAB'!G68</f>
        <v>256726.06582413035</v>
      </c>
      <c r="H68" s="4">
        <f>'VAB nominal'!H68/'deflactor del VAB'!H68</f>
        <v>266407.43894284318</v>
      </c>
      <c r="I68" s="4">
        <f>'VAB nominal'!I68/'deflactor del VAB'!I68</f>
        <v>275324.67801488045</v>
      </c>
      <c r="J68" s="4">
        <f>'VAB nominal'!J68/'deflactor del VAB'!J68</f>
        <v>295951.26337208296</v>
      </c>
      <c r="K68" s="4">
        <f>'VAB nominal'!K68/'deflactor del VAB'!K68</f>
        <v>317545.85970548715</v>
      </c>
      <c r="L68" s="4">
        <f>'VAB nominal'!L68/'deflactor del VAB'!L68</f>
        <v>377168.15787944134</v>
      </c>
      <c r="M68" s="4">
        <f>'VAB nominal'!M68/'deflactor del VAB'!M68</f>
        <v>415961.60356869298</v>
      </c>
      <c r="N68" s="4">
        <f>'VAB nominal'!N68/'deflactor del VAB'!N68</f>
        <v>450726.36361964</v>
      </c>
      <c r="O68" s="4">
        <f>'VAB nominal'!O68/'deflactor del VAB'!O68</f>
        <v>484783.02605604683</v>
      </c>
      <c r="P68" s="4">
        <f>'VAB nominal'!P68/'deflactor del VAB'!P68</f>
        <v>537594.46129636501</v>
      </c>
      <c r="Q68" s="4">
        <f>'VAB nominal'!Q68/'deflactor del VAB'!Q68</f>
        <v>602418.39502355584</v>
      </c>
      <c r="R68" s="4">
        <f>'VAB nominal'!R68/'deflactor del VAB'!R68</f>
        <v>647250.11933245929</v>
      </c>
      <c r="S68" s="4">
        <f>'VAB nominal'!S68/'deflactor del VAB'!S68</f>
        <v>661990.21570462245</v>
      </c>
      <c r="T68" s="4">
        <f>'VAB nominal'!T68/'deflactor del VAB'!T68</f>
        <v>700246.6040666427</v>
      </c>
      <c r="U68" s="4">
        <f>'VAB nominal'!U68/'deflactor del VAB'!U68</f>
        <v>741290.14522269147</v>
      </c>
      <c r="V68" s="4">
        <f>'VAB nominal'!V68/'deflactor del VAB'!V68</f>
        <v>662883.47005729901</v>
      </c>
      <c r="W68" s="4">
        <f>'VAB nominal'!W68/'deflactor del VAB'!W68</f>
        <v>606807.80899640894</v>
      </c>
      <c r="X68" s="4">
        <f>'VAB nominal'!X68/'deflactor del VAB'!X68</f>
        <v>593929.58953428618</v>
      </c>
      <c r="Y68" s="4">
        <f>'VAB nominal'!Y68/'deflactor del VAB'!Y68</f>
        <v>565893.14673865994</v>
      </c>
      <c r="Z68" s="4">
        <f>'VAB nominal'!Z68/'deflactor del VAB'!Z68</f>
        <v>698595.1121862384</v>
      </c>
      <c r="AA68" s="4">
        <f>'VAB nominal'!AA68/'deflactor del VAB'!AA68</f>
        <v>863597.45076336944</v>
      </c>
      <c r="AB68" s="4">
        <f>'VAB nominal'!AB68/'deflactor del VAB'!AB68</f>
        <v>937533.22463686124</v>
      </c>
      <c r="AC68" s="4">
        <f>'VAB nominal'!AC68/'deflactor del VAB'!AC68</f>
        <v>977102.65882896783</v>
      </c>
      <c r="AD68" s="4">
        <f>'VAB nominal'!AD68/'deflactor del VAB'!AD68</f>
        <v>913567.7289973998</v>
      </c>
      <c r="AE68" s="4">
        <f>'VAB nominal'!AE68/'deflactor del VAB'!AE68</f>
        <v>856815.4799779664</v>
      </c>
      <c r="AF68" s="4">
        <f>'VAB nominal'!AF68/'deflactor del VAB'!AF68</f>
        <v>824874.27485117048</v>
      </c>
      <c r="AG68" s="4">
        <f>'VAB nominal'!AG68/'deflactor del VAB'!AG68</f>
        <v>798404.52001375542</v>
      </c>
      <c r="AH68" s="4">
        <f>'VAB nominal'!AH68/'deflactor del VAB'!AH68</f>
        <v>793004.65949193737</v>
      </c>
      <c r="AI68" s="4">
        <f>'VAB nominal'!AI68/'deflactor del VAB'!AI68</f>
        <v>807291.63560807123</v>
      </c>
      <c r="AJ68" s="4">
        <f>'VAB nominal'!AJ68/'deflactor del VAB'!AJ68</f>
        <v>855723.11075446778</v>
      </c>
      <c r="AK68" s="4">
        <f>'VAB nominal'!AK68/'deflactor del VAB'!AK68</f>
        <v>899533.75075223774</v>
      </c>
      <c r="AL68" s="4">
        <f>'VAB nominal'!AL68/'deflactor del VAB'!AL68</f>
        <v>839944.01130520133</v>
      </c>
      <c r="AM68" s="4">
        <f>'VAB nominal'!AM68/'deflactor del VAB'!AM68</f>
        <v>813313.43397669541</v>
      </c>
      <c r="AN68" s="4">
        <f>'VAB nominal'!AN68/'deflactor del VAB'!AN68</f>
        <v>791040.98447568156</v>
      </c>
      <c r="AO68" s="4">
        <f>'VAB nominal'!AO68/'deflactor del VAB'!AO68</f>
        <v>778263.35633545904</v>
      </c>
      <c r="AP68" s="4">
        <f>'VAB nominal'!AP68/'deflactor del VAB'!AP68</f>
        <v>785180.60739016044</v>
      </c>
      <c r="AQ68" s="4">
        <f>'VAB nominal'!AQ68/'deflactor del VAB'!AQ68</f>
        <v>796505.8221768348</v>
      </c>
      <c r="AR68" s="4">
        <f>'VAB nominal'!AR68/'deflactor del VAB'!AR68</f>
        <v>857326.09798319382</v>
      </c>
      <c r="AS68" s="4">
        <f>'VAB nominal'!AS68/'deflactor del VAB'!AS68</f>
        <v>893193.65535108978</v>
      </c>
      <c r="AT68" s="4">
        <f>'VAB nominal'!AT68/'deflactor del VAB'!AT68</f>
        <v>912531.92730927677</v>
      </c>
      <c r="AU68" s="4">
        <f>'VAB nominal'!AU68/'deflactor del VAB'!AU68</f>
        <v>1013386.9438348763</v>
      </c>
      <c r="AV68" s="4">
        <f>'VAB nominal'!AV68/'deflactor del VAB'!AV68</f>
        <v>1187237.988163983</v>
      </c>
      <c r="AW68" s="4">
        <f>'VAB nominal'!AW68/'deflactor del VAB'!AW68</f>
        <v>1186770.3754903651</v>
      </c>
      <c r="AX68" s="4">
        <f>'VAB nominal'!AX68/'deflactor del VAB'!AX68</f>
        <v>1290327.0167830975</v>
      </c>
      <c r="AY68" s="4">
        <f>'VAB nominal'!AY68/'deflactor del VAB'!AY68</f>
        <v>1324237.5095242187</v>
      </c>
      <c r="AZ68" s="4">
        <f>'VAB nominal'!AZ68/'deflactor del VAB'!AZ68</f>
        <v>1357573.086436003</v>
      </c>
      <c r="BA68" s="4">
        <f>'VAB nominal'!BA68/'deflactor del VAB'!BA68</f>
        <v>1374784.525775254</v>
      </c>
      <c r="BB68" s="4">
        <f>'VAB nominal'!BB68/'deflactor del VAB'!BB68</f>
        <v>1357239.2390188826</v>
      </c>
      <c r="BC68" s="4">
        <f>'VAB nominal'!BC68/'deflactor del VAB'!BC68</f>
        <v>1436381.4883624113</v>
      </c>
      <c r="BD68" s="4">
        <f>'VAB nominal'!BD68/'deflactor del VAB'!BD68</f>
        <v>1518988.1133009824</v>
      </c>
      <c r="BE68" s="4">
        <f>'VAB nominal'!BE68/'deflactor del VAB'!BE68</f>
        <v>1398313.0119602049</v>
      </c>
      <c r="BF68" s="4">
        <f>'VAB nominal'!BF68/'deflactor del VAB'!BF68</f>
        <v>1771042.3305866818</v>
      </c>
      <c r="BG68" s="4">
        <f>'VAB nominal'!BG68/'deflactor del VAB'!BG68</f>
        <v>1766234.76378903</v>
      </c>
      <c r="BH68" s="4">
        <f>'VAB nominal'!BH68/'deflactor del VAB'!BH68</f>
        <v>1638192.6649711141</v>
      </c>
      <c r="BI68" s="4">
        <f>'VAB nominal'!BI68/'deflactor del VAB'!BI68</f>
        <v>1348135.7734281968</v>
      </c>
      <c r="BJ68" s="4">
        <f>'VAB nominal'!BJ68/'deflactor del VAB'!BJ68</f>
        <v>1250340.579793676</v>
      </c>
      <c r="BK68" s="4">
        <f>'VAB nominal'!BK68/'deflactor del VAB'!BK68</f>
        <v>1140440.2816361047</v>
      </c>
      <c r="BL68" s="4">
        <v>1157378.9999999995</v>
      </c>
      <c r="BM68" s="4">
        <v>1132193.1425300809</v>
      </c>
      <c r="BN68" s="4">
        <v>1141088.891356664</v>
      </c>
      <c r="BO68" s="4">
        <v>1210084.4966312079</v>
      </c>
      <c r="BP68" s="4">
        <v>1209342.951482089</v>
      </c>
    </row>
    <row r="69" spans="2:68" x14ac:dyDescent="0.2">
      <c r="B69" t="s">
        <v>6</v>
      </c>
      <c r="C69" s="4">
        <f>'VAB nominal'!C69/'deflactor del VAB'!C69</f>
        <v>581952.6408783372</v>
      </c>
      <c r="D69" s="4">
        <f>'VAB nominal'!D69/'deflactor del VAB'!D69</f>
        <v>636689.18947003933</v>
      </c>
      <c r="E69" s="4">
        <f>'VAB nominal'!E69/'deflactor del VAB'!E69</f>
        <v>672326.08543801284</v>
      </c>
      <c r="F69" s="4">
        <f>'VAB nominal'!F69/'deflactor del VAB'!F69</f>
        <v>736391.24799734959</v>
      </c>
      <c r="G69" s="4">
        <f>'VAB nominal'!G69/'deflactor del VAB'!G69</f>
        <v>825497.19676195551</v>
      </c>
      <c r="H69" s="4">
        <f>'VAB nominal'!H69/'deflactor del VAB'!H69</f>
        <v>855392.96913297358</v>
      </c>
      <c r="I69" s="4">
        <f>'VAB nominal'!I69/'deflactor del VAB'!I69</f>
        <v>882729.43508523761</v>
      </c>
      <c r="J69" s="4">
        <f>'VAB nominal'!J69/'deflactor del VAB'!J69</f>
        <v>937216.54953876068</v>
      </c>
      <c r="K69" s="4">
        <f>'VAB nominal'!K69/'deflactor del VAB'!K69</f>
        <v>995297.23386392556</v>
      </c>
      <c r="L69" s="4">
        <f>'VAB nominal'!L69/'deflactor del VAB'!L69</f>
        <v>1150027.8595415109</v>
      </c>
      <c r="M69" s="4">
        <f>'VAB nominal'!M69/'deflactor del VAB'!M69</f>
        <v>1234082.1013202246</v>
      </c>
      <c r="N69" s="4">
        <f>'VAB nominal'!N69/'deflactor del VAB'!N69</f>
        <v>1380244.5926629002</v>
      </c>
      <c r="O69" s="4">
        <f>'VAB nominal'!O69/'deflactor del VAB'!O69</f>
        <v>1532967.9331620825</v>
      </c>
      <c r="P69" s="4">
        <f>'VAB nominal'!P69/'deflactor del VAB'!P69</f>
        <v>1595435.2369109099</v>
      </c>
      <c r="Q69" s="4">
        <f>'VAB nominal'!Q69/'deflactor del VAB'!Q69</f>
        <v>1672592.7466671434</v>
      </c>
      <c r="R69" s="4">
        <f>'VAB nominal'!R69/'deflactor del VAB'!R69</f>
        <v>1759375.1298301984</v>
      </c>
      <c r="S69" s="4">
        <f>'VAB nominal'!S69/'deflactor del VAB'!S69</f>
        <v>1762100.0352358723</v>
      </c>
      <c r="T69" s="4">
        <f>'VAB nominal'!T69/'deflactor del VAB'!T69</f>
        <v>1829720.0876500108</v>
      </c>
      <c r="U69" s="4">
        <f>'VAB nominal'!U69/'deflactor del VAB'!U69</f>
        <v>1895516.5200385291</v>
      </c>
      <c r="V69" s="4">
        <f>'VAB nominal'!V69/'deflactor del VAB'!V69</f>
        <v>1755418.9242719007</v>
      </c>
      <c r="W69" s="4">
        <f>'VAB nominal'!W69/'deflactor del VAB'!W69</f>
        <v>1659747.502825368</v>
      </c>
      <c r="X69" s="4">
        <f>'VAB nominal'!X69/'deflactor del VAB'!X69</f>
        <v>1557700.255747631</v>
      </c>
      <c r="Y69" s="4">
        <f>'VAB nominal'!Y69/'deflactor del VAB'!Y69</f>
        <v>1421582.2822161501</v>
      </c>
      <c r="Z69" s="4">
        <f>'VAB nominal'!Z69/'deflactor del VAB'!Z69</f>
        <v>1972238.8698182697</v>
      </c>
      <c r="AA69" s="4">
        <f>'VAB nominal'!AA69/'deflactor del VAB'!AA69</f>
        <v>2671636.1114956629</v>
      </c>
      <c r="AB69" s="4">
        <f>'VAB nominal'!AB69/'deflactor del VAB'!AB69</f>
        <v>2918585.6371232327</v>
      </c>
      <c r="AC69" s="4">
        <f>'VAB nominal'!AC69/'deflactor del VAB'!AC69</f>
        <v>3061529.1543664294</v>
      </c>
      <c r="AD69" s="4">
        <f>'VAB nominal'!AD69/'deflactor del VAB'!AD69</f>
        <v>2777975.1027429067</v>
      </c>
      <c r="AE69" s="4">
        <f>'VAB nominal'!AE69/'deflactor del VAB'!AE69</f>
        <v>2527877.1989224544</v>
      </c>
      <c r="AF69" s="4">
        <f>'VAB nominal'!AF69/'deflactor del VAB'!AF69</f>
        <v>2475794.0324744438</v>
      </c>
      <c r="AG69" s="4">
        <f>'VAB nominal'!AG69/'deflactor del VAB'!AG69</f>
        <v>2440061.6811366589</v>
      </c>
      <c r="AH69" s="4">
        <f>'VAB nominal'!AH69/'deflactor del VAB'!AH69</f>
        <v>2273957.4213864938</v>
      </c>
      <c r="AI69" s="4">
        <f>'VAB nominal'!AI69/'deflactor del VAB'!AI69</f>
        <v>2168760.4761418193</v>
      </c>
      <c r="AJ69" s="4">
        <f>'VAB nominal'!AJ69/'deflactor del VAB'!AJ69</f>
        <v>2288902.5341997072</v>
      </c>
      <c r="AK69" s="4">
        <f>'VAB nominal'!AK69/'deflactor del VAB'!AK69</f>
        <v>2399721.6732056835</v>
      </c>
      <c r="AL69" s="4">
        <f>'VAB nominal'!AL69/'deflactor del VAB'!AL69</f>
        <v>2151143.861665328</v>
      </c>
      <c r="AM69" s="4">
        <f>'VAB nominal'!AM69/'deflactor del VAB'!AM69</f>
        <v>1971822.8542544039</v>
      </c>
      <c r="AN69" s="4">
        <f>'VAB nominal'!AN69/'deflactor del VAB'!AN69</f>
        <v>1852521.9623347018</v>
      </c>
      <c r="AO69" s="4">
        <f>'VAB nominal'!AO69/'deflactor del VAB'!AO69</f>
        <v>1942047.7175623369</v>
      </c>
      <c r="AP69" s="4">
        <f>'VAB nominal'!AP69/'deflactor del VAB'!AP69</f>
        <v>1879340.1453405295</v>
      </c>
      <c r="AQ69" s="4">
        <f>'VAB nominal'!AQ69/'deflactor del VAB'!AQ69</f>
        <v>1648866.240083304</v>
      </c>
      <c r="AR69" s="4">
        <f>'VAB nominal'!AR69/'deflactor del VAB'!AR69</f>
        <v>1531459.276927219</v>
      </c>
      <c r="AS69" s="4">
        <f>'VAB nominal'!AS69/'deflactor del VAB'!AS69</f>
        <v>1433021.2887227838</v>
      </c>
      <c r="AT69" s="4">
        <f>'VAB nominal'!AT69/'deflactor del VAB'!AT69</f>
        <v>1305100.2594125532</v>
      </c>
      <c r="AU69" s="4">
        <f>'VAB nominal'!AU69/'deflactor del VAB'!AU69</f>
        <v>1301061.1344042735</v>
      </c>
      <c r="AV69" s="4">
        <f>'VAB nominal'!AV69/'deflactor del VAB'!AV69</f>
        <v>1420344.4929714384</v>
      </c>
      <c r="AW69" s="4">
        <f>'VAB nominal'!AW69/'deflactor del VAB'!AW69</f>
        <v>1447080.8373988017</v>
      </c>
      <c r="AX69" s="4">
        <f>'VAB nominal'!AX69/'deflactor del VAB'!AX69</f>
        <v>1377944.9666488497</v>
      </c>
      <c r="AY69" s="4">
        <f>'VAB nominal'!AY69/'deflactor del VAB'!AY69</f>
        <v>1456517.38867556</v>
      </c>
      <c r="AZ69" s="4">
        <f>'VAB nominal'!AZ69/'deflactor del VAB'!AZ69</f>
        <v>1411318.3911466305</v>
      </c>
      <c r="BA69" s="4">
        <f>'VAB nominal'!BA69/'deflactor del VAB'!BA69</f>
        <v>1374509.5436460522</v>
      </c>
      <c r="BB69" s="4">
        <f>'VAB nominal'!BB69/'deflactor del VAB'!BB69</f>
        <v>1316267.9817978339</v>
      </c>
      <c r="BC69" s="4">
        <f>'VAB nominal'!BC69/'deflactor del VAB'!BC69</f>
        <v>1400117.6848492501</v>
      </c>
      <c r="BD69" s="4">
        <f>'VAB nominal'!BD69/'deflactor del VAB'!BD69</f>
        <v>1330509.7344381872</v>
      </c>
      <c r="BE69" s="4">
        <f>'VAB nominal'!BE69/'deflactor del VAB'!BE69</f>
        <v>1370171.488649254</v>
      </c>
      <c r="BF69" s="4">
        <f>'VAB nominal'!BF69/'deflactor del VAB'!BF69</f>
        <v>1510698.717033888</v>
      </c>
      <c r="BG69" s="4">
        <f>'VAB nominal'!BG69/'deflactor del VAB'!BG69</f>
        <v>1483536.3630627228</v>
      </c>
      <c r="BH69" s="4">
        <f>'VAB nominal'!BH69/'deflactor del VAB'!BH69</f>
        <v>1443156.4484474359</v>
      </c>
      <c r="BI69" s="4">
        <f>'VAB nominal'!BI69/'deflactor del VAB'!BI69</f>
        <v>1198933.4581040416</v>
      </c>
      <c r="BJ69" s="4">
        <f>'VAB nominal'!BJ69/'deflactor del VAB'!BJ69</f>
        <v>1175314.0365328826</v>
      </c>
      <c r="BK69" s="4">
        <f>'VAB nominal'!BK69/'deflactor del VAB'!BK69</f>
        <v>1067397.1132290086</v>
      </c>
      <c r="BL69" s="4">
        <v>1242016.0000000012</v>
      </c>
      <c r="BM69" s="4">
        <v>1158206.9390167315</v>
      </c>
      <c r="BN69" s="4">
        <v>1186766.397037237</v>
      </c>
      <c r="BO69" s="4">
        <v>1280140.2910174178</v>
      </c>
      <c r="BP69" s="4">
        <v>1204577.408864181</v>
      </c>
    </row>
    <row r="70" spans="2:68" x14ac:dyDescent="0.2">
      <c r="B70" t="s">
        <v>7</v>
      </c>
      <c r="C70" s="4">
        <f>'VAB nominal'!C70/'deflactor del VAB'!C70</f>
        <v>21106.746709533538</v>
      </c>
      <c r="D70" s="4">
        <f>'VAB nominal'!D70/'deflactor del VAB'!D70</f>
        <v>24696.64216550373</v>
      </c>
      <c r="E70" s="4">
        <f>'VAB nominal'!E70/'deflactor del VAB'!E70</f>
        <v>27617.433157183867</v>
      </c>
      <c r="F70" s="4">
        <f>'VAB nominal'!F70/'deflactor del VAB'!F70</f>
        <v>31556.992050988752</v>
      </c>
      <c r="G70" s="4">
        <f>'VAB nominal'!G70/'deflactor del VAB'!G70</f>
        <v>36929.981858617546</v>
      </c>
      <c r="H70" s="4">
        <f>'VAB nominal'!H70/'deflactor del VAB'!H70</f>
        <v>39826.576209218947</v>
      </c>
      <c r="I70" s="4">
        <f>'VAB nominal'!I70/'deflactor del VAB'!I70</f>
        <v>42777.936295632506</v>
      </c>
      <c r="J70" s="4">
        <f>'VAB nominal'!J70/'deflactor del VAB'!J70</f>
        <v>46598.287679770379</v>
      </c>
      <c r="K70" s="4">
        <f>'VAB nominal'!K70/'deflactor del VAB'!K70</f>
        <v>50801.105946330114</v>
      </c>
      <c r="L70" s="4">
        <f>'VAB nominal'!L70/'deflactor del VAB'!L70</f>
        <v>63923.477443986936</v>
      </c>
      <c r="M70" s="4">
        <f>'VAB nominal'!M70/'deflactor del VAB'!M70</f>
        <v>74660.675533299931</v>
      </c>
      <c r="N70" s="4">
        <f>'VAB nominal'!N70/'deflactor del VAB'!N70</f>
        <v>84904.899569294605</v>
      </c>
      <c r="O70" s="4">
        <f>'VAB nominal'!O70/'deflactor del VAB'!O70</f>
        <v>96031.079979336355</v>
      </c>
      <c r="P70" s="4">
        <f>'VAB nominal'!P70/'deflactor del VAB'!P70</f>
        <v>106875.28042652215</v>
      </c>
      <c r="Q70" s="4">
        <f>'VAB nominal'!Q70/'deflactor del VAB'!Q70</f>
        <v>120312.52429583181</v>
      </c>
      <c r="R70" s="4">
        <f>'VAB nominal'!R70/'deflactor del VAB'!R70</f>
        <v>131522.54961169302</v>
      </c>
      <c r="S70" s="4">
        <f>'VAB nominal'!S70/'deflactor del VAB'!S70</f>
        <v>137050.00569213543</v>
      </c>
      <c r="T70" s="4">
        <f>'VAB nominal'!T70/'deflactor del VAB'!T70</f>
        <v>146354.33940775818</v>
      </c>
      <c r="U70" s="4">
        <f>'VAB nominal'!U70/'deflactor del VAB'!U70</f>
        <v>156174.63943225864</v>
      </c>
      <c r="V70" s="4">
        <f>'VAB nominal'!V70/'deflactor del VAB'!V70</f>
        <v>146669.07141423255</v>
      </c>
      <c r="W70" s="4">
        <f>'VAB nominal'!W70/'deflactor del VAB'!W70</f>
        <v>141761.25409714394</v>
      </c>
      <c r="X70" s="4">
        <f>'VAB nominal'!X70/'deflactor del VAB'!X70</f>
        <v>145958.97498000707</v>
      </c>
      <c r="Y70" s="4">
        <f>'VAB nominal'!Y70/'deflactor del VAB'!Y70</f>
        <v>146440.19800468627</v>
      </c>
      <c r="Z70" s="4">
        <f>'VAB nominal'!Z70/'deflactor del VAB'!Z70</f>
        <v>182513.66033378727</v>
      </c>
      <c r="AA70" s="4">
        <f>'VAB nominal'!AA70/'deflactor del VAB'!AA70</f>
        <v>228224.00984410962</v>
      </c>
      <c r="AB70" s="4">
        <f>'VAB nominal'!AB70/'deflactor del VAB'!AB70</f>
        <v>254922.26182576621</v>
      </c>
      <c r="AC70" s="4">
        <f>'VAB nominal'!AC70/'deflactor del VAB'!AC70</f>
        <v>273845.56788455427</v>
      </c>
      <c r="AD70" s="4">
        <f>'VAB nominal'!AD70/'deflactor del VAB'!AD70</f>
        <v>259904.66960893571</v>
      </c>
      <c r="AE70" s="4">
        <f>'VAB nominal'!AE70/'deflactor del VAB'!AE70</f>
        <v>248145.04931916614</v>
      </c>
      <c r="AF70" s="4">
        <f>'VAB nominal'!AF70/'deflactor del VAB'!AF70</f>
        <v>266384.93476554909</v>
      </c>
      <c r="AG70" s="4">
        <f>'VAB nominal'!AG70/'deflactor del VAB'!AG70</f>
        <v>288170.53221564076</v>
      </c>
      <c r="AH70" s="4">
        <f>'VAB nominal'!AH70/'deflactor del VAB'!AH70</f>
        <v>319388.07228307816</v>
      </c>
      <c r="AI70" s="4">
        <f>'VAB nominal'!AI70/'deflactor del VAB'!AI70</f>
        <v>361965.4869729816</v>
      </c>
      <c r="AJ70" s="4">
        <f>'VAB nominal'!AJ70/'deflactor del VAB'!AJ70</f>
        <v>430963.02527731826</v>
      </c>
      <c r="AK70" s="4">
        <f>'VAB nominal'!AK70/'deflactor del VAB'!AK70</f>
        <v>509028.57741527288</v>
      </c>
      <c r="AL70" s="4">
        <f>'VAB nominal'!AL70/'deflactor del VAB'!AL70</f>
        <v>546319.85167901276</v>
      </c>
      <c r="AM70" s="4">
        <f>'VAB nominal'!AM70/'deflactor del VAB'!AM70</f>
        <v>575532.58429245674</v>
      </c>
      <c r="AN70" s="4">
        <f>'VAB nominal'!AN70/'deflactor del VAB'!AN70</f>
        <v>578150.27531743585</v>
      </c>
      <c r="AO70" s="4">
        <f>'VAB nominal'!AO70/'deflactor del VAB'!AO70</f>
        <v>569592.1330347883</v>
      </c>
      <c r="AP70" s="4">
        <f>'VAB nominal'!AP70/'deflactor del VAB'!AP70</f>
        <v>587724.15069854353</v>
      </c>
      <c r="AQ70" s="4">
        <f>'VAB nominal'!AQ70/'deflactor del VAB'!AQ70</f>
        <v>610943.00463750667</v>
      </c>
      <c r="AR70" s="4">
        <f>'VAB nominal'!AR70/'deflactor del VAB'!AR70</f>
        <v>636621.27747369325</v>
      </c>
      <c r="AS70" s="4">
        <f>'VAB nominal'!AS70/'deflactor del VAB'!AS70</f>
        <v>643696.36820885306</v>
      </c>
      <c r="AT70" s="4">
        <f>'VAB nominal'!AT70/'deflactor del VAB'!AT70</f>
        <v>645038.83026666776</v>
      </c>
      <c r="AU70" s="4">
        <f>'VAB nominal'!AU70/'deflactor del VAB'!AU70</f>
        <v>620822.63999104942</v>
      </c>
      <c r="AV70" s="4">
        <f>'VAB nominal'!AV70/'deflactor del VAB'!AV70</f>
        <v>569363.04693564901</v>
      </c>
      <c r="AW70" s="4">
        <f>'VAB nominal'!AW70/'deflactor del VAB'!AW70</f>
        <v>623921.02659344033</v>
      </c>
      <c r="AX70" s="4">
        <f>'VAB nominal'!AX70/'deflactor del VAB'!AX70</f>
        <v>661791.49715868582</v>
      </c>
      <c r="AY70" s="4">
        <f>'VAB nominal'!AY70/'deflactor del VAB'!AY70</f>
        <v>762280.80669665779</v>
      </c>
      <c r="AZ70" s="4">
        <f>'VAB nominal'!AZ70/'deflactor del VAB'!AZ70</f>
        <v>819506.29473189428</v>
      </c>
      <c r="BA70" s="4">
        <f>'VAB nominal'!BA70/'deflactor del VAB'!BA70</f>
        <v>886510.61842330324</v>
      </c>
      <c r="BB70" s="4">
        <f>'VAB nominal'!BB70/'deflactor del VAB'!BB70</f>
        <v>923272.60426309216</v>
      </c>
      <c r="BC70" s="4">
        <f>'VAB nominal'!BC70/'deflactor del VAB'!BC70</f>
        <v>954632.43242225982</v>
      </c>
      <c r="BD70" s="4">
        <f>'VAB nominal'!BD70/'deflactor del VAB'!BD70</f>
        <v>1037567.340677237</v>
      </c>
      <c r="BE70" s="4">
        <f>'VAB nominal'!BE70/'deflactor del VAB'!BE70</f>
        <v>998814.50094512326</v>
      </c>
      <c r="BF70" s="4">
        <f>'VAB nominal'!BF70/'deflactor del VAB'!BF70</f>
        <v>1136080.5285011646</v>
      </c>
      <c r="BG70" s="4">
        <f>'VAB nominal'!BG70/'deflactor del VAB'!BG70</f>
        <v>1066377.1017556274</v>
      </c>
      <c r="BH70" s="4">
        <f>'VAB nominal'!BH70/'deflactor del VAB'!BH70</f>
        <v>1009852.9587945379</v>
      </c>
      <c r="BI70" s="4">
        <f>'VAB nominal'!BI70/'deflactor del VAB'!BI70</f>
        <v>833766.50421365304</v>
      </c>
      <c r="BJ70" s="4">
        <f>'VAB nominal'!BJ70/'deflactor del VAB'!BJ70</f>
        <v>890937.78653892921</v>
      </c>
      <c r="BK70" s="4">
        <f>'VAB nominal'!BK70/'deflactor del VAB'!BK70</f>
        <v>797557.05133503012</v>
      </c>
      <c r="BL70" s="4">
        <v>897234.99999999988</v>
      </c>
      <c r="BM70" s="4">
        <v>865943.22547913215</v>
      </c>
      <c r="BN70" s="4">
        <v>836389.62746207125</v>
      </c>
      <c r="BO70" s="4">
        <v>861040.78985887254</v>
      </c>
      <c r="BP70" s="4">
        <v>786512.5432630548</v>
      </c>
    </row>
    <row r="71" spans="2:68" x14ac:dyDescent="0.2">
      <c r="B71" t="s">
        <v>8</v>
      </c>
      <c r="C71" s="4">
        <f>'VAB nominal'!C71/'deflactor del VAB'!C71</f>
        <v>112419.77607326246</v>
      </c>
      <c r="D71" s="4">
        <f>'VAB nominal'!D71/'deflactor del VAB'!D71</f>
        <v>164379.52282924752</v>
      </c>
      <c r="E71" s="4">
        <f>'VAB nominal'!E71/'deflactor del VAB'!E71</f>
        <v>219496.41314230303</v>
      </c>
      <c r="F71" s="4">
        <f>'VAB nominal'!F71/'deflactor del VAB'!F71</f>
        <v>241772.70261235713</v>
      </c>
      <c r="G71" s="4">
        <f>'VAB nominal'!G71/'deflactor del VAB'!G71</f>
        <v>272533.96034188534</v>
      </c>
      <c r="H71" s="4">
        <f>'VAB nominal'!H71/'deflactor del VAB'!H71</f>
        <v>296241.47930047027</v>
      </c>
      <c r="I71" s="4">
        <f>'VAB nominal'!I71/'deflactor del VAB'!I71</f>
        <v>320008.32685151615</v>
      </c>
      <c r="J71" s="4">
        <f>'VAB nominal'!J71/'deflactor del VAB'!J71</f>
        <v>345655.63266283239</v>
      </c>
      <c r="K71" s="4">
        <f>'VAB nominal'!K71/'deflactor del VAB'!K71</f>
        <v>373406.54891287058</v>
      </c>
      <c r="L71" s="4">
        <f>'VAB nominal'!L71/'deflactor del VAB'!L71</f>
        <v>435858.55108586414</v>
      </c>
      <c r="M71" s="4">
        <f>'VAB nominal'!M71/'deflactor del VAB'!M71</f>
        <v>473453.93323193258</v>
      </c>
      <c r="N71" s="4">
        <f>'VAB nominal'!N71/'deflactor del VAB'!N71</f>
        <v>508930.05229275511</v>
      </c>
      <c r="O71" s="4">
        <f>'VAB nominal'!O71/'deflactor del VAB'!O71</f>
        <v>541318.9546701482</v>
      </c>
      <c r="P71" s="4">
        <f>'VAB nominal'!P71/'deflactor del VAB'!P71</f>
        <v>581783.01785320707</v>
      </c>
      <c r="Q71" s="4">
        <f>'VAB nominal'!Q71/'deflactor del VAB'!Q71</f>
        <v>630953.55827068153</v>
      </c>
      <c r="R71" s="4">
        <f>'VAB nominal'!R71/'deflactor del VAB'!R71</f>
        <v>660521.29416565294</v>
      </c>
      <c r="S71" s="4">
        <f>'VAB nominal'!S71/'deflactor del VAB'!S71</f>
        <v>655192.6273751905</v>
      </c>
      <c r="T71" s="4">
        <f>'VAB nominal'!T71/'deflactor del VAB'!T71</f>
        <v>652798.07113439764</v>
      </c>
      <c r="U71" s="4">
        <f>'VAB nominal'!U71/'deflactor del VAB'!U71</f>
        <v>639194.99921854259</v>
      </c>
      <c r="V71" s="4">
        <f>'VAB nominal'!V71/'deflactor del VAB'!V71</f>
        <v>555853.59702134714</v>
      </c>
      <c r="W71" s="4">
        <f>'VAB nominal'!W71/'deflactor del VAB'!W71</f>
        <v>493521.40978843829</v>
      </c>
      <c r="X71" s="4">
        <f>'VAB nominal'!X71/'deflactor del VAB'!X71</f>
        <v>477811.28993635351</v>
      </c>
      <c r="Y71" s="4">
        <f>'VAB nominal'!Y71/'deflactor del VAB'!Y71</f>
        <v>448593.01266442786</v>
      </c>
      <c r="Z71" s="4">
        <f>'VAB nominal'!Z71/'deflactor del VAB'!Z71</f>
        <v>544172.07251286099</v>
      </c>
      <c r="AA71" s="4">
        <f>'VAB nominal'!AA71/'deflactor del VAB'!AA71</f>
        <v>661899.84988548188</v>
      </c>
      <c r="AB71" s="4">
        <f>'VAB nominal'!AB71/'deflactor del VAB'!AB71</f>
        <v>720924.17676118843</v>
      </c>
      <c r="AC71" s="4">
        <f>'VAB nominal'!AC71/'deflactor del VAB'!AC71</f>
        <v>756434.17520103813</v>
      </c>
      <c r="AD71" s="4">
        <f>'VAB nominal'!AD71/'deflactor del VAB'!AD71</f>
        <v>702184.18199554086</v>
      </c>
      <c r="AE71" s="4">
        <f>'VAB nominal'!AE71/'deflactor del VAB'!AE71</f>
        <v>655257.72262789472</v>
      </c>
      <c r="AF71" s="4">
        <f>'VAB nominal'!AF71/'deflactor del VAB'!AF71</f>
        <v>661960.62301199324</v>
      </c>
      <c r="AG71" s="4">
        <f>'VAB nominal'!AG71/'deflactor del VAB'!AG71</f>
        <v>673693.87416111142</v>
      </c>
      <c r="AH71" s="4">
        <f>'VAB nominal'!AH71/'deflactor del VAB'!AH71</f>
        <v>718320.98538462422</v>
      </c>
      <c r="AI71" s="4">
        <f>'VAB nominal'!AI71/'deflactor del VAB'!AI71</f>
        <v>784673.16035603615</v>
      </c>
      <c r="AJ71" s="4">
        <f>'VAB nominal'!AJ71/'deflactor del VAB'!AJ71</f>
        <v>858796.44614685338</v>
      </c>
      <c r="AK71" s="4">
        <f>'VAB nominal'!AK71/'deflactor del VAB'!AK71</f>
        <v>933637.34995117655</v>
      </c>
      <c r="AL71" s="4">
        <f>'VAB nominal'!AL71/'deflactor del VAB'!AL71</f>
        <v>856470.71421662089</v>
      </c>
      <c r="AM71" s="4">
        <f>'VAB nominal'!AM71/'deflactor del VAB'!AM71</f>
        <v>819460.82756020583</v>
      </c>
      <c r="AN71" s="4">
        <f>'VAB nominal'!AN71/'deflactor del VAB'!AN71</f>
        <v>871327.82766332349</v>
      </c>
      <c r="AO71" s="4">
        <f>'VAB nominal'!AO71/'deflactor del VAB'!AO71</f>
        <v>844767.00980776537</v>
      </c>
      <c r="AP71" s="4">
        <f>'VAB nominal'!AP71/'deflactor del VAB'!AP71</f>
        <v>853824.76789626211</v>
      </c>
      <c r="AQ71" s="4">
        <f>'VAB nominal'!AQ71/'deflactor del VAB'!AQ71</f>
        <v>866798.56678855536</v>
      </c>
      <c r="AR71" s="4">
        <f>'VAB nominal'!AR71/'deflactor del VAB'!AR71</f>
        <v>892144.59839484724</v>
      </c>
      <c r="AS71" s="4">
        <f>'VAB nominal'!AS71/'deflactor del VAB'!AS71</f>
        <v>913126.83229646366</v>
      </c>
      <c r="AT71" s="4">
        <f>'VAB nominal'!AT71/'deflactor del VAB'!AT71</f>
        <v>886624.11296909105</v>
      </c>
      <c r="AU71" s="4">
        <f>'VAB nominal'!AU71/'deflactor del VAB'!AU71</f>
        <v>784661.93127853191</v>
      </c>
      <c r="AV71" s="4">
        <f>'VAB nominal'!AV71/'deflactor del VAB'!AV71</f>
        <v>677913.52761865885</v>
      </c>
      <c r="AW71" s="4">
        <f>'VAB nominal'!AW71/'deflactor del VAB'!AW71</f>
        <v>781458.00596541842</v>
      </c>
      <c r="AX71" s="4">
        <f>'VAB nominal'!AX71/'deflactor del VAB'!AX71</f>
        <v>865884.04394179513</v>
      </c>
      <c r="AY71" s="4">
        <f>'VAB nominal'!AY71/'deflactor del VAB'!AY71</f>
        <v>958979.99918986927</v>
      </c>
      <c r="AZ71" s="4">
        <f>'VAB nominal'!AZ71/'deflactor del VAB'!AZ71</f>
        <v>1046074.8801258684</v>
      </c>
      <c r="BA71" s="4">
        <f>'VAB nominal'!BA71/'deflactor del VAB'!BA71</f>
        <v>1164848.2702096172</v>
      </c>
      <c r="BB71" s="4">
        <f>'VAB nominal'!BB71/'deflactor del VAB'!BB71</f>
        <v>1331340.1187124017</v>
      </c>
      <c r="BC71" s="4">
        <f>'VAB nominal'!BC71/'deflactor del VAB'!BC71</f>
        <v>1379636.9902977208</v>
      </c>
      <c r="BD71" s="4">
        <f>'VAB nominal'!BD71/'deflactor del VAB'!BD71</f>
        <v>1546227.2297749771</v>
      </c>
      <c r="BE71" s="4">
        <f>'VAB nominal'!BE71/'deflactor del VAB'!BE71</f>
        <v>1487207.83026285</v>
      </c>
      <c r="BF71" s="4">
        <f>'VAB nominal'!BF71/'deflactor del VAB'!BF71</f>
        <v>1771587.9671002375</v>
      </c>
      <c r="BG71" s="4">
        <f>'VAB nominal'!BG71/'deflactor del VAB'!BG71</f>
        <v>1699569.0720253228</v>
      </c>
      <c r="BH71" s="4">
        <f>'VAB nominal'!BH71/'deflactor del VAB'!BH71</f>
        <v>1599963.2240056358</v>
      </c>
      <c r="BI71" s="4">
        <f>'VAB nominal'!BI71/'deflactor del VAB'!BI71</f>
        <v>1316446.4766936072</v>
      </c>
      <c r="BJ71" s="4">
        <f>'VAB nominal'!BJ71/'deflactor del VAB'!BJ71</f>
        <v>1369094.8531990894</v>
      </c>
      <c r="BK71" s="4">
        <f>'VAB nominal'!BK71/'deflactor del VAB'!BK71</f>
        <v>1225537.8192697403</v>
      </c>
      <c r="BL71" s="4">
        <v>1319523.0000000005</v>
      </c>
      <c r="BM71" s="4">
        <v>1253170.1960920817</v>
      </c>
      <c r="BN71" s="4">
        <v>1274374.8086723697</v>
      </c>
      <c r="BO71" s="4">
        <v>1344355.8851813141</v>
      </c>
      <c r="BP71" s="4">
        <v>1288308.5808799665</v>
      </c>
    </row>
    <row r="72" spans="2:68" x14ac:dyDescent="0.2">
      <c r="B72" t="s">
        <v>9</v>
      </c>
      <c r="C72" s="4">
        <f>'VAB nominal'!C72/'deflactor del VAB'!C72</f>
        <v>34864.721029337066</v>
      </c>
      <c r="D72" s="4">
        <f>'VAB nominal'!D72/'deflactor del VAB'!D72</f>
        <v>39879.039707405376</v>
      </c>
      <c r="E72" s="4">
        <f>'VAB nominal'!E72/'deflactor del VAB'!E72</f>
        <v>43866.628859222343</v>
      </c>
      <c r="F72" s="4">
        <f>'VAB nominal'!F72/'deflactor del VAB'!F72</f>
        <v>50866.763453986561</v>
      </c>
      <c r="G72" s="4">
        <f>'VAB nominal'!G72/'deflactor del VAB'!G72</f>
        <v>60364.024878490993</v>
      </c>
      <c r="H72" s="4">
        <f>'VAB nominal'!H72/'deflactor del VAB'!H72</f>
        <v>67366.172715482942</v>
      </c>
      <c r="I72" s="4">
        <f>'VAB nominal'!I72/'deflactor del VAB'!I72</f>
        <v>74588.805659712671</v>
      </c>
      <c r="J72" s="4">
        <f>'VAB nominal'!J72/'deflactor del VAB'!J72</f>
        <v>81773.355106205621</v>
      </c>
      <c r="K72" s="4">
        <f>'VAB nominal'!K72/'deflactor del VAB'!K72</f>
        <v>89789.421020513706</v>
      </c>
      <c r="L72" s="4">
        <f>'VAB nominal'!L72/'deflactor del VAB'!L72</f>
        <v>103490.13139260544</v>
      </c>
      <c r="M72" s="4">
        <f>'VAB nominal'!M72/'deflactor del VAB'!M72</f>
        <v>110792.94770773734</v>
      </c>
      <c r="N72" s="4">
        <f>'VAB nominal'!N72/'deflactor del VAB'!N72</f>
        <v>122569.37576119386</v>
      </c>
      <c r="O72" s="4">
        <f>'VAB nominal'!O72/'deflactor del VAB'!O72</f>
        <v>134750.88567118277</v>
      </c>
      <c r="P72" s="4">
        <f>'VAB nominal'!P72/'deflactor del VAB'!P72</f>
        <v>155089.80749443598</v>
      </c>
      <c r="Q72" s="4">
        <f>'VAB nominal'!Q72/'deflactor del VAB'!Q72</f>
        <v>180391.31030016419</v>
      </c>
      <c r="R72" s="4">
        <f>'VAB nominal'!R72/'deflactor del VAB'!R72</f>
        <v>189805.36281368515</v>
      </c>
      <c r="S72" s="4">
        <f>'VAB nominal'!S72/'deflactor del VAB'!S72</f>
        <v>190218.29331570648</v>
      </c>
      <c r="T72" s="4">
        <f>'VAB nominal'!T72/'deflactor del VAB'!T72</f>
        <v>197247.72395889665</v>
      </c>
      <c r="U72" s="4">
        <f>'VAB nominal'!U72/'deflactor del VAB'!U72</f>
        <v>204494.01694201786</v>
      </c>
      <c r="V72" s="4">
        <f>'VAB nominal'!V72/'deflactor del VAB'!V72</f>
        <v>183635.86343163028</v>
      </c>
      <c r="W72" s="4">
        <f>'VAB nominal'!W72/'deflactor del VAB'!W72</f>
        <v>168715.63250035682</v>
      </c>
      <c r="X72" s="4">
        <f>'VAB nominal'!X72/'deflactor del VAB'!X72</f>
        <v>160997.88794433858</v>
      </c>
      <c r="Y72" s="4">
        <f>'VAB nominal'!Y72/'deflactor del VAB'!Y72</f>
        <v>149037.73157505982</v>
      </c>
      <c r="Z72" s="4">
        <f>'VAB nominal'!Z72/'deflactor del VAB'!Z72</f>
        <v>174951.10615361072</v>
      </c>
      <c r="AA72" s="4">
        <f>'VAB nominal'!AA72/'deflactor del VAB'!AA72</f>
        <v>206218.86777497781</v>
      </c>
      <c r="AB72" s="4">
        <f>'VAB nominal'!AB72/'deflactor del VAB'!AB72</f>
        <v>227251.02383976092</v>
      </c>
      <c r="AC72" s="4">
        <f>'VAB nominal'!AC72/'deflactor del VAB'!AC72</f>
        <v>241104.84209684961</v>
      </c>
      <c r="AD72" s="4">
        <f>'VAB nominal'!AD72/'deflactor del VAB'!AD72</f>
        <v>232069.12699423285</v>
      </c>
      <c r="AE72" s="4">
        <f>'VAB nominal'!AE72/'deflactor del VAB'!AE72</f>
        <v>224687.3910867456</v>
      </c>
      <c r="AF72" s="4">
        <f>'VAB nominal'!AF72/'deflactor del VAB'!AF72</f>
        <v>234092.60373508057</v>
      </c>
      <c r="AG72" s="4">
        <f>'VAB nominal'!AG72/'deflactor del VAB'!AG72</f>
        <v>246119.67089657969</v>
      </c>
      <c r="AH72" s="4">
        <f>'VAB nominal'!AH72/'deflactor del VAB'!AH72</f>
        <v>245714.38463975428</v>
      </c>
      <c r="AI72" s="4">
        <f>'VAB nominal'!AI72/'deflactor del VAB'!AI72</f>
        <v>252289.88518633021</v>
      </c>
      <c r="AJ72" s="4">
        <f>'VAB nominal'!AJ72/'deflactor del VAB'!AJ72</f>
        <v>284928.58525131072</v>
      </c>
      <c r="AK72" s="4">
        <f>'VAB nominal'!AK72/'deflactor del VAB'!AK72</f>
        <v>320609.8003781208</v>
      </c>
      <c r="AL72" s="4">
        <f>'VAB nominal'!AL72/'deflactor del VAB'!AL72</f>
        <v>362950.70161116403</v>
      </c>
      <c r="AM72" s="4">
        <f>'VAB nominal'!AM72/'deflactor del VAB'!AM72</f>
        <v>336269.76423252036</v>
      </c>
      <c r="AN72" s="4">
        <f>'VAB nominal'!AN72/'deflactor del VAB'!AN72</f>
        <v>342319.65171874041</v>
      </c>
      <c r="AO72" s="4">
        <f>'VAB nominal'!AO72/'deflactor del VAB'!AO72</f>
        <v>347249.9221456981</v>
      </c>
      <c r="AP72" s="4">
        <f>'VAB nominal'!AP72/'deflactor del VAB'!AP72</f>
        <v>362476.63813879184</v>
      </c>
      <c r="AQ72" s="4">
        <f>'VAB nominal'!AQ72/'deflactor del VAB'!AQ72</f>
        <v>383390.64860420505</v>
      </c>
      <c r="AR72" s="4">
        <f>'VAB nominal'!AR72/'deflactor del VAB'!AR72</f>
        <v>398185.03122506035</v>
      </c>
      <c r="AS72" s="4">
        <f>'VAB nominal'!AS72/'deflactor del VAB'!AS72</f>
        <v>411609.59596003586</v>
      </c>
      <c r="AT72" s="4">
        <f>'VAB nominal'!AT72/'deflactor del VAB'!AT72</f>
        <v>417681.44980567112</v>
      </c>
      <c r="AU72" s="4">
        <f>'VAB nominal'!AU72/'deflactor del VAB'!AU72</f>
        <v>408913.40473891981</v>
      </c>
      <c r="AV72" s="4">
        <f>'VAB nominal'!AV72/'deflactor del VAB'!AV72</f>
        <v>386291.06892252178</v>
      </c>
      <c r="AW72" s="4">
        <f>'VAB nominal'!AW72/'deflactor del VAB'!AW72</f>
        <v>384253.902947411</v>
      </c>
      <c r="AX72" s="4">
        <f>'VAB nominal'!AX72/'deflactor del VAB'!AX72</f>
        <v>393938.07916433574</v>
      </c>
      <c r="AY72" s="4">
        <f>'VAB nominal'!AY72/'deflactor del VAB'!AY72</f>
        <v>418440.79957950453</v>
      </c>
      <c r="AZ72" s="4">
        <f>'VAB nominal'!AZ72/'deflactor del VAB'!AZ72</f>
        <v>411531.52164589259</v>
      </c>
      <c r="BA72" s="4">
        <f>'VAB nominal'!BA72/'deflactor del VAB'!BA72</f>
        <v>433983.88590427791</v>
      </c>
      <c r="BB72" s="4">
        <f>'VAB nominal'!BB72/'deflactor del VAB'!BB72</f>
        <v>433641.18846172444</v>
      </c>
      <c r="BC72" s="4">
        <f>'VAB nominal'!BC72/'deflactor del VAB'!BC72</f>
        <v>491803.63503799506</v>
      </c>
      <c r="BD72" s="4">
        <f>'VAB nominal'!BD72/'deflactor del VAB'!BD72</f>
        <v>478947.46472586785</v>
      </c>
      <c r="BE72" s="4">
        <f>'VAB nominal'!BE72/'deflactor del VAB'!BE72</f>
        <v>504420.27032293298</v>
      </c>
      <c r="BF72" s="4">
        <f>'VAB nominal'!BF72/'deflactor del VAB'!BF72</f>
        <v>524149.29807112826</v>
      </c>
      <c r="BG72" s="4">
        <f>'VAB nominal'!BG72/'deflactor del VAB'!BG72</f>
        <v>494063.97136165685</v>
      </c>
      <c r="BH72" s="4">
        <f>'VAB nominal'!BH72/'deflactor del VAB'!BH72</f>
        <v>440558.7652653688</v>
      </c>
      <c r="BI72" s="4">
        <f>'VAB nominal'!BI72/'deflactor del VAB'!BI72</f>
        <v>363226.82226162235</v>
      </c>
      <c r="BJ72" s="4">
        <f>'VAB nominal'!BJ72/'deflactor del VAB'!BJ72</f>
        <v>382142.12476246798</v>
      </c>
      <c r="BK72" s="4">
        <f>'VAB nominal'!BK72/'deflactor del VAB'!BK72</f>
        <v>362327.74291520834</v>
      </c>
      <c r="BL72" s="4">
        <v>426993.00000000087</v>
      </c>
      <c r="BM72" s="4">
        <v>418778.72377458512</v>
      </c>
      <c r="BN72" s="4">
        <v>441799.78876897384</v>
      </c>
      <c r="BO72" s="4">
        <v>452963.48467664304</v>
      </c>
      <c r="BP72" s="4">
        <v>417700.58804598422</v>
      </c>
    </row>
    <row r="73" spans="2:68" x14ac:dyDescent="0.2">
      <c r="B73" t="s">
        <v>10</v>
      </c>
      <c r="C73" s="4">
        <f>'VAB nominal'!C73/'deflactor del VAB'!C73</f>
        <v>459931.96209408849</v>
      </c>
      <c r="D73" s="4">
        <f>'VAB nominal'!D73/'deflactor del VAB'!D73</f>
        <v>513889.4310530033</v>
      </c>
      <c r="E73" s="4">
        <f>'VAB nominal'!E73/'deflactor del VAB'!E73</f>
        <v>552853.09986917512</v>
      </c>
      <c r="F73" s="4">
        <f>'VAB nominal'!F73/'deflactor del VAB'!F73</f>
        <v>602197.65500014392</v>
      </c>
      <c r="G73" s="4">
        <f>'VAB nominal'!G73/'deflactor del VAB'!G73</f>
        <v>671183.53163175494</v>
      </c>
      <c r="H73" s="4">
        <f>'VAB nominal'!H73/'deflactor del VAB'!H73</f>
        <v>715753.81269968348</v>
      </c>
      <c r="I73" s="4">
        <f>'VAB nominal'!I73/'deflactor del VAB'!I73</f>
        <v>759065.32178937306</v>
      </c>
      <c r="J73" s="4">
        <f>'VAB nominal'!J73/'deflactor del VAB'!J73</f>
        <v>828726.21543898934</v>
      </c>
      <c r="K73" s="4">
        <f>'VAB nominal'!K73/'deflactor del VAB'!K73</f>
        <v>904937.6345815711</v>
      </c>
      <c r="L73" s="4">
        <f>'VAB nominal'!L73/'deflactor del VAB'!L73</f>
        <v>1034920.9054123635</v>
      </c>
      <c r="M73" s="4">
        <f>'VAB nominal'!M73/'deflactor del VAB'!M73</f>
        <v>1099953.0847484209</v>
      </c>
      <c r="N73" s="4">
        <f>'VAB nominal'!N73/'deflactor del VAB'!N73</f>
        <v>1150975.3559933668</v>
      </c>
      <c r="O73" s="4">
        <f>'VAB nominal'!O73/'deflactor del VAB'!O73</f>
        <v>1196015.9804921753</v>
      </c>
      <c r="P73" s="4">
        <f>'VAB nominal'!P73/'deflactor del VAB'!P73</f>
        <v>1271929.1679336722</v>
      </c>
      <c r="Q73" s="4">
        <f>'VAB nominal'!Q73/'deflactor del VAB'!Q73</f>
        <v>1366692.7323311283</v>
      </c>
      <c r="R73" s="4">
        <f>'VAB nominal'!R73/'deflactor del VAB'!R73</f>
        <v>1486096.0511520572</v>
      </c>
      <c r="S73" s="4">
        <f>'VAB nominal'!S73/'deflactor del VAB'!S73</f>
        <v>1537642.142733698</v>
      </c>
      <c r="T73" s="4">
        <f>'VAB nominal'!T73/'deflactor del VAB'!T73</f>
        <v>1589705.6598252736</v>
      </c>
      <c r="U73" s="4">
        <f>'VAB nominal'!U73/'deflactor del VAB'!U73</f>
        <v>1642863.4876187013</v>
      </c>
      <c r="V73" s="4">
        <f>'VAB nominal'!V73/'deflactor del VAB'!V73</f>
        <v>1446663.3642968172</v>
      </c>
      <c r="W73" s="4">
        <f>'VAB nominal'!W73/'deflactor del VAB'!W73</f>
        <v>1302862.3105530301</v>
      </c>
      <c r="X73" s="4">
        <f>'VAB nominal'!X73/'deflactor del VAB'!X73</f>
        <v>1277696.1255836987</v>
      </c>
      <c r="Y73" s="4">
        <f>'VAB nominal'!Y73/'deflactor del VAB'!Y73</f>
        <v>1219694.8487678128</v>
      </c>
      <c r="Z73" s="4">
        <f>'VAB nominal'!Z73/'deflactor del VAB'!Z73</f>
        <v>1550090.4879513539</v>
      </c>
      <c r="AA73" s="4">
        <f>'VAB nominal'!AA73/'deflactor del VAB'!AA73</f>
        <v>1963209.928876681</v>
      </c>
      <c r="AB73" s="4">
        <f>'VAB nominal'!AB73/'deflactor del VAB'!AB73</f>
        <v>2046940.7193202574</v>
      </c>
      <c r="AC73" s="4">
        <f>'VAB nominal'!AC73/'deflactor del VAB'!AC73</f>
        <v>2052509.8020623953</v>
      </c>
      <c r="AD73" s="4">
        <f>'VAB nominal'!AD73/'deflactor del VAB'!AD73</f>
        <v>1893934.6022061538</v>
      </c>
      <c r="AE73" s="4">
        <f>'VAB nominal'!AE73/'deflactor del VAB'!AE73</f>
        <v>1754167.8328170758</v>
      </c>
      <c r="AF73" s="4">
        <f>'VAB nominal'!AF73/'deflactor del VAB'!AF73</f>
        <v>1793262.5023614715</v>
      </c>
      <c r="AG73" s="4">
        <f>'VAB nominal'!AG73/'deflactor del VAB'!AG73</f>
        <v>1843198.7049076667</v>
      </c>
      <c r="AH73" s="4">
        <f>'VAB nominal'!AH73/'deflactor del VAB'!AH73</f>
        <v>1873709.427503238</v>
      </c>
      <c r="AI73" s="4">
        <f>'VAB nominal'!AI73/'deflactor del VAB'!AI73</f>
        <v>1951754.2404116043</v>
      </c>
      <c r="AJ73" s="4">
        <f>'VAB nominal'!AJ73/'deflactor del VAB'!AJ73</f>
        <v>2074018.3719555605</v>
      </c>
      <c r="AK73" s="4">
        <f>'VAB nominal'!AK73/'deflactor del VAB'!AK73</f>
        <v>2187698.9336153949</v>
      </c>
      <c r="AL73" s="4">
        <f>'VAB nominal'!AL73/'deflactor del VAB'!AL73</f>
        <v>2034172.507553539</v>
      </c>
      <c r="AM73" s="4">
        <f>'VAB nominal'!AM73/'deflactor del VAB'!AM73</f>
        <v>2057561.2932902537</v>
      </c>
      <c r="AN73" s="4">
        <f>'VAB nominal'!AN73/'deflactor del VAB'!AN73</f>
        <v>1980295.0891573038</v>
      </c>
      <c r="AO73" s="4">
        <f>'VAB nominal'!AO73/'deflactor del VAB'!AO73</f>
        <v>1992107.8098449763</v>
      </c>
      <c r="AP73" s="4">
        <f>'VAB nominal'!AP73/'deflactor del VAB'!AP73</f>
        <v>2080630.4075907972</v>
      </c>
      <c r="AQ73" s="4">
        <f>'VAB nominal'!AQ73/'deflactor del VAB'!AQ73</f>
        <v>2060538.8705313327</v>
      </c>
      <c r="AR73" s="4">
        <f>'VAB nominal'!AR73/'deflactor del VAB'!AR73</f>
        <v>2135213.0002984679</v>
      </c>
      <c r="AS73" s="4">
        <f>'VAB nominal'!AS73/'deflactor del VAB'!AS73</f>
        <v>2131428.3354989593</v>
      </c>
      <c r="AT73" s="4">
        <f>'VAB nominal'!AT73/'deflactor del VAB'!AT73</f>
        <v>2072229.4591877279</v>
      </c>
      <c r="AU73" s="4">
        <f>'VAB nominal'!AU73/'deflactor del VAB'!AU73</f>
        <v>2285857.8621418183</v>
      </c>
      <c r="AV73" s="4">
        <f>'VAB nominal'!AV73/'deflactor del VAB'!AV73</f>
        <v>2425698.6694940315</v>
      </c>
      <c r="AW73" s="4">
        <f>'VAB nominal'!AW73/'deflactor del VAB'!AW73</f>
        <v>2424159.3993828376</v>
      </c>
      <c r="AX73" s="4">
        <f>'VAB nominal'!AX73/'deflactor del VAB'!AX73</f>
        <v>2509022.9383588145</v>
      </c>
      <c r="AY73" s="4">
        <f>'VAB nominal'!AY73/'deflactor del VAB'!AY73</f>
        <v>2722031.9870485608</v>
      </c>
      <c r="AZ73" s="4">
        <f>'VAB nominal'!AZ73/'deflactor del VAB'!AZ73</f>
        <v>2782739.7866708399</v>
      </c>
      <c r="BA73" s="4">
        <f>'VAB nominal'!BA73/'deflactor del VAB'!BA73</f>
        <v>2724053.5291836364</v>
      </c>
      <c r="BB73" s="4">
        <f>'VAB nominal'!BB73/'deflactor del VAB'!BB73</f>
        <v>2666973.3739351593</v>
      </c>
      <c r="BC73" s="4">
        <f>'VAB nominal'!BC73/'deflactor del VAB'!BC73</f>
        <v>2663788.1076441826</v>
      </c>
      <c r="BD73" s="4">
        <f>'VAB nominal'!BD73/'deflactor del VAB'!BD73</f>
        <v>2692042.3890332547</v>
      </c>
      <c r="BE73" s="4">
        <f>'VAB nominal'!BE73/'deflactor del VAB'!BE73</f>
        <v>2294293.1337067503</v>
      </c>
      <c r="BF73" s="4">
        <f>'VAB nominal'!BF73/'deflactor del VAB'!BF73</f>
        <v>2663709.8406384736</v>
      </c>
      <c r="BG73" s="4">
        <f>'VAB nominal'!BG73/'deflactor del VAB'!BG73</f>
        <v>2776919.9469329393</v>
      </c>
      <c r="BH73" s="4">
        <f>'VAB nominal'!BH73/'deflactor del VAB'!BH73</f>
        <v>2706681.5541051398</v>
      </c>
      <c r="BI73" s="4">
        <f>'VAB nominal'!BI73/'deflactor del VAB'!BI73</f>
        <v>2119054.4870259417</v>
      </c>
      <c r="BJ73" s="4">
        <f>'VAB nominal'!BJ73/'deflactor del VAB'!BJ73</f>
        <v>2113353.1003159466</v>
      </c>
      <c r="BK73" s="4">
        <f>'VAB nominal'!BK73/'deflactor del VAB'!BK73</f>
        <v>1983389.4259903457</v>
      </c>
      <c r="BL73" s="4">
        <v>2036777.0000000014</v>
      </c>
      <c r="BM73" s="4">
        <v>1883526.2646367443</v>
      </c>
      <c r="BN73" s="4">
        <v>1990664.7113171238</v>
      </c>
      <c r="BO73" s="4">
        <v>2032281.6318415648</v>
      </c>
      <c r="BP73" s="4">
        <v>2023531.7922455668</v>
      </c>
    </row>
    <row r="74" spans="2:68" x14ac:dyDescent="0.2">
      <c r="B74" t="s">
        <v>11</v>
      </c>
      <c r="C74" s="4">
        <f>'VAB nominal'!C74/'deflactor del VAB'!C74</f>
        <v>165416.43864586623</v>
      </c>
      <c r="D74" s="4">
        <f>'VAB nominal'!D74/'deflactor del VAB'!D74</f>
        <v>179898.49831312773</v>
      </c>
      <c r="E74" s="4">
        <f>'VAB nominal'!E74/'deflactor del VAB'!E74</f>
        <v>188926.21066411905</v>
      </c>
      <c r="F74" s="4">
        <f>'VAB nominal'!F74/'deflactor del VAB'!F74</f>
        <v>206168.40340347978</v>
      </c>
      <c r="G74" s="4">
        <f>'VAB nominal'!G74/'deflactor del VAB'!G74</f>
        <v>230123.50832798737</v>
      </c>
      <c r="H74" s="4">
        <f>'VAB nominal'!H74/'deflactor del VAB'!H74</f>
        <v>248754.09359615407</v>
      </c>
      <c r="I74" s="4">
        <f>'VAB nominal'!I74/'deflactor del VAB'!I74</f>
        <v>266733.05534395133</v>
      </c>
      <c r="J74" s="4">
        <f>'VAB nominal'!J74/'deflactor del VAB'!J74</f>
        <v>284753.14152078226</v>
      </c>
      <c r="K74" s="4">
        <f>'VAB nominal'!K74/'deflactor del VAB'!K74</f>
        <v>303917.23508880951</v>
      </c>
      <c r="L74" s="4">
        <f>'VAB nominal'!L74/'deflactor del VAB'!L74</f>
        <v>371730.68780992506</v>
      </c>
      <c r="M74" s="4">
        <f>'VAB nominal'!M74/'deflactor del VAB'!M74</f>
        <v>420981.14869864163</v>
      </c>
      <c r="N74" s="4">
        <f>'VAB nominal'!N74/'deflactor del VAB'!N74</f>
        <v>458450.55332121433</v>
      </c>
      <c r="O74" s="4">
        <f>'VAB nominal'!O74/'deflactor del VAB'!O74</f>
        <v>496081.71864122368</v>
      </c>
      <c r="P74" s="4">
        <f>'VAB nominal'!P74/'deflactor del VAB'!P74</f>
        <v>555459.40426266473</v>
      </c>
      <c r="Q74" s="4">
        <f>'VAB nominal'!Q74/'deflactor del VAB'!Q74</f>
        <v>628426.61297007394</v>
      </c>
      <c r="R74" s="4">
        <f>'VAB nominal'!R74/'deflactor del VAB'!R74</f>
        <v>680018.6927993783</v>
      </c>
      <c r="S74" s="4">
        <f>'VAB nominal'!S74/'deflactor del VAB'!S74</f>
        <v>700343.93186474766</v>
      </c>
      <c r="T74" s="4">
        <f>'VAB nominal'!T74/'deflactor del VAB'!T74</f>
        <v>722343.03193823376</v>
      </c>
      <c r="U74" s="4">
        <f>'VAB nominal'!U74/'deflactor del VAB'!U74</f>
        <v>740761.8032915768</v>
      </c>
      <c r="V74" s="4">
        <f>'VAB nominal'!V74/'deflactor del VAB'!V74</f>
        <v>656585.00227045652</v>
      </c>
      <c r="W74" s="4">
        <f>'VAB nominal'!W74/'deflactor del VAB'!W74</f>
        <v>596992.93503089645</v>
      </c>
      <c r="X74" s="4">
        <f>'VAB nominal'!X74/'deflactor del VAB'!X74</f>
        <v>555298.67414990603</v>
      </c>
      <c r="Y74" s="4">
        <f>'VAB nominal'!Y74/'deflactor del VAB'!Y74</f>
        <v>501232.28195143392</v>
      </c>
      <c r="Z74" s="4">
        <f>'VAB nominal'!Z74/'deflactor del VAB'!Z74</f>
        <v>594995.35551811336</v>
      </c>
      <c r="AA74" s="4">
        <f>'VAB nominal'!AA74/'deflactor del VAB'!AA74</f>
        <v>706966.863102198</v>
      </c>
      <c r="AB74" s="4">
        <f>'VAB nominal'!AB74/'deflactor del VAB'!AB74</f>
        <v>755420.91260227701</v>
      </c>
      <c r="AC74" s="4">
        <f>'VAB nominal'!AC74/'deflactor del VAB'!AC74</f>
        <v>771590.56674989848</v>
      </c>
      <c r="AD74" s="4">
        <f>'VAB nominal'!AD74/'deflactor del VAB'!AD74</f>
        <v>692783.83097346092</v>
      </c>
      <c r="AE74" s="4">
        <f>'VAB nominal'!AE74/'deflactor del VAB'!AE74</f>
        <v>622955.99404479214</v>
      </c>
      <c r="AF74" s="4">
        <f>'VAB nominal'!AF74/'deflactor del VAB'!AF74</f>
        <v>613299.91845660249</v>
      </c>
      <c r="AG74" s="4">
        <f>'VAB nominal'!AG74/'deflactor del VAB'!AG74</f>
        <v>606005.48443991935</v>
      </c>
      <c r="AH74" s="4">
        <f>'VAB nominal'!AH74/'deflactor del VAB'!AH74</f>
        <v>616834.9417756258</v>
      </c>
      <c r="AI74" s="4">
        <f>'VAB nominal'!AI74/'deflactor del VAB'!AI74</f>
        <v>640125.37741882098</v>
      </c>
      <c r="AJ74" s="4">
        <f>'VAB nominal'!AJ74/'deflactor del VAB'!AJ74</f>
        <v>754124.42860805639</v>
      </c>
      <c r="AK74" s="4">
        <f>'VAB nominal'!AK74/'deflactor del VAB'!AK74</f>
        <v>873413.05624116817</v>
      </c>
      <c r="AL74" s="4">
        <f>'VAB nominal'!AL74/'deflactor del VAB'!AL74</f>
        <v>749368.14913599414</v>
      </c>
      <c r="AM74" s="4">
        <f>'VAB nominal'!AM74/'deflactor del VAB'!AM74</f>
        <v>767826.98260686116</v>
      </c>
      <c r="AN74" s="4">
        <f>'VAB nominal'!AN74/'deflactor del VAB'!AN74</f>
        <v>766182.08021757845</v>
      </c>
      <c r="AO74" s="4">
        <f>'VAB nominal'!AO74/'deflactor del VAB'!AO74</f>
        <v>723809.42520282278</v>
      </c>
      <c r="AP74" s="4">
        <f>'VAB nominal'!AP74/'deflactor del VAB'!AP74</f>
        <v>715205.03702696937</v>
      </c>
      <c r="AQ74" s="4">
        <f>'VAB nominal'!AQ74/'deflactor del VAB'!AQ74</f>
        <v>672815.40802835824</v>
      </c>
      <c r="AR74" s="4">
        <f>'VAB nominal'!AR74/'deflactor del VAB'!AR74</f>
        <v>687243.72427035926</v>
      </c>
      <c r="AS74" s="4">
        <f>'VAB nominal'!AS74/'deflactor del VAB'!AS74</f>
        <v>735842.36120228819</v>
      </c>
      <c r="AT74" s="4">
        <f>'VAB nominal'!AT74/'deflactor del VAB'!AT74</f>
        <v>688791.86983552936</v>
      </c>
      <c r="AU74" s="4">
        <f>'VAB nominal'!AU74/'deflactor del VAB'!AU74</f>
        <v>751483.53427554271</v>
      </c>
      <c r="AV74" s="4">
        <f>'VAB nominal'!AV74/'deflactor del VAB'!AV74</f>
        <v>783110.18176977721</v>
      </c>
      <c r="AW74" s="4">
        <f>'VAB nominal'!AW74/'deflactor del VAB'!AW74</f>
        <v>808807.21546056657</v>
      </c>
      <c r="AX74" s="4">
        <f>'VAB nominal'!AX74/'deflactor del VAB'!AX74</f>
        <v>882649.83276948123</v>
      </c>
      <c r="AY74" s="4">
        <f>'VAB nominal'!AY74/'deflactor del VAB'!AY74</f>
        <v>960965.44381273538</v>
      </c>
      <c r="AZ74" s="4">
        <f>'VAB nominal'!AZ74/'deflactor del VAB'!AZ74</f>
        <v>1022251.9730602801</v>
      </c>
      <c r="BA74" s="4">
        <f>'VAB nominal'!BA74/'deflactor del VAB'!BA74</f>
        <v>1101926.1787917556</v>
      </c>
      <c r="BB74" s="4">
        <f>'VAB nominal'!BB74/'deflactor del VAB'!BB74</f>
        <v>1147267.8626402246</v>
      </c>
      <c r="BC74" s="4">
        <f>'VAB nominal'!BC74/'deflactor del VAB'!BC74</f>
        <v>1267947.7009834747</v>
      </c>
      <c r="BD74" s="4">
        <f>'VAB nominal'!BD74/'deflactor del VAB'!BD74</f>
        <v>1414846.0423177627</v>
      </c>
      <c r="BE74" s="4">
        <f>'VAB nominal'!BE74/'deflactor del VAB'!BE74</f>
        <v>1372001.2336049518</v>
      </c>
      <c r="BF74" s="4">
        <f>'VAB nominal'!BF74/'deflactor del VAB'!BF74</f>
        <v>1600145.4759180183</v>
      </c>
      <c r="BG74" s="4">
        <f>'VAB nominal'!BG74/'deflactor del VAB'!BG74</f>
        <v>1815235.1928197441</v>
      </c>
      <c r="BH74" s="4">
        <f>'VAB nominal'!BH74/'deflactor del VAB'!BH74</f>
        <v>1838041.0251806024</v>
      </c>
      <c r="BI74" s="4">
        <f>'VAB nominal'!BI74/'deflactor del VAB'!BI74</f>
        <v>1483376.222034794</v>
      </c>
      <c r="BJ74" s="4">
        <f>'VAB nominal'!BJ74/'deflactor del VAB'!BJ74</f>
        <v>1423333.9495964386</v>
      </c>
      <c r="BK74" s="4">
        <f>'VAB nominal'!BK74/'deflactor del VAB'!BK74</f>
        <v>1373864.9622786867</v>
      </c>
      <c r="BL74" s="4">
        <v>1472033.000000003</v>
      </c>
      <c r="BM74" s="4">
        <v>1413298.9433592162</v>
      </c>
      <c r="BN74" s="4">
        <v>1453225.6989516017</v>
      </c>
      <c r="BO74" s="4">
        <v>1541540.9713076553</v>
      </c>
      <c r="BP74" s="4">
        <v>1486203.9337252455</v>
      </c>
    </row>
    <row r="75" spans="2:68" x14ac:dyDescent="0.2">
      <c r="B75" t="s">
        <v>12</v>
      </c>
      <c r="C75" s="4">
        <f>'VAB nominal'!C75/'deflactor del VAB'!C75</f>
        <v>294368.86069655907</v>
      </c>
      <c r="D75" s="4">
        <f>'VAB nominal'!D75/'deflactor del VAB'!D75</f>
        <v>328057.75575644855</v>
      </c>
      <c r="E75" s="4">
        <f>'VAB nominal'!E75/'deflactor del VAB'!E75</f>
        <v>351997.55500450137</v>
      </c>
      <c r="F75" s="4">
        <f>'VAB nominal'!F75/'deflactor del VAB'!F75</f>
        <v>403937.31972525211</v>
      </c>
      <c r="G75" s="4">
        <f>'VAB nominal'!G75/'deflactor del VAB'!G75</f>
        <v>473997.05556380883</v>
      </c>
      <c r="H75" s="4">
        <f>'VAB nominal'!H75/'deflactor del VAB'!H75</f>
        <v>538917.25307461899</v>
      </c>
      <c r="I75" s="4">
        <f>'VAB nominal'!I75/'deflactor del VAB'!I75</f>
        <v>607986.0783648045</v>
      </c>
      <c r="J75" s="4">
        <f>'VAB nominal'!J75/'deflactor del VAB'!J75</f>
        <v>670384.66808466858</v>
      </c>
      <c r="K75" s="4">
        <f>'VAB nominal'!K75/'deflactor del VAB'!K75</f>
        <v>740548.94091890671</v>
      </c>
      <c r="L75" s="4">
        <f>'VAB nominal'!L75/'deflactor del VAB'!L75</f>
        <v>905746.1710153094</v>
      </c>
      <c r="M75" s="4">
        <f>'VAB nominal'!M75/'deflactor del VAB'!M75</f>
        <v>1027979.6133092388</v>
      </c>
      <c r="N75" s="4">
        <f>'VAB nominal'!N75/'deflactor del VAB'!N75</f>
        <v>1165066.1025852249</v>
      </c>
      <c r="O75" s="4">
        <f>'VAB nominal'!O75/'deflactor del VAB'!O75</f>
        <v>1311068.9877794269</v>
      </c>
      <c r="P75" s="4">
        <f>'VAB nominal'!P75/'deflactor del VAB'!P75</f>
        <v>1479423.5645089811</v>
      </c>
      <c r="Q75" s="4">
        <f>'VAB nominal'!Q75/'deflactor del VAB'!Q75</f>
        <v>1687291.109020836</v>
      </c>
      <c r="R75" s="4">
        <f>'VAB nominal'!R75/'deflactor del VAB'!R75</f>
        <v>1810514.6636814177</v>
      </c>
      <c r="S75" s="4">
        <f>'VAB nominal'!S75/'deflactor del VAB'!S75</f>
        <v>1849523.3839594852</v>
      </c>
      <c r="T75" s="4">
        <f>'VAB nominal'!T75/'deflactor del VAB'!T75</f>
        <v>1976178.2550981212</v>
      </c>
      <c r="U75" s="4">
        <f>'VAB nominal'!U75/'deflactor del VAB'!U75</f>
        <v>2114708.9842276205</v>
      </c>
      <c r="V75" s="4">
        <f>'VAB nominal'!V75/'deflactor del VAB'!V75</f>
        <v>2146562.5036611287</v>
      </c>
      <c r="W75" s="4">
        <f>'VAB nominal'!W75/'deflactor del VAB'!W75</f>
        <v>2230642.2880610921</v>
      </c>
      <c r="X75" s="4">
        <f>'VAB nominal'!X75/'deflactor del VAB'!X75</f>
        <v>2139856.7317760005</v>
      </c>
      <c r="Y75" s="4">
        <f>'VAB nominal'!Y75/'deflactor del VAB'!Y75</f>
        <v>1995225.4281874192</v>
      </c>
      <c r="Z75" s="4">
        <f>'VAB nominal'!Z75/'deflactor del VAB'!Z75</f>
        <v>2478304.5238161092</v>
      </c>
      <c r="AA75" s="4">
        <f>'VAB nominal'!AA75/'deflactor del VAB'!AA75</f>
        <v>3080644.4389253804</v>
      </c>
      <c r="AB75" s="4">
        <f>'VAB nominal'!AB75/'deflactor del VAB'!AB75</f>
        <v>3434531.3285794966</v>
      </c>
      <c r="AC75" s="4">
        <f>'VAB nominal'!AC75/'deflactor del VAB'!AC75</f>
        <v>3668058.8126162668</v>
      </c>
      <c r="AD75" s="4">
        <f>'VAB nominal'!AD75/'deflactor del VAB'!AD75</f>
        <v>3459306.2054739259</v>
      </c>
      <c r="AE75" s="4">
        <f>'VAB nominal'!AE75/'deflactor del VAB'!AE75</f>
        <v>3273297.7359319874</v>
      </c>
      <c r="AF75" s="4">
        <f>'VAB nominal'!AF75/'deflactor del VAB'!AF75</f>
        <v>3217535.4273754321</v>
      </c>
      <c r="AG75" s="4">
        <f>'VAB nominal'!AG75/'deflactor del VAB'!AG75</f>
        <v>3183368.5325794895</v>
      </c>
      <c r="AH75" s="4">
        <f>'VAB nominal'!AH75/'deflactor del VAB'!AH75</f>
        <v>3268401.9393226011</v>
      </c>
      <c r="AI75" s="4">
        <f>'VAB nominal'!AI75/'deflactor del VAB'!AI75</f>
        <v>3437473.0388958845</v>
      </c>
      <c r="AJ75" s="4">
        <f>'VAB nominal'!AJ75/'deflactor del VAB'!AJ75</f>
        <v>3678884.700141096</v>
      </c>
      <c r="AK75" s="4">
        <f>'VAB nominal'!AK75/'deflactor del VAB'!AK75</f>
        <v>3908895.0501024844</v>
      </c>
      <c r="AL75" s="4">
        <f>'VAB nominal'!AL75/'deflactor del VAB'!AL75</f>
        <v>3753701.318314326</v>
      </c>
      <c r="AM75" s="4">
        <f>'VAB nominal'!AM75/'deflactor del VAB'!AM75</f>
        <v>3978750.1410961202</v>
      </c>
      <c r="AN75" s="4">
        <f>'VAB nominal'!AN75/'deflactor del VAB'!AN75</f>
        <v>3996017.760933633</v>
      </c>
      <c r="AO75" s="4">
        <f>'VAB nominal'!AO75/'deflactor del VAB'!AO75</f>
        <v>3899735.9797378471</v>
      </c>
      <c r="AP75" s="4">
        <f>'VAB nominal'!AP75/'deflactor del VAB'!AP75</f>
        <v>4076109.2938196287</v>
      </c>
      <c r="AQ75" s="4">
        <f>'VAB nominal'!AQ75/'deflactor del VAB'!AQ75</f>
        <v>4319725.4490910489</v>
      </c>
      <c r="AR75" s="4">
        <f>'VAB nominal'!AR75/'deflactor del VAB'!AR75</f>
        <v>4365908.1384027349</v>
      </c>
      <c r="AS75" s="4">
        <f>'VAB nominal'!AS75/'deflactor del VAB'!AS75</f>
        <v>4344925.8923515836</v>
      </c>
      <c r="AT75" s="4">
        <f>'VAB nominal'!AT75/'deflactor del VAB'!AT75</f>
        <v>4176470.3538793069</v>
      </c>
      <c r="AU75" s="4">
        <f>'VAB nominal'!AU75/'deflactor del VAB'!AU75</f>
        <v>3966679.918935373</v>
      </c>
      <c r="AV75" s="4">
        <f>'VAB nominal'!AV75/'deflactor del VAB'!AV75</f>
        <v>4022819.8572966238</v>
      </c>
      <c r="AW75" s="4">
        <f>'VAB nominal'!AW75/'deflactor del VAB'!AW75</f>
        <v>4283609.1921232073</v>
      </c>
      <c r="AX75" s="4">
        <f>'VAB nominal'!AX75/'deflactor del VAB'!AX75</f>
        <v>4395261.8886041781</v>
      </c>
      <c r="AY75" s="4">
        <f>'VAB nominal'!AY75/'deflactor del VAB'!AY75</f>
        <v>4644610.838700274</v>
      </c>
      <c r="AZ75" s="4">
        <f>'VAB nominal'!AZ75/'deflactor del VAB'!AZ75</f>
        <v>4923341.4691526219</v>
      </c>
      <c r="BA75" s="4">
        <f>'VAB nominal'!BA75/'deflactor del VAB'!BA75</f>
        <v>5004472.2718729479</v>
      </c>
      <c r="BB75" s="4">
        <f>'VAB nominal'!BB75/'deflactor del VAB'!BB75</f>
        <v>5130936.2844311632</v>
      </c>
      <c r="BC75" s="4">
        <f>'VAB nominal'!BC75/'deflactor del VAB'!BC75</f>
        <v>5446208.0227466701</v>
      </c>
      <c r="BD75" s="4">
        <f>'VAB nominal'!BD75/'deflactor del VAB'!BD75</f>
        <v>5921247.5833765483</v>
      </c>
      <c r="BE75" s="4">
        <f>'VAB nominal'!BE75/'deflactor del VAB'!BE75</f>
        <v>5968354.4176351856</v>
      </c>
      <c r="BF75" s="4">
        <f>'VAB nominal'!BF75/'deflactor del VAB'!BF75</f>
        <v>6800544.3038503928</v>
      </c>
      <c r="BG75" s="4">
        <f>'VAB nominal'!BG75/'deflactor del VAB'!BG75</f>
        <v>6364818.8337605596</v>
      </c>
      <c r="BH75" s="4">
        <f>'VAB nominal'!BH75/'deflactor del VAB'!BH75</f>
        <v>6019475.44106392</v>
      </c>
      <c r="BI75" s="4">
        <f>'VAB nominal'!BI75/'deflactor del VAB'!BI75</f>
        <v>5250632.5209617466</v>
      </c>
      <c r="BJ75" s="4">
        <f>'VAB nominal'!BJ75/'deflactor del VAB'!BJ75</f>
        <v>4881163.8953591911</v>
      </c>
      <c r="BK75" s="4">
        <f>'VAB nominal'!BK75/'deflactor del VAB'!BK75</f>
        <v>5038664.3600485064</v>
      </c>
      <c r="BL75" s="4">
        <v>5720474.0000000009</v>
      </c>
      <c r="BM75" s="4">
        <v>5448189.3772603683</v>
      </c>
      <c r="BN75" s="4">
        <v>5639090.6991218291</v>
      </c>
      <c r="BO75" s="4">
        <v>5741947.0631939666</v>
      </c>
      <c r="BP75" s="4">
        <v>5543334.9096810417</v>
      </c>
    </row>
    <row r="76" spans="2:68" x14ac:dyDescent="0.2">
      <c r="B76" t="s">
        <v>13</v>
      </c>
      <c r="C76" s="4">
        <f>'VAB nominal'!C76/'deflactor del VAB'!C76</f>
        <v>186747.8709359465</v>
      </c>
      <c r="D76" s="4">
        <f>'VAB nominal'!D76/'deflactor del VAB'!D76</f>
        <v>205819.47827918213</v>
      </c>
      <c r="E76" s="4">
        <f>'VAB nominal'!E76/'deflactor del VAB'!E76</f>
        <v>218983.70926284668</v>
      </c>
      <c r="F76" s="4">
        <f>'VAB nominal'!F76/'deflactor del VAB'!F76</f>
        <v>250680.93060102008</v>
      </c>
      <c r="G76" s="4">
        <f>'VAB nominal'!G76/'deflactor del VAB'!G76</f>
        <v>293644.63781869988</v>
      </c>
      <c r="H76" s="4">
        <f>'VAB nominal'!H76/'deflactor del VAB'!H76</f>
        <v>319197.06071105367</v>
      </c>
      <c r="I76" s="4">
        <f>'VAB nominal'!I76/'deflactor del VAB'!I76</f>
        <v>344457.42499836267</v>
      </c>
      <c r="J76" s="4">
        <f>'VAB nominal'!J76/'deflactor del VAB'!J76</f>
        <v>371249.04423550941</v>
      </c>
      <c r="K76" s="4">
        <f>'VAB nominal'!K76/'deflactor del VAB'!K76</f>
        <v>400555.52997410146</v>
      </c>
      <c r="L76" s="4">
        <f>'VAB nominal'!L76/'deflactor del VAB'!L76</f>
        <v>458725.05971635564</v>
      </c>
      <c r="M76" s="4">
        <f>'VAB nominal'!M76/'deflactor del VAB'!M76</f>
        <v>488056.59644948476</v>
      </c>
      <c r="N76" s="4">
        <f>'VAB nominal'!N76/'deflactor del VAB'!N76</f>
        <v>527450.03937494045</v>
      </c>
      <c r="O76" s="4">
        <f>'VAB nominal'!O76/'deflactor del VAB'!O76</f>
        <v>565597.78990638431</v>
      </c>
      <c r="P76" s="4">
        <f>'VAB nominal'!P76/'deflactor del VAB'!P76</f>
        <v>661537.65464429499</v>
      </c>
      <c r="Q76" s="4">
        <f>'VAB nominal'!Q76/'deflactor del VAB'!Q76</f>
        <v>780369.82955844235</v>
      </c>
      <c r="R76" s="4">
        <f>'VAB nominal'!R76/'deflactor del VAB'!R76</f>
        <v>813878.44091241306</v>
      </c>
      <c r="S76" s="4">
        <f>'VAB nominal'!S76/'deflactor del VAB'!S76</f>
        <v>806997.90298398002</v>
      </c>
      <c r="T76" s="4">
        <f>'VAB nominal'!T76/'deflactor del VAB'!T76</f>
        <v>858246.32694750407</v>
      </c>
      <c r="U76" s="4">
        <f>'VAB nominal'!U76/'deflactor del VAB'!U76</f>
        <v>911853.43840546929</v>
      </c>
      <c r="V76" s="4">
        <f>'VAB nominal'!V76/'deflactor del VAB'!V76</f>
        <v>867956.41370954539</v>
      </c>
      <c r="W76" s="4">
        <f>'VAB nominal'!W76/'deflactor del VAB'!W76</f>
        <v>849523.05633994809</v>
      </c>
      <c r="X76" s="4">
        <f>'VAB nominal'!X76/'deflactor del VAB'!X76</f>
        <v>823284.55162208294</v>
      </c>
      <c r="Y76" s="4">
        <f>'VAB nominal'!Y76/'deflactor del VAB'!Y76</f>
        <v>774771.17168939381</v>
      </c>
      <c r="Z76" s="4">
        <f>'VAB nominal'!Z76/'deflactor del VAB'!Z76</f>
        <v>958953.59097406571</v>
      </c>
      <c r="AA76" s="4">
        <f>'VAB nominal'!AA76/'deflactor del VAB'!AA76</f>
        <v>1189420.9993904943</v>
      </c>
      <c r="AB76" s="4">
        <f>'VAB nominal'!AB76/'deflactor del VAB'!AB76</f>
        <v>1324399.7385865124</v>
      </c>
      <c r="AC76" s="4">
        <f>'VAB nominal'!AC76/'deflactor del VAB'!AC76</f>
        <v>1413210.8048415668</v>
      </c>
      <c r="AD76" s="4">
        <f>'VAB nominal'!AD76/'deflactor del VAB'!AD76</f>
        <v>1329602.0910323882</v>
      </c>
      <c r="AE76" s="4">
        <f>'VAB nominal'!AE76/'deflactor del VAB'!AE76</f>
        <v>1256374.3015791259</v>
      </c>
      <c r="AF76" s="4">
        <f>'VAB nominal'!AF76/'deflactor del VAB'!AF76</f>
        <v>1270665.3557336815</v>
      </c>
      <c r="AG76" s="4">
        <f>'VAB nominal'!AG76/'deflactor del VAB'!AG76</f>
        <v>1292951.020543786</v>
      </c>
      <c r="AH76" s="4">
        <f>'VAB nominal'!AH76/'deflactor del VAB'!AH76</f>
        <v>1402830.753023088</v>
      </c>
      <c r="AI76" s="4">
        <f>'VAB nominal'!AI76/'deflactor del VAB'!AI76</f>
        <v>1551392.507495123</v>
      </c>
      <c r="AJ76" s="4">
        <f>'VAB nominal'!AJ76/'deflactor del VAB'!AJ76</f>
        <v>1686617.5325703002</v>
      </c>
      <c r="AK76" s="4">
        <f>'VAB nominal'!AK76/'deflactor del VAB'!AK76</f>
        <v>1820642.8094852706</v>
      </c>
      <c r="AL76" s="4">
        <f>'VAB nominal'!AL76/'deflactor del VAB'!AL76</f>
        <v>1827214.1213428078</v>
      </c>
      <c r="AM76" s="4">
        <f>'VAB nominal'!AM76/'deflactor del VAB'!AM76</f>
        <v>1963855.1412681821</v>
      </c>
      <c r="AN76" s="4">
        <f>'VAB nominal'!AN76/'deflactor del VAB'!AN76</f>
        <v>1947579.9229256741</v>
      </c>
      <c r="AO76" s="4">
        <f>'VAB nominal'!AO76/'deflactor del VAB'!AO76</f>
        <v>1895925.9025965172</v>
      </c>
      <c r="AP76" s="4">
        <f>'VAB nominal'!AP76/'deflactor del VAB'!AP76</f>
        <v>1937986.097859818</v>
      </c>
      <c r="AQ76" s="4">
        <f>'VAB nominal'!AQ76/'deflactor del VAB'!AQ76</f>
        <v>2064025.1629028448</v>
      </c>
      <c r="AR76" s="4">
        <f>'VAB nominal'!AR76/'deflactor del VAB'!AR76</f>
        <v>2131216.7436846928</v>
      </c>
      <c r="AS76" s="4">
        <f>'VAB nominal'!AS76/'deflactor del VAB'!AS76</f>
        <v>2169024.8331068144</v>
      </c>
      <c r="AT76" s="4">
        <f>'VAB nominal'!AT76/'deflactor del VAB'!AT76</f>
        <v>2148088.6091587176</v>
      </c>
      <c r="AU76" s="4">
        <f>'VAB nominal'!AU76/'deflactor del VAB'!AU76</f>
        <v>2308327.0660164524</v>
      </c>
      <c r="AV76" s="4">
        <f>'VAB nominal'!AV76/'deflactor del VAB'!AV76</f>
        <v>2418203.3280827659</v>
      </c>
      <c r="AW76" s="4">
        <f>'VAB nominal'!AW76/'deflactor del VAB'!AW76</f>
        <v>2584556.0517145847</v>
      </c>
      <c r="AX76" s="4">
        <f>'VAB nominal'!AX76/'deflactor del VAB'!AX76</f>
        <v>2716882.2211163072</v>
      </c>
      <c r="AY76" s="4">
        <f>'VAB nominal'!AY76/'deflactor del VAB'!AY76</f>
        <v>2820863.3683138951</v>
      </c>
      <c r="AZ76" s="4">
        <f>'VAB nominal'!AZ76/'deflactor del VAB'!AZ76</f>
        <v>2995469.9915023143</v>
      </c>
      <c r="BA76" s="4">
        <f>'VAB nominal'!BA76/'deflactor del VAB'!BA76</f>
        <v>3022834.2334200484</v>
      </c>
      <c r="BB76" s="4">
        <f>'VAB nominal'!BB76/'deflactor del VAB'!BB76</f>
        <v>3106802.6325560748</v>
      </c>
      <c r="BC76" s="4">
        <f>'VAB nominal'!BC76/'deflactor del VAB'!BC76</f>
        <v>3002970.226292402</v>
      </c>
      <c r="BD76" s="4">
        <f>'VAB nominal'!BD76/'deflactor del VAB'!BD76</f>
        <v>3420724.6510344855</v>
      </c>
      <c r="BE76" s="4">
        <f>'VAB nominal'!BE76/'deflactor del VAB'!BE76</f>
        <v>3177606.9139876734</v>
      </c>
      <c r="BF76" s="4">
        <f>'VAB nominal'!BF76/'deflactor del VAB'!BF76</f>
        <v>3802374.8699601572</v>
      </c>
      <c r="BG76" s="4">
        <f>'VAB nominal'!BG76/'deflactor del VAB'!BG76</f>
        <v>3851992.1554048434</v>
      </c>
      <c r="BH76" s="4">
        <f>'VAB nominal'!BH76/'deflactor del VAB'!BH76</f>
        <v>3738816.9840401425</v>
      </c>
      <c r="BI76" s="4">
        <f>'VAB nominal'!BI76/'deflactor del VAB'!BI76</f>
        <v>3185880.7313385592</v>
      </c>
      <c r="BJ76" s="4">
        <f>'VAB nominal'!BJ76/'deflactor del VAB'!BJ76</f>
        <v>3300096.39601597</v>
      </c>
      <c r="BK76" s="4">
        <f>'VAB nominal'!BK76/'deflactor del VAB'!BK76</f>
        <v>3241282.0554590193</v>
      </c>
      <c r="BL76" s="4">
        <v>3559336.0000000033</v>
      </c>
      <c r="BM76" s="4">
        <v>3426588.1928231153</v>
      </c>
      <c r="BN76" s="4">
        <v>3528855.7925422043</v>
      </c>
      <c r="BO76" s="4">
        <v>3550951.6781444848</v>
      </c>
      <c r="BP76" s="4">
        <v>3497166.7388858837</v>
      </c>
    </row>
    <row r="77" spans="2:68" x14ac:dyDescent="0.2">
      <c r="B77" t="s">
        <v>14</v>
      </c>
      <c r="C77" s="4">
        <f>'VAB nominal'!C77/'deflactor del VAB'!C77</f>
        <v>22154.069441077507</v>
      </c>
      <c r="D77" s="4">
        <f>'VAB nominal'!D77/'deflactor del VAB'!D77</f>
        <v>24255.686445134703</v>
      </c>
      <c r="E77" s="4">
        <f>'VAB nominal'!E77/'deflactor del VAB'!E77</f>
        <v>25674.513429461327</v>
      </c>
      <c r="F77" s="4">
        <f>'VAB nominal'!F77/'deflactor del VAB'!F77</f>
        <v>28420.949136009418</v>
      </c>
      <c r="G77" s="4">
        <f>'VAB nominal'!G77/'deflactor del VAB'!G77</f>
        <v>32177.204607667794</v>
      </c>
      <c r="H77" s="4">
        <f>'VAB nominal'!H77/'deflactor del VAB'!H77</f>
        <v>38001.460656267031</v>
      </c>
      <c r="I77" s="4">
        <f>'VAB nominal'!I77/'deflactor del VAB'!I77</f>
        <v>43672.047572473966</v>
      </c>
      <c r="J77" s="4">
        <f>'VAB nominal'!J77/'deflactor del VAB'!J77</f>
        <v>52664.864261194809</v>
      </c>
      <c r="K77" s="4">
        <f>'VAB nominal'!K77/'deflactor del VAB'!K77</f>
        <v>63046.738958456808</v>
      </c>
      <c r="L77" s="4">
        <f>'VAB nominal'!L77/'deflactor del VAB'!L77</f>
        <v>89203.936175996336</v>
      </c>
      <c r="M77" s="4">
        <f>'VAB nominal'!M77/'deflactor del VAB'!M77</f>
        <v>112999.5468670782</v>
      </c>
      <c r="N77" s="4">
        <f>'VAB nominal'!N77/'deflactor del VAB'!N77</f>
        <v>126507.59579314575</v>
      </c>
      <c r="O77" s="4">
        <f>'VAB nominal'!O77/'deflactor del VAB'!O77</f>
        <v>140837.38664387004</v>
      </c>
      <c r="P77" s="4">
        <f>'VAB nominal'!P77/'deflactor del VAB'!P77</f>
        <v>162330.42518634288</v>
      </c>
      <c r="Q77" s="4">
        <f>'VAB nominal'!Q77/'deflactor del VAB'!Q77</f>
        <v>188238.65645913107</v>
      </c>
      <c r="R77" s="4">
        <f>'VAB nominal'!R77/'deflactor del VAB'!R77</f>
        <v>209915.88469811846</v>
      </c>
      <c r="S77" s="4">
        <f>'VAB nominal'!S77/'deflactor del VAB'!S77</f>
        <v>222340.34174244493</v>
      </c>
      <c r="T77" s="4">
        <f>'VAB nominal'!T77/'deflactor del VAB'!T77</f>
        <v>246826.06524883496</v>
      </c>
      <c r="U77" s="4">
        <f>'VAB nominal'!U77/'deflactor del VAB'!U77</f>
        <v>274684.87800934806</v>
      </c>
      <c r="V77" s="4">
        <f>'VAB nominal'!V77/'deflactor del VAB'!V77</f>
        <v>251592.07138811922</v>
      </c>
      <c r="W77" s="4">
        <f>'VAB nominal'!W77/'deflactor del VAB'!W77</f>
        <v>236754.96294491968</v>
      </c>
      <c r="X77" s="4">
        <f>'VAB nominal'!X77/'deflactor del VAB'!X77</f>
        <v>228810.02493600736</v>
      </c>
      <c r="Y77" s="4">
        <f>'VAB nominal'!Y77/'deflactor del VAB'!Y77</f>
        <v>215274.50591133704</v>
      </c>
      <c r="Z77" s="4">
        <f>'VAB nominal'!Z77/'deflactor del VAB'!Z77</f>
        <v>287597.05692063208</v>
      </c>
      <c r="AA77" s="4">
        <f>'VAB nominal'!AA77/'deflactor del VAB'!AA77</f>
        <v>379987.74834473978</v>
      </c>
      <c r="AB77" s="4">
        <f>'VAB nominal'!AB77/'deflactor del VAB'!AB77</f>
        <v>422211.67032997072</v>
      </c>
      <c r="AC77" s="4">
        <f>'VAB nominal'!AC77/'deflactor del VAB'!AC77</f>
        <v>448658.90770882613</v>
      </c>
      <c r="AD77" s="4">
        <f>'VAB nominal'!AD77/'deflactor del VAB'!AD77</f>
        <v>419856.68147565809</v>
      </c>
      <c r="AE77" s="4">
        <f>'VAB nominal'!AE77/'deflactor del VAB'!AE77</f>
        <v>393746.18365772418</v>
      </c>
      <c r="AF77" s="4">
        <f>'VAB nominal'!AF77/'deflactor del VAB'!AF77</f>
        <v>404849.08941528585</v>
      </c>
      <c r="AG77" s="4">
        <f>'VAB nominal'!AG77/'deflactor del VAB'!AG77</f>
        <v>417562.35985686281</v>
      </c>
      <c r="AH77" s="4">
        <f>'VAB nominal'!AH77/'deflactor del VAB'!AH77</f>
        <v>545111.19128152181</v>
      </c>
      <c r="AI77" s="4">
        <f>'VAB nominal'!AI77/'deflactor del VAB'!AI77</f>
        <v>689765.93912451377</v>
      </c>
      <c r="AJ77" s="4">
        <f>'VAB nominal'!AJ77/'deflactor del VAB'!AJ77</f>
        <v>734175.19808472018</v>
      </c>
      <c r="AK77" s="4">
        <f>'VAB nominal'!AK77/'deflactor del VAB'!AK77</f>
        <v>775205.7470989062</v>
      </c>
      <c r="AL77" s="4">
        <f>'VAB nominal'!AL77/'deflactor del VAB'!AL77</f>
        <v>641830.96692269051</v>
      </c>
      <c r="AM77" s="4">
        <f>'VAB nominal'!AM77/'deflactor del VAB'!AM77</f>
        <v>675325.41515148489</v>
      </c>
      <c r="AN77" s="4">
        <f>'VAB nominal'!AN77/'deflactor del VAB'!AN77</f>
        <v>652739.0237420972</v>
      </c>
      <c r="AO77" s="4">
        <f>'VAB nominal'!AO77/'deflactor del VAB'!AO77</f>
        <v>628513.09202580294</v>
      </c>
      <c r="AP77" s="4">
        <f>'VAB nominal'!AP77/'deflactor del VAB'!AP77</f>
        <v>640743.2041679821</v>
      </c>
      <c r="AQ77" s="4">
        <f>'VAB nominal'!AQ77/'deflactor del VAB'!AQ77</f>
        <v>648314.38133698143</v>
      </c>
      <c r="AR77" s="4">
        <f>'VAB nominal'!AR77/'deflactor del VAB'!AR77</f>
        <v>652493.24401816749</v>
      </c>
      <c r="AS77" s="4">
        <f>'VAB nominal'!AS77/'deflactor del VAB'!AS77</f>
        <v>630254.01817514549</v>
      </c>
      <c r="AT77" s="4">
        <f>'VAB nominal'!AT77/'deflactor del VAB'!AT77</f>
        <v>606465.68515383184</v>
      </c>
      <c r="AU77" s="4">
        <f>'VAB nominal'!AU77/'deflactor del VAB'!AU77</f>
        <v>541239.12495197856</v>
      </c>
      <c r="AV77" s="4">
        <f>'VAB nominal'!AV77/'deflactor del VAB'!AV77</f>
        <v>650405.21109373379</v>
      </c>
      <c r="AW77" s="4">
        <f>'VAB nominal'!AW77/'deflactor del VAB'!AW77</f>
        <v>686240.96422845172</v>
      </c>
      <c r="AX77" s="4">
        <f>'VAB nominal'!AX77/'deflactor del VAB'!AX77</f>
        <v>769718.28906286473</v>
      </c>
      <c r="AY77" s="4">
        <f>'VAB nominal'!AY77/'deflactor del VAB'!AY77</f>
        <v>824055.23698580253</v>
      </c>
      <c r="AZ77" s="4">
        <f>'VAB nominal'!AZ77/'deflactor del VAB'!AZ77</f>
        <v>875071.2994320459</v>
      </c>
      <c r="BA77" s="4">
        <f>'VAB nominal'!BA77/'deflactor del VAB'!BA77</f>
        <v>913528.45197933412</v>
      </c>
      <c r="BB77" s="4">
        <f>'VAB nominal'!BB77/'deflactor del VAB'!BB77</f>
        <v>942365.98803140479</v>
      </c>
      <c r="BC77" s="4">
        <f>'VAB nominal'!BC77/'deflactor del VAB'!BC77</f>
        <v>1000816.6449279329</v>
      </c>
      <c r="BD77" s="4">
        <f>'VAB nominal'!BD77/'deflactor del VAB'!BD77</f>
        <v>1027580.0996215092</v>
      </c>
      <c r="BE77" s="4">
        <f>'VAB nominal'!BE77/'deflactor del VAB'!BE77</f>
        <v>985221.42389660387</v>
      </c>
      <c r="BF77" s="4">
        <f>'VAB nominal'!BF77/'deflactor del VAB'!BF77</f>
        <v>1062405.0605885673</v>
      </c>
      <c r="BG77" s="4">
        <f>'VAB nominal'!BG77/'deflactor del VAB'!BG77</f>
        <v>1169379.2475538347</v>
      </c>
      <c r="BH77" s="4">
        <f>'VAB nominal'!BH77/'deflactor del VAB'!BH77</f>
        <v>1167386.5728628943</v>
      </c>
      <c r="BI77" s="4">
        <f>'VAB nominal'!BI77/'deflactor del VAB'!BI77</f>
        <v>1140220.7426733437</v>
      </c>
      <c r="BJ77" s="4">
        <f>'VAB nominal'!BJ77/'deflactor del VAB'!BJ77</f>
        <v>1147413.5498357858</v>
      </c>
      <c r="BK77" s="4">
        <f>'VAB nominal'!BK77/'deflactor del VAB'!BK77</f>
        <v>1053070.1954781285</v>
      </c>
      <c r="BL77" s="4">
        <v>1074837.0000000014</v>
      </c>
      <c r="BM77" s="4">
        <v>1110376.31320936</v>
      </c>
      <c r="BN77" s="4">
        <v>1169977.4603831393</v>
      </c>
      <c r="BO77" s="4">
        <v>1142182.5442987503</v>
      </c>
      <c r="BP77" s="4">
        <v>1097654.0891586759</v>
      </c>
    </row>
    <row r="78" spans="2:68" x14ac:dyDescent="0.2">
      <c r="B78" t="s">
        <v>15</v>
      </c>
      <c r="C78" s="4">
        <f>'VAB nominal'!C78/'deflactor del VAB'!C78</f>
        <v>213150.62809962229</v>
      </c>
      <c r="D78" s="4">
        <f>'VAB nominal'!D78/'deflactor del VAB'!D78</f>
        <v>229972.27637078438</v>
      </c>
      <c r="E78" s="4">
        <f>'VAB nominal'!E78/'deflactor del VAB'!E78</f>
        <v>239735.03545185766</v>
      </c>
      <c r="F78" s="4">
        <f>'VAB nominal'!F78/'deflactor del VAB'!F78</f>
        <v>265749.65515783482</v>
      </c>
      <c r="G78" s="4">
        <f>'VAB nominal'!G78/'deflactor del VAB'!G78</f>
        <v>301496.58623991103</v>
      </c>
      <c r="H78" s="4">
        <f>'VAB nominal'!H78/'deflactor del VAB'!H78</f>
        <v>323760.22124913929</v>
      </c>
      <c r="I78" s="4">
        <f>'VAB nominal'!I78/'deflactor del VAB'!I78</f>
        <v>345458.47090658196</v>
      </c>
      <c r="J78" s="4">
        <f>'VAB nominal'!J78/'deflactor del VAB'!J78</f>
        <v>393119.33119586203</v>
      </c>
      <c r="K78" s="4">
        <f>'VAB nominal'!K78/'deflactor del VAB'!K78</f>
        <v>448443.52796910645</v>
      </c>
      <c r="L78" s="4">
        <f>'VAB nominal'!L78/'deflactor del VAB'!L78</f>
        <v>531906.3174381943</v>
      </c>
      <c r="M78" s="4">
        <f>'VAB nominal'!M78/'deflactor del VAB'!M78</f>
        <v>586698.92871287069</v>
      </c>
      <c r="N78" s="4">
        <f>'VAB nominal'!N78/'deflactor del VAB'!N78</f>
        <v>649723.98304347217</v>
      </c>
      <c r="O78" s="4">
        <f>'VAB nominal'!O78/'deflactor del VAB'!O78</f>
        <v>714872.9138973318</v>
      </c>
      <c r="P78" s="4">
        <f>'VAB nominal'!P78/'deflactor del VAB'!P78</f>
        <v>820079.02085862856</v>
      </c>
      <c r="Q78" s="4">
        <f>'VAB nominal'!Q78/'deflactor del VAB'!Q78</f>
        <v>950048.66822675685</v>
      </c>
      <c r="R78" s="4">
        <f>'VAB nominal'!R78/'deflactor del VAB'!R78</f>
        <v>998615.7723315052</v>
      </c>
      <c r="S78" s="4">
        <f>'VAB nominal'!S78/'deflactor del VAB'!S78</f>
        <v>998992.77330778062</v>
      </c>
      <c r="T78" s="4">
        <f>'VAB nominal'!T78/'deflactor del VAB'!T78</f>
        <v>1050934.3345729075</v>
      </c>
      <c r="U78" s="4">
        <f>'VAB nominal'!U78/'deflactor del VAB'!U78</f>
        <v>1103356.5945834334</v>
      </c>
      <c r="V78" s="4">
        <f>'VAB nominal'!V78/'deflactor del VAB'!V78</f>
        <v>1015053.356135116</v>
      </c>
      <c r="W78" s="4">
        <f>'VAB nominal'!W78/'deflactor del VAB'!W78</f>
        <v>959185.05998585885</v>
      </c>
      <c r="X78" s="4">
        <f>'VAB nominal'!X78/'deflactor del VAB'!X78</f>
        <v>928649.32258924481</v>
      </c>
      <c r="Y78" s="4">
        <f>'VAB nominal'!Y78/'deflactor del VAB'!Y78</f>
        <v>873911.16028914589</v>
      </c>
      <c r="Z78" s="4">
        <f>'VAB nominal'!Z78/'deflactor del VAB'!Z78</f>
        <v>1088831.1793691344</v>
      </c>
      <c r="AA78" s="4">
        <f>'VAB nominal'!AA78/'deflactor del VAB'!AA78</f>
        <v>1358991.1005171612</v>
      </c>
      <c r="AB78" s="4">
        <f>'VAB nominal'!AB78/'deflactor del VAB'!AB78</f>
        <v>1429674.1485600218</v>
      </c>
      <c r="AC78" s="4">
        <f>'VAB nominal'!AC78/'deflactor del VAB'!AC78</f>
        <v>1447202.3170310964</v>
      </c>
      <c r="AD78" s="4">
        <f>'VAB nominal'!AD78/'deflactor del VAB'!AD78</f>
        <v>1500337.4245176637</v>
      </c>
      <c r="AE78" s="4">
        <f>'VAB nominal'!AE78/'deflactor del VAB'!AE78</f>
        <v>1544655.8060673</v>
      </c>
      <c r="AF78" s="4">
        <f>'VAB nominal'!AF78/'deflactor del VAB'!AF78</f>
        <v>1567687.843034148</v>
      </c>
      <c r="AG78" s="4">
        <f>'VAB nominal'!AG78/'deflactor del VAB'!AG78</f>
        <v>1601253.1121692834</v>
      </c>
      <c r="AH78" s="4">
        <f>'VAB nominal'!AH78/'deflactor del VAB'!AH78</f>
        <v>1621735.3266786577</v>
      </c>
      <c r="AI78" s="4">
        <f>'VAB nominal'!AI78/'deflactor del VAB'!AI78</f>
        <v>1684346.023400133</v>
      </c>
      <c r="AJ78" s="4">
        <f>'VAB nominal'!AJ78/'deflactor del VAB'!AJ78</f>
        <v>1821504.5590723697</v>
      </c>
      <c r="AK78" s="4">
        <f>'VAB nominal'!AK78/'deflactor del VAB'!AK78</f>
        <v>1956203.1107044944</v>
      </c>
      <c r="AL78" s="4">
        <f>'VAB nominal'!AL78/'deflactor del VAB'!AL78</f>
        <v>1748954.6726518869</v>
      </c>
      <c r="AM78" s="4">
        <f>'VAB nominal'!AM78/'deflactor del VAB'!AM78</f>
        <v>1900834.9869857014</v>
      </c>
      <c r="AN78" s="4">
        <f>'VAB nominal'!AN78/'deflactor del VAB'!AN78</f>
        <v>1965334.1429956697</v>
      </c>
      <c r="AO78" s="4">
        <f>'VAB nominal'!AO78/'deflactor del VAB'!AO78</f>
        <v>1894629.8830238776</v>
      </c>
      <c r="AP78" s="4">
        <f>'VAB nominal'!AP78/'deflactor del VAB'!AP78</f>
        <v>1922199.7036777658</v>
      </c>
      <c r="AQ78" s="4">
        <f>'VAB nominal'!AQ78/'deflactor del VAB'!AQ78</f>
        <v>2030038.3288913942</v>
      </c>
      <c r="AR78" s="4">
        <f>'VAB nominal'!AR78/'deflactor del VAB'!AR78</f>
        <v>2112114.7389099197</v>
      </c>
      <c r="AS78" s="4">
        <f>'VAB nominal'!AS78/'deflactor del VAB'!AS78</f>
        <v>2153586.2215901618</v>
      </c>
      <c r="AT78" s="4">
        <f>'VAB nominal'!AT78/'deflactor del VAB'!AT78</f>
        <v>2132367.4119710643</v>
      </c>
      <c r="AU78" s="4">
        <f>'VAB nominal'!AU78/'deflactor del VAB'!AU78</f>
        <v>2300501.7255272232</v>
      </c>
      <c r="AV78" s="4">
        <f>'VAB nominal'!AV78/'deflactor del VAB'!AV78</f>
        <v>2217498.9796202816</v>
      </c>
      <c r="AW78" s="4">
        <f>'VAB nominal'!AW78/'deflactor del VAB'!AW78</f>
        <v>2209210.2365826359</v>
      </c>
      <c r="AX78" s="4">
        <f>'VAB nominal'!AX78/'deflactor del VAB'!AX78</f>
        <v>2334582.7279106635</v>
      </c>
      <c r="AY78" s="4">
        <f>'VAB nominal'!AY78/'deflactor del VAB'!AY78</f>
        <v>2443800.8562408551</v>
      </c>
      <c r="AZ78" s="4">
        <f>'VAB nominal'!AZ78/'deflactor del VAB'!AZ78</f>
        <v>2475050.4124068459</v>
      </c>
      <c r="BA78" s="4">
        <f>'VAB nominal'!BA78/'deflactor del VAB'!BA78</f>
        <v>2446726.7219944051</v>
      </c>
      <c r="BB78" s="4">
        <f>'VAB nominal'!BB78/'deflactor del VAB'!BB78</f>
        <v>2453848.8387315394</v>
      </c>
      <c r="BC78" s="4">
        <f>'VAB nominal'!BC78/'deflactor del VAB'!BC78</f>
        <v>2535348.8313177954</v>
      </c>
      <c r="BD78" s="4">
        <f>'VAB nominal'!BD78/'deflactor del VAB'!BD78</f>
        <v>2691179.6344295749</v>
      </c>
      <c r="BE78" s="4">
        <f>'VAB nominal'!BE78/'deflactor del VAB'!BE78</f>
        <v>2366093.1021006489</v>
      </c>
      <c r="BF78" s="4">
        <f>'VAB nominal'!BF78/'deflactor del VAB'!BF78</f>
        <v>2671164.5020772205</v>
      </c>
      <c r="BG78" s="4">
        <f>'VAB nominal'!BG78/'deflactor del VAB'!BG78</f>
        <v>2722058.7451590248</v>
      </c>
      <c r="BH78" s="4">
        <f>'VAB nominal'!BH78/'deflactor del VAB'!BH78</f>
        <v>2669112.9014848308</v>
      </c>
      <c r="BI78" s="4">
        <f>'VAB nominal'!BI78/'deflactor del VAB'!BI78</f>
        <v>2388144.4714233433</v>
      </c>
      <c r="BJ78" s="4">
        <f>'VAB nominal'!BJ78/'deflactor del VAB'!BJ78</f>
        <v>2196449.8224971476</v>
      </c>
      <c r="BK78" s="4">
        <f>'VAB nominal'!BK78/'deflactor del VAB'!BK78</f>
        <v>2254837.965598125</v>
      </c>
      <c r="BL78" s="4">
        <v>2284290.0000000033</v>
      </c>
      <c r="BM78" s="4">
        <v>2221314.6220220677</v>
      </c>
      <c r="BN78" s="4">
        <v>2360626.4522738759</v>
      </c>
      <c r="BO78" s="4">
        <v>2328849.1358864377</v>
      </c>
      <c r="BP78" s="4">
        <v>2257634.442048748</v>
      </c>
    </row>
    <row r="79" spans="2:68" x14ac:dyDescent="0.2">
      <c r="B79" t="s">
        <v>16</v>
      </c>
      <c r="C79" s="4">
        <f>'VAB nominal'!C79/'deflactor del VAB'!C79</f>
        <v>261030.42108643326</v>
      </c>
      <c r="D79" s="4">
        <f>'VAB nominal'!D79/'deflactor del VAB'!D79</f>
        <v>285027.5194777319</v>
      </c>
      <c r="E79" s="4">
        <f>'VAB nominal'!E79/'deflactor del VAB'!E79</f>
        <v>301025.05720486125</v>
      </c>
      <c r="F79" s="4">
        <f>'VAB nominal'!F79/'deflactor del VAB'!F79</f>
        <v>334935.11754541291</v>
      </c>
      <c r="G79" s="4">
        <f>'VAB nominal'!G79/'deflactor del VAB'!G79</f>
        <v>381327.37550767901</v>
      </c>
      <c r="H79" s="4">
        <f>'VAB nominal'!H79/'deflactor del VAB'!H79</f>
        <v>422630.19735297235</v>
      </c>
      <c r="I79" s="4">
        <f>'VAB nominal'!I79/'deflactor del VAB'!I79</f>
        <v>466596.04952058604</v>
      </c>
      <c r="J79" s="4">
        <f>'VAB nominal'!J79/'deflactor del VAB'!J79</f>
        <v>511436.30725071469</v>
      </c>
      <c r="K79" s="4">
        <f>'VAB nominal'!K79/'deflactor del VAB'!K79</f>
        <v>560589.65469087975</v>
      </c>
      <c r="L79" s="4">
        <f>'VAB nominal'!L79/'deflactor del VAB'!L79</f>
        <v>676966.88683356217</v>
      </c>
      <c r="M79" s="4">
        <f>'VAB nominal'!M79/'deflactor del VAB'!M79</f>
        <v>758763.27838822012</v>
      </c>
      <c r="N79" s="4">
        <f>'VAB nominal'!N79/'deflactor del VAB'!N79</f>
        <v>823866.85087051266</v>
      </c>
      <c r="O79" s="4">
        <f>'VAB nominal'!O79/'deflactor del VAB'!O79</f>
        <v>885695.43499351619</v>
      </c>
      <c r="P79" s="4">
        <f>'VAB nominal'!P79/'deflactor del VAB'!P79</f>
        <v>979269.83192265674</v>
      </c>
      <c r="Q79" s="4">
        <f>'VAB nominal'!Q79/'deflactor del VAB'!Q79</f>
        <v>1095063.4460382243</v>
      </c>
      <c r="R79" s="4">
        <f>'VAB nominal'!R79/'deflactor del VAB'!R79</f>
        <v>1190285.9958330246</v>
      </c>
      <c r="S79" s="4">
        <f>'VAB nominal'!S79/'deflactor del VAB'!S79</f>
        <v>1233046.3384458038</v>
      </c>
      <c r="T79" s="4">
        <f>'VAB nominal'!T79/'deflactor del VAB'!T79</f>
        <v>1350474.9162074372</v>
      </c>
      <c r="U79" s="4">
        <f>'VAB nominal'!U79/'deflactor del VAB'!U79</f>
        <v>1481060.694939405</v>
      </c>
      <c r="V79" s="4">
        <f>'VAB nominal'!V79/'deflactor del VAB'!V79</f>
        <v>1433137.6877580364</v>
      </c>
      <c r="W79" s="4">
        <f>'VAB nominal'!W79/'deflactor del VAB'!W79</f>
        <v>1426357.1864685663</v>
      </c>
      <c r="X79" s="4">
        <f>'VAB nominal'!X79/'deflactor del VAB'!X79</f>
        <v>1407698.0041052683</v>
      </c>
      <c r="Y79" s="4">
        <f>'VAB nominal'!Y79/'deflactor del VAB'!Y79</f>
        <v>1352190.1092030974</v>
      </c>
      <c r="Z79" s="4">
        <f>'VAB nominal'!Z79/'deflactor del VAB'!Z79</f>
        <v>1720545.6540773106</v>
      </c>
      <c r="AA79" s="4">
        <f>'VAB nominal'!AA79/'deflactor del VAB'!AA79</f>
        <v>2193704.727135818</v>
      </c>
      <c r="AB79" s="4">
        <f>'VAB nominal'!AB79/'deflactor del VAB'!AB79</f>
        <v>2450237.8765282989</v>
      </c>
      <c r="AC79" s="4">
        <f>'VAB nominal'!AC79/'deflactor del VAB'!AC79</f>
        <v>2634493.2983752033</v>
      </c>
      <c r="AD79" s="4">
        <f>'VAB nominal'!AD79/'deflactor del VAB'!AD79</f>
        <v>2519473.0001766952</v>
      </c>
      <c r="AE79" s="4">
        <f>'VAB nominal'!AE79/'deflactor del VAB'!AE79</f>
        <v>2423322.2970398157</v>
      </c>
      <c r="AF79" s="4">
        <f>'VAB nominal'!AF79/'deflactor del VAB'!AF79</f>
        <v>2506179.161822652</v>
      </c>
      <c r="AG79" s="4">
        <f>'VAB nominal'!AG79/'deflactor del VAB'!AG79</f>
        <v>2614654.2145928112</v>
      </c>
      <c r="AH79" s="4">
        <f>'VAB nominal'!AH79/'deflactor del VAB'!AH79</f>
        <v>2823793.1714029303</v>
      </c>
      <c r="AI79" s="4">
        <f>'VAB nominal'!AI79/'deflactor del VAB'!AI79</f>
        <v>3127961.2789552812</v>
      </c>
      <c r="AJ79" s="4">
        <f>'VAB nominal'!AJ79/'deflactor del VAB'!AJ79</f>
        <v>3570343.32103258</v>
      </c>
      <c r="AK79" s="4">
        <f>'VAB nominal'!AK79/'deflactor del VAB'!AK79</f>
        <v>4056925.964348522</v>
      </c>
      <c r="AL79" s="4">
        <f>'VAB nominal'!AL79/'deflactor del VAB'!AL79</f>
        <v>4743040.8714554654</v>
      </c>
      <c r="AM79" s="4">
        <f>'VAB nominal'!AM79/'deflactor del VAB'!AM79</f>
        <v>5067702.9548380449</v>
      </c>
      <c r="AN79" s="4">
        <f>'VAB nominal'!AN79/'deflactor del VAB'!AN79</f>
        <v>5058389.5525562298</v>
      </c>
      <c r="AO79" s="4">
        <f>'VAB nominal'!AO79/'deflactor del VAB'!AO79</f>
        <v>5092770.2439197972</v>
      </c>
      <c r="AP79" s="4">
        <f>'VAB nominal'!AP79/'deflactor del VAB'!AP79</f>
        <v>5356103.323990236</v>
      </c>
      <c r="AQ79" s="4">
        <f>'VAB nominal'!AQ79/'deflactor del VAB'!AQ79</f>
        <v>5391754.7077857777</v>
      </c>
      <c r="AR79" s="4">
        <f>'VAB nominal'!AR79/'deflactor del VAB'!AR79</f>
        <v>5538296.490880358</v>
      </c>
      <c r="AS79" s="4">
        <f>'VAB nominal'!AS79/'deflactor del VAB'!AS79</f>
        <v>5632766.5774467168</v>
      </c>
      <c r="AT79" s="4">
        <f>'VAB nominal'!AT79/'deflactor del VAB'!AT79</f>
        <v>5651641.4296431011</v>
      </c>
      <c r="AU79" s="4">
        <f>'VAB nominal'!AU79/'deflactor del VAB'!AU79</f>
        <v>5627352.7363887802</v>
      </c>
      <c r="AV79" s="4">
        <f>'VAB nominal'!AV79/'deflactor del VAB'!AV79</f>
        <v>5367993.1441549119</v>
      </c>
      <c r="AW79" s="4">
        <f>'VAB nominal'!AW79/'deflactor del VAB'!AW79</f>
        <v>5603146.9403460464</v>
      </c>
      <c r="AX79" s="4">
        <f>'VAB nominal'!AX79/'deflactor del VAB'!AX79</f>
        <v>5487387.7541731596</v>
      </c>
      <c r="AY79" s="4">
        <f>'VAB nominal'!AY79/'deflactor del VAB'!AY79</f>
        <v>5886028.869338789</v>
      </c>
      <c r="AZ79" s="4">
        <f>'VAB nominal'!AZ79/'deflactor del VAB'!AZ79</f>
        <v>6114489.4903505025</v>
      </c>
      <c r="BA79" s="4">
        <f>'VAB nominal'!BA79/'deflactor del VAB'!BA79</f>
        <v>6237538.1365247248</v>
      </c>
      <c r="BB79" s="4">
        <f>'VAB nominal'!BB79/'deflactor del VAB'!BB79</f>
        <v>6685744.802822398</v>
      </c>
      <c r="BC79" s="4">
        <f>'VAB nominal'!BC79/'deflactor del VAB'!BC79</f>
        <v>6881292.760676072</v>
      </c>
      <c r="BD79" s="4">
        <f>'VAB nominal'!BD79/'deflactor del VAB'!BD79</f>
        <v>6928711.5015017642</v>
      </c>
      <c r="BE79" s="4">
        <f>'VAB nominal'!BE79/'deflactor del VAB'!BE79</f>
        <v>6255234.0804380774</v>
      </c>
      <c r="BF79" s="4">
        <f>'VAB nominal'!BF79/'deflactor del VAB'!BF79</f>
        <v>7439721.2324774638</v>
      </c>
      <c r="BG79" s="4">
        <f>'VAB nominal'!BG79/'deflactor del VAB'!BG79</f>
        <v>8470614.1954911463</v>
      </c>
      <c r="BH79" s="4">
        <f>'VAB nominal'!BH79/'deflactor del VAB'!BH79</f>
        <v>7951636.9182751896</v>
      </c>
      <c r="BI79" s="4">
        <f>'VAB nominal'!BI79/'deflactor del VAB'!BI79</f>
        <v>6462531.7267323611</v>
      </c>
      <c r="BJ79" s="4">
        <f>'VAB nominal'!BJ79/'deflactor del VAB'!BJ79</f>
        <v>6105270.4421547549</v>
      </c>
      <c r="BK79" s="4">
        <f>'VAB nominal'!BK79/'deflactor del VAB'!BK79</f>
        <v>6419074.0451609595</v>
      </c>
      <c r="BL79" s="4">
        <v>7528943.0000000047</v>
      </c>
      <c r="BM79" s="4">
        <v>7892175.257261673</v>
      </c>
      <c r="BN79" s="4">
        <v>8476520.0079951808</v>
      </c>
      <c r="BO79" s="4">
        <v>9090484.3717339579</v>
      </c>
      <c r="BP79" s="4">
        <v>8890331.3009039592</v>
      </c>
    </row>
    <row r="80" spans="2:68" x14ac:dyDescent="0.2">
      <c r="B80" t="s">
        <v>17</v>
      </c>
      <c r="C80" s="4">
        <f>'VAB nominal'!C80/'deflactor del VAB'!C80</f>
        <v>76416.083509986143</v>
      </c>
      <c r="D80" s="4">
        <f>'VAB nominal'!D80/'deflactor del VAB'!D80</f>
        <v>82656.397609406849</v>
      </c>
      <c r="E80" s="4">
        <f>'VAB nominal'!E80/'deflactor del VAB'!E80</f>
        <v>86359.27919972704</v>
      </c>
      <c r="F80" s="4">
        <f>'VAB nominal'!F80/'deflactor del VAB'!F80</f>
        <v>97290.745265891848</v>
      </c>
      <c r="G80" s="4">
        <f>'VAB nominal'!G80/'deflactor del VAB'!G80</f>
        <v>112141.88000628851</v>
      </c>
      <c r="H80" s="4">
        <f>'VAB nominal'!H80/'deflactor del VAB'!H80</f>
        <v>223502.0706651496</v>
      </c>
      <c r="I80" s="4">
        <f>'VAB nominal'!I80/'deflactor del VAB'!I80</f>
        <v>343549.26922137069</v>
      </c>
      <c r="J80" s="4">
        <f>'VAB nominal'!J80/'deflactor del VAB'!J80</f>
        <v>382892.3431017999</v>
      </c>
      <c r="K80" s="4">
        <f>'VAB nominal'!K80/'deflactor del VAB'!K80</f>
        <v>427637.31436962931</v>
      </c>
      <c r="L80" s="4">
        <f>'VAB nominal'!L80/'deflactor del VAB'!L80</f>
        <v>546347.67744918203</v>
      </c>
      <c r="M80" s="4">
        <f>'VAB nominal'!M80/'deflactor del VAB'!M80</f>
        <v>643316.45881693554</v>
      </c>
      <c r="N80" s="4">
        <f>'VAB nominal'!N80/'deflactor del VAB'!N80</f>
        <v>707755.75228633953</v>
      </c>
      <c r="O80" s="4">
        <f>'VAB nominal'!O80/'deflactor del VAB'!O80</f>
        <v>773819.99805780675</v>
      </c>
      <c r="P80" s="4">
        <f>'VAB nominal'!P80/'deflactor del VAB'!P80</f>
        <v>820947.66304075043</v>
      </c>
      <c r="Q80" s="4">
        <f>'VAB nominal'!Q80/'deflactor del VAB'!Q80</f>
        <v>879107.39209543355</v>
      </c>
      <c r="R80" s="4">
        <f>'VAB nominal'!R80/'deflactor del VAB'!R80</f>
        <v>915794.2832382269</v>
      </c>
      <c r="S80" s="4">
        <f>'VAB nominal'!S80/'deflactor del VAB'!S80</f>
        <v>907351.85773189459</v>
      </c>
      <c r="T80" s="4">
        <f>'VAB nominal'!T80/'deflactor del VAB'!T80</f>
        <v>899841.86498067481</v>
      </c>
      <c r="U80" s="4">
        <f>'VAB nominal'!U80/'deflactor del VAB'!U80</f>
        <v>880030.96620449773</v>
      </c>
      <c r="V80" s="4">
        <f>'VAB nominal'!V80/'deflactor del VAB'!V80</f>
        <v>714420.02897669515</v>
      </c>
      <c r="W80" s="4">
        <f>'VAB nominal'!W80/'deflactor del VAB'!W80</f>
        <v>578612.04880604928</v>
      </c>
      <c r="X80" s="4">
        <f>'VAB nominal'!X80/'deflactor del VAB'!X80</f>
        <v>556189.95735923958</v>
      </c>
      <c r="Y80" s="4">
        <f>'VAB nominal'!Y80/'deflactor del VAB'!Y80</f>
        <v>519170.22977351589</v>
      </c>
      <c r="Z80" s="4">
        <f>'VAB nominal'!Z80/'deflactor del VAB'!Z80</f>
        <v>628137.42407321965</v>
      </c>
      <c r="AA80" s="4">
        <f>'VAB nominal'!AA80/'deflactor del VAB'!AA80</f>
        <v>761244.06545725127</v>
      </c>
      <c r="AB80" s="4">
        <f>'VAB nominal'!AB80/'deflactor del VAB'!AB80</f>
        <v>788529.56898359349</v>
      </c>
      <c r="AC80" s="4">
        <f>'VAB nominal'!AC80/'deflactor del VAB'!AC80</f>
        <v>785085.03767532716</v>
      </c>
      <c r="AD80" s="4">
        <f>'VAB nominal'!AD80/'deflactor del VAB'!AD80</f>
        <v>710879.09900314256</v>
      </c>
      <c r="AE80" s="4">
        <f>'VAB nominal'!AE80/'deflactor del VAB'!AE80</f>
        <v>644223.25364917004</v>
      </c>
      <c r="AF80" s="4">
        <f>'VAB nominal'!AF80/'deflactor del VAB'!AF80</f>
        <v>640692.77112562093</v>
      </c>
      <c r="AG80" s="4">
        <f>'VAB nominal'!AG80/'deflactor del VAB'!AG80</f>
        <v>640234.83346108405</v>
      </c>
      <c r="AH80" s="4">
        <f>'VAB nominal'!AH80/'deflactor del VAB'!AH80</f>
        <v>644575.49035507289</v>
      </c>
      <c r="AI80" s="4">
        <f>'VAB nominal'!AI80/'deflactor del VAB'!AI80</f>
        <v>663994.82159977197</v>
      </c>
      <c r="AJ80" s="4">
        <f>'VAB nominal'!AJ80/'deflactor del VAB'!AJ80</f>
        <v>696814.63633544708</v>
      </c>
      <c r="AK80" s="4">
        <f>'VAB nominal'!AK80/'deflactor del VAB'!AK80</f>
        <v>724309.54337072198</v>
      </c>
      <c r="AL80" s="4">
        <f>'VAB nominal'!AL80/'deflactor del VAB'!AL80</f>
        <v>809288.99791553919</v>
      </c>
      <c r="AM80" s="4">
        <f>'VAB nominal'!AM80/'deflactor del VAB'!AM80</f>
        <v>764038.03688716062</v>
      </c>
      <c r="AN80" s="4">
        <f>'VAB nominal'!AN80/'deflactor del VAB'!AN80</f>
        <v>763894.03799883206</v>
      </c>
      <c r="AO80" s="4">
        <f>'VAB nominal'!AO80/'deflactor del VAB'!AO80</f>
        <v>727883.79692863021</v>
      </c>
      <c r="AP80" s="4">
        <f>'VAB nominal'!AP80/'deflactor del VAB'!AP80</f>
        <v>734930.5994735586</v>
      </c>
      <c r="AQ80" s="4">
        <f>'VAB nominal'!AQ80/'deflactor del VAB'!AQ80</f>
        <v>713843.74193603976</v>
      </c>
      <c r="AR80" s="4">
        <f>'VAB nominal'!AR80/'deflactor del VAB'!AR80</f>
        <v>743581.90191659413</v>
      </c>
      <c r="AS80" s="4">
        <f>'VAB nominal'!AS80/'deflactor del VAB'!AS80</f>
        <v>796000.27826755331</v>
      </c>
      <c r="AT80" s="4">
        <f>'VAB nominal'!AT80/'deflactor del VAB'!AT80</f>
        <v>767436.85919235833</v>
      </c>
      <c r="AU80" s="4">
        <f>'VAB nominal'!AU80/'deflactor del VAB'!AU80</f>
        <v>750272.02841752209</v>
      </c>
      <c r="AV80" s="4">
        <f>'VAB nominal'!AV80/'deflactor del VAB'!AV80</f>
        <v>781532.44094062212</v>
      </c>
      <c r="AW80" s="4">
        <f>'VAB nominal'!AW80/'deflactor del VAB'!AW80</f>
        <v>826428.20144425961</v>
      </c>
      <c r="AX80" s="4">
        <f>'VAB nominal'!AX80/'deflactor del VAB'!AX80</f>
        <v>861455.15852527169</v>
      </c>
      <c r="AY80" s="4">
        <f>'VAB nominal'!AY80/'deflactor del VAB'!AY80</f>
        <v>902766.69860196975</v>
      </c>
      <c r="AZ80" s="4">
        <f>'VAB nominal'!AZ80/'deflactor del VAB'!AZ80</f>
        <v>959422.96645137493</v>
      </c>
      <c r="BA80" s="4">
        <f>'VAB nominal'!BA80/'deflactor del VAB'!BA80</f>
        <v>992647.84478340368</v>
      </c>
      <c r="BB80" s="4">
        <f>'VAB nominal'!BB80/'deflactor del VAB'!BB80</f>
        <v>1028020.646757288</v>
      </c>
      <c r="BC80" s="4">
        <f>'VAB nominal'!BC80/'deflactor del VAB'!BC80</f>
        <v>1065116.0083388204</v>
      </c>
      <c r="BD80" s="4">
        <f>'VAB nominal'!BD80/'deflactor del VAB'!BD80</f>
        <v>1100863.7814217112</v>
      </c>
      <c r="BE80" s="4">
        <f>'VAB nominal'!BE80/'deflactor del VAB'!BE80</f>
        <v>950682.73054810602</v>
      </c>
      <c r="BF80" s="4">
        <f>'VAB nominal'!BF80/'deflactor del VAB'!BF80</f>
        <v>1031358.1200648826</v>
      </c>
      <c r="BG80" s="4">
        <f>'VAB nominal'!BG80/'deflactor del VAB'!BG80</f>
        <v>1056417.9423676233</v>
      </c>
      <c r="BH80" s="4">
        <f>'VAB nominal'!BH80/'deflactor del VAB'!BH80</f>
        <v>1000174.5078399379</v>
      </c>
      <c r="BI80" s="4">
        <f>'VAB nominal'!BI80/'deflactor del VAB'!BI80</f>
        <v>930015.54999841144</v>
      </c>
      <c r="BJ80" s="4">
        <f>'VAB nominal'!BJ80/'deflactor del VAB'!BJ80</f>
        <v>953697.59937166539</v>
      </c>
      <c r="BK80" s="4">
        <f>'VAB nominal'!BK80/'deflactor del VAB'!BK80</f>
        <v>997945.42385560926</v>
      </c>
      <c r="BL80" s="4">
        <v>1083476.0000000026</v>
      </c>
      <c r="BM80" s="4">
        <v>1058773.7169111923</v>
      </c>
      <c r="BN80" s="4">
        <v>1085808.1942778605</v>
      </c>
      <c r="BO80" s="4">
        <v>1151196.7689787834</v>
      </c>
      <c r="BP80" s="4">
        <v>1142978.8540076148</v>
      </c>
    </row>
    <row r="81" spans="2:68" x14ac:dyDescent="0.2">
      <c r="B81" t="s">
        <v>18</v>
      </c>
      <c r="C81" s="4">
        <f>'VAB nominal'!C81/'deflactor del VAB'!C81</f>
        <v>47425.609705152478</v>
      </c>
      <c r="D81" s="4">
        <f>'VAB nominal'!D81/'deflactor del VAB'!D81</f>
        <v>52690.312691223029</v>
      </c>
      <c r="E81" s="4">
        <f>'VAB nominal'!E81/'deflactor del VAB'!E81</f>
        <v>56435.425771018221</v>
      </c>
      <c r="F81" s="4">
        <f>'VAB nominal'!F81/'deflactor del VAB'!F81</f>
        <v>60048.48319445402</v>
      </c>
      <c r="G81" s="4">
        <f>'VAB nominal'!G81/'deflactor del VAB'!G81</f>
        <v>65119.046749955894</v>
      </c>
      <c r="H81" s="4">
        <f>'VAB nominal'!H81/'deflactor del VAB'!H81</f>
        <v>66255.363301877209</v>
      </c>
      <c r="I81" s="4">
        <f>'VAB nominal'!I81/'deflactor del VAB'!I81</f>
        <v>67030.010282301446</v>
      </c>
      <c r="J81" s="4">
        <f>'VAB nominal'!J81/'deflactor del VAB'!J81</f>
        <v>71380.032686609513</v>
      </c>
      <c r="K81" s="4">
        <f>'VAB nominal'!K81/'deflactor del VAB'!K81</f>
        <v>75331.905724699565</v>
      </c>
      <c r="L81" s="4">
        <f>'VAB nominal'!L81/'deflactor del VAB'!L81</f>
        <v>86484.056461025</v>
      </c>
      <c r="M81" s="4">
        <f>'VAB nominal'!M81/'deflactor del VAB'!M81</f>
        <v>92298.221657605958</v>
      </c>
      <c r="N81" s="4">
        <f>'VAB nominal'!N81/'deflactor del VAB'!N81</f>
        <v>98471.763462765724</v>
      </c>
      <c r="O81" s="4">
        <f>'VAB nominal'!O81/'deflactor del VAB'!O81</f>
        <v>103959.54304402811</v>
      </c>
      <c r="P81" s="4">
        <f>'VAB nominal'!P81/'deflactor del VAB'!P81</f>
        <v>115508.72146865999</v>
      </c>
      <c r="Q81" s="4">
        <f>'VAB nominal'!Q81/'deflactor del VAB'!Q81</f>
        <v>129794.63789706225</v>
      </c>
      <c r="R81" s="4">
        <f>'VAB nominal'!R81/'deflactor del VAB'!R81</f>
        <v>145868.88946442667</v>
      </c>
      <c r="S81" s="4">
        <f>'VAB nominal'!S81/'deflactor del VAB'!S81</f>
        <v>155908.6192373638</v>
      </c>
      <c r="T81" s="4">
        <f>'VAB nominal'!T81/'deflactor del VAB'!T81</f>
        <v>169627.15690715128</v>
      </c>
      <c r="U81" s="4">
        <f>'VAB nominal'!U81/'deflactor del VAB'!U81</f>
        <v>185007.7721095258</v>
      </c>
      <c r="V81" s="4">
        <f>'VAB nominal'!V81/'deflactor del VAB'!V81</f>
        <v>171700.17819069867</v>
      </c>
      <c r="W81" s="4">
        <f>'VAB nominal'!W81/'deflactor del VAB'!W81</f>
        <v>163705.25589003845</v>
      </c>
      <c r="X81" s="4">
        <f>'VAB nominal'!X81/'deflactor del VAB'!X81</f>
        <v>155874.6052550562</v>
      </c>
      <c r="Y81" s="4">
        <f>'VAB nominal'!Y81/'deflactor del VAB'!Y81</f>
        <v>144140.34850321666</v>
      </c>
      <c r="Z81" s="4">
        <f>'VAB nominal'!Z81/'deflactor del VAB'!Z81</f>
        <v>169825.93390333554</v>
      </c>
      <c r="AA81" s="4">
        <f>'VAB nominal'!AA81/'deflactor del VAB'!AA81</f>
        <v>200701.10595743882</v>
      </c>
      <c r="AB81" s="4">
        <f>'VAB nominal'!AB81/'deflactor del VAB'!AB81</f>
        <v>206387.96452234412</v>
      </c>
      <c r="AC81" s="4">
        <f>'VAB nominal'!AC81/'deflactor del VAB'!AC81</f>
        <v>204243.04659533591</v>
      </c>
      <c r="AD81" s="4">
        <f>'VAB nominal'!AD81/'deflactor del VAB'!AD81</f>
        <v>187697.4288828843</v>
      </c>
      <c r="AE81" s="4">
        <f>'VAB nominal'!AE81/'deflactor del VAB'!AE81</f>
        <v>173235.71172813908</v>
      </c>
      <c r="AF81" s="4">
        <f>'VAB nominal'!AF81/'deflactor del VAB'!AF81</f>
        <v>173736.68339667164</v>
      </c>
      <c r="AG81" s="4">
        <f>'VAB nominal'!AG81/'deflactor del VAB'!AG81</f>
        <v>175420.41089248005</v>
      </c>
      <c r="AH81" s="4">
        <f>'VAB nominal'!AH81/'deflactor del VAB'!AH81</f>
        <v>189976.67625120943</v>
      </c>
      <c r="AI81" s="4">
        <f>'VAB nominal'!AI81/'deflactor del VAB'!AI81</f>
        <v>209767.15461975933</v>
      </c>
      <c r="AJ81" s="4">
        <f>'VAB nominal'!AJ81/'deflactor del VAB'!AJ81</f>
        <v>221147.85919927052</v>
      </c>
      <c r="AK81" s="4">
        <f>'VAB nominal'!AK81/'deflactor del VAB'!AK81</f>
        <v>230974.65307560621</v>
      </c>
      <c r="AL81" s="4">
        <f>'VAB nominal'!AL81/'deflactor del VAB'!AL81</f>
        <v>232322.47350714984</v>
      </c>
      <c r="AM81" s="4">
        <f>'VAB nominal'!AM81/'deflactor del VAB'!AM81</f>
        <v>229631.36032930962</v>
      </c>
      <c r="AN81" s="4">
        <f>'VAB nominal'!AN81/'deflactor del VAB'!AN81</f>
        <v>233110.55121353635</v>
      </c>
      <c r="AO81" s="4">
        <f>'VAB nominal'!AO81/'deflactor del VAB'!AO81</f>
        <v>230429.41062355597</v>
      </c>
      <c r="AP81" s="4">
        <f>'VAB nominal'!AP81/'deflactor del VAB'!AP81</f>
        <v>242224.80463088574</v>
      </c>
      <c r="AQ81" s="4">
        <f>'VAB nominal'!AQ81/'deflactor del VAB'!AQ81</f>
        <v>246266.26652154591</v>
      </c>
      <c r="AR81" s="4">
        <f>'VAB nominal'!AR81/'deflactor del VAB'!AR81</f>
        <v>261320.87407356652</v>
      </c>
      <c r="AS81" s="4">
        <f>'VAB nominal'!AS81/'deflactor del VAB'!AS81</f>
        <v>280087.60850469623</v>
      </c>
      <c r="AT81" s="4">
        <f>'VAB nominal'!AT81/'deflactor del VAB'!AT81</f>
        <v>302434.39818647283</v>
      </c>
      <c r="AU81" s="4">
        <f>'VAB nominal'!AU81/'deflactor del VAB'!AU81</f>
        <v>363436.81599614263</v>
      </c>
      <c r="AV81" s="4">
        <f>'VAB nominal'!AV81/'deflactor del VAB'!AV81</f>
        <v>454134.87576836697</v>
      </c>
      <c r="AW81" s="4">
        <f>'VAB nominal'!AW81/'deflactor del VAB'!AW81</f>
        <v>472780.56290433364</v>
      </c>
      <c r="AX81" s="4">
        <f>'VAB nominal'!AX81/'deflactor del VAB'!AX81</f>
        <v>480210.13203881547</v>
      </c>
      <c r="AY81" s="4">
        <f>'VAB nominal'!AY81/'deflactor del VAB'!AY81</f>
        <v>507890.40607369441</v>
      </c>
      <c r="AZ81" s="4">
        <f>'VAB nominal'!AZ81/'deflactor del VAB'!AZ81</f>
        <v>552677.29500770662</v>
      </c>
      <c r="BA81" s="4">
        <f>'VAB nominal'!BA81/'deflactor del VAB'!BA81</f>
        <v>555882.88368674112</v>
      </c>
      <c r="BB81" s="4">
        <f>'VAB nominal'!BB81/'deflactor del VAB'!BB81</f>
        <v>545070.27973808488</v>
      </c>
      <c r="BC81" s="4">
        <f>'VAB nominal'!BC81/'deflactor del VAB'!BC81</f>
        <v>569625.60510202346</v>
      </c>
      <c r="BD81" s="4">
        <f>'VAB nominal'!BD81/'deflactor del VAB'!BD81</f>
        <v>607969.37332947692</v>
      </c>
      <c r="BE81" s="4">
        <f>'VAB nominal'!BE81/'deflactor del VAB'!BE81</f>
        <v>525778.38679439237</v>
      </c>
      <c r="BF81" s="4">
        <f>'VAB nominal'!BF81/'deflactor del VAB'!BF81</f>
        <v>641926.03455190593</v>
      </c>
      <c r="BG81" s="4">
        <f>'VAB nominal'!BG81/'deflactor del VAB'!BG81</f>
        <v>679065.75968186161</v>
      </c>
      <c r="BH81" s="4">
        <f>'VAB nominal'!BH81/'deflactor del VAB'!BH81</f>
        <v>642370.9289704595</v>
      </c>
      <c r="BI81" s="4">
        <f>'VAB nominal'!BI81/'deflactor del VAB'!BI81</f>
        <v>513425.23208190606</v>
      </c>
      <c r="BJ81" s="4">
        <f>'VAB nominal'!BJ81/'deflactor del VAB'!BJ81</f>
        <v>490635.57163688086</v>
      </c>
      <c r="BK81" s="4">
        <f>'VAB nominal'!BK81/'deflactor del VAB'!BK81</f>
        <v>523694.35472450871</v>
      </c>
      <c r="BL81" s="4">
        <v>638266.00000000116</v>
      </c>
      <c r="BM81" s="4">
        <v>648205.92890011484</v>
      </c>
      <c r="BN81" s="4">
        <v>627506.03395252128</v>
      </c>
      <c r="BO81" s="4">
        <v>682151.69593671779</v>
      </c>
      <c r="BP81" s="4">
        <v>626690.09799481393</v>
      </c>
    </row>
    <row r="82" spans="2:68" x14ac:dyDescent="0.2">
      <c r="B82" t="s">
        <v>19</v>
      </c>
      <c r="C82" s="4">
        <f>'VAB nominal'!C82/'deflactor del VAB'!C82</f>
        <v>216381.05890110729</v>
      </c>
      <c r="D82" s="4">
        <f>'VAB nominal'!D82/'deflactor del VAB'!D82</f>
        <v>243236.59229750306</v>
      </c>
      <c r="E82" s="4">
        <f>'VAB nominal'!E82/'deflactor del VAB'!E82</f>
        <v>262529.92274030438</v>
      </c>
      <c r="F82" s="4">
        <f>'VAB nominal'!F82/'deflactor del VAB'!F82</f>
        <v>298483.51854651538</v>
      </c>
      <c r="G82" s="4">
        <f>'VAB nominal'!G82/'deflactor del VAB'!G82</f>
        <v>346940.95959881635</v>
      </c>
      <c r="H82" s="4">
        <f>'VAB nominal'!H82/'deflactor del VAB'!H82</f>
        <v>389495.12631951598</v>
      </c>
      <c r="I82" s="4">
        <f>'VAB nominal'!I82/'deflactor del VAB'!I82</f>
        <v>433778.09089894645</v>
      </c>
      <c r="J82" s="4">
        <f>'VAB nominal'!J82/'deflactor del VAB'!J82</f>
        <v>475867.44630512845</v>
      </c>
      <c r="K82" s="4">
        <f>'VAB nominal'!K82/'deflactor del VAB'!K82</f>
        <v>521435.03059790342</v>
      </c>
      <c r="L82" s="4">
        <f>'VAB nominal'!L82/'deflactor del VAB'!L82</f>
        <v>616739.2693889041</v>
      </c>
      <c r="M82" s="4">
        <f>'VAB nominal'!M82/'deflactor del VAB'!M82</f>
        <v>675977.70175287605</v>
      </c>
      <c r="N82" s="4">
        <f>'VAB nominal'!N82/'deflactor del VAB'!N82</f>
        <v>718759.15740270144</v>
      </c>
      <c r="O82" s="4">
        <f>'VAB nominal'!O82/'deflactor del VAB'!O82</f>
        <v>757775.34855246707</v>
      </c>
      <c r="P82" s="4">
        <f>'VAB nominal'!P82/'deflactor del VAB'!P82</f>
        <v>845297.52428877295</v>
      </c>
      <c r="Q82" s="4">
        <f>'VAB nominal'!Q82/'deflactor del VAB'!Q82</f>
        <v>952558.79716589744</v>
      </c>
      <c r="R82" s="4">
        <f>'VAB nominal'!R82/'deflactor del VAB'!R82</f>
        <v>1019608.1537336295</v>
      </c>
      <c r="S82" s="4">
        <f>'VAB nominal'!S82/'deflactor del VAB'!S82</f>
        <v>1038323.867899852</v>
      </c>
      <c r="T82" s="4">
        <f>'VAB nominal'!T82/'deflactor del VAB'!T82</f>
        <v>1066603.4423048175</v>
      </c>
      <c r="U82" s="4">
        <f>'VAB nominal'!U82/'deflactor del VAB'!U82</f>
        <v>1090511.1346450758</v>
      </c>
      <c r="V82" s="4">
        <f>'VAB nominal'!V82/'deflactor del VAB'!V82</f>
        <v>990989.31015613803</v>
      </c>
      <c r="W82" s="4">
        <f>'VAB nominal'!W82/'deflactor del VAB'!W82</f>
        <v>920506.13074708742</v>
      </c>
      <c r="X82" s="4">
        <f>'VAB nominal'!X82/'deflactor del VAB'!X82</f>
        <v>855308.43353904167</v>
      </c>
      <c r="Y82" s="4">
        <f>'VAB nominal'!Y82/'deflactor del VAB'!Y82</f>
        <v>771896.97876565694</v>
      </c>
      <c r="Z82" s="4">
        <f>'VAB nominal'!Z82/'deflactor del VAB'!Z82</f>
        <v>895138.76447550696</v>
      </c>
      <c r="AA82" s="4">
        <f>'VAB nominal'!AA82/'deflactor del VAB'!AA82</f>
        <v>1040025.114820975</v>
      </c>
      <c r="AB82" s="4">
        <f>'VAB nominal'!AB82/'deflactor del VAB'!AB82</f>
        <v>1104122.114800809</v>
      </c>
      <c r="AC82" s="4">
        <f>'VAB nominal'!AC82/'deflactor del VAB'!AC82</f>
        <v>1121114.3557618216</v>
      </c>
      <c r="AD82" s="4">
        <f>'VAB nominal'!AD82/'deflactor del VAB'!AD82</f>
        <v>1035933.6119609788</v>
      </c>
      <c r="AE82" s="4">
        <f>'VAB nominal'!AE82/'deflactor del VAB'!AE82</f>
        <v>958686.47766612645</v>
      </c>
      <c r="AF82" s="4">
        <f>'VAB nominal'!AF82/'deflactor del VAB'!AF82</f>
        <v>978457.83149419294</v>
      </c>
      <c r="AG82" s="4">
        <f>'VAB nominal'!AG82/'deflactor del VAB'!AG82</f>
        <v>1001477.8825673272</v>
      </c>
      <c r="AH82" s="4">
        <f>'VAB nominal'!AH82/'deflactor del VAB'!AH82</f>
        <v>1059812.8385449867</v>
      </c>
      <c r="AI82" s="4">
        <f>'VAB nominal'!AI82/'deflactor del VAB'!AI82</f>
        <v>1137218.9863478811</v>
      </c>
      <c r="AJ82" s="4">
        <f>'VAB nominal'!AJ82/'deflactor del VAB'!AJ82</f>
        <v>1211837.1894634636</v>
      </c>
      <c r="AK82" s="4">
        <f>'VAB nominal'!AK82/'deflactor del VAB'!AK82</f>
        <v>1279424.6876049491</v>
      </c>
      <c r="AL82" s="4">
        <f>'VAB nominal'!AL82/'deflactor del VAB'!AL82</f>
        <v>1606118.23918216</v>
      </c>
      <c r="AM82" s="4">
        <f>'VAB nominal'!AM82/'deflactor del VAB'!AM82</f>
        <v>1622664.8369397707</v>
      </c>
      <c r="AN82" s="4">
        <f>'VAB nominal'!AN82/'deflactor del VAB'!AN82</f>
        <v>1626752.2785199401</v>
      </c>
      <c r="AO82" s="4">
        <f>'VAB nominal'!AO82/'deflactor del VAB'!AO82</f>
        <v>1540115.8724591602</v>
      </c>
      <c r="AP82" s="4">
        <f>'VAB nominal'!AP82/'deflactor del VAB'!AP82</f>
        <v>1588765.6665354662</v>
      </c>
      <c r="AQ82" s="4">
        <f>'VAB nominal'!AQ82/'deflactor del VAB'!AQ82</f>
        <v>1675509.4514512361</v>
      </c>
      <c r="AR82" s="4">
        <f>'VAB nominal'!AR82/'deflactor del VAB'!AR82</f>
        <v>1757047.4268897471</v>
      </c>
      <c r="AS82" s="4">
        <f>'VAB nominal'!AS82/'deflactor del VAB'!AS82</f>
        <v>1829002.9222765239</v>
      </c>
      <c r="AT82" s="4">
        <f>'VAB nominal'!AT82/'deflactor del VAB'!AT82</f>
        <v>1806018.5827989625</v>
      </c>
      <c r="AU82" s="4">
        <f>'VAB nominal'!AU82/'deflactor del VAB'!AU82</f>
        <v>1743687.8419490249</v>
      </c>
      <c r="AV82" s="4">
        <f>'VAB nominal'!AV82/'deflactor del VAB'!AV82</f>
        <v>1918581.1982392026</v>
      </c>
      <c r="AW82" s="4">
        <f>'VAB nominal'!AW82/'deflactor del VAB'!AW82</f>
        <v>1943359.6433427618</v>
      </c>
      <c r="AX82" s="4">
        <f>'VAB nominal'!AX82/'deflactor del VAB'!AX82</f>
        <v>1902109.0454396829</v>
      </c>
      <c r="AY82" s="4">
        <f>'VAB nominal'!AY82/'deflactor del VAB'!AY82</f>
        <v>1949175.1879967647</v>
      </c>
      <c r="AZ82" s="4">
        <f>'VAB nominal'!AZ82/'deflactor del VAB'!AZ82</f>
        <v>2119025.0522272373</v>
      </c>
      <c r="BA82" s="4">
        <f>'VAB nominal'!BA82/'deflactor del VAB'!BA82</f>
        <v>2295395.4897796642</v>
      </c>
      <c r="BB82" s="4">
        <f>'VAB nominal'!BB82/'deflactor del VAB'!BB82</f>
        <v>2300571.0465279236</v>
      </c>
      <c r="BC82" s="4">
        <f>'VAB nominal'!BC82/'deflactor del VAB'!BC82</f>
        <v>2231488.7795300186</v>
      </c>
      <c r="BD82" s="4">
        <f>'VAB nominal'!BD82/'deflactor del VAB'!BD82</f>
        <v>2192882.2549492735</v>
      </c>
      <c r="BE82" s="4">
        <f>'VAB nominal'!BE82/'deflactor del VAB'!BE82</f>
        <v>1895143.9277674628</v>
      </c>
      <c r="BF82" s="4">
        <f>'VAB nominal'!BF82/'deflactor del VAB'!BF82</f>
        <v>2283429.5477880607</v>
      </c>
      <c r="BG82" s="4">
        <f>'VAB nominal'!BG82/'deflactor del VAB'!BG82</f>
        <v>2444862.4470435404</v>
      </c>
      <c r="BH82" s="4">
        <f>'VAB nominal'!BH82/'deflactor del VAB'!BH82</f>
        <v>2324302.496047928</v>
      </c>
      <c r="BI82" s="4">
        <f>'VAB nominal'!BI82/'deflactor del VAB'!BI82</f>
        <v>1877271.9901545141</v>
      </c>
      <c r="BJ82" s="4">
        <f>'VAB nominal'!BJ82/'deflactor del VAB'!BJ82</f>
        <v>2072817.1081221064</v>
      </c>
      <c r="BK82" s="4">
        <f>'VAB nominal'!BK82/'deflactor del VAB'!BK82</f>
        <v>1842192.2730366806</v>
      </c>
      <c r="BL82" s="4">
        <v>1783310.0000000065</v>
      </c>
      <c r="BM82" s="4">
        <v>1714039.590579344</v>
      </c>
      <c r="BN82" s="4">
        <v>1734529.5566254598</v>
      </c>
      <c r="BO82" s="4">
        <v>1870493.6240416632</v>
      </c>
      <c r="BP82" s="4">
        <v>1728039.7223255665</v>
      </c>
    </row>
    <row r="83" spans="2:68" x14ac:dyDescent="0.2">
      <c r="B83" t="s">
        <v>20</v>
      </c>
      <c r="C83" s="4">
        <f>'VAB nominal'!C83/'deflactor del VAB'!C83</f>
        <v>18679.328854044201</v>
      </c>
      <c r="D83" s="4">
        <f>'VAB nominal'!D83/'deflactor del VAB'!D83</f>
        <v>19832.350001918083</v>
      </c>
      <c r="E83" s="4">
        <f>'VAB nominal'!E83/'deflactor del VAB'!E83</f>
        <v>20359.637001706265</v>
      </c>
      <c r="F83" s="4">
        <f>'VAB nominal'!F83/'deflactor del VAB'!F83</f>
        <v>22427.565838286198</v>
      </c>
      <c r="G83" s="4">
        <f>'VAB nominal'!G83/'deflactor del VAB'!G83</f>
        <v>25271.202977126915</v>
      </c>
      <c r="H83" s="4">
        <f>'VAB nominal'!H83/'deflactor del VAB'!H83</f>
        <v>27900.894045038662</v>
      </c>
      <c r="I83" s="4">
        <f>'VAB nominal'!I83/'deflactor del VAB'!I83</f>
        <v>30594.227256697581</v>
      </c>
      <c r="J83" s="4">
        <f>'VAB nominal'!J83/'deflactor del VAB'!J83</f>
        <v>34604.422987299709</v>
      </c>
      <c r="K83" s="4">
        <f>'VAB nominal'!K83/'deflactor del VAB'!K83</f>
        <v>39241.906817618386</v>
      </c>
      <c r="L83" s="4">
        <f>'VAB nominal'!L83/'deflactor del VAB'!L83</f>
        <v>46426.9405164282</v>
      </c>
      <c r="M83" s="4">
        <f>'VAB nominal'!M83/'deflactor del VAB'!M83</f>
        <v>51050.801317598402</v>
      </c>
      <c r="N83" s="4">
        <f>'VAB nominal'!N83/'deflactor del VAB'!N83</f>
        <v>53860.564707656267</v>
      </c>
      <c r="O83" s="4">
        <f>'VAB nominal'!O83/'deflactor del VAB'!O83</f>
        <v>56433.476180216639</v>
      </c>
      <c r="P83" s="4">
        <f>'VAB nominal'!P83/'deflactor del VAB'!P83</f>
        <v>58776.734498024445</v>
      </c>
      <c r="Q83" s="4">
        <f>'VAB nominal'!Q83/'deflactor del VAB'!Q83</f>
        <v>61840.822090034912</v>
      </c>
      <c r="R83" s="4">
        <f>'VAB nominal'!R83/'deflactor del VAB'!R83</f>
        <v>64487.346462821835</v>
      </c>
      <c r="S83" s="4">
        <f>'VAB nominal'!S83/'deflactor del VAB'!S83</f>
        <v>64065.800762397041</v>
      </c>
      <c r="T83" s="4">
        <f>'VAB nominal'!T83/'deflactor del VAB'!T83</f>
        <v>66429.77684260637</v>
      </c>
      <c r="U83" s="4">
        <f>'VAB nominal'!U83/'deflactor del VAB'!U83</f>
        <v>68781.21728503512</v>
      </c>
      <c r="V83" s="4">
        <f>'VAB nominal'!V83/'deflactor del VAB'!V83</f>
        <v>60124.568282712433</v>
      </c>
      <c r="W83" s="4">
        <f>'VAB nominal'!W83/'deflactor del VAB'!W83</f>
        <v>53822.100063449034</v>
      </c>
      <c r="X83" s="4">
        <f>'VAB nominal'!X83/'deflactor del VAB'!X83</f>
        <v>49056.025833000131</v>
      </c>
      <c r="Y83" s="4">
        <f>'VAB nominal'!Y83/'deflactor del VAB'!Y83</f>
        <v>43012.16741373956</v>
      </c>
      <c r="Z83" s="4">
        <f>'VAB nominal'!Z83/'deflactor del VAB'!Z83</f>
        <v>53509.561946093309</v>
      </c>
      <c r="AA83" s="4">
        <f>'VAB nominal'!AA83/'deflactor del VAB'!AA83</f>
        <v>66733.019209655933</v>
      </c>
      <c r="AB83" s="4">
        <f>'VAB nominal'!AB83/'deflactor del VAB'!AB83</f>
        <v>75417.159282900437</v>
      </c>
      <c r="AC83" s="4">
        <f>'VAB nominal'!AC83/'deflactor del VAB'!AC83</f>
        <v>81650.028455117266</v>
      </c>
      <c r="AD83" s="4">
        <f>'VAB nominal'!AD83/'deflactor del VAB'!AD83</f>
        <v>75515.241399319639</v>
      </c>
      <c r="AE83" s="4">
        <f>'VAB nominal'!AE83/'deflactor del VAB'!AE83</f>
        <v>70174.529076931605</v>
      </c>
      <c r="AF83" s="4">
        <f>'VAB nominal'!AF83/'deflactor del VAB'!AF83</f>
        <v>70908.638131400992</v>
      </c>
      <c r="AG83" s="4">
        <f>'VAB nominal'!AG83/'deflactor del VAB'!AG83</f>
        <v>72176.468401022823</v>
      </c>
      <c r="AH83" s="4">
        <f>'VAB nominal'!AH83/'deflactor del VAB'!AH83</f>
        <v>79041.286155297683</v>
      </c>
      <c r="AI83" s="4">
        <f>'VAB nominal'!AI83/'deflactor del VAB'!AI83</f>
        <v>88117.323057893678</v>
      </c>
      <c r="AJ83" s="4">
        <f>'VAB nominal'!AJ83/'deflactor del VAB'!AJ83</f>
        <v>103372.06772564507</v>
      </c>
      <c r="AK83" s="4">
        <f>'VAB nominal'!AK83/'deflactor del VAB'!AK83</f>
        <v>120359.58174003509</v>
      </c>
      <c r="AL83" s="4">
        <f>'VAB nominal'!AL83/'deflactor del VAB'!AL83</f>
        <v>125789.51295309179</v>
      </c>
      <c r="AM83" s="4">
        <f>'VAB nominal'!AM83/'deflactor del VAB'!AM83</f>
        <v>119708.26829333714</v>
      </c>
      <c r="AN83" s="4">
        <f>'VAB nominal'!AN83/'deflactor del VAB'!AN83</f>
        <v>122294.18319672506</v>
      </c>
      <c r="AO83" s="4">
        <f>'VAB nominal'!AO83/'deflactor del VAB'!AO83</f>
        <v>120773.83956187365</v>
      </c>
      <c r="AP83" s="4">
        <f>'VAB nominal'!AP83/'deflactor del VAB'!AP83</f>
        <v>124649.04527388814</v>
      </c>
      <c r="AQ83" s="4">
        <f>'VAB nominal'!AQ83/'deflactor del VAB'!AQ83</f>
        <v>134968.54627388131</v>
      </c>
      <c r="AR83" s="4">
        <f>'VAB nominal'!AR83/'deflactor del VAB'!AR83</f>
        <v>137717.73748634543</v>
      </c>
      <c r="AS83" s="4">
        <f>'VAB nominal'!AS83/'deflactor del VAB'!AS83</f>
        <v>134219.52632310303</v>
      </c>
      <c r="AT83" s="4">
        <f>'VAB nominal'!AT83/'deflactor del VAB'!AT83</f>
        <v>129035.12349611979</v>
      </c>
      <c r="AU83" s="4">
        <f>'VAB nominal'!AU83/'deflactor del VAB'!AU83</f>
        <v>119286.30832364666</v>
      </c>
      <c r="AV83" s="4">
        <f>'VAB nominal'!AV83/'deflactor del VAB'!AV83</f>
        <v>127819.14539879138</v>
      </c>
      <c r="AW83" s="4">
        <f>'VAB nominal'!AW83/'deflactor del VAB'!AW83</f>
        <v>134937.67886834755</v>
      </c>
      <c r="AX83" s="4">
        <f>'VAB nominal'!AX83/'deflactor del VAB'!AX83</f>
        <v>138975.80755325773</v>
      </c>
      <c r="AY83" s="4">
        <f>'VAB nominal'!AY83/'deflactor del VAB'!AY83</f>
        <v>150481.66352465469</v>
      </c>
      <c r="AZ83" s="4">
        <f>'VAB nominal'!AZ83/'deflactor del VAB'!AZ83</f>
        <v>163098.15544145973</v>
      </c>
      <c r="BA83" s="4">
        <f>'VAB nominal'!BA83/'deflactor del VAB'!BA83</f>
        <v>173475.0292096982</v>
      </c>
      <c r="BB83" s="4">
        <f>'VAB nominal'!BB83/'deflactor del VAB'!BB83</f>
        <v>176092.40839429563</v>
      </c>
      <c r="BC83" s="4">
        <f>'VAB nominal'!BC83/'deflactor del VAB'!BC83</f>
        <v>189927.90826548188</v>
      </c>
      <c r="BD83" s="4">
        <f>'VAB nominal'!BD83/'deflactor del VAB'!BD83</f>
        <v>209752.58387184481</v>
      </c>
      <c r="BE83" s="4">
        <f>'VAB nominal'!BE83/'deflactor del VAB'!BE83</f>
        <v>180243.88386208931</v>
      </c>
      <c r="BF83" s="4">
        <f>'VAB nominal'!BF83/'deflactor del VAB'!BF83</f>
        <v>233238.55981336671</v>
      </c>
      <c r="BG83" s="4">
        <f>'VAB nominal'!BG83/'deflactor del VAB'!BG83</f>
        <v>261416.2567303775</v>
      </c>
      <c r="BH83" s="4">
        <f>'VAB nominal'!BH83/'deflactor del VAB'!BH83</f>
        <v>254428.02219851385</v>
      </c>
      <c r="BI83" s="4">
        <f>'VAB nominal'!BI83/'deflactor del VAB'!BI83</f>
        <v>198985.82573300716</v>
      </c>
      <c r="BJ83" s="4">
        <f>'VAB nominal'!BJ83/'deflactor del VAB'!BJ83</f>
        <v>193346.52537593784</v>
      </c>
      <c r="BK83" s="4">
        <f>'VAB nominal'!BK83/'deflactor del VAB'!BK83</f>
        <v>192402.9653562766</v>
      </c>
      <c r="BL83" s="4">
        <v>202765.00000000009</v>
      </c>
      <c r="BM83" s="4">
        <v>188674.52394537875</v>
      </c>
      <c r="BN83" s="4">
        <v>209204.90630145356</v>
      </c>
      <c r="BO83" s="4">
        <v>240764.74962146935</v>
      </c>
      <c r="BP83" s="4">
        <v>219335.84388538823</v>
      </c>
    </row>
    <row r="84" spans="2:68" x14ac:dyDescent="0.2">
      <c r="B84" t="s">
        <v>21</v>
      </c>
      <c r="C84" s="4">
        <f>'VAB nominal'!C84/'deflactor del VAB'!C84</f>
        <v>7306.6434728809008</v>
      </c>
      <c r="D84" s="4">
        <f>'VAB nominal'!D84/'deflactor del VAB'!D84</f>
        <v>7423.8833694715313</v>
      </c>
      <c r="E84" s="4">
        <f>'VAB nominal'!E84/'deflactor del VAB'!E84</f>
        <v>7293.8882441118103</v>
      </c>
      <c r="F84" s="4">
        <f>'VAB nominal'!F84/'deflactor del VAB'!F84</f>
        <v>7979.938617306776</v>
      </c>
      <c r="G84" s="4">
        <f>'VAB nominal'!G84/'deflactor del VAB'!G84</f>
        <v>8933.2685369375067</v>
      </c>
      <c r="H84" s="4">
        <f>'VAB nominal'!H84/'deflactor del VAB'!H84</f>
        <v>9634.6724030195674</v>
      </c>
      <c r="I84" s="4">
        <f>'VAB nominal'!I84/'deflactor del VAB'!I84</f>
        <v>10340.664551971995</v>
      </c>
      <c r="J84" s="4">
        <f>'VAB nominal'!J84/'deflactor del VAB'!J84</f>
        <v>11542.349357138384</v>
      </c>
      <c r="K84" s="4">
        <f>'VAB nominal'!K84/'deflactor del VAB'!K84</f>
        <v>12912.098275988124</v>
      </c>
      <c r="L84" s="4">
        <f>'VAB nominal'!L84/'deflactor del VAB'!L84</f>
        <v>15044.405395717728</v>
      </c>
      <c r="M84" s="4">
        <f>'VAB nominal'!M84/'deflactor del VAB'!M84</f>
        <v>16279.847178059983</v>
      </c>
      <c r="N84" s="4">
        <f>'VAB nominal'!N84/'deflactor del VAB'!N84</f>
        <v>18749.078570383914</v>
      </c>
      <c r="O84" s="4">
        <f>'VAB nominal'!O84/'deflactor del VAB'!O84</f>
        <v>21453.483907070862</v>
      </c>
      <c r="P84" s="4">
        <f>'VAB nominal'!P84/'deflactor del VAB'!P84</f>
        <v>23939.474077928207</v>
      </c>
      <c r="Q84" s="4">
        <f>'VAB nominal'!Q84/'deflactor del VAB'!Q84</f>
        <v>27005.732610286115</v>
      </c>
      <c r="R84" s="4">
        <f>'VAB nominal'!R84/'deflactor del VAB'!R84</f>
        <v>28815.967628258499</v>
      </c>
      <c r="S84" s="4">
        <f>'VAB nominal'!S84/'deflactor del VAB'!S84</f>
        <v>29278.349449514259</v>
      </c>
      <c r="T84" s="4">
        <f>'VAB nominal'!T84/'deflactor del VAB'!T84</f>
        <v>31165.447937920937</v>
      </c>
      <c r="U84" s="4">
        <f>'VAB nominal'!U84/'deflactor del VAB'!U84</f>
        <v>33171.793943231074</v>
      </c>
      <c r="V84" s="4">
        <f>'VAB nominal'!V84/'deflactor del VAB'!V84</f>
        <v>30645.607055227611</v>
      </c>
      <c r="W84" s="4">
        <f>'VAB nominal'!W84/'deflactor del VAB'!W84</f>
        <v>29100.358868063351</v>
      </c>
      <c r="X84" s="4">
        <f>'VAB nominal'!X84/'deflactor del VAB'!X84</f>
        <v>28092.594515543304</v>
      </c>
      <c r="Y84" s="4">
        <f>'VAB nominal'!Y84/'deflactor del VAB'!Y84</f>
        <v>26356.879174296315</v>
      </c>
      <c r="Z84" s="4">
        <f>'VAB nominal'!Z84/'deflactor del VAB'!Z84</f>
        <v>30497.263346417276</v>
      </c>
      <c r="AA84" s="4">
        <f>'VAB nominal'!AA84/'deflactor del VAB'!AA84</f>
        <v>35339.267346088993</v>
      </c>
      <c r="AB84" s="4">
        <f>'VAB nominal'!AB84/'deflactor del VAB'!AB84</f>
        <v>38860.628421736343</v>
      </c>
      <c r="AC84" s="4">
        <f>'VAB nominal'!AC84/'deflactor del VAB'!AC84</f>
        <v>41054.758450357229</v>
      </c>
      <c r="AD84" s="4">
        <f>'VAB nominal'!AD84/'deflactor del VAB'!AD84</f>
        <v>37727.87889785663</v>
      </c>
      <c r="AE84" s="4">
        <f>'VAB nominal'!AE84/'deflactor del VAB'!AE84</f>
        <v>34829.472265598379</v>
      </c>
      <c r="AF84" s="4">
        <f>'VAB nominal'!AF84/'deflactor del VAB'!AF84</f>
        <v>34331.103986450835</v>
      </c>
      <c r="AG84" s="4">
        <f>'VAB nominal'!AG84/'deflactor del VAB'!AG84</f>
        <v>34048.980824503378</v>
      </c>
      <c r="AH84" s="4">
        <f>'VAB nominal'!AH84/'deflactor del VAB'!AH84</f>
        <v>37094.172072454137</v>
      </c>
      <c r="AI84" s="4">
        <f>'VAB nominal'!AI84/'deflactor del VAB'!AI84</f>
        <v>41015.939814090438</v>
      </c>
      <c r="AJ84" s="4">
        <f>'VAB nominal'!AJ84/'deflactor del VAB'!AJ84</f>
        <v>46621.916107092111</v>
      </c>
      <c r="AK84" s="4">
        <f>'VAB nominal'!AK84/'deflactor del VAB'!AK84</f>
        <v>52469.554002892095</v>
      </c>
      <c r="AL84" s="4">
        <f>'VAB nominal'!AL84/'deflactor del VAB'!AL84</f>
        <v>50542.717078021633</v>
      </c>
      <c r="AM84" s="4">
        <f>'VAB nominal'!AM84/'deflactor del VAB'!AM84</f>
        <v>49545.624901372437</v>
      </c>
      <c r="AN84" s="4">
        <f>'VAB nominal'!AN84/'deflactor del VAB'!AN84</f>
        <v>48999.512838390809</v>
      </c>
      <c r="AO84" s="4">
        <f>'VAB nominal'!AO84/'deflactor del VAB'!AO84</f>
        <v>50617.533043775969</v>
      </c>
      <c r="AP84" s="4">
        <f>'VAB nominal'!AP84/'deflactor del VAB'!AP84</f>
        <v>49966.152612943486</v>
      </c>
      <c r="AQ84" s="4">
        <f>'VAB nominal'!AQ84/'deflactor del VAB'!AQ84</f>
        <v>54558.09402663014</v>
      </c>
      <c r="AR84" s="4">
        <f>'VAB nominal'!AR84/'deflactor del VAB'!AR84</f>
        <v>58119.412066397606</v>
      </c>
      <c r="AS84" s="4">
        <f>'VAB nominal'!AS84/'deflactor del VAB'!AS84</f>
        <v>62768.383451404625</v>
      </c>
      <c r="AT84" s="4">
        <f>'VAB nominal'!AT84/'deflactor del VAB'!AT84</f>
        <v>70918.073281545192</v>
      </c>
      <c r="AU84" s="4">
        <f>'VAB nominal'!AU84/'deflactor del VAB'!AU84</f>
        <v>83443.163629117989</v>
      </c>
      <c r="AV84" s="4">
        <f>'VAB nominal'!AV84/'deflactor del VAB'!AV84</f>
        <v>84368.945069134352</v>
      </c>
      <c r="AW84" s="4">
        <f>'VAB nominal'!AW84/'deflactor del VAB'!AW84</f>
        <v>86197.370828980769</v>
      </c>
      <c r="AX84" s="4">
        <f>'VAB nominal'!AX84/'deflactor del VAB'!AX84</f>
        <v>85360.754017572064</v>
      </c>
      <c r="AY84" s="4">
        <f>'VAB nominal'!AY84/'deflactor del VAB'!AY84</f>
        <v>86625.588265058614</v>
      </c>
      <c r="AZ84" s="4">
        <f>'VAB nominal'!AZ84/'deflactor del VAB'!AZ84</f>
        <v>95058.432854071216</v>
      </c>
      <c r="BA84" s="4">
        <f>'VAB nominal'!BA84/'deflactor del VAB'!BA84</f>
        <v>95175.068702969147</v>
      </c>
      <c r="BB84" s="4">
        <f>'VAB nominal'!BB84/'deflactor del VAB'!BB84</f>
        <v>94944.366189366265</v>
      </c>
      <c r="BC84" s="4">
        <f>'VAB nominal'!BC84/'deflactor del VAB'!BC84</f>
        <v>90079.146040351276</v>
      </c>
      <c r="BD84" s="4">
        <f>'VAB nominal'!BD84/'deflactor del VAB'!BD84</f>
        <v>92404.460403990073</v>
      </c>
      <c r="BE84" s="4">
        <f>'VAB nominal'!BE84/'deflactor del VAB'!BE84</f>
        <v>87474.14565671017</v>
      </c>
      <c r="BF84" s="4">
        <f>'VAB nominal'!BF84/'deflactor del VAB'!BF84</f>
        <v>100614.43506134249</v>
      </c>
      <c r="BG84" s="4">
        <f>'VAB nominal'!BG84/'deflactor del VAB'!BG84</f>
        <v>110748.25740201265</v>
      </c>
      <c r="BH84" s="4">
        <f>'VAB nominal'!BH84/'deflactor del VAB'!BH84</f>
        <v>116189.00971431265</v>
      </c>
      <c r="BI84" s="4">
        <f>'VAB nominal'!BI84/'deflactor del VAB'!BI84</f>
        <v>115415.96544170556</v>
      </c>
      <c r="BJ84" s="4">
        <f>'VAB nominal'!BJ84/'deflactor del VAB'!BJ84</f>
        <v>114012.61598384804</v>
      </c>
      <c r="BK84" s="4">
        <f>'VAB nominal'!BK84/'deflactor del VAB'!BK84</f>
        <v>110604.53185688003</v>
      </c>
      <c r="BL84" s="4">
        <v>116910.00000000015</v>
      </c>
      <c r="BM84" s="4">
        <v>107222.16117044746</v>
      </c>
      <c r="BN84" s="4">
        <v>110507.92969495594</v>
      </c>
      <c r="BO84" s="4">
        <v>108629.66644185972</v>
      </c>
      <c r="BP84" s="4">
        <v>103781.73360200108</v>
      </c>
    </row>
    <row r="85" spans="2:68" x14ac:dyDescent="0.2">
      <c r="B85" t="s">
        <v>22</v>
      </c>
      <c r="C85" s="4">
        <f>SUM(C67:C84)</f>
        <v>3224073.3485084865</v>
      </c>
      <c r="D85" s="4">
        <f t="shared" ref="D85:BP85" si="7">SUM(D67:D84)</f>
        <v>3575731.3287555203</v>
      </c>
      <c r="E85" s="4">
        <f t="shared" si="7"/>
        <v>3828243.6213375661</v>
      </c>
      <c r="F85" s="4">
        <f t="shared" si="7"/>
        <v>4243566.2347251</v>
      </c>
      <c r="G85" s="4">
        <f t="shared" si="7"/>
        <v>4814309.0561242616</v>
      </c>
      <c r="H85" s="4">
        <f t="shared" si="7"/>
        <v>5299998.9826345854</v>
      </c>
      <c r="I85" s="4">
        <f t="shared" si="7"/>
        <v>5796536.9244251885</v>
      </c>
      <c r="J85" s="4">
        <f t="shared" si="7"/>
        <v>6318376.2368915919</v>
      </c>
      <c r="K85" s="4">
        <f t="shared" si="7"/>
        <v>6892622.7224419881</v>
      </c>
      <c r="L85" s="4">
        <f t="shared" si="7"/>
        <v>8193630.0386713119</v>
      </c>
      <c r="M85" s="4">
        <f t="shared" si="7"/>
        <v>9047465.6707421467</v>
      </c>
      <c r="N85" s="4">
        <f t="shared" si="7"/>
        <v>9902779.7470323648</v>
      </c>
      <c r="O85" s="4">
        <f t="shared" si="7"/>
        <v>10766116.966098623</v>
      </c>
      <c r="P85" s="4">
        <f t="shared" si="7"/>
        <v>11942465.029273367</v>
      </c>
      <c r="Q85" s="4">
        <f t="shared" si="7"/>
        <v>13394253.379220095</v>
      </c>
      <c r="R85" s="4">
        <f t="shared" si="7"/>
        <v>14347563.517319484</v>
      </c>
      <c r="S85" s="4">
        <f t="shared" si="7"/>
        <v>14631502.352526985</v>
      </c>
      <c r="T85" s="4">
        <f t="shared" si="7"/>
        <v>15325369.668077003</v>
      </c>
      <c r="U85" s="4">
        <f t="shared" si="7"/>
        <v>16027172.186869605</v>
      </c>
      <c r="V85" s="4">
        <f t="shared" si="7"/>
        <v>14789113.879224127</v>
      </c>
      <c r="W85" s="4">
        <f t="shared" si="7"/>
        <v>14009482.611076349</v>
      </c>
      <c r="X85" s="4">
        <f t="shared" si="7"/>
        <v>13443397.232466351</v>
      </c>
      <c r="Y85" s="4">
        <f t="shared" si="7"/>
        <v>12539722.644123835</v>
      </c>
      <c r="Z85" s="4">
        <f t="shared" si="7"/>
        <v>15713830.531787388</v>
      </c>
      <c r="AA85" s="4">
        <f t="shared" si="7"/>
        <v>19682214.420896567</v>
      </c>
      <c r="AB85" s="4">
        <f t="shared" si="7"/>
        <v>21397723.403971668</v>
      </c>
      <c r="AC85" s="4">
        <f t="shared" si="7"/>
        <v>22347233.863020524</v>
      </c>
      <c r="AD85" s="4">
        <f t="shared" si="7"/>
        <v>20881013.43628858</v>
      </c>
      <c r="AE85" s="4">
        <f t="shared" si="7"/>
        <v>19589137.388642672</v>
      </c>
      <c r="AF85" s="4">
        <f t="shared" si="7"/>
        <v>19636647.602993313</v>
      </c>
      <c r="AG85" s="4">
        <f t="shared" si="7"/>
        <v>19818161.534249928</v>
      </c>
      <c r="AH85" s="4">
        <f t="shared" si="7"/>
        <v>20498718.939056579</v>
      </c>
      <c r="AI85" s="4">
        <f t="shared" si="7"/>
        <v>21730564.963529915</v>
      </c>
      <c r="AJ85" s="4">
        <f t="shared" si="7"/>
        <v>23620186.13812669</v>
      </c>
      <c r="AK85" s="4">
        <f t="shared" si="7"/>
        <v>25514832.62920785</v>
      </c>
      <c r="AL85" s="4">
        <f t="shared" si="7"/>
        <v>25787466.842067529</v>
      </c>
      <c r="AM85" s="4">
        <f t="shared" si="7"/>
        <v>26487178.112653729</v>
      </c>
      <c r="AN85" s="4">
        <f t="shared" si="7"/>
        <v>26385560.973708685</v>
      </c>
      <c r="AO85" s="4">
        <f t="shared" si="7"/>
        <v>25980704.550392006</v>
      </c>
      <c r="AP85" s="4">
        <f t="shared" si="7"/>
        <v>26710885.083325084</v>
      </c>
      <c r="AQ85" s="4">
        <f t="shared" si="7"/>
        <v>27163074.967966836</v>
      </c>
      <c r="AR85" s="4">
        <f t="shared" si="7"/>
        <v>27938138.605237063</v>
      </c>
      <c r="AS85" s="4">
        <f t="shared" si="7"/>
        <v>28474452.168890946</v>
      </c>
      <c r="AT85" s="4">
        <f t="shared" si="7"/>
        <v>28038369.930572674</v>
      </c>
      <c r="AU85" s="4">
        <f t="shared" si="7"/>
        <v>28137077.118967872</v>
      </c>
      <c r="AV85" s="4">
        <f t="shared" si="7"/>
        <v>28818883.488894068</v>
      </c>
      <c r="AW85" s="4">
        <f t="shared" si="7"/>
        <v>30015270.520032305</v>
      </c>
      <c r="AX85" s="4">
        <f t="shared" si="7"/>
        <v>30999794.09140775</v>
      </c>
      <c r="AY85" s="4">
        <f t="shared" si="7"/>
        <v>32905413.562912978</v>
      </c>
      <c r="AZ85" s="4">
        <f t="shared" si="7"/>
        <v>34402990.577737123</v>
      </c>
      <c r="BA85" s="4">
        <f t="shared" si="7"/>
        <v>35569529.548938327</v>
      </c>
      <c r="BB85" s="4">
        <f t="shared" si="7"/>
        <v>36319937.719378345</v>
      </c>
      <c r="BC85" s="4">
        <f t="shared" si="7"/>
        <v>37390235.249299966</v>
      </c>
      <c r="BD85" s="4">
        <f t="shared" si="7"/>
        <v>39180005.426005036</v>
      </c>
      <c r="BE85" s="4">
        <f t="shared" si="7"/>
        <v>36542370.56004642</v>
      </c>
      <c r="BF85" s="4">
        <f t="shared" si="7"/>
        <v>42829835.392296202</v>
      </c>
      <c r="BG85" s="4">
        <f t="shared" si="7"/>
        <v>44341975.451188415</v>
      </c>
      <c r="BH85" s="4">
        <f t="shared" si="7"/>
        <v>42546865.461622283</v>
      </c>
      <c r="BI85" s="4">
        <f t="shared" si="7"/>
        <v>35869282.067865781</v>
      </c>
      <c r="BJ85" s="4">
        <f t="shared" si="7"/>
        <v>35195488.075184204</v>
      </c>
      <c r="BK85" s="4">
        <f t="shared" si="7"/>
        <v>34446126.026109278</v>
      </c>
      <c r="BL85" s="4">
        <f t="shared" si="7"/>
        <v>37900000.000000037</v>
      </c>
      <c r="BM85" s="4">
        <f t="shared" si="7"/>
        <v>37277708.365853764</v>
      </c>
      <c r="BN85" s="4">
        <f t="shared" si="7"/>
        <v>38776783.942468658</v>
      </c>
      <c r="BO85" s="4">
        <f t="shared" si="7"/>
        <v>40282731.310495995</v>
      </c>
      <c r="BP85" s="4">
        <f t="shared" si="7"/>
        <v>38766035.860663056</v>
      </c>
    </row>
    <row r="86" spans="2:68" x14ac:dyDescent="0.2">
      <c r="B86" t="s">
        <v>23</v>
      </c>
      <c r="BP86" s="4"/>
    </row>
    <row r="87" spans="2:68" x14ac:dyDescent="0.2">
      <c r="BP87" s="4"/>
    </row>
    <row r="88" spans="2:68" x14ac:dyDescent="0.2">
      <c r="B88" t="s">
        <v>24</v>
      </c>
      <c r="C88" s="4">
        <v>0</v>
      </c>
      <c r="D88" s="4">
        <v>0</v>
      </c>
      <c r="E88" s="4">
        <v>0</v>
      </c>
      <c r="F88" s="4">
        <v>0</v>
      </c>
      <c r="G88" s="4">
        <v>0</v>
      </c>
      <c r="H88" s="4">
        <v>0</v>
      </c>
      <c r="I88" s="4">
        <v>0</v>
      </c>
      <c r="J88" s="4">
        <v>0</v>
      </c>
      <c r="K88" s="4">
        <v>0</v>
      </c>
      <c r="L88" s="4">
        <v>0</v>
      </c>
      <c r="M88" s="4">
        <v>0</v>
      </c>
      <c r="N88" s="4">
        <v>0</v>
      </c>
      <c r="O88" s="4">
        <v>0</v>
      </c>
      <c r="P88" s="4">
        <v>0</v>
      </c>
      <c r="Q88" s="4">
        <v>0</v>
      </c>
      <c r="R88" s="4">
        <v>0</v>
      </c>
      <c r="S88" s="4">
        <v>0</v>
      </c>
      <c r="T88" s="4">
        <v>0</v>
      </c>
      <c r="U88" s="4">
        <v>0</v>
      </c>
      <c r="V88" s="4">
        <v>0</v>
      </c>
      <c r="W88" s="4">
        <v>0</v>
      </c>
      <c r="X88" s="4">
        <v>0</v>
      </c>
      <c r="Y88" s="4">
        <v>0</v>
      </c>
      <c r="Z88" s="4">
        <v>0</v>
      </c>
      <c r="AA88" s="4">
        <v>0</v>
      </c>
      <c r="AB88" s="4">
        <v>0</v>
      </c>
      <c r="AC88" s="4">
        <v>0</v>
      </c>
      <c r="AD88" s="4">
        <v>0</v>
      </c>
      <c r="AE88" s="4">
        <v>0</v>
      </c>
      <c r="AF88" s="4">
        <v>0</v>
      </c>
      <c r="AG88" s="4">
        <v>0</v>
      </c>
      <c r="AH88" s="4">
        <v>0</v>
      </c>
      <c r="AI88" s="4">
        <v>0</v>
      </c>
      <c r="AJ88" s="4">
        <v>0</v>
      </c>
      <c r="AK88" s="4">
        <v>0</v>
      </c>
      <c r="AL88" s="4">
        <v>0</v>
      </c>
      <c r="AM88" s="4">
        <v>0</v>
      </c>
      <c r="AN88" s="4">
        <v>0</v>
      </c>
      <c r="AO88" s="4">
        <v>0</v>
      </c>
      <c r="AP88" s="4">
        <v>0</v>
      </c>
      <c r="AQ88" s="4">
        <v>0</v>
      </c>
      <c r="AR88" s="4">
        <v>0</v>
      </c>
      <c r="AS88" s="4">
        <v>0</v>
      </c>
      <c r="AT88" s="4">
        <v>0</v>
      </c>
      <c r="AU88" s="4">
        <v>0</v>
      </c>
      <c r="AV88" s="4">
        <v>0</v>
      </c>
      <c r="AW88" s="4">
        <v>0</v>
      </c>
      <c r="AX88" s="4">
        <v>0</v>
      </c>
      <c r="AY88" s="4">
        <v>0</v>
      </c>
      <c r="AZ88" s="4">
        <v>0</v>
      </c>
      <c r="BA88" s="4">
        <v>0</v>
      </c>
      <c r="BB88" s="4">
        <v>0</v>
      </c>
      <c r="BC88" s="4">
        <v>0</v>
      </c>
      <c r="BD88" s="4">
        <v>0</v>
      </c>
      <c r="BE88" s="4">
        <v>0</v>
      </c>
      <c r="BF88" s="4">
        <v>0</v>
      </c>
      <c r="BG88" s="4">
        <v>0</v>
      </c>
      <c r="BH88" s="4">
        <v>0</v>
      </c>
      <c r="BI88" s="4">
        <v>0</v>
      </c>
      <c r="BJ88" s="4">
        <v>0</v>
      </c>
      <c r="BK88" s="4">
        <v>0</v>
      </c>
      <c r="BL88" s="4">
        <v>0</v>
      </c>
      <c r="BM88" s="4">
        <v>0</v>
      </c>
      <c r="BN88" s="4">
        <v>0</v>
      </c>
      <c r="BO88" s="4">
        <v>0</v>
      </c>
      <c r="BP88" s="4">
        <v>0</v>
      </c>
    </row>
    <row r="89" spans="2:68" x14ac:dyDescent="0.2">
      <c r="B89" t="s">
        <v>25</v>
      </c>
      <c r="C89" s="4">
        <f>C85+C88</f>
        <v>3224073.3485084865</v>
      </c>
      <c r="D89" s="4">
        <f t="shared" ref="D89:BO89" si="8">D85+D88</f>
        <v>3575731.3287555203</v>
      </c>
      <c r="E89" s="4">
        <f t="shared" si="8"/>
        <v>3828243.6213375661</v>
      </c>
      <c r="F89" s="4">
        <f t="shared" si="8"/>
        <v>4243566.2347251</v>
      </c>
      <c r="G89" s="4">
        <f t="shared" si="8"/>
        <v>4814309.0561242616</v>
      </c>
      <c r="H89" s="4">
        <f t="shared" si="8"/>
        <v>5299998.9826345854</v>
      </c>
      <c r="I89" s="4">
        <f t="shared" si="8"/>
        <v>5796536.9244251885</v>
      </c>
      <c r="J89" s="4">
        <f t="shared" si="8"/>
        <v>6318376.2368915919</v>
      </c>
      <c r="K89" s="4">
        <f t="shared" si="8"/>
        <v>6892622.7224419881</v>
      </c>
      <c r="L89" s="4">
        <f t="shared" si="8"/>
        <v>8193630.0386713119</v>
      </c>
      <c r="M89" s="4">
        <f t="shared" si="8"/>
        <v>9047465.6707421467</v>
      </c>
      <c r="N89" s="4">
        <f t="shared" si="8"/>
        <v>9902779.7470323648</v>
      </c>
      <c r="O89" s="4">
        <f t="shared" si="8"/>
        <v>10766116.966098623</v>
      </c>
      <c r="P89" s="4">
        <f t="shared" si="8"/>
        <v>11942465.029273367</v>
      </c>
      <c r="Q89" s="4">
        <f t="shared" si="8"/>
        <v>13394253.379220095</v>
      </c>
      <c r="R89" s="4">
        <f t="shared" si="8"/>
        <v>14347563.517319484</v>
      </c>
      <c r="S89" s="4">
        <f t="shared" si="8"/>
        <v>14631502.352526985</v>
      </c>
      <c r="T89" s="4">
        <f t="shared" si="8"/>
        <v>15325369.668077003</v>
      </c>
      <c r="U89" s="4">
        <f t="shared" si="8"/>
        <v>16027172.186869605</v>
      </c>
      <c r="V89" s="4">
        <f t="shared" si="8"/>
        <v>14789113.879224127</v>
      </c>
      <c r="W89" s="4">
        <f t="shared" si="8"/>
        <v>14009482.611076349</v>
      </c>
      <c r="X89" s="4">
        <f t="shared" si="8"/>
        <v>13443397.232466351</v>
      </c>
      <c r="Y89" s="4">
        <f t="shared" si="8"/>
        <v>12539722.644123835</v>
      </c>
      <c r="Z89" s="4">
        <f t="shared" si="8"/>
        <v>15713830.531787388</v>
      </c>
      <c r="AA89" s="4">
        <f t="shared" si="8"/>
        <v>19682214.420896567</v>
      </c>
      <c r="AB89" s="4">
        <f t="shared" si="8"/>
        <v>21397723.403971668</v>
      </c>
      <c r="AC89" s="4">
        <f t="shared" si="8"/>
        <v>22347233.863020524</v>
      </c>
      <c r="AD89" s="4">
        <f t="shared" si="8"/>
        <v>20881013.43628858</v>
      </c>
      <c r="AE89" s="4">
        <f t="shared" si="8"/>
        <v>19589137.388642672</v>
      </c>
      <c r="AF89" s="4">
        <f t="shared" si="8"/>
        <v>19636647.602993313</v>
      </c>
      <c r="AG89" s="4">
        <f t="shared" si="8"/>
        <v>19818161.534249928</v>
      </c>
      <c r="AH89" s="4">
        <f t="shared" si="8"/>
        <v>20498718.939056579</v>
      </c>
      <c r="AI89" s="4">
        <f t="shared" si="8"/>
        <v>21730564.963529915</v>
      </c>
      <c r="AJ89" s="4">
        <f t="shared" si="8"/>
        <v>23620186.13812669</v>
      </c>
      <c r="AK89" s="4">
        <f t="shared" si="8"/>
        <v>25514832.62920785</v>
      </c>
      <c r="AL89" s="4">
        <f t="shared" si="8"/>
        <v>25787466.842067529</v>
      </c>
      <c r="AM89" s="4">
        <f t="shared" si="8"/>
        <v>26487178.112653729</v>
      </c>
      <c r="AN89" s="4">
        <f t="shared" si="8"/>
        <v>26385560.973708685</v>
      </c>
      <c r="AO89" s="4">
        <f t="shared" si="8"/>
        <v>25980704.550392006</v>
      </c>
      <c r="AP89" s="4">
        <f t="shared" si="8"/>
        <v>26710885.083325084</v>
      </c>
      <c r="AQ89" s="4">
        <f t="shared" si="8"/>
        <v>27163074.967966836</v>
      </c>
      <c r="AR89" s="4">
        <f t="shared" si="8"/>
        <v>27938138.605237063</v>
      </c>
      <c r="AS89" s="4">
        <f t="shared" si="8"/>
        <v>28474452.168890946</v>
      </c>
      <c r="AT89" s="4">
        <f t="shared" si="8"/>
        <v>28038369.930572674</v>
      </c>
      <c r="AU89" s="4">
        <f t="shared" si="8"/>
        <v>28137077.118967872</v>
      </c>
      <c r="AV89" s="4">
        <f t="shared" si="8"/>
        <v>28818883.488894068</v>
      </c>
      <c r="AW89" s="4">
        <f t="shared" si="8"/>
        <v>30015270.520032305</v>
      </c>
      <c r="AX89" s="4">
        <f t="shared" si="8"/>
        <v>30999794.09140775</v>
      </c>
      <c r="AY89" s="4">
        <f t="shared" si="8"/>
        <v>32905413.562912978</v>
      </c>
      <c r="AZ89" s="4">
        <f t="shared" si="8"/>
        <v>34402990.577737123</v>
      </c>
      <c r="BA89" s="4">
        <f t="shared" si="8"/>
        <v>35569529.548938327</v>
      </c>
      <c r="BB89" s="4">
        <f t="shared" si="8"/>
        <v>36319937.719378345</v>
      </c>
      <c r="BC89" s="4">
        <f t="shared" si="8"/>
        <v>37390235.249299966</v>
      </c>
      <c r="BD89" s="4">
        <f t="shared" si="8"/>
        <v>39180005.426005036</v>
      </c>
      <c r="BE89" s="4">
        <f t="shared" si="8"/>
        <v>36542370.56004642</v>
      </c>
      <c r="BF89" s="4">
        <f t="shared" si="8"/>
        <v>42829835.392296202</v>
      </c>
      <c r="BG89" s="4">
        <f t="shared" si="8"/>
        <v>44341975.451188415</v>
      </c>
      <c r="BH89" s="4">
        <f t="shared" si="8"/>
        <v>42546865.461622283</v>
      </c>
      <c r="BI89" s="4">
        <f t="shared" si="8"/>
        <v>35869282.067865781</v>
      </c>
      <c r="BJ89" s="4">
        <f t="shared" si="8"/>
        <v>35195488.075184204</v>
      </c>
      <c r="BK89" s="4">
        <f t="shared" si="8"/>
        <v>34446126.026109278</v>
      </c>
      <c r="BL89" s="4">
        <f t="shared" si="8"/>
        <v>37900000.000000037</v>
      </c>
      <c r="BM89" s="4">
        <f t="shared" si="8"/>
        <v>37277708.365853764</v>
      </c>
      <c r="BN89" s="4">
        <f t="shared" si="8"/>
        <v>38776783.942468658</v>
      </c>
      <c r="BO89" s="4">
        <f t="shared" si="8"/>
        <v>40282731.310495995</v>
      </c>
      <c r="BP89" s="4">
        <f t="shared" ref="BP89" si="9">BP85+BP88</f>
        <v>38766035.860663056</v>
      </c>
    </row>
    <row r="93" spans="2:68" x14ac:dyDescent="0.2">
      <c r="B93" s="6" t="s">
        <v>29</v>
      </c>
    </row>
    <row r="94" spans="2:68" x14ac:dyDescent="0.2">
      <c r="BL94" s="2"/>
      <c r="BM94" s="2"/>
      <c r="BN94" s="2"/>
    </row>
    <row r="95" spans="2:68" x14ac:dyDescent="0.2">
      <c r="B95" s="2"/>
      <c r="C95" s="3">
        <v>1955</v>
      </c>
      <c r="D95" s="3">
        <v>1956</v>
      </c>
      <c r="E95" s="3">
        <v>1957</v>
      </c>
      <c r="F95" s="3">
        <v>1958</v>
      </c>
      <c r="G95" s="3">
        <v>1959</v>
      </c>
      <c r="H95" s="3">
        <v>1960</v>
      </c>
      <c r="I95" s="3">
        <v>1961</v>
      </c>
      <c r="J95" s="3">
        <v>1962</v>
      </c>
      <c r="K95" s="3">
        <v>1963</v>
      </c>
      <c r="L95" s="3">
        <v>1964</v>
      </c>
      <c r="M95" s="3">
        <v>1965</v>
      </c>
      <c r="N95" s="3">
        <v>1966</v>
      </c>
      <c r="O95" s="3">
        <v>1967</v>
      </c>
      <c r="P95" s="3">
        <v>1968</v>
      </c>
      <c r="Q95" s="3">
        <v>1969</v>
      </c>
      <c r="R95" s="3">
        <v>1970</v>
      </c>
      <c r="S95" s="3">
        <v>1971</v>
      </c>
      <c r="T95" s="3">
        <v>1972</v>
      </c>
      <c r="U95" s="3">
        <v>1973</v>
      </c>
      <c r="V95" s="3">
        <v>1974</v>
      </c>
      <c r="W95" s="3">
        <v>1975</v>
      </c>
      <c r="X95" s="2">
        <v>1976</v>
      </c>
      <c r="Y95" s="2">
        <v>1977</v>
      </c>
      <c r="Z95" s="2">
        <v>1978</v>
      </c>
      <c r="AA95" s="2">
        <v>1979</v>
      </c>
      <c r="AB95" s="2">
        <v>1980</v>
      </c>
      <c r="AC95" s="2">
        <v>1981</v>
      </c>
      <c r="AD95" s="2">
        <v>1982</v>
      </c>
      <c r="AE95" s="2">
        <v>1983</v>
      </c>
      <c r="AF95" s="2">
        <v>1984</v>
      </c>
      <c r="AG95" s="2">
        <v>1985</v>
      </c>
      <c r="AH95" s="2">
        <v>1986</v>
      </c>
      <c r="AI95" s="2">
        <v>1987</v>
      </c>
      <c r="AJ95" s="2">
        <v>1988</v>
      </c>
      <c r="AK95" s="2">
        <v>1989</v>
      </c>
      <c r="AL95" s="2">
        <v>1990</v>
      </c>
      <c r="AM95" s="2">
        <v>1991</v>
      </c>
      <c r="AN95" s="2">
        <v>1992</v>
      </c>
      <c r="AO95" s="2">
        <v>1993</v>
      </c>
      <c r="AP95" s="2">
        <v>1994</v>
      </c>
      <c r="AQ95" s="2">
        <v>1995</v>
      </c>
      <c r="AR95" s="2">
        <v>1996</v>
      </c>
      <c r="AS95" s="2">
        <v>1997</v>
      </c>
      <c r="AT95" s="2">
        <v>1998</v>
      </c>
      <c r="AU95" s="2">
        <v>1999</v>
      </c>
      <c r="AV95" s="2">
        <v>2000</v>
      </c>
      <c r="AW95" s="2">
        <v>2001</v>
      </c>
      <c r="AX95" s="2">
        <v>2002</v>
      </c>
      <c r="AY95" s="2">
        <v>2003</v>
      </c>
      <c r="AZ95" s="2">
        <v>2004</v>
      </c>
      <c r="BA95" s="2">
        <v>2005</v>
      </c>
      <c r="BB95" s="2">
        <v>2006</v>
      </c>
      <c r="BC95" s="2">
        <v>2007</v>
      </c>
      <c r="BD95" s="2">
        <v>2008</v>
      </c>
      <c r="BE95" s="2">
        <v>2009</v>
      </c>
      <c r="BF95" s="2">
        <v>2010</v>
      </c>
      <c r="BG95" s="2">
        <v>2011</v>
      </c>
      <c r="BH95" s="2">
        <v>2012</v>
      </c>
      <c r="BI95" s="2">
        <v>2013</v>
      </c>
      <c r="BJ95" s="2">
        <v>2014</v>
      </c>
      <c r="BK95" s="2">
        <v>2015</v>
      </c>
      <c r="BL95" s="2">
        <v>2016</v>
      </c>
      <c r="BM95" s="2">
        <v>2017</v>
      </c>
      <c r="BN95" s="2">
        <v>2018</v>
      </c>
      <c r="BO95" s="2" t="s">
        <v>59</v>
      </c>
      <c r="BP95" s="2" t="s">
        <v>60</v>
      </c>
    </row>
    <row r="96" spans="2:68" x14ac:dyDescent="0.2">
      <c r="B96" t="s">
        <v>4</v>
      </c>
      <c r="C96" s="4">
        <f>'VAB nominal'!C96/'deflactor del VAB'!C96</f>
        <v>1344389.2896232891</v>
      </c>
      <c r="D96" s="4">
        <f>'VAB nominal'!D96/'deflactor del VAB'!D96</f>
        <v>1363832.3148451897</v>
      </c>
      <c r="E96" s="4">
        <f>'VAB nominal'!E96/'deflactor del VAB'!E96</f>
        <v>1337321.4537421621</v>
      </c>
      <c r="F96" s="4">
        <f>'VAB nominal'!F96/'deflactor del VAB'!F96</f>
        <v>1482936.90418692</v>
      </c>
      <c r="G96" s="4">
        <f>'VAB nominal'!G96/'deflactor del VAB'!G96</f>
        <v>1682641.1428546032</v>
      </c>
      <c r="H96" s="4">
        <f>'VAB nominal'!H96/'deflactor del VAB'!H96</f>
        <v>1720306.7915790966</v>
      </c>
      <c r="I96" s="4">
        <f>'VAB nominal'!I96/'deflactor del VAB'!I96</f>
        <v>1751965.3903105292</v>
      </c>
      <c r="J96" s="4">
        <f>'VAB nominal'!J96/'deflactor del VAB'!J96</f>
        <v>1891505.9215919513</v>
      </c>
      <c r="K96" s="4">
        <f>'VAB nominal'!K96/'deflactor del VAB'!K96</f>
        <v>2047134.9075364289</v>
      </c>
      <c r="L96" s="4">
        <f>'VAB nominal'!L96/'deflactor del VAB'!L96</f>
        <v>2419457.9759823647</v>
      </c>
      <c r="M96" s="4">
        <f>'VAB nominal'!M96/'deflactor del VAB'!M96</f>
        <v>2658177.9403864513</v>
      </c>
      <c r="N96" s="4">
        <f>'VAB nominal'!N96/'deflactor del VAB'!N96</f>
        <v>2972547.9438275648</v>
      </c>
      <c r="O96" s="4">
        <f>'VAB nominal'!O96/'deflactor del VAB'!O96</f>
        <v>3304096.421749901</v>
      </c>
      <c r="P96" s="4">
        <f>'VAB nominal'!P96/'deflactor del VAB'!P96</f>
        <v>3617435.5180403949</v>
      </c>
      <c r="Q96" s="4">
        <f>'VAB nominal'!Q96/'deflactor del VAB'!Q96</f>
        <v>4003383.5928884149</v>
      </c>
      <c r="R96" s="4">
        <f>'VAB nominal'!R96/'deflactor del VAB'!R96</f>
        <v>4459341.6488782503</v>
      </c>
      <c r="S96" s="4">
        <f>'VAB nominal'!S96/'deflactor del VAB'!S96</f>
        <v>4728682.3621688848</v>
      </c>
      <c r="T96" s="4">
        <f>'VAB nominal'!T96/'deflactor del VAB'!T96</f>
        <v>4938303.4194087498</v>
      </c>
      <c r="U96" s="4">
        <f>'VAB nominal'!U96/'deflactor del VAB'!U96</f>
        <v>5176795.4903750336</v>
      </c>
      <c r="V96" s="4">
        <f>'VAB nominal'!V96/'deflactor del VAB'!V96</f>
        <v>5590117.7146445513</v>
      </c>
      <c r="W96" s="4">
        <f>'VAB nominal'!W96/'deflactor del VAB'!W96</f>
        <v>6201575.7951380415</v>
      </c>
      <c r="X96" s="4">
        <f>'VAB nominal'!X96/'deflactor del VAB'!X96</f>
        <v>6565846.2600306403</v>
      </c>
      <c r="Y96" s="4">
        <f>'VAB nominal'!Y96/'deflactor del VAB'!Y96</f>
        <v>6764695.7790182168</v>
      </c>
      <c r="Z96" s="4">
        <f>'VAB nominal'!Z96/'deflactor del VAB'!Z96</f>
        <v>7240819.2336808909</v>
      </c>
      <c r="AA96" s="4">
        <f>'VAB nominal'!AA96/'deflactor del VAB'!AA96</f>
        <v>7767581.3810150856</v>
      </c>
      <c r="AB96" s="4">
        <f>'VAB nominal'!AB96/'deflactor del VAB'!AB96</f>
        <v>8057299.1186977504</v>
      </c>
      <c r="AC96" s="4">
        <f>'VAB nominal'!AC96/'deflactor del VAB'!AC96</f>
        <v>8036847.1659429679</v>
      </c>
      <c r="AD96" s="4">
        <f>'VAB nominal'!AD96/'deflactor del VAB'!AD96</f>
        <v>8176386.9490731927</v>
      </c>
      <c r="AE96" s="4">
        <f>'VAB nominal'!AE96/'deflactor del VAB'!AE96</f>
        <v>8348601.0133935967</v>
      </c>
      <c r="AF96" s="4">
        <f>'VAB nominal'!AF96/'deflactor del VAB'!AF96</f>
        <v>8303377.0282100188</v>
      </c>
      <c r="AG96" s="4">
        <f>'VAB nominal'!AG96/'deflactor del VAB'!AG96</f>
        <v>8302351.8115307447</v>
      </c>
      <c r="AH96" s="4">
        <f>'VAB nominal'!AH96/'deflactor del VAB'!AH96</f>
        <v>8414555.1291286461</v>
      </c>
      <c r="AI96" s="4">
        <f>'VAB nominal'!AI96/'deflactor del VAB'!AI96</f>
        <v>8746404.2786024101</v>
      </c>
      <c r="AJ96" s="4">
        <f>'VAB nominal'!AJ96/'deflactor del VAB'!AJ96</f>
        <v>9003570.5944165215</v>
      </c>
      <c r="AK96" s="4">
        <f>'VAB nominal'!AK96/'deflactor del VAB'!AK96</f>
        <v>9187988.7107717153</v>
      </c>
      <c r="AL96" s="4">
        <f>'VAB nominal'!AL96/'deflactor del VAB'!AL96</f>
        <v>8997612.0256043747</v>
      </c>
      <c r="AM96" s="4">
        <f>'VAB nominal'!AM96/'deflactor del VAB'!AM96</f>
        <v>8853017.992002178</v>
      </c>
      <c r="AN96" s="4">
        <f>'VAB nominal'!AN96/'deflactor del VAB'!AN96</f>
        <v>8899729.3161758725</v>
      </c>
      <c r="AO96" s="4">
        <f>'VAB nominal'!AO96/'deflactor del VAB'!AO96</f>
        <v>8567132.9039618522</v>
      </c>
      <c r="AP96" s="4">
        <f>'VAB nominal'!AP96/'deflactor del VAB'!AP96</f>
        <v>8644552.5633881409</v>
      </c>
      <c r="AQ96" s="4">
        <f>'VAB nominal'!AQ96/'deflactor del VAB'!AQ96</f>
        <v>8883876.1300223339</v>
      </c>
      <c r="AR96" s="4">
        <f>'VAB nominal'!AR96/'deflactor del VAB'!AR96</f>
        <v>9059623.902447639</v>
      </c>
      <c r="AS96" s="4">
        <f>'VAB nominal'!AS96/'deflactor del VAB'!AS96</f>
        <v>9780760.2364701629</v>
      </c>
      <c r="AT96" s="4">
        <f>'VAB nominal'!AT96/'deflactor del VAB'!AT96</f>
        <v>10388162.31315217</v>
      </c>
      <c r="AU96" s="4">
        <f>'VAB nominal'!AU96/'deflactor del VAB'!AU96</f>
        <v>10746782.125535322</v>
      </c>
      <c r="AV96" s="4">
        <f>'VAB nominal'!AV96/'deflactor del VAB'!AV96</f>
        <v>11264201.895269487</v>
      </c>
      <c r="AW96" s="4">
        <f>'VAB nominal'!AW96/'deflactor del VAB'!AW96</f>
        <v>11625725.347749908</v>
      </c>
      <c r="AX96" s="4">
        <f>'VAB nominal'!AX96/'deflactor del VAB'!AX96</f>
        <v>11964405.361514041</v>
      </c>
      <c r="AY96" s="4">
        <f>'VAB nominal'!AY96/'deflactor del VAB'!AY96</f>
        <v>12378561.902500436</v>
      </c>
      <c r="AZ96" s="4">
        <f>'VAB nominal'!AZ96/'deflactor del VAB'!AZ96</f>
        <v>12527008.866832929</v>
      </c>
      <c r="BA96" s="4">
        <f>'VAB nominal'!BA96/'deflactor del VAB'!BA96</f>
        <v>12796436.052333349</v>
      </c>
      <c r="BB96" s="4">
        <f>'VAB nominal'!BB96/'deflactor del VAB'!BB96</f>
        <v>12980055.206673101</v>
      </c>
      <c r="BC96" s="4">
        <f>'VAB nominal'!BC96/'deflactor del VAB'!BC96</f>
        <v>13243561.230983466</v>
      </c>
      <c r="BD96" s="4">
        <f>'VAB nominal'!BD96/'deflactor del VAB'!BD96</f>
        <v>12547266.333406685</v>
      </c>
      <c r="BE96" s="4">
        <f>'VAB nominal'!BE96/'deflactor del VAB'!BE96</f>
        <v>10427792.951236084</v>
      </c>
      <c r="BF96" s="4">
        <f>'VAB nominal'!BF96/'deflactor del VAB'!BF96</f>
        <v>10591303.043095047</v>
      </c>
      <c r="BG96" s="4">
        <f>'VAB nominal'!BG96/'deflactor del VAB'!BG96</f>
        <v>10076509.785710134</v>
      </c>
      <c r="BH96" s="4">
        <f>'VAB nominal'!BH96/'deflactor del VAB'!BH96</f>
        <v>9239758.5920040589</v>
      </c>
      <c r="BI96" s="4">
        <f>'VAB nominal'!BI96/'deflactor del VAB'!BI96</f>
        <v>8699322.6056327913</v>
      </c>
      <c r="BJ96" s="4">
        <f>'VAB nominal'!BJ96/'deflactor del VAB'!BJ96</f>
        <v>9131275.0200244486</v>
      </c>
      <c r="BK96" s="4">
        <f>'VAB nominal'!BK96/'deflactor del VAB'!BK96</f>
        <v>9623167.9200205505</v>
      </c>
      <c r="BL96" s="4">
        <v>10569419.000000019</v>
      </c>
      <c r="BM96" s="4">
        <v>11031056.700896762</v>
      </c>
      <c r="BN96" s="4">
        <v>10505272.794530621</v>
      </c>
      <c r="BO96" s="4">
        <v>10464408.128580049</v>
      </c>
      <c r="BP96" s="4">
        <v>9078726.3701741993</v>
      </c>
    </row>
    <row r="97" spans="2:68" x14ac:dyDescent="0.2">
      <c r="B97" t="s">
        <v>5</v>
      </c>
      <c r="C97" s="4">
        <f>'VAB nominal'!C97/'deflactor del VAB'!C97</f>
        <v>405054.41261569108</v>
      </c>
      <c r="D97" s="4">
        <f>'VAB nominal'!D97/'deflactor del VAB'!D97</f>
        <v>416554.91224829224</v>
      </c>
      <c r="E97" s="4">
        <f>'VAB nominal'!E97/'deflactor del VAB'!E97</f>
        <v>413854.52564857481</v>
      </c>
      <c r="F97" s="4">
        <f>'VAB nominal'!F97/'deflactor del VAB'!F97</f>
        <v>456570.24621598714</v>
      </c>
      <c r="G97" s="4">
        <f>'VAB nominal'!G97/'deflactor del VAB'!G97</f>
        <v>515308.72961614234</v>
      </c>
      <c r="H97" s="4">
        <f>'VAB nominal'!H97/'deflactor del VAB'!H97</f>
        <v>537214.29404222115</v>
      </c>
      <c r="I97" s="4">
        <f>'VAB nominal'!I97/'deflactor del VAB'!I97</f>
        <v>557638.6000875117</v>
      </c>
      <c r="J97" s="4">
        <f>'VAB nominal'!J97/'deflactor del VAB'!J97</f>
        <v>623152.89395297237</v>
      </c>
      <c r="K97" s="4">
        <f>'VAB nominal'!K97/'deflactor del VAB'!K97</f>
        <v>697885.56481772463</v>
      </c>
      <c r="L97" s="4">
        <f>'VAB nominal'!L97/'deflactor del VAB'!L97</f>
        <v>850807.61223975336</v>
      </c>
      <c r="M97" s="4">
        <f>'VAB nominal'!M97/'deflactor del VAB'!M97</f>
        <v>961618.42722989095</v>
      </c>
      <c r="N97" s="4">
        <f>'VAB nominal'!N97/'deflactor del VAB'!N97</f>
        <v>1050777.9364762716</v>
      </c>
      <c r="O97" s="4">
        <f>'VAB nominal'!O97/'deflactor del VAB'!O97</f>
        <v>1139881.0592562798</v>
      </c>
      <c r="P97" s="4">
        <f>'VAB nominal'!P97/'deflactor del VAB'!P97</f>
        <v>1240254.7978205914</v>
      </c>
      <c r="Q97" s="4">
        <f>'VAB nominal'!Q97/'deflactor del VAB'!Q97</f>
        <v>1363525.0610170176</v>
      </c>
      <c r="R97" s="4">
        <f>'VAB nominal'!R97/'deflactor del VAB'!R97</f>
        <v>1503411.5979634793</v>
      </c>
      <c r="S97" s="4">
        <f>'VAB nominal'!S97/'deflactor del VAB'!S97</f>
        <v>1578082.5137400844</v>
      </c>
      <c r="T97" s="4">
        <f>'VAB nominal'!T97/'deflactor del VAB'!T97</f>
        <v>1618871.9377255409</v>
      </c>
      <c r="U97" s="4">
        <f>'VAB nominal'!U97/'deflactor del VAB'!U97</f>
        <v>1666888.353618125</v>
      </c>
      <c r="V97" s="4">
        <f>'VAB nominal'!V97/'deflactor del VAB'!V97</f>
        <v>1839106.3375954342</v>
      </c>
      <c r="W97" s="4">
        <f>'VAB nominal'!W97/'deflactor del VAB'!W97</f>
        <v>2082767.4746834459</v>
      </c>
      <c r="X97" s="4">
        <f>'VAB nominal'!X97/'deflactor del VAB'!X97</f>
        <v>2136873.3181011355</v>
      </c>
      <c r="Y97" s="4">
        <f>'VAB nominal'!Y97/'deflactor del VAB'!Y97</f>
        <v>2134563.6033189092</v>
      </c>
      <c r="Z97" s="4">
        <f>'VAB nominal'!Z97/'deflactor del VAB'!Z97</f>
        <v>2285142.0426805066</v>
      </c>
      <c r="AA97" s="4">
        <f>'VAB nominal'!AA97/'deflactor del VAB'!AA97</f>
        <v>2452176.6983311954</v>
      </c>
      <c r="AB97" s="4">
        <f>'VAB nominal'!AB97/'deflactor del VAB'!AB97</f>
        <v>2586403.6758802687</v>
      </c>
      <c r="AC97" s="4">
        <f>'VAB nominal'!AC97/'deflactor del VAB'!AC97</f>
        <v>2617609.1099844864</v>
      </c>
      <c r="AD97" s="4">
        <f>'VAB nominal'!AD97/'deflactor del VAB'!AD97</f>
        <v>2752789.3406849252</v>
      </c>
      <c r="AE97" s="4">
        <f>'VAB nominal'!AE97/'deflactor del VAB'!AE97</f>
        <v>2903245.2580868704</v>
      </c>
      <c r="AF97" s="4">
        <f>'VAB nominal'!AF97/'deflactor del VAB'!AF97</f>
        <v>2905430.7734389831</v>
      </c>
      <c r="AG97" s="4">
        <f>'VAB nominal'!AG97/'deflactor del VAB'!AG97</f>
        <v>2923873.3359606946</v>
      </c>
      <c r="AH97" s="4">
        <f>'VAB nominal'!AH97/'deflactor del VAB'!AH97</f>
        <v>3072044.6313274703</v>
      </c>
      <c r="AI97" s="4">
        <f>'VAB nominal'!AI97/'deflactor del VAB'!AI97</f>
        <v>3307704.8679301948</v>
      </c>
      <c r="AJ97" s="4">
        <f>'VAB nominal'!AJ97/'deflactor del VAB'!AJ97</f>
        <v>3476276.8018960548</v>
      </c>
      <c r="AK97" s="4">
        <f>'VAB nominal'!AK97/'deflactor del VAB'!AK97</f>
        <v>3625234.4063735339</v>
      </c>
      <c r="AL97" s="4">
        <f>'VAB nominal'!AL97/'deflactor del VAB'!AL97</f>
        <v>3946336.0076391343</v>
      </c>
      <c r="AM97" s="4">
        <f>'VAB nominal'!AM97/'deflactor del VAB'!AM97</f>
        <v>3942966.7280668318</v>
      </c>
      <c r="AN97" s="4">
        <f>'VAB nominal'!AN97/'deflactor del VAB'!AN97</f>
        <v>3911619.2517731641</v>
      </c>
      <c r="AO97" s="4">
        <f>'VAB nominal'!AO97/'deflactor del VAB'!AO97</f>
        <v>3849396.3004715014</v>
      </c>
      <c r="AP97" s="4">
        <f>'VAB nominal'!AP97/'deflactor del VAB'!AP97</f>
        <v>3938842.4200268597</v>
      </c>
      <c r="AQ97" s="4">
        <f>'VAB nominal'!AQ97/'deflactor del VAB'!AQ97</f>
        <v>4044258.3682200583</v>
      </c>
      <c r="AR97" s="4">
        <f>'VAB nominal'!AR97/'deflactor del VAB'!AR97</f>
        <v>4242786.0602612207</v>
      </c>
      <c r="AS97" s="4">
        <f>'VAB nominal'!AS97/'deflactor del VAB'!AS97</f>
        <v>4592727.9776973464</v>
      </c>
      <c r="AT97" s="4">
        <f>'VAB nominal'!AT97/'deflactor del VAB'!AT97</f>
        <v>4888291.9214126011</v>
      </c>
      <c r="AU97" s="4">
        <f>'VAB nominal'!AU97/'deflactor del VAB'!AU97</f>
        <v>4985895.9156202786</v>
      </c>
      <c r="AV97" s="4">
        <f>'VAB nominal'!AV97/'deflactor del VAB'!AV97</f>
        <v>5201504.2932079928</v>
      </c>
      <c r="AW97" s="4">
        <f>'VAB nominal'!AW97/'deflactor del VAB'!AW97</f>
        <v>5325813.7924228804</v>
      </c>
      <c r="AX97" s="4">
        <f>'VAB nominal'!AX97/'deflactor del VAB'!AX97</f>
        <v>5625506.7897285204</v>
      </c>
      <c r="AY97" s="4">
        <f>'VAB nominal'!AY97/'deflactor del VAB'!AY97</f>
        <v>5816996.3617861299</v>
      </c>
      <c r="AZ97" s="4">
        <f>'VAB nominal'!AZ97/'deflactor del VAB'!AZ97</f>
        <v>5863087.8959469162</v>
      </c>
      <c r="BA97" s="4">
        <f>'VAB nominal'!BA97/'deflactor del VAB'!BA97</f>
        <v>6023611.3180101952</v>
      </c>
      <c r="BB97" s="4">
        <f>'VAB nominal'!BB97/'deflactor del VAB'!BB97</f>
        <v>6322873.7822862333</v>
      </c>
      <c r="BC97" s="4">
        <f>'VAB nominal'!BC97/'deflactor del VAB'!BC97</f>
        <v>6370826.2508877404</v>
      </c>
      <c r="BD97" s="4">
        <f>'VAB nominal'!BD97/'deflactor del VAB'!BD97</f>
        <v>6194965.3636116115</v>
      </c>
      <c r="BE97" s="4">
        <f>'VAB nominal'!BE97/'deflactor del VAB'!BE97</f>
        <v>5424364.7117649354</v>
      </c>
      <c r="BF97" s="4">
        <f>'VAB nominal'!BF97/'deflactor del VAB'!BF97</f>
        <v>5497685.6035303874</v>
      </c>
      <c r="BG97" s="4">
        <f>'VAB nominal'!BG97/'deflactor del VAB'!BG97</f>
        <v>5316279.3971599089</v>
      </c>
      <c r="BH97" s="4">
        <f>'VAB nominal'!BH97/'deflactor del VAB'!BH97</f>
        <v>4897580.6863126</v>
      </c>
      <c r="BI97" s="4">
        <f>'VAB nominal'!BI97/'deflactor del VAB'!BI97</f>
        <v>5075128.2049682867</v>
      </c>
      <c r="BJ97" s="4">
        <f>'VAB nominal'!BJ97/'deflactor del VAB'!BJ97</f>
        <v>5464944.2227911316</v>
      </c>
      <c r="BK97" s="4">
        <f>'VAB nominal'!BK97/'deflactor del VAB'!BK97</f>
        <v>5357744.3046698151</v>
      </c>
      <c r="BL97" s="4">
        <v>5288292.9999999981</v>
      </c>
      <c r="BM97" s="4">
        <v>5715669.2846887615</v>
      </c>
      <c r="BN97" s="4">
        <v>5942778.3064983822</v>
      </c>
      <c r="BO97" s="4">
        <v>6014469.9056176953</v>
      </c>
      <c r="BP97" s="4">
        <v>5359369.017298365</v>
      </c>
    </row>
    <row r="98" spans="2:68" x14ac:dyDescent="0.2">
      <c r="B98" t="s">
        <v>6</v>
      </c>
      <c r="C98" s="4">
        <f>'VAB nominal'!C98/'deflactor del VAB'!C98</f>
        <v>328934.86152990547</v>
      </c>
      <c r="D98" s="4">
        <f>'VAB nominal'!D98/'deflactor del VAB'!D98</f>
        <v>334153.24624671228</v>
      </c>
      <c r="E98" s="4">
        <f>'VAB nominal'!E98/'deflactor del VAB'!E98</f>
        <v>327928.76283029519</v>
      </c>
      <c r="F98" s="4">
        <f>'VAB nominal'!F98/'deflactor del VAB'!F98</f>
        <v>362965.62542813539</v>
      </c>
      <c r="G98" s="4">
        <f>'VAB nominal'!G98/'deflactor del VAB'!G98</f>
        <v>411162.75530036044</v>
      </c>
      <c r="H98" s="4">
        <f>'VAB nominal'!H98/'deflactor del VAB'!H98</f>
        <v>434964.36309311143</v>
      </c>
      <c r="I98" s="4">
        <f>'VAB nominal'!I98/'deflactor del VAB'!I98</f>
        <v>457890.11359237932</v>
      </c>
      <c r="J98" s="4">
        <f>'VAB nominal'!J98/'deflactor del VAB'!J98</f>
        <v>505849.87380916107</v>
      </c>
      <c r="K98" s="4">
        <f>'VAB nominal'!K98/'deflactor del VAB'!K98</f>
        <v>560783.32099745609</v>
      </c>
      <c r="L98" s="4">
        <f>'VAB nominal'!L98/'deflactor del VAB'!L98</f>
        <v>676702.18289344048</v>
      </c>
      <c r="M98" s="4">
        <f>'VAB nominal'!M98/'deflactor del VAB'!M98</f>
        <v>757052.90439312439</v>
      </c>
      <c r="N98" s="4">
        <f>'VAB nominal'!N98/'deflactor del VAB'!N98</f>
        <v>864239.80213386228</v>
      </c>
      <c r="O98" s="4">
        <f>'VAB nominal'!O98/'deflactor del VAB'!O98</f>
        <v>979643.52903248556</v>
      </c>
      <c r="P98" s="4">
        <f>'VAB nominal'!P98/'deflactor del VAB'!P98</f>
        <v>1102800.085784724</v>
      </c>
      <c r="Q98" s="4">
        <f>'VAB nominal'!Q98/'deflactor del VAB'!Q98</f>
        <v>1253593.2803231531</v>
      </c>
      <c r="R98" s="4">
        <f>'VAB nominal'!R98/'deflactor del VAB'!R98</f>
        <v>1383614.2609058861</v>
      </c>
      <c r="S98" s="4">
        <f>'VAB nominal'!S98/'deflactor del VAB'!S98</f>
        <v>1453723.9206929458</v>
      </c>
      <c r="T98" s="4">
        <f>'VAB nominal'!T98/'deflactor del VAB'!T98</f>
        <v>1607186.687722832</v>
      </c>
      <c r="U98" s="4">
        <f>'VAB nominal'!U98/'deflactor del VAB'!U98</f>
        <v>1784773.9588099245</v>
      </c>
      <c r="V98" s="4">
        <f>'VAB nominal'!V98/'deflactor del VAB'!V98</f>
        <v>2139697.5533404122</v>
      </c>
      <c r="W98" s="4">
        <f>'VAB nominal'!W98/'deflactor del VAB'!W98</f>
        <v>2619809.7696254952</v>
      </c>
      <c r="X98" s="4">
        <f>'VAB nominal'!X98/'deflactor del VAB'!X98</f>
        <v>2571905.6790164667</v>
      </c>
      <c r="Y98" s="4">
        <f>'VAB nominal'!Y98/'deflactor del VAB'!Y98</f>
        <v>2455746.0404400611</v>
      </c>
      <c r="Z98" s="4">
        <f>'VAB nominal'!Z98/'deflactor del VAB'!Z98</f>
        <v>2517793.7740853573</v>
      </c>
      <c r="AA98" s="4">
        <f>'VAB nominal'!AA98/'deflactor del VAB'!AA98</f>
        <v>2557745.4195125084</v>
      </c>
      <c r="AB98" s="4">
        <f>'VAB nominal'!AB98/'deflactor del VAB'!AB98</f>
        <v>2630868.8214995256</v>
      </c>
      <c r="AC98" s="4">
        <f>'VAB nominal'!AC98/'deflactor del VAB'!AC98</f>
        <v>2602219.0056422856</v>
      </c>
      <c r="AD98" s="4">
        <f>'VAB nominal'!AD98/'deflactor del VAB'!AD98</f>
        <v>2636680.4040598939</v>
      </c>
      <c r="AE98" s="4">
        <f>'VAB nominal'!AE98/'deflactor del VAB'!AE98</f>
        <v>2678790.8538560718</v>
      </c>
      <c r="AF98" s="4">
        <f>'VAB nominal'!AF98/'deflactor del VAB'!AF98</f>
        <v>2747067.163536604</v>
      </c>
      <c r="AG98" s="4">
        <f>'VAB nominal'!AG98/'deflactor del VAB'!AG98</f>
        <v>2834891.3896536329</v>
      </c>
      <c r="AH98" s="4">
        <f>'VAB nominal'!AH98/'deflactor del VAB'!AH98</f>
        <v>2766207.5616834983</v>
      </c>
      <c r="AI98" s="4">
        <f>'VAB nominal'!AI98/'deflactor del VAB'!AI98</f>
        <v>2764325.7898199968</v>
      </c>
      <c r="AJ98" s="4">
        <f>'VAB nominal'!AJ98/'deflactor del VAB'!AJ98</f>
        <v>2715794.1126767062</v>
      </c>
      <c r="AK98" s="4">
        <f>'VAB nominal'!AK98/'deflactor del VAB'!AK98</f>
        <v>2643692.6694009663</v>
      </c>
      <c r="AL98" s="4">
        <f>'VAB nominal'!AL98/'deflactor del VAB'!AL98</f>
        <v>2454088.5272749183</v>
      </c>
      <c r="AM98" s="4">
        <f>'VAB nominal'!AM98/'deflactor del VAB'!AM98</f>
        <v>2530802.3161771451</v>
      </c>
      <c r="AN98" s="4">
        <f>'VAB nominal'!AN98/'deflactor del VAB'!AN98</f>
        <v>2433073.707408702</v>
      </c>
      <c r="AO98" s="4">
        <f>'VAB nominal'!AO98/'deflactor del VAB'!AO98</f>
        <v>2296280.6498595187</v>
      </c>
      <c r="AP98" s="4">
        <f>'VAB nominal'!AP98/'deflactor del VAB'!AP98</f>
        <v>2277217.7401267258</v>
      </c>
      <c r="AQ98" s="4">
        <f>'VAB nominal'!AQ98/'deflactor del VAB'!AQ98</f>
        <v>2247892.6603021128</v>
      </c>
      <c r="AR98" s="4">
        <f>'VAB nominal'!AR98/'deflactor del VAB'!AR98</f>
        <v>2276144.9880881268</v>
      </c>
      <c r="AS98" s="4">
        <f>'VAB nominal'!AS98/'deflactor del VAB'!AS98</f>
        <v>2448695.4376803003</v>
      </c>
      <c r="AT98" s="4">
        <f>'VAB nominal'!AT98/'deflactor del VAB'!AT98</f>
        <v>2609211.4488131707</v>
      </c>
      <c r="AU98" s="4">
        <f>'VAB nominal'!AU98/'deflactor del VAB'!AU98</f>
        <v>2679538.6592200701</v>
      </c>
      <c r="AV98" s="4">
        <f>'VAB nominal'!AV98/'deflactor del VAB'!AV98</f>
        <v>2853896.8598349374</v>
      </c>
      <c r="AW98" s="4">
        <f>'VAB nominal'!AW98/'deflactor del VAB'!AW98</f>
        <v>2984819.7921197945</v>
      </c>
      <c r="AX98" s="4">
        <f>'VAB nominal'!AX98/'deflactor del VAB'!AX98</f>
        <v>3079184.0283618942</v>
      </c>
      <c r="AY98" s="4">
        <f>'VAB nominal'!AY98/'deflactor del VAB'!AY98</f>
        <v>3208633.1082371674</v>
      </c>
      <c r="AZ98" s="4">
        <f>'VAB nominal'!AZ98/'deflactor del VAB'!AZ98</f>
        <v>3292882.4623205569</v>
      </c>
      <c r="BA98" s="4">
        <f>'VAB nominal'!BA98/'deflactor del VAB'!BA98</f>
        <v>3399874.295227896</v>
      </c>
      <c r="BB98" s="4">
        <f>'VAB nominal'!BB98/'deflactor del VAB'!BB98</f>
        <v>3675578.7861639336</v>
      </c>
      <c r="BC98" s="4">
        <f>'VAB nominal'!BC98/'deflactor del VAB'!BC98</f>
        <v>3663953.4448864898</v>
      </c>
      <c r="BD98" s="4">
        <f>'VAB nominal'!BD98/'deflactor del VAB'!BD98</f>
        <v>3636539.8663822552</v>
      </c>
      <c r="BE98" s="4">
        <f>'VAB nominal'!BE98/'deflactor del VAB'!BE98</f>
        <v>3014333.2484537829</v>
      </c>
      <c r="BF98" s="4">
        <f>'VAB nominal'!BF98/'deflactor del VAB'!BF98</f>
        <v>3058096.4333066507</v>
      </c>
      <c r="BG98" s="4">
        <f>'VAB nominal'!BG98/'deflactor del VAB'!BG98</f>
        <v>2889449.8641045839</v>
      </c>
      <c r="BH98" s="4">
        <f>'VAB nominal'!BH98/'deflactor del VAB'!BH98</f>
        <v>2607706.8963712561</v>
      </c>
      <c r="BI98" s="4">
        <f>'VAB nominal'!BI98/'deflactor del VAB'!BI98</f>
        <v>2615992.3898373703</v>
      </c>
      <c r="BJ98" s="4">
        <f>'VAB nominal'!BJ98/'deflactor del VAB'!BJ98</f>
        <v>2573100.5319366427</v>
      </c>
      <c r="BK98" s="4">
        <f>'VAB nominal'!BK98/'deflactor del VAB'!BK98</f>
        <v>2637158.7567739887</v>
      </c>
      <c r="BL98" s="4">
        <v>2647140.0000000023</v>
      </c>
      <c r="BM98" s="4">
        <v>2803095.0705876653</v>
      </c>
      <c r="BN98" s="4">
        <v>2798954.8327380628</v>
      </c>
      <c r="BO98" s="4">
        <v>2788898.9599836697</v>
      </c>
      <c r="BP98" s="4">
        <v>2339147.1802267674</v>
      </c>
    </row>
    <row r="99" spans="2:68" x14ac:dyDescent="0.2">
      <c r="B99" t="s">
        <v>7</v>
      </c>
      <c r="C99" s="4">
        <f>'VAB nominal'!C99/'deflactor del VAB'!C99</f>
        <v>261607.82953097098</v>
      </c>
      <c r="D99" s="4">
        <f>'VAB nominal'!D99/'deflactor del VAB'!D99</f>
        <v>261163.191795686</v>
      </c>
      <c r="E99" s="4">
        <f>'VAB nominal'!E99/'deflactor del VAB'!E99</f>
        <v>251209.75995643507</v>
      </c>
      <c r="F99" s="4">
        <f>'VAB nominal'!F99/'deflactor del VAB'!F99</f>
        <v>277401.24365238356</v>
      </c>
      <c r="G99" s="4">
        <f>'VAB nominal'!G99/'deflactor del VAB'!G99</f>
        <v>313150.27283077769</v>
      </c>
      <c r="H99" s="4">
        <f>'VAB nominal'!H99/'deflactor del VAB'!H99</f>
        <v>306713.12276426703</v>
      </c>
      <c r="I99" s="4">
        <f>'VAB nominal'!I99/'deflactor del VAB'!I99</f>
        <v>298612.53608427866</v>
      </c>
      <c r="J99" s="4">
        <f>'VAB nominal'!J99/'deflactor del VAB'!J99</f>
        <v>315040.96561383893</v>
      </c>
      <c r="K99" s="4">
        <f>'VAB nominal'!K99/'deflactor del VAB'!K99</f>
        <v>332517.72423402604</v>
      </c>
      <c r="L99" s="4">
        <f>'VAB nominal'!L99/'deflactor del VAB'!L99</f>
        <v>380645.24090015644</v>
      </c>
      <c r="M99" s="4">
        <f>'VAB nominal'!M99/'deflactor del VAB'!M99</f>
        <v>404740.17755896377</v>
      </c>
      <c r="N99" s="4">
        <f>'VAB nominal'!N99/'deflactor del VAB'!N99</f>
        <v>427595.89210456185</v>
      </c>
      <c r="O99" s="4">
        <f>'VAB nominal'!O99/'deflactor del VAB'!O99</f>
        <v>447140.68812656391</v>
      </c>
      <c r="P99" s="4">
        <f>'VAB nominal'!P99/'deflactor del VAB'!P99</f>
        <v>450996.87630412844</v>
      </c>
      <c r="Q99" s="4">
        <f>'VAB nominal'!Q99/'deflactor del VAB'!Q99</f>
        <v>455948.09399166837</v>
      </c>
      <c r="R99" s="4">
        <f>'VAB nominal'!R99/'deflactor del VAB'!R99</f>
        <v>498246.08190490596</v>
      </c>
      <c r="S99" s="4">
        <f>'VAB nominal'!S99/'deflactor del VAB'!S99</f>
        <v>518186.94219878898</v>
      </c>
      <c r="T99" s="4">
        <f>'VAB nominal'!T99/'deflactor del VAB'!T99</f>
        <v>528318.43860608083</v>
      </c>
      <c r="U99" s="4">
        <f>'VAB nominal'!U99/'deflactor del VAB'!U99</f>
        <v>539731.22448289522</v>
      </c>
      <c r="V99" s="4">
        <f>'VAB nominal'!V99/'deflactor del VAB'!V99</f>
        <v>553352.8771239554</v>
      </c>
      <c r="W99" s="4">
        <f>'VAB nominal'!W99/'deflactor del VAB'!W99</f>
        <v>582792.94206729077</v>
      </c>
      <c r="X99" s="4">
        <f>'VAB nominal'!X99/'deflactor del VAB'!X99</f>
        <v>600657.39972974337</v>
      </c>
      <c r="Y99" s="4">
        <f>'VAB nominal'!Y99/'deflactor del VAB'!Y99</f>
        <v>602427.61663334491</v>
      </c>
      <c r="Z99" s="4">
        <f>'VAB nominal'!Z99/'deflactor del VAB'!Z99</f>
        <v>654949.65478664101</v>
      </c>
      <c r="AA99" s="4">
        <f>'VAB nominal'!AA99/'deflactor del VAB'!AA99</f>
        <v>712966.75079261302</v>
      </c>
      <c r="AB99" s="4">
        <f>'VAB nominal'!AB99/'deflactor del VAB'!AB99</f>
        <v>733200.05224020092</v>
      </c>
      <c r="AC99" s="4">
        <f>'VAB nominal'!AC99/'deflactor del VAB'!AC99</f>
        <v>724812.03013969946</v>
      </c>
      <c r="AD99" s="4">
        <f>'VAB nominal'!AD99/'deflactor del VAB'!AD99</f>
        <v>756187.03608009836</v>
      </c>
      <c r="AE99" s="4">
        <f>'VAB nominal'!AE99/'deflactor del VAB'!AE99</f>
        <v>791859.73630682204</v>
      </c>
      <c r="AF99" s="4">
        <f>'VAB nominal'!AF99/'deflactor del VAB'!AF99</f>
        <v>771735.05801022181</v>
      </c>
      <c r="AG99" s="4">
        <f>'VAB nominal'!AG99/'deflactor del VAB'!AG99</f>
        <v>754191.25302613562</v>
      </c>
      <c r="AH99" s="4">
        <f>'VAB nominal'!AH99/'deflactor del VAB'!AH99</f>
        <v>755057.39693581895</v>
      </c>
      <c r="AI99" s="4">
        <f>'VAB nominal'!AI99/'deflactor del VAB'!AI99</f>
        <v>774059.22613610805</v>
      </c>
      <c r="AJ99" s="4">
        <f>'VAB nominal'!AJ99/'deflactor del VAB'!AJ99</f>
        <v>788050.56387180625</v>
      </c>
      <c r="AK99" s="4">
        <f>'VAB nominal'!AK99/'deflactor del VAB'!AK99</f>
        <v>794348.5946539971</v>
      </c>
      <c r="AL99" s="4">
        <f>'VAB nominal'!AL99/'deflactor del VAB'!AL99</f>
        <v>875770.1742905915</v>
      </c>
      <c r="AM99" s="4">
        <f>'VAB nominal'!AM99/'deflactor del VAB'!AM99</f>
        <v>849692.87590379419</v>
      </c>
      <c r="AN99" s="4">
        <f>'VAB nominal'!AN99/'deflactor del VAB'!AN99</f>
        <v>805351.01808375062</v>
      </c>
      <c r="AO99" s="4">
        <f>'VAB nominal'!AO99/'deflactor del VAB'!AO99</f>
        <v>762399.33317005693</v>
      </c>
      <c r="AP99" s="4">
        <f>'VAB nominal'!AP99/'deflactor del VAB'!AP99</f>
        <v>768655.10099956451</v>
      </c>
      <c r="AQ99" s="4">
        <f>'VAB nominal'!AQ99/'deflactor del VAB'!AQ99</f>
        <v>915581.85052092548</v>
      </c>
      <c r="AR99" s="4">
        <f>'VAB nominal'!AR99/'deflactor del VAB'!AR99</f>
        <v>929645.88832432707</v>
      </c>
      <c r="AS99" s="4">
        <f>'VAB nominal'!AS99/'deflactor del VAB'!AS99</f>
        <v>992588.64497538004</v>
      </c>
      <c r="AT99" s="4">
        <f>'VAB nominal'!AT99/'deflactor del VAB'!AT99</f>
        <v>1058385.7291173486</v>
      </c>
      <c r="AU99" s="4">
        <f>'VAB nominal'!AU99/'deflactor del VAB'!AU99</f>
        <v>1127095.4594069503</v>
      </c>
      <c r="AV99" s="4">
        <f>'VAB nominal'!AV99/'deflactor del VAB'!AV99</f>
        <v>1162226.0898247364</v>
      </c>
      <c r="AW99" s="4">
        <f>'VAB nominal'!AW99/'deflactor del VAB'!AW99</f>
        <v>1160234.4539335116</v>
      </c>
      <c r="AX99" s="4">
        <f>'VAB nominal'!AX99/'deflactor del VAB'!AX99</f>
        <v>1137083.7495503586</v>
      </c>
      <c r="AY99" s="4">
        <f>'VAB nominal'!AY99/'deflactor del VAB'!AY99</f>
        <v>1123293.0642321284</v>
      </c>
      <c r="AZ99" s="4">
        <f>'VAB nominal'!AZ99/'deflactor del VAB'!AZ99</f>
        <v>1134427.7288064235</v>
      </c>
      <c r="BA99" s="4">
        <f>'VAB nominal'!BA99/'deflactor del VAB'!BA99</f>
        <v>1176110.7905358977</v>
      </c>
      <c r="BB99" s="4">
        <f>'VAB nominal'!BB99/'deflactor del VAB'!BB99</f>
        <v>1191117.6293129427</v>
      </c>
      <c r="BC99" s="4">
        <f>'VAB nominal'!BC99/'deflactor del VAB'!BC99</f>
        <v>1217716.9539620979</v>
      </c>
      <c r="BD99" s="4">
        <f>'VAB nominal'!BD99/'deflactor del VAB'!BD99</f>
        <v>1226945.3402266097</v>
      </c>
      <c r="BE99" s="4">
        <f>'VAB nominal'!BE99/'deflactor del VAB'!BE99</f>
        <v>1046921.7505322363</v>
      </c>
      <c r="BF99" s="4">
        <f>'VAB nominal'!BF99/'deflactor del VAB'!BF99</f>
        <v>971133.45613216399</v>
      </c>
      <c r="BG99" s="4">
        <f>'VAB nominal'!BG99/'deflactor del VAB'!BG99</f>
        <v>871501.53699121671</v>
      </c>
      <c r="BH99" s="4">
        <f>'VAB nominal'!BH99/'deflactor del VAB'!BH99</f>
        <v>732955.61804205808</v>
      </c>
      <c r="BI99" s="4">
        <f>'VAB nominal'!BI99/'deflactor del VAB'!BI99</f>
        <v>688641.71016647329</v>
      </c>
      <c r="BJ99" s="4">
        <f>'VAB nominal'!BJ99/'deflactor del VAB'!BJ99</f>
        <v>748056.170159954</v>
      </c>
      <c r="BK99" s="4">
        <f>'VAB nominal'!BK99/'deflactor del VAB'!BK99</f>
        <v>777100.28058053076</v>
      </c>
      <c r="BL99" s="4">
        <v>784040.99999999988</v>
      </c>
      <c r="BM99" s="4">
        <v>809725.66528514214</v>
      </c>
      <c r="BN99" s="4">
        <v>810794.75832431624</v>
      </c>
      <c r="BO99" s="4">
        <v>826970.67880759528</v>
      </c>
      <c r="BP99" s="4">
        <v>688024.1747211786</v>
      </c>
    </row>
    <row r="100" spans="2:68" x14ac:dyDescent="0.2">
      <c r="B100" t="s">
        <v>8</v>
      </c>
      <c r="C100" s="4">
        <f>'VAB nominal'!C100/'deflactor del VAB'!C100</f>
        <v>115721.16822820554</v>
      </c>
      <c r="D100" s="4">
        <f>'VAB nominal'!D100/'deflactor del VAB'!D100</f>
        <v>120696.38628294764</v>
      </c>
      <c r="E100" s="4">
        <f>'VAB nominal'!E100/'deflactor del VAB'!E100</f>
        <v>121078.29322497657</v>
      </c>
      <c r="F100" s="4">
        <f>'VAB nominal'!F100/'deflactor del VAB'!F100</f>
        <v>138821.65018016531</v>
      </c>
      <c r="G100" s="4">
        <f>'VAB nominal'!G100/'deflactor del VAB'!G100</f>
        <v>162728.64045649342</v>
      </c>
      <c r="H100" s="4">
        <f>'VAB nominal'!H100/'deflactor del VAB'!H100</f>
        <v>170193.60452323704</v>
      </c>
      <c r="I100" s="4">
        <f>'VAB nominal'!I100/'deflactor del VAB'!I100</f>
        <v>177063.58934715419</v>
      </c>
      <c r="J100" s="4">
        <f>'VAB nominal'!J100/'deflactor del VAB'!J100</f>
        <v>195144.22252870834</v>
      </c>
      <c r="K100" s="4">
        <f>'VAB nominal'!K100/'deflactor del VAB'!K100</f>
        <v>215863.32614080978</v>
      </c>
      <c r="L100" s="4">
        <f>'VAB nominal'!L100/'deflactor del VAB'!L100</f>
        <v>259490.73140225123</v>
      </c>
      <c r="M100" s="4">
        <f>'VAB nominal'!M100/'deflactor del VAB'!M100</f>
        <v>290354.24433587876</v>
      </c>
      <c r="N100" s="4">
        <f>'VAB nominal'!N100/'deflactor del VAB'!N100</f>
        <v>327507.55441122036</v>
      </c>
      <c r="O100" s="4">
        <f>'VAB nominal'!O100/'deflactor del VAB'!O100</f>
        <v>367275.33052489854</v>
      </c>
      <c r="P100" s="4">
        <f>'VAB nominal'!P100/'deflactor del VAB'!P100</f>
        <v>402718.77366651362</v>
      </c>
      <c r="Q100" s="4">
        <f>'VAB nominal'!Q100/'deflactor del VAB'!Q100</f>
        <v>446620.14267461305</v>
      </c>
      <c r="R100" s="4">
        <f>'VAB nominal'!R100/'deflactor del VAB'!R100</f>
        <v>498178.47595472279</v>
      </c>
      <c r="S100" s="4">
        <f>'VAB nominal'!S100/'deflactor del VAB'!S100</f>
        <v>528813.73969822098</v>
      </c>
      <c r="T100" s="4">
        <f>'VAB nominal'!T100/'deflactor del VAB'!T100</f>
        <v>543351.0902069849</v>
      </c>
      <c r="U100" s="4">
        <f>'VAB nominal'!U100/'deflactor del VAB'!U100</f>
        <v>560501.46673663158</v>
      </c>
      <c r="V100" s="4">
        <f>'VAB nominal'!V100/'deflactor del VAB'!V100</f>
        <v>584804.78890330344</v>
      </c>
      <c r="W100" s="4">
        <f>'VAB nominal'!W100/'deflactor del VAB'!W100</f>
        <v>626047.29566470964</v>
      </c>
      <c r="X100" s="4">
        <f>'VAB nominal'!X100/'deflactor del VAB'!X100</f>
        <v>661281.91444169788</v>
      </c>
      <c r="Y100" s="4">
        <f>'VAB nominal'!Y100/'deflactor del VAB'!Y100</f>
        <v>679817.49101937178</v>
      </c>
      <c r="Z100" s="4">
        <f>'VAB nominal'!Z100/'deflactor del VAB'!Z100</f>
        <v>757178.228478192</v>
      </c>
      <c r="AA100" s="4">
        <f>'VAB nominal'!AA100/'deflactor del VAB'!AA100</f>
        <v>844715.40395215584</v>
      </c>
      <c r="AB100" s="4">
        <f>'VAB nominal'!AB100/'deflactor del VAB'!AB100</f>
        <v>892289.61865153082</v>
      </c>
      <c r="AC100" s="4">
        <f>'VAB nominal'!AC100/'deflactor del VAB'!AC100</f>
        <v>906849.98246501654</v>
      </c>
      <c r="AD100" s="4">
        <f>'VAB nominal'!AD100/'deflactor del VAB'!AD100</f>
        <v>942600.76381924911</v>
      </c>
      <c r="AE100" s="4">
        <f>'VAB nominal'!AE100/'deflactor del VAB'!AE100</f>
        <v>983757.09026557615</v>
      </c>
      <c r="AF100" s="4">
        <f>'VAB nominal'!AF100/'deflactor del VAB'!AF100</f>
        <v>991246.99215856032</v>
      </c>
      <c r="AG100" s="4">
        <f>'VAB nominal'!AG100/'deflactor del VAB'!AG100</f>
        <v>1004702.971167334</v>
      </c>
      <c r="AH100" s="4">
        <f>'VAB nominal'!AH100/'deflactor del VAB'!AH100</f>
        <v>1042092.2242458307</v>
      </c>
      <c r="AI100" s="4">
        <f>'VAB nominal'!AI100/'deflactor del VAB'!AI100</f>
        <v>1107372.289792832</v>
      </c>
      <c r="AJ100" s="4">
        <f>'VAB nominal'!AJ100/'deflactor del VAB'!AJ100</f>
        <v>1177599.5994552956</v>
      </c>
      <c r="AK100" s="4">
        <f>'VAB nominal'!AK100/'deflactor del VAB'!AK100</f>
        <v>1242348.5859407398</v>
      </c>
      <c r="AL100" s="4">
        <f>'VAB nominal'!AL100/'deflactor del VAB'!AL100</f>
        <v>1265176.6258526307</v>
      </c>
      <c r="AM100" s="4">
        <f>'VAB nominal'!AM100/'deflactor del VAB'!AM100</f>
        <v>1284672.8698902573</v>
      </c>
      <c r="AN100" s="4">
        <f>'VAB nominal'!AN100/'deflactor del VAB'!AN100</f>
        <v>1330780.5257094165</v>
      </c>
      <c r="AO100" s="4">
        <f>'VAB nominal'!AO100/'deflactor del VAB'!AO100</f>
        <v>1332145.1535966042</v>
      </c>
      <c r="AP100" s="4">
        <f>'VAB nominal'!AP100/'deflactor del VAB'!AP100</f>
        <v>1334279.9896484038</v>
      </c>
      <c r="AQ100" s="4">
        <f>'VAB nominal'!AQ100/'deflactor del VAB'!AQ100</f>
        <v>1310782.0657779176</v>
      </c>
      <c r="AR100" s="4">
        <f>'VAB nominal'!AR100/'deflactor del VAB'!AR100</f>
        <v>1312195.5544027297</v>
      </c>
      <c r="AS100" s="4">
        <f>'VAB nominal'!AS100/'deflactor del VAB'!AS100</f>
        <v>1403410.6596953785</v>
      </c>
      <c r="AT100" s="4">
        <f>'VAB nominal'!AT100/'deflactor del VAB'!AT100</f>
        <v>1485571.4839929361</v>
      </c>
      <c r="AU100" s="4">
        <f>'VAB nominal'!AU100/'deflactor del VAB'!AU100</f>
        <v>1590994.2828198983</v>
      </c>
      <c r="AV100" s="4">
        <f>'VAB nominal'!AV100/'deflactor del VAB'!AV100</f>
        <v>1603057.026309083</v>
      </c>
      <c r="AW100" s="4">
        <f>'VAB nominal'!AW100/'deflactor del VAB'!AW100</f>
        <v>1640397.4102289721</v>
      </c>
      <c r="AX100" s="4">
        <f>'VAB nominal'!AX100/'deflactor del VAB'!AX100</f>
        <v>1662678.4240820929</v>
      </c>
      <c r="AY100" s="4">
        <f>'VAB nominal'!AY100/'deflactor del VAB'!AY100</f>
        <v>1743172.3546109956</v>
      </c>
      <c r="AZ100" s="4">
        <f>'VAB nominal'!AZ100/'deflactor del VAB'!AZ100</f>
        <v>1688683.7517974162</v>
      </c>
      <c r="BA100" s="4">
        <f>'VAB nominal'!BA100/'deflactor del VAB'!BA100</f>
        <v>1807748.0109740822</v>
      </c>
      <c r="BB100" s="4">
        <f>'VAB nominal'!BB100/'deflactor del VAB'!BB100</f>
        <v>1796245.5306550616</v>
      </c>
      <c r="BC100" s="4">
        <f>'VAB nominal'!BC100/'deflactor del VAB'!BC100</f>
        <v>1895664.4655304798</v>
      </c>
      <c r="BD100" s="4">
        <f>'VAB nominal'!BD100/'deflactor del VAB'!BD100</f>
        <v>1768691.906021711</v>
      </c>
      <c r="BE100" s="4">
        <f>'VAB nominal'!BE100/'deflactor del VAB'!BE100</f>
        <v>1457357.5128804122</v>
      </c>
      <c r="BF100" s="4">
        <f>'VAB nominal'!BF100/'deflactor del VAB'!BF100</f>
        <v>1405573.1104324346</v>
      </c>
      <c r="BG100" s="4">
        <f>'VAB nominal'!BG100/'deflactor del VAB'!BG100</f>
        <v>1233485.5197068611</v>
      </c>
      <c r="BH100" s="4">
        <f>'VAB nominal'!BH100/'deflactor del VAB'!BH100</f>
        <v>1135475.5733966252</v>
      </c>
      <c r="BI100" s="4">
        <f>'VAB nominal'!BI100/'deflactor del VAB'!BI100</f>
        <v>1030085.0525586158</v>
      </c>
      <c r="BJ100" s="4">
        <f>'VAB nominal'!BJ100/'deflactor del VAB'!BJ100</f>
        <v>974156.36972895928</v>
      </c>
      <c r="BK100" s="4">
        <f>'VAB nominal'!BK100/'deflactor del VAB'!BK100</f>
        <v>1041965.8571631032</v>
      </c>
      <c r="BL100" s="4">
        <v>1150264.0000000007</v>
      </c>
      <c r="BM100" s="4">
        <v>1278808.9955124408</v>
      </c>
      <c r="BN100" s="4">
        <v>1200342.2277071809</v>
      </c>
      <c r="BO100" s="4">
        <v>1246948.358254788</v>
      </c>
      <c r="BP100" s="4">
        <v>1059290.0752826049</v>
      </c>
    </row>
    <row r="101" spans="2:68" x14ac:dyDescent="0.2">
      <c r="B101" t="s">
        <v>9</v>
      </c>
      <c r="C101" s="4">
        <f>'VAB nominal'!C101/'deflactor del VAB'!C101</f>
        <v>310579.25068659557</v>
      </c>
      <c r="D101" s="4">
        <f>'VAB nominal'!D101/'deflactor del VAB'!D101</f>
        <v>318751.43998209131</v>
      </c>
      <c r="E101" s="4">
        <f>'VAB nominal'!E101/'deflactor del VAB'!E101</f>
        <v>316368.09954092448</v>
      </c>
      <c r="F101" s="4">
        <f>'VAB nominal'!F101/'deflactor del VAB'!F101</f>
        <v>353532.30651994841</v>
      </c>
      <c r="G101" s="4">
        <f>'VAB nominal'!G101/'deflactor del VAB'!G101</f>
        <v>404230.06557266513</v>
      </c>
      <c r="H101" s="4">
        <f>'VAB nominal'!H101/'deflactor del VAB'!H101</f>
        <v>417111.64099622454</v>
      </c>
      <c r="I101" s="4">
        <f>'VAB nominal'!I101/'deflactor del VAB'!I101</f>
        <v>428381.42793995934</v>
      </c>
      <c r="J101" s="4">
        <f>'VAB nominal'!J101/'deflactor del VAB'!J101</f>
        <v>464589.85525958723</v>
      </c>
      <c r="K101" s="4">
        <f>'VAB nominal'!K101/'deflactor del VAB'!K101</f>
        <v>504804.27655904589</v>
      </c>
      <c r="L101" s="4">
        <f>'VAB nominal'!L101/'deflactor del VAB'!L101</f>
        <v>595361.4971679853</v>
      </c>
      <c r="M101" s="4">
        <f>'VAB nominal'!M101/'deflactor del VAB'!M101</f>
        <v>652169.67060413945</v>
      </c>
      <c r="N101" s="4">
        <f>'VAB nominal'!N101/'deflactor del VAB'!N101</f>
        <v>718277.65618530568</v>
      </c>
      <c r="O101" s="4">
        <f>'VAB nominal'!O101/'deflactor del VAB'!O101</f>
        <v>785584.17668430891</v>
      </c>
      <c r="P101" s="4">
        <f>'VAB nominal'!P101/'deflactor del VAB'!P101</f>
        <v>849903.94517269207</v>
      </c>
      <c r="Q101" s="4">
        <f>'VAB nominal'!Q101/'deflactor del VAB'!Q101</f>
        <v>929431.79536702752</v>
      </c>
      <c r="R101" s="4">
        <f>'VAB nominal'!R101/'deflactor del VAB'!R101</f>
        <v>1025641.1330340635</v>
      </c>
      <c r="S101" s="4">
        <f>'VAB nominal'!S101/'deflactor del VAB'!S101</f>
        <v>1077928.2169808121</v>
      </c>
      <c r="T101" s="4">
        <f>'VAB nominal'!T101/'deflactor del VAB'!T101</f>
        <v>1086784.990486667</v>
      </c>
      <c r="U101" s="4">
        <f>'VAB nominal'!U101/'deflactor del VAB'!U101</f>
        <v>1100405.2355245191</v>
      </c>
      <c r="V101" s="4">
        <f>'VAB nominal'!V101/'deflactor del VAB'!V101</f>
        <v>1215984.7430963891</v>
      </c>
      <c r="W101" s="4">
        <f>'VAB nominal'!W101/'deflactor del VAB'!W101</f>
        <v>1379472.0390679478</v>
      </c>
      <c r="X101" s="4">
        <f>'VAB nominal'!X101/'deflactor del VAB'!X101</f>
        <v>1419962.7382151918</v>
      </c>
      <c r="Y101" s="4">
        <f>'VAB nominal'!Y101/'deflactor del VAB'!Y101</f>
        <v>1422484.2614451081</v>
      </c>
      <c r="Z101" s="4">
        <f>'VAB nominal'!Z101/'deflactor del VAB'!Z101</f>
        <v>1524410.3620336691</v>
      </c>
      <c r="AA101" s="4">
        <f>'VAB nominal'!AA101/'deflactor del VAB'!AA101</f>
        <v>1638720.1441274623</v>
      </c>
      <c r="AB101" s="4">
        <f>'VAB nominal'!AB101/'deflactor del VAB'!AB101</f>
        <v>1670124.8095026552</v>
      </c>
      <c r="AC101" s="4">
        <f>'VAB nominal'!AC101/'deflactor del VAB'!AC101</f>
        <v>1636055.7119785286</v>
      </c>
      <c r="AD101" s="4">
        <f>'VAB nominal'!AD101/'deflactor del VAB'!AD101</f>
        <v>1615431.1768382892</v>
      </c>
      <c r="AE101" s="4">
        <f>'VAB nominal'!AE101/'deflactor del VAB'!AE101</f>
        <v>1600812.4474687178</v>
      </c>
      <c r="AF101" s="4">
        <f>'VAB nominal'!AF101/'deflactor del VAB'!AF101</f>
        <v>1596662.7783139877</v>
      </c>
      <c r="AG101" s="4">
        <f>'VAB nominal'!AG101/'deflactor del VAB'!AG101</f>
        <v>1602033.7004406874</v>
      </c>
      <c r="AH101" s="4">
        <f>'VAB nominal'!AH101/'deflactor del VAB'!AH101</f>
        <v>1602951.9940975427</v>
      </c>
      <c r="AI101" s="4">
        <f>'VAB nominal'!AI101/'deflactor del VAB'!AI101</f>
        <v>1643141.0278383135</v>
      </c>
      <c r="AJ101" s="4">
        <f>'VAB nominal'!AJ101/'deflactor del VAB'!AJ101</f>
        <v>1653404.448289627</v>
      </c>
      <c r="AK101" s="4">
        <f>'VAB nominal'!AK101/'deflactor del VAB'!AK101</f>
        <v>1647436.4661192945</v>
      </c>
      <c r="AL101" s="4">
        <f>'VAB nominal'!AL101/'deflactor del VAB'!AL101</f>
        <v>1520951.7609341778</v>
      </c>
      <c r="AM101" s="4">
        <f>'VAB nominal'!AM101/'deflactor del VAB'!AM101</f>
        <v>1540705.9038791666</v>
      </c>
      <c r="AN101" s="4">
        <f>'VAB nominal'!AN101/'deflactor del VAB'!AN101</f>
        <v>1556463.3223440424</v>
      </c>
      <c r="AO101" s="4">
        <f>'VAB nominal'!AO101/'deflactor del VAB'!AO101</f>
        <v>1491941.3552133804</v>
      </c>
      <c r="AP101" s="4">
        <f>'VAB nominal'!AP101/'deflactor del VAB'!AP101</f>
        <v>1486090.4205111482</v>
      </c>
      <c r="AQ101" s="4">
        <f>'VAB nominal'!AQ101/'deflactor del VAB'!AQ101</f>
        <v>1515263.111667261</v>
      </c>
      <c r="AR101" s="4">
        <f>'VAB nominal'!AR101/'deflactor del VAB'!AR101</f>
        <v>1545859.6708788122</v>
      </c>
      <c r="AS101" s="4">
        <f>'VAB nominal'!AS101/'deflactor del VAB'!AS101</f>
        <v>1652893.0787447235</v>
      </c>
      <c r="AT101" s="4">
        <f>'VAB nominal'!AT101/'deflactor del VAB'!AT101</f>
        <v>1756375.4688158203</v>
      </c>
      <c r="AU101" s="4">
        <f>'VAB nominal'!AU101/'deflactor del VAB'!AU101</f>
        <v>1845412.7559847743</v>
      </c>
      <c r="AV101" s="4">
        <f>'VAB nominal'!AV101/'deflactor del VAB'!AV101</f>
        <v>1890285.5097569493</v>
      </c>
      <c r="AW101" s="4">
        <f>'VAB nominal'!AW101/'deflactor del VAB'!AW101</f>
        <v>2028000.0587833978</v>
      </c>
      <c r="AX101" s="4">
        <f>'VAB nominal'!AX101/'deflactor del VAB'!AX101</f>
        <v>2106306.636192102</v>
      </c>
      <c r="AY101" s="4">
        <f>'VAB nominal'!AY101/'deflactor del VAB'!AY101</f>
        <v>2117836.2433042708</v>
      </c>
      <c r="AZ101" s="4">
        <f>'VAB nominal'!AZ101/'deflactor del VAB'!AZ101</f>
        <v>2146386.9926834269</v>
      </c>
      <c r="BA101" s="4">
        <f>'VAB nominal'!BA101/'deflactor del VAB'!BA101</f>
        <v>2172232.0158339925</v>
      </c>
      <c r="BB101" s="4">
        <f>'VAB nominal'!BB101/'deflactor del VAB'!BB101</f>
        <v>2262897.479888286</v>
      </c>
      <c r="BC101" s="4">
        <f>'VAB nominal'!BC101/'deflactor del VAB'!BC101</f>
        <v>2257538.8684966732</v>
      </c>
      <c r="BD101" s="4">
        <f>'VAB nominal'!BD101/'deflactor del VAB'!BD101</f>
        <v>2214790.8957746206</v>
      </c>
      <c r="BE101" s="4">
        <f>'VAB nominal'!BE101/'deflactor del VAB'!BE101</f>
        <v>1916404.4908264724</v>
      </c>
      <c r="BF101" s="4">
        <f>'VAB nominal'!BF101/'deflactor del VAB'!BF101</f>
        <v>2000730.2811289602</v>
      </c>
      <c r="BG101" s="4">
        <f>'VAB nominal'!BG101/'deflactor del VAB'!BG101</f>
        <v>1981964.5287260015</v>
      </c>
      <c r="BH101" s="4">
        <f>'VAB nominal'!BH101/'deflactor del VAB'!BH101</f>
        <v>1978251.6026522638</v>
      </c>
      <c r="BI101" s="4">
        <f>'VAB nominal'!BI101/'deflactor del VAB'!BI101</f>
        <v>1800631.1359141751</v>
      </c>
      <c r="BJ101" s="4">
        <f>'VAB nominal'!BJ101/'deflactor del VAB'!BJ101</f>
        <v>1941145.1612260402</v>
      </c>
      <c r="BK101" s="4">
        <f>'VAB nominal'!BK101/'deflactor del VAB'!BK101</f>
        <v>1936054.9495838396</v>
      </c>
      <c r="BL101" s="4">
        <v>1931360.0000000028</v>
      </c>
      <c r="BM101" s="4">
        <v>2109103.4998816885</v>
      </c>
      <c r="BN101" s="4">
        <v>2068662.976177867</v>
      </c>
      <c r="BO101" s="4">
        <v>2077697.5834449609</v>
      </c>
      <c r="BP101" s="4">
        <v>1865094.4924470419</v>
      </c>
    </row>
    <row r="102" spans="2:68" x14ac:dyDescent="0.2">
      <c r="B102" t="s">
        <v>10</v>
      </c>
      <c r="C102" s="4">
        <f>'VAB nominal'!C102/'deflactor del VAB'!C102</f>
        <v>666561.59456209</v>
      </c>
      <c r="D102" s="4">
        <f>'VAB nominal'!D102/'deflactor del VAB'!D102</f>
        <v>681076.81307114847</v>
      </c>
      <c r="E102" s="4">
        <f>'VAB nominal'!E102/'deflactor del VAB'!E102</f>
        <v>672499.385353641</v>
      </c>
      <c r="F102" s="4">
        <f>'VAB nominal'!F102/'deflactor del VAB'!F102</f>
        <v>739420.38845488185</v>
      </c>
      <c r="G102" s="4">
        <f>'VAB nominal'!G102/'deflactor del VAB'!G102</f>
        <v>831819.86796177633</v>
      </c>
      <c r="H102" s="4">
        <f>'VAB nominal'!H102/'deflactor del VAB'!H102</f>
        <v>853624.05128691532</v>
      </c>
      <c r="I102" s="4">
        <f>'VAB nominal'!I102/'deflactor del VAB'!I102</f>
        <v>872134.27347825118</v>
      </c>
      <c r="J102" s="4">
        <f>'VAB nominal'!J102/'deflactor del VAB'!J102</f>
        <v>950687.34861301258</v>
      </c>
      <c r="K102" s="4">
        <f>'VAB nominal'!K102/'deflactor del VAB'!K102</f>
        <v>1038762.6683105913</v>
      </c>
      <c r="L102" s="4">
        <f>'VAB nominal'!L102/'deflactor del VAB'!L102</f>
        <v>1227640.1014587854</v>
      </c>
      <c r="M102" s="4">
        <f>'VAB nominal'!M102/'deflactor del VAB'!M102</f>
        <v>1348256.6861607537</v>
      </c>
      <c r="N102" s="4">
        <f>'VAB nominal'!N102/'deflactor del VAB'!N102</f>
        <v>1476620.6078213924</v>
      </c>
      <c r="O102" s="4">
        <f>'VAB nominal'!O102/'deflactor del VAB'!O102</f>
        <v>1608226.3026789408</v>
      </c>
      <c r="P102" s="4">
        <f>'VAB nominal'!P102/'deflactor del VAB'!P102</f>
        <v>1760103.3140094443</v>
      </c>
      <c r="Q102" s="4">
        <f>'VAB nominal'!Q102/'deflactor del VAB'!Q102</f>
        <v>1946946.4640606819</v>
      </c>
      <c r="R102" s="4">
        <f>'VAB nominal'!R102/'deflactor del VAB'!R102</f>
        <v>2168697.9014089871</v>
      </c>
      <c r="S102" s="4">
        <f>'VAB nominal'!S102/'deflactor del VAB'!S102</f>
        <v>2299303.2478884016</v>
      </c>
      <c r="T102" s="4">
        <f>'VAB nominal'!T102/'deflactor del VAB'!T102</f>
        <v>2521790.9592286493</v>
      </c>
      <c r="U102" s="4">
        <f>'VAB nominal'!U102/'deflactor del VAB'!U102</f>
        <v>2769323.3594371281</v>
      </c>
      <c r="V102" s="4">
        <f>'VAB nominal'!V102/'deflactor del VAB'!V102</f>
        <v>3001304.5510607893</v>
      </c>
      <c r="W102" s="4">
        <f>'VAB nominal'!W102/'deflactor del VAB'!W102</f>
        <v>3336791.6385396724</v>
      </c>
      <c r="X102" s="4">
        <f>'VAB nominal'!X102/'deflactor del VAB'!X102</f>
        <v>3528958.7332690009</v>
      </c>
      <c r="Y102" s="4">
        <f>'VAB nominal'!Y102/'deflactor del VAB'!Y102</f>
        <v>3631307.4557565372</v>
      </c>
      <c r="Z102" s="4">
        <f>'VAB nominal'!Z102/'deflactor del VAB'!Z102</f>
        <v>3908640.2064070678</v>
      </c>
      <c r="AA102" s="4">
        <f>'VAB nominal'!AA102/'deflactor del VAB'!AA102</f>
        <v>4212711.8247815249</v>
      </c>
      <c r="AB102" s="4">
        <f>'VAB nominal'!AB102/'deflactor del VAB'!AB102</f>
        <v>4350354.8213362191</v>
      </c>
      <c r="AC102" s="4">
        <f>'VAB nominal'!AC102/'deflactor del VAB'!AC102</f>
        <v>4314890.6483220188</v>
      </c>
      <c r="AD102" s="4">
        <f>'VAB nominal'!AD102/'deflactor del VAB'!AD102</f>
        <v>4346320.319607175</v>
      </c>
      <c r="AE102" s="4">
        <f>'VAB nominal'!AE102/'deflactor del VAB'!AE102</f>
        <v>4389619.7331642276</v>
      </c>
      <c r="AF102" s="4">
        <f>'VAB nominal'!AF102/'deflactor del VAB'!AF102</f>
        <v>4380733.7247940227</v>
      </c>
      <c r="AG102" s="4">
        <f>'VAB nominal'!AG102/'deflactor del VAB'!AG102</f>
        <v>4394990.1327673756</v>
      </c>
      <c r="AH102" s="4">
        <f>'VAB nominal'!AH102/'deflactor del VAB'!AH102</f>
        <v>4599490.4962084163</v>
      </c>
      <c r="AI102" s="4">
        <f>'VAB nominal'!AI102/'deflactor del VAB'!AI102</f>
        <v>4933663.7237261795</v>
      </c>
      <c r="AJ102" s="4">
        <f>'VAB nominal'!AJ102/'deflactor del VAB'!AJ102</f>
        <v>5074376.3281868612</v>
      </c>
      <c r="AK102" s="4">
        <f>'VAB nominal'!AK102/'deflactor del VAB'!AK102</f>
        <v>5177756.8176809987</v>
      </c>
      <c r="AL102" s="4">
        <f>'VAB nominal'!AL102/'deflactor del VAB'!AL102</f>
        <v>5267160.962071592</v>
      </c>
      <c r="AM102" s="4">
        <f>'VAB nominal'!AM102/'deflactor del VAB'!AM102</f>
        <v>5464601.1596910954</v>
      </c>
      <c r="AN102" s="4">
        <f>'VAB nominal'!AN102/'deflactor del VAB'!AN102</f>
        <v>5559947.7212511171</v>
      </c>
      <c r="AO102" s="4">
        <f>'VAB nominal'!AO102/'deflactor del VAB'!AO102</f>
        <v>5455058.3882326633</v>
      </c>
      <c r="AP102" s="4">
        <f>'VAB nominal'!AP102/'deflactor del VAB'!AP102</f>
        <v>5458595.9382781321</v>
      </c>
      <c r="AQ102" s="4">
        <f>'VAB nominal'!AQ102/'deflactor del VAB'!AQ102</f>
        <v>5789256.6452034712</v>
      </c>
      <c r="AR102" s="4">
        <f>'VAB nominal'!AR102/'deflactor del VAB'!AR102</f>
        <v>5927725.3649362912</v>
      </c>
      <c r="AS102" s="4">
        <f>'VAB nominal'!AS102/'deflactor del VAB'!AS102</f>
        <v>6308888.95682377</v>
      </c>
      <c r="AT102" s="4">
        <f>'VAB nominal'!AT102/'deflactor del VAB'!AT102</f>
        <v>6646968.9547961662</v>
      </c>
      <c r="AU102" s="4">
        <f>'VAB nominal'!AU102/'deflactor del VAB'!AU102</f>
        <v>6741728.563832867</v>
      </c>
      <c r="AV102" s="4">
        <f>'VAB nominal'!AV102/'deflactor del VAB'!AV102</f>
        <v>7098680.1372747989</v>
      </c>
      <c r="AW102" s="4">
        <f>'VAB nominal'!AW102/'deflactor del VAB'!AW102</f>
        <v>7228022.8900084719</v>
      </c>
      <c r="AX102" s="4">
        <f>'VAB nominal'!AX102/'deflactor del VAB'!AX102</f>
        <v>7669609.8504360784</v>
      </c>
      <c r="AY102" s="4">
        <f>'VAB nominal'!AY102/'deflactor del VAB'!AY102</f>
        <v>8006923.2092477782</v>
      </c>
      <c r="AZ102" s="4">
        <f>'VAB nominal'!AZ102/'deflactor del VAB'!AZ102</f>
        <v>8210250.9566822629</v>
      </c>
      <c r="BA102" s="4">
        <f>'VAB nominal'!BA102/'deflactor del VAB'!BA102</f>
        <v>8419071.1011950858</v>
      </c>
      <c r="BB102" s="4">
        <f>'VAB nominal'!BB102/'deflactor del VAB'!BB102</f>
        <v>8620351.3460873812</v>
      </c>
      <c r="BC102" s="4">
        <f>'VAB nominal'!BC102/'deflactor del VAB'!BC102</f>
        <v>8865772.4564126581</v>
      </c>
      <c r="BD102" s="4">
        <f>'VAB nominal'!BD102/'deflactor del VAB'!BD102</f>
        <v>8801099.836878784</v>
      </c>
      <c r="BE102" s="4">
        <f>'VAB nominal'!BE102/'deflactor del VAB'!BE102</f>
        <v>8166469.3409742163</v>
      </c>
      <c r="BF102" s="4">
        <f>'VAB nominal'!BF102/'deflactor del VAB'!BF102</f>
        <v>8298146.3207931761</v>
      </c>
      <c r="BG102" s="4">
        <f>'VAB nominal'!BG102/'deflactor del VAB'!BG102</f>
        <v>8107685.1995642064</v>
      </c>
      <c r="BH102" s="4">
        <f>'VAB nominal'!BH102/'deflactor del VAB'!BH102</f>
        <v>7706824.2780524604</v>
      </c>
      <c r="BI102" s="4">
        <f>'VAB nominal'!BI102/'deflactor del VAB'!BI102</f>
        <v>7379739.3280113041</v>
      </c>
      <c r="BJ102" s="4">
        <f>'VAB nominal'!BJ102/'deflactor del VAB'!BJ102</f>
        <v>7522575.9133435218</v>
      </c>
      <c r="BK102" s="4">
        <f>'VAB nominal'!BK102/'deflactor del VAB'!BK102</f>
        <v>7557049.2741630245</v>
      </c>
      <c r="BL102" s="4">
        <v>7844073.0000000056</v>
      </c>
      <c r="BM102" s="4">
        <v>8635193.4444184508</v>
      </c>
      <c r="BN102" s="4">
        <v>8382763.3117597168</v>
      </c>
      <c r="BO102" s="4">
        <v>8614441.2152716275</v>
      </c>
      <c r="BP102" s="4">
        <v>7594844.3343583206</v>
      </c>
    </row>
    <row r="103" spans="2:68" x14ac:dyDescent="0.2">
      <c r="B103" t="s">
        <v>11</v>
      </c>
      <c r="C103" s="4">
        <f>'VAB nominal'!C103/'deflactor del VAB'!C103</f>
        <v>367308.90903332183</v>
      </c>
      <c r="D103" s="4">
        <f>'VAB nominal'!D103/'deflactor del VAB'!D103</f>
        <v>372995.99050744931</v>
      </c>
      <c r="E103" s="4">
        <f>'VAB nominal'!E103/'deflactor del VAB'!E103</f>
        <v>365032.46216218657</v>
      </c>
      <c r="F103" s="4">
        <f>'VAB nominal'!F103/'deflactor del VAB'!F103</f>
        <v>408870.36638125707</v>
      </c>
      <c r="G103" s="4">
        <f>'VAB nominal'!G103/'deflactor del VAB'!G103</f>
        <v>468406.13739973964</v>
      </c>
      <c r="H103" s="4">
        <f>'VAB nominal'!H103/'deflactor del VAB'!H103</f>
        <v>491502.72892811743</v>
      </c>
      <c r="I103" s="4">
        <f>'VAB nominal'!I103/'deflactor del VAB'!I103</f>
        <v>512677.80613869504</v>
      </c>
      <c r="J103" s="4">
        <f>'VAB nominal'!J103/'deflactor del VAB'!J103</f>
        <v>558983.52173379913</v>
      </c>
      <c r="K103" s="4">
        <f>'VAB nominal'!K103/'deflactor del VAB'!K103</f>
        <v>611261.34271677863</v>
      </c>
      <c r="L103" s="4">
        <f>'VAB nominal'!L103/'deflactor del VAB'!L103</f>
        <v>720028.05798543594</v>
      </c>
      <c r="M103" s="4">
        <f>'VAB nominal'!M103/'deflactor del VAB'!M103</f>
        <v>788967.84678558481</v>
      </c>
      <c r="N103" s="4">
        <f>'VAB nominal'!N103/'deflactor del VAB'!N103</f>
        <v>883325.18250906433</v>
      </c>
      <c r="O103" s="4">
        <f>'VAB nominal'!O103/'deflactor del VAB'!O103</f>
        <v>982915.98062129959</v>
      </c>
      <c r="P103" s="4">
        <f>'VAB nominal'!P103/'deflactor del VAB'!P103</f>
        <v>1065899.4955012337</v>
      </c>
      <c r="Q103" s="4">
        <f>'VAB nominal'!Q103/'deflactor del VAB'!Q103</f>
        <v>1169043.5301549153</v>
      </c>
      <c r="R103" s="4">
        <f>'VAB nominal'!R103/'deflactor del VAB'!R103</f>
        <v>1299997.8028583052</v>
      </c>
      <c r="S103" s="4">
        <f>'VAB nominal'!S103/'deflactor del VAB'!S103</f>
        <v>1377888.5003416569</v>
      </c>
      <c r="T103" s="4">
        <f>'VAB nominal'!T103/'deflactor del VAB'!T103</f>
        <v>1461088.0214724645</v>
      </c>
      <c r="U103" s="4">
        <f>'VAB nominal'!U103/'deflactor del VAB'!U103</f>
        <v>1557658.2721952877</v>
      </c>
      <c r="V103" s="4">
        <f>'VAB nominal'!V103/'deflactor del VAB'!V103</f>
        <v>1657033.7212544407</v>
      </c>
      <c r="W103" s="4">
        <f>'VAB nominal'!W103/'deflactor del VAB'!W103</f>
        <v>1811672.0277341034</v>
      </c>
      <c r="X103" s="4">
        <f>'VAB nominal'!X103/'deflactor del VAB'!X103</f>
        <v>1930519.0014224579</v>
      </c>
      <c r="Y103" s="4">
        <f>'VAB nominal'!Y103/'deflactor del VAB'!Y103</f>
        <v>2001137.9813616253</v>
      </c>
      <c r="Z103" s="4">
        <f>'VAB nominal'!Z103/'deflactor del VAB'!Z103</f>
        <v>2167155.3118039547</v>
      </c>
      <c r="AA103" s="4">
        <f>'VAB nominal'!AA103/'deflactor del VAB'!AA103</f>
        <v>2354465.0621541813</v>
      </c>
      <c r="AB103" s="4">
        <f>'VAB nominal'!AB103/'deflactor del VAB'!AB103</f>
        <v>2395567.9316572524</v>
      </c>
      <c r="AC103" s="4">
        <f>'VAB nominal'!AC103/'deflactor del VAB'!AC103</f>
        <v>2342740.895030472</v>
      </c>
      <c r="AD103" s="4">
        <f>'VAB nominal'!AD103/'deflactor del VAB'!AD103</f>
        <v>2441534.7862271559</v>
      </c>
      <c r="AE103" s="4">
        <f>'VAB nominal'!AE103/'deflactor del VAB'!AE103</f>
        <v>2552861.4660888384</v>
      </c>
      <c r="AF103" s="4">
        <f>'VAB nominal'!AF103/'deflactor del VAB'!AF103</f>
        <v>2576940.5838145562</v>
      </c>
      <c r="AG103" s="4">
        <f>'VAB nominal'!AG103/'deflactor del VAB'!AG103</f>
        <v>2616208.3585020271</v>
      </c>
      <c r="AH103" s="4">
        <f>'VAB nominal'!AH103/'deflactor del VAB'!AH103</f>
        <v>2693506.7645868221</v>
      </c>
      <c r="AI103" s="4">
        <f>'VAB nominal'!AI103/'deflactor del VAB'!AI103</f>
        <v>2846239.7999426699</v>
      </c>
      <c r="AJ103" s="4">
        <f>'VAB nominal'!AJ103/'deflactor del VAB'!AJ103</f>
        <v>3086988.4892725572</v>
      </c>
      <c r="AK103" s="4">
        <f>'VAB nominal'!AK103/'deflactor del VAB'!AK103</f>
        <v>3324124.6175478576</v>
      </c>
      <c r="AL103" s="4">
        <f>'VAB nominal'!AL103/'deflactor del VAB'!AL103</f>
        <v>3484332.9659030656</v>
      </c>
      <c r="AM103" s="4">
        <f>'VAB nominal'!AM103/'deflactor del VAB'!AM103</f>
        <v>3642961.2438561264</v>
      </c>
      <c r="AN103" s="4">
        <f>'VAB nominal'!AN103/'deflactor del VAB'!AN103</f>
        <v>3490071.6827582764</v>
      </c>
      <c r="AO103" s="4">
        <f>'VAB nominal'!AO103/'deflactor del VAB'!AO103</f>
        <v>3409917.7062057573</v>
      </c>
      <c r="AP103" s="4">
        <f>'VAB nominal'!AP103/'deflactor del VAB'!AP103</f>
        <v>3469684.2759800809</v>
      </c>
      <c r="AQ103" s="4">
        <f>'VAB nominal'!AQ103/'deflactor del VAB'!AQ103</f>
        <v>3560531.0760223479</v>
      </c>
      <c r="AR103" s="4">
        <f>'VAB nominal'!AR103/'deflactor del VAB'!AR103</f>
        <v>3683687.6483974359</v>
      </c>
      <c r="AS103" s="4">
        <f>'VAB nominal'!AS103/'deflactor del VAB'!AS103</f>
        <v>3972595.4922211044</v>
      </c>
      <c r="AT103" s="4">
        <f>'VAB nominal'!AT103/'deflactor del VAB'!AT103</f>
        <v>4288551.6046027504</v>
      </c>
      <c r="AU103" s="4">
        <f>'VAB nominal'!AU103/'deflactor del VAB'!AU103</f>
        <v>4789929.8877318064</v>
      </c>
      <c r="AV103" s="4">
        <f>'VAB nominal'!AV103/'deflactor del VAB'!AV103</f>
        <v>4909389.3956754496</v>
      </c>
      <c r="AW103" s="4">
        <f>'VAB nominal'!AW103/'deflactor del VAB'!AW103</f>
        <v>5092116.6149106184</v>
      </c>
      <c r="AX103" s="4">
        <f>'VAB nominal'!AX103/'deflactor del VAB'!AX103</f>
        <v>5182031.6346818842</v>
      </c>
      <c r="AY103" s="4">
        <f>'VAB nominal'!AY103/'deflactor del VAB'!AY103</f>
        <v>5349694.2605975606</v>
      </c>
      <c r="AZ103" s="4">
        <f>'VAB nominal'!AZ103/'deflactor del VAB'!AZ103</f>
        <v>5439229.2835241891</v>
      </c>
      <c r="BA103" s="4">
        <f>'VAB nominal'!BA103/'deflactor del VAB'!BA103</f>
        <v>5615724.2663397975</v>
      </c>
      <c r="BB103" s="4">
        <f>'VAB nominal'!BB103/'deflactor del VAB'!BB103</f>
        <v>5781694.5505242832</v>
      </c>
      <c r="BC103" s="4">
        <f>'VAB nominal'!BC103/'deflactor del VAB'!BC103</f>
        <v>6094322.7500444334</v>
      </c>
      <c r="BD103" s="4">
        <f>'VAB nominal'!BD103/'deflactor del VAB'!BD103</f>
        <v>5967535.7249265406</v>
      </c>
      <c r="BE103" s="4">
        <f>'VAB nominal'!BE103/'deflactor del VAB'!BE103</f>
        <v>5556431.1578938961</v>
      </c>
      <c r="BF103" s="4">
        <f>'VAB nominal'!BF103/'deflactor del VAB'!BF103</f>
        <v>5206163.6225241488</v>
      </c>
      <c r="BG103" s="4">
        <f>'VAB nominal'!BG103/'deflactor del VAB'!BG103</f>
        <v>5276063.075116043</v>
      </c>
      <c r="BH103" s="4">
        <f>'VAB nominal'!BH103/'deflactor del VAB'!BH103</f>
        <v>4859840.5846168064</v>
      </c>
      <c r="BI103" s="4">
        <f>'VAB nominal'!BI103/'deflactor del VAB'!BI103</f>
        <v>4623383.9434234751</v>
      </c>
      <c r="BJ103" s="4">
        <f>'VAB nominal'!BJ103/'deflactor del VAB'!BJ103</f>
        <v>4506577.1524200123</v>
      </c>
      <c r="BK103" s="4">
        <f>'VAB nominal'!BK103/'deflactor del VAB'!BK103</f>
        <v>4847580.4353882382</v>
      </c>
      <c r="BL103" s="4">
        <v>5117642.0000000102</v>
      </c>
      <c r="BM103" s="4">
        <v>5527828.754218813</v>
      </c>
      <c r="BN103" s="4">
        <v>5289536.5033100247</v>
      </c>
      <c r="BO103" s="4">
        <v>5524365.1426115967</v>
      </c>
      <c r="BP103" s="4">
        <v>4852263.1116972305</v>
      </c>
    </row>
    <row r="104" spans="2:68" x14ac:dyDescent="0.2">
      <c r="B104" t="s">
        <v>12</v>
      </c>
      <c r="C104" s="4">
        <f>'VAB nominal'!C104/'deflactor del VAB'!C104</f>
        <v>3682389.1733256835</v>
      </c>
      <c r="D104" s="4">
        <f>'VAB nominal'!D104/'deflactor del VAB'!D104</f>
        <v>3791394.2823169325</v>
      </c>
      <c r="E104" s="4">
        <f>'VAB nominal'!E104/'deflactor del VAB'!E104</f>
        <v>3775467.4203964034</v>
      </c>
      <c r="F104" s="4">
        <f>'VAB nominal'!F104/'deflactor del VAB'!F104</f>
        <v>4270716.1289175339</v>
      </c>
      <c r="G104" s="4">
        <f>'VAB nominal'!G104/'deflactor del VAB'!G104</f>
        <v>4941396.7010336835</v>
      </c>
      <c r="H104" s="4">
        <f>'VAB nominal'!H104/'deflactor del VAB'!H104</f>
        <v>5216386.9280619882</v>
      </c>
      <c r="I104" s="4">
        <f>'VAB nominal'!I104/'deflactor del VAB'!I104</f>
        <v>5483949.7055170424</v>
      </c>
      <c r="J104" s="4">
        <f>'VAB nominal'!J104/'deflactor del VAB'!J104</f>
        <v>5987356.0704800561</v>
      </c>
      <c r="K104" s="4">
        <f>'VAB nominal'!K104/'deflactor del VAB'!K104</f>
        <v>6551782.7986268979</v>
      </c>
      <c r="L104" s="4">
        <f>'VAB nominal'!L104/'deflactor del VAB'!L104</f>
        <v>7848720.0705106659</v>
      </c>
      <c r="M104" s="4">
        <f>'VAB nominal'!M104/'deflactor del VAB'!M104</f>
        <v>8729642.4153349288</v>
      </c>
      <c r="N104" s="4">
        <f>'VAB nominal'!N104/'deflactor del VAB'!N104</f>
        <v>9648101.4096056782</v>
      </c>
      <c r="O104" s="4">
        <f>'VAB nominal'!O104/'deflactor del VAB'!O104</f>
        <v>10587904.179381477</v>
      </c>
      <c r="P104" s="4">
        <f>'VAB nominal'!P104/'deflactor del VAB'!P104</f>
        <v>11461326.746454261</v>
      </c>
      <c r="Q104" s="4">
        <f>'VAB nominal'!Q104/'deflactor del VAB'!Q104</f>
        <v>12540980.906806029</v>
      </c>
      <c r="R104" s="4">
        <f>'VAB nominal'!R104/'deflactor del VAB'!R104</f>
        <v>14020507.553831212</v>
      </c>
      <c r="S104" s="4">
        <f>'VAB nominal'!S104/'deflactor del VAB'!S104</f>
        <v>14923292.870607531</v>
      </c>
      <c r="T104" s="4">
        <f>'VAB nominal'!T104/'deflactor del VAB'!T104</f>
        <v>15299388.462153703</v>
      </c>
      <c r="U104" s="4">
        <f>'VAB nominal'!U104/'deflactor del VAB'!U104</f>
        <v>15754130.858116457</v>
      </c>
      <c r="V104" s="4">
        <f>'VAB nominal'!V104/'deflactor del VAB'!V104</f>
        <v>16926081.555273805</v>
      </c>
      <c r="W104" s="4">
        <f>'VAB nominal'!W104/'deflactor del VAB'!W104</f>
        <v>18698095.355251122</v>
      </c>
      <c r="X104" s="4">
        <f>'VAB nominal'!X104/'deflactor del VAB'!X104</f>
        <v>19297726.495153453</v>
      </c>
      <c r="Y104" s="4">
        <f>'VAB nominal'!Y104/'deflactor del VAB'!Y104</f>
        <v>19384380.452924084</v>
      </c>
      <c r="Z104" s="4">
        <f>'VAB nominal'!Z104/'deflactor del VAB'!Z104</f>
        <v>20534298.325592592</v>
      </c>
      <c r="AA104" s="4">
        <f>'VAB nominal'!AA104/'deflactor del VAB'!AA104</f>
        <v>21813444.000839327</v>
      </c>
      <c r="AB104" s="4">
        <f>'VAB nominal'!AB104/'deflactor del VAB'!AB104</f>
        <v>22088364.642424356</v>
      </c>
      <c r="AC104" s="4">
        <f>'VAB nominal'!AC104/'deflactor del VAB'!AC104</f>
        <v>21524662.947015163</v>
      </c>
      <c r="AD104" s="4">
        <f>'VAB nominal'!AD104/'deflactor del VAB'!AD104</f>
        <v>21968670.630340807</v>
      </c>
      <c r="AE104" s="4">
        <f>'VAB nominal'!AE104/'deflactor del VAB'!AE104</f>
        <v>22517083.721877005</v>
      </c>
      <c r="AF104" s="4">
        <f>'VAB nominal'!AF104/'deflactor del VAB'!AF104</f>
        <v>22243146.128380336</v>
      </c>
      <c r="AG104" s="4">
        <f>'VAB nominal'!AG104/'deflactor del VAB'!AG104</f>
        <v>22103440.054071572</v>
      </c>
      <c r="AH104" s="4">
        <f>'VAB nominal'!AH104/'deflactor del VAB'!AH104</f>
        <v>22925134.587994263</v>
      </c>
      <c r="AI104" s="4">
        <f>'VAB nominal'!AI104/'deflactor del VAB'!AI104</f>
        <v>24382651.587199681</v>
      </c>
      <c r="AJ104" s="4">
        <f>'VAB nominal'!AJ104/'deflactor del VAB'!AJ104</f>
        <v>25296675.956873626</v>
      </c>
      <c r="AK104" s="4">
        <f>'VAB nominal'!AK104/'deflactor del VAB'!AK104</f>
        <v>26042972.862886433</v>
      </c>
      <c r="AL104" s="4">
        <f>'VAB nominal'!AL104/'deflactor del VAB'!AL104</f>
        <v>27618638.576524798</v>
      </c>
      <c r="AM104" s="4">
        <f>'VAB nominal'!AM104/'deflactor del VAB'!AM104</f>
        <v>27724367.186864212</v>
      </c>
      <c r="AN104" s="4">
        <f>'VAB nominal'!AN104/'deflactor del VAB'!AN104</f>
        <v>28180069.752148949</v>
      </c>
      <c r="AO104" s="4">
        <f>'VAB nominal'!AO104/'deflactor del VAB'!AO104</f>
        <v>27012051.815017454</v>
      </c>
      <c r="AP104" s="4">
        <f>'VAB nominal'!AP104/'deflactor del VAB'!AP104</f>
        <v>27792871.545809615</v>
      </c>
      <c r="AQ104" s="4">
        <f>'VAB nominal'!AQ104/'deflactor del VAB'!AQ104</f>
        <v>28541974.839344803</v>
      </c>
      <c r="AR104" s="4">
        <f>'VAB nominal'!AR104/'deflactor del VAB'!AR104</f>
        <v>29217688.302877031</v>
      </c>
      <c r="AS104" s="4">
        <f>'VAB nominal'!AS104/'deflactor del VAB'!AS104</f>
        <v>30948028.39977907</v>
      </c>
      <c r="AT104" s="4">
        <f>'VAB nominal'!AT104/'deflactor del VAB'!AT104</f>
        <v>32529471.404675163</v>
      </c>
      <c r="AU104" s="4">
        <f>'VAB nominal'!AU104/'deflactor del VAB'!AU104</f>
        <v>33906718.439698406</v>
      </c>
      <c r="AV104" s="4">
        <f>'VAB nominal'!AV104/'deflactor del VAB'!AV104</f>
        <v>34683749.612609528</v>
      </c>
      <c r="AW104" s="4">
        <f>'VAB nominal'!AW104/'deflactor del VAB'!AW104</f>
        <v>36084511.557362773</v>
      </c>
      <c r="AX104" s="4">
        <f>'VAB nominal'!AX104/'deflactor del VAB'!AX104</f>
        <v>35729883.027303606</v>
      </c>
      <c r="AY104" s="4">
        <f>'VAB nominal'!AY104/'deflactor del VAB'!AY104</f>
        <v>35883949.585033908</v>
      </c>
      <c r="AZ104" s="4">
        <f>'VAB nominal'!AZ104/'deflactor del VAB'!AZ104</f>
        <v>36119271.234305166</v>
      </c>
      <c r="BA104" s="4">
        <f>'VAB nominal'!BA104/'deflactor del VAB'!BA104</f>
        <v>36270751.39199508</v>
      </c>
      <c r="BB104" s="4">
        <f>'VAB nominal'!BB104/'deflactor del VAB'!BB104</f>
        <v>36863588.24833703</v>
      </c>
      <c r="BC104" s="4">
        <f>'VAB nominal'!BC104/'deflactor del VAB'!BC104</f>
        <v>36749065.449431695</v>
      </c>
      <c r="BD104" s="4">
        <f>'VAB nominal'!BD104/'deflactor del VAB'!BD104</f>
        <v>35705360.987246282</v>
      </c>
      <c r="BE104" s="4">
        <f>'VAB nominal'!BE104/'deflactor del VAB'!BE104</f>
        <v>32065158.102927223</v>
      </c>
      <c r="BF104" s="4">
        <f>'VAB nominal'!BF104/'deflactor del VAB'!BF104</f>
        <v>31822462.494703978</v>
      </c>
      <c r="BG104" s="4">
        <f>'VAB nominal'!BG104/'deflactor del VAB'!BG104</f>
        <v>30420507.271834213</v>
      </c>
      <c r="BH104" s="4">
        <f>'VAB nominal'!BH104/'deflactor del VAB'!BH104</f>
        <v>28724654.756861079</v>
      </c>
      <c r="BI104" s="4">
        <f>'VAB nominal'!BI104/'deflactor del VAB'!BI104</f>
        <v>28746074.055960845</v>
      </c>
      <c r="BJ104" s="4">
        <f>'VAB nominal'!BJ104/'deflactor del VAB'!BJ104</f>
        <v>29815393.573706351</v>
      </c>
      <c r="BK104" s="4">
        <f>'VAB nominal'!BK104/'deflactor del VAB'!BK104</f>
        <v>31201394.041418064</v>
      </c>
      <c r="BL104" s="4">
        <v>32669602.000000007</v>
      </c>
      <c r="BM104" s="4">
        <v>33967385.263455711</v>
      </c>
      <c r="BN104" s="4">
        <v>33726869.734226942</v>
      </c>
      <c r="BO104" s="4">
        <v>33493405.955436558</v>
      </c>
      <c r="BP104" s="4">
        <v>29831356.552836541</v>
      </c>
    </row>
    <row r="105" spans="2:68" x14ac:dyDescent="0.2">
      <c r="B105" t="s">
        <v>13</v>
      </c>
      <c r="C105" s="4">
        <f>'VAB nominal'!C105/'deflactor del VAB'!C105</f>
        <v>1359587.4972760105</v>
      </c>
      <c r="D105" s="4">
        <f>'VAB nominal'!D105/'deflactor del VAB'!D105</f>
        <v>1388340.969034119</v>
      </c>
      <c r="E105" s="4">
        <f>'VAB nominal'!E105/'deflactor del VAB'!E105</f>
        <v>1368220.144188524</v>
      </c>
      <c r="F105" s="4">
        <f>'VAB nominal'!F105/'deflactor del VAB'!F105</f>
        <v>1512677.7288614688</v>
      </c>
      <c r="G105" s="4">
        <f>'VAB nominal'!G105/'deflactor del VAB'!G105</f>
        <v>1710670.5320696644</v>
      </c>
      <c r="H105" s="4">
        <f>'VAB nominal'!H105/'deflactor del VAB'!H105</f>
        <v>1754772.0894100382</v>
      </c>
      <c r="I105" s="4">
        <f>'VAB nominal'!I105/'deflactor del VAB'!I105</f>
        <v>1791631.572709989</v>
      </c>
      <c r="J105" s="4">
        <f>'VAB nominal'!J105/'deflactor del VAB'!J105</f>
        <v>1949071.5681435696</v>
      </c>
      <c r="K105" s="4">
        <f>'VAB nominal'!K105/'deflactor del VAB'!K105</f>
        <v>2126681.7658171444</v>
      </c>
      <c r="L105" s="4">
        <f>'VAB nominal'!L105/'deflactor del VAB'!L105</f>
        <v>2536279.6769153415</v>
      </c>
      <c r="M105" s="4">
        <f>'VAB nominal'!M105/'deflactor del VAB'!M105</f>
        <v>2811174.8767425842</v>
      </c>
      <c r="N105" s="4">
        <f>'VAB nominal'!N105/'deflactor del VAB'!N105</f>
        <v>3143454.7431251537</v>
      </c>
      <c r="O105" s="4">
        <f>'VAB nominal'!O105/'deflactor del VAB'!O105</f>
        <v>3490910.8714158335</v>
      </c>
      <c r="P105" s="4">
        <f>'VAB nominal'!P105/'deflactor del VAB'!P105</f>
        <v>3780206.8282275293</v>
      </c>
      <c r="Q105" s="4">
        <f>'VAB nominal'!Q105/'deflactor del VAB'!Q105</f>
        <v>4138505.4136569868</v>
      </c>
      <c r="R105" s="4">
        <f>'VAB nominal'!R105/'deflactor del VAB'!R105</f>
        <v>4700405.8458512649</v>
      </c>
      <c r="S105" s="4">
        <f>'VAB nominal'!S105/'deflactor del VAB'!S105</f>
        <v>5082305.852681038</v>
      </c>
      <c r="T105" s="4">
        <f>'VAB nominal'!T105/'deflactor del VAB'!T105</f>
        <v>5328986.6180546777</v>
      </c>
      <c r="U105" s="4">
        <f>'VAB nominal'!U105/'deflactor del VAB'!U105</f>
        <v>5611405.3232619669</v>
      </c>
      <c r="V105" s="4">
        <f>'VAB nominal'!V105/'deflactor del VAB'!V105</f>
        <v>6048790.6573406523</v>
      </c>
      <c r="W105" s="4">
        <f>'VAB nominal'!W105/'deflactor del VAB'!W105</f>
        <v>6703040.0424065283</v>
      </c>
      <c r="X105" s="4">
        <f>'VAB nominal'!X105/'deflactor del VAB'!X105</f>
        <v>7229280.7650687881</v>
      </c>
      <c r="Y105" s="4">
        <f>'VAB nominal'!Y105/'deflactor del VAB'!Y105</f>
        <v>7581860.515212561</v>
      </c>
      <c r="Z105" s="4">
        <f>'VAB nominal'!Z105/'deflactor del VAB'!Z105</f>
        <v>8152408.3398343874</v>
      </c>
      <c r="AA105" s="4">
        <f>'VAB nominal'!AA105/'deflactor del VAB'!AA105</f>
        <v>8790442.5892124344</v>
      </c>
      <c r="AB105" s="4">
        <f>'VAB nominal'!AB105/'deflactor del VAB'!AB105</f>
        <v>8973166.9654990751</v>
      </c>
      <c r="AC105" s="4">
        <f>'VAB nominal'!AC105/'deflactor del VAB'!AC105</f>
        <v>8804949.313689461</v>
      </c>
      <c r="AD105" s="4">
        <f>'VAB nominal'!AD105/'deflactor del VAB'!AD105</f>
        <v>9055986.8203163184</v>
      </c>
      <c r="AE105" s="4">
        <f>'VAB nominal'!AE105/'deflactor del VAB'!AE105</f>
        <v>9352614.1140043419</v>
      </c>
      <c r="AF105" s="4">
        <f>'VAB nominal'!AF105/'deflactor del VAB'!AF105</f>
        <v>9224521.1378679443</v>
      </c>
      <c r="AG105" s="4">
        <f>'VAB nominal'!AG105/'deflactor del VAB'!AG105</f>
        <v>9145533.6589433271</v>
      </c>
      <c r="AH105" s="4">
        <f>'VAB nominal'!AH105/'deflactor del VAB'!AH105</f>
        <v>9429459.5932666678</v>
      </c>
      <c r="AI105" s="4">
        <f>'VAB nominal'!AI105/'deflactor del VAB'!AI105</f>
        <v>9967032.9253991581</v>
      </c>
      <c r="AJ105" s="4">
        <f>'VAB nominal'!AJ105/'deflactor del VAB'!AJ105</f>
        <v>10510770.716081494</v>
      </c>
      <c r="AK105" s="4">
        <f>'VAB nominal'!AK105/'deflactor del VAB'!AK105</f>
        <v>10999903.255830387</v>
      </c>
      <c r="AL105" s="4">
        <f>'VAB nominal'!AL105/'deflactor del VAB'!AL105</f>
        <v>11653103.338297587</v>
      </c>
      <c r="AM105" s="4">
        <f>'VAB nominal'!AM105/'deflactor del VAB'!AM105</f>
        <v>12220363.216813169</v>
      </c>
      <c r="AN105" s="4">
        <f>'VAB nominal'!AN105/'deflactor del VAB'!AN105</f>
        <v>12372087.150323415</v>
      </c>
      <c r="AO105" s="4">
        <f>'VAB nominal'!AO105/'deflactor del VAB'!AO105</f>
        <v>11940611.880717626</v>
      </c>
      <c r="AP105" s="4">
        <f>'VAB nominal'!AP105/'deflactor del VAB'!AP105</f>
        <v>11767103.461218687</v>
      </c>
      <c r="AQ105" s="4">
        <f>'VAB nominal'!AQ105/'deflactor del VAB'!AQ105</f>
        <v>12140418.58792568</v>
      </c>
      <c r="AR105" s="4">
        <f>'VAB nominal'!AR105/'deflactor del VAB'!AR105</f>
        <v>12395640.793427357</v>
      </c>
      <c r="AS105" s="4">
        <f>'VAB nominal'!AS105/'deflactor del VAB'!AS105</f>
        <v>13279720.626661409</v>
      </c>
      <c r="AT105" s="4">
        <f>'VAB nominal'!AT105/'deflactor del VAB'!AT105</f>
        <v>14110423.535644218</v>
      </c>
      <c r="AU105" s="4">
        <f>'VAB nominal'!AU105/'deflactor del VAB'!AU105</f>
        <v>14632968.021165695</v>
      </c>
      <c r="AV105" s="4">
        <f>'VAB nominal'!AV105/'deflactor del VAB'!AV105</f>
        <v>15265091.055558356</v>
      </c>
      <c r="AW105" s="4">
        <f>'VAB nominal'!AW105/'deflactor del VAB'!AW105</f>
        <v>15775789.371711755</v>
      </c>
      <c r="AX105" s="4">
        <f>'VAB nominal'!AX105/'deflactor del VAB'!AX105</f>
        <v>15817974.739977449</v>
      </c>
      <c r="AY105" s="4">
        <f>'VAB nominal'!AY105/'deflactor del VAB'!AY105</f>
        <v>15885203.187335039</v>
      </c>
      <c r="AZ105" s="4">
        <f>'VAB nominal'!AZ105/'deflactor del VAB'!AZ105</f>
        <v>15820613.925939802</v>
      </c>
      <c r="BA105" s="4">
        <f>'VAB nominal'!BA105/'deflactor del VAB'!BA105</f>
        <v>15852047.374938184</v>
      </c>
      <c r="BB105" s="4">
        <f>'VAB nominal'!BB105/'deflactor del VAB'!BB105</f>
        <v>16164006.979909848</v>
      </c>
      <c r="BC105" s="4">
        <f>'VAB nominal'!BC105/'deflactor del VAB'!BC105</f>
        <v>16211125.852495052</v>
      </c>
      <c r="BD105" s="4">
        <f>'VAB nominal'!BD105/'deflactor del VAB'!BD105</f>
        <v>15556807.648521213</v>
      </c>
      <c r="BE105" s="4">
        <f>'VAB nominal'!BE105/'deflactor del VAB'!BE105</f>
        <v>13218030.70133956</v>
      </c>
      <c r="BF105" s="4">
        <f>'VAB nominal'!BF105/'deflactor del VAB'!BF105</f>
        <v>13103808.033029946</v>
      </c>
      <c r="BG105" s="4">
        <f>'VAB nominal'!BG105/'deflactor del VAB'!BG105</f>
        <v>13144600.75850472</v>
      </c>
      <c r="BH105" s="4">
        <f>'VAB nominal'!BH105/'deflactor del VAB'!BH105</f>
        <v>12286614.466671014</v>
      </c>
      <c r="BI105" s="4">
        <f>'VAB nominal'!BI105/'deflactor del VAB'!BI105</f>
        <v>12595629.96130207</v>
      </c>
      <c r="BJ105" s="4">
        <f>'VAB nominal'!BJ105/'deflactor del VAB'!BJ105</f>
        <v>13004206.365267783</v>
      </c>
      <c r="BK105" s="4">
        <f>'VAB nominal'!BK105/'deflactor del VAB'!BK105</f>
        <v>13550660.790487396</v>
      </c>
      <c r="BL105" s="4">
        <v>14011489.000000013</v>
      </c>
      <c r="BM105" s="4">
        <v>15166332.349455755</v>
      </c>
      <c r="BN105" s="4">
        <v>15109328.61026185</v>
      </c>
      <c r="BO105" s="4">
        <v>15302175.825883286</v>
      </c>
      <c r="BP105" s="4">
        <v>13652594.131530985</v>
      </c>
    </row>
    <row r="106" spans="2:68" x14ac:dyDescent="0.2">
      <c r="B106" t="s">
        <v>14</v>
      </c>
      <c r="C106" s="4">
        <f>'VAB nominal'!C106/'deflactor del VAB'!C106</f>
        <v>154171.66567513047</v>
      </c>
      <c r="D106" s="4">
        <f>'VAB nominal'!D106/'deflactor del VAB'!D106</f>
        <v>159273.02266329754</v>
      </c>
      <c r="E106" s="4">
        <f>'VAB nominal'!E106/'deflactor del VAB'!E106</f>
        <v>158703.18736414408</v>
      </c>
      <c r="F106" s="4">
        <f>'VAB nominal'!F106/'deflactor del VAB'!F106</f>
        <v>178068.41322054903</v>
      </c>
      <c r="G106" s="4">
        <f>'VAB nominal'!G106/'deflactor del VAB'!G106</f>
        <v>204323.97340330362</v>
      </c>
      <c r="H106" s="4">
        <f>'VAB nominal'!H106/'deflactor del VAB'!H106</f>
        <v>210398.31099496008</v>
      </c>
      <c r="I106" s="4">
        <f>'VAB nominal'!I106/'deflactor del VAB'!I106</f>
        <v>215395.21161027328</v>
      </c>
      <c r="J106" s="4">
        <f>'VAB nominal'!J106/'deflactor del VAB'!J106</f>
        <v>226232.99512935817</v>
      </c>
      <c r="K106" s="4">
        <f>'VAB nominal'!K106/'deflactor del VAB'!K106</f>
        <v>238519.49328394834</v>
      </c>
      <c r="L106" s="4">
        <f>'VAB nominal'!L106/'deflactor del VAB'!L106</f>
        <v>269636.08156962012</v>
      </c>
      <c r="M106" s="4">
        <f>'VAB nominal'!M106/'deflactor del VAB'!M106</f>
        <v>283650.89112466801</v>
      </c>
      <c r="N106" s="4">
        <f>'VAB nominal'!N106/'deflactor del VAB'!N106</f>
        <v>307541.64100993151</v>
      </c>
      <c r="O106" s="4">
        <f>'VAB nominal'!O106/'deflactor del VAB'!O106</f>
        <v>331951.0601459961</v>
      </c>
      <c r="P106" s="4">
        <f>'VAB nominal'!P106/'deflactor del VAB'!P106</f>
        <v>347711.59234289982</v>
      </c>
      <c r="Q106" s="4">
        <f>'VAB nominal'!Q106/'deflactor del VAB'!Q106</f>
        <v>368212.8473239725</v>
      </c>
      <c r="R106" s="4">
        <f>'VAB nominal'!R106/'deflactor del VAB'!R106</f>
        <v>400664.84962657437</v>
      </c>
      <c r="S106" s="4">
        <f>'VAB nominal'!S106/'deflactor del VAB'!S106</f>
        <v>415216.19625248329</v>
      </c>
      <c r="T106" s="4">
        <f>'VAB nominal'!T106/'deflactor del VAB'!T106</f>
        <v>431230.88231123885</v>
      </c>
      <c r="U106" s="4">
        <f>'VAB nominal'!U106/'deflactor del VAB'!U106</f>
        <v>448994.72265066532</v>
      </c>
      <c r="V106" s="4">
        <f>'VAB nominal'!V106/'deflactor del VAB'!V106</f>
        <v>470856.6013211314</v>
      </c>
      <c r="W106" s="4">
        <f>'VAB nominal'!W106/'deflactor del VAB'!W106</f>
        <v>507315.86689304514</v>
      </c>
      <c r="X106" s="4">
        <f>'VAB nominal'!X106/'deflactor del VAB'!X106</f>
        <v>533254.7787669861</v>
      </c>
      <c r="Y106" s="4">
        <f>'VAB nominal'!Y106/'deflactor del VAB'!Y106</f>
        <v>545382.79932444962</v>
      </c>
      <c r="Z106" s="4">
        <f>'VAB nominal'!Z106/'deflactor del VAB'!Z106</f>
        <v>587915.1969369133</v>
      </c>
      <c r="AA106" s="4">
        <f>'VAB nominal'!AA106/'deflactor del VAB'!AA106</f>
        <v>634410.70027109084</v>
      </c>
      <c r="AB106" s="4">
        <f>'VAB nominal'!AB106/'deflactor del VAB'!AB106</f>
        <v>657281.92093071411</v>
      </c>
      <c r="AC106" s="4">
        <f>'VAB nominal'!AC106/'deflactor del VAB'!AC106</f>
        <v>654605.40242145455</v>
      </c>
      <c r="AD106" s="4">
        <f>'VAB nominal'!AD106/'deflactor del VAB'!AD106</f>
        <v>655842.40160947829</v>
      </c>
      <c r="AE106" s="4">
        <f>'VAB nominal'!AE106/'deflactor del VAB'!AE106</f>
        <v>658921.88157587673</v>
      </c>
      <c r="AF106" s="4">
        <f>'VAB nominal'!AF106/'deflactor del VAB'!AF106</f>
        <v>633309.60309621121</v>
      </c>
      <c r="AG106" s="4">
        <f>'VAB nominal'!AG106/'deflactor del VAB'!AG106</f>
        <v>610617.82767432823</v>
      </c>
      <c r="AH106" s="4">
        <f>'VAB nominal'!AH106/'deflactor del VAB'!AH106</f>
        <v>606342.39247070113</v>
      </c>
      <c r="AI106" s="4">
        <f>'VAB nominal'!AI106/'deflactor del VAB'!AI106</f>
        <v>616392.09692539182</v>
      </c>
      <c r="AJ106" s="4">
        <f>'VAB nominal'!AJ106/'deflactor del VAB'!AJ106</f>
        <v>635740.77979295957</v>
      </c>
      <c r="AK106" s="4">
        <f>'VAB nominal'!AK106/'deflactor del VAB'!AK106</f>
        <v>650345.06107487215</v>
      </c>
      <c r="AL106" s="4">
        <f>'VAB nominal'!AL106/'deflactor del VAB'!AL106</f>
        <v>681732.45039421995</v>
      </c>
      <c r="AM106" s="4">
        <f>'VAB nominal'!AM106/'deflactor del VAB'!AM106</f>
        <v>699856.62394030183</v>
      </c>
      <c r="AN106" s="4">
        <f>'VAB nominal'!AN106/'deflactor del VAB'!AN106</f>
        <v>663690.34305055102</v>
      </c>
      <c r="AO106" s="4">
        <f>'VAB nominal'!AO106/'deflactor del VAB'!AO106</f>
        <v>644776.78683718492</v>
      </c>
      <c r="AP106" s="4">
        <f>'VAB nominal'!AP106/'deflactor del VAB'!AP106</f>
        <v>661200.39628864697</v>
      </c>
      <c r="AQ106" s="4">
        <f>'VAB nominal'!AQ106/'deflactor del VAB'!AQ106</f>
        <v>702040.24601713079</v>
      </c>
      <c r="AR106" s="4">
        <f>'VAB nominal'!AR106/'deflactor del VAB'!AR106</f>
        <v>715485.25558301155</v>
      </c>
      <c r="AS106" s="4">
        <f>'VAB nominal'!AS106/'deflactor del VAB'!AS106</f>
        <v>771818.84198626073</v>
      </c>
      <c r="AT106" s="4">
        <f>'VAB nominal'!AT106/'deflactor del VAB'!AT106</f>
        <v>826376.67821797007</v>
      </c>
      <c r="AU106" s="4">
        <f>'VAB nominal'!AU106/'deflactor del VAB'!AU106</f>
        <v>915314.4227928503</v>
      </c>
      <c r="AV106" s="4">
        <f>'VAB nominal'!AV106/'deflactor del VAB'!AV106</f>
        <v>988228.870874341</v>
      </c>
      <c r="AW106" s="4">
        <f>'VAB nominal'!AW106/'deflactor del VAB'!AW106</f>
        <v>1059098.8126263383</v>
      </c>
      <c r="AX106" s="4">
        <f>'VAB nominal'!AX106/'deflactor del VAB'!AX106</f>
        <v>1130382.798422874</v>
      </c>
      <c r="AY106" s="4">
        <f>'VAB nominal'!AY106/'deflactor del VAB'!AY106</f>
        <v>1187999.3640333468</v>
      </c>
      <c r="AZ106" s="4">
        <f>'VAB nominal'!AZ106/'deflactor del VAB'!AZ106</f>
        <v>1206275.3256339964</v>
      </c>
      <c r="BA106" s="4">
        <f>'VAB nominal'!BA106/'deflactor del VAB'!BA106</f>
        <v>1285389.1685505873</v>
      </c>
      <c r="BB106" s="4">
        <f>'VAB nominal'!BB106/'deflactor del VAB'!BB106</f>
        <v>1301490.1665047691</v>
      </c>
      <c r="BC106" s="4">
        <f>'VAB nominal'!BC106/'deflactor del VAB'!BC106</f>
        <v>1384172.8509708759</v>
      </c>
      <c r="BD106" s="4">
        <f>'VAB nominal'!BD106/'deflactor del VAB'!BD106</f>
        <v>1385056.9905940276</v>
      </c>
      <c r="BE106" s="4">
        <f>'VAB nominal'!BE106/'deflactor del VAB'!BE106</f>
        <v>1267707.902302807</v>
      </c>
      <c r="BF106" s="4">
        <f>'VAB nominal'!BF106/'deflactor del VAB'!BF106</f>
        <v>1227588.41913632</v>
      </c>
      <c r="BG106" s="4">
        <f>'VAB nominal'!BG106/'deflactor del VAB'!BG106</f>
        <v>1204830.944981681</v>
      </c>
      <c r="BH106" s="4">
        <f>'VAB nominal'!BH106/'deflactor del VAB'!BH106</f>
        <v>1149854.3589749828</v>
      </c>
      <c r="BI106" s="4">
        <f>'VAB nominal'!BI106/'deflactor del VAB'!BI106</f>
        <v>1040997.8256840941</v>
      </c>
      <c r="BJ106" s="4">
        <f>'VAB nominal'!BJ106/'deflactor del VAB'!BJ106</f>
        <v>986957.29066800012</v>
      </c>
      <c r="BK106" s="4">
        <f>'VAB nominal'!BK106/'deflactor del VAB'!BK106</f>
        <v>1007459.1401088622</v>
      </c>
      <c r="BL106" s="4">
        <v>1096070.0000000014</v>
      </c>
      <c r="BM106" s="4">
        <v>1226864.4018898143</v>
      </c>
      <c r="BN106" s="4">
        <v>1168279.6148170428</v>
      </c>
      <c r="BO106" s="4">
        <v>1204245.5546862469</v>
      </c>
      <c r="BP106" s="4">
        <v>1112683.1754065342</v>
      </c>
    </row>
    <row r="107" spans="2:68" x14ac:dyDescent="0.2">
      <c r="B107" t="s">
        <v>15</v>
      </c>
      <c r="C107" s="4">
        <f>'VAB nominal'!C107/'deflactor del VAB'!C107</f>
        <v>443474.76022503769</v>
      </c>
      <c r="D107" s="4">
        <f>'VAB nominal'!D107/'deflactor del VAB'!D107</f>
        <v>457626.47916290734</v>
      </c>
      <c r="E107" s="4">
        <f>'VAB nominal'!E107/'deflactor del VAB'!E107</f>
        <v>456383.98719632247</v>
      </c>
      <c r="F107" s="4">
        <f>'VAB nominal'!F107/'deflactor del VAB'!F107</f>
        <v>513155.27814299607</v>
      </c>
      <c r="G107" s="4">
        <f>'VAB nominal'!G107/'deflactor del VAB'!G107</f>
        <v>590431.6590727393</v>
      </c>
      <c r="H107" s="4">
        <f>'VAB nominal'!H107/'deflactor del VAB'!H107</f>
        <v>618386.34125972656</v>
      </c>
      <c r="I107" s="4">
        <f>'VAB nominal'!I107/'deflactor del VAB'!I107</f>
        <v>643573.99831832398</v>
      </c>
      <c r="J107" s="4">
        <f>'VAB nominal'!J107/'deflactor del VAB'!J107</f>
        <v>713906.37467220169</v>
      </c>
      <c r="K107" s="4">
        <f>'VAB nominal'!K107/'deflactor del VAB'!K107</f>
        <v>793796.54860784381</v>
      </c>
      <c r="L107" s="4">
        <f>'VAB nominal'!L107/'deflactor del VAB'!L107</f>
        <v>942637.72373722459</v>
      </c>
      <c r="M107" s="4">
        <f>'VAB nominal'!M107/'deflactor del VAB'!M107</f>
        <v>1040801.7124635827</v>
      </c>
      <c r="N107" s="4">
        <f>'VAB nominal'!N107/'deflactor del VAB'!N107</f>
        <v>1172981.6234653979</v>
      </c>
      <c r="O107" s="4">
        <f>'VAB nominal'!O107/'deflactor del VAB'!O107</f>
        <v>1313379.833559715</v>
      </c>
      <c r="P107" s="4">
        <f>'VAB nominal'!P107/'deflactor del VAB'!P107</f>
        <v>1430935.4091969493</v>
      </c>
      <c r="Q107" s="4">
        <f>'VAB nominal'!Q107/'deflactor del VAB'!Q107</f>
        <v>1576887.013867348</v>
      </c>
      <c r="R107" s="4">
        <f>'VAB nominal'!R107/'deflactor del VAB'!R107</f>
        <v>1817204.6341205973</v>
      </c>
      <c r="S107" s="4">
        <f>'VAB nominal'!S107/'deflactor del VAB'!S107</f>
        <v>1993156.6125203036</v>
      </c>
      <c r="T107" s="4">
        <f>'VAB nominal'!T107/'deflactor del VAB'!T107</f>
        <v>2158976.5488052093</v>
      </c>
      <c r="U107" s="4">
        <f>'VAB nominal'!U107/'deflactor del VAB'!U107</f>
        <v>2347301.8211268215</v>
      </c>
      <c r="V107" s="4">
        <f>'VAB nominal'!V107/'deflactor del VAB'!V107</f>
        <v>2557050.8148878142</v>
      </c>
      <c r="W107" s="4">
        <f>'VAB nominal'!W107/'deflactor del VAB'!W107</f>
        <v>2862324.969473266</v>
      </c>
      <c r="X107" s="4">
        <f>'VAB nominal'!X107/'deflactor del VAB'!X107</f>
        <v>3003450.2208422627</v>
      </c>
      <c r="Y107" s="4">
        <f>'VAB nominal'!Y107/'deflactor del VAB'!Y107</f>
        <v>3068714.9168853457</v>
      </c>
      <c r="Z107" s="4">
        <f>'VAB nominal'!Z107/'deflactor del VAB'!Z107</f>
        <v>3327436.7843800033</v>
      </c>
      <c r="AA107" s="4">
        <f>'VAB nominal'!AA107/'deflactor del VAB'!AA107</f>
        <v>3617660.3569914629</v>
      </c>
      <c r="AB107" s="4">
        <f>'VAB nominal'!AB107/'deflactor del VAB'!AB107</f>
        <v>3761235.305528379</v>
      </c>
      <c r="AC107" s="4">
        <f>'VAB nominal'!AC107/'deflactor del VAB'!AC107</f>
        <v>3761073.866330537</v>
      </c>
      <c r="AD107" s="4">
        <f>'VAB nominal'!AD107/'deflactor del VAB'!AD107</f>
        <v>3865637.1802902035</v>
      </c>
      <c r="AE107" s="4">
        <f>'VAB nominal'!AE107/'deflactor del VAB'!AE107</f>
        <v>3994706.7350698058</v>
      </c>
      <c r="AF107" s="4">
        <f>'VAB nominal'!AF107/'deflactor del VAB'!AF107</f>
        <v>3972192.8977109231</v>
      </c>
      <c r="AG107" s="4">
        <f>'VAB nominal'!AG107/'deflactor del VAB'!AG107</f>
        <v>3972985.7666180572</v>
      </c>
      <c r="AH107" s="4">
        <f>'VAB nominal'!AH107/'deflactor del VAB'!AH107</f>
        <v>4061876.1898888932</v>
      </c>
      <c r="AI107" s="4">
        <f>'VAB nominal'!AI107/'deflactor del VAB'!AI107</f>
        <v>4258058.1673150193</v>
      </c>
      <c r="AJ107" s="4">
        <f>'VAB nominal'!AJ107/'deflactor del VAB'!AJ107</f>
        <v>4465339.2746169474</v>
      </c>
      <c r="AK107" s="4">
        <f>'VAB nominal'!AK107/'deflactor del VAB'!AK107</f>
        <v>4648863.7683980968</v>
      </c>
      <c r="AL107" s="4">
        <f>'VAB nominal'!AL107/'deflactor del VAB'!AL107</f>
        <v>4614025.2345620962</v>
      </c>
      <c r="AM107" s="4">
        <f>'VAB nominal'!AM107/'deflactor del VAB'!AM107</f>
        <v>4637790.9369770065</v>
      </c>
      <c r="AN107" s="4">
        <f>'VAB nominal'!AN107/'deflactor del VAB'!AN107</f>
        <v>4488156.5755285397</v>
      </c>
      <c r="AO107" s="4">
        <f>'VAB nominal'!AO107/'deflactor del VAB'!AO107</f>
        <v>4365486.6611174783</v>
      </c>
      <c r="AP107" s="4">
        <f>'VAB nominal'!AP107/'deflactor del VAB'!AP107</f>
        <v>4363016.8524093907</v>
      </c>
      <c r="AQ107" s="4">
        <f>'VAB nominal'!AQ107/'deflactor del VAB'!AQ107</f>
        <v>4692539.7231055005</v>
      </c>
      <c r="AR107" s="4">
        <f>'VAB nominal'!AR107/'deflactor del VAB'!AR107</f>
        <v>4812631.9584638197</v>
      </c>
      <c r="AS107" s="4">
        <f>'VAB nominal'!AS107/'deflactor del VAB'!AS107</f>
        <v>5205420.4963617986</v>
      </c>
      <c r="AT107" s="4">
        <f>'VAB nominal'!AT107/'deflactor del VAB'!AT107</f>
        <v>5536944.7242442854</v>
      </c>
      <c r="AU107" s="4">
        <f>'VAB nominal'!AU107/'deflactor del VAB'!AU107</f>
        <v>5947523.3337385207</v>
      </c>
      <c r="AV107" s="4">
        <f>'VAB nominal'!AV107/'deflactor del VAB'!AV107</f>
        <v>6441429.1076404164</v>
      </c>
      <c r="AW107" s="4">
        <f>'VAB nominal'!AW107/'deflactor del VAB'!AW107</f>
        <v>6642582.1695258617</v>
      </c>
      <c r="AX107" s="4">
        <f>'VAB nominal'!AX107/'deflactor del VAB'!AX107</f>
        <v>6848135.139125471</v>
      </c>
      <c r="AY107" s="4">
        <f>'VAB nominal'!AY107/'deflactor del VAB'!AY107</f>
        <v>7151191.1491549704</v>
      </c>
      <c r="AZ107" s="4">
        <f>'VAB nominal'!AZ107/'deflactor del VAB'!AZ107</f>
        <v>7336565.0296741631</v>
      </c>
      <c r="BA107" s="4">
        <f>'VAB nominal'!BA107/'deflactor del VAB'!BA107</f>
        <v>7582020.2982235374</v>
      </c>
      <c r="BB107" s="4">
        <f>'VAB nominal'!BB107/'deflactor del VAB'!BB107</f>
        <v>8190846.6862503532</v>
      </c>
      <c r="BC107" s="4">
        <f>'VAB nominal'!BC107/'deflactor del VAB'!BC107</f>
        <v>8456676.7433334757</v>
      </c>
      <c r="BD107" s="4">
        <f>'VAB nominal'!BD107/'deflactor del VAB'!BD107</f>
        <v>8601100.9821418151</v>
      </c>
      <c r="BE107" s="4">
        <f>'VAB nominal'!BE107/'deflactor del VAB'!BE107</f>
        <v>7411149.2898703329</v>
      </c>
      <c r="BF107" s="4">
        <f>'VAB nominal'!BF107/'deflactor del VAB'!BF107</f>
        <v>7339226.7098289328</v>
      </c>
      <c r="BG107" s="4">
        <f>'VAB nominal'!BG107/'deflactor del VAB'!BG107</f>
        <v>7107189.0296537206</v>
      </c>
      <c r="BH107" s="4">
        <f>'VAB nominal'!BH107/'deflactor del VAB'!BH107</f>
        <v>6599144.8137096399</v>
      </c>
      <c r="BI107" s="4">
        <f>'VAB nominal'!BI107/'deflactor del VAB'!BI107</f>
        <v>6596992.831979366</v>
      </c>
      <c r="BJ107" s="4">
        <f>'VAB nominal'!BJ107/'deflactor del VAB'!BJ107</f>
        <v>6508611.119827983</v>
      </c>
      <c r="BK107" s="4">
        <f>'VAB nominal'!BK107/'deflactor del VAB'!BK107</f>
        <v>6799537.4602777353</v>
      </c>
      <c r="BL107" s="4">
        <v>7113841.0000000093</v>
      </c>
      <c r="BM107" s="4">
        <v>7679081.9243516093</v>
      </c>
      <c r="BN107" s="4">
        <v>7607670.2185289133</v>
      </c>
      <c r="BO107" s="4">
        <v>7674572.8170841858</v>
      </c>
      <c r="BP107" s="4">
        <v>6747268.7298755636</v>
      </c>
    </row>
    <row r="108" spans="2:68" x14ac:dyDescent="0.2">
      <c r="B108" t="s">
        <v>16</v>
      </c>
      <c r="C108" s="4">
        <f>'VAB nominal'!C108/'deflactor del VAB'!C108</f>
        <v>1033908.569910365</v>
      </c>
      <c r="D108" s="4">
        <f>'VAB nominal'!D108/'deflactor del VAB'!D108</f>
        <v>1118803.2744072056</v>
      </c>
      <c r="E108" s="4">
        <f>'VAB nominal'!E108/'deflactor del VAB'!E108</f>
        <v>1170966.9220422874</v>
      </c>
      <c r="F108" s="4">
        <f>'VAB nominal'!F108/'deflactor del VAB'!F108</f>
        <v>1346947.9531897597</v>
      </c>
      <c r="G108" s="4">
        <f>'VAB nominal'!G108/'deflactor del VAB'!G108</f>
        <v>1584409.0885537511</v>
      </c>
      <c r="H108" s="4">
        <f>'VAB nominal'!H108/'deflactor del VAB'!H108</f>
        <v>1733203.2400675141</v>
      </c>
      <c r="I108" s="4">
        <f>'VAB nominal'!I108/'deflactor del VAB'!I108</f>
        <v>1886115.0742391623</v>
      </c>
      <c r="J108" s="4">
        <f>'VAB nominal'!J108/'deflactor del VAB'!J108</f>
        <v>2136418.9165163785</v>
      </c>
      <c r="K108" s="4">
        <f>'VAB nominal'!K108/'deflactor del VAB'!K108</f>
        <v>2426080.7405838361</v>
      </c>
      <c r="L108" s="4">
        <f>'VAB nominal'!L108/'deflactor del VAB'!L108</f>
        <v>3083123.4874620312</v>
      </c>
      <c r="M108" s="4">
        <f>'VAB nominal'!M108/'deflactor del VAB'!M108</f>
        <v>3632037.2979996381</v>
      </c>
      <c r="N108" s="4">
        <f>'VAB nominal'!N108/'deflactor del VAB'!N108</f>
        <v>4051953.7414867193</v>
      </c>
      <c r="O108" s="4">
        <f>'VAB nominal'!O108/'deflactor del VAB'!O108</f>
        <v>4484058.0069106799</v>
      </c>
      <c r="P108" s="4">
        <f>'VAB nominal'!P108/'deflactor del VAB'!P108</f>
        <v>4859490.7745832615</v>
      </c>
      <c r="Q108" s="4">
        <f>'VAB nominal'!Q108/'deflactor del VAB'!Q108</f>
        <v>5324412.5306770829</v>
      </c>
      <c r="R108" s="4">
        <f>'VAB nominal'!R108/'deflactor del VAB'!R108</f>
        <v>5911260.2263758304</v>
      </c>
      <c r="S108" s="4">
        <f>'VAB nominal'!S108/'deflactor del VAB'!S108</f>
        <v>6248436.026067201</v>
      </c>
      <c r="T108" s="4">
        <f>'VAB nominal'!T108/'deflactor del VAB'!T108</f>
        <v>6599410.3030631067</v>
      </c>
      <c r="U108" s="4">
        <f>'VAB nominal'!U108/'deflactor del VAB'!U108</f>
        <v>7009173.1508486271</v>
      </c>
      <c r="V108" s="4">
        <f>'VAB nominal'!V108/'deflactor del VAB'!V108</f>
        <v>7700922.6221350292</v>
      </c>
      <c r="W108" s="4">
        <f>'VAB nominal'!W108/'deflactor del VAB'!W108</f>
        <v>8692472.6035590135</v>
      </c>
      <c r="X108" s="4">
        <f>'VAB nominal'!X108/'deflactor del VAB'!X108</f>
        <v>9203494.2027089596</v>
      </c>
      <c r="Y108" s="4">
        <f>'VAB nominal'!Y108/'deflactor del VAB'!Y108</f>
        <v>9478319.8143588211</v>
      </c>
      <c r="Z108" s="4">
        <f>'VAB nominal'!Z108/'deflactor del VAB'!Z108</f>
        <v>10087375.791413367</v>
      </c>
      <c r="AA108" s="4">
        <f>'VAB nominal'!AA108/'deflactor del VAB'!AA108</f>
        <v>10753821.610952631</v>
      </c>
      <c r="AB108" s="4">
        <f>'VAB nominal'!AB108/'deflactor del VAB'!AB108</f>
        <v>10966545.78058769</v>
      </c>
      <c r="AC108" s="4">
        <f>'VAB nominal'!AC108/'deflactor del VAB'!AC108</f>
        <v>10761643.668260144</v>
      </c>
      <c r="AD108" s="4">
        <f>'VAB nominal'!AD108/'deflactor del VAB'!AD108</f>
        <v>11035586.685112197</v>
      </c>
      <c r="AE108" s="4">
        <f>'VAB nominal'!AE108/'deflactor del VAB'!AE108</f>
        <v>11362582.14955477</v>
      </c>
      <c r="AF108" s="4">
        <f>'VAB nominal'!AF108/'deflactor del VAB'!AF108</f>
        <v>11511516.000897098</v>
      </c>
      <c r="AG108" s="4">
        <f>'VAB nominal'!AG108/'deflactor del VAB'!AG108</f>
        <v>11733505.760290122</v>
      </c>
      <c r="AH108" s="4">
        <f>'VAB nominal'!AH108/'deflactor del VAB'!AH108</f>
        <v>11986984.043602332</v>
      </c>
      <c r="AI108" s="4">
        <f>'VAB nominal'!AI108/'deflactor del VAB'!AI108</f>
        <v>12545598.289590959</v>
      </c>
      <c r="AJ108" s="4">
        <f>'VAB nominal'!AJ108/'deflactor del VAB'!AJ108</f>
        <v>12654399.443029078</v>
      </c>
      <c r="AK108" s="4">
        <f>'VAB nominal'!AK108/'deflactor del VAB'!AK108</f>
        <v>12629904.586014966</v>
      </c>
      <c r="AL108" s="4">
        <f>'VAB nominal'!AL108/'deflactor del VAB'!AL108</f>
        <v>13073638.222573984</v>
      </c>
      <c r="AM108" s="4">
        <f>'VAB nominal'!AM108/'deflactor del VAB'!AM108</f>
        <v>13069744.332025221</v>
      </c>
      <c r="AN108" s="4">
        <f>'VAB nominal'!AN108/'deflactor del VAB'!AN108</f>
        <v>13171345.089016488</v>
      </c>
      <c r="AO108" s="4">
        <f>'VAB nominal'!AO108/'deflactor del VAB'!AO108</f>
        <v>12543261.399572743</v>
      </c>
      <c r="AP108" s="4">
        <f>'VAB nominal'!AP108/'deflactor del VAB'!AP108</f>
        <v>12656992.888369713</v>
      </c>
      <c r="AQ108" s="4">
        <f>'VAB nominal'!AQ108/'deflactor del VAB'!AQ108</f>
        <v>13223053.777481077</v>
      </c>
      <c r="AR108" s="4">
        <f>'VAB nominal'!AR108/'deflactor del VAB'!AR108</f>
        <v>13601538.590131789</v>
      </c>
      <c r="AS108" s="4">
        <f>'VAB nominal'!AS108/'deflactor del VAB'!AS108</f>
        <v>14436125.003126225</v>
      </c>
      <c r="AT108" s="4">
        <f>'VAB nominal'!AT108/'deflactor del VAB'!AT108</f>
        <v>15166884.153137883</v>
      </c>
      <c r="AU108" s="4">
        <f>'VAB nominal'!AU108/'deflactor del VAB'!AU108</f>
        <v>15980229.110531984</v>
      </c>
      <c r="AV108" s="4">
        <f>'VAB nominal'!AV108/'deflactor del VAB'!AV108</f>
        <v>16569493.549615536</v>
      </c>
      <c r="AW108" s="4">
        <f>'VAB nominal'!AW108/'deflactor del VAB'!AW108</f>
        <v>16733043.355855012</v>
      </c>
      <c r="AX108" s="4">
        <f>'VAB nominal'!AX108/'deflactor del VAB'!AX108</f>
        <v>16129400.917912785</v>
      </c>
      <c r="AY108" s="4">
        <f>'VAB nominal'!AY108/'deflactor del VAB'!AY108</f>
        <v>16002812.091691991</v>
      </c>
      <c r="AZ108" s="4">
        <f>'VAB nominal'!AZ108/'deflactor del VAB'!AZ108</f>
        <v>15832053.183109699</v>
      </c>
      <c r="BA108" s="4">
        <f>'VAB nominal'!BA108/'deflactor del VAB'!BA108</f>
        <v>15732622.23079931</v>
      </c>
      <c r="BB108" s="4">
        <f>'VAB nominal'!BB108/'deflactor del VAB'!BB108</f>
        <v>15775457.318401044</v>
      </c>
      <c r="BC108" s="4">
        <f>'VAB nominal'!BC108/'deflactor del VAB'!BC108</f>
        <v>15298627.311834227</v>
      </c>
      <c r="BD108" s="4">
        <f>'VAB nominal'!BD108/'deflactor del VAB'!BD108</f>
        <v>14648108.827959238</v>
      </c>
      <c r="BE108" s="4">
        <f>'VAB nominal'!BE108/'deflactor del VAB'!BE108</f>
        <v>13298039.97167379</v>
      </c>
      <c r="BF108" s="4">
        <f>'VAB nominal'!BF108/'deflactor del VAB'!BF108</f>
        <v>12686665.12071339</v>
      </c>
      <c r="BG108" s="4">
        <f>'VAB nominal'!BG108/'deflactor del VAB'!BG108</f>
        <v>12952139.062399054</v>
      </c>
      <c r="BH108" s="4">
        <f>'VAB nominal'!BH108/'deflactor del VAB'!BH108</f>
        <v>12487950.240104228</v>
      </c>
      <c r="BI108" s="4">
        <f>'VAB nominal'!BI108/'deflactor del VAB'!BI108</f>
        <v>12797316.794683531</v>
      </c>
      <c r="BJ108" s="4">
        <f>'VAB nominal'!BJ108/'deflactor del VAB'!BJ108</f>
        <v>12572109.134974046</v>
      </c>
      <c r="BK108" s="4">
        <f>'VAB nominal'!BK108/'deflactor del VAB'!BK108</f>
        <v>12428255.248200182</v>
      </c>
      <c r="BL108" s="4">
        <v>12290840.000000007</v>
      </c>
      <c r="BM108" s="4">
        <v>12733093.385378262</v>
      </c>
      <c r="BN108" s="4">
        <v>12794754.005151499</v>
      </c>
      <c r="BO108" s="4">
        <v>13101876.728550838</v>
      </c>
      <c r="BP108" s="4">
        <v>11691611.638149118</v>
      </c>
    </row>
    <row r="109" spans="2:68" x14ac:dyDescent="0.2">
      <c r="B109" t="s">
        <v>17</v>
      </c>
      <c r="C109" s="4">
        <f>'VAB nominal'!C109/'deflactor del VAB'!C109</f>
        <v>174257.73743557348</v>
      </c>
      <c r="D109" s="4">
        <f>'VAB nominal'!D109/'deflactor del VAB'!D109</f>
        <v>177184.52910181676</v>
      </c>
      <c r="E109" s="4">
        <f>'VAB nominal'!E109/'deflactor del VAB'!E109</f>
        <v>173987.03191864979</v>
      </c>
      <c r="F109" s="4">
        <f>'VAB nominal'!F109/'deflactor del VAB'!F109</f>
        <v>191570.92653613433</v>
      </c>
      <c r="G109" s="4">
        <f>'VAB nominal'!G109/'deflactor del VAB'!G109</f>
        <v>215718.09367795315</v>
      </c>
      <c r="H109" s="4">
        <f>'VAB nominal'!H109/'deflactor del VAB'!H109</f>
        <v>219471.91551077392</v>
      </c>
      <c r="I109" s="4">
        <f>'VAB nominal'!I109/'deflactor del VAB'!I109</f>
        <v>221819.4810471028</v>
      </c>
      <c r="J109" s="4">
        <f>'VAB nominal'!J109/'deflactor del VAB'!J109</f>
        <v>249933.81362508883</v>
      </c>
      <c r="K109" s="4">
        <f>'VAB nominal'!K109/'deflactor del VAB'!K109</f>
        <v>282380.52317057463</v>
      </c>
      <c r="L109" s="4">
        <f>'VAB nominal'!L109/'deflactor del VAB'!L109</f>
        <v>329871.86716206372</v>
      </c>
      <c r="M109" s="4">
        <f>'VAB nominal'!M109/'deflactor del VAB'!M109</f>
        <v>357913.44011971488</v>
      </c>
      <c r="N109" s="4">
        <f>'VAB nominal'!N109/'deflactor del VAB'!N109</f>
        <v>392846.41973596596</v>
      </c>
      <c r="O109" s="4">
        <f>'VAB nominal'!O109/'deflactor del VAB'!O109</f>
        <v>428536.16162444511</v>
      </c>
      <c r="P109" s="4">
        <f>'VAB nominal'!P109/'deflactor del VAB'!P109</f>
        <v>484905.32807645138</v>
      </c>
      <c r="Q109" s="4">
        <f>'VAB nominal'!Q109/'deflactor del VAB'!Q109</f>
        <v>554350.1828771974</v>
      </c>
      <c r="R109" s="4">
        <f>'VAB nominal'!R109/'deflactor del VAB'!R109</f>
        <v>611809.57700787461</v>
      </c>
      <c r="S109" s="4">
        <f>'VAB nominal'!S109/'deflactor del VAB'!S109</f>
        <v>643053.45087477879</v>
      </c>
      <c r="T109" s="4">
        <f>'VAB nominal'!T109/'deflactor del VAB'!T109</f>
        <v>676664.39250174596</v>
      </c>
      <c r="U109" s="4">
        <f>'VAB nominal'!U109/'deflactor del VAB'!U109</f>
        <v>716544.76006425172</v>
      </c>
      <c r="V109" s="4">
        <f>'VAB nominal'!V109/'deflactor del VAB'!V109</f>
        <v>796236.1255942334</v>
      </c>
      <c r="W109" s="4">
        <f>'VAB nominal'!W109/'deflactor del VAB'!W109</f>
        <v>905549.13584703952</v>
      </c>
      <c r="X109" s="4">
        <f>'VAB nominal'!X109/'deflactor del VAB'!X109</f>
        <v>953999.30257812596</v>
      </c>
      <c r="Y109" s="4">
        <f>'VAB nominal'!Y109/'deflactor del VAB'!Y109</f>
        <v>977792.17388827936</v>
      </c>
      <c r="Z109" s="4">
        <f>'VAB nominal'!Z109/'deflactor del VAB'!Z109</f>
        <v>1053170.257557858</v>
      </c>
      <c r="AA109" s="4">
        <f>'VAB nominal'!AA109/'deflactor del VAB'!AA109</f>
        <v>1136274.7031042892</v>
      </c>
      <c r="AB109" s="4">
        <f>'VAB nominal'!AB109/'deflactor del VAB'!AB109</f>
        <v>1190118.6034092887</v>
      </c>
      <c r="AC109" s="4">
        <f>'VAB nominal'!AC109/'deflactor del VAB'!AC109</f>
        <v>1198104.7513670693</v>
      </c>
      <c r="AD109" s="4">
        <f>'VAB nominal'!AD109/'deflactor del VAB'!AD109</f>
        <v>1251018.4810586011</v>
      </c>
      <c r="AE109" s="4">
        <f>'VAB nominal'!AE109/'deflactor del VAB'!AE109</f>
        <v>1308729.8076933965</v>
      </c>
      <c r="AF109" s="4">
        <f>'VAB nominal'!AF109/'deflactor del VAB'!AF109</f>
        <v>1323246.5048392613</v>
      </c>
      <c r="AG109" s="4">
        <f>'VAB nominal'!AG109/'deflactor del VAB'!AG109</f>
        <v>1344819.6496203989</v>
      </c>
      <c r="AH109" s="4">
        <f>'VAB nominal'!AH109/'deflactor del VAB'!AH109</f>
        <v>1420774.0447317904</v>
      </c>
      <c r="AI109" s="4">
        <f>'VAB nominal'!AI109/'deflactor del VAB'!AI109</f>
        <v>1538721.4171000561</v>
      </c>
      <c r="AJ109" s="4">
        <f>'VAB nominal'!AJ109/'deflactor del VAB'!AJ109</f>
        <v>1627865.9362725331</v>
      </c>
      <c r="AK109" s="4">
        <f>'VAB nominal'!AK109/'deflactor del VAB'!AK109</f>
        <v>1709219.0059778371</v>
      </c>
      <c r="AL109" s="4">
        <f>'VAB nominal'!AL109/'deflactor del VAB'!AL109</f>
        <v>1869495.2117142242</v>
      </c>
      <c r="AM109" s="4">
        <f>'VAB nominal'!AM109/'deflactor del VAB'!AM109</f>
        <v>2013606.0301243628</v>
      </c>
      <c r="AN109" s="4">
        <f>'VAB nominal'!AN109/'deflactor del VAB'!AN109</f>
        <v>1960879.0746802285</v>
      </c>
      <c r="AO109" s="4">
        <f>'VAB nominal'!AO109/'deflactor del VAB'!AO109</f>
        <v>1898565.3008224934</v>
      </c>
      <c r="AP109" s="4">
        <f>'VAB nominal'!AP109/'deflactor del VAB'!AP109</f>
        <v>1920814.8730596206</v>
      </c>
      <c r="AQ109" s="4">
        <f>'VAB nominal'!AQ109/'deflactor del VAB'!AQ109</f>
        <v>2015820.4291122514</v>
      </c>
      <c r="AR109" s="4">
        <f>'VAB nominal'!AR109/'deflactor del VAB'!AR109</f>
        <v>2069924.900471471</v>
      </c>
      <c r="AS109" s="4">
        <f>'VAB nominal'!AS109/'deflactor del VAB'!AS109</f>
        <v>2225279.2466979823</v>
      </c>
      <c r="AT109" s="4">
        <f>'VAB nominal'!AT109/'deflactor del VAB'!AT109</f>
        <v>2375096.4110176899</v>
      </c>
      <c r="AU109" s="4">
        <f>'VAB nominal'!AU109/'deflactor del VAB'!AU109</f>
        <v>2629090.7561232154</v>
      </c>
      <c r="AV109" s="4">
        <f>'VAB nominal'!AV109/'deflactor del VAB'!AV109</f>
        <v>2846450.7055611759</v>
      </c>
      <c r="AW109" s="4">
        <f>'VAB nominal'!AW109/'deflactor del VAB'!AW109</f>
        <v>3004779.3156879866</v>
      </c>
      <c r="AX109" s="4">
        <f>'VAB nominal'!AX109/'deflactor del VAB'!AX109</f>
        <v>3164274.5048441244</v>
      </c>
      <c r="AY109" s="4">
        <f>'VAB nominal'!AY109/'deflactor del VAB'!AY109</f>
        <v>3275124.9998997347</v>
      </c>
      <c r="AZ109" s="4">
        <f>'VAB nominal'!AZ109/'deflactor del VAB'!AZ109</f>
        <v>3429464.2988376697</v>
      </c>
      <c r="BA109" s="4">
        <f>'VAB nominal'!BA109/'deflactor del VAB'!BA109</f>
        <v>3588352.6797279851</v>
      </c>
      <c r="BB109" s="4">
        <f>'VAB nominal'!BB109/'deflactor del VAB'!BB109</f>
        <v>3841960.9496494588</v>
      </c>
      <c r="BC109" s="4">
        <f>'VAB nominal'!BC109/'deflactor del VAB'!BC109</f>
        <v>3963781.1298825927</v>
      </c>
      <c r="BD109" s="4">
        <f>'VAB nominal'!BD109/'deflactor del VAB'!BD109</f>
        <v>4027296.3962334385</v>
      </c>
      <c r="BE109" s="4">
        <f>'VAB nominal'!BE109/'deflactor del VAB'!BE109</f>
        <v>3541700.6233241479</v>
      </c>
      <c r="BF109" s="4">
        <f>'VAB nominal'!BF109/'deflactor del VAB'!BF109</f>
        <v>3591103.7820139881</v>
      </c>
      <c r="BG109" s="4">
        <f>'VAB nominal'!BG109/'deflactor del VAB'!BG109</f>
        <v>3630167.5305069061</v>
      </c>
      <c r="BH109" s="4">
        <f>'VAB nominal'!BH109/'deflactor del VAB'!BH109</f>
        <v>3452823.2566488273</v>
      </c>
      <c r="BI109" s="4">
        <f>'VAB nominal'!BI109/'deflactor del VAB'!BI109</f>
        <v>3563694.7602744517</v>
      </c>
      <c r="BJ109" s="4">
        <f>'VAB nominal'!BJ109/'deflactor del VAB'!BJ109</f>
        <v>3798958.2747739884</v>
      </c>
      <c r="BK109" s="4">
        <f>'VAB nominal'!BK109/'deflactor del VAB'!BK109</f>
        <v>3871494.6225173478</v>
      </c>
      <c r="BL109" s="4">
        <v>3908223.0000000093</v>
      </c>
      <c r="BM109" s="4">
        <v>3980491.8594767265</v>
      </c>
      <c r="BN109" s="4">
        <v>3620475.0197628443</v>
      </c>
      <c r="BO109" s="4">
        <v>3611309.2385082026</v>
      </c>
      <c r="BP109" s="4">
        <v>3227689.3086333587</v>
      </c>
    </row>
    <row r="110" spans="2:68" x14ac:dyDescent="0.2">
      <c r="B110" t="s">
        <v>18</v>
      </c>
      <c r="C110" s="4">
        <f>'VAB nominal'!C110/'deflactor del VAB'!C110</f>
        <v>175011.40883122035</v>
      </c>
      <c r="D110" s="4">
        <f>'VAB nominal'!D110/'deflactor del VAB'!D110</f>
        <v>183107.11812394968</v>
      </c>
      <c r="E110" s="4">
        <f>'VAB nominal'!E110/'deflactor del VAB'!E110</f>
        <v>185382.32984178799</v>
      </c>
      <c r="F110" s="4">
        <f>'VAB nominal'!F110/'deflactor del VAB'!F110</f>
        <v>213971.69003455649</v>
      </c>
      <c r="G110" s="4">
        <f>'VAB nominal'!G110/'deflactor del VAB'!G110</f>
        <v>252498.6390324097</v>
      </c>
      <c r="H110" s="4">
        <f>'VAB nominal'!H110/'deflactor del VAB'!H110</f>
        <v>267546.32123520371</v>
      </c>
      <c r="I110" s="4">
        <f>'VAB nominal'!I110/'deflactor del VAB'!I110</f>
        <v>281994.85264740203</v>
      </c>
      <c r="J110" s="4">
        <f>'VAB nominal'!J110/'deflactor del VAB'!J110</f>
        <v>331781.72127187095</v>
      </c>
      <c r="K110" s="4">
        <f>'VAB nominal'!K110/'deflactor del VAB'!K110</f>
        <v>390860.9572662827</v>
      </c>
      <c r="L110" s="4">
        <f>'VAB nominal'!L110/'deflactor del VAB'!L110</f>
        <v>477127.99227005389</v>
      </c>
      <c r="M110" s="4">
        <f>'VAB nominal'!M110/'deflactor del VAB'!M110</f>
        <v>540159.18551369419</v>
      </c>
      <c r="N110" s="4">
        <f>'VAB nominal'!N110/'deflactor del VAB'!N110</f>
        <v>617461.18546311872</v>
      </c>
      <c r="O110" s="4">
        <f>'VAB nominal'!O110/'deflactor del VAB'!O110</f>
        <v>700829.43318633235</v>
      </c>
      <c r="P110" s="4">
        <f>'VAB nominal'!P110/'deflactor del VAB'!P110</f>
        <v>785422.2723902557</v>
      </c>
      <c r="Q110" s="4">
        <f>'VAB nominal'!Q110/'deflactor del VAB'!Q110</f>
        <v>888329.27660554764</v>
      </c>
      <c r="R110" s="4">
        <f>'VAB nominal'!R110/'deflactor del VAB'!R110</f>
        <v>1055299.789072654</v>
      </c>
      <c r="S110" s="4">
        <f>'VAB nominal'!S110/'deflactor del VAB'!S110</f>
        <v>1189593.6320192881</v>
      </c>
      <c r="T110" s="4">
        <f>'VAB nominal'!T110/'deflactor del VAB'!T110</f>
        <v>1224364.3036451428</v>
      </c>
      <c r="U110" s="4">
        <f>'VAB nominal'!U110/'deflactor del VAB'!U110</f>
        <v>1265346.8650358052</v>
      </c>
      <c r="V110" s="4">
        <f>'VAB nominal'!V110/'deflactor del VAB'!V110</f>
        <v>1423652.9532516287</v>
      </c>
      <c r="W110" s="4">
        <f>'VAB nominal'!W110/'deflactor del VAB'!W110</f>
        <v>1645431.8465950189</v>
      </c>
      <c r="X110" s="4">
        <f>'VAB nominal'!X110/'deflactor del VAB'!X110</f>
        <v>1696196.0194510163</v>
      </c>
      <c r="Y110" s="4">
        <f>'VAB nominal'!Y110/'deflactor del VAB'!Y110</f>
        <v>1701857.8227986896</v>
      </c>
      <c r="Z110" s="4">
        <f>'VAB nominal'!Z110/'deflactor del VAB'!Z110</f>
        <v>1834474.2827709985</v>
      </c>
      <c r="AA110" s="4">
        <f>'VAB nominal'!AA110/'deflactor del VAB'!AA110</f>
        <v>1982175.4626825748</v>
      </c>
      <c r="AB110" s="4">
        <f>'VAB nominal'!AB110/'deflactor del VAB'!AB110</f>
        <v>2012595.1324957663</v>
      </c>
      <c r="AC110" s="4">
        <f>'VAB nominal'!AC110/'deflactor del VAB'!AC110</f>
        <v>1965363.7324771774</v>
      </c>
      <c r="AD110" s="4">
        <f>'VAB nominal'!AD110/'deflactor del VAB'!AD110</f>
        <v>2051822.6306088348</v>
      </c>
      <c r="AE110" s="4">
        <f>'VAB nominal'!AE110/'deflactor del VAB'!AE110</f>
        <v>2150558.0008729356</v>
      </c>
      <c r="AF110" s="4">
        <f>'VAB nominal'!AF110/'deflactor del VAB'!AF110</f>
        <v>2283827.3969406513</v>
      </c>
      <c r="AG110" s="4">
        <f>'VAB nominal'!AG110/'deflactor del VAB'!AG110</f>
        <v>2439635.9319256567</v>
      </c>
      <c r="AH110" s="4">
        <f>'VAB nominal'!AH110/'deflactor del VAB'!AH110</f>
        <v>2500776.9510994572</v>
      </c>
      <c r="AI110" s="4">
        <f>'VAB nominal'!AI110/'deflactor del VAB'!AI110</f>
        <v>2628551.7626629048</v>
      </c>
      <c r="AJ110" s="4">
        <f>'VAB nominal'!AJ110/'deflactor del VAB'!AJ110</f>
        <v>2751917.1696577235</v>
      </c>
      <c r="AK110" s="4">
        <f>'VAB nominal'!AK110/'deflactor del VAB'!AK110</f>
        <v>2859670.8749781186</v>
      </c>
      <c r="AL110" s="4">
        <f>'VAB nominal'!AL110/'deflactor del VAB'!AL110</f>
        <v>2831694.4210670958</v>
      </c>
      <c r="AM110" s="4">
        <f>'VAB nominal'!AM110/'deflactor del VAB'!AM110</f>
        <v>3088059.0993125006</v>
      </c>
      <c r="AN110" s="4">
        <f>'VAB nominal'!AN110/'deflactor del VAB'!AN110</f>
        <v>2987258.7384829577</v>
      </c>
      <c r="AO110" s="4">
        <f>'VAB nominal'!AO110/'deflactor del VAB'!AO110</f>
        <v>2870385.6921584471</v>
      </c>
      <c r="AP110" s="4">
        <f>'VAB nominal'!AP110/'deflactor del VAB'!AP110</f>
        <v>2946768.1822458212</v>
      </c>
      <c r="AQ110" s="4">
        <f>'VAB nominal'!AQ110/'deflactor del VAB'!AQ110</f>
        <v>3060723.7256516316</v>
      </c>
      <c r="AR110" s="4">
        <f>'VAB nominal'!AR110/'deflactor del VAB'!AR110</f>
        <v>3108614.7615279322</v>
      </c>
      <c r="AS110" s="4">
        <f>'VAB nominal'!AS110/'deflactor del VAB'!AS110</f>
        <v>3292775.1761463014</v>
      </c>
      <c r="AT110" s="4">
        <f>'VAB nominal'!AT110/'deflactor del VAB'!AT110</f>
        <v>3424894.6377266021</v>
      </c>
      <c r="AU110" s="4">
        <f>'VAB nominal'!AU110/'deflactor del VAB'!AU110</f>
        <v>3571981.39967085</v>
      </c>
      <c r="AV110" s="4">
        <f>'VAB nominal'!AV110/'deflactor del VAB'!AV110</f>
        <v>3623124.381200661</v>
      </c>
      <c r="AW110" s="4">
        <f>'VAB nominal'!AW110/'deflactor del VAB'!AW110</f>
        <v>3740536.7174010966</v>
      </c>
      <c r="AX110" s="4">
        <f>'VAB nominal'!AX110/'deflactor del VAB'!AX110</f>
        <v>3881642.960297694</v>
      </c>
      <c r="AY110" s="4">
        <f>'VAB nominal'!AY110/'deflactor del VAB'!AY110</f>
        <v>3960702.9012688762</v>
      </c>
      <c r="AZ110" s="4">
        <f>'VAB nominal'!AZ110/'deflactor del VAB'!AZ110</f>
        <v>4134349.2910882668</v>
      </c>
      <c r="BA110" s="4">
        <f>'VAB nominal'!BA110/'deflactor del VAB'!BA110</f>
        <v>4252543.2629021425</v>
      </c>
      <c r="BB110" s="4">
        <f>'VAB nominal'!BB110/'deflactor del VAB'!BB110</f>
        <v>4514239.1952541927</v>
      </c>
      <c r="BC110" s="4">
        <f>'VAB nominal'!BC110/'deflactor del VAB'!BC110</f>
        <v>4637678.4102222854</v>
      </c>
      <c r="BD110" s="4">
        <f>'VAB nominal'!BD110/'deflactor del VAB'!BD110</f>
        <v>4705762.4849318527</v>
      </c>
      <c r="BE110" s="4">
        <f>'VAB nominal'!BE110/'deflactor del VAB'!BE110</f>
        <v>4235746.4895361075</v>
      </c>
      <c r="BF110" s="4">
        <f>'VAB nominal'!BF110/'deflactor del VAB'!BF110</f>
        <v>4336806.3473506877</v>
      </c>
      <c r="BG110" s="4">
        <f>'VAB nominal'!BG110/'deflactor del VAB'!BG110</f>
        <v>4411067.2411161419</v>
      </c>
      <c r="BH110" s="4">
        <f>'VAB nominal'!BH110/'deflactor del VAB'!BH110</f>
        <v>4181150.982553314</v>
      </c>
      <c r="BI110" s="4">
        <f>'VAB nominal'!BI110/'deflactor del VAB'!BI110</f>
        <v>4319382.3073533261</v>
      </c>
      <c r="BJ110" s="4">
        <f>'VAB nominal'!BJ110/'deflactor del VAB'!BJ110</f>
        <v>4571504.0595703237</v>
      </c>
      <c r="BK110" s="4">
        <f>'VAB nominal'!BK110/'deflactor del VAB'!BK110</f>
        <v>4472303.5270787869</v>
      </c>
      <c r="BL110" s="4">
        <v>4435380.0000000009</v>
      </c>
      <c r="BM110" s="4">
        <v>4810822.3635643348</v>
      </c>
      <c r="BN110" s="4">
        <v>4827334.2826018361</v>
      </c>
      <c r="BO110" s="4">
        <v>4890633.1710513989</v>
      </c>
      <c r="BP110" s="4">
        <v>4262675.4869097769</v>
      </c>
    </row>
    <row r="111" spans="2:68" x14ac:dyDescent="0.2">
      <c r="B111" t="s">
        <v>19</v>
      </c>
      <c r="C111" s="4">
        <f>'VAB nominal'!C111/'deflactor del VAB'!C111</f>
        <v>1443123.534373349</v>
      </c>
      <c r="D111" s="4">
        <f>'VAB nominal'!D111/'deflactor del VAB'!D111</f>
        <v>1476459.8177589073</v>
      </c>
      <c r="E111" s="4">
        <f>'VAB nominal'!E111/'deflactor del VAB'!E111</f>
        <v>1460052.4270249787</v>
      </c>
      <c r="F111" s="4">
        <f>'VAB nominal'!F111/'deflactor del VAB'!F111</f>
        <v>1613730.7053524894</v>
      </c>
      <c r="G111" s="4">
        <f>'VAB nominal'!G111/'deflactor del VAB'!G111</f>
        <v>1824723.3044876438</v>
      </c>
      <c r="H111" s="4">
        <f>'VAB nominal'!H111/'deflactor del VAB'!H111</f>
        <v>1916009.8667780615</v>
      </c>
      <c r="I111" s="4">
        <f>'VAB nominal'!I111/'deflactor del VAB'!I111</f>
        <v>2003721.259277585</v>
      </c>
      <c r="J111" s="4">
        <f>'VAB nominal'!J111/'deflactor del VAB'!J111</f>
        <v>2310146.7673373339</v>
      </c>
      <c r="K111" s="4">
        <f>'VAB nominal'!K111/'deflactor del VAB'!K111</f>
        <v>2669054.6032838863</v>
      </c>
      <c r="L111" s="4">
        <f>'VAB nominal'!L111/'deflactor del VAB'!L111</f>
        <v>3320395.4946442684</v>
      </c>
      <c r="M111" s="4">
        <f>'VAB nominal'!M111/'deflactor del VAB'!M111</f>
        <v>3830035.3835400487</v>
      </c>
      <c r="N111" s="4">
        <f>'VAB nominal'!N111/'deflactor del VAB'!N111</f>
        <v>4232398.5929266931</v>
      </c>
      <c r="O111" s="4">
        <f>'VAB nominal'!O111/'deflactor del VAB'!O111</f>
        <v>4645886.3133585239</v>
      </c>
      <c r="P111" s="4">
        <f>'VAB nominal'!P111/'deflactor del VAB'!P111</f>
        <v>5093422.8521492714</v>
      </c>
      <c r="Q111" s="4">
        <f>'VAB nominal'!Q111/'deflactor del VAB'!Q111</f>
        <v>5644125.1465484919</v>
      </c>
      <c r="R111" s="4">
        <f>'VAB nominal'!R111/'deflactor del VAB'!R111</f>
        <v>6296349.9778224463</v>
      </c>
      <c r="S111" s="4">
        <f>'VAB nominal'!S111/'deflactor del VAB'!S111</f>
        <v>6686927.6283285888</v>
      </c>
      <c r="T111" s="4">
        <f>'VAB nominal'!T111/'deflactor del VAB'!T111</f>
        <v>6985185.9672253085</v>
      </c>
      <c r="U111" s="4">
        <f>'VAB nominal'!U111/'deflactor del VAB'!U111</f>
        <v>7331744.0755315777</v>
      </c>
      <c r="V111" s="4">
        <f>'VAB nominal'!V111/'deflactor del VAB'!V111</f>
        <v>8464817.2936128173</v>
      </c>
      <c r="W111" s="4">
        <f>'VAB nominal'!W111/'deflactor del VAB'!W111</f>
        <v>10014978.772472126</v>
      </c>
      <c r="X111" s="4">
        <f>'VAB nominal'!X111/'deflactor del VAB'!X111</f>
        <v>10010704.301172016</v>
      </c>
      <c r="Y111" s="4">
        <f>'VAB nominal'!Y111/'deflactor del VAB'!Y111</f>
        <v>9739486.0725053549</v>
      </c>
      <c r="Z111" s="4">
        <f>'VAB nominal'!Z111/'deflactor del VAB'!Z111</f>
        <v>9999874.2287632991</v>
      </c>
      <c r="AA111" s="4">
        <f>'VAB nominal'!AA111/'deflactor del VAB'!AA111</f>
        <v>10297971.806323592</v>
      </c>
      <c r="AB111" s="4">
        <f>'VAB nominal'!AB111/'deflactor del VAB'!AB111</f>
        <v>9995555.2393376864</v>
      </c>
      <c r="AC111" s="4">
        <f>'VAB nominal'!AC111/'deflactor del VAB'!AC111</f>
        <v>9318759.1138312034</v>
      </c>
      <c r="AD111" s="4">
        <f>'VAB nominal'!AD111/'deflactor del VAB'!AD111</f>
        <v>9354163.6977770254</v>
      </c>
      <c r="AE111" s="4">
        <f>'VAB nominal'!AE111/'deflactor del VAB'!AE111</f>
        <v>9429248.3608877175</v>
      </c>
      <c r="AF111" s="4">
        <f>'VAB nominal'!AF111/'deflactor del VAB'!AF111</f>
        <v>9536335.752552975</v>
      </c>
      <c r="AG111" s="4">
        <f>'VAB nominal'!AG111/'deflactor del VAB'!AG111</f>
        <v>9705600.4497011732</v>
      </c>
      <c r="AH111" s="4">
        <f>'VAB nominal'!AH111/'deflactor del VAB'!AH111</f>
        <v>9680200.7891249843</v>
      </c>
      <c r="AI111" s="4">
        <f>'VAB nominal'!AI111/'deflactor del VAB'!AI111</f>
        <v>9892826.0847383942</v>
      </c>
      <c r="AJ111" s="4">
        <f>'VAB nominal'!AJ111/'deflactor del VAB'!AJ111</f>
        <v>10068927.161181644</v>
      </c>
      <c r="AK111" s="4">
        <f>'VAB nominal'!AK111/'deflactor del VAB'!AK111</f>
        <v>10166872.708147183</v>
      </c>
      <c r="AL111" s="4">
        <f>'VAB nominal'!AL111/'deflactor del VAB'!AL111</f>
        <v>9759750.9103354756</v>
      </c>
      <c r="AM111" s="4">
        <f>'VAB nominal'!AM111/'deflactor del VAB'!AM111</f>
        <v>10060205.02523317</v>
      </c>
      <c r="AN111" s="4">
        <f>'VAB nominal'!AN111/'deflactor del VAB'!AN111</f>
        <v>9499001.6286761928</v>
      </c>
      <c r="AO111" s="4">
        <f>'VAB nominal'!AO111/'deflactor del VAB'!AO111</f>
        <v>8912937.4955266025</v>
      </c>
      <c r="AP111" s="4">
        <f>'VAB nominal'!AP111/'deflactor del VAB'!AP111</f>
        <v>9161968.6434135921</v>
      </c>
      <c r="AQ111" s="4">
        <f>'VAB nominal'!AQ111/'deflactor del VAB'!AQ111</f>
        <v>9323546.4996575452</v>
      </c>
      <c r="AR111" s="4">
        <f>'VAB nominal'!AR111/'deflactor del VAB'!AR111</f>
        <v>9678098.4990163296</v>
      </c>
      <c r="AS111" s="4">
        <f>'VAB nominal'!AS111/'deflactor del VAB'!AS111</f>
        <v>10299176.02233151</v>
      </c>
      <c r="AT111" s="4">
        <f>'VAB nominal'!AT111/'deflactor del VAB'!AT111</f>
        <v>10939572.332712492</v>
      </c>
      <c r="AU111" s="4">
        <f>'VAB nominal'!AU111/'deflactor del VAB'!AU111</f>
        <v>11693725.306169489</v>
      </c>
      <c r="AV111" s="4">
        <f>'VAB nominal'!AV111/'deflactor del VAB'!AV111</f>
        <v>12177959.538129963</v>
      </c>
      <c r="AW111" s="4">
        <f>'VAB nominal'!AW111/'deflactor del VAB'!AW111</f>
        <v>12652039.555991502</v>
      </c>
      <c r="AX111" s="4">
        <f>'VAB nominal'!AX111/'deflactor del VAB'!AX111</f>
        <v>12651926.794385418</v>
      </c>
      <c r="AY111" s="4">
        <f>'VAB nominal'!AY111/'deflactor del VAB'!AY111</f>
        <v>12824682.619886974</v>
      </c>
      <c r="AZ111" s="4">
        <f>'VAB nominal'!AZ111/'deflactor del VAB'!AZ111</f>
        <v>12936131.67232148</v>
      </c>
      <c r="BA111" s="4">
        <f>'VAB nominal'!BA111/'deflactor del VAB'!BA111</f>
        <v>13098546.501095461</v>
      </c>
      <c r="BB111" s="4">
        <f>'VAB nominal'!BB111/'deflactor del VAB'!BB111</f>
        <v>13623034.000063993</v>
      </c>
      <c r="BC111" s="4">
        <f>'VAB nominal'!BC111/'deflactor del VAB'!BC111</f>
        <v>13891871.27277975</v>
      </c>
      <c r="BD111" s="4">
        <f>'VAB nominal'!BD111/'deflactor del VAB'!BD111</f>
        <v>13599060.448855555</v>
      </c>
      <c r="BE111" s="4">
        <f>'VAB nominal'!BE111/'deflactor del VAB'!BE111</f>
        <v>12236594.405716151</v>
      </c>
      <c r="BF111" s="4">
        <f>'VAB nominal'!BF111/'deflactor del VAB'!BF111</f>
        <v>12336561.193983037</v>
      </c>
      <c r="BG111" s="4">
        <f>'VAB nominal'!BG111/'deflactor del VAB'!BG111</f>
        <v>12494110.679410202</v>
      </c>
      <c r="BH111" s="4">
        <f>'VAB nominal'!BH111/'deflactor del VAB'!BH111</f>
        <v>12102909.201510692</v>
      </c>
      <c r="BI111" s="4">
        <f>'VAB nominal'!BI111/'deflactor del VAB'!BI111</f>
        <v>11826155.446386619</v>
      </c>
      <c r="BJ111" s="4">
        <f>'VAB nominal'!BJ111/'deflactor del VAB'!BJ111</f>
        <v>12146070.066889441</v>
      </c>
      <c r="BK111" s="4">
        <f>'VAB nominal'!BK111/'deflactor del VAB'!BK111</f>
        <v>12492152.605456743</v>
      </c>
      <c r="BL111" s="4">
        <v>12840219.000000034</v>
      </c>
      <c r="BM111" s="4">
        <v>13313816.842213007</v>
      </c>
      <c r="BN111" s="4">
        <v>13566664.538007468</v>
      </c>
      <c r="BO111" s="4">
        <v>13448256.928975523</v>
      </c>
      <c r="BP111" s="4">
        <v>11278325.329450998</v>
      </c>
    </row>
    <row r="112" spans="2:68" x14ac:dyDescent="0.2">
      <c r="B112" t="s">
        <v>20</v>
      </c>
      <c r="C112" s="4">
        <f>'VAB nominal'!C112/'deflactor del VAB'!C112</f>
        <v>148086.88026406421</v>
      </c>
      <c r="D112" s="4">
        <f>'VAB nominal'!D112/'deflactor del VAB'!D112</f>
        <v>149470.77476598817</v>
      </c>
      <c r="E112" s="4">
        <f>'VAB nominal'!E112/'deflactor del VAB'!E112</f>
        <v>145511.7473149866</v>
      </c>
      <c r="F112" s="4">
        <f>'VAB nominal'!F112/'deflactor del VAB'!F112</f>
        <v>164260.3575574377</v>
      </c>
      <c r="G112" s="4">
        <f>'VAB nominal'!G112/'deflactor del VAB'!G112</f>
        <v>189670.26195004242</v>
      </c>
      <c r="H112" s="4">
        <f>'VAB nominal'!H112/'deflactor del VAB'!H112</f>
        <v>194830.40398772061</v>
      </c>
      <c r="I112" s="4">
        <f>'VAB nominal'!I112/'deflactor del VAB'!I112</f>
        <v>199313.24424846584</v>
      </c>
      <c r="J112" s="4">
        <f>'VAB nominal'!J112/'deflactor del VAB'!J112</f>
        <v>212135.25017216959</v>
      </c>
      <c r="K112" s="4">
        <f>'VAB nominal'!K112/'deflactor del VAB'!K112</f>
        <v>225985.49792083175</v>
      </c>
      <c r="L112" s="4">
        <f>'VAB nominal'!L112/'deflactor del VAB'!L112</f>
        <v>267612.38809454144</v>
      </c>
      <c r="M112" s="4">
        <f>'VAB nominal'!M112/'deflactor del VAB'!M112</f>
        <v>294421.77567733673</v>
      </c>
      <c r="N112" s="4">
        <f>'VAB nominal'!N112/'deflactor del VAB'!N112</f>
        <v>325913.98239046329</v>
      </c>
      <c r="O112" s="4">
        <f>'VAB nominal'!O112/'deflactor del VAB'!O112</f>
        <v>358590.07680617797</v>
      </c>
      <c r="P112" s="4">
        <f>'VAB nominal'!P112/'deflactor del VAB'!P112</f>
        <v>381106.49440433161</v>
      </c>
      <c r="Q112" s="4">
        <f>'VAB nominal'!Q112/'deflactor del VAB'!Q112</f>
        <v>409824.06298324058</v>
      </c>
      <c r="R112" s="4">
        <f>'VAB nominal'!R112/'deflactor del VAB'!R112</f>
        <v>457199.96643492562</v>
      </c>
      <c r="S112" s="4">
        <f>'VAB nominal'!S112/'deflactor del VAB'!S112</f>
        <v>485697.29590462928</v>
      </c>
      <c r="T112" s="4">
        <f>'VAB nominal'!T112/'deflactor del VAB'!T112</f>
        <v>496025.22330741008</v>
      </c>
      <c r="U112" s="4">
        <f>'VAB nominal'!U112/'deflactor del VAB'!U112</f>
        <v>508847.35681571532</v>
      </c>
      <c r="V112" s="4">
        <f>'VAB nominal'!V112/'deflactor del VAB'!V112</f>
        <v>540328.32057508279</v>
      </c>
      <c r="W112" s="4">
        <f>'VAB nominal'!W112/'deflactor del VAB'!W112</f>
        <v>590078.39617992344</v>
      </c>
      <c r="X112" s="4">
        <f>'VAB nominal'!X112/'deflactor del VAB'!X112</f>
        <v>635888.07286817546</v>
      </c>
      <c r="Y112" s="4">
        <f>'VAB nominal'!Y112/'deflactor del VAB'!Y112</f>
        <v>666087.01170019468</v>
      </c>
      <c r="Z112" s="4">
        <f>'VAB nominal'!Z112/'deflactor del VAB'!Z112</f>
        <v>755422.17574101046</v>
      </c>
      <c r="AA112" s="4">
        <f>'VAB nominal'!AA112/'deflactor del VAB'!AA112</f>
        <v>858311.4488641955</v>
      </c>
      <c r="AB112" s="4">
        <f>'VAB nominal'!AB112/'deflactor del VAB'!AB112</f>
        <v>910049.11970743746</v>
      </c>
      <c r="AC112" s="4">
        <f>'VAB nominal'!AC112/'deflactor del VAB'!AC112</f>
        <v>926984.74723317346</v>
      </c>
      <c r="AD112" s="4">
        <f>'VAB nominal'!AD112/'deflactor del VAB'!AD112</f>
        <v>971415.0509389108</v>
      </c>
      <c r="AE112" s="4">
        <f>'VAB nominal'!AE112/'deflactor del VAB'!AE112</f>
        <v>1022197.7571351032</v>
      </c>
      <c r="AF112" s="4">
        <f>'VAB nominal'!AF112/'deflactor del VAB'!AF112</f>
        <v>1030395.3446931203</v>
      </c>
      <c r="AG112" s="4">
        <f>'VAB nominal'!AG112/'deflactor del VAB'!AG112</f>
        <v>1045016.6380700072</v>
      </c>
      <c r="AH112" s="4">
        <f>'VAB nominal'!AH112/'deflactor del VAB'!AH112</f>
        <v>1047803.9290138717</v>
      </c>
      <c r="AI112" s="4">
        <f>'VAB nominal'!AI112/'deflactor del VAB'!AI112</f>
        <v>1077696.7468869649</v>
      </c>
      <c r="AJ112" s="4">
        <f>'VAB nominal'!AJ112/'deflactor del VAB'!AJ112</f>
        <v>1128018.5863613337</v>
      </c>
      <c r="AK112" s="4">
        <f>'VAB nominal'!AK112/'deflactor del VAB'!AK112</f>
        <v>1171521.1343010582</v>
      </c>
      <c r="AL112" s="4">
        <f>'VAB nominal'!AL112/'deflactor del VAB'!AL112</f>
        <v>1222786.2443002358</v>
      </c>
      <c r="AM112" s="4">
        <f>'VAB nominal'!AM112/'deflactor del VAB'!AM112</f>
        <v>1326732.4805384104</v>
      </c>
      <c r="AN112" s="4">
        <f>'VAB nominal'!AN112/'deflactor del VAB'!AN112</f>
        <v>1387056.9105564884</v>
      </c>
      <c r="AO112" s="4">
        <f>'VAB nominal'!AO112/'deflactor del VAB'!AO112</f>
        <v>1300971.6509145289</v>
      </c>
      <c r="AP112" s="4">
        <f>'VAB nominal'!AP112/'deflactor del VAB'!AP112</f>
        <v>1331168.5963507327</v>
      </c>
      <c r="AQ112" s="4">
        <f>'VAB nominal'!AQ112/'deflactor del VAB'!AQ112</f>
        <v>1331396.4080731194</v>
      </c>
      <c r="AR112" s="4">
        <f>'VAB nominal'!AR112/'deflactor del VAB'!AR112</f>
        <v>1386223.8323168987</v>
      </c>
      <c r="AS112" s="4">
        <f>'VAB nominal'!AS112/'deflactor del VAB'!AS112</f>
        <v>1483055.4472896853</v>
      </c>
      <c r="AT112" s="4">
        <f>'VAB nominal'!AT112/'deflactor del VAB'!AT112</f>
        <v>1573578.813083478</v>
      </c>
      <c r="AU112" s="4">
        <f>'VAB nominal'!AU112/'deflactor del VAB'!AU112</f>
        <v>1654189.6631629176</v>
      </c>
      <c r="AV112" s="4">
        <f>'VAB nominal'!AV112/'deflactor del VAB'!AV112</f>
        <v>1750628.8155985221</v>
      </c>
      <c r="AW112" s="4">
        <f>'VAB nominal'!AW112/'deflactor del VAB'!AW112</f>
        <v>1803529.8564506995</v>
      </c>
      <c r="AX112" s="4">
        <f>'VAB nominal'!AX112/'deflactor del VAB'!AX112</f>
        <v>1797476.0186471569</v>
      </c>
      <c r="AY112" s="4">
        <f>'VAB nominal'!AY112/'deflactor del VAB'!AY112</f>
        <v>1881084.0480853252</v>
      </c>
      <c r="AZ112" s="4">
        <f>'VAB nominal'!AZ112/'deflactor del VAB'!AZ112</f>
        <v>1956839.2113371722</v>
      </c>
      <c r="BA112" s="4">
        <f>'VAB nominal'!BA112/'deflactor del VAB'!BA112</f>
        <v>1987338.5210432892</v>
      </c>
      <c r="BB112" s="4">
        <f>'VAB nominal'!BB112/'deflactor del VAB'!BB112</f>
        <v>2091473.3793933045</v>
      </c>
      <c r="BC112" s="4">
        <f>'VAB nominal'!BC112/'deflactor del VAB'!BC112</f>
        <v>2144982.1580045684</v>
      </c>
      <c r="BD112" s="4">
        <f>'VAB nominal'!BD112/'deflactor del VAB'!BD112</f>
        <v>2122760.5737351752</v>
      </c>
      <c r="BE112" s="4">
        <f>'VAB nominal'!BE112/'deflactor del VAB'!BE112</f>
        <v>1955411.4692782382</v>
      </c>
      <c r="BF112" s="4">
        <f>'VAB nominal'!BF112/'deflactor del VAB'!BF112</f>
        <v>1982073.4486568177</v>
      </c>
      <c r="BG112" s="4">
        <f>'VAB nominal'!BG112/'deflactor del VAB'!BG112</f>
        <v>1984296.0198586078</v>
      </c>
      <c r="BH112" s="4">
        <f>'VAB nominal'!BH112/'deflactor del VAB'!BH112</f>
        <v>1874404.3093752037</v>
      </c>
      <c r="BI112" s="4">
        <f>'VAB nominal'!BI112/'deflactor del VAB'!BI112</f>
        <v>1795235.2224928867</v>
      </c>
      <c r="BJ112" s="4">
        <f>'VAB nominal'!BJ112/'deflactor del VAB'!BJ112</f>
        <v>1758772.1492505295</v>
      </c>
      <c r="BK112" s="4">
        <f>'VAB nominal'!BK112/'deflactor del VAB'!BK112</f>
        <v>1822250.8166391184</v>
      </c>
      <c r="BL112" s="4">
        <v>1855137.0000000009</v>
      </c>
      <c r="BM112" s="4">
        <v>1879071.299489209</v>
      </c>
      <c r="BN112" s="4">
        <v>1785488.8400356097</v>
      </c>
      <c r="BO112" s="4">
        <v>1760155.8262574906</v>
      </c>
      <c r="BP112" s="4">
        <v>1532879.6605543259</v>
      </c>
    </row>
    <row r="113" spans="2:68" x14ac:dyDescent="0.2">
      <c r="B113" t="s">
        <v>21</v>
      </c>
      <c r="C113" s="4">
        <f>'VAB nominal'!C113/'deflactor del VAB'!C113</f>
        <v>13516.202788771609</v>
      </c>
      <c r="D113" s="4">
        <f>'VAB nominal'!D113/'deflactor del VAB'!D113</f>
        <v>13534.443607090527</v>
      </c>
      <c r="E113" s="4">
        <f>'VAB nominal'!E113/'deflactor del VAB'!E113</f>
        <v>13100.495790916815</v>
      </c>
      <c r="F113" s="4">
        <f>'VAB nominal'!F113/'deflactor del VAB'!F113</f>
        <v>13732.471838080486</v>
      </c>
      <c r="G113" s="4">
        <f>'VAB nominal'!G113/'deflactor del VAB'!G113</f>
        <v>14709.705018480203</v>
      </c>
      <c r="H113" s="4">
        <f>'VAB nominal'!H113/'deflactor del VAB'!H113</f>
        <v>14921.436860759926</v>
      </c>
      <c r="I113" s="4">
        <f>'VAB nominal'!I113/'deflactor del VAB'!I113</f>
        <v>15079.817993699466</v>
      </c>
      <c r="J113" s="4">
        <f>'VAB nominal'!J113/'deflactor del VAB'!J113</f>
        <v>15831.941011870664</v>
      </c>
      <c r="K113" s="4">
        <f>'VAB nominal'!K113/'deflactor del VAB'!K113</f>
        <v>16659.28935280571</v>
      </c>
      <c r="L113" s="4">
        <f>'VAB nominal'!L113/'deflactor del VAB'!L113</f>
        <v>19242.243329046341</v>
      </c>
      <c r="M113" s="4">
        <f>'VAB nominal'!M113/'deflactor del VAB'!M113</f>
        <v>20634.5068133516</v>
      </c>
      <c r="N113" s="4">
        <f>'VAB nominal'!N113/'deflactor del VAB'!N113</f>
        <v>22840.406314130032</v>
      </c>
      <c r="O113" s="4">
        <f>'VAB nominal'!O113/'deflactor del VAB'!O113</f>
        <v>25093.911922723488</v>
      </c>
      <c r="P113" s="4">
        <f>'VAB nominal'!P113/'deflactor del VAB'!P113</f>
        <v>26886.52954485848</v>
      </c>
      <c r="Q113" s="4">
        <f>'VAB nominal'!Q113/'deflactor del VAB'!Q113</f>
        <v>29117.312814480541</v>
      </c>
      <c r="R113" s="4">
        <f>'VAB nominal'!R113/'deflactor del VAB'!R113</f>
        <v>31656.789353968659</v>
      </c>
      <c r="S113" s="4">
        <f>'VAB nominal'!S113/'deflactor del VAB'!S113</f>
        <v>32765.487770036103</v>
      </c>
      <c r="T113" s="4">
        <f>'VAB nominal'!T113/'deflactor del VAB'!T113</f>
        <v>34489.716052186079</v>
      </c>
      <c r="U113" s="4">
        <f>'VAB nominal'!U113/'deflactor del VAB'!U113</f>
        <v>36456.904830776672</v>
      </c>
      <c r="V113" s="4">
        <f>'VAB nominal'!V113/'deflactor del VAB'!V113</f>
        <v>38456.382702098155</v>
      </c>
      <c r="W113" s="4">
        <f>'VAB nominal'!W113/'deflactor del VAB'!W113</f>
        <v>41701.949875492588</v>
      </c>
      <c r="X113" s="4">
        <f>'VAB nominal'!X113/'deflactor del VAB'!X113</f>
        <v>44069.362362366614</v>
      </c>
      <c r="Y113" s="4">
        <f>'VAB nominal'!Y113/'deflactor del VAB'!Y113</f>
        <v>45322.081083599798</v>
      </c>
      <c r="Z113" s="4">
        <f>'VAB nominal'!Z113/'deflactor del VAB'!Z113</f>
        <v>50218.097325967421</v>
      </c>
      <c r="AA113" s="4">
        <f>'VAB nominal'!AA113/'deflactor del VAB'!AA113</f>
        <v>55805.637088988304</v>
      </c>
      <c r="AB113" s="4">
        <f>'VAB nominal'!AB113/'deflactor del VAB'!AB113</f>
        <v>59022.912950173159</v>
      </c>
      <c r="AC113" s="4">
        <f>'VAB nominal'!AC113/'deflactor del VAB'!AC113</f>
        <v>60025.31210036327</v>
      </c>
      <c r="AD113" s="4">
        <f>'VAB nominal'!AD113/'deflactor del VAB'!AD113</f>
        <v>61530.1820760478</v>
      </c>
      <c r="AE113" s="4">
        <f>'VAB nominal'!AE113/'deflactor del VAB'!AE113</f>
        <v>63317.90576282471</v>
      </c>
      <c r="AF113" s="4">
        <f>'VAB nominal'!AF113/'deflactor del VAB'!AF113</f>
        <v>62462.68379638328</v>
      </c>
      <c r="AG113" s="4">
        <f>'VAB nominal'!AG113/'deflactor del VAB'!AG113</f>
        <v>61976.924375356088</v>
      </c>
      <c r="AH113" s="4">
        <f>'VAB nominal'!AH113/'deflactor del VAB'!AH113</f>
        <v>61360.176840125918</v>
      </c>
      <c r="AI113" s="4">
        <f>'VAB nominal'!AI113/'deflactor del VAB'!AI113</f>
        <v>62265.630080525167</v>
      </c>
      <c r="AJ113" s="4">
        <f>'VAB nominal'!AJ113/'deflactor del VAB'!AJ113</f>
        <v>63394.207390904325</v>
      </c>
      <c r="AK113" s="4">
        <f>'VAB nominal'!AK113/'deflactor del VAB'!AK113</f>
        <v>63933.986044164114</v>
      </c>
      <c r="AL113" s="4">
        <f>'VAB nominal'!AL113/'deflactor del VAB'!AL113</f>
        <v>63673.376295086091</v>
      </c>
      <c r="AM113" s="4">
        <f>'VAB nominal'!AM113/'deflactor del VAB'!AM113</f>
        <v>64204.587109964305</v>
      </c>
      <c r="AN113" s="4">
        <f>'VAB nominal'!AN113/'deflactor del VAB'!AN113</f>
        <v>60957.066153084837</v>
      </c>
      <c r="AO113" s="4">
        <f>'VAB nominal'!AO113/'deflactor del VAB'!AO113</f>
        <v>60316.521060516978</v>
      </c>
      <c r="AP113" s="4">
        <f>'VAB nominal'!AP113/'deflactor del VAB'!AP113</f>
        <v>58566.444569851352</v>
      </c>
      <c r="AQ113" s="4">
        <f>'VAB nominal'!AQ113/'deflactor del VAB'!AQ113</f>
        <v>60944.874629537044</v>
      </c>
      <c r="AR113" s="4">
        <f>'VAB nominal'!AR113/'deflactor del VAB'!AR113</f>
        <v>56627.994918966302</v>
      </c>
      <c r="AS113" s="4">
        <f>'VAB nominal'!AS113/'deflactor del VAB'!AS113</f>
        <v>54594.312696797846</v>
      </c>
      <c r="AT113" s="4">
        <f>'VAB nominal'!AT113/'deflactor del VAB'!AT113</f>
        <v>53393.002541224349</v>
      </c>
      <c r="AU113" s="4">
        <f>'VAB nominal'!AU113/'deflactor del VAB'!AU113</f>
        <v>50898.87200569491</v>
      </c>
      <c r="AV113" s="4">
        <f>'VAB nominal'!AV113/'deflactor del VAB'!AV113</f>
        <v>47063.133114619734</v>
      </c>
      <c r="AW113" s="4">
        <f>'VAB nominal'!AW113/'deflactor del VAB'!AW113</f>
        <v>45244.295437607187</v>
      </c>
      <c r="AX113" s="4">
        <f>'VAB nominal'!AX113/'deflactor del VAB'!AX113</f>
        <v>44440.719019437216</v>
      </c>
      <c r="AY113" s="4">
        <f>'VAB nominal'!AY113/'deflactor del VAB'!AY113</f>
        <v>43217.503652400708</v>
      </c>
      <c r="AZ113" s="4">
        <f>'VAB nominal'!AZ113/'deflactor del VAB'!AZ113</f>
        <v>42732.177533858929</v>
      </c>
      <c r="BA113" s="4">
        <f>'VAB nominal'!BA113/'deflactor del VAB'!BA113</f>
        <v>43346.365966702084</v>
      </c>
      <c r="BB113" s="4">
        <f>'VAB nominal'!BB113/'deflactor del VAB'!BB113</f>
        <v>44408.976052304672</v>
      </c>
      <c r="BC113" s="4">
        <f>'VAB nominal'!BC113/'deflactor del VAB'!BC113</f>
        <v>46655.358717006042</v>
      </c>
      <c r="BD113" s="4">
        <f>'VAB nominal'!BD113/'deflactor del VAB'!BD113</f>
        <v>48004.680138651682</v>
      </c>
      <c r="BE113" s="4">
        <f>'VAB nominal'!BE113/'deflactor del VAB'!BE113</f>
        <v>40109.716083868952</v>
      </c>
      <c r="BF113" s="4">
        <f>'VAB nominal'!BF113/'deflactor del VAB'!BF113</f>
        <v>38776.449372907875</v>
      </c>
      <c r="BG113" s="4">
        <f>'VAB nominal'!BG113/'deflactor del VAB'!BG113</f>
        <v>36741.004241707902</v>
      </c>
      <c r="BH113" s="4">
        <f>'VAB nominal'!BH113/'deflactor del VAB'!BH113</f>
        <v>34653.62896362289</v>
      </c>
      <c r="BI113" s="4">
        <f>'VAB nominal'!BI113/'deflactor del VAB'!BI113</f>
        <v>33537.338341015209</v>
      </c>
      <c r="BJ113" s="4">
        <f>'VAB nominal'!BJ113/'deflactor del VAB'!BJ113</f>
        <v>34294.451516952984</v>
      </c>
      <c r="BK113" s="4">
        <f>'VAB nominal'!BK113/'deflactor del VAB'!BK113</f>
        <v>35322.510955737613</v>
      </c>
      <c r="BL113" s="4">
        <v>35967.000000000036</v>
      </c>
      <c r="BM113" s="4">
        <v>37520.706464810348</v>
      </c>
      <c r="BN113" s="4">
        <v>36483.870298483896</v>
      </c>
      <c r="BO113" s="4">
        <v>36296.520198523795</v>
      </c>
      <c r="BP113" s="4">
        <v>32018.978315396314</v>
      </c>
    </row>
    <row r="114" spans="2:68" x14ac:dyDescent="0.2">
      <c r="B114" t="s">
        <v>22</v>
      </c>
      <c r="C114" s="4">
        <f>SUM(C96:C113)</f>
        <v>12427684.745915273</v>
      </c>
      <c r="D114" s="4">
        <f t="shared" ref="D114:BO114" si="10">SUM(D96:D113)</f>
        <v>12784419.005921731</v>
      </c>
      <c r="E114" s="4">
        <f t="shared" si="10"/>
        <v>12713068.435538199</v>
      </c>
      <c r="F114" s="4">
        <f t="shared" si="10"/>
        <v>14239350.384670688</v>
      </c>
      <c r="G114" s="4">
        <f t="shared" si="10"/>
        <v>16317999.570292229</v>
      </c>
      <c r="H114" s="4">
        <f t="shared" si="10"/>
        <v>17077557.451379936</v>
      </c>
      <c r="I114" s="4">
        <f t="shared" si="10"/>
        <v>17798957.954587802</v>
      </c>
      <c r="J114" s="4">
        <f t="shared" si="10"/>
        <v>19637770.021462929</v>
      </c>
      <c r="K114" s="4">
        <f t="shared" si="10"/>
        <v>21730815.349226911</v>
      </c>
      <c r="L114" s="4">
        <f t="shared" si="10"/>
        <v>26224780.425725032</v>
      </c>
      <c r="M114" s="4">
        <f t="shared" si="10"/>
        <v>29401809.382784337</v>
      </c>
      <c r="N114" s="4">
        <f t="shared" si="10"/>
        <v>32636386.320992496</v>
      </c>
      <c r="O114" s="4">
        <f t="shared" si="10"/>
        <v>35981903.336986586</v>
      </c>
      <c r="P114" s="4">
        <f t="shared" si="10"/>
        <v>39141527.633669794</v>
      </c>
      <c r="Q114" s="4">
        <f t="shared" si="10"/>
        <v>43043236.654637873</v>
      </c>
      <c r="R114" s="4">
        <f t="shared" si="10"/>
        <v>48139488.112405948</v>
      </c>
      <c r="S114" s="4">
        <f t="shared" si="10"/>
        <v>51263054.496735662</v>
      </c>
      <c r="T114" s="4">
        <f t="shared" si="10"/>
        <v>53540417.961977705</v>
      </c>
      <c r="U114" s="4">
        <f t="shared" si="10"/>
        <v>56186023.199462205</v>
      </c>
      <c r="V114" s="4">
        <f t="shared" si="10"/>
        <v>61548595.613713562</v>
      </c>
      <c r="W114" s="4">
        <f t="shared" si="10"/>
        <v>69301917.921073288</v>
      </c>
      <c r="X114" s="4">
        <f t="shared" si="10"/>
        <v>72024068.565198481</v>
      </c>
      <c r="Y114" s="4">
        <f t="shared" si="10"/>
        <v>72881383.889674559</v>
      </c>
      <c r="Z114" s="4">
        <f t="shared" si="10"/>
        <v>77438682.294272676</v>
      </c>
      <c r="AA114" s="4">
        <f t="shared" si="10"/>
        <v>82481401.000997305</v>
      </c>
      <c r="AB114" s="4">
        <f t="shared" si="10"/>
        <v>83930044.472335964</v>
      </c>
      <c r="AC114" s="4">
        <f t="shared" si="10"/>
        <v>82158197.404231206</v>
      </c>
      <c r="AD114" s="4">
        <f t="shared" si="10"/>
        <v>83939604.53651841</v>
      </c>
      <c r="AE114" s="4">
        <f t="shared" si="10"/>
        <v>86109508.033064499</v>
      </c>
      <c r="AF114" s="4">
        <f t="shared" si="10"/>
        <v>86094147.553051844</v>
      </c>
      <c r="AG114" s="4">
        <f t="shared" si="10"/>
        <v>86596375.614338621</v>
      </c>
      <c r="AH114" s="4">
        <f t="shared" si="10"/>
        <v>88666618.896247134</v>
      </c>
      <c r="AI114" s="4">
        <f t="shared" si="10"/>
        <v>93092705.711687744</v>
      </c>
      <c r="AJ114" s="4">
        <f t="shared" si="10"/>
        <v>96179110.169323653</v>
      </c>
      <c r="AK114" s="4">
        <f t="shared" si="10"/>
        <v>98586138.112142235</v>
      </c>
      <c r="AL114" s="4">
        <f t="shared" si="10"/>
        <v>101199967.03563528</v>
      </c>
      <c r="AM114" s="4">
        <f t="shared" si="10"/>
        <v>103014350.60840492</v>
      </c>
      <c r="AN114" s="4">
        <f t="shared" si="10"/>
        <v>102757538.87412123</v>
      </c>
      <c r="AO114" s="4">
        <f t="shared" si="10"/>
        <v>98713636.99445641</v>
      </c>
      <c r="AP114" s="4">
        <f t="shared" si="10"/>
        <v>100038390.33269471</v>
      </c>
      <c r="AQ114" s="4">
        <f t="shared" si="10"/>
        <v>103359901.01873472</v>
      </c>
      <c r="AR114" s="4">
        <f t="shared" si="10"/>
        <v>106020143.9664712</v>
      </c>
      <c r="AS114" s="4">
        <f t="shared" si="10"/>
        <v>113148554.05738518</v>
      </c>
      <c r="AT114" s="4">
        <f t="shared" si="10"/>
        <v>119658154.61770397</v>
      </c>
      <c r="AU114" s="4">
        <f t="shared" si="10"/>
        <v>125490016.97521161</v>
      </c>
      <c r="AV114" s="4">
        <f t="shared" si="10"/>
        <v>130376459.97705655</v>
      </c>
      <c r="AW114" s="4">
        <f t="shared" si="10"/>
        <v>134626285.36820817</v>
      </c>
      <c r="AX114" s="4">
        <f t="shared" si="10"/>
        <v>135622344.09448299</v>
      </c>
      <c r="AY114" s="4">
        <f t="shared" si="10"/>
        <v>137841077.95455903</v>
      </c>
      <c r="AZ114" s="4">
        <f t="shared" si="10"/>
        <v>139116253.28837541</v>
      </c>
      <c r="BA114" s="4">
        <f t="shared" si="10"/>
        <v>141103765.64569259</v>
      </c>
      <c r="BB114" s="4">
        <f t="shared" si="10"/>
        <v>145041320.21140754</v>
      </c>
      <c r="BC114" s="4">
        <f t="shared" si="10"/>
        <v>146393992.9588756</v>
      </c>
      <c r="BD114" s="4">
        <f t="shared" si="10"/>
        <v>142757155.28758606</v>
      </c>
      <c r="BE114" s="4">
        <f t="shared" si="10"/>
        <v>126279723.83661424</v>
      </c>
      <c r="BF114" s="4">
        <f t="shared" si="10"/>
        <v>125493903.86973293</v>
      </c>
      <c r="BG114" s="4">
        <f t="shared" si="10"/>
        <v>123138588.44958591</v>
      </c>
      <c r="BH114" s="4">
        <f t="shared" si="10"/>
        <v>116052553.84682074</v>
      </c>
      <c r="BI114" s="4">
        <f t="shared" si="10"/>
        <v>115227940.91497071</v>
      </c>
      <c r="BJ114" s="4">
        <f t="shared" si="10"/>
        <v>118058707.02807611</v>
      </c>
      <c r="BK114" s="4">
        <f t="shared" si="10"/>
        <v>121458652.54148307</v>
      </c>
      <c r="BL114" s="4">
        <f t="shared" si="10"/>
        <v>125589000.00000013</v>
      </c>
      <c r="BM114" s="4">
        <f t="shared" si="10"/>
        <v>132704961.81122896</v>
      </c>
      <c r="BN114" s="4">
        <f t="shared" si="10"/>
        <v>131242454.44473864</v>
      </c>
      <c r="BO114" s="4">
        <f t="shared" si="10"/>
        <v>132081128.53920425</v>
      </c>
      <c r="BP114" s="4">
        <f t="shared" ref="BP114" si="11">SUM(BP96:BP113)</f>
        <v>116205861.74786828</v>
      </c>
    </row>
    <row r="115" spans="2:68" x14ac:dyDescent="0.2">
      <c r="B115" t="s">
        <v>23</v>
      </c>
    </row>
    <row r="117" spans="2:68" x14ac:dyDescent="0.2">
      <c r="B117" t="s">
        <v>24</v>
      </c>
      <c r="C117" s="4">
        <v>0</v>
      </c>
      <c r="D117" s="4">
        <v>0</v>
      </c>
      <c r="E117" s="4">
        <v>0</v>
      </c>
      <c r="F117" s="4">
        <v>0</v>
      </c>
      <c r="G117" s="4">
        <v>0</v>
      </c>
      <c r="H117" s="4">
        <v>0</v>
      </c>
      <c r="I117" s="4">
        <v>0</v>
      </c>
      <c r="J117" s="4">
        <v>0</v>
      </c>
      <c r="K117" s="4">
        <v>0</v>
      </c>
      <c r="L117" s="4">
        <v>0</v>
      </c>
      <c r="M117" s="4">
        <v>0</v>
      </c>
      <c r="N117" s="4">
        <v>0</v>
      </c>
      <c r="O117" s="4">
        <v>0</v>
      </c>
      <c r="P117" s="4">
        <v>0</v>
      </c>
      <c r="Q117" s="4">
        <v>0</v>
      </c>
      <c r="R117" s="4">
        <v>0</v>
      </c>
      <c r="S117" s="4">
        <v>0</v>
      </c>
      <c r="T117" s="4">
        <v>0</v>
      </c>
      <c r="U117" s="4">
        <v>0</v>
      </c>
      <c r="V117" s="4">
        <v>0</v>
      </c>
      <c r="W117" s="4">
        <v>0</v>
      </c>
      <c r="X117" s="4">
        <v>0</v>
      </c>
      <c r="Y117" s="4">
        <v>0</v>
      </c>
      <c r="Z117" s="4">
        <v>0</v>
      </c>
      <c r="AA117" s="4">
        <v>0</v>
      </c>
      <c r="AB117" s="4">
        <v>0</v>
      </c>
      <c r="AC117" s="4">
        <v>0</v>
      </c>
      <c r="AD117" s="4">
        <v>0</v>
      </c>
      <c r="AE117" s="4">
        <v>0</v>
      </c>
      <c r="AF117" s="4">
        <v>0</v>
      </c>
      <c r="AG117" s="4">
        <v>0</v>
      </c>
      <c r="AH117" s="4">
        <v>0</v>
      </c>
      <c r="AI117" s="4">
        <v>0</v>
      </c>
      <c r="AJ117" s="4">
        <v>0</v>
      </c>
      <c r="AK117" s="4">
        <v>0</v>
      </c>
      <c r="AL117" s="4">
        <v>0</v>
      </c>
      <c r="AM117" s="4">
        <v>0</v>
      </c>
      <c r="AN117" s="4">
        <v>0</v>
      </c>
      <c r="AO117" s="4">
        <v>0</v>
      </c>
      <c r="AP117" s="4">
        <v>0</v>
      </c>
      <c r="AQ117" s="4">
        <v>0</v>
      </c>
      <c r="AR117" s="4">
        <v>0</v>
      </c>
      <c r="AS117" s="4">
        <v>0</v>
      </c>
      <c r="AT117" s="4">
        <v>0</v>
      </c>
      <c r="AU117" s="4">
        <v>0</v>
      </c>
      <c r="AV117" s="4">
        <v>0</v>
      </c>
      <c r="AW117" s="4">
        <v>0</v>
      </c>
      <c r="AX117" s="4">
        <v>0</v>
      </c>
      <c r="AY117" s="4">
        <v>0</v>
      </c>
      <c r="AZ117" s="4">
        <v>0</v>
      </c>
      <c r="BA117" s="4">
        <v>0</v>
      </c>
      <c r="BB117" s="4">
        <v>0</v>
      </c>
      <c r="BC117" s="4">
        <v>0</v>
      </c>
      <c r="BD117" s="4">
        <v>0</v>
      </c>
      <c r="BE117" s="4">
        <v>0</v>
      </c>
      <c r="BF117" s="4">
        <v>0</v>
      </c>
      <c r="BG117" s="4">
        <v>0</v>
      </c>
      <c r="BH117" s="4">
        <v>0</v>
      </c>
      <c r="BI117" s="4">
        <v>0</v>
      </c>
      <c r="BJ117" s="4">
        <v>0</v>
      </c>
      <c r="BK117" s="4">
        <v>0</v>
      </c>
      <c r="BL117" s="4">
        <v>0</v>
      </c>
      <c r="BM117" s="4">
        <v>0</v>
      </c>
      <c r="BN117" s="4">
        <v>0</v>
      </c>
      <c r="BO117" s="4">
        <v>0</v>
      </c>
      <c r="BP117" s="4">
        <v>0</v>
      </c>
    </row>
    <row r="118" spans="2:68" x14ac:dyDescent="0.2">
      <c r="B118" t="s">
        <v>25</v>
      </c>
      <c r="C118" s="4">
        <f>C114+C117</f>
        <v>12427684.745915273</v>
      </c>
      <c r="D118" s="4">
        <f t="shared" ref="D118:BO118" si="12">D114+D117</f>
        <v>12784419.005921731</v>
      </c>
      <c r="E118" s="4">
        <f t="shared" si="12"/>
        <v>12713068.435538199</v>
      </c>
      <c r="F118" s="4">
        <f t="shared" si="12"/>
        <v>14239350.384670688</v>
      </c>
      <c r="G118" s="4">
        <f t="shared" si="12"/>
        <v>16317999.570292229</v>
      </c>
      <c r="H118" s="4">
        <f t="shared" si="12"/>
        <v>17077557.451379936</v>
      </c>
      <c r="I118" s="4">
        <f t="shared" si="12"/>
        <v>17798957.954587802</v>
      </c>
      <c r="J118" s="4">
        <f t="shared" si="12"/>
        <v>19637770.021462929</v>
      </c>
      <c r="K118" s="4">
        <f t="shared" si="12"/>
        <v>21730815.349226911</v>
      </c>
      <c r="L118" s="4">
        <f t="shared" si="12"/>
        <v>26224780.425725032</v>
      </c>
      <c r="M118" s="4">
        <f t="shared" si="12"/>
        <v>29401809.382784337</v>
      </c>
      <c r="N118" s="4">
        <f t="shared" si="12"/>
        <v>32636386.320992496</v>
      </c>
      <c r="O118" s="4">
        <f t="shared" si="12"/>
        <v>35981903.336986586</v>
      </c>
      <c r="P118" s="4">
        <f t="shared" si="12"/>
        <v>39141527.633669794</v>
      </c>
      <c r="Q118" s="4">
        <f t="shared" si="12"/>
        <v>43043236.654637873</v>
      </c>
      <c r="R118" s="4">
        <f t="shared" si="12"/>
        <v>48139488.112405948</v>
      </c>
      <c r="S118" s="4">
        <f t="shared" si="12"/>
        <v>51263054.496735662</v>
      </c>
      <c r="T118" s="4">
        <f t="shared" si="12"/>
        <v>53540417.961977705</v>
      </c>
      <c r="U118" s="4">
        <f t="shared" si="12"/>
        <v>56186023.199462205</v>
      </c>
      <c r="V118" s="4">
        <f t="shared" si="12"/>
        <v>61548595.613713562</v>
      </c>
      <c r="W118" s="4">
        <f t="shared" si="12"/>
        <v>69301917.921073288</v>
      </c>
      <c r="X118" s="4">
        <f t="shared" si="12"/>
        <v>72024068.565198481</v>
      </c>
      <c r="Y118" s="4">
        <f t="shared" si="12"/>
        <v>72881383.889674559</v>
      </c>
      <c r="Z118" s="4">
        <f t="shared" si="12"/>
        <v>77438682.294272676</v>
      </c>
      <c r="AA118" s="4">
        <f t="shared" si="12"/>
        <v>82481401.000997305</v>
      </c>
      <c r="AB118" s="4">
        <f t="shared" si="12"/>
        <v>83930044.472335964</v>
      </c>
      <c r="AC118" s="4">
        <f t="shared" si="12"/>
        <v>82158197.404231206</v>
      </c>
      <c r="AD118" s="4">
        <f t="shared" si="12"/>
        <v>83939604.53651841</v>
      </c>
      <c r="AE118" s="4">
        <f t="shared" si="12"/>
        <v>86109508.033064499</v>
      </c>
      <c r="AF118" s="4">
        <f t="shared" si="12"/>
        <v>86094147.553051844</v>
      </c>
      <c r="AG118" s="4">
        <f t="shared" si="12"/>
        <v>86596375.614338621</v>
      </c>
      <c r="AH118" s="4">
        <f t="shared" si="12"/>
        <v>88666618.896247134</v>
      </c>
      <c r="AI118" s="4">
        <f t="shared" si="12"/>
        <v>93092705.711687744</v>
      </c>
      <c r="AJ118" s="4">
        <f t="shared" si="12"/>
        <v>96179110.169323653</v>
      </c>
      <c r="AK118" s="4">
        <f t="shared" si="12"/>
        <v>98586138.112142235</v>
      </c>
      <c r="AL118" s="4">
        <f t="shared" si="12"/>
        <v>101199967.03563528</v>
      </c>
      <c r="AM118" s="4">
        <f t="shared" si="12"/>
        <v>103014350.60840492</v>
      </c>
      <c r="AN118" s="4">
        <f t="shared" si="12"/>
        <v>102757538.87412123</v>
      </c>
      <c r="AO118" s="4">
        <f t="shared" si="12"/>
        <v>98713636.99445641</v>
      </c>
      <c r="AP118" s="4">
        <f t="shared" si="12"/>
        <v>100038390.33269471</v>
      </c>
      <c r="AQ118" s="4">
        <f t="shared" si="12"/>
        <v>103359901.01873472</v>
      </c>
      <c r="AR118" s="4">
        <f t="shared" si="12"/>
        <v>106020143.9664712</v>
      </c>
      <c r="AS118" s="4">
        <f t="shared" si="12"/>
        <v>113148554.05738518</v>
      </c>
      <c r="AT118" s="4">
        <f t="shared" si="12"/>
        <v>119658154.61770397</v>
      </c>
      <c r="AU118" s="4">
        <f t="shared" si="12"/>
        <v>125490016.97521161</v>
      </c>
      <c r="AV118" s="4">
        <f t="shared" si="12"/>
        <v>130376459.97705655</v>
      </c>
      <c r="AW118" s="4">
        <f t="shared" si="12"/>
        <v>134626285.36820817</v>
      </c>
      <c r="AX118" s="4">
        <f t="shared" si="12"/>
        <v>135622344.09448299</v>
      </c>
      <c r="AY118" s="4">
        <f t="shared" si="12"/>
        <v>137841077.95455903</v>
      </c>
      <c r="AZ118" s="4">
        <f t="shared" si="12"/>
        <v>139116253.28837541</v>
      </c>
      <c r="BA118" s="4">
        <f t="shared" si="12"/>
        <v>141103765.64569259</v>
      </c>
      <c r="BB118" s="4">
        <f t="shared" si="12"/>
        <v>145041320.21140754</v>
      </c>
      <c r="BC118" s="4">
        <f t="shared" si="12"/>
        <v>146393992.9588756</v>
      </c>
      <c r="BD118" s="4">
        <f t="shared" si="12"/>
        <v>142757155.28758606</v>
      </c>
      <c r="BE118" s="4">
        <f t="shared" si="12"/>
        <v>126279723.83661424</v>
      </c>
      <c r="BF118" s="4">
        <f t="shared" si="12"/>
        <v>125493903.86973293</v>
      </c>
      <c r="BG118" s="4">
        <f t="shared" si="12"/>
        <v>123138588.44958591</v>
      </c>
      <c r="BH118" s="4">
        <f t="shared" si="12"/>
        <v>116052553.84682074</v>
      </c>
      <c r="BI118" s="4">
        <f t="shared" si="12"/>
        <v>115227940.91497071</v>
      </c>
      <c r="BJ118" s="4">
        <f t="shared" si="12"/>
        <v>118058707.02807611</v>
      </c>
      <c r="BK118" s="4">
        <f t="shared" si="12"/>
        <v>121458652.54148307</v>
      </c>
      <c r="BL118" s="4">
        <f t="shared" si="12"/>
        <v>125589000.00000013</v>
      </c>
      <c r="BM118" s="4">
        <f t="shared" si="12"/>
        <v>132704961.81122896</v>
      </c>
      <c r="BN118" s="4">
        <f t="shared" si="12"/>
        <v>131242454.44473864</v>
      </c>
      <c r="BO118" s="4">
        <f t="shared" si="12"/>
        <v>132081128.53920425</v>
      </c>
      <c r="BP118" s="4">
        <f t="shared" ref="BP118" si="13">BP114+BP117</f>
        <v>116205861.74786828</v>
      </c>
    </row>
    <row r="122" spans="2:68" x14ac:dyDescent="0.2">
      <c r="B122" s="6" t="s">
        <v>30</v>
      </c>
    </row>
    <row r="123" spans="2:68" x14ac:dyDescent="0.2">
      <c r="BL123" s="2"/>
      <c r="BM123" s="2"/>
      <c r="BN123" s="2"/>
    </row>
    <row r="124" spans="2:68" x14ac:dyDescent="0.2">
      <c r="B124" s="2"/>
      <c r="C124" s="3">
        <v>1955</v>
      </c>
      <c r="D124" s="3">
        <v>1956</v>
      </c>
      <c r="E124" s="3">
        <v>1957</v>
      </c>
      <c r="F124" s="3">
        <v>1958</v>
      </c>
      <c r="G124" s="3">
        <v>1959</v>
      </c>
      <c r="H124" s="3">
        <v>1960</v>
      </c>
      <c r="I124" s="3">
        <v>1961</v>
      </c>
      <c r="J124" s="3">
        <v>1962</v>
      </c>
      <c r="K124" s="3">
        <v>1963</v>
      </c>
      <c r="L124" s="3">
        <v>1964</v>
      </c>
      <c r="M124" s="3">
        <v>1965</v>
      </c>
      <c r="N124" s="3">
        <v>1966</v>
      </c>
      <c r="O124" s="3">
        <v>1967</v>
      </c>
      <c r="P124" s="3">
        <v>1968</v>
      </c>
      <c r="Q124" s="3">
        <v>1969</v>
      </c>
      <c r="R124" s="3">
        <v>1970</v>
      </c>
      <c r="S124" s="3">
        <v>1971</v>
      </c>
      <c r="T124" s="3">
        <v>1972</v>
      </c>
      <c r="U124" s="3">
        <v>1973</v>
      </c>
      <c r="V124" s="3">
        <v>1974</v>
      </c>
      <c r="W124" s="3">
        <v>1975</v>
      </c>
      <c r="X124" s="2">
        <v>1976</v>
      </c>
      <c r="Y124" s="2">
        <v>1977</v>
      </c>
      <c r="Z124" s="2">
        <v>1978</v>
      </c>
      <c r="AA124" s="2">
        <v>1979</v>
      </c>
      <c r="AB124" s="2">
        <v>1980</v>
      </c>
      <c r="AC124" s="2">
        <v>1981</v>
      </c>
      <c r="AD124" s="2">
        <v>1982</v>
      </c>
      <c r="AE124" s="2">
        <v>1983</v>
      </c>
      <c r="AF124" s="2">
        <v>1984</v>
      </c>
      <c r="AG124" s="2">
        <v>1985</v>
      </c>
      <c r="AH124" s="2">
        <v>1986</v>
      </c>
      <c r="AI124" s="2">
        <v>1987</v>
      </c>
      <c r="AJ124" s="2">
        <v>1988</v>
      </c>
      <c r="AK124" s="2">
        <v>1989</v>
      </c>
      <c r="AL124" s="2">
        <v>1990</v>
      </c>
      <c r="AM124" s="2">
        <v>1991</v>
      </c>
      <c r="AN124" s="2">
        <v>1992</v>
      </c>
      <c r="AO124" s="2">
        <v>1993</v>
      </c>
      <c r="AP124" s="2">
        <v>1994</v>
      </c>
      <c r="AQ124" s="2">
        <v>1995</v>
      </c>
      <c r="AR124" s="2">
        <v>1996</v>
      </c>
      <c r="AS124" s="2">
        <v>1997</v>
      </c>
      <c r="AT124" s="2">
        <v>1998</v>
      </c>
      <c r="AU124" s="2">
        <v>1999</v>
      </c>
      <c r="AV124" s="2">
        <v>2000</v>
      </c>
      <c r="AW124" s="2">
        <v>2001</v>
      </c>
      <c r="AX124" s="2">
        <v>2002</v>
      </c>
      <c r="AY124" s="2">
        <v>2003</v>
      </c>
      <c r="AZ124" s="2">
        <v>2004</v>
      </c>
      <c r="BA124" s="2">
        <v>2005</v>
      </c>
      <c r="BB124" s="2">
        <v>2006</v>
      </c>
      <c r="BC124" s="2">
        <v>2007</v>
      </c>
      <c r="BD124" s="2">
        <v>2008</v>
      </c>
      <c r="BE124" s="2">
        <v>2009</v>
      </c>
      <c r="BF124" s="2">
        <v>2010</v>
      </c>
      <c r="BG124" s="2">
        <v>2011</v>
      </c>
      <c r="BH124" s="2">
        <v>2012</v>
      </c>
      <c r="BI124" s="2">
        <v>2013</v>
      </c>
      <c r="BJ124" s="2">
        <v>2014</v>
      </c>
      <c r="BK124" s="2">
        <v>2015</v>
      </c>
      <c r="BL124" s="2">
        <v>2016</v>
      </c>
      <c r="BM124" s="2">
        <v>2017</v>
      </c>
      <c r="BN124" s="2">
        <v>2018</v>
      </c>
      <c r="BO124" s="2" t="s">
        <v>59</v>
      </c>
      <c r="BP124" s="2" t="s">
        <v>60</v>
      </c>
    </row>
    <row r="125" spans="2:68" x14ac:dyDescent="0.2">
      <c r="B125" t="s">
        <v>4</v>
      </c>
      <c r="C125" s="4">
        <f>'VAB nominal'!C125/'deflactor del VAB'!C125</f>
        <v>2056293.2720345645</v>
      </c>
      <c r="D125" s="4">
        <f>'VAB nominal'!D125/'deflactor del VAB'!D125</f>
        <v>1951486.1864076548</v>
      </c>
      <c r="E125" s="4">
        <f>'VAB nominal'!E125/'deflactor del VAB'!E125</f>
        <v>1790069.9191699033</v>
      </c>
      <c r="F125" s="4">
        <f>'VAB nominal'!F125/'deflactor del VAB'!F125</f>
        <v>1939797.6079530062</v>
      </c>
      <c r="G125" s="4">
        <f>'VAB nominal'!G125/'deflactor del VAB'!G125</f>
        <v>2147342.3690144862</v>
      </c>
      <c r="H125" s="4">
        <f>'VAB nominal'!H125/'deflactor del VAB'!H125</f>
        <v>2265938.1656600107</v>
      </c>
      <c r="I125" s="4">
        <f>'VAB nominal'!I125/'deflactor del VAB'!I125</f>
        <v>2378121.4279385079</v>
      </c>
      <c r="J125" s="4">
        <f>'VAB nominal'!J125/'deflactor del VAB'!J125</f>
        <v>2740219.1301898495</v>
      </c>
      <c r="K125" s="4">
        <f>'VAB nominal'!K125/'deflactor del VAB'!K125</f>
        <v>3157409.4259110466</v>
      </c>
      <c r="L125" s="4">
        <f>'VAB nominal'!L125/'deflactor del VAB'!L125</f>
        <v>3546986.0603602068</v>
      </c>
      <c r="M125" s="4">
        <f>'VAB nominal'!M125/'deflactor del VAB'!M125</f>
        <v>3695049.2271009386</v>
      </c>
      <c r="N125" s="4">
        <f>'VAB nominal'!N125/'deflactor del VAB'!N125</f>
        <v>4002605.7452746443</v>
      </c>
      <c r="O125" s="4">
        <f>'VAB nominal'!O125/'deflactor del VAB'!O125</f>
        <v>4310180.8872992676</v>
      </c>
      <c r="P125" s="4">
        <f>'VAB nominal'!P125/'deflactor del VAB'!P125</f>
        <v>4614812.636247498</v>
      </c>
      <c r="Q125" s="4">
        <f>'VAB nominal'!Q125/'deflactor del VAB'!Q125</f>
        <v>4993656.1733389711</v>
      </c>
      <c r="R125" s="4">
        <f>'VAB nominal'!R125/'deflactor del VAB'!R125</f>
        <v>5347876.6925755823</v>
      </c>
      <c r="S125" s="4">
        <f>'VAB nominal'!S125/'deflactor del VAB'!S125</f>
        <v>5454024.6753089158</v>
      </c>
      <c r="T125" s="4">
        <f>'VAB nominal'!T125/'deflactor del VAB'!T125</f>
        <v>6264392.6615464939</v>
      </c>
      <c r="U125" s="4">
        <f>'VAB nominal'!U125/'deflactor del VAB'!U125</f>
        <v>7172144.2836092906</v>
      </c>
      <c r="V125" s="4">
        <f>'VAB nominal'!V125/'deflactor del VAB'!V125</f>
        <v>7257734.4961129343</v>
      </c>
      <c r="W125" s="4">
        <f>'VAB nominal'!W125/'deflactor del VAB'!W125</f>
        <v>7537529.3499087533</v>
      </c>
      <c r="X125" s="4">
        <f>'VAB nominal'!X125/'deflactor del VAB'!X125</f>
        <v>7648642.4856761862</v>
      </c>
      <c r="Y125" s="4">
        <f>'VAB nominal'!Y125/'deflactor del VAB'!Y125</f>
        <v>7554376.8827882195</v>
      </c>
      <c r="Z125" s="4">
        <f>'VAB nominal'!Z125/'deflactor del VAB'!Z125</f>
        <v>7510661.4755047066</v>
      </c>
      <c r="AA125" s="4">
        <f>'VAB nominal'!AA125/'deflactor del VAB'!AA125</f>
        <v>7490020.3744504945</v>
      </c>
      <c r="AB125" s="4">
        <f>'VAB nominal'!AB125/'deflactor del VAB'!AB125</f>
        <v>7078499.925397126</v>
      </c>
      <c r="AC125" s="4">
        <f>'VAB nominal'!AC125/'deflactor del VAB'!AC125</f>
        <v>6334812.4944874626</v>
      </c>
      <c r="AD125" s="4">
        <f>'VAB nominal'!AD125/'deflactor del VAB'!AD125</f>
        <v>6582768.3016778408</v>
      </c>
      <c r="AE125" s="4">
        <f>'VAB nominal'!AE125/'deflactor del VAB'!AE125</f>
        <v>6868277.8502840549</v>
      </c>
      <c r="AF125" s="4">
        <f>'VAB nominal'!AF125/'deflactor del VAB'!AF125</f>
        <v>6853997.1576928664</v>
      </c>
      <c r="AG125" s="4">
        <f>'VAB nominal'!AG125/'deflactor del VAB'!AG125</f>
        <v>6880014.1285181455</v>
      </c>
      <c r="AH125" s="4">
        <f>'VAB nominal'!AH125/'deflactor del VAB'!AH125</f>
        <v>7135107.6644542655</v>
      </c>
      <c r="AI125" s="4">
        <f>'VAB nominal'!AI125/'deflactor del VAB'!AI125</f>
        <v>7594889.3025290864</v>
      </c>
      <c r="AJ125" s="4">
        <f>'VAB nominal'!AJ125/'deflactor del VAB'!AJ125</f>
        <v>8834307.130647026</v>
      </c>
      <c r="AK125" s="4">
        <f>'VAB nominal'!AK125/'deflactor del VAB'!AK125</f>
        <v>10088030.254304511</v>
      </c>
      <c r="AL125" s="4">
        <f>'VAB nominal'!AL125/'deflactor del VAB'!AL125</f>
        <v>12003241.739652373</v>
      </c>
      <c r="AM125" s="4">
        <f>'VAB nominal'!AM125/'deflactor del VAB'!AM125</f>
        <v>12262686.123148648</v>
      </c>
      <c r="AN125" s="4">
        <f>'VAB nominal'!AN125/'deflactor del VAB'!AN125</f>
        <v>9788002.3083058521</v>
      </c>
      <c r="AO125" s="4">
        <f>'VAB nominal'!AO125/'deflactor del VAB'!AO125</f>
        <v>8716236.0839073099</v>
      </c>
      <c r="AP125" s="4">
        <f>'VAB nominal'!AP125/'deflactor del VAB'!AP125</f>
        <v>9000079.6444026865</v>
      </c>
      <c r="AQ125" s="4">
        <f>'VAB nominal'!AQ125/'deflactor del VAB'!AQ125</f>
        <v>9727584.5759086087</v>
      </c>
      <c r="AR125" s="4">
        <f>'VAB nominal'!AR125/'deflactor del VAB'!AR125</f>
        <v>9606706.124601908</v>
      </c>
      <c r="AS125" s="4">
        <f>'VAB nominal'!AS125/'deflactor del VAB'!AS125</f>
        <v>9680734.0588828474</v>
      </c>
      <c r="AT125" s="4">
        <f>'VAB nominal'!AT125/'deflactor del VAB'!AT125</f>
        <v>10413517.926705709</v>
      </c>
      <c r="AU125" s="4">
        <f>'VAB nominal'!AU125/'deflactor del VAB'!AU125</f>
        <v>12078191.315524561</v>
      </c>
      <c r="AV125" s="4">
        <f>'VAB nominal'!AV125/'deflactor del VAB'!AV125</f>
        <v>12914422.655273417</v>
      </c>
      <c r="AW125" s="4">
        <f>'VAB nominal'!AW125/'deflactor del VAB'!AW125</f>
        <v>13901473.029423321</v>
      </c>
      <c r="AX125" s="4">
        <f>'VAB nominal'!AX125/'deflactor del VAB'!AX125</f>
        <v>14615896.192482354</v>
      </c>
      <c r="AY125" s="4">
        <f>'VAB nominal'!AY125/'deflactor del VAB'!AY125</f>
        <v>15203365.198242201</v>
      </c>
      <c r="AZ125" s="4">
        <f>'VAB nominal'!AZ125/'deflactor del VAB'!AZ125</f>
        <v>15655540.658381684</v>
      </c>
      <c r="BA125" s="4">
        <f>'VAB nominal'!BA125/'deflactor del VAB'!BA125</f>
        <v>16302380.026008759</v>
      </c>
      <c r="BB125" s="4">
        <f>'VAB nominal'!BB125/'deflactor del VAB'!BB125</f>
        <v>16708039.736519538</v>
      </c>
      <c r="BC125" s="4">
        <f>'VAB nominal'!BC125/'deflactor del VAB'!BC125</f>
        <v>16731104.770048078</v>
      </c>
      <c r="BD125" s="4">
        <f>'VAB nominal'!BD125/'deflactor del VAB'!BD125</f>
        <v>16392400.655598532</v>
      </c>
      <c r="BE125" s="4">
        <f>'VAB nominal'!BE125/'deflactor del VAB'!BE125</f>
        <v>14621327.087450858</v>
      </c>
      <c r="BF125" s="4">
        <f>'VAB nominal'!BF125/'deflactor del VAB'!BF125</f>
        <v>12102883.666904971</v>
      </c>
      <c r="BG125" s="4">
        <f>'VAB nominal'!BG125/'deflactor del VAB'!BG125</f>
        <v>10296702.069353556</v>
      </c>
      <c r="BH125" s="4">
        <f>'VAB nominal'!BH125/'deflactor del VAB'!BH125</f>
        <v>9178761.8712754473</v>
      </c>
      <c r="BI125" s="4">
        <f>'VAB nominal'!BI125/'deflactor del VAB'!BI125</f>
        <v>8033643.9372561313</v>
      </c>
      <c r="BJ125" s="4">
        <f>'VAB nominal'!BJ125/'deflactor del VAB'!BJ125</f>
        <v>7928081.1321614301</v>
      </c>
      <c r="BK125" s="4">
        <f>'VAB nominal'!BK125/'deflactor del VAB'!BK125</f>
        <v>8368341.6224655546</v>
      </c>
      <c r="BL125" s="4">
        <v>8485657.0000000149</v>
      </c>
      <c r="BM125" s="4">
        <v>8601387.7088903617</v>
      </c>
      <c r="BN125" s="4">
        <v>9134669.151165856</v>
      </c>
      <c r="BO125" s="4">
        <v>9714082.6543310434</v>
      </c>
      <c r="BP125" s="4">
        <v>8609898.6135548297</v>
      </c>
    </row>
    <row r="126" spans="2:68" x14ac:dyDescent="0.2">
      <c r="B126" t="s">
        <v>5</v>
      </c>
      <c r="C126" s="4">
        <f>'VAB nominal'!C126/'deflactor del VAB'!C126</f>
        <v>397213.30637342163</v>
      </c>
      <c r="D126" s="4">
        <f>'VAB nominal'!D126/'deflactor del VAB'!D126</f>
        <v>399937.39035380946</v>
      </c>
      <c r="E126" s="4">
        <f>'VAB nominal'!E126/'deflactor del VAB'!E126</f>
        <v>389371.28485316882</v>
      </c>
      <c r="F126" s="4">
        <f>'VAB nominal'!F126/'deflactor del VAB'!F126</f>
        <v>430356.40931021975</v>
      </c>
      <c r="G126" s="4">
        <f>'VAB nominal'!G126/'deflactor del VAB'!G126</f>
        <v>486542.20611727849</v>
      </c>
      <c r="H126" s="4">
        <f>'VAB nominal'!H126/'deflactor del VAB'!H126</f>
        <v>521991.25083915883</v>
      </c>
      <c r="I126" s="4">
        <f>'VAB nominal'!I126/'deflactor del VAB'!I126</f>
        <v>556469.29004964582</v>
      </c>
      <c r="J126" s="4">
        <f>'VAB nominal'!J126/'deflactor del VAB'!J126</f>
        <v>649226.55689324578</v>
      </c>
      <c r="K126" s="4">
        <f>'VAB nominal'!K126/'deflactor del VAB'!K126</f>
        <v>757182.53184138064</v>
      </c>
      <c r="L126" s="4">
        <f>'VAB nominal'!L126/'deflactor del VAB'!L126</f>
        <v>788502.81037784077</v>
      </c>
      <c r="M126" s="4">
        <f>'VAB nominal'!M126/'deflactor del VAB'!M126</f>
        <v>760913.53423474589</v>
      </c>
      <c r="N126" s="4">
        <f>'VAB nominal'!N126/'deflactor del VAB'!N126</f>
        <v>888053.2165506829</v>
      </c>
      <c r="O126" s="4">
        <f>'VAB nominal'!O126/'deflactor del VAB'!O126</f>
        <v>1029006.3571427495</v>
      </c>
      <c r="P126" s="4">
        <f>'VAB nominal'!P126/'deflactor del VAB'!P126</f>
        <v>1048229.6346520988</v>
      </c>
      <c r="Q126" s="4">
        <f>'VAB nominal'!Q126/'deflactor del VAB'!Q126</f>
        <v>1078712.7862913169</v>
      </c>
      <c r="R126" s="4">
        <f>'VAB nominal'!R126/'deflactor del VAB'!R126</f>
        <v>1047592.8506747625</v>
      </c>
      <c r="S126" s="4">
        <f>'VAB nominal'!S126/'deflactor del VAB'!S126</f>
        <v>963914.11500765861</v>
      </c>
      <c r="T126" s="4">
        <f>'VAB nominal'!T126/'deflactor del VAB'!T126</f>
        <v>1066777.454907936</v>
      </c>
      <c r="U126" s="4">
        <f>'VAB nominal'!U126/'deflactor del VAB'!U126</f>
        <v>1180429.3680368462</v>
      </c>
      <c r="V126" s="4">
        <f>'VAB nominal'!V126/'deflactor del VAB'!V126</f>
        <v>1258081.0237087903</v>
      </c>
      <c r="W126" s="4">
        <f>'VAB nominal'!W126/'deflactor del VAB'!W126</f>
        <v>1368217.2194559949</v>
      </c>
      <c r="X126" s="4">
        <f>'VAB nominal'!X126/'deflactor del VAB'!X126</f>
        <v>1438450.0493652541</v>
      </c>
      <c r="Y126" s="4">
        <f>'VAB nominal'!Y126/'deflactor del VAB'!Y126</f>
        <v>1470097.0173154371</v>
      </c>
      <c r="Z126" s="4">
        <f>'VAB nominal'!Z126/'deflactor del VAB'!Z126</f>
        <v>1502091.0756283277</v>
      </c>
      <c r="AA126" s="4">
        <f>'VAB nominal'!AA126/'deflactor del VAB'!AA126</f>
        <v>1539522.9484159818</v>
      </c>
      <c r="AB126" s="4">
        <f>'VAB nominal'!AB126/'deflactor del VAB'!AB126</f>
        <v>1400622.2872652889</v>
      </c>
      <c r="AC126" s="4">
        <f>'VAB nominal'!AC126/'deflactor del VAB'!AC126</f>
        <v>1196952.010120884</v>
      </c>
      <c r="AD126" s="4">
        <f>'VAB nominal'!AD126/'deflactor del VAB'!AD126</f>
        <v>1219529.3075493264</v>
      </c>
      <c r="AE126" s="4">
        <f>'VAB nominal'!AE126/'deflactor del VAB'!AE126</f>
        <v>1244222.9501029809</v>
      </c>
      <c r="AF126" s="4">
        <f>'VAB nominal'!AF126/'deflactor del VAB'!AF126</f>
        <v>1241116.0895012079</v>
      </c>
      <c r="AG126" s="4">
        <f>'VAB nominal'!AG126/'deflactor del VAB'!AG126</f>
        <v>1245041.2164406849</v>
      </c>
      <c r="AH126" s="4">
        <f>'VAB nominal'!AH126/'deflactor del VAB'!AH126</f>
        <v>1270128.4684954102</v>
      </c>
      <c r="AI126" s="4">
        <f>'VAB nominal'!AI126/'deflactor del VAB'!AI126</f>
        <v>1327533.2753961498</v>
      </c>
      <c r="AJ126" s="4">
        <f>'VAB nominal'!AJ126/'deflactor del VAB'!AJ126</f>
        <v>1495260.4278561622</v>
      </c>
      <c r="AK126" s="4">
        <f>'VAB nominal'!AK126/'deflactor del VAB'!AK126</f>
        <v>1656969.6495502745</v>
      </c>
      <c r="AL126" s="4">
        <f>'VAB nominal'!AL126/'deflactor del VAB'!AL126</f>
        <v>1768368.4567984825</v>
      </c>
      <c r="AM126" s="4">
        <f>'VAB nominal'!AM126/'deflactor del VAB'!AM126</f>
        <v>1884896.4237207696</v>
      </c>
      <c r="AN126" s="4">
        <f>'VAB nominal'!AN126/'deflactor del VAB'!AN126</f>
        <v>1764854.9961628588</v>
      </c>
      <c r="AO126" s="4">
        <f>'VAB nominal'!AO126/'deflactor del VAB'!AO126</f>
        <v>1708194.5670140276</v>
      </c>
      <c r="AP126" s="4">
        <f>'VAB nominal'!AP126/'deflactor del VAB'!AP126</f>
        <v>1660763.5298591768</v>
      </c>
      <c r="AQ126" s="4">
        <f>'VAB nominal'!AQ126/'deflactor del VAB'!AQ126</f>
        <v>1777881.9335299444</v>
      </c>
      <c r="AR126" s="4">
        <f>'VAB nominal'!AR126/'deflactor del VAB'!AR126</f>
        <v>1894974.2534677451</v>
      </c>
      <c r="AS126" s="4">
        <f>'VAB nominal'!AS126/'deflactor del VAB'!AS126</f>
        <v>1963252.0854932053</v>
      </c>
      <c r="AT126" s="4">
        <f>'VAB nominal'!AT126/'deflactor del VAB'!AT126</f>
        <v>2024721.5112433636</v>
      </c>
      <c r="AU126" s="4">
        <f>'VAB nominal'!AU126/'deflactor del VAB'!AU126</f>
        <v>2129477.6120637036</v>
      </c>
      <c r="AV126" s="4">
        <f>'VAB nominal'!AV126/'deflactor del VAB'!AV126</f>
        <v>2292254.5886141681</v>
      </c>
      <c r="AW126" s="4">
        <f>'VAB nominal'!AW126/'deflactor del VAB'!AW126</f>
        <v>2471427.6640445003</v>
      </c>
      <c r="AX126" s="4">
        <f>'VAB nominal'!AX126/'deflactor del VAB'!AX126</f>
        <v>2593759.057402398</v>
      </c>
      <c r="AY126" s="4">
        <f>'VAB nominal'!AY126/'deflactor del VAB'!AY126</f>
        <v>2674736.3668486946</v>
      </c>
      <c r="AZ126" s="4">
        <f>'VAB nominal'!AZ126/'deflactor del VAB'!AZ126</f>
        <v>2748833.0224044523</v>
      </c>
      <c r="BA126" s="4">
        <f>'VAB nominal'!BA126/'deflactor del VAB'!BA126</f>
        <v>2906219.9169462631</v>
      </c>
      <c r="BB126" s="4">
        <f>'VAB nominal'!BB126/'deflactor del VAB'!BB126</f>
        <v>2995057.4359942609</v>
      </c>
      <c r="BC126" s="4">
        <f>'VAB nominal'!BC126/'deflactor del VAB'!BC126</f>
        <v>3136166.8636606014</v>
      </c>
      <c r="BD126" s="4">
        <f>'VAB nominal'!BD126/'deflactor del VAB'!BD126</f>
        <v>3185150.4738241918</v>
      </c>
      <c r="BE126" s="4">
        <f>'VAB nominal'!BE126/'deflactor del VAB'!BE126</f>
        <v>2987856.3712106855</v>
      </c>
      <c r="BF126" s="4">
        <f>'VAB nominal'!BF126/'deflactor del VAB'!BF126</f>
        <v>2506845.0745222159</v>
      </c>
      <c r="BG126" s="4">
        <f>'VAB nominal'!BG126/'deflactor del VAB'!BG126</f>
        <v>2182579.1879653959</v>
      </c>
      <c r="BH126" s="4">
        <f>'VAB nominal'!BH126/'deflactor del VAB'!BH126</f>
        <v>1963107.0081519524</v>
      </c>
      <c r="BI126" s="4">
        <f>'VAB nominal'!BI126/'deflactor del VAB'!BI126</f>
        <v>1788085.7058406009</v>
      </c>
      <c r="BJ126" s="4">
        <f>'VAB nominal'!BJ126/'deflactor del VAB'!BJ126</f>
        <v>1722831.7855167422</v>
      </c>
      <c r="BK126" s="4">
        <f>'VAB nominal'!BK126/'deflactor del VAB'!BK126</f>
        <v>1798836.2891732052</v>
      </c>
      <c r="BL126" s="4">
        <v>1891338.9999999991</v>
      </c>
      <c r="BM126" s="4">
        <v>1849569.5302899645</v>
      </c>
      <c r="BN126" s="4">
        <v>1902014.8724994271</v>
      </c>
      <c r="BO126" s="4">
        <v>2003592.5953448</v>
      </c>
      <c r="BP126" s="4">
        <v>1795198.7717649334</v>
      </c>
    </row>
    <row r="127" spans="2:68" x14ac:dyDescent="0.2">
      <c r="B127" t="s">
        <v>6</v>
      </c>
      <c r="C127" s="4">
        <f>'VAB nominal'!C127/'deflactor del VAB'!C127</f>
        <v>657276.47439594741</v>
      </c>
      <c r="D127" s="4">
        <f>'VAB nominal'!D127/'deflactor del VAB'!D127</f>
        <v>626232.0623254145</v>
      </c>
      <c r="E127" s="4">
        <f>'VAB nominal'!E127/'deflactor del VAB'!E127</f>
        <v>576005.01281923649</v>
      </c>
      <c r="F127" s="4">
        <f>'VAB nominal'!F127/'deflactor del VAB'!F127</f>
        <v>620427.38355848915</v>
      </c>
      <c r="G127" s="4">
        <f>'VAB nominal'!G127/'deflactor del VAB'!G127</f>
        <v>683229.70115201129</v>
      </c>
      <c r="H127" s="4">
        <f>'VAB nominal'!H127/'deflactor del VAB'!H127</f>
        <v>687616.49361443298</v>
      </c>
      <c r="I127" s="4">
        <f>'VAB nominal'!I127/'deflactor del VAB'!I127</f>
        <v>689112.69164864428</v>
      </c>
      <c r="J127" s="4">
        <f>'VAB nominal'!J127/'deflactor del VAB'!J127</f>
        <v>745942.11524080369</v>
      </c>
      <c r="K127" s="4">
        <f>'VAB nominal'!K127/'deflactor del VAB'!K127</f>
        <v>810309.23978188995</v>
      </c>
      <c r="L127" s="4">
        <f>'VAB nominal'!L127/'deflactor del VAB'!L127</f>
        <v>889699.59922287194</v>
      </c>
      <c r="M127" s="4">
        <f>'VAB nominal'!M127/'deflactor del VAB'!M127</f>
        <v>906457.61993867229</v>
      </c>
      <c r="N127" s="4">
        <f>'VAB nominal'!N127/'deflactor del VAB'!N127</f>
        <v>935871.18955372786</v>
      </c>
      <c r="O127" s="4">
        <f>'VAB nominal'!O127/'deflactor del VAB'!O127</f>
        <v>957295.00353683648</v>
      </c>
      <c r="P127" s="4">
        <f>'VAB nominal'!P127/'deflactor del VAB'!P127</f>
        <v>1030855.247675574</v>
      </c>
      <c r="Q127" s="4">
        <f>'VAB nominal'!Q127/'deflactor del VAB'!Q127</f>
        <v>1122907.580487354</v>
      </c>
      <c r="R127" s="4">
        <f>'VAB nominal'!R127/'deflactor del VAB'!R127</f>
        <v>1088500.8605254693</v>
      </c>
      <c r="S127" s="4">
        <f>'VAB nominal'!S127/'deflactor del VAB'!S127</f>
        <v>1001167.024529889</v>
      </c>
      <c r="T127" s="4">
        <f>'VAB nominal'!T127/'deflactor del VAB'!T127</f>
        <v>1069442.1403016641</v>
      </c>
      <c r="U127" s="4">
        <f>'VAB nominal'!U127/'deflactor del VAB'!U127</f>
        <v>1148458.4459504203</v>
      </c>
      <c r="V127" s="4">
        <f>'VAB nominal'!V127/'deflactor del VAB'!V127</f>
        <v>1175516.7042224733</v>
      </c>
      <c r="W127" s="4">
        <f>'VAB nominal'!W127/'deflactor del VAB'!W127</f>
        <v>1229264.8523545065</v>
      </c>
      <c r="X127" s="4">
        <f>'VAB nominal'!X127/'deflactor del VAB'!X127</f>
        <v>1255011.906693646</v>
      </c>
      <c r="Y127" s="4">
        <f>'VAB nominal'!Y127/'deflactor del VAB'!Y127</f>
        <v>1246155.3689450717</v>
      </c>
      <c r="Z127" s="4">
        <f>'VAB nominal'!Z127/'deflactor del VAB'!Z127</f>
        <v>1202060.9116974659</v>
      </c>
      <c r="AA127" s="4">
        <f>'VAB nominal'!AA127/'deflactor del VAB'!AA127</f>
        <v>1155904.1358569753</v>
      </c>
      <c r="AB127" s="4">
        <f>'VAB nominal'!AB127/'deflactor del VAB'!AB127</f>
        <v>1107115.5012909591</v>
      </c>
      <c r="AC127" s="4">
        <f>'VAB nominal'!AC127/'deflactor del VAB'!AC127</f>
        <v>1006333.5460468712</v>
      </c>
      <c r="AD127" s="4">
        <f>'VAB nominal'!AD127/'deflactor del VAB'!AD127</f>
        <v>1031075.1258003071</v>
      </c>
      <c r="AE127" s="4">
        <f>'VAB nominal'!AE127/'deflactor del VAB'!AE127</f>
        <v>1058919.5370404453</v>
      </c>
      <c r="AF127" s="4">
        <f>'VAB nominal'!AF127/'deflactor del VAB'!AF127</f>
        <v>1059114.5913089325</v>
      </c>
      <c r="AG127" s="4">
        <f>'VAB nominal'!AG127/'deflactor del VAB'!AG127</f>
        <v>1065066.8974859824</v>
      </c>
      <c r="AH127" s="4">
        <f>'VAB nominal'!AH127/'deflactor del VAB'!AH127</f>
        <v>1091039.2133299855</v>
      </c>
      <c r="AI127" s="4">
        <f>'VAB nominal'!AI127/'deflactor del VAB'!AI127</f>
        <v>1145645.1600096466</v>
      </c>
      <c r="AJ127" s="4">
        <f>'VAB nominal'!AJ127/'deflactor del VAB'!AJ127</f>
        <v>1292963.56830884</v>
      </c>
      <c r="AK127" s="4">
        <f>'VAB nominal'!AK127/'deflactor del VAB'!AK127</f>
        <v>1429385.2134281285</v>
      </c>
      <c r="AL127" s="4">
        <f>'VAB nominal'!AL127/'deflactor del VAB'!AL127</f>
        <v>1716272.6716844132</v>
      </c>
      <c r="AM127" s="4">
        <f>'VAB nominal'!AM127/'deflactor del VAB'!AM127</f>
        <v>1806346.392710122</v>
      </c>
      <c r="AN127" s="4">
        <f>'VAB nominal'!AN127/'deflactor del VAB'!AN127</f>
        <v>1770435.6107193292</v>
      </c>
      <c r="AO127" s="4">
        <f>'VAB nominal'!AO127/'deflactor del VAB'!AO127</f>
        <v>1648451.971332541</v>
      </c>
      <c r="AP127" s="4">
        <f>'VAB nominal'!AP127/'deflactor del VAB'!AP127</f>
        <v>1565951.2939809491</v>
      </c>
      <c r="AQ127" s="4">
        <f>'VAB nominal'!AQ127/'deflactor del VAB'!AQ127</f>
        <v>1603474.5285994557</v>
      </c>
      <c r="AR127" s="4">
        <f>'VAB nominal'!AR127/'deflactor del VAB'!AR127</f>
        <v>1659091.7845384355</v>
      </c>
      <c r="AS127" s="4">
        <f>'VAB nominal'!AS127/'deflactor del VAB'!AS127</f>
        <v>1775574.874588856</v>
      </c>
      <c r="AT127" s="4">
        <f>'VAB nominal'!AT127/'deflactor del VAB'!AT127</f>
        <v>2027768.5464529342</v>
      </c>
      <c r="AU127" s="4">
        <f>'VAB nominal'!AU127/'deflactor del VAB'!AU127</f>
        <v>2035859.4655680703</v>
      </c>
      <c r="AV127" s="4">
        <f>'VAB nominal'!AV127/'deflactor del VAB'!AV127</f>
        <v>2072541.4119628437</v>
      </c>
      <c r="AW127" s="4">
        <f>'VAB nominal'!AW127/'deflactor del VAB'!AW127</f>
        <v>2191003.8769941865</v>
      </c>
      <c r="AX127" s="4">
        <f>'VAB nominal'!AX127/'deflactor del VAB'!AX127</f>
        <v>2278530.9779906222</v>
      </c>
      <c r="AY127" s="4">
        <f>'VAB nominal'!AY127/'deflactor del VAB'!AY127</f>
        <v>2238663.8380641281</v>
      </c>
      <c r="AZ127" s="4">
        <f>'VAB nominal'!AZ127/'deflactor del VAB'!AZ127</f>
        <v>2178472.2839229968</v>
      </c>
      <c r="BA127" s="4">
        <f>'VAB nominal'!BA127/'deflactor del VAB'!BA127</f>
        <v>2188572.3374475306</v>
      </c>
      <c r="BB127" s="4">
        <f>'VAB nominal'!BB127/'deflactor del VAB'!BB127</f>
        <v>2245249.4108591327</v>
      </c>
      <c r="BC127" s="4">
        <f>'VAB nominal'!BC127/'deflactor del VAB'!BC127</f>
        <v>2234277.2231328394</v>
      </c>
      <c r="BD127" s="4">
        <f>'VAB nominal'!BD127/'deflactor del VAB'!BD127</f>
        <v>2250218.1956323176</v>
      </c>
      <c r="BE127" s="4">
        <f>'VAB nominal'!BE127/'deflactor del VAB'!BE127</f>
        <v>2049799.0748076858</v>
      </c>
      <c r="BF127" s="4">
        <f>'VAB nominal'!BF127/'deflactor del VAB'!BF127</f>
        <v>1752895.8737136528</v>
      </c>
      <c r="BG127" s="4">
        <f>'VAB nominal'!BG127/'deflactor del VAB'!BG127</f>
        <v>1599730.8698863869</v>
      </c>
      <c r="BH127" s="4">
        <f>'VAB nominal'!BH127/'deflactor del VAB'!BH127</f>
        <v>1442011.5384733127</v>
      </c>
      <c r="BI127" s="4">
        <f>'VAB nominal'!BI127/'deflactor del VAB'!BI127</f>
        <v>1270032.7809039897</v>
      </c>
      <c r="BJ127" s="4">
        <f>'VAB nominal'!BJ127/'deflactor del VAB'!BJ127</f>
        <v>1212468.9444180916</v>
      </c>
      <c r="BK127" s="4">
        <f>'VAB nominal'!BK127/'deflactor del VAB'!BK127</f>
        <v>1264531.4939500189</v>
      </c>
      <c r="BL127" s="4">
        <v>1294890.0000000009</v>
      </c>
      <c r="BM127" s="4">
        <v>1343297.4910005452</v>
      </c>
      <c r="BN127" s="4">
        <v>1363453.7812505504</v>
      </c>
      <c r="BO127" s="4">
        <v>1411759.1878063213</v>
      </c>
      <c r="BP127" s="4">
        <v>1257078.2070947492</v>
      </c>
    </row>
    <row r="128" spans="2:68" x14ac:dyDescent="0.2">
      <c r="B128" t="s">
        <v>7</v>
      </c>
      <c r="C128" s="4">
        <f>'VAB nominal'!C128/'deflactor del VAB'!C128</f>
        <v>191967.58716388408</v>
      </c>
      <c r="D128" s="4">
        <f>'VAB nominal'!D128/'deflactor del VAB'!D128</f>
        <v>190028.04967062522</v>
      </c>
      <c r="E128" s="4">
        <f>'VAB nominal'!E128/'deflactor del VAB'!E128</f>
        <v>181917.99197427023</v>
      </c>
      <c r="F128" s="4">
        <f>'VAB nominal'!F128/'deflactor del VAB'!F128</f>
        <v>200840.78068718369</v>
      </c>
      <c r="G128" s="4">
        <f>'VAB nominal'!G128/'deflactor del VAB'!G128</f>
        <v>226733.63636775984</v>
      </c>
      <c r="H128" s="4">
        <f>'VAB nominal'!H128/'deflactor del VAB'!H128</f>
        <v>256185.8150699783</v>
      </c>
      <c r="I128" s="4">
        <f>'VAB nominal'!I128/'deflactor del VAB'!I128</f>
        <v>285853.52789283363</v>
      </c>
      <c r="J128" s="4">
        <f>'VAB nominal'!J128/'deflactor del VAB'!J128</f>
        <v>340224.29585243767</v>
      </c>
      <c r="K128" s="4">
        <f>'VAB nominal'!K128/'deflactor del VAB'!K128</f>
        <v>404133.09693854029</v>
      </c>
      <c r="L128" s="4">
        <f>'VAB nominal'!L128/'deflactor del VAB'!L128</f>
        <v>458428.3791699828</v>
      </c>
      <c r="M128" s="4">
        <f>'VAB nominal'!M128/'deflactor del VAB'!M128</f>
        <v>482877.09896923049</v>
      </c>
      <c r="N128" s="4">
        <f>'VAB nominal'!N128/'deflactor del VAB'!N128</f>
        <v>525062.37806307583</v>
      </c>
      <c r="O128" s="4">
        <f>'VAB nominal'!O128/'deflactor del VAB'!O128</f>
        <v>567570.75032597827</v>
      </c>
      <c r="P128" s="4">
        <f>'VAB nominal'!P128/'deflactor del VAB'!P128</f>
        <v>614978.7095553265</v>
      </c>
      <c r="Q128" s="4">
        <f>'VAB nominal'!Q128/'deflactor del VAB'!Q128</f>
        <v>674012.12526357768</v>
      </c>
      <c r="R128" s="4">
        <f>'VAB nominal'!R128/'deflactor del VAB'!R128</f>
        <v>747091.27237892966</v>
      </c>
      <c r="S128" s="4">
        <f>'VAB nominal'!S128/'deflactor del VAB'!S128</f>
        <v>788331.42686735722</v>
      </c>
      <c r="T128" s="4">
        <f>'VAB nominal'!T128/'deflactor del VAB'!T128</f>
        <v>922871.53482226713</v>
      </c>
      <c r="U128" s="4">
        <f>'VAB nominal'!U128/'deflactor del VAB'!U128</f>
        <v>1073000.2581795065</v>
      </c>
      <c r="V128" s="4">
        <f>'VAB nominal'!V128/'deflactor del VAB'!V128</f>
        <v>1110925.2740917248</v>
      </c>
      <c r="W128" s="4">
        <f>'VAB nominal'!W128/'deflactor del VAB'!W128</f>
        <v>1180181.8295968906</v>
      </c>
      <c r="X128" s="4">
        <f>'VAB nominal'!X128/'deflactor del VAB'!X128</f>
        <v>1181910.029158033</v>
      </c>
      <c r="Y128" s="4">
        <f>'VAB nominal'!Y128/'deflactor del VAB'!Y128</f>
        <v>1152739.123658045</v>
      </c>
      <c r="Z128" s="4">
        <f>'VAB nominal'!Z128/'deflactor del VAB'!Z128</f>
        <v>1099201.1714787323</v>
      </c>
      <c r="AA128" s="4">
        <f>'VAB nominal'!AA128/'deflactor del VAB'!AA128</f>
        <v>1045821.6703266185</v>
      </c>
      <c r="AB128" s="4">
        <f>'VAB nominal'!AB128/'deflactor del VAB'!AB128</f>
        <v>1088954.2323801736</v>
      </c>
      <c r="AC128" s="4">
        <f>'VAB nominal'!AC128/'deflactor del VAB'!AC128</f>
        <v>1082191.1598014412</v>
      </c>
      <c r="AD128" s="4">
        <f>'VAB nominal'!AD128/'deflactor del VAB'!AD128</f>
        <v>1137778.6857632939</v>
      </c>
      <c r="AE128" s="4">
        <f>'VAB nominal'!AE128/'deflactor del VAB'!AE128</f>
        <v>1201750.8121714666</v>
      </c>
      <c r="AF128" s="4">
        <f>'VAB nominal'!AF128/'deflactor del VAB'!AF128</f>
        <v>1220360.7868705769</v>
      </c>
      <c r="AG128" s="4">
        <f>'VAB nominal'!AG128/'deflactor del VAB'!AG128</f>
        <v>1245879.0165608863</v>
      </c>
      <c r="AH128" s="4">
        <f>'VAB nominal'!AH128/'deflactor del VAB'!AH128</f>
        <v>1307468.516059933</v>
      </c>
      <c r="AI128" s="4">
        <f>'VAB nominal'!AI128/'deflactor del VAB'!AI128</f>
        <v>1407566.4009793526</v>
      </c>
      <c r="AJ128" s="4">
        <f>'VAB nominal'!AJ128/'deflactor del VAB'!AJ128</f>
        <v>1535343.7448847499</v>
      </c>
      <c r="AK128" s="4">
        <f>'VAB nominal'!AK128/'deflactor del VAB'!AK128</f>
        <v>1660572.7710683914</v>
      </c>
      <c r="AL128" s="4">
        <f>'VAB nominal'!AL128/'deflactor del VAB'!AL128</f>
        <v>1669729.3263722793</v>
      </c>
      <c r="AM128" s="4">
        <f>'VAB nominal'!AM128/'deflactor del VAB'!AM128</f>
        <v>1622844.1748867244</v>
      </c>
      <c r="AN128" s="4">
        <f>'VAB nominal'!AN128/'deflactor del VAB'!AN128</f>
        <v>1490305.6478292504</v>
      </c>
      <c r="AO128" s="4">
        <f>'VAB nominal'!AO128/'deflactor del VAB'!AO128</f>
        <v>1292786.0896884291</v>
      </c>
      <c r="AP128" s="4">
        <f>'VAB nominal'!AP128/'deflactor del VAB'!AP128</f>
        <v>1364536.6978089311</v>
      </c>
      <c r="AQ128" s="4">
        <f>'VAB nominal'!AQ128/'deflactor del VAB'!AQ128</f>
        <v>1466141.2911282608</v>
      </c>
      <c r="AR128" s="4">
        <f>'VAB nominal'!AR128/'deflactor del VAB'!AR128</f>
        <v>1575582.0031376234</v>
      </c>
      <c r="AS128" s="4">
        <f>'VAB nominal'!AS128/'deflactor del VAB'!AS128</f>
        <v>1715787.7645516929</v>
      </c>
      <c r="AT128" s="4">
        <f>'VAB nominal'!AT128/'deflactor del VAB'!AT128</f>
        <v>1837159.4116376275</v>
      </c>
      <c r="AU128" s="4">
        <f>'VAB nominal'!AU128/'deflactor del VAB'!AU128</f>
        <v>2106084.064408653</v>
      </c>
      <c r="AV128" s="4">
        <f>'VAB nominal'!AV128/'deflactor del VAB'!AV128</f>
        <v>2422144.4305085898</v>
      </c>
      <c r="AW128" s="4">
        <f>'VAB nominal'!AW128/'deflactor del VAB'!AW128</f>
        <v>2586745.3129008105</v>
      </c>
      <c r="AX128" s="4">
        <f>'VAB nominal'!AX128/'deflactor del VAB'!AX128</f>
        <v>2628783.9897513753</v>
      </c>
      <c r="AY128" s="4">
        <f>'VAB nominal'!AY128/'deflactor del VAB'!AY128</f>
        <v>2647209.9037966188</v>
      </c>
      <c r="AZ128" s="4">
        <f>'VAB nominal'!AZ128/'deflactor del VAB'!AZ128</f>
        <v>2647013.887921039</v>
      </c>
      <c r="BA128" s="4">
        <f>'VAB nominal'!BA128/'deflactor del VAB'!BA128</f>
        <v>2721973.3986167121</v>
      </c>
      <c r="BB128" s="4">
        <f>'VAB nominal'!BB128/'deflactor del VAB'!BB128</f>
        <v>2758544.0549189406</v>
      </c>
      <c r="BC128" s="4">
        <f>'VAB nominal'!BC128/'deflactor del VAB'!BC128</f>
        <v>2807788.1834936752</v>
      </c>
      <c r="BD128" s="4">
        <f>'VAB nominal'!BD128/'deflactor del VAB'!BD128</f>
        <v>2912406.2014027317</v>
      </c>
      <c r="BE128" s="4">
        <f>'VAB nominal'!BE128/'deflactor del VAB'!BE128</f>
        <v>2673934.7976004793</v>
      </c>
      <c r="BF128" s="4">
        <f>'VAB nominal'!BF128/'deflactor del VAB'!BF128</f>
        <v>2182794.9341792031</v>
      </c>
      <c r="BG128" s="4">
        <f>'VAB nominal'!BG128/'deflactor del VAB'!BG128</f>
        <v>1954187.229770035</v>
      </c>
      <c r="BH128" s="4">
        <f>'VAB nominal'!BH128/'deflactor del VAB'!BH128</f>
        <v>1852421.5586454358</v>
      </c>
      <c r="BI128" s="4">
        <f>'VAB nominal'!BI128/'deflactor del VAB'!BI128</f>
        <v>1738614.5360622916</v>
      </c>
      <c r="BJ128" s="4">
        <f>'VAB nominal'!BJ128/'deflactor del VAB'!BJ128</f>
        <v>1743040.2096356044</v>
      </c>
      <c r="BK128" s="4">
        <f>'VAB nominal'!BK128/'deflactor del VAB'!BK128</f>
        <v>1890971.0211617211</v>
      </c>
      <c r="BL128" s="4">
        <v>2028531.9999999995</v>
      </c>
      <c r="BM128" s="4">
        <v>2072769.7841307104</v>
      </c>
      <c r="BN128" s="4">
        <v>2050438.5053608913</v>
      </c>
      <c r="BO128" s="4">
        <v>2193862.0022026771</v>
      </c>
      <c r="BP128" s="4">
        <v>1926764.1863247419</v>
      </c>
    </row>
    <row r="129" spans="2:68" x14ac:dyDescent="0.2">
      <c r="B129" t="s">
        <v>8</v>
      </c>
      <c r="C129" s="4">
        <f>'VAB nominal'!C129/'deflactor del VAB'!C129</f>
        <v>287042.83232017141</v>
      </c>
      <c r="D129" s="4">
        <f>'VAB nominal'!D129/'deflactor del VAB'!D129</f>
        <v>277097.88542678079</v>
      </c>
      <c r="E129" s="4">
        <f>'VAB nominal'!E129/'deflactor del VAB'!E129</f>
        <v>257259.43037829429</v>
      </c>
      <c r="F129" s="4">
        <f>'VAB nominal'!F129/'deflactor del VAB'!F129</f>
        <v>280048.07386727375</v>
      </c>
      <c r="G129" s="4">
        <f>'VAB nominal'!G129/'deflactor del VAB'!G129</f>
        <v>311764.58269310265</v>
      </c>
      <c r="H129" s="4">
        <f>'VAB nominal'!H129/'deflactor del VAB'!H129</f>
        <v>339084.09169495344</v>
      </c>
      <c r="I129" s="4">
        <f>'VAB nominal'!I129/'deflactor del VAB'!I129</f>
        <v>365548.00652571151</v>
      </c>
      <c r="J129" s="4">
        <f>'VAB nominal'!J129/'deflactor del VAB'!J129</f>
        <v>425445.50601460255</v>
      </c>
      <c r="K129" s="4">
        <f>'VAB nominal'!K129/'deflactor del VAB'!K129</f>
        <v>495890.36360761122</v>
      </c>
      <c r="L129" s="4">
        <f>'VAB nominal'!L129/'deflactor del VAB'!L129</f>
        <v>610519.13990019436</v>
      </c>
      <c r="M129" s="4">
        <f>'VAB nominal'!M129/'deflactor del VAB'!M129</f>
        <v>689675.69368335116</v>
      </c>
      <c r="N129" s="4">
        <f>'VAB nominal'!N129/'deflactor del VAB'!N129</f>
        <v>843623.81411846261</v>
      </c>
      <c r="O129" s="4">
        <f>'VAB nominal'!O129/'deflactor del VAB'!O129</f>
        <v>1018014.3892287753</v>
      </c>
      <c r="P129" s="4">
        <f>'VAB nominal'!P129/'deflactor del VAB'!P129</f>
        <v>1133644.8353117828</v>
      </c>
      <c r="Q129" s="4">
        <f>'VAB nominal'!Q129/'deflactor del VAB'!Q129</f>
        <v>1275255.9223425942</v>
      </c>
      <c r="R129" s="4">
        <f>'VAB nominal'!R129/'deflactor del VAB'!R129</f>
        <v>1495689.2089603364</v>
      </c>
      <c r="S129" s="4">
        <f>'VAB nominal'!S129/'deflactor del VAB'!S129</f>
        <v>1666234.4827563504</v>
      </c>
      <c r="T129" s="4">
        <f>'VAB nominal'!T129/'deflactor del VAB'!T129</f>
        <v>1963523.9253888517</v>
      </c>
      <c r="U129" s="4">
        <f>'VAB nominal'!U129/'deflactor del VAB'!U129</f>
        <v>2300941.2403802322</v>
      </c>
      <c r="V129" s="4">
        <f>'VAB nominal'!V129/'deflactor del VAB'!V129</f>
        <v>2116015.7686019717</v>
      </c>
      <c r="W129" s="4">
        <f>'VAB nominal'!W129/'deflactor del VAB'!W129</f>
        <v>1989202.1180698585</v>
      </c>
      <c r="X129" s="4">
        <f>'VAB nominal'!X129/'deflactor del VAB'!X129</f>
        <v>2078439.8373887572</v>
      </c>
      <c r="Y129" s="4">
        <f>'VAB nominal'!Y129/'deflactor del VAB'!Y129</f>
        <v>2113916.4725317573</v>
      </c>
      <c r="Z129" s="4">
        <f>'VAB nominal'!Z129/'deflactor del VAB'!Z129</f>
        <v>2215640.7706101439</v>
      </c>
      <c r="AA129" s="4">
        <f>'VAB nominal'!AA129/'deflactor del VAB'!AA129</f>
        <v>2327972.0798715595</v>
      </c>
      <c r="AB129" s="4">
        <f>'VAB nominal'!AB129/'deflactor del VAB'!AB129</f>
        <v>2244378.797383172</v>
      </c>
      <c r="AC129" s="4">
        <f>'VAB nominal'!AC129/'deflactor del VAB'!AC129</f>
        <v>2033627.1781823607</v>
      </c>
      <c r="AD129" s="4">
        <f>'VAB nominal'!AD129/'deflactor del VAB'!AD129</f>
        <v>2076809.4492685932</v>
      </c>
      <c r="AE129" s="4">
        <f>'VAB nominal'!AE129/'deflactor del VAB'!AE129</f>
        <v>2126885.0235915929</v>
      </c>
      <c r="AF129" s="4">
        <f>'VAB nominal'!AF129/'deflactor del VAB'!AF129</f>
        <v>2121658.5612598392</v>
      </c>
      <c r="AG129" s="4">
        <f>'VAB nominal'!AG129/'deflactor del VAB'!AG129</f>
        <v>2129796.8368303753</v>
      </c>
      <c r="AH129" s="4">
        <f>'VAB nominal'!AH129/'deflactor del VAB'!AH129</f>
        <v>2322492.1408842588</v>
      </c>
      <c r="AI129" s="4">
        <f>'VAB nominal'!AI129/'deflactor del VAB'!AI129</f>
        <v>2595798.2991588842</v>
      </c>
      <c r="AJ129" s="4">
        <f>'VAB nominal'!AJ129/'deflactor del VAB'!AJ129</f>
        <v>2729665.7606655913</v>
      </c>
      <c r="AK129" s="4">
        <f>'VAB nominal'!AK129/'deflactor del VAB'!AK129</f>
        <v>2850036.7374923718</v>
      </c>
      <c r="AL129" s="4">
        <f>'VAB nominal'!AL129/'deflactor del VAB'!AL129</f>
        <v>2677071.238513248</v>
      </c>
      <c r="AM129" s="4">
        <f>'VAB nominal'!AM129/'deflactor del VAB'!AM129</f>
        <v>2438699.4478553045</v>
      </c>
      <c r="AN129" s="4">
        <f>'VAB nominal'!AN129/'deflactor del VAB'!AN129</f>
        <v>2231857.959062899</v>
      </c>
      <c r="AO129" s="4">
        <f>'VAB nominal'!AO129/'deflactor del VAB'!AO129</f>
        <v>2057573.016499453</v>
      </c>
      <c r="AP129" s="4">
        <f>'VAB nominal'!AP129/'deflactor del VAB'!AP129</f>
        <v>2146056.1744483686</v>
      </c>
      <c r="AQ129" s="4">
        <f>'VAB nominal'!AQ129/'deflactor del VAB'!AQ129</f>
        <v>2365178.3781102099</v>
      </c>
      <c r="AR129" s="4">
        <f>'VAB nominal'!AR129/'deflactor del VAB'!AR129</f>
        <v>2354316.3593165642</v>
      </c>
      <c r="AS129" s="4">
        <f>'VAB nominal'!AS129/'deflactor del VAB'!AS129</f>
        <v>2495327.7461985298</v>
      </c>
      <c r="AT129" s="4">
        <f>'VAB nominal'!AT129/'deflactor del VAB'!AT129</f>
        <v>2837202.8351305365</v>
      </c>
      <c r="AU129" s="4">
        <f>'VAB nominal'!AU129/'deflactor del VAB'!AU129</f>
        <v>3282992.9244296663</v>
      </c>
      <c r="AV129" s="4">
        <f>'VAB nominal'!AV129/'deflactor del VAB'!AV129</f>
        <v>3545547.9152036863</v>
      </c>
      <c r="AW129" s="4">
        <f>'VAB nominal'!AW129/'deflactor del VAB'!AW129</f>
        <v>3800516.5280500124</v>
      </c>
      <c r="AX129" s="4">
        <f>'VAB nominal'!AX129/'deflactor del VAB'!AX129</f>
        <v>3948076.5683064372</v>
      </c>
      <c r="AY129" s="4">
        <f>'VAB nominal'!AY129/'deflactor del VAB'!AY129</f>
        <v>3841582.5443746066</v>
      </c>
      <c r="AZ129" s="4">
        <f>'VAB nominal'!AZ129/'deflactor del VAB'!AZ129</f>
        <v>3825401.2306258255</v>
      </c>
      <c r="BA129" s="4">
        <f>'VAB nominal'!BA129/'deflactor del VAB'!BA129</f>
        <v>3777523.4441332226</v>
      </c>
      <c r="BB129" s="4">
        <f>'VAB nominal'!BB129/'deflactor del VAB'!BB129</f>
        <v>3659596.7233433812</v>
      </c>
      <c r="BC129" s="4">
        <f>'VAB nominal'!BC129/'deflactor del VAB'!BC129</f>
        <v>3641301.274635877</v>
      </c>
      <c r="BD129" s="4">
        <f>'VAB nominal'!BD129/'deflactor del VAB'!BD129</f>
        <v>3498853.0894405344</v>
      </c>
      <c r="BE129" s="4">
        <f>'VAB nominal'!BE129/'deflactor del VAB'!BE129</f>
        <v>2962502.847959396</v>
      </c>
      <c r="BF129" s="4">
        <f>'VAB nominal'!BF129/'deflactor del VAB'!BF129</f>
        <v>2729075.1268205214</v>
      </c>
      <c r="BG129" s="4">
        <f>'VAB nominal'!BG129/'deflactor del VAB'!BG129</f>
        <v>2312608.9891556273</v>
      </c>
      <c r="BH129" s="4">
        <f>'VAB nominal'!BH129/'deflactor del VAB'!BH129</f>
        <v>2133011.8180426415</v>
      </c>
      <c r="BI129" s="4">
        <f>'VAB nominal'!BI129/'deflactor del VAB'!BI129</f>
        <v>1987275.1262173718</v>
      </c>
      <c r="BJ129" s="4">
        <f>'VAB nominal'!BJ129/'deflactor del VAB'!BJ129</f>
        <v>1950560.2442695519</v>
      </c>
      <c r="BK129" s="4">
        <f>'VAB nominal'!BK129/'deflactor del VAB'!BK129</f>
        <v>2053705.9481168864</v>
      </c>
      <c r="BL129" s="4">
        <v>2164231.0000000009</v>
      </c>
      <c r="BM129" s="4">
        <v>2264924.2808512687</v>
      </c>
      <c r="BN129" s="4">
        <v>2362325.2796898945</v>
      </c>
      <c r="BO129" s="4">
        <v>2497796.5603526696</v>
      </c>
      <c r="BP129" s="4">
        <v>2173325.6870098929</v>
      </c>
    </row>
    <row r="130" spans="2:68" x14ac:dyDescent="0.2">
      <c r="B130" t="s">
        <v>9</v>
      </c>
      <c r="C130" s="4">
        <f>'VAB nominal'!C130/'deflactor del VAB'!C130</f>
        <v>198406.91959619574</v>
      </c>
      <c r="D130" s="4">
        <f>'VAB nominal'!D130/'deflactor del VAB'!D130</f>
        <v>195831.55577034297</v>
      </c>
      <c r="E130" s="4">
        <f>'VAB nominal'!E130/'deflactor del VAB'!E130</f>
        <v>186979.05718631577</v>
      </c>
      <c r="F130" s="4">
        <f>'VAB nominal'!F130/'deflactor del VAB'!F130</f>
        <v>200818.26393912171</v>
      </c>
      <c r="G130" s="4">
        <f>'VAB nominal'!G130/'deflactor del VAB'!G130</f>
        <v>219920.71463118785</v>
      </c>
      <c r="H130" s="4">
        <f>'VAB nominal'!H130/'deflactor del VAB'!H130</f>
        <v>225525.40170383031</v>
      </c>
      <c r="I130" s="4">
        <f>'VAB nominal'!I130/'deflactor del VAB'!I130</f>
        <v>230226.92335781443</v>
      </c>
      <c r="J130" s="4">
        <f>'VAB nominal'!J130/'deflactor del VAB'!J130</f>
        <v>255684.57433792594</v>
      </c>
      <c r="K130" s="4">
        <f>'VAB nominal'!K130/'deflactor del VAB'!K130</f>
        <v>284637.81788304099</v>
      </c>
      <c r="L130" s="4">
        <f>'VAB nominal'!L130/'deflactor del VAB'!L130</f>
        <v>311595.24894062814</v>
      </c>
      <c r="M130" s="4">
        <f>'VAB nominal'!M130/'deflactor del VAB'!M130</f>
        <v>316242.35362844338</v>
      </c>
      <c r="N130" s="4">
        <f>'VAB nominal'!N130/'deflactor del VAB'!N130</f>
        <v>325065.43795890245</v>
      </c>
      <c r="O130" s="4">
        <f>'VAB nominal'!O130/'deflactor del VAB'!O130</f>
        <v>331874.01234560565</v>
      </c>
      <c r="P130" s="4">
        <f>'VAB nominal'!P130/'deflactor del VAB'!P130</f>
        <v>342302.58828752552</v>
      </c>
      <c r="Q130" s="4">
        <f>'VAB nominal'!Q130/'deflactor del VAB'!Q130</f>
        <v>356887.38528901862</v>
      </c>
      <c r="R130" s="4">
        <f>'VAB nominal'!R130/'deflactor del VAB'!R130</f>
        <v>378959.33193458989</v>
      </c>
      <c r="S130" s="4">
        <f>'VAB nominal'!S130/'deflactor del VAB'!S130</f>
        <v>383298.67138318694</v>
      </c>
      <c r="T130" s="4">
        <f>'VAB nominal'!T130/'deflactor del VAB'!T130</f>
        <v>437744.34411709162</v>
      </c>
      <c r="U130" s="4">
        <f>'VAB nominal'!U130/'deflactor del VAB'!U130</f>
        <v>496047.99812281586</v>
      </c>
      <c r="V130" s="4">
        <f>'VAB nominal'!V130/'deflactor del VAB'!V130</f>
        <v>503042.87229576294</v>
      </c>
      <c r="W130" s="4">
        <f>'VAB nominal'!W130/'deflactor del VAB'!W130</f>
        <v>522826.77195185056</v>
      </c>
      <c r="X130" s="4">
        <f>'VAB nominal'!X130/'deflactor del VAB'!X130</f>
        <v>552070.4186076672</v>
      </c>
      <c r="Y130" s="4">
        <f>'VAB nominal'!Y130/'deflactor del VAB'!Y130</f>
        <v>567033.423392636</v>
      </c>
      <c r="Z130" s="4">
        <f>'VAB nominal'!Z130/'deflactor del VAB'!Z130</f>
        <v>577468.63607947819</v>
      </c>
      <c r="AA130" s="4">
        <f>'VAB nominal'!AA130/'deflactor del VAB'!AA130</f>
        <v>590057.9456422925</v>
      </c>
      <c r="AB130" s="4">
        <f>'VAB nominal'!AB130/'deflactor del VAB'!AB130</f>
        <v>561994.9763599406</v>
      </c>
      <c r="AC130" s="4">
        <f>'VAB nominal'!AC130/'deflactor del VAB'!AC130</f>
        <v>509318.1712827775</v>
      </c>
      <c r="AD130" s="4">
        <f>'VAB nominal'!AD130/'deflactor del VAB'!AD130</f>
        <v>524630.91594754811</v>
      </c>
      <c r="AE130" s="4">
        <f>'VAB nominal'!AE130/'deflactor del VAB'!AE130</f>
        <v>542900.28111825802</v>
      </c>
      <c r="AF130" s="4">
        <f>'VAB nominal'!AF130/'deflactor del VAB'!AF130</f>
        <v>543174.6138345229</v>
      </c>
      <c r="AG130" s="4">
        <f>'VAB nominal'!AG130/'deflactor del VAB'!AG130</f>
        <v>547003.42339692474</v>
      </c>
      <c r="AH130" s="4">
        <f>'VAB nominal'!AH130/'deflactor del VAB'!AH130</f>
        <v>561952.60978003254</v>
      </c>
      <c r="AI130" s="4">
        <f>'VAB nominal'!AI130/'deflactor del VAB'!AI130</f>
        <v>592090.57674244279</v>
      </c>
      <c r="AJ130" s="4">
        <f>'VAB nominal'!AJ130/'deflactor del VAB'!AJ130</f>
        <v>663270.07195693161</v>
      </c>
      <c r="AK130" s="4">
        <f>'VAB nominal'!AK130/'deflactor del VAB'!AK130</f>
        <v>732508.23819927918</v>
      </c>
      <c r="AL130" s="4">
        <f>'VAB nominal'!AL130/'deflactor del VAB'!AL130</f>
        <v>705349.92521623825</v>
      </c>
      <c r="AM130" s="4">
        <f>'VAB nominal'!AM130/'deflactor del VAB'!AM130</f>
        <v>709337.52419727237</v>
      </c>
      <c r="AN130" s="4">
        <f>'VAB nominal'!AN130/'deflactor del VAB'!AN130</f>
        <v>684856.01763632952</v>
      </c>
      <c r="AO130" s="4">
        <f>'VAB nominal'!AO130/'deflactor del VAB'!AO130</f>
        <v>653329.53307471203</v>
      </c>
      <c r="AP130" s="4">
        <f>'VAB nominal'!AP130/'deflactor del VAB'!AP130</f>
        <v>683418.41252516618</v>
      </c>
      <c r="AQ130" s="4">
        <f>'VAB nominal'!AQ130/'deflactor del VAB'!AQ130</f>
        <v>716689.61948433309</v>
      </c>
      <c r="AR130" s="4">
        <f>'VAB nominal'!AR130/'deflactor del VAB'!AR130</f>
        <v>695914.70230393368</v>
      </c>
      <c r="AS130" s="4">
        <f>'VAB nominal'!AS130/'deflactor del VAB'!AS130</f>
        <v>753613.2800546895</v>
      </c>
      <c r="AT130" s="4">
        <f>'VAB nominal'!AT130/'deflactor del VAB'!AT130</f>
        <v>873961.45840384508</v>
      </c>
      <c r="AU130" s="4">
        <f>'VAB nominal'!AU130/'deflactor del VAB'!AU130</f>
        <v>1042223.6089422265</v>
      </c>
      <c r="AV130" s="4">
        <f>'VAB nominal'!AV130/'deflactor del VAB'!AV130</f>
        <v>1191821.1718950074</v>
      </c>
      <c r="AW130" s="4">
        <f>'VAB nominal'!AW130/'deflactor del VAB'!AW130</f>
        <v>1259749.8615623445</v>
      </c>
      <c r="AX130" s="4">
        <f>'VAB nominal'!AX130/'deflactor del VAB'!AX130</f>
        <v>1341678.088281706</v>
      </c>
      <c r="AY130" s="4">
        <f>'VAB nominal'!AY130/'deflactor del VAB'!AY130</f>
        <v>1339482.3377567369</v>
      </c>
      <c r="AZ130" s="4">
        <f>'VAB nominal'!AZ130/'deflactor del VAB'!AZ130</f>
        <v>1323349.9826742813</v>
      </c>
      <c r="BA130" s="4">
        <f>'VAB nominal'!BA130/'deflactor del VAB'!BA130</f>
        <v>1345486.5031481041</v>
      </c>
      <c r="BB130" s="4">
        <f>'VAB nominal'!BB130/'deflactor del VAB'!BB130</f>
        <v>1347445.6083847303</v>
      </c>
      <c r="BC130" s="4">
        <f>'VAB nominal'!BC130/'deflactor del VAB'!BC130</f>
        <v>1346963.69116864</v>
      </c>
      <c r="BD130" s="4">
        <f>'VAB nominal'!BD130/'deflactor del VAB'!BD130</f>
        <v>1372443.340201145</v>
      </c>
      <c r="BE130" s="4">
        <f>'VAB nominal'!BE130/'deflactor del VAB'!BE130</f>
        <v>1258977.8313003529</v>
      </c>
      <c r="BF130" s="4">
        <f>'VAB nominal'!BF130/'deflactor del VAB'!BF130</f>
        <v>1102125.6759550853</v>
      </c>
      <c r="BG130" s="4">
        <f>'VAB nominal'!BG130/'deflactor del VAB'!BG130</f>
        <v>934607.23188139801</v>
      </c>
      <c r="BH130" s="4">
        <f>'VAB nominal'!BH130/'deflactor del VAB'!BH130</f>
        <v>858089.22226570128</v>
      </c>
      <c r="BI130" s="4">
        <f>'VAB nominal'!BI130/'deflactor del VAB'!BI130</f>
        <v>762456.80038844061</v>
      </c>
      <c r="BJ130" s="4">
        <f>'VAB nominal'!BJ130/'deflactor del VAB'!BJ130</f>
        <v>729953.59053127712</v>
      </c>
      <c r="BK130" s="4">
        <f>'VAB nominal'!BK130/'deflactor del VAB'!BK130</f>
        <v>761030.24306465359</v>
      </c>
      <c r="BL130" s="4">
        <v>796437.00000000128</v>
      </c>
      <c r="BM130" s="4">
        <v>766844.00076063583</v>
      </c>
      <c r="BN130" s="4">
        <v>796470.08835131396</v>
      </c>
      <c r="BO130" s="4">
        <v>850819.7053017274</v>
      </c>
      <c r="BP130" s="4">
        <v>748865.06198071653</v>
      </c>
    </row>
    <row r="131" spans="2:68" x14ac:dyDescent="0.2">
      <c r="B131" t="s">
        <v>10</v>
      </c>
      <c r="C131" s="4">
        <f>'VAB nominal'!C131/'deflactor del VAB'!C131</f>
        <v>862494.30406155239</v>
      </c>
      <c r="D131" s="4">
        <f>'VAB nominal'!D131/'deflactor del VAB'!D131</f>
        <v>837804.74258057284</v>
      </c>
      <c r="E131" s="4">
        <f>'VAB nominal'!E131/'deflactor del VAB'!E131</f>
        <v>787054.69399970758</v>
      </c>
      <c r="F131" s="4">
        <f>'VAB nominal'!F131/'deflactor del VAB'!F131</f>
        <v>855176.08696358535</v>
      </c>
      <c r="G131" s="4">
        <f>'VAB nominal'!G131/'deflactor del VAB'!G131</f>
        <v>950649.03083730314</v>
      </c>
      <c r="H131" s="4">
        <f>'VAB nominal'!H131/'deflactor del VAB'!H131</f>
        <v>987539.64969142841</v>
      </c>
      <c r="I131" s="4">
        <f>'VAB nominal'!I131/'deflactor del VAB'!I131</f>
        <v>1020360.8462887191</v>
      </c>
      <c r="J131" s="4">
        <f>'VAB nominal'!J131/'deflactor del VAB'!J131</f>
        <v>1172440.7372735469</v>
      </c>
      <c r="K131" s="4">
        <f>'VAB nominal'!K131/'deflactor del VAB'!K131</f>
        <v>1348861.6582915119</v>
      </c>
      <c r="L131" s="4">
        <f>'VAB nominal'!L131/'deflactor del VAB'!L131</f>
        <v>1505214.1270016085</v>
      </c>
      <c r="M131" s="4">
        <f>'VAB nominal'!M131/'deflactor del VAB'!M131</f>
        <v>1557502.9125021205</v>
      </c>
      <c r="N131" s="4">
        <f>'VAB nominal'!N131/'deflactor del VAB'!N131</f>
        <v>1693123.4051178549</v>
      </c>
      <c r="O131" s="4">
        <f>'VAB nominal'!O131/'deflactor del VAB'!O131</f>
        <v>1830017.7671670238</v>
      </c>
      <c r="P131" s="4">
        <f>'VAB nominal'!P131/'deflactor del VAB'!P131</f>
        <v>1899651.908672221</v>
      </c>
      <c r="Q131" s="4">
        <f>'VAB nominal'!Q131/'deflactor del VAB'!Q131</f>
        <v>1994051.9093791791</v>
      </c>
      <c r="R131" s="4">
        <f>'VAB nominal'!R131/'deflactor del VAB'!R131</f>
        <v>2007774.1298107028</v>
      </c>
      <c r="S131" s="4">
        <f>'VAB nominal'!S131/'deflactor del VAB'!S131</f>
        <v>1922756.7796614952</v>
      </c>
      <c r="T131" s="4">
        <f>'VAB nominal'!T131/'deflactor del VAB'!T131</f>
        <v>2107053.6077318229</v>
      </c>
      <c r="U131" s="4">
        <f>'VAB nominal'!U131/'deflactor del VAB'!U131</f>
        <v>2308331.1044996101</v>
      </c>
      <c r="V131" s="4">
        <f>'VAB nominal'!V131/'deflactor del VAB'!V131</f>
        <v>2394487.502398408</v>
      </c>
      <c r="W131" s="4">
        <f>'VAB nominal'!W131/'deflactor del VAB'!W131</f>
        <v>2540698.8697119728</v>
      </c>
      <c r="X131" s="4">
        <f>'VAB nominal'!X131/'deflactor del VAB'!X131</f>
        <v>2639812.0250058891</v>
      </c>
      <c r="Y131" s="4">
        <f>'VAB nominal'!Y131/'deflactor del VAB'!Y131</f>
        <v>2666980.8274712055</v>
      </c>
      <c r="Z131" s="4">
        <f>'VAB nominal'!Z131/'deflactor del VAB'!Z131</f>
        <v>2651366.0701520154</v>
      </c>
      <c r="AA131" s="4">
        <f>'VAB nominal'!AA131/'deflactor del VAB'!AA131</f>
        <v>2640271.4931170116</v>
      </c>
      <c r="AB131" s="4">
        <f>'VAB nominal'!AB131/'deflactor del VAB'!AB131</f>
        <v>2540688.1672839765</v>
      </c>
      <c r="AC131" s="4">
        <f>'VAB nominal'!AC131/'deflactor del VAB'!AC131</f>
        <v>2328155.5509241335</v>
      </c>
      <c r="AD131" s="4">
        <f>'VAB nominal'!AD131/'deflactor del VAB'!AD131</f>
        <v>2423815.9664544752</v>
      </c>
      <c r="AE131" s="4">
        <f>'VAB nominal'!AE131/'deflactor del VAB'!AE131</f>
        <v>2531690.761919647</v>
      </c>
      <c r="AF131" s="4">
        <f>'VAB nominal'!AF131/'deflactor del VAB'!AF131</f>
        <v>2551610.2746491716</v>
      </c>
      <c r="AG131" s="4">
        <f>'VAB nominal'!AG131/'deflactor del VAB'!AG131</f>
        <v>2586828.6829399075</v>
      </c>
      <c r="AH131" s="4">
        <f>'VAB nominal'!AH131/'deflactor del VAB'!AH131</f>
        <v>2674942.6632958148</v>
      </c>
      <c r="AI131" s="4">
        <f>'VAB nominal'!AI131/'deflactor del VAB'!AI131</f>
        <v>2836175.4354780125</v>
      </c>
      <c r="AJ131" s="4">
        <f>'VAB nominal'!AJ131/'deflactor del VAB'!AJ131</f>
        <v>3154594.5182442409</v>
      </c>
      <c r="AK131" s="4">
        <f>'VAB nominal'!AK131/'deflactor del VAB'!AK131</f>
        <v>3455372.1097959979</v>
      </c>
      <c r="AL131" s="4">
        <f>'VAB nominal'!AL131/'deflactor del VAB'!AL131</f>
        <v>3468876.5316752796</v>
      </c>
      <c r="AM131" s="4">
        <f>'VAB nominal'!AM131/'deflactor del VAB'!AM131</f>
        <v>3496918.4180642329</v>
      </c>
      <c r="AN131" s="4">
        <f>'VAB nominal'!AN131/'deflactor del VAB'!AN131</f>
        <v>3449703.2433078922</v>
      </c>
      <c r="AO131" s="4">
        <f>'VAB nominal'!AO131/'deflactor del VAB'!AO131</f>
        <v>3406428.0827920437</v>
      </c>
      <c r="AP131" s="4">
        <f>'VAB nominal'!AP131/'deflactor del VAB'!AP131</f>
        <v>3569665.4106358942</v>
      </c>
      <c r="AQ131" s="4">
        <f>'VAB nominal'!AQ131/'deflactor del VAB'!AQ131</f>
        <v>3631262.2455697339</v>
      </c>
      <c r="AR131" s="4">
        <f>'VAB nominal'!AR131/'deflactor del VAB'!AR131</f>
        <v>3511372.9173727431</v>
      </c>
      <c r="AS131" s="4">
        <f>'VAB nominal'!AS131/'deflactor del VAB'!AS131</f>
        <v>3652424.330645863</v>
      </c>
      <c r="AT131" s="4">
        <f>'VAB nominal'!AT131/'deflactor del VAB'!AT131</f>
        <v>3922051.2250913214</v>
      </c>
      <c r="AU131" s="4">
        <f>'VAB nominal'!AU131/'deflactor del VAB'!AU131</f>
        <v>4129814.3379375711</v>
      </c>
      <c r="AV131" s="4">
        <f>'VAB nominal'!AV131/'deflactor del VAB'!AV131</f>
        <v>4357196.9725030465</v>
      </c>
      <c r="AW131" s="4">
        <f>'VAB nominal'!AW131/'deflactor del VAB'!AW131</f>
        <v>4681765.5949919252</v>
      </c>
      <c r="AX131" s="4">
        <f>'VAB nominal'!AX131/'deflactor del VAB'!AX131</f>
        <v>4706075.4768361449</v>
      </c>
      <c r="AY131" s="4">
        <f>'VAB nominal'!AY131/'deflactor del VAB'!AY131</f>
        <v>4768283.796912563</v>
      </c>
      <c r="AZ131" s="4">
        <f>'VAB nominal'!AZ131/'deflactor del VAB'!AZ131</f>
        <v>4797108.9227674678</v>
      </c>
      <c r="BA131" s="4">
        <f>'VAB nominal'!BA131/'deflactor del VAB'!BA131</f>
        <v>4935793.2375586554</v>
      </c>
      <c r="BB131" s="4">
        <f>'VAB nominal'!BB131/'deflactor del VAB'!BB131</f>
        <v>5029185.4509571595</v>
      </c>
      <c r="BC131" s="4">
        <f>'VAB nominal'!BC131/'deflactor del VAB'!BC131</f>
        <v>5029317.5287123239</v>
      </c>
      <c r="BD131" s="4">
        <f>'VAB nominal'!BD131/'deflactor del VAB'!BD131</f>
        <v>4918333.9986991696</v>
      </c>
      <c r="BE131" s="4">
        <f>'VAB nominal'!BE131/'deflactor del VAB'!BE131</f>
        <v>4820068.9535741927</v>
      </c>
      <c r="BF131" s="4">
        <f>'VAB nominal'!BF131/'deflactor del VAB'!BF131</f>
        <v>4071847.698401615</v>
      </c>
      <c r="BG131" s="4">
        <f>'VAB nominal'!BG131/'deflactor del VAB'!BG131</f>
        <v>3654644.9421060928</v>
      </c>
      <c r="BH131" s="4">
        <f>'VAB nominal'!BH131/'deflactor del VAB'!BH131</f>
        <v>3459903.9704482136</v>
      </c>
      <c r="BI131" s="4">
        <f>'VAB nominal'!BI131/'deflactor del VAB'!BI131</f>
        <v>3037653.7124935775</v>
      </c>
      <c r="BJ131" s="4">
        <f>'VAB nominal'!BJ131/'deflactor del VAB'!BJ131</f>
        <v>2993118.566353146</v>
      </c>
      <c r="BK131" s="4">
        <f>'VAB nominal'!BK131/'deflactor del VAB'!BK131</f>
        <v>3080252.9717130191</v>
      </c>
      <c r="BL131" s="4">
        <v>3148555.0000000023</v>
      </c>
      <c r="BM131" s="4">
        <v>3199218.9715973921</v>
      </c>
      <c r="BN131" s="4">
        <v>3194480.6408082414</v>
      </c>
      <c r="BO131" s="4">
        <v>3321812.2237918889</v>
      </c>
      <c r="BP131" s="4">
        <v>3002771.9612494749</v>
      </c>
    </row>
    <row r="132" spans="2:68" x14ac:dyDescent="0.2">
      <c r="B132" t="s">
        <v>11</v>
      </c>
      <c r="C132" s="4">
        <f>'VAB nominal'!C132/'deflactor del VAB'!C132</f>
        <v>455460.23912625056</v>
      </c>
      <c r="D132" s="4">
        <f>'VAB nominal'!D132/'deflactor del VAB'!D132</f>
        <v>421776.31224005221</v>
      </c>
      <c r="E132" s="4">
        <f>'VAB nominal'!E132/'deflactor del VAB'!E132</f>
        <v>375537.63441419636</v>
      </c>
      <c r="F132" s="4">
        <f>'VAB nominal'!F132/'deflactor del VAB'!F132</f>
        <v>410247.38477874873</v>
      </c>
      <c r="G132" s="4">
        <f>'VAB nominal'!G132/'deflactor del VAB'!G132</f>
        <v>458467.38878387649</v>
      </c>
      <c r="H132" s="4">
        <f>'VAB nominal'!H132/'deflactor del VAB'!H132</f>
        <v>480438.64629840018</v>
      </c>
      <c r="I132" s="4">
        <f>'VAB nominal'!I132/'deflactor del VAB'!I132</f>
        <v>500385.96079854312</v>
      </c>
      <c r="J132" s="4">
        <f>'VAB nominal'!J132/'deflactor del VAB'!J132</f>
        <v>564504.24503073737</v>
      </c>
      <c r="K132" s="4">
        <f>'VAB nominal'!K132/'deflactor del VAB'!K132</f>
        <v>637984.11276220984</v>
      </c>
      <c r="L132" s="4">
        <f>'VAB nominal'!L132/'deflactor del VAB'!L132</f>
        <v>713166.22874806577</v>
      </c>
      <c r="M132" s="4">
        <f>'VAB nominal'!M132/'deflactor del VAB'!M132</f>
        <v>738142.80832760769</v>
      </c>
      <c r="N132" s="4">
        <f>'VAB nominal'!N132/'deflactor del VAB'!N132</f>
        <v>802818.51220454078</v>
      </c>
      <c r="O132" s="4">
        <f>'VAB nominal'!O132/'deflactor del VAB'!O132</f>
        <v>867489.86586896796</v>
      </c>
      <c r="P132" s="4">
        <f>'VAB nominal'!P132/'deflactor del VAB'!P132</f>
        <v>950165.8576146313</v>
      </c>
      <c r="Q132" s="4">
        <f>'VAB nominal'!Q132/'deflactor del VAB'!Q132</f>
        <v>1050063.0899171159</v>
      </c>
      <c r="R132" s="4">
        <f>'VAB nominal'!R132/'deflactor del VAB'!R132</f>
        <v>1190071.8152372506</v>
      </c>
      <c r="S132" s="4">
        <f>'VAB nominal'!S132/'deflactor del VAB'!S132</f>
        <v>1277128.2473985066</v>
      </c>
      <c r="T132" s="4">
        <f>'VAB nominal'!T132/'deflactor del VAB'!T132</f>
        <v>1519396.4066163008</v>
      </c>
      <c r="U132" s="4">
        <f>'VAB nominal'!U132/'deflactor del VAB'!U132</f>
        <v>1795033.9736246332</v>
      </c>
      <c r="V132" s="4">
        <f>'VAB nominal'!V132/'deflactor del VAB'!V132</f>
        <v>1866441.6377333002</v>
      </c>
      <c r="W132" s="4">
        <f>'VAB nominal'!W132/'deflactor del VAB'!W132</f>
        <v>1979520.9108110054</v>
      </c>
      <c r="X132" s="4">
        <f>'VAB nominal'!X132/'deflactor del VAB'!X132</f>
        <v>2064789.8777628699</v>
      </c>
      <c r="Y132" s="4">
        <f>'VAB nominal'!Y132/'deflactor del VAB'!Y132</f>
        <v>2094014.6851050525</v>
      </c>
      <c r="Z132" s="4">
        <f>'VAB nominal'!Z132/'deflactor del VAB'!Z132</f>
        <v>2092487.9901743592</v>
      </c>
      <c r="AA132" s="4">
        <f>'VAB nominal'!AA132/'deflactor del VAB'!AA132</f>
        <v>2097007.1080895986</v>
      </c>
      <c r="AB132" s="4">
        <f>'VAB nominal'!AB132/'deflactor del VAB'!AB132</f>
        <v>1933097.1496452303</v>
      </c>
      <c r="AC132" s="4">
        <f>'VAB nominal'!AC132/'deflactor del VAB'!AC132</f>
        <v>1692605.0916249475</v>
      </c>
      <c r="AD132" s="4">
        <f>'VAB nominal'!AD132/'deflactor del VAB'!AD132</f>
        <v>1691961.6843366968</v>
      </c>
      <c r="AE132" s="4">
        <f>'VAB nominal'!AE132/'deflactor del VAB'!AE132</f>
        <v>1692924.2333197806</v>
      </c>
      <c r="AF132" s="4">
        <f>'VAB nominal'!AF132/'deflactor del VAB'!AF132</f>
        <v>1690584.0220250466</v>
      </c>
      <c r="AG132" s="4">
        <f>'VAB nominal'!AG132/'deflactor del VAB'!AG132</f>
        <v>1697423.9608547718</v>
      </c>
      <c r="AH132" s="4">
        <f>'VAB nominal'!AH132/'deflactor del VAB'!AH132</f>
        <v>1802126.6631965628</v>
      </c>
      <c r="AI132" s="4">
        <f>'VAB nominal'!AI132/'deflactor del VAB'!AI132</f>
        <v>1961739.283226446</v>
      </c>
      <c r="AJ132" s="4">
        <f>'VAB nominal'!AJ132/'deflactor del VAB'!AJ132</f>
        <v>2164111.6681110733</v>
      </c>
      <c r="AK132" s="4">
        <f>'VAB nominal'!AK132/'deflactor del VAB'!AK132</f>
        <v>2361421.8045159145</v>
      </c>
      <c r="AL132" s="4">
        <f>'VAB nominal'!AL132/'deflactor del VAB'!AL132</f>
        <v>2521312.8612273932</v>
      </c>
      <c r="AM132" s="4">
        <f>'VAB nominal'!AM132/'deflactor del VAB'!AM132</f>
        <v>2570941.671304503</v>
      </c>
      <c r="AN132" s="4">
        <f>'VAB nominal'!AN132/'deflactor del VAB'!AN132</f>
        <v>2726189.8126032637</v>
      </c>
      <c r="AO132" s="4">
        <f>'VAB nominal'!AO132/'deflactor del VAB'!AO132</f>
        <v>2489703.8635731856</v>
      </c>
      <c r="AP132" s="4">
        <f>'VAB nominal'!AP132/'deflactor del VAB'!AP132</f>
        <v>2417923.7714474639</v>
      </c>
      <c r="AQ132" s="4">
        <f>'VAB nominal'!AQ132/'deflactor del VAB'!AQ132</f>
        <v>2636722.6785116652</v>
      </c>
      <c r="AR132" s="4">
        <f>'VAB nominal'!AR132/'deflactor del VAB'!AR132</f>
        <v>2626856.49662928</v>
      </c>
      <c r="AS132" s="4">
        <f>'VAB nominal'!AS132/'deflactor del VAB'!AS132</f>
        <v>2752338.9903200162</v>
      </c>
      <c r="AT132" s="4">
        <f>'VAB nominal'!AT132/'deflactor del VAB'!AT132</f>
        <v>2904208.1272284244</v>
      </c>
      <c r="AU132" s="4">
        <f>'VAB nominal'!AU132/'deflactor del VAB'!AU132</f>
        <v>2927497.5774584315</v>
      </c>
      <c r="AV132" s="4">
        <f>'VAB nominal'!AV132/'deflactor del VAB'!AV132</f>
        <v>3056604.6642958219</v>
      </c>
      <c r="AW132" s="4">
        <f>'VAB nominal'!AW132/'deflactor del VAB'!AW132</f>
        <v>3330230.17137845</v>
      </c>
      <c r="AX132" s="4">
        <f>'VAB nominal'!AX132/'deflactor del VAB'!AX132</f>
        <v>3596425.6415907107</v>
      </c>
      <c r="AY132" s="4">
        <f>'VAB nominal'!AY132/'deflactor del VAB'!AY132</f>
        <v>3723746.9404498031</v>
      </c>
      <c r="AZ132" s="4">
        <f>'VAB nominal'!AZ132/'deflactor del VAB'!AZ132</f>
        <v>3823992.1347787771</v>
      </c>
      <c r="BA132" s="4">
        <f>'VAB nominal'!BA132/'deflactor del VAB'!BA132</f>
        <v>4053656.6293002171</v>
      </c>
      <c r="BB132" s="4">
        <f>'VAB nominal'!BB132/'deflactor del VAB'!BB132</f>
        <v>4216899.6916081179</v>
      </c>
      <c r="BC132" s="4">
        <f>'VAB nominal'!BC132/'deflactor del VAB'!BC132</f>
        <v>4298685.1922399253</v>
      </c>
      <c r="BD132" s="4">
        <f>'VAB nominal'!BD132/'deflactor del VAB'!BD132</f>
        <v>4461910.9018038362</v>
      </c>
      <c r="BE132" s="4">
        <f>'VAB nominal'!BE132/'deflactor del VAB'!BE132</f>
        <v>4003495.10677185</v>
      </c>
      <c r="BF132" s="4">
        <f>'VAB nominal'!BF132/'deflactor del VAB'!BF132</f>
        <v>3347334.5954345833</v>
      </c>
      <c r="BG132" s="4">
        <f>'VAB nominal'!BG132/'deflactor del VAB'!BG132</f>
        <v>2854719.478037979</v>
      </c>
      <c r="BH132" s="4">
        <f>'VAB nominal'!BH132/'deflactor del VAB'!BH132</f>
        <v>2538277.9264754946</v>
      </c>
      <c r="BI132" s="4">
        <f>'VAB nominal'!BI132/'deflactor del VAB'!BI132</f>
        <v>2190755.7260700986</v>
      </c>
      <c r="BJ132" s="4">
        <f>'VAB nominal'!BJ132/'deflactor del VAB'!BJ132</f>
        <v>2135088.456874846</v>
      </c>
      <c r="BK132" s="4">
        <f>'VAB nominal'!BK132/'deflactor del VAB'!BK132</f>
        <v>2210264.8750030175</v>
      </c>
      <c r="BL132" s="4">
        <v>2341149.0000000047</v>
      </c>
      <c r="BM132" s="4">
        <v>2324080.8180528046</v>
      </c>
      <c r="BN132" s="4">
        <v>2379463.8873737548</v>
      </c>
      <c r="BO132" s="4">
        <v>2490577.8948935033</v>
      </c>
      <c r="BP132" s="4">
        <v>2194721.1313800295</v>
      </c>
    </row>
    <row r="133" spans="2:68" x14ac:dyDescent="0.2">
      <c r="B133" t="s">
        <v>12</v>
      </c>
      <c r="C133" s="4">
        <f>'VAB nominal'!C133/'deflactor del VAB'!C133</f>
        <v>1615831.4964316576</v>
      </c>
      <c r="D133" s="4">
        <f>'VAB nominal'!D133/'deflactor del VAB'!D133</f>
        <v>1601351.7034679737</v>
      </c>
      <c r="E133" s="4">
        <f>'VAB nominal'!E133/'deflactor del VAB'!E133</f>
        <v>1534801.6524579565</v>
      </c>
      <c r="F133" s="4">
        <f>'VAB nominal'!F133/'deflactor del VAB'!F133</f>
        <v>1705527.3101296537</v>
      </c>
      <c r="G133" s="4">
        <f>'VAB nominal'!G133/'deflactor del VAB'!G133</f>
        <v>1937720.085541616</v>
      </c>
      <c r="H133" s="4">
        <f>'VAB nominal'!H133/'deflactor del VAB'!H133</f>
        <v>2151011.5247811028</v>
      </c>
      <c r="I133" s="4">
        <f>'VAB nominal'!I133/'deflactor del VAB'!I133</f>
        <v>2371633.4268808574</v>
      </c>
      <c r="J133" s="4">
        <f>'VAB nominal'!J133/'deflactor del VAB'!J133</f>
        <v>2807969.0739598274</v>
      </c>
      <c r="K133" s="4">
        <f>'VAB nominal'!K133/'deflactor del VAB'!K133</f>
        <v>3315906.2864500266</v>
      </c>
      <c r="L133" s="4">
        <f>'VAB nominal'!L133/'deflactor del VAB'!L133</f>
        <v>3836615.6929799831</v>
      </c>
      <c r="M133" s="4">
        <f>'VAB nominal'!M133/'deflactor del VAB'!M133</f>
        <v>4106686.9303141134</v>
      </c>
      <c r="N133" s="4">
        <f>'VAB nominal'!N133/'deflactor del VAB'!N133</f>
        <v>4405503.0186343044</v>
      </c>
      <c r="O133" s="4">
        <f>'VAB nominal'!O133/'deflactor del VAB'!O133</f>
        <v>4693620.4606438894</v>
      </c>
      <c r="P133" s="4">
        <f>'VAB nominal'!P133/'deflactor del VAB'!P133</f>
        <v>5028174.3591165738</v>
      </c>
      <c r="Q133" s="4">
        <f>'VAB nominal'!Q133/'deflactor del VAB'!Q133</f>
        <v>5446437.0739998836</v>
      </c>
      <c r="R133" s="4">
        <f>'VAB nominal'!R133/'deflactor del VAB'!R133</f>
        <v>5772462.0033381516</v>
      </c>
      <c r="S133" s="4">
        <f>'VAB nominal'!S133/'deflactor del VAB'!S133</f>
        <v>5826597.2044122871</v>
      </c>
      <c r="T133" s="4">
        <f>'VAB nominal'!T133/'deflactor del VAB'!T133</f>
        <v>6720598.6996534634</v>
      </c>
      <c r="U133" s="4">
        <f>'VAB nominal'!U133/'deflactor del VAB'!U133</f>
        <v>7720294.578393762</v>
      </c>
      <c r="V133" s="4">
        <f>'VAB nominal'!V133/'deflactor del VAB'!V133</f>
        <v>8184546.695758923</v>
      </c>
      <c r="W133" s="4">
        <f>'VAB nominal'!W133/'deflactor del VAB'!W133</f>
        <v>8891346.0407492053</v>
      </c>
      <c r="X133" s="4">
        <f>'VAB nominal'!X133/'deflactor del VAB'!X133</f>
        <v>9198026.98846302</v>
      </c>
      <c r="Y133" s="4">
        <f>'VAB nominal'!Y133/'deflactor del VAB'!Y133</f>
        <v>9257890.0647011362</v>
      </c>
      <c r="Z133" s="4">
        <f>'VAB nominal'!Z133/'deflactor del VAB'!Z133</f>
        <v>8796523.6896487549</v>
      </c>
      <c r="AA133" s="4">
        <f>'VAB nominal'!AA133/'deflactor del VAB'!AA133</f>
        <v>8302896.4332908727</v>
      </c>
      <c r="AB133" s="4">
        <f>'VAB nominal'!AB133/'deflactor del VAB'!AB133</f>
        <v>7780000.7877273718</v>
      </c>
      <c r="AC133" s="4">
        <f>'VAB nominal'!AC133/'deflactor del VAB'!AC133</f>
        <v>6812395.8389762118</v>
      </c>
      <c r="AD133" s="4">
        <f>'VAB nominal'!AD133/'deflactor del VAB'!AD133</f>
        <v>7087673.9058065191</v>
      </c>
      <c r="AE133" s="4">
        <f>'VAB nominal'!AE133/'deflactor del VAB'!AE133</f>
        <v>7409374.5759625789</v>
      </c>
      <c r="AF133" s="4">
        <f>'VAB nominal'!AF133/'deflactor del VAB'!AF133</f>
        <v>7416154.3309611883</v>
      </c>
      <c r="AG133" s="4">
        <f>'VAB nominal'!AG133/'deflactor del VAB'!AG133</f>
        <v>7471941.33603686</v>
      </c>
      <c r="AH133" s="4">
        <f>'VAB nominal'!AH133/'deflactor del VAB'!AH133</f>
        <v>7642218.4897439573</v>
      </c>
      <c r="AI133" s="4">
        <f>'VAB nominal'!AI133/'deflactor del VAB'!AI133</f>
        <v>8013636.0822064094</v>
      </c>
      <c r="AJ133" s="4">
        <f>'VAB nominal'!AJ133/'deflactor del VAB'!AJ133</f>
        <v>9305132.0027923789</v>
      </c>
      <c r="AK133" s="4">
        <f>'VAB nominal'!AK133/'deflactor del VAB'!AK133</f>
        <v>10594888.295619063</v>
      </c>
      <c r="AL133" s="4">
        <f>'VAB nominal'!AL133/'deflactor del VAB'!AL133</f>
        <v>11413333.613198383</v>
      </c>
      <c r="AM133" s="4">
        <f>'VAB nominal'!AM133/'deflactor del VAB'!AM133</f>
        <v>12226379.687297858</v>
      </c>
      <c r="AN133" s="4">
        <f>'VAB nominal'!AN133/'deflactor del VAB'!AN133</f>
        <v>11576744.870895896</v>
      </c>
      <c r="AO133" s="4">
        <f>'VAB nominal'!AO133/'deflactor del VAB'!AO133</f>
        <v>10998819.17552999</v>
      </c>
      <c r="AP133" s="4">
        <f>'VAB nominal'!AP133/'deflactor del VAB'!AP133</f>
        <v>11009110.842211848</v>
      </c>
      <c r="AQ133" s="4">
        <f>'VAB nominal'!AQ133/'deflactor del VAB'!AQ133</f>
        <v>11754404.606860928</v>
      </c>
      <c r="AR133" s="4">
        <f>'VAB nominal'!AR133/'deflactor del VAB'!AR133</f>
        <v>12213245.85449104</v>
      </c>
      <c r="AS133" s="4">
        <f>'VAB nominal'!AS133/'deflactor del VAB'!AS133</f>
        <v>12575594.738291534</v>
      </c>
      <c r="AT133" s="4">
        <f>'VAB nominal'!AT133/'deflactor del VAB'!AT133</f>
        <v>13425888.155699946</v>
      </c>
      <c r="AU133" s="4">
        <f>'VAB nominal'!AU133/'deflactor del VAB'!AU133</f>
        <v>13995343.093210375</v>
      </c>
      <c r="AV133" s="4">
        <f>'VAB nominal'!AV133/'deflactor del VAB'!AV133</f>
        <v>14706299.991882568</v>
      </c>
      <c r="AW133" s="4">
        <f>'VAB nominal'!AW133/'deflactor del VAB'!AW133</f>
        <v>15425541.832256181</v>
      </c>
      <c r="AX133" s="4">
        <f>'VAB nominal'!AX133/'deflactor del VAB'!AX133</f>
        <v>15693522.653315457</v>
      </c>
      <c r="AY133" s="4">
        <f>'VAB nominal'!AY133/'deflactor del VAB'!AY133</f>
        <v>15847082.554323213</v>
      </c>
      <c r="AZ133" s="4">
        <f>'VAB nominal'!AZ133/'deflactor del VAB'!AZ133</f>
        <v>15898171.375736235</v>
      </c>
      <c r="BA133" s="4">
        <f>'VAB nominal'!BA133/'deflactor del VAB'!BA133</f>
        <v>16205330.720281443</v>
      </c>
      <c r="BB133" s="4">
        <f>'VAB nominal'!BB133/'deflactor del VAB'!BB133</f>
        <v>16603767.485195452</v>
      </c>
      <c r="BC133" s="4">
        <f>'VAB nominal'!BC133/'deflactor del VAB'!BC133</f>
        <v>16545265.686155947</v>
      </c>
      <c r="BD133" s="4">
        <f>'VAB nominal'!BD133/'deflactor del VAB'!BD133</f>
        <v>16449279.136378087</v>
      </c>
      <c r="BE133" s="4">
        <f>'VAB nominal'!BE133/'deflactor del VAB'!BE133</f>
        <v>15454523.142175311</v>
      </c>
      <c r="BF133" s="4">
        <f>'VAB nominal'!BF133/'deflactor del VAB'!BF133</f>
        <v>13172994.57719945</v>
      </c>
      <c r="BG133" s="4">
        <f>'VAB nominal'!BG133/'deflactor del VAB'!BG133</f>
        <v>11520647.937914396</v>
      </c>
      <c r="BH133" s="4">
        <f>'VAB nominal'!BH133/'deflactor del VAB'!BH133</f>
        <v>10305519.481696405</v>
      </c>
      <c r="BI133" s="4">
        <f>'VAB nominal'!BI133/'deflactor del VAB'!BI133</f>
        <v>9366217.3044537175</v>
      </c>
      <c r="BJ133" s="4">
        <f>'VAB nominal'!BJ133/'deflactor del VAB'!BJ133</f>
        <v>9123707.1847257856</v>
      </c>
      <c r="BK133" s="4">
        <f>'VAB nominal'!BK133/'deflactor del VAB'!BK133</f>
        <v>9543674.9922277704</v>
      </c>
      <c r="BL133" s="4">
        <v>10017951.000000002</v>
      </c>
      <c r="BM133" s="4">
        <v>10194012.249334276</v>
      </c>
      <c r="BN133" s="4">
        <v>10260859.18706641</v>
      </c>
      <c r="BO133" s="4">
        <v>10796522.250425283</v>
      </c>
      <c r="BP133" s="4">
        <v>9646478.8386069126</v>
      </c>
    </row>
    <row r="134" spans="2:68" x14ac:dyDescent="0.2">
      <c r="B134" t="s">
        <v>13</v>
      </c>
      <c r="C134" s="4">
        <f>'VAB nominal'!C134/'deflactor del VAB'!C134</f>
        <v>753482.956959998</v>
      </c>
      <c r="D134" s="4">
        <f>'VAB nominal'!D134/'deflactor del VAB'!D134</f>
        <v>714507.82597745012</v>
      </c>
      <c r="E134" s="4">
        <f>'VAB nominal'!E134/'deflactor del VAB'!E134</f>
        <v>654555.74703916279</v>
      </c>
      <c r="F134" s="4">
        <f>'VAB nominal'!F134/'deflactor del VAB'!F134</f>
        <v>720992.12227310438</v>
      </c>
      <c r="G134" s="4">
        <f>'VAB nominal'!G134/'deflactor del VAB'!G134</f>
        <v>812042.22256318375</v>
      </c>
      <c r="H134" s="4">
        <f>'VAB nominal'!H134/'deflactor del VAB'!H134</f>
        <v>880359.49524886964</v>
      </c>
      <c r="I134" s="4">
        <f>'VAB nominal'!I134/'deflactor del VAB'!I134</f>
        <v>945347.7656131835</v>
      </c>
      <c r="J134" s="4">
        <f>'VAB nominal'!J134/'deflactor del VAB'!J134</f>
        <v>1133384.6751883801</v>
      </c>
      <c r="K134" s="4">
        <f>'VAB nominal'!K134/'deflactor del VAB'!K134</f>
        <v>1352030.5570254724</v>
      </c>
      <c r="L134" s="4">
        <f>'VAB nominal'!L134/'deflactor del VAB'!L134</f>
        <v>1606805.2162287978</v>
      </c>
      <c r="M134" s="4">
        <f>'VAB nominal'!M134/'deflactor del VAB'!M134</f>
        <v>1756700.3101720307</v>
      </c>
      <c r="N134" s="4">
        <f>'VAB nominal'!N134/'deflactor del VAB'!N134</f>
        <v>1950055.2825663323</v>
      </c>
      <c r="O134" s="4">
        <f>'VAB nominal'!O134/'deflactor del VAB'!O134</f>
        <v>2149710.5559935085</v>
      </c>
      <c r="P134" s="4">
        <f>'VAB nominal'!P134/'deflactor del VAB'!P134</f>
        <v>2309059.967048679</v>
      </c>
      <c r="Q134" s="4">
        <f>'VAB nominal'!Q134/'deflactor del VAB'!Q134</f>
        <v>2505111.3823058158</v>
      </c>
      <c r="R134" s="4">
        <f>'VAB nominal'!R134/'deflactor del VAB'!R134</f>
        <v>2706495.8316261386</v>
      </c>
      <c r="S134" s="4">
        <f>'VAB nominal'!S134/'deflactor del VAB'!S134</f>
        <v>2784356.4250075715</v>
      </c>
      <c r="T134" s="4">
        <f>'VAB nominal'!T134/'deflactor del VAB'!T134</f>
        <v>3311980.2691109325</v>
      </c>
      <c r="U134" s="4">
        <f>'VAB nominal'!U134/'deflactor del VAB'!U134</f>
        <v>3906408.3632589215</v>
      </c>
      <c r="V134" s="4">
        <f>'VAB nominal'!V134/'deflactor del VAB'!V134</f>
        <v>4092239.6543284967</v>
      </c>
      <c r="W134" s="4">
        <f>'VAB nominal'!W134/'deflactor del VAB'!W134</f>
        <v>4392113.4766323082</v>
      </c>
      <c r="X134" s="4">
        <f>'VAB nominal'!X134/'deflactor del VAB'!X134</f>
        <v>4487704.4534922354</v>
      </c>
      <c r="Y134" s="4">
        <f>'VAB nominal'!Y134/'deflactor del VAB'!Y134</f>
        <v>4462618.3944180831</v>
      </c>
      <c r="Z134" s="4">
        <f>'VAB nominal'!Z134/'deflactor del VAB'!Z134</f>
        <v>4463734.7024210142</v>
      </c>
      <c r="AA134" s="4">
        <f>'VAB nominal'!AA134/'deflactor del VAB'!AA134</f>
        <v>4471661.8533171536</v>
      </c>
      <c r="AB134" s="4">
        <f>'VAB nominal'!AB134/'deflactor del VAB'!AB134</f>
        <v>4150153.8155917781</v>
      </c>
      <c r="AC134" s="4">
        <f>'VAB nominal'!AC134/'deflactor del VAB'!AC134</f>
        <v>3628178.5312710511</v>
      </c>
      <c r="AD134" s="4">
        <f>'VAB nominal'!AD134/'deflactor del VAB'!AD134</f>
        <v>3722779.4501771904</v>
      </c>
      <c r="AE134" s="4">
        <f>'VAB nominal'!AE134/'deflactor del VAB'!AE134</f>
        <v>3835025.1461382145</v>
      </c>
      <c r="AF134" s="4">
        <f>'VAB nominal'!AF134/'deflactor del VAB'!AF134</f>
        <v>3804574.4799680011</v>
      </c>
      <c r="AG134" s="4">
        <f>'VAB nominal'!AG134/'deflactor del VAB'!AG134</f>
        <v>3796888.3379775267</v>
      </c>
      <c r="AH134" s="4">
        <f>'VAB nominal'!AH134/'deflactor del VAB'!AH134</f>
        <v>3865914.9172944785</v>
      </c>
      <c r="AI134" s="4">
        <f>'VAB nominal'!AI134/'deflactor del VAB'!AI134</f>
        <v>4032784.1584880399</v>
      </c>
      <c r="AJ134" s="4">
        <f>'VAB nominal'!AJ134/'deflactor del VAB'!AJ134</f>
        <v>4558293.3958542459</v>
      </c>
      <c r="AK134" s="4">
        <f>'VAB nominal'!AK134/'deflactor del VAB'!AK134</f>
        <v>5072492.3233858962</v>
      </c>
      <c r="AL134" s="4">
        <f>'VAB nominal'!AL134/'deflactor del VAB'!AL134</f>
        <v>5515025.4562396612</v>
      </c>
      <c r="AM134" s="4">
        <f>'VAB nominal'!AM134/'deflactor del VAB'!AM134</f>
        <v>5481062.4056646368</v>
      </c>
      <c r="AN134" s="4">
        <f>'VAB nominal'!AN134/'deflactor del VAB'!AN134</f>
        <v>5558751.8125165747</v>
      </c>
      <c r="AO134" s="4">
        <f>'VAB nominal'!AO134/'deflactor del VAB'!AO134</f>
        <v>4932148.4020847837</v>
      </c>
      <c r="AP134" s="4">
        <f>'VAB nominal'!AP134/'deflactor del VAB'!AP134</f>
        <v>5182028.9503192501</v>
      </c>
      <c r="AQ134" s="4">
        <f>'VAB nominal'!AQ134/'deflactor del VAB'!AQ134</f>
        <v>5729715.5291511705</v>
      </c>
      <c r="AR134" s="4">
        <f>'VAB nominal'!AR134/'deflactor del VAB'!AR134</f>
        <v>5453572.9064751994</v>
      </c>
      <c r="AS134" s="4">
        <f>'VAB nominal'!AS134/'deflactor del VAB'!AS134</f>
        <v>5927902.5181772327</v>
      </c>
      <c r="AT134" s="4">
        <f>'VAB nominal'!AT134/'deflactor del VAB'!AT134</f>
        <v>6724613.6681273673</v>
      </c>
      <c r="AU134" s="4">
        <f>'VAB nominal'!AU134/'deflactor del VAB'!AU134</f>
        <v>7637460.1229886608</v>
      </c>
      <c r="AV134" s="4">
        <f>'VAB nominal'!AV134/'deflactor del VAB'!AV134</f>
        <v>8409191.6936518364</v>
      </c>
      <c r="AW134" s="4">
        <f>'VAB nominal'!AW134/'deflactor del VAB'!AW134</f>
        <v>9117478.2545927297</v>
      </c>
      <c r="AX134" s="4">
        <f>'VAB nominal'!AX134/'deflactor del VAB'!AX134</f>
        <v>9393097.2093193159</v>
      </c>
      <c r="AY134" s="4">
        <f>'VAB nominal'!AY134/'deflactor del VAB'!AY134</f>
        <v>9736826.8024650011</v>
      </c>
      <c r="AZ134" s="4">
        <f>'VAB nominal'!AZ134/'deflactor del VAB'!AZ134</f>
        <v>9926495.4476214256</v>
      </c>
      <c r="BA134" s="4">
        <f>'VAB nominal'!BA134/'deflactor del VAB'!BA134</f>
        <v>10260055.963145163</v>
      </c>
      <c r="BB134" s="4">
        <f>'VAB nominal'!BB134/'deflactor del VAB'!BB134</f>
        <v>10564081.932958608</v>
      </c>
      <c r="BC134" s="4">
        <f>'VAB nominal'!BC134/'deflactor del VAB'!BC134</f>
        <v>10789683.947363261</v>
      </c>
      <c r="BD134" s="4">
        <f>'VAB nominal'!BD134/'deflactor del VAB'!BD134</f>
        <v>10978174.651214445</v>
      </c>
      <c r="BE134" s="4">
        <f>'VAB nominal'!BE134/'deflactor del VAB'!BE134</f>
        <v>9834073.0912037808</v>
      </c>
      <c r="BF134" s="4">
        <f>'VAB nominal'!BF134/'deflactor del VAB'!BF134</f>
        <v>8393316.7945681252</v>
      </c>
      <c r="BG134" s="4">
        <f>'VAB nominal'!BG134/'deflactor del VAB'!BG134</f>
        <v>6907829.4396798564</v>
      </c>
      <c r="BH134" s="4">
        <f>'VAB nominal'!BH134/'deflactor del VAB'!BH134</f>
        <v>6375416.5829990851</v>
      </c>
      <c r="BI134" s="4">
        <f>'VAB nominal'!BI134/'deflactor del VAB'!BI134</f>
        <v>5592144.0907509513</v>
      </c>
      <c r="BJ134" s="4">
        <f>'VAB nominal'!BJ134/'deflactor del VAB'!BJ134</f>
        <v>5537556.6666127136</v>
      </c>
      <c r="BK134" s="4">
        <f>'VAB nominal'!BK134/'deflactor del VAB'!BK134</f>
        <v>5766551.927747407</v>
      </c>
      <c r="BL134" s="4">
        <v>6082123.0000000056</v>
      </c>
      <c r="BM134" s="4">
        <v>6313873.6047657235</v>
      </c>
      <c r="BN134" s="4">
        <v>6435668.6379067451</v>
      </c>
      <c r="BO134" s="4">
        <v>6779834.6237062486</v>
      </c>
      <c r="BP134" s="4">
        <v>6008490.323716226</v>
      </c>
    </row>
    <row r="135" spans="2:68" x14ac:dyDescent="0.2">
      <c r="B135" t="s">
        <v>14</v>
      </c>
      <c r="C135" s="4">
        <f>'VAB nominal'!C135/'deflactor del VAB'!C135</f>
        <v>370879.25619158894</v>
      </c>
      <c r="D135" s="4">
        <f>'VAB nominal'!D135/'deflactor del VAB'!D135</f>
        <v>362968.35115028371</v>
      </c>
      <c r="E135" s="4">
        <f>'VAB nominal'!E135/'deflactor del VAB'!E135</f>
        <v>343156.916747068</v>
      </c>
      <c r="F135" s="4">
        <f>'VAB nominal'!F135/'deflactor del VAB'!F135</f>
        <v>378818.14518845954</v>
      </c>
      <c r="G135" s="4">
        <f>'VAB nominal'!G135/'deflactor del VAB'!G135</f>
        <v>427752.01902095776</v>
      </c>
      <c r="H135" s="4">
        <f>'VAB nominal'!H135/'deflactor del VAB'!H135</f>
        <v>442840.8034400515</v>
      </c>
      <c r="I135" s="4">
        <f>'VAB nominal'!I135/'deflactor del VAB'!I135</f>
        <v>455426.06370921026</v>
      </c>
      <c r="J135" s="4">
        <f>'VAB nominal'!J135/'deflactor del VAB'!J135</f>
        <v>482283.99833357695</v>
      </c>
      <c r="K135" s="4">
        <f>'VAB nominal'!K135/'deflactor del VAB'!K135</f>
        <v>512773.33828283183</v>
      </c>
      <c r="L135" s="4">
        <f>'VAB nominal'!L135/'deflactor del VAB'!L135</f>
        <v>570825.61224633013</v>
      </c>
      <c r="M135" s="4">
        <f>'VAB nominal'!M135/'deflactor del VAB'!M135</f>
        <v>588647.08240382804</v>
      </c>
      <c r="N135" s="4">
        <f>'VAB nominal'!N135/'deflactor del VAB'!N135</f>
        <v>611359.15450160811</v>
      </c>
      <c r="O135" s="4">
        <f>'VAB nominal'!O135/'deflactor del VAB'!O135</f>
        <v>632255.02587617084</v>
      </c>
      <c r="P135" s="4">
        <f>'VAB nominal'!P135/'deflactor del VAB'!P135</f>
        <v>639085.21225301211</v>
      </c>
      <c r="Q135" s="4">
        <f>'VAB nominal'!Q135/'deflactor del VAB'!Q135</f>
        <v>653191.48604757572</v>
      </c>
      <c r="R135" s="4">
        <f>'VAB nominal'!R135/'deflactor del VAB'!R135</f>
        <v>672383.94043595786</v>
      </c>
      <c r="S135" s="4">
        <f>'VAB nominal'!S135/'deflactor del VAB'!S135</f>
        <v>659206.93097352737</v>
      </c>
      <c r="T135" s="4">
        <f>'VAB nominal'!T135/'deflactor del VAB'!T135</f>
        <v>755106.8489765022</v>
      </c>
      <c r="U135" s="4">
        <f>'VAB nominal'!U135/'deflactor del VAB'!U135</f>
        <v>859024.77403633087</v>
      </c>
      <c r="V135" s="4">
        <f>'VAB nominal'!V135/'deflactor del VAB'!V135</f>
        <v>836383.5449090295</v>
      </c>
      <c r="W135" s="4">
        <f>'VAB nominal'!W135/'deflactor del VAB'!W135</f>
        <v>836571.90435181733</v>
      </c>
      <c r="X135" s="4">
        <f>'VAB nominal'!X135/'deflactor del VAB'!X135</f>
        <v>856306.10210089164</v>
      </c>
      <c r="Y135" s="4">
        <f>'VAB nominal'!Y135/'deflactor del VAB'!Y135</f>
        <v>852968.91791608557</v>
      </c>
      <c r="Z135" s="4">
        <f>'VAB nominal'!Z135/'deflactor del VAB'!Z135</f>
        <v>918557.41715617036</v>
      </c>
      <c r="AA135" s="4">
        <f>'VAB nominal'!AA135/'deflactor del VAB'!AA135</f>
        <v>991372.09054029023</v>
      </c>
      <c r="AB135" s="4">
        <f>'VAB nominal'!AB135/'deflactor del VAB'!AB135</f>
        <v>937026.94386743533</v>
      </c>
      <c r="AC135" s="4">
        <f>'VAB nominal'!AC135/'deflactor del VAB'!AC135</f>
        <v>839923.74073582841</v>
      </c>
      <c r="AD135" s="4">
        <f>'VAB nominal'!AD135/'deflactor del VAB'!AD135</f>
        <v>861383.7052675609</v>
      </c>
      <c r="AE135" s="4">
        <f>'VAB nominal'!AE135/'deflactor del VAB'!AE135</f>
        <v>886917.52930383186</v>
      </c>
      <c r="AF135" s="4">
        <f>'VAB nominal'!AF135/'deflactor del VAB'!AF135</f>
        <v>891067.29299286334</v>
      </c>
      <c r="AG135" s="4">
        <f>'VAB nominal'!AG135/'deflactor del VAB'!AG135</f>
        <v>900724.64094532444</v>
      </c>
      <c r="AH135" s="4">
        <f>'VAB nominal'!AH135/'deflactor del VAB'!AH135</f>
        <v>971188.78187859966</v>
      </c>
      <c r="AI135" s="4">
        <f>'VAB nominal'!AI135/'deflactor del VAB'!AI135</f>
        <v>1075601.1075485684</v>
      </c>
      <c r="AJ135" s="4">
        <f>'VAB nominal'!AJ135/'deflactor del VAB'!AJ135</f>
        <v>1214878.649715994</v>
      </c>
      <c r="AK135" s="4">
        <f>'VAB nominal'!AK135/'deflactor del VAB'!AK135</f>
        <v>1348960.8339438515</v>
      </c>
      <c r="AL135" s="4">
        <f>'VAB nominal'!AL135/'deflactor del VAB'!AL135</f>
        <v>1544676.7979308844</v>
      </c>
      <c r="AM135" s="4">
        <f>'VAB nominal'!AM135/'deflactor del VAB'!AM135</f>
        <v>1662194.5328315564</v>
      </c>
      <c r="AN135" s="4">
        <f>'VAB nominal'!AN135/'deflactor del VAB'!AN135</f>
        <v>1660255.6507215172</v>
      </c>
      <c r="AO135" s="4">
        <f>'VAB nominal'!AO135/'deflactor del VAB'!AO135</f>
        <v>1622950.2973803205</v>
      </c>
      <c r="AP135" s="4">
        <f>'VAB nominal'!AP135/'deflactor del VAB'!AP135</f>
        <v>1581566.2477848434</v>
      </c>
      <c r="AQ135" s="4">
        <f>'VAB nominal'!AQ135/'deflactor del VAB'!AQ135</f>
        <v>1584511.040952011</v>
      </c>
      <c r="AR135" s="4">
        <f>'VAB nominal'!AR135/'deflactor del VAB'!AR135</f>
        <v>1505501.461112038</v>
      </c>
      <c r="AS135" s="4">
        <f>'VAB nominal'!AS135/'deflactor del VAB'!AS135</f>
        <v>1480981.6403701252</v>
      </c>
      <c r="AT135" s="4">
        <f>'VAB nominal'!AT135/'deflactor del VAB'!AT135</f>
        <v>1464720.8522254624</v>
      </c>
      <c r="AU135" s="4">
        <f>'VAB nominal'!AU135/'deflactor del VAB'!AU135</f>
        <v>1622680.4386255282</v>
      </c>
      <c r="AV135" s="4">
        <f>'VAB nominal'!AV135/'deflactor del VAB'!AV135</f>
        <v>1675640.9107574131</v>
      </c>
      <c r="AW135" s="4">
        <f>'VAB nominal'!AW135/'deflactor del VAB'!AW135</f>
        <v>1792974.1140764337</v>
      </c>
      <c r="AX135" s="4">
        <f>'VAB nominal'!AX135/'deflactor del VAB'!AX135</f>
        <v>1840108.6498173312</v>
      </c>
      <c r="AY135" s="4">
        <f>'VAB nominal'!AY135/'deflactor del VAB'!AY135</f>
        <v>1882723.0860491467</v>
      </c>
      <c r="AZ135" s="4">
        <f>'VAB nominal'!AZ135/'deflactor del VAB'!AZ135</f>
        <v>1961999.1387958657</v>
      </c>
      <c r="BA135" s="4">
        <f>'VAB nominal'!BA135/'deflactor del VAB'!BA135</f>
        <v>2032909.9634404273</v>
      </c>
      <c r="BB135" s="4">
        <f>'VAB nominal'!BB135/'deflactor del VAB'!BB135</f>
        <v>2105472.5146983941</v>
      </c>
      <c r="BC135" s="4">
        <f>'VAB nominal'!BC135/'deflactor del VAB'!BC135</f>
        <v>2109355.0309112766</v>
      </c>
      <c r="BD135" s="4">
        <f>'VAB nominal'!BD135/'deflactor del VAB'!BD135</f>
        <v>2167744.3933149586</v>
      </c>
      <c r="BE135" s="4">
        <f>'VAB nominal'!BE135/'deflactor del VAB'!BE135</f>
        <v>1966953.4856020468</v>
      </c>
      <c r="BF135" s="4">
        <f>'VAB nominal'!BF135/'deflactor del VAB'!BF135</f>
        <v>1754429.8635674038</v>
      </c>
      <c r="BG135" s="4">
        <f>'VAB nominal'!BG135/'deflactor del VAB'!BG135</f>
        <v>1502342.9862781153</v>
      </c>
      <c r="BH135" s="4">
        <f>'VAB nominal'!BH135/'deflactor del VAB'!BH135</f>
        <v>1338248.4884227458</v>
      </c>
      <c r="BI135" s="4">
        <f>'VAB nominal'!BI135/'deflactor del VAB'!BI135</f>
        <v>1195129.6016348158</v>
      </c>
      <c r="BJ135" s="4">
        <f>'VAB nominal'!BJ135/'deflactor del VAB'!BJ135</f>
        <v>1171324.1952222139</v>
      </c>
      <c r="BK135" s="4">
        <f>'VAB nominal'!BK135/'deflactor del VAB'!BK135</f>
        <v>1215254.071435916</v>
      </c>
      <c r="BL135" s="4">
        <v>1213285.0000000016</v>
      </c>
      <c r="BM135" s="4">
        <v>1201080.6036038231</v>
      </c>
      <c r="BN135" s="4">
        <v>1227435.1469133983</v>
      </c>
      <c r="BO135" s="4">
        <v>1330834.4441520851</v>
      </c>
      <c r="BP135" s="4">
        <v>1190674.8185400397</v>
      </c>
    </row>
    <row r="136" spans="2:68" x14ac:dyDescent="0.2">
      <c r="B136" t="s">
        <v>15</v>
      </c>
      <c r="C136" s="4">
        <f>'VAB nominal'!C136/'deflactor del VAB'!C136</f>
        <v>716606.9395492652</v>
      </c>
      <c r="D136" s="4">
        <f>'VAB nominal'!D136/'deflactor del VAB'!D136</f>
        <v>678709.74812358979</v>
      </c>
      <c r="E136" s="4">
        <f>'VAB nominal'!E136/'deflactor del VAB'!E136</f>
        <v>621077.04295514897</v>
      </c>
      <c r="F136" s="4">
        <f>'VAB nominal'!F136/'deflactor del VAB'!F136</f>
        <v>666321.25282268028</v>
      </c>
      <c r="G136" s="4">
        <f>'VAB nominal'!G136/'deflactor del VAB'!G136</f>
        <v>730301.2024102225</v>
      </c>
      <c r="H136" s="4">
        <f>'VAB nominal'!H136/'deflactor del VAB'!H136</f>
        <v>757992.85783103516</v>
      </c>
      <c r="I136" s="4">
        <f>'VAB nominal'!I136/'deflactor del VAB'!I136</f>
        <v>782220.31224317802</v>
      </c>
      <c r="J136" s="4">
        <f>'VAB nominal'!J136/'deflactor del VAB'!J136</f>
        <v>906270.5563437721</v>
      </c>
      <c r="K136" s="4">
        <f>'VAB nominal'!K136/'deflactor del VAB'!K136</f>
        <v>1049931.71975546</v>
      </c>
      <c r="L136" s="4">
        <f>'VAB nominal'!L136/'deflactor del VAB'!L136</f>
        <v>1202108.2865681143</v>
      </c>
      <c r="M136" s="4">
        <f>'VAB nominal'!M136/'deflactor del VAB'!M136</f>
        <v>1273718.6671526011</v>
      </c>
      <c r="N136" s="4">
        <f>'VAB nominal'!N136/'deflactor del VAB'!N136</f>
        <v>1372312.3781856021</v>
      </c>
      <c r="O136" s="4">
        <f>'VAB nominal'!O136/'deflactor del VAB'!O136</f>
        <v>1469115.4242802924</v>
      </c>
      <c r="P136" s="4">
        <f>'VAB nominal'!P136/'deflactor del VAB'!P136</f>
        <v>1597133.1186424214</v>
      </c>
      <c r="Q136" s="4">
        <f>'VAB nominal'!Q136/'deflactor del VAB'!Q136</f>
        <v>1751891.2042001151</v>
      </c>
      <c r="R136" s="4">
        <f>'VAB nominal'!R136/'deflactor del VAB'!R136</f>
        <v>1932768.3430888576</v>
      </c>
      <c r="S136" s="4">
        <f>'VAB nominal'!S136/'deflactor del VAB'!S136</f>
        <v>2029826.2964195716</v>
      </c>
      <c r="T136" s="4">
        <f>'VAB nominal'!T136/'deflactor del VAB'!T136</f>
        <v>2379122.078898191</v>
      </c>
      <c r="U136" s="4">
        <f>'VAB nominal'!U136/'deflactor del VAB'!U136</f>
        <v>2767312.5400496521</v>
      </c>
      <c r="V136" s="4">
        <f>'VAB nominal'!V136/'deflactor del VAB'!V136</f>
        <v>2872258.1315956376</v>
      </c>
      <c r="W136" s="4">
        <f>'VAB nominal'!W136/'deflactor del VAB'!W136</f>
        <v>3054685.50533373</v>
      </c>
      <c r="X136" s="4">
        <f>'VAB nominal'!X136/'deflactor del VAB'!X136</f>
        <v>3173520.3947982211</v>
      </c>
      <c r="Y136" s="4">
        <f>'VAB nominal'!Y136/'deflactor del VAB'!Y136</f>
        <v>3208862.0921892887</v>
      </c>
      <c r="Z136" s="4">
        <f>'VAB nominal'!Z136/'deflactor del VAB'!Z136</f>
        <v>3338399.6570921754</v>
      </c>
      <c r="AA136" s="4">
        <f>'VAB nominal'!AA136/'deflactor del VAB'!AA136</f>
        <v>3482311.8686030912</v>
      </c>
      <c r="AB136" s="4">
        <f>'VAB nominal'!AB136/'deflactor del VAB'!AB136</f>
        <v>3252209.6520584398</v>
      </c>
      <c r="AC136" s="4">
        <f>'VAB nominal'!AC136/'deflactor del VAB'!AC136</f>
        <v>2876143.3570114351</v>
      </c>
      <c r="AD136" s="4">
        <f>'VAB nominal'!AD136/'deflactor del VAB'!AD136</f>
        <v>2928978.592481581</v>
      </c>
      <c r="AE136" s="4">
        <f>'VAB nominal'!AE136/'deflactor del VAB'!AE136</f>
        <v>2994381.8763857991</v>
      </c>
      <c r="AF136" s="4">
        <f>'VAB nominal'!AF136/'deflactor del VAB'!AF136</f>
        <v>2924816.9477936514</v>
      </c>
      <c r="AG136" s="4">
        <f>'VAB nominal'!AG136/'deflactor del VAB'!AG136</f>
        <v>2872251.2698553926</v>
      </c>
      <c r="AH136" s="4">
        <f>'VAB nominal'!AH136/'deflactor del VAB'!AH136</f>
        <v>2922056.2648335057</v>
      </c>
      <c r="AI136" s="4">
        <f>'VAB nominal'!AI136/'deflactor del VAB'!AI136</f>
        <v>3047332.0288641104</v>
      </c>
      <c r="AJ136" s="4">
        <f>'VAB nominal'!AJ136/'deflactor del VAB'!AJ136</f>
        <v>3394690.2211518055</v>
      </c>
      <c r="AK136" s="4">
        <f>'VAB nominal'!AK136/'deflactor del VAB'!AK136</f>
        <v>3729399.6652864967</v>
      </c>
      <c r="AL136" s="4">
        <f>'VAB nominal'!AL136/'deflactor del VAB'!AL136</f>
        <v>3764458.332577154</v>
      </c>
      <c r="AM136" s="4">
        <f>'VAB nominal'!AM136/'deflactor del VAB'!AM136</f>
        <v>3847471.0781175545</v>
      </c>
      <c r="AN136" s="4">
        <f>'VAB nominal'!AN136/'deflactor del VAB'!AN136</f>
        <v>3765400.425404516</v>
      </c>
      <c r="AO136" s="4">
        <f>'VAB nominal'!AO136/'deflactor del VAB'!AO136</f>
        <v>3566212.8479635152</v>
      </c>
      <c r="AP136" s="4">
        <f>'VAB nominal'!AP136/'deflactor del VAB'!AP136</f>
        <v>3695138.4907210032</v>
      </c>
      <c r="AQ136" s="4">
        <f>'VAB nominal'!AQ136/'deflactor del VAB'!AQ136</f>
        <v>3850840.5019800426</v>
      </c>
      <c r="AR136" s="4">
        <f>'VAB nominal'!AR136/'deflactor del VAB'!AR136</f>
        <v>3863802.1748956013</v>
      </c>
      <c r="AS136" s="4">
        <f>'VAB nominal'!AS136/'deflactor del VAB'!AS136</f>
        <v>4171574.8863157178</v>
      </c>
      <c r="AT136" s="4">
        <f>'VAB nominal'!AT136/'deflactor del VAB'!AT136</f>
        <v>4436532.2680674559</v>
      </c>
      <c r="AU136" s="4">
        <f>'VAB nominal'!AU136/'deflactor del VAB'!AU136</f>
        <v>4712127.6937632523</v>
      </c>
      <c r="AV136" s="4">
        <f>'VAB nominal'!AV136/'deflactor del VAB'!AV136</f>
        <v>5028870.4789556935</v>
      </c>
      <c r="AW136" s="4">
        <f>'VAB nominal'!AW136/'deflactor del VAB'!AW136</f>
        <v>5260026.6356229922</v>
      </c>
      <c r="AX136" s="4">
        <f>'VAB nominal'!AX136/'deflactor del VAB'!AX136</f>
        <v>5377839.8264140589</v>
      </c>
      <c r="AY136" s="4">
        <f>'VAB nominal'!AY136/'deflactor del VAB'!AY136</f>
        <v>5385784.3245154982</v>
      </c>
      <c r="AZ136" s="4">
        <f>'VAB nominal'!AZ136/'deflactor del VAB'!AZ136</f>
        <v>5385403.0410510274</v>
      </c>
      <c r="BA136" s="4">
        <f>'VAB nominal'!BA136/'deflactor del VAB'!BA136</f>
        <v>5450231.9390277695</v>
      </c>
      <c r="BB136" s="4">
        <f>'VAB nominal'!BB136/'deflactor del VAB'!BB136</f>
        <v>5557592.5874421122</v>
      </c>
      <c r="BC136" s="4">
        <f>'VAB nominal'!BC136/'deflactor del VAB'!BC136</f>
        <v>5596897.0708192848</v>
      </c>
      <c r="BD136" s="4">
        <f>'VAB nominal'!BD136/'deflactor del VAB'!BD136</f>
        <v>5705841.317821648</v>
      </c>
      <c r="BE136" s="4">
        <f>'VAB nominal'!BE136/'deflactor del VAB'!BE136</f>
        <v>5358189.6761096818</v>
      </c>
      <c r="BF136" s="4">
        <f>'VAB nominal'!BF136/'deflactor del VAB'!BF136</f>
        <v>4740219.8700563237</v>
      </c>
      <c r="BG136" s="4">
        <f>'VAB nominal'!BG136/'deflactor del VAB'!BG136</f>
        <v>4156977.8275369471</v>
      </c>
      <c r="BH136" s="4">
        <f>'VAB nominal'!BH136/'deflactor del VAB'!BH136</f>
        <v>3912966.1188259064</v>
      </c>
      <c r="BI136" s="4">
        <f>'VAB nominal'!BI136/'deflactor del VAB'!BI136</f>
        <v>3511646.0691359104</v>
      </c>
      <c r="BJ136" s="4">
        <f>'VAB nominal'!BJ136/'deflactor del VAB'!BJ136</f>
        <v>3483557.0509895887</v>
      </c>
      <c r="BK136" s="4">
        <f>'VAB nominal'!BK136/'deflactor del VAB'!BK136</f>
        <v>3602127.984751462</v>
      </c>
      <c r="BL136" s="4">
        <v>3695463.0000000047</v>
      </c>
      <c r="BM136" s="4">
        <v>3719289.9029341424</v>
      </c>
      <c r="BN136" s="4">
        <v>3728190.0479056048</v>
      </c>
      <c r="BO136" s="4">
        <v>3828909.5099387006</v>
      </c>
      <c r="BP136" s="4">
        <v>3393969.8606400681</v>
      </c>
    </row>
    <row r="137" spans="2:68" x14ac:dyDescent="0.2">
      <c r="B137" t="s">
        <v>16</v>
      </c>
      <c r="C137" s="4">
        <f>'VAB nominal'!C137/'deflactor del VAB'!C137</f>
        <v>1710028.2449086132</v>
      </c>
      <c r="D137" s="4">
        <f>'VAB nominal'!D137/'deflactor del VAB'!D137</f>
        <v>1716026.1379649884</v>
      </c>
      <c r="E137" s="4">
        <f>'VAB nominal'!E137/'deflactor del VAB'!E137</f>
        <v>1666275.890788832</v>
      </c>
      <c r="F137" s="4">
        <f>'VAB nominal'!F137/'deflactor del VAB'!F137</f>
        <v>1834485.0749824161</v>
      </c>
      <c r="G137" s="4">
        <f>'VAB nominal'!G137/'deflactor del VAB'!G137</f>
        <v>2064420.4662840799</v>
      </c>
      <c r="H137" s="4">
        <f>'VAB nominal'!H137/'deflactor del VAB'!H137</f>
        <v>2121473.894556521</v>
      </c>
      <c r="I137" s="4">
        <f>'VAB nominal'!I137/'deflactor del VAB'!I137</f>
        <v>2172489.4617952346</v>
      </c>
      <c r="J137" s="4">
        <f>'VAB nominal'!J137/'deflactor del VAB'!J137</f>
        <v>2431024.3182382239</v>
      </c>
      <c r="K137" s="4">
        <f>'VAB nominal'!K137/'deflactor del VAB'!K137</f>
        <v>2727979.0480810716</v>
      </c>
      <c r="L137" s="4">
        <f>'VAB nominal'!L137/'deflactor del VAB'!L137</f>
        <v>3127421.2561367191</v>
      </c>
      <c r="M137" s="4">
        <f>'VAB nominal'!M137/'deflactor del VAB'!M137</f>
        <v>3326901.3327148068</v>
      </c>
      <c r="N137" s="4">
        <f>'VAB nominal'!N137/'deflactor del VAB'!N137</f>
        <v>3646040.8692259314</v>
      </c>
      <c r="O137" s="4">
        <f>'VAB nominal'!O137/'deflactor del VAB'!O137</f>
        <v>3965845.8024804294</v>
      </c>
      <c r="P137" s="4">
        <f>'VAB nominal'!P137/'deflactor del VAB'!P137</f>
        <v>4168191.3104533819</v>
      </c>
      <c r="Q137" s="4">
        <f>'VAB nominal'!Q137/'deflactor del VAB'!Q137</f>
        <v>4429281.3018578524</v>
      </c>
      <c r="R137" s="4">
        <f>'VAB nominal'!R137/'deflactor del VAB'!R137</f>
        <v>4896069.0300971726</v>
      </c>
      <c r="S137" s="4">
        <f>'VAB nominal'!S137/'deflactor del VAB'!S137</f>
        <v>5152628.4408781119</v>
      </c>
      <c r="T137" s="4">
        <f>'VAB nominal'!T137/'deflactor del VAB'!T137</f>
        <v>5807675.7516210154</v>
      </c>
      <c r="U137" s="4">
        <f>'VAB nominal'!U137/'deflactor del VAB'!U137</f>
        <v>6509346.4522116389</v>
      </c>
      <c r="V137" s="4">
        <f>'VAB nominal'!V137/'deflactor del VAB'!V137</f>
        <v>7036378.3476296579</v>
      </c>
      <c r="W137" s="4">
        <f>'VAB nominal'!W137/'deflactor del VAB'!W137</f>
        <v>7805434.953844998</v>
      </c>
      <c r="X137" s="4">
        <f>'VAB nominal'!X137/'deflactor del VAB'!X137</f>
        <v>7545488.6736624828</v>
      </c>
      <c r="Y137" s="4">
        <f>'VAB nominal'!Y137/'deflactor del VAB'!Y137</f>
        <v>7084114.5517661935</v>
      </c>
      <c r="Z137" s="4">
        <f>'VAB nominal'!Z137/'deflactor del VAB'!Z137</f>
        <v>7035718.6773121227</v>
      </c>
      <c r="AA137" s="4">
        <f>'VAB nominal'!AA137/'deflactor del VAB'!AA137</f>
        <v>6998290.985171183</v>
      </c>
      <c r="AB137" s="4">
        <f>'VAB nominal'!AB137/'deflactor del VAB'!AB137</f>
        <v>6600107.5749795698</v>
      </c>
      <c r="AC137" s="4">
        <f>'VAB nominal'!AC137/'deflactor del VAB'!AC137</f>
        <v>5790734.725301194</v>
      </c>
      <c r="AD137" s="4">
        <f>'VAB nominal'!AD137/'deflactor del VAB'!AD137</f>
        <v>5923851.1232964909</v>
      </c>
      <c r="AE137" s="4">
        <f>'VAB nominal'!AE137/'deflactor del VAB'!AE137</f>
        <v>6087652.0601131162</v>
      </c>
      <c r="AF137" s="4">
        <f>'VAB nominal'!AF137/'deflactor del VAB'!AF137</f>
        <v>6116586.8874486219</v>
      </c>
      <c r="AG137" s="4">
        <f>'VAB nominal'!AG137/'deflactor del VAB'!AG137</f>
        <v>6182709.2230366301</v>
      </c>
      <c r="AH137" s="4">
        <f>'VAB nominal'!AH137/'deflactor del VAB'!AH137</f>
        <v>6492575.2162469821</v>
      </c>
      <c r="AI137" s="4">
        <f>'VAB nominal'!AI137/'deflactor del VAB'!AI137</f>
        <v>6998356.396528312</v>
      </c>
      <c r="AJ137" s="4">
        <f>'VAB nominal'!AJ137/'deflactor del VAB'!AJ137</f>
        <v>7857102.9037718205</v>
      </c>
      <c r="AK137" s="4">
        <f>'VAB nominal'!AK137/'deflactor del VAB'!AK137</f>
        <v>8717848.3588035516</v>
      </c>
      <c r="AL137" s="4">
        <f>'VAB nominal'!AL137/'deflactor del VAB'!AL137</f>
        <v>9784705.0732598137</v>
      </c>
      <c r="AM137" s="4">
        <f>'VAB nominal'!AM137/'deflactor del VAB'!AM137</f>
        <v>10329905.867037775</v>
      </c>
      <c r="AN137" s="4">
        <f>'VAB nominal'!AN137/'deflactor del VAB'!AN137</f>
        <v>10348761.767075272</v>
      </c>
      <c r="AO137" s="4">
        <f>'VAB nominal'!AO137/'deflactor del VAB'!AO137</f>
        <v>10254590.752580533</v>
      </c>
      <c r="AP137" s="4">
        <f>'VAB nominal'!AP137/'deflactor del VAB'!AP137</f>
        <v>10312940.754503001</v>
      </c>
      <c r="AQ137" s="4">
        <f>'VAB nominal'!AQ137/'deflactor del VAB'!AQ137</f>
        <v>11174443.952147523</v>
      </c>
      <c r="AR137" s="4">
        <f>'VAB nominal'!AR137/'deflactor del VAB'!AR137</f>
        <v>11667564.285575463</v>
      </c>
      <c r="AS137" s="4">
        <f>'VAB nominal'!AS137/'deflactor del VAB'!AS137</f>
        <v>11887918.338304803</v>
      </c>
      <c r="AT137" s="4">
        <f>'VAB nominal'!AT137/'deflactor del VAB'!AT137</f>
        <v>12725372.006431844</v>
      </c>
      <c r="AU137" s="4">
        <f>'VAB nominal'!AU137/'deflactor del VAB'!AU137</f>
        <v>13742009.692216376</v>
      </c>
      <c r="AV137" s="4">
        <f>'VAB nominal'!AV137/'deflactor del VAB'!AV137</f>
        <v>14833723.607775928</v>
      </c>
      <c r="AW137" s="4">
        <f>'VAB nominal'!AW137/'deflactor del VAB'!AW137</f>
        <v>15338624.392335691</v>
      </c>
      <c r="AX137" s="4">
        <f>'VAB nominal'!AX137/'deflactor del VAB'!AX137</f>
        <v>15525393.183374772</v>
      </c>
      <c r="AY137" s="4">
        <f>'VAB nominal'!AY137/'deflactor del VAB'!AY137</f>
        <v>15352912.97810575</v>
      </c>
      <c r="AZ137" s="4">
        <f>'VAB nominal'!AZ137/'deflactor del VAB'!AZ137</f>
        <v>15081420.869614784</v>
      </c>
      <c r="BA137" s="4">
        <f>'VAB nominal'!BA137/'deflactor del VAB'!BA137</f>
        <v>15401257.389709406</v>
      </c>
      <c r="BB137" s="4">
        <f>'VAB nominal'!BB137/'deflactor del VAB'!BB137</f>
        <v>15224189.582715562</v>
      </c>
      <c r="BC137" s="4">
        <f>'VAB nominal'!BC137/'deflactor del VAB'!BC137</f>
        <v>14823891.025636505</v>
      </c>
      <c r="BD137" s="4">
        <f>'VAB nominal'!BD137/'deflactor del VAB'!BD137</f>
        <v>14768848.646766821</v>
      </c>
      <c r="BE137" s="4">
        <f>'VAB nominal'!BE137/'deflactor del VAB'!BE137</f>
        <v>13822155.097720562</v>
      </c>
      <c r="BF137" s="4">
        <f>'VAB nominal'!BF137/'deflactor del VAB'!BF137</f>
        <v>11503773.272346137</v>
      </c>
      <c r="BG137" s="4">
        <f>'VAB nominal'!BG137/'deflactor del VAB'!BG137</f>
        <v>10436660.49051548</v>
      </c>
      <c r="BH137" s="4">
        <f>'VAB nominal'!BH137/'deflactor del VAB'!BH137</f>
        <v>9473972.3557110876</v>
      </c>
      <c r="BI137" s="4">
        <f>'VAB nominal'!BI137/'deflactor del VAB'!BI137</f>
        <v>8478128.3805479314</v>
      </c>
      <c r="BJ137" s="4">
        <f>'VAB nominal'!BJ137/'deflactor del VAB'!BJ137</f>
        <v>8348210.0236428939</v>
      </c>
      <c r="BK137" s="4">
        <f>'VAB nominal'!BK137/'deflactor del VAB'!BK137</f>
        <v>8769369.06073335</v>
      </c>
      <c r="BL137" s="4">
        <v>9011585.0000000075</v>
      </c>
      <c r="BM137" s="4">
        <v>9323786.0573620144</v>
      </c>
      <c r="BN137" s="4">
        <v>9587176.874931613</v>
      </c>
      <c r="BO137" s="4">
        <v>10154467.462025372</v>
      </c>
      <c r="BP137" s="4">
        <v>9047244.9280763548</v>
      </c>
    </row>
    <row r="138" spans="2:68" x14ac:dyDescent="0.2">
      <c r="B138" t="s">
        <v>17</v>
      </c>
      <c r="C138" s="4">
        <f>'VAB nominal'!C138/'deflactor del VAB'!C138</f>
        <v>204080.68647246432</v>
      </c>
      <c r="D138" s="4">
        <f>'VAB nominal'!D138/'deflactor del VAB'!D138</f>
        <v>194624.88521121911</v>
      </c>
      <c r="E138" s="4">
        <f>'VAB nominal'!E138/'deflactor del VAB'!E138</f>
        <v>179375.9116459075</v>
      </c>
      <c r="F138" s="4">
        <f>'VAB nominal'!F138/'deflactor del VAB'!F138</f>
        <v>198464.46637601801</v>
      </c>
      <c r="G138" s="4">
        <f>'VAB nominal'!G138/'deflactor del VAB'!G138</f>
        <v>224552.20288610135</v>
      </c>
      <c r="H138" s="4">
        <f>'VAB nominal'!H138/'deflactor del VAB'!H138</f>
        <v>237166.78090480564</v>
      </c>
      <c r="I138" s="4">
        <f>'VAB nominal'!I138/'deflactor del VAB'!I138</f>
        <v>248756.43984860933</v>
      </c>
      <c r="J138" s="4">
        <f>'VAB nominal'!J138/'deflactor del VAB'!J138</f>
        <v>289147.20876451378</v>
      </c>
      <c r="K138" s="4">
        <f>'VAB nominal'!K138/'deflactor del VAB'!K138</f>
        <v>336385.94354826823</v>
      </c>
      <c r="L138" s="4">
        <f>'VAB nominal'!L138/'deflactor del VAB'!L138</f>
        <v>381967.87358265452</v>
      </c>
      <c r="M138" s="4">
        <f>'VAB nominal'!M138/'deflactor del VAB'!M138</f>
        <v>401314.95522575686</v>
      </c>
      <c r="N138" s="4">
        <f>'VAB nominal'!N138/'deflactor del VAB'!N138</f>
        <v>431002.90492534731</v>
      </c>
      <c r="O138" s="4">
        <f>'VAB nominal'!O138/'deflactor del VAB'!O138</f>
        <v>460320.59880795237</v>
      </c>
      <c r="P138" s="4">
        <f>'VAB nominal'!P138/'deflactor del VAB'!P138</f>
        <v>533373.24225587398</v>
      </c>
      <c r="Q138" s="4">
        <f>'VAB nominal'!Q138/'deflactor del VAB'!Q138</f>
        <v>620384.15661104082</v>
      </c>
      <c r="R138" s="4">
        <f>'VAB nominal'!R138/'deflactor del VAB'!R138</f>
        <v>694335.00423492666</v>
      </c>
      <c r="S138" s="4">
        <f>'VAB nominal'!S138/'deflactor del VAB'!S138</f>
        <v>739013.0224286695</v>
      </c>
      <c r="T138" s="4">
        <f>'VAB nominal'!T138/'deflactor del VAB'!T138</f>
        <v>879074.3182605654</v>
      </c>
      <c r="U138" s="4">
        <f>'VAB nominal'!U138/'deflactor del VAB'!U138</f>
        <v>1038673.7430357842</v>
      </c>
      <c r="V138" s="4">
        <f>'VAB nominal'!V138/'deflactor del VAB'!V138</f>
        <v>1069038.5553450575</v>
      </c>
      <c r="W138" s="4">
        <f>'VAB nominal'!W138/'deflactor del VAB'!W138</f>
        <v>1124936.1653339837</v>
      </c>
      <c r="X138" s="4">
        <f>'VAB nominal'!X138/'deflactor del VAB'!X138</f>
        <v>1120644.9571150069</v>
      </c>
      <c r="Y138" s="4">
        <f>'VAB nominal'!Y138/'deflactor del VAB'!Y138</f>
        <v>1086053.4617477139</v>
      </c>
      <c r="Z138" s="4">
        <f>'VAB nominal'!Z138/'deflactor del VAB'!Z138</f>
        <v>1148796.06189258</v>
      </c>
      <c r="AA138" s="4">
        <f>'VAB nominal'!AA138/'deflactor del VAB'!AA138</f>
        <v>1217091.8005774003</v>
      </c>
      <c r="AB138" s="4">
        <f>'VAB nominal'!AB138/'deflactor del VAB'!AB138</f>
        <v>1089679.6949946471</v>
      </c>
      <c r="AC138" s="4">
        <f>'VAB nominal'!AC138/'deflactor del VAB'!AC138</f>
        <v>909434.0900297499</v>
      </c>
      <c r="AD138" s="4">
        <f>'VAB nominal'!AD138/'deflactor del VAB'!AD138</f>
        <v>995462.83354283124</v>
      </c>
      <c r="AE138" s="4">
        <f>'VAB nominal'!AE138/'deflactor del VAB'!AE138</f>
        <v>1091994.0387721518</v>
      </c>
      <c r="AF138" s="4">
        <f>'VAB nominal'!AF138/'deflactor del VAB'!AF138</f>
        <v>1118901.1172260651</v>
      </c>
      <c r="AG138" s="4">
        <f>'VAB nominal'!AG138/'deflactor del VAB'!AG138</f>
        <v>1153535.9320510486</v>
      </c>
      <c r="AH138" s="4">
        <f>'VAB nominal'!AH138/'deflactor del VAB'!AH138</f>
        <v>1206720.9790410576</v>
      </c>
      <c r="AI138" s="4">
        <f>'VAB nominal'!AI138/'deflactor del VAB'!AI138</f>
        <v>1294561.685513142</v>
      </c>
      <c r="AJ138" s="4">
        <f>'VAB nominal'!AJ138/'deflactor del VAB'!AJ138</f>
        <v>1473160.8131952891</v>
      </c>
      <c r="AK138" s="4">
        <f>'VAB nominal'!AK138/'deflactor del VAB'!AK138</f>
        <v>1651604.8227507032</v>
      </c>
      <c r="AL138" s="4">
        <f>'VAB nominal'!AL138/'deflactor del VAB'!AL138</f>
        <v>1791202.7595264879</v>
      </c>
      <c r="AM138" s="4">
        <f>'VAB nominal'!AM138/'deflactor del VAB'!AM138</f>
        <v>1782362.9096153372</v>
      </c>
      <c r="AN138" s="4">
        <f>'VAB nominal'!AN138/'deflactor del VAB'!AN138</f>
        <v>1701860.6003562585</v>
      </c>
      <c r="AO138" s="4">
        <f>'VAB nominal'!AO138/'deflactor del VAB'!AO138</f>
        <v>1565383.6092675212</v>
      </c>
      <c r="AP138" s="4">
        <f>'VAB nominal'!AP138/'deflactor del VAB'!AP138</f>
        <v>1574079.3500630425</v>
      </c>
      <c r="AQ138" s="4">
        <f>'VAB nominal'!AQ138/'deflactor del VAB'!AQ138</f>
        <v>1609794.5673840323</v>
      </c>
      <c r="AR138" s="4">
        <f>'VAB nominal'!AR138/'deflactor del VAB'!AR138</f>
        <v>1632668.7822592352</v>
      </c>
      <c r="AS138" s="4">
        <f>'VAB nominal'!AS138/'deflactor del VAB'!AS138</f>
        <v>1679577.2313329775</v>
      </c>
      <c r="AT138" s="4">
        <f>'VAB nominal'!AT138/'deflactor del VAB'!AT138</f>
        <v>1748707.7702127483</v>
      </c>
      <c r="AU138" s="4">
        <f>'VAB nominal'!AU138/'deflactor del VAB'!AU138</f>
        <v>1888665.4068291655</v>
      </c>
      <c r="AV138" s="4">
        <f>'VAB nominal'!AV138/'deflactor del VAB'!AV138</f>
        <v>2065174.2390209727</v>
      </c>
      <c r="AW138" s="4">
        <f>'VAB nominal'!AW138/'deflactor del VAB'!AW138</f>
        <v>2142976.2906455575</v>
      </c>
      <c r="AX138" s="4">
        <f>'VAB nominal'!AX138/'deflactor del VAB'!AX138</f>
        <v>2230460.0691979779</v>
      </c>
      <c r="AY138" s="4">
        <f>'VAB nominal'!AY138/'deflactor del VAB'!AY138</f>
        <v>2331602.2152030319</v>
      </c>
      <c r="AZ138" s="4">
        <f>'VAB nominal'!AZ138/'deflactor del VAB'!AZ138</f>
        <v>2328430.4928923612</v>
      </c>
      <c r="BA138" s="4">
        <f>'VAB nominal'!BA138/'deflactor del VAB'!BA138</f>
        <v>2441366.0356059498</v>
      </c>
      <c r="BB138" s="4">
        <f>'VAB nominal'!BB138/'deflactor del VAB'!BB138</f>
        <v>2522385.3859006925</v>
      </c>
      <c r="BC138" s="4">
        <f>'VAB nominal'!BC138/'deflactor del VAB'!BC138</f>
        <v>2542595.1292347559</v>
      </c>
      <c r="BD138" s="4">
        <f>'VAB nominal'!BD138/'deflactor del VAB'!BD138</f>
        <v>2496582.8136792318</v>
      </c>
      <c r="BE138" s="4">
        <f>'VAB nominal'!BE138/'deflactor del VAB'!BE138</f>
        <v>2358309.4509612797</v>
      </c>
      <c r="BF138" s="4">
        <f>'VAB nominal'!BF138/'deflactor del VAB'!BF138</f>
        <v>2030294.815038116</v>
      </c>
      <c r="BG138" s="4">
        <f>'VAB nominal'!BG138/'deflactor del VAB'!BG138</f>
        <v>1814803.4188942737</v>
      </c>
      <c r="BH138" s="4">
        <f>'VAB nominal'!BH138/'deflactor del VAB'!BH138</f>
        <v>1678843.5623289843</v>
      </c>
      <c r="BI138" s="4">
        <f>'VAB nominal'!BI138/'deflactor del VAB'!BI138</f>
        <v>1461144.2812114649</v>
      </c>
      <c r="BJ138" s="4">
        <f>'VAB nominal'!BJ138/'deflactor del VAB'!BJ138</f>
        <v>1394503.0510359642</v>
      </c>
      <c r="BK138" s="4">
        <f>'VAB nominal'!BK138/'deflactor del VAB'!BK138</f>
        <v>1554588.069795232</v>
      </c>
      <c r="BL138" s="4">
        <v>1576907.000000004</v>
      </c>
      <c r="BM138" s="4">
        <v>1608012.4200601438</v>
      </c>
      <c r="BN138" s="4">
        <v>1673191.8552384106</v>
      </c>
      <c r="BO138" s="4">
        <v>1762575.5821135803</v>
      </c>
      <c r="BP138" s="4">
        <v>1546646.8971333571</v>
      </c>
    </row>
    <row r="139" spans="2:68" x14ac:dyDescent="0.2">
      <c r="B139" t="s">
        <v>18</v>
      </c>
      <c r="C139" s="4">
        <f>'VAB nominal'!C139/'deflactor del VAB'!C139</f>
        <v>156685.78676017866</v>
      </c>
      <c r="D139" s="4">
        <f>'VAB nominal'!D139/'deflactor del VAB'!D139</f>
        <v>160024.67203233257</v>
      </c>
      <c r="E139" s="4">
        <f>'VAB nominal'!E139/'deflactor del VAB'!E139</f>
        <v>158080.14031832526</v>
      </c>
      <c r="F139" s="4">
        <f>'VAB nominal'!F139/'deflactor del VAB'!F139</f>
        <v>162672.67548019838</v>
      </c>
      <c r="G139" s="4">
        <f>'VAB nominal'!G139/'deflactor del VAB'!G139</f>
        <v>170941.1959078142</v>
      </c>
      <c r="H139" s="4">
        <f>'VAB nominal'!H139/'deflactor del VAB'!H139</f>
        <v>190034.03398304997</v>
      </c>
      <c r="I139" s="4">
        <f>'VAB nominal'!I139/'deflactor del VAB'!I139</f>
        <v>210114.13758353965</v>
      </c>
      <c r="J139" s="4">
        <f>'VAB nominal'!J139/'deflactor del VAB'!J139</f>
        <v>241307.4032414894</v>
      </c>
      <c r="K139" s="4">
        <f>'VAB nominal'!K139/'deflactor del VAB'!K139</f>
        <v>277589.94845019275</v>
      </c>
      <c r="L139" s="4">
        <f>'VAB nominal'!L139/'deflactor del VAB'!L139</f>
        <v>318712.995558083</v>
      </c>
      <c r="M139" s="4">
        <f>'VAB nominal'!M139/'deflactor del VAB'!M139</f>
        <v>338846.63055193098</v>
      </c>
      <c r="N139" s="4">
        <f>'VAB nominal'!N139/'deflactor del VAB'!N139</f>
        <v>360488.07736986841</v>
      </c>
      <c r="O139" s="4">
        <f>'VAB nominal'!O139/'deflactor del VAB'!O139</f>
        <v>380785.38988664735</v>
      </c>
      <c r="P139" s="4">
        <f>'VAB nominal'!P139/'deflactor del VAB'!P139</f>
        <v>412577.00706206582</v>
      </c>
      <c r="Q139" s="4">
        <f>'VAB nominal'!Q139/'deflactor del VAB'!Q139</f>
        <v>451041.98335333256</v>
      </c>
      <c r="R139" s="4">
        <f>'VAB nominal'!R139/'deflactor del VAB'!R139</f>
        <v>458181.69428588444</v>
      </c>
      <c r="S139" s="4">
        <f>'VAB nominal'!S139/'deflactor del VAB'!S139</f>
        <v>440411.65535457339</v>
      </c>
      <c r="T139" s="4">
        <f>'VAB nominal'!T139/'deflactor del VAB'!T139</f>
        <v>485256.39817694569</v>
      </c>
      <c r="U139" s="4">
        <f>'VAB nominal'!U139/'deflactor del VAB'!U139</f>
        <v>535870.81824557297</v>
      </c>
      <c r="V139" s="4">
        <f>'VAB nominal'!V139/'deflactor del VAB'!V139</f>
        <v>585070.59421907552</v>
      </c>
      <c r="W139" s="4">
        <f>'VAB nominal'!W139/'deflactor del VAB'!W139</f>
        <v>649403.09150501061</v>
      </c>
      <c r="X139" s="4">
        <f>'VAB nominal'!X139/'deflactor del VAB'!X139</f>
        <v>665197.47326992056</v>
      </c>
      <c r="Y139" s="4">
        <f>'VAB nominal'!Y139/'deflactor del VAB'!Y139</f>
        <v>662984.80186981719</v>
      </c>
      <c r="Z139" s="4">
        <f>'VAB nominal'!Z139/'deflactor del VAB'!Z139</f>
        <v>624738.36479849578</v>
      </c>
      <c r="AA139" s="4">
        <f>'VAB nominal'!AA139/'deflactor del VAB'!AA139</f>
        <v>588461.70224338979</v>
      </c>
      <c r="AB139" s="4">
        <f>'VAB nominal'!AB139/'deflactor del VAB'!AB139</f>
        <v>533949.10645899863</v>
      </c>
      <c r="AC139" s="4">
        <f>'VAB nominal'!AC139/'deflactor del VAB'!AC139</f>
        <v>451653.40798180643</v>
      </c>
      <c r="AD139" s="4">
        <f>'VAB nominal'!AD139/'deflactor del VAB'!AD139</f>
        <v>471694.66341339576</v>
      </c>
      <c r="AE139" s="4">
        <f>'VAB nominal'!AE139/'deflactor del VAB'!AE139</f>
        <v>494378.56527076568</v>
      </c>
      <c r="AF139" s="4">
        <f>'VAB nominal'!AF139/'deflactor del VAB'!AF139</f>
        <v>510984.87007271894</v>
      </c>
      <c r="AG139" s="4">
        <f>'VAB nominal'!AG139/'deflactor del VAB'!AG139</f>
        <v>531512.27585621108</v>
      </c>
      <c r="AH139" s="4">
        <f>'VAB nominal'!AH139/'deflactor del VAB'!AH139</f>
        <v>539089.44108112494</v>
      </c>
      <c r="AI139" s="4">
        <f>'VAB nominal'!AI139/'deflactor del VAB'!AI139</f>
        <v>560491.32144329778</v>
      </c>
      <c r="AJ139" s="4">
        <f>'VAB nominal'!AJ139/'deflactor del VAB'!AJ139</f>
        <v>640360.56193362002</v>
      </c>
      <c r="AK139" s="4">
        <f>'VAB nominal'!AK139/'deflactor del VAB'!AK139</f>
        <v>717931.6996953839</v>
      </c>
      <c r="AL139" s="4">
        <f>'VAB nominal'!AL139/'deflactor del VAB'!AL139</f>
        <v>766622.10537362599</v>
      </c>
      <c r="AM139" s="4">
        <f>'VAB nominal'!AM139/'deflactor del VAB'!AM139</f>
        <v>839638.59990091028</v>
      </c>
      <c r="AN139" s="4">
        <f>'VAB nominal'!AN139/'deflactor del VAB'!AN139</f>
        <v>865510.71053560684</v>
      </c>
      <c r="AO139" s="4">
        <f>'VAB nominal'!AO139/'deflactor del VAB'!AO139</f>
        <v>830204.56446373649</v>
      </c>
      <c r="AP139" s="4">
        <f>'VAB nominal'!AP139/'deflactor del VAB'!AP139</f>
        <v>858856.91035362065</v>
      </c>
      <c r="AQ139" s="4">
        <f>'VAB nominal'!AQ139/'deflactor del VAB'!AQ139</f>
        <v>884770.61502322962</v>
      </c>
      <c r="AR139" s="4">
        <f>'VAB nominal'!AR139/'deflactor del VAB'!AR139</f>
        <v>929217.41263597563</v>
      </c>
      <c r="AS139" s="4">
        <f>'VAB nominal'!AS139/'deflactor del VAB'!AS139</f>
        <v>1012179.6467400582</v>
      </c>
      <c r="AT139" s="4">
        <f>'VAB nominal'!AT139/'deflactor del VAB'!AT139</f>
        <v>1091132.3869637002</v>
      </c>
      <c r="AU139" s="4">
        <f>'VAB nominal'!AU139/'deflactor del VAB'!AU139</f>
        <v>1164082.7467292619</v>
      </c>
      <c r="AV139" s="4">
        <f>'VAB nominal'!AV139/'deflactor del VAB'!AV139</f>
        <v>1271842.6141997124</v>
      </c>
      <c r="AW139" s="4">
        <f>'VAB nominal'!AW139/'deflactor del VAB'!AW139</f>
        <v>1294510.5819661173</v>
      </c>
      <c r="AX139" s="4">
        <f>'VAB nominal'!AX139/'deflactor del VAB'!AX139</f>
        <v>1331875.7840724997</v>
      </c>
      <c r="AY139" s="4">
        <f>'VAB nominal'!AY139/'deflactor del VAB'!AY139</f>
        <v>1377162.8536145973</v>
      </c>
      <c r="AZ139" s="4">
        <f>'VAB nominal'!AZ139/'deflactor del VAB'!AZ139</f>
        <v>1375922.3320142308</v>
      </c>
      <c r="BA139" s="4">
        <f>'VAB nominal'!BA139/'deflactor del VAB'!BA139</f>
        <v>1423678.0603964769</v>
      </c>
      <c r="BB139" s="4">
        <f>'VAB nominal'!BB139/'deflactor del VAB'!BB139</f>
        <v>1464414.7893819879</v>
      </c>
      <c r="BC139" s="4">
        <f>'VAB nominal'!BC139/'deflactor del VAB'!BC139</f>
        <v>1476433.4525231533</v>
      </c>
      <c r="BD139" s="4">
        <f>'VAB nominal'!BD139/'deflactor del VAB'!BD139</f>
        <v>1454691.446582041</v>
      </c>
      <c r="BE139" s="4">
        <f>'VAB nominal'!BE139/'deflactor del VAB'!BE139</f>
        <v>1413638.1389234548</v>
      </c>
      <c r="BF139" s="4">
        <f>'VAB nominal'!BF139/'deflactor del VAB'!BF139</f>
        <v>1235634.6018753992</v>
      </c>
      <c r="BG139" s="4">
        <f>'VAB nominal'!BG139/'deflactor del VAB'!BG139</f>
        <v>1117828.2542240766</v>
      </c>
      <c r="BH139" s="4">
        <f>'VAB nominal'!BH139/'deflactor del VAB'!BH139</f>
        <v>1037007.9670036475</v>
      </c>
      <c r="BI139" s="4">
        <f>'VAB nominal'!BI139/'deflactor del VAB'!BI139</f>
        <v>909456.32199840387</v>
      </c>
      <c r="BJ139" s="4">
        <f>'VAB nominal'!BJ139/'deflactor del VAB'!BJ139</f>
        <v>867977.10183362907</v>
      </c>
      <c r="BK139" s="4">
        <f>'VAB nominal'!BK139/'deflactor del VAB'!BK139</f>
        <v>936080.45652015647</v>
      </c>
      <c r="BL139" s="4">
        <v>940577.00000000047</v>
      </c>
      <c r="BM139" s="4">
        <v>973637.38295701751</v>
      </c>
      <c r="BN139" s="4">
        <v>1005476.5064090423</v>
      </c>
      <c r="BO139" s="4">
        <v>1047147.5483009056</v>
      </c>
      <c r="BP139" s="4">
        <v>933286.14987045061</v>
      </c>
    </row>
    <row r="140" spans="2:68" x14ac:dyDescent="0.2">
      <c r="B140" t="s">
        <v>19</v>
      </c>
      <c r="C140" s="4">
        <f>'VAB nominal'!C140/'deflactor del VAB'!C140</f>
        <v>756340.16576345579</v>
      </c>
      <c r="D140" s="4">
        <f>'VAB nominal'!D140/'deflactor del VAB'!D140</f>
        <v>708684.51920645905</v>
      </c>
      <c r="E140" s="4">
        <f>'VAB nominal'!E140/'deflactor del VAB'!E140</f>
        <v>641514.00788890652</v>
      </c>
      <c r="F140" s="4">
        <f>'VAB nominal'!F140/'deflactor del VAB'!F140</f>
        <v>709963.52653303568</v>
      </c>
      <c r="G140" s="4">
        <f>'VAB nominal'!G140/'deflactor del VAB'!G140</f>
        <v>803668.64984405658</v>
      </c>
      <c r="H140" s="4">
        <f>'VAB nominal'!H140/'deflactor del VAB'!H140</f>
        <v>861584.16514499462</v>
      </c>
      <c r="I140" s="4">
        <f>'VAB nominal'!I140/'deflactor del VAB'!I140</f>
        <v>919003.36033555388</v>
      </c>
      <c r="J140" s="4">
        <f>'VAB nominal'!J140/'deflactor del VAB'!J140</f>
        <v>1071497.1063531491</v>
      </c>
      <c r="K140" s="4">
        <f>'VAB nominal'!K140/'deflactor del VAB'!K140</f>
        <v>1250527.5812661413</v>
      </c>
      <c r="L140" s="4">
        <f>'VAB nominal'!L140/'deflactor del VAB'!L140</f>
        <v>1445006.5428008605</v>
      </c>
      <c r="M140" s="4">
        <f>'VAB nominal'!M140/'deflactor del VAB'!M140</f>
        <v>1546817.5152518891</v>
      </c>
      <c r="N140" s="4">
        <f>'VAB nominal'!N140/'deflactor del VAB'!N140</f>
        <v>1710569.7076786226</v>
      </c>
      <c r="O140" s="4">
        <f>'VAB nominal'!O140/'deflactor del VAB'!O140</f>
        <v>1879327.3337394975</v>
      </c>
      <c r="P140" s="4">
        <f>'VAB nominal'!P140/'deflactor del VAB'!P140</f>
        <v>1974678.317427916</v>
      </c>
      <c r="Q140" s="4">
        <f>'VAB nominal'!Q140/'deflactor del VAB'!Q140</f>
        <v>2097352.9024843266</v>
      </c>
      <c r="R140" s="4">
        <f>'VAB nominal'!R140/'deflactor del VAB'!R140</f>
        <v>2156629.7381241871</v>
      </c>
      <c r="S140" s="4">
        <f>'VAB nominal'!S140/'deflactor del VAB'!S140</f>
        <v>2108938.825793732</v>
      </c>
      <c r="T140" s="4">
        <f>'VAB nominal'!T140/'deflactor del VAB'!T140</f>
        <v>2282108.7117564394</v>
      </c>
      <c r="U140" s="4">
        <f>'VAB nominal'!U140/'deflactor del VAB'!U140</f>
        <v>2479469.6257062852</v>
      </c>
      <c r="V140" s="4">
        <f>'VAB nominal'!V140/'deflactor del VAB'!V140</f>
        <v>2670477.0831909715</v>
      </c>
      <c r="W140" s="4">
        <f>'VAB nominal'!W140/'deflactor del VAB'!W140</f>
        <v>2933831.0692865928</v>
      </c>
      <c r="X140" s="4">
        <f>'VAB nominal'!X140/'deflactor del VAB'!X140</f>
        <v>2837965.7112333667</v>
      </c>
      <c r="Y140" s="4">
        <f>'VAB nominal'!Y140/'deflactor del VAB'!Y140</f>
        <v>2672189.4159741239</v>
      </c>
      <c r="Z140" s="4">
        <f>'VAB nominal'!Z140/'deflactor del VAB'!Z140</f>
        <v>2567460.1054302235</v>
      </c>
      <c r="AA140" s="4">
        <f>'VAB nominal'!AA140/'deflactor del VAB'!AA140</f>
        <v>2474484.3311113506</v>
      </c>
      <c r="AB140" s="4">
        <f>'VAB nominal'!AB140/'deflactor del VAB'!AB140</f>
        <v>2170575.9596096352</v>
      </c>
      <c r="AC140" s="4">
        <f>'VAB nominal'!AC140/'deflactor del VAB'!AC140</f>
        <v>1778800.7989845264</v>
      </c>
      <c r="AD140" s="4">
        <f>'VAB nominal'!AD140/'deflactor del VAB'!AD140</f>
        <v>1880539.624935159</v>
      </c>
      <c r="AE140" s="4">
        <f>'VAB nominal'!AE140/'deflactor del VAB'!AE140</f>
        <v>1996541.7370929075</v>
      </c>
      <c r="AF140" s="4">
        <f>'VAB nominal'!AF140/'deflactor del VAB'!AF140</f>
        <v>2031688.9914929324</v>
      </c>
      <c r="AG140" s="4">
        <f>'VAB nominal'!AG140/'deflactor del VAB'!AG140</f>
        <v>2080380.4315103204</v>
      </c>
      <c r="AH140" s="4">
        <f>'VAB nominal'!AH140/'deflactor del VAB'!AH140</f>
        <v>2133423.4587066574</v>
      </c>
      <c r="AI140" s="4">
        <f>'VAB nominal'!AI140/'deflactor del VAB'!AI140</f>
        <v>2244980.6598840784</v>
      </c>
      <c r="AJ140" s="4">
        <f>'VAB nominal'!AJ140/'deflactor del VAB'!AJ140</f>
        <v>2519877.0499818488</v>
      </c>
      <c r="AK140" s="4">
        <f>'VAB nominal'!AK140/'deflactor del VAB'!AK140</f>
        <v>2781633.6588157872</v>
      </c>
      <c r="AL140" s="4">
        <f>'VAB nominal'!AL140/'deflactor del VAB'!AL140</f>
        <v>2949528.9031661814</v>
      </c>
      <c r="AM140" s="4">
        <f>'VAB nominal'!AM140/'deflactor del VAB'!AM140</f>
        <v>3007232.126919148</v>
      </c>
      <c r="AN140" s="4">
        <f>'VAB nominal'!AN140/'deflactor del VAB'!AN140</f>
        <v>3048297.9484733995</v>
      </c>
      <c r="AO140" s="4">
        <f>'VAB nominal'!AO140/'deflactor del VAB'!AO140</f>
        <v>3028352.047109528</v>
      </c>
      <c r="AP140" s="4">
        <f>'VAB nominal'!AP140/'deflactor del VAB'!AP140</f>
        <v>3145831.0094826166</v>
      </c>
      <c r="AQ140" s="4">
        <f>'VAB nominal'!AQ140/'deflactor del VAB'!AQ140</f>
        <v>3345879.4205533694</v>
      </c>
      <c r="AR140" s="4">
        <f>'VAB nominal'!AR140/'deflactor del VAB'!AR140</f>
        <v>3232091.4988371651</v>
      </c>
      <c r="AS140" s="4">
        <f>'VAB nominal'!AS140/'deflactor del VAB'!AS140</f>
        <v>3400998.3218266494</v>
      </c>
      <c r="AT140" s="4">
        <f>'VAB nominal'!AT140/'deflactor del VAB'!AT140</f>
        <v>3859304.6011521216</v>
      </c>
      <c r="AU140" s="4">
        <f>'VAB nominal'!AU140/'deflactor del VAB'!AU140</f>
        <v>4370015.6421506125</v>
      </c>
      <c r="AV140" s="4">
        <f>'VAB nominal'!AV140/'deflactor del VAB'!AV140</f>
        <v>4587505.8119098973</v>
      </c>
      <c r="AW140" s="4">
        <f>'VAB nominal'!AW140/'deflactor del VAB'!AW140</f>
        <v>4871327.0095445355</v>
      </c>
      <c r="AX140" s="4">
        <f>'VAB nominal'!AX140/'deflactor del VAB'!AX140</f>
        <v>5068570.0054648789</v>
      </c>
      <c r="AY140" s="4">
        <f>'VAB nominal'!AY140/'deflactor del VAB'!AY140</f>
        <v>5176378.2056896351</v>
      </c>
      <c r="AZ140" s="4">
        <f>'VAB nominal'!AZ140/'deflactor del VAB'!AZ140</f>
        <v>5242217.3784216112</v>
      </c>
      <c r="BA140" s="4">
        <f>'VAB nominal'!BA140/'deflactor del VAB'!BA140</f>
        <v>5442752.2178565916</v>
      </c>
      <c r="BB140" s="4">
        <f>'VAB nominal'!BB140/'deflactor del VAB'!BB140</f>
        <v>5551012.7779406998</v>
      </c>
      <c r="BC140" s="4">
        <f>'VAB nominal'!BC140/'deflactor del VAB'!BC140</f>
        <v>5717658.7750120107</v>
      </c>
      <c r="BD140" s="4">
        <f>'VAB nominal'!BD140/'deflactor del VAB'!BD140</f>
        <v>5876166.6945935255</v>
      </c>
      <c r="BE140" s="4">
        <f>'VAB nominal'!BE140/'deflactor del VAB'!BE140</f>
        <v>5811150.0830273358</v>
      </c>
      <c r="BF140" s="4">
        <f>'VAB nominal'!BF140/'deflactor del VAB'!BF140</f>
        <v>5094113.402314513</v>
      </c>
      <c r="BG140" s="4">
        <f>'VAB nominal'!BG140/'deflactor del VAB'!BG140</f>
        <v>4584713.5546839116</v>
      </c>
      <c r="BH140" s="4">
        <f>'VAB nominal'!BH140/'deflactor del VAB'!BH140</f>
        <v>4347759.9409441277</v>
      </c>
      <c r="BI140" s="4">
        <f>'VAB nominal'!BI140/'deflactor del VAB'!BI140</f>
        <v>4045319.6443368616</v>
      </c>
      <c r="BJ140" s="4">
        <f>'VAB nominal'!BJ140/'deflactor del VAB'!BJ140</f>
        <v>3866935.7795464187</v>
      </c>
      <c r="BK140" s="4">
        <f>'VAB nominal'!BK140/'deflactor del VAB'!BK140</f>
        <v>4032001.4340980151</v>
      </c>
      <c r="BL140" s="4">
        <v>4134136.0000000112</v>
      </c>
      <c r="BM140" s="4">
        <v>4212049.0479387892</v>
      </c>
      <c r="BN140" s="4">
        <v>4262988.3766210172</v>
      </c>
      <c r="BO140" s="4">
        <v>4429533.6925716884</v>
      </c>
      <c r="BP140" s="4">
        <v>3892564.0038658646</v>
      </c>
    </row>
    <row r="141" spans="2:68" x14ac:dyDescent="0.2">
      <c r="B141" t="s">
        <v>20</v>
      </c>
      <c r="C141" s="4">
        <f>'VAB nominal'!C141/'deflactor del VAB'!C141</f>
        <v>70575.570613668053</v>
      </c>
      <c r="D141" s="4">
        <f>'VAB nominal'!D141/'deflactor del VAB'!D141</f>
        <v>65765.714217685949</v>
      </c>
      <c r="E141" s="4">
        <f>'VAB nominal'!E141/'deflactor del VAB'!E141</f>
        <v>59097.302211032118</v>
      </c>
      <c r="F141" s="4">
        <f>'VAB nominal'!F141/'deflactor del VAB'!F141</f>
        <v>63285.322429165695</v>
      </c>
      <c r="G141" s="4">
        <f>'VAB nominal'!G141/'deflactor del VAB'!G141</f>
        <v>69163.679823221479</v>
      </c>
      <c r="H141" s="4">
        <f>'VAB nominal'!H141/'deflactor del VAB'!H141</f>
        <v>74557.688511136323</v>
      </c>
      <c r="I141" s="4">
        <f>'VAB nominal'!I141/'deflactor del VAB'!I141</f>
        <v>79755.313112985328</v>
      </c>
      <c r="J141" s="4">
        <f>'VAB nominal'!J141/'deflactor del VAB'!J141</f>
        <v>92220.924163450996</v>
      </c>
      <c r="K141" s="4">
        <f>'VAB nominal'!K141/'deflactor del VAB'!K141</f>
        <v>106689.57753859948</v>
      </c>
      <c r="L141" s="4">
        <f>'VAB nominal'!L141/'deflactor del VAB'!L141</f>
        <v>120388.87813752316</v>
      </c>
      <c r="M141" s="4">
        <f>'VAB nominal'!M141/'deflactor del VAB'!M141</f>
        <v>125727.06751176943</v>
      </c>
      <c r="N141" s="4">
        <f>'VAB nominal'!N141/'deflactor del VAB'!N141</f>
        <v>135440.2185822594</v>
      </c>
      <c r="O141" s="4">
        <f>'VAB nominal'!O141/'deflactor del VAB'!O141</f>
        <v>144933.33924103028</v>
      </c>
      <c r="P141" s="4">
        <f>'VAB nominal'!P141/'deflactor del VAB'!P141</f>
        <v>154303.18188897747</v>
      </c>
      <c r="Q141" s="4">
        <f>'VAB nominal'!Q141/'deflactor del VAB'!Q141</f>
        <v>165920.80434709854</v>
      </c>
      <c r="R141" s="4">
        <f>'VAB nominal'!R141/'deflactor del VAB'!R141</f>
        <v>175630.81617286778</v>
      </c>
      <c r="S141" s="4">
        <f>'VAB nominal'!S141/'deflactor del VAB'!S141</f>
        <v>176999.10003748705</v>
      </c>
      <c r="T141" s="4">
        <f>'VAB nominal'!T141/'deflactor del VAB'!T141</f>
        <v>204026.93427461843</v>
      </c>
      <c r="U141" s="4">
        <f>'VAB nominal'!U141/'deflactor del VAB'!U141</f>
        <v>233061.89928249494</v>
      </c>
      <c r="V141" s="4">
        <f>'VAB nominal'!V141/'deflactor del VAB'!V141</f>
        <v>242742.73972370807</v>
      </c>
      <c r="W141" s="4">
        <f>'VAB nominal'!W141/'deflactor del VAB'!W141</f>
        <v>257865.05367824362</v>
      </c>
      <c r="X141" s="4">
        <f>'VAB nominal'!X141/'deflactor del VAB'!X141</f>
        <v>262024.10534534886</v>
      </c>
      <c r="Y141" s="4">
        <f>'VAB nominal'!Y141/'deflactor del VAB'!Y141</f>
        <v>258905.12517639756</v>
      </c>
      <c r="Z141" s="4">
        <f>'VAB nominal'!Z141/'deflactor del VAB'!Z141</f>
        <v>256808.07854662769</v>
      </c>
      <c r="AA141" s="4">
        <f>'VAB nominal'!AA141/'deflactor del VAB'!AA141</f>
        <v>254729.32360825344</v>
      </c>
      <c r="AB141" s="4">
        <f>'VAB nominal'!AB141/'deflactor del VAB'!AB141</f>
        <v>232182.71299067058</v>
      </c>
      <c r="AC141" s="4">
        <f>'VAB nominal'!AC141/'deflactor del VAB'!AC141</f>
        <v>198946.28853357799</v>
      </c>
      <c r="AD141" s="4">
        <f>'VAB nominal'!AD141/'deflactor del VAB'!AD141</f>
        <v>209187.61686445342</v>
      </c>
      <c r="AE141" s="4">
        <f>'VAB nominal'!AE141/'deflactor del VAB'!AE141</f>
        <v>220678.46055017665</v>
      </c>
      <c r="AF141" s="4">
        <f>'VAB nominal'!AF141/'deflactor del VAB'!AF141</f>
        <v>220162.22801603863</v>
      </c>
      <c r="AG141" s="4">
        <f>'VAB nominal'!AG141/'deflactor del VAB'!AG141</f>
        <v>220764.03537970321</v>
      </c>
      <c r="AH141" s="4">
        <f>'VAB nominal'!AH141/'deflactor del VAB'!AH141</f>
        <v>227476.31386115658</v>
      </c>
      <c r="AI141" s="4">
        <f>'VAB nominal'!AI141/'deflactor del VAB'!AI141</f>
        <v>240143.2083459213</v>
      </c>
      <c r="AJ141" s="4">
        <f>'VAB nominal'!AJ141/'deflactor del VAB'!AJ141</f>
        <v>264279.6266613857</v>
      </c>
      <c r="AK141" s="4">
        <f>'VAB nominal'!AK141/'deflactor del VAB'!AK141</f>
        <v>286306.86244599795</v>
      </c>
      <c r="AL141" s="4">
        <f>'VAB nominal'!AL141/'deflactor del VAB'!AL141</f>
        <v>346624.393893848</v>
      </c>
      <c r="AM141" s="4">
        <f>'VAB nominal'!AM141/'deflactor del VAB'!AM141</f>
        <v>351473.611100031</v>
      </c>
      <c r="AN141" s="4">
        <f>'VAB nominal'!AN141/'deflactor del VAB'!AN141</f>
        <v>354540.3694712391</v>
      </c>
      <c r="AO141" s="4">
        <f>'VAB nominal'!AO141/'deflactor del VAB'!AO141</f>
        <v>328715.08382496372</v>
      </c>
      <c r="AP141" s="4">
        <f>'VAB nominal'!AP141/'deflactor del VAB'!AP141</f>
        <v>340909.33543954557</v>
      </c>
      <c r="AQ141" s="4">
        <f>'VAB nominal'!AQ141/'deflactor del VAB'!AQ141</f>
        <v>349539.04755119834</v>
      </c>
      <c r="AR141" s="4">
        <f>'VAB nominal'!AR141/'deflactor del VAB'!AR141</f>
        <v>367271.90532812383</v>
      </c>
      <c r="AS141" s="4">
        <f>'VAB nominal'!AS141/'deflactor del VAB'!AS141</f>
        <v>382907.56191467884</v>
      </c>
      <c r="AT141" s="4">
        <f>'VAB nominal'!AT141/'deflactor del VAB'!AT141</f>
        <v>434095.38168181007</v>
      </c>
      <c r="AU141" s="4">
        <f>'VAB nominal'!AU141/'deflactor del VAB'!AU141</f>
        <v>486582.71916194685</v>
      </c>
      <c r="AV141" s="4">
        <f>'VAB nominal'!AV141/'deflactor del VAB'!AV141</f>
        <v>546006.79119526269</v>
      </c>
      <c r="AW141" s="4">
        <f>'VAB nominal'!AW141/'deflactor del VAB'!AW141</f>
        <v>591361.46897049213</v>
      </c>
      <c r="AX141" s="4">
        <f>'VAB nominal'!AX141/'deflactor del VAB'!AX141</f>
        <v>645624.59027571778</v>
      </c>
      <c r="AY141" s="4">
        <f>'VAB nominal'!AY141/'deflactor del VAB'!AY141</f>
        <v>642571.77062850771</v>
      </c>
      <c r="AZ141" s="4">
        <f>'VAB nominal'!AZ141/'deflactor del VAB'!AZ141</f>
        <v>646645.90392320545</v>
      </c>
      <c r="BA141" s="4">
        <f>'VAB nominal'!BA141/'deflactor del VAB'!BA141</f>
        <v>661621.80587984296</v>
      </c>
      <c r="BB141" s="4">
        <f>'VAB nominal'!BB141/'deflactor del VAB'!BB141</f>
        <v>681109.58507401845</v>
      </c>
      <c r="BC141" s="4">
        <f>'VAB nominal'!BC141/'deflactor del VAB'!BC141</f>
        <v>701266.12760402553</v>
      </c>
      <c r="BD141" s="4">
        <f>'VAB nominal'!BD141/'deflactor del VAB'!BD141</f>
        <v>718542.61935303954</v>
      </c>
      <c r="BE141" s="4">
        <f>'VAB nominal'!BE141/'deflactor del VAB'!BE141</f>
        <v>674340.99472012382</v>
      </c>
      <c r="BF141" s="4">
        <f>'VAB nominal'!BF141/'deflactor del VAB'!BF141</f>
        <v>583679.90630494466</v>
      </c>
      <c r="BG141" s="4">
        <f>'VAB nominal'!BG141/'deflactor del VAB'!BG141</f>
        <v>494899.6099607611</v>
      </c>
      <c r="BH141" s="4">
        <f>'VAB nominal'!BH141/'deflactor del VAB'!BH141</f>
        <v>445447.31351273018</v>
      </c>
      <c r="BI141" s="4">
        <f>'VAB nominal'!BI141/'deflactor del VAB'!BI141</f>
        <v>396541.23772375484</v>
      </c>
      <c r="BJ141" s="4">
        <f>'VAB nominal'!BJ141/'deflactor del VAB'!BJ141</f>
        <v>399852.01251179329</v>
      </c>
      <c r="BK141" s="4">
        <f>'VAB nominal'!BK141/'deflactor del VAB'!BK141</f>
        <v>406369.90022825735</v>
      </c>
      <c r="BL141" s="4">
        <v>408921.00000000017</v>
      </c>
      <c r="BM141" s="4">
        <v>420924.70698594616</v>
      </c>
      <c r="BN141" s="4">
        <v>428926.93620776897</v>
      </c>
      <c r="BO141" s="4">
        <v>458649.70098706294</v>
      </c>
      <c r="BP141" s="4">
        <v>405115.8728327991</v>
      </c>
    </row>
    <row r="142" spans="2:68" x14ac:dyDescent="0.2">
      <c r="B142" t="s">
        <v>21</v>
      </c>
      <c r="C142" s="4">
        <f>'VAB nominal'!C142/'deflactor del VAB'!C142</f>
        <v>31231.120414649562</v>
      </c>
      <c r="D142" s="4">
        <f>'VAB nominal'!D142/'deflactor del VAB'!D142</f>
        <v>28902.499952931787</v>
      </c>
      <c r="E142" s="4">
        <f>'VAB nominal'!E142/'deflactor del VAB'!E142</f>
        <v>25838.490962958556</v>
      </c>
      <c r="F142" s="4">
        <f>'VAB nominal'!F142/'deflactor del VAB'!F142</f>
        <v>27308.845001685087</v>
      </c>
      <c r="G142" s="4">
        <f>'VAB nominal'!G142/'deflactor del VAB'!G142</f>
        <v>29509.218733051486</v>
      </c>
      <c r="H142" s="4">
        <f>'VAB nominal'!H142/'deflactor del VAB'!H142</f>
        <v>30415.415154322189</v>
      </c>
      <c r="I142" s="4">
        <f>'VAB nominal'!I142/'deflactor del VAB'!I142</f>
        <v>31229.737214845885</v>
      </c>
      <c r="J142" s="4">
        <f>'VAB nominal'!J142/'deflactor del VAB'!J142</f>
        <v>35464.432986064472</v>
      </c>
      <c r="K142" s="4">
        <f>'VAB nominal'!K142/'deflactor del VAB'!K142</f>
        <v>40214.756696857003</v>
      </c>
      <c r="L142" s="4">
        <f>'VAB nominal'!L142/'deflactor del VAB'!L142</f>
        <v>45322.351489205728</v>
      </c>
      <c r="M142" s="4">
        <f>'VAB nominal'!M142/'deflactor del VAB'!M142</f>
        <v>47406.161899465747</v>
      </c>
      <c r="N142" s="4">
        <f>'VAB nominal'!N142/'deflactor del VAB'!N142</f>
        <v>51178.501028977291</v>
      </c>
      <c r="O142" s="4">
        <f>'VAB nominal'!O142/'deflactor del VAB'!O142</f>
        <v>54855.929196937446</v>
      </c>
      <c r="P142" s="4">
        <f>'VAB nominal'!P142/'deflactor del VAB'!P142</f>
        <v>58100.362215031782</v>
      </c>
      <c r="Q142" s="4">
        <f>'VAB nominal'!Q142/'deflactor del VAB'!Q142</f>
        <v>62210.605949143166</v>
      </c>
      <c r="R142" s="4">
        <f>'VAB nominal'!R142/'deflactor del VAB'!R142</f>
        <v>66055.015903639738</v>
      </c>
      <c r="S142" s="4">
        <f>'VAB nominal'!S142/'deflactor del VAB'!S142</f>
        <v>66785.026168985903</v>
      </c>
      <c r="T142" s="4">
        <f>'VAB nominal'!T142/'deflactor del VAB'!T142</f>
        <v>81978.941782418246</v>
      </c>
      <c r="U142" s="4">
        <f>'VAB nominal'!U142/'deflactor del VAB'!U142</f>
        <v>99184.239216235175</v>
      </c>
      <c r="V142" s="4">
        <f>'VAB nominal'!V142/'deflactor del VAB'!V142</f>
        <v>102013.4466530917</v>
      </c>
      <c r="W142" s="4">
        <f>'VAB nominal'!W142/'deflactor del VAB'!W142</f>
        <v>107414.90669716007</v>
      </c>
      <c r="X142" s="4">
        <f>'VAB nominal'!X142/'deflactor del VAB'!X142</f>
        <v>108121.59134729694</v>
      </c>
      <c r="Y142" s="4">
        <f>'VAB nominal'!Y142/'deflactor del VAB'!Y142</f>
        <v>105923.40508180743</v>
      </c>
      <c r="Z142" s="4">
        <f>'VAB nominal'!Z142/'deflactor del VAB'!Z142</f>
        <v>112644.59744393599</v>
      </c>
      <c r="AA142" s="4">
        <f>'VAB nominal'!AA142/'deflactor del VAB'!AA142</f>
        <v>120058.68974492657</v>
      </c>
      <c r="AB142" s="4">
        <f>'VAB nominal'!AB142/'deflactor del VAB'!AB142</f>
        <v>113522.08461569776</v>
      </c>
      <c r="AC142" s="4">
        <f>'VAB nominal'!AC142/'deflactor del VAB'!AC142</f>
        <v>100798.32655650098</v>
      </c>
      <c r="AD142" s="4">
        <f>'VAB nominal'!AD142/'deflactor del VAB'!AD142</f>
        <v>100664.66735430664</v>
      </c>
      <c r="AE142" s="4">
        <f>'VAB nominal'!AE142/'deflactor del VAB'!AE142</f>
        <v>100254.79290309989</v>
      </c>
      <c r="AF142" s="4">
        <f>'VAB nominal'!AF142/'deflactor del VAB'!AF142</f>
        <v>101541.44700043258</v>
      </c>
      <c r="AG142" s="4">
        <f>'VAB nominal'!AG142/'deflactor del VAB'!AG142</f>
        <v>103470.5216608544</v>
      </c>
      <c r="AH142" s="4">
        <f>'VAB nominal'!AH142/'deflactor del VAB'!AH142</f>
        <v>101319.04333167072</v>
      </c>
      <c r="AI142" s="4">
        <f>'VAB nominal'!AI142/'deflactor del VAB'!AI142</f>
        <v>101443.10810435575</v>
      </c>
      <c r="AJ142" s="4">
        <f>'VAB nominal'!AJ142/'deflactor del VAB'!AJ142</f>
        <v>102080.9561474043</v>
      </c>
      <c r="AK142" s="4">
        <f>'VAB nominal'!AK142/'deflactor del VAB'!AK142</f>
        <v>101921.02591509055</v>
      </c>
      <c r="AL142" s="4">
        <f>'VAB nominal'!AL142/'deflactor del VAB'!AL142</f>
        <v>99123.948268509077</v>
      </c>
      <c r="AM142" s="4">
        <f>'VAB nominal'!AM142/'deflactor del VAB'!AM142</f>
        <v>97914.615001907194</v>
      </c>
      <c r="AN142" s="4">
        <f>'VAB nominal'!AN142/'deflactor del VAB'!AN142</f>
        <v>97454.771176775277</v>
      </c>
      <c r="AO142" s="4">
        <f>'VAB nominal'!AO142/'deflactor del VAB'!AO142</f>
        <v>101368.23480170357</v>
      </c>
      <c r="AP142" s="4">
        <f>'VAB nominal'!AP142/'deflactor del VAB'!AP142</f>
        <v>109326.8615677151</v>
      </c>
      <c r="AQ142" s="4">
        <f>'VAB nominal'!AQ142/'deflactor del VAB'!AQ142</f>
        <v>126485.19136286138</v>
      </c>
      <c r="AR142" s="4">
        <f>'VAB nominal'!AR142/'deflactor del VAB'!AR142</f>
        <v>136140.49665276689</v>
      </c>
      <c r="AS142" s="4">
        <f>'VAB nominal'!AS142/'deflactor del VAB'!AS142</f>
        <v>149165.82918285462</v>
      </c>
      <c r="AT142" s="4">
        <f>'VAB nominal'!AT142/'deflactor del VAB'!AT142</f>
        <v>164633.53273774631</v>
      </c>
      <c r="AU142" s="4">
        <f>'VAB nominal'!AU142/'deflactor del VAB'!AU142</f>
        <v>175082.65476746153</v>
      </c>
      <c r="AV142" s="4">
        <f>'VAB nominal'!AV142/'deflactor del VAB'!AV142</f>
        <v>178479.15867641094</v>
      </c>
      <c r="AW142" s="4">
        <f>'VAB nominal'!AW142/'deflactor del VAB'!AW142</f>
        <v>185818.62097036655</v>
      </c>
      <c r="AX142" s="4">
        <f>'VAB nominal'!AX142/'deflactor del VAB'!AX142</f>
        <v>198870.97626026077</v>
      </c>
      <c r="AY142" s="4">
        <f>'VAB nominal'!AY142/'deflactor del VAB'!AY142</f>
        <v>216223.90569030753</v>
      </c>
      <c r="AZ142" s="4">
        <f>'VAB nominal'!AZ142/'deflactor del VAB'!AZ142</f>
        <v>216274.97290548612</v>
      </c>
      <c r="BA142" s="4">
        <f>'VAB nominal'!BA142/'deflactor del VAB'!BA142</f>
        <v>218402.45318213824</v>
      </c>
      <c r="BB142" s="4">
        <f>'VAB nominal'!BB142/'deflactor del VAB'!BB142</f>
        <v>225651.03892105588</v>
      </c>
      <c r="BC142" s="4">
        <f>'VAB nominal'!BC142/'deflactor del VAB'!BC142</f>
        <v>221709.18438371294</v>
      </c>
      <c r="BD142" s="4">
        <f>'VAB nominal'!BD142/'deflactor del VAB'!BD142</f>
        <v>232971.7260143522</v>
      </c>
      <c r="BE142" s="4">
        <f>'VAB nominal'!BE142/'deflactor del VAB'!BE142</f>
        <v>223283.84077198349</v>
      </c>
      <c r="BF142" s="4">
        <f>'VAB nominal'!BF142/'deflactor del VAB'!BF142</f>
        <v>205699.76207624772</v>
      </c>
      <c r="BG142" s="4">
        <f>'VAB nominal'!BG142/'deflactor del VAB'!BG142</f>
        <v>171942.38277061615</v>
      </c>
      <c r="BH142" s="4">
        <f>'VAB nominal'!BH142/'deflactor del VAB'!BH142</f>
        <v>157264.680935096</v>
      </c>
      <c r="BI142" s="4">
        <f>'VAB nominal'!BI142/'deflactor del VAB'!BI142</f>
        <v>135490.13231511382</v>
      </c>
      <c r="BJ142" s="4">
        <f>'VAB nominal'!BJ142/'deflactor del VAB'!BJ142</f>
        <v>132165.18067058703</v>
      </c>
      <c r="BK142" s="4">
        <f>'VAB nominal'!BK142/'deflactor del VAB'!BK142</f>
        <v>136915.62082377134</v>
      </c>
      <c r="BL142" s="4">
        <v>142262.00000000015</v>
      </c>
      <c r="BM142" s="4">
        <v>144767.86743967721</v>
      </c>
      <c r="BN142" s="4">
        <v>147905.38039396366</v>
      </c>
      <c r="BO142" s="4">
        <v>154184.61468669324</v>
      </c>
      <c r="BP142" s="4">
        <v>137427.85140222011</v>
      </c>
    </row>
    <row r="143" spans="2:68" x14ac:dyDescent="0.2">
      <c r="B143" t="s">
        <v>22</v>
      </c>
      <c r="C143" s="4">
        <f>SUM(C125:C142)</f>
        <v>11491897.159137528</v>
      </c>
      <c r="D143" s="4">
        <f t="shared" ref="D143:BP143" si="14">SUM(D125:D142)</f>
        <v>11131760.242080165</v>
      </c>
      <c r="E143" s="4">
        <f t="shared" si="14"/>
        <v>10427968.127810389</v>
      </c>
      <c r="F143" s="4">
        <f t="shared" si="14"/>
        <v>11405550.732274042</v>
      </c>
      <c r="G143" s="4">
        <f t="shared" si="14"/>
        <v>12754720.572611311</v>
      </c>
      <c r="H143" s="4">
        <f t="shared" si="14"/>
        <v>13511756.17412808</v>
      </c>
      <c r="I143" s="4">
        <f t="shared" si="14"/>
        <v>14242054.692837618</v>
      </c>
      <c r="J143" s="4">
        <f t="shared" si="14"/>
        <v>16384256.858405596</v>
      </c>
      <c r="K143" s="4">
        <f t="shared" si="14"/>
        <v>18866437.004112154</v>
      </c>
      <c r="L143" s="4">
        <f t="shared" si="14"/>
        <v>21479286.299449664</v>
      </c>
      <c r="M143" s="4">
        <f t="shared" si="14"/>
        <v>22659627.901583306</v>
      </c>
      <c r="N143" s="4">
        <f t="shared" si="14"/>
        <v>24690173.811540745</v>
      </c>
      <c r="O143" s="4">
        <f t="shared" si="14"/>
        <v>26742218.893061567</v>
      </c>
      <c r="P143" s="4">
        <f t="shared" si="14"/>
        <v>28509317.496380586</v>
      </c>
      <c r="Q143" s="4">
        <f t="shared" si="14"/>
        <v>30728369.873465311</v>
      </c>
      <c r="R143" s="4">
        <f t="shared" si="14"/>
        <v>32834567.579405405</v>
      </c>
      <c r="S143" s="4">
        <f t="shared" si="14"/>
        <v>33441618.350387875</v>
      </c>
      <c r="T143" s="4">
        <f t="shared" si="14"/>
        <v>38258131.027943514</v>
      </c>
      <c r="U143" s="4">
        <f t="shared" si="14"/>
        <v>43623033.705840036</v>
      </c>
      <c r="V143" s="4">
        <f t="shared" si="14"/>
        <v>45373394.072519004</v>
      </c>
      <c r="W143" s="4">
        <f t="shared" si="14"/>
        <v>48401044.089273892</v>
      </c>
      <c r="X143" s="4">
        <f t="shared" si="14"/>
        <v>49114127.080486096</v>
      </c>
      <c r="Y143" s="4">
        <f t="shared" si="14"/>
        <v>48517824.032048076</v>
      </c>
      <c r="Z143" s="4">
        <f t="shared" si="14"/>
        <v>48114359.453067325</v>
      </c>
      <c r="AA143" s="4">
        <f t="shared" si="14"/>
        <v>47787936.833978444</v>
      </c>
      <c r="AB143" s="4">
        <f t="shared" si="14"/>
        <v>44814759.369900115</v>
      </c>
      <c r="AC143" s="4">
        <f t="shared" si="14"/>
        <v>39571004.307852753</v>
      </c>
      <c r="AD143" s="4">
        <f t="shared" si="14"/>
        <v>40870585.619937561</v>
      </c>
      <c r="AE143" s="4">
        <f t="shared" si="14"/>
        <v>42384770.232040867</v>
      </c>
      <c r="AF143" s="4">
        <f t="shared" si="14"/>
        <v>42418094.690114677</v>
      </c>
      <c r="AG143" s="4">
        <f t="shared" si="14"/>
        <v>42711232.167337544</v>
      </c>
      <c r="AH143" s="4">
        <f t="shared" si="14"/>
        <v>44267240.845515437</v>
      </c>
      <c r="AI143" s="4">
        <f t="shared" si="14"/>
        <v>47070767.490446247</v>
      </c>
      <c r="AJ143" s="4">
        <f t="shared" si="14"/>
        <v>53199373.071880408</v>
      </c>
      <c r="AK143" s="4">
        <f t="shared" si="14"/>
        <v>59237284.325016692</v>
      </c>
      <c r="AL143" s="4">
        <f t="shared" si="14"/>
        <v>64505524.134574264</v>
      </c>
      <c r="AM143" s="4">
        <f t="shared" si="14"/>
        <v>66418305.6093743</v>
      </c>
      <c r="AN143" s="4">
        <f t="shared" si="14"/>
        <v>62883784.522254743</v>
      </c>
      <c r="AO143" s="4">
        <f t="shared" si="14"/>
        <v>59201448.222888291</v>
      </c>
      <c r="AP143" s="4">
        <f t="shared" si="14"/>
        <v>60218183.687555127</v>
      </c>
      <c r="AQ143" s="4">
        <f t="shared" si="14"/>
        <v>64335319.723808587</v>
      </c>
      <c r="AR143" s="4">
        <f t="shared" si="14"/>
        <v>64925891.419630848</v>
      </c>
      <c r="AS143" s="4">
        <f t="shared" si="14"/>
        <v>67457853.843192324</v>
      </c>
      <c r="AT143" s="4">
        <f t="shared" si="14"/>
        <v>72915591.66519396</v>
      </c>
      <c r="AU143" s="4">
        <f t="shared" si="14"/>
        <v>79526191.116775528</v>
      </c>
      <c r="AV143" s="4">
        <f t="shared" si="14"/>
        <v>85155269.108282283</v>
      </c>
      <c r="AW143" s="4">
        <f t="shared" si="14"/>
        <v>90243551.240326658</v>
      </c>
      <c r="AX143" s="4">
        <f t="shared" si="14"/>
        <v>93014588.940154031</v>
      </c>
      <c r="AY143" s="4">
        <f t="shared" si="14"/>
        <v>94386339.622730047</v>
      </c>
      <c r="AZ143" s="4">
        <f t="shared" si="14"/>
        <v>95062693.076452747</v>
      </c>
      <c r="BA143" s="4">
        <f t="shared" si="14"/>
        <v>97769212.041684672</v>
      </c>
      <c r="BB143" s="4">
        <f t="shared" si="14"/>
        <v>99459695.792813838</v>
      </c>
      <c r="BC143" s="4">
        <f t="shared" si="14"/>
        <v>99750360.156735927</v>
      </c>
      <c r="BD143" s="4">
        <f t="shared" si="14"/>
        <v>99840560.3023206</v>
      </c>
      <c r="BE143" s="4">
        <f t="shared" si="14"/>
        <v>92294579.071891055</v>
      </c>
      <c r="BF143" s="4">
        <f t="shared" si="14"/>
        <v>78509959.511278495</v>
      </c>
      <c r="BG143" s="4">
        <f t="shared" si="14"/>
        <v>68498425.900614902</v>
      </c>
      <c r="BH143" s="4">
        <f t="shared" si="14"/>
        <v>62498031.406158015</v>
      </c>
      <c r="BI143" s="4">
        <f t="shared" si="14"/>
        <v>55899735.389341429</v>
      </c>
      <c r="BJ143" s="4">
        <f t="shared" si="14"/>
        <v>54740931.176552266</v>
      </c>
      <c r="BK143" s="4">
        <f t="shared" si="14"/>
        <v>57390867.983009398</v>
      </c>
      <c r="BL143" s="4">
        <f t="shared" si="14"/>
        <v>59374000.00000006</v>
      </c>
      <c r="BM143" s="4">
        <f t="shared" si="14"/>
        <v>60533526.428955235</v>
      </c>
      <c r="BN143" s="4">
        <f t="shared" si="14"/>
        <v>61941135.156093903</v>
      </c>
      <c r="BO143" s="4">
        <f t="shared" si="14"/>
        <v>65226962.25293225</v>
      </c>
      <c r="BP143" s="4">
        <f t="shared" si="14"/>
        <v>57910523.165043667</v>
      </c>
    </row>
    <row r="144" spans="2:68" x14ac:dyDescent="0.2">
      <c r="B144" t="s">
        <v>23</v>
      </c>
      <c r="BP144" s="4"/>
    </row>
    <row r="145" spans="2:68" x14ac:dyDescent="0.2">
      <c r="BP145" s="4"/>
    </row>
    <row r="146" spans="2:68" x14ac:dyDescent="0.2">
      <c r="B146" t="s">
        <v>24</v>
      </c>
      <c r="C146" s="4">
        <v>0</v>
      </c>
      <c r="D146" s="4">
        <v>0</v>
      </c>
      <c r="E146" s="4">
        <v>0</v>
      </c>
      <c r="F146" s="4">
        <v>0</v>
      </c>
      <c r="G146" s="4">
        <v>0</v>
      </c>
      <c r="H146" s="4">
        <v>0</v>
      </c>
      <c r="I146" s="4">
        <v>0</v>
      </c>
      <c r="J146" s="4">
        <v>0</v>
      </c>
      <c r="K146" s="4">
        <v>0</v>
      </c>
      <c r="L146" s="4">
        <v>0</v>
      </c>
      <c r="M146" s="4">
        <v>0</v>
      </c>
      <c r="N146" s="4">
        <v>0</v>
      </c>
      <c r="O146" s="4">
        <v>0</v>
      </c>
      <c r="P146" s="4">
        <v>0</v>
      </c>
      <c r="Q146" s="4">
        <v>0</v>
      </c>
      <c r="R146" s="4">
        <v>0</v>
      </c>
      <c r="S146" s="4">
        <v>0</v>
      </c>
      <c r="T146" s="4">
        <v>0</v>
      </c>
      <c r="U146" s="4">
        <v>0</v>
      </c>
      <c r="V146" s="4">
        <v>0</v>
      </c>
      <c r="W146" s="4">
        <v>0</v>
      </c>
      <c r="X146" s="4">
        <v>0</v>
      </c>
      <c r="Y146" s="4">
        <v>0</v>
      </c>
      <c r="Z146" s="4">
        <v>0</v>
      </c>
      <c r="AA146" s="4">
        <v>0</v>
      </c>
      <c r="AB146" s="4">
        <v>0</v>
      </c>
      <c r="AC146" s="4">
        <v>0</v>
      </c>
      <c r="AD146" s="4">
        <v>0</v>
      </c>
      <c r="AE146" s="4">
        <v>0</v>
      </c>
      <c r="AF146" s="4">
        <v>0</v>
      </c>
      <c r="AG146" s="4">
        <v>0</v>
      </c>
      <c r="AH146" s="4">
        <v>0</v>
      </c>
      <c r="AI146" s="4">
        <v>0</v>
      </c>
      <c r="AJ146" s="4">
        <v>0</v>
      </c>
      <c r="AK146" s="4">
        <v>0</v>
      </c>
      <c r="AL146" s="4">
        <v>0</v>
      </c>
      <c r="AM146" s="4">
        <v>0</v>
      </c>
      <c r="AN146" s="4">
        <v>0</v>
      </c>
      <c r="AO146" s="4">
        <v>0</v>
      </c>
      <c r="AP146" s="4">
        <v>0</v>
      </c>
      <c r="AQ146" s="4">
        <v>0</v>
      </c>
      <c r="AR146" s="4">
        <v>0</v>
      </c>
      <c r="AS146" s="4">
        <v>0</v>
      </c>
      <c r="AT146" s="4">
        <v>0</v>
      </c>
      <c r="AU146" s="4">
        <v>0</v>
      </c>
      <c r="AV146" s="4">
        <v>0</v>
      </c>
      <c r="AW146" s="4">
        <v>0</v>
      </c>
      <c r="AX146" s="4">
        <v>0</v>
      </c>
      <c r="AY146" s="4">
        <v>0</v>
      </c>
      <c r="AZ146" s="4">
        <v>0</v>
      </c>
      <c r="BA146" s="4">
        <v>0</v>
      </c>
      <c r="BB146" s="4">
        <v>0</v>
      </c>
      <c r="BC146" s="4">
        <v>0</v>
      </c>
      <c r="BD146" s="4">
        <v>0</v>
      </c>
      <c r="BE146" s="4">
        <v>0</v>
      </c>
      <c r="BF146" s="4">
        <v>0</v>
      </c>
      <c r="BG146" s="4">
        <v>0</v>
      </c>
      <c r="BH146" s="4">
        <v>0</v>
      </c>
      <c r="BI146" s="4">
        <v>0</v>
      </c>
      <c r="BJ146" s="4">
        <v>0</v>
      </c>
      <c r="BK146" s="4">
        <v>0</v>
      </c>
      <c r="BL146" s="4">
        <v>0</v>
      </c>
      <c r="BM146" s="4">
        <v>0</v>
      </c>
      <c r="BN146" s="4">
        <v>0</v>
      </c>
      <c r="BO146" s="4">
        <v>0</v>
      </c>
      <c r="BP146" s="4">
        <v>0</v>
      </c>
    </row>
    <row r="147" spans="2:68" x14ac:dyDescent="0.2">
      <c r="B147" t="s">
        <v>25</v>
      </c>
      <c r="C147" s="4">
        <f>C143+C146</f>
        <v>11491897.159137528</v>
      </c>
      <c r="D147" s="4">
        <f t="shared" ref="D147:BO147" si="15">D143+D146</f>
        <v>11131760.242080165</v>
      </c>
      <c r="E147" s="4">
        <f t="shared" si="15"/>
        <v>10427968.127810389</v>
      </c>
      <c r="F147" s="4">
        <f t="shared" si="15"/>
        <v>11405550.732274042</v>
      </c>
      <c r="G147" s="4">
        <f t="shared" si="15"/>
        <v>12754720.572611311</v>
      </c>
      <c r="H147" s="4">
        <f t="shared" si="15"/>
        <v>13511756.17412808</v>
      </c>
      <c r="I147" s="4">
        <f t="shared" si="15"/>
        <v>14242054.692837618</v>
      </c>
      <c r="J147" s="4">
        <f t="shared" si="15"/>
        <v>16384256.858405596</v>
      </c>
      <c r="K147" s="4">
        <f t="shared" si="15"/>
        <v>18866437.004112154</v>
      </c>
      <c r="L147" s="4">
        <f t="shared" si="15"/>
        <v>21479286.299449664</v>
      </c>
      <c r="M147" s="4">
        <f t="shared" si="15"/>
        <v>22659627.901583306</v>
      </c>
      <c r="N147" s="4">
        <f t="shared" si="15"/>
        <v>24690173.811540745</v>
      </c>
      <c r="O147" s="4">
        <f t="shared" si="15"/>
        <v>26742218.893061567</v>
      </c>
      <c r="P147" s="4">
        <f t="shared" si="15"/>
        <v>28509317.496380586</v>
      </c>
      <c r="Q147" s="4">
        <f t="shared" si="15"/>
        <v>30728369.873465311</v>
      </c>
      <c r="R147" s="4">
        <f t="shared" si="15"/>
        <v>32834567.579405405</v>
      </c>
      <c r="S147" s="4">
        <f t="shared" si="15"/>
        <v>33441618.350387875</v>
      </c>
      <c r="T147" s="4">
        <f t="shared" si="15"/>
        <v>38258131.027943514</v>
      </c>
      <c r="U147" s="4">
        <f t="shared" si="15"/>
        <v>43623033.705840036</v>
      </c>
      <c r="V147" s="4">
        <f t="shared" si="15"/>
        <v>45373394.072519004</v>
      </c>
      <c r="W147" s="4">
        <f t="shared" si="15"/>
        <v>48401044.089273892</v>
      </c>
      <c r="X147" s="4">
        <f t="shared" si="15"/>
        <v>49114127.080486096</v>
      </c>
      <c r="Y147" s="4">
        <f t="shared" si="15"/>
        <v>48517824.032048076</v>
      </c>
      <c r="Z147" s="4">
        <f t="shared" si="15"/>
        <v>48114359.453067325</v>
      </c>
      <c r="AA147" s="4">
        <f t="shared" si="15"/>
        <v>47787936.833978444</v>
      </c>
      <c r="AB147" s="4">
        <f t="shared" si="15"/>
        <v>44814759.369900115</v>
      </c>
      <c r="AC147" s="4">
        <f t="shared" si="15"/>
        <v>39571004.307852753</v>
      </c>
      <c r="AD147" s="4">
        <f t="shared" si="15"/>
        <v>40870585.619937561</v>
      </c>
      <c r="AE147" s="4">
        <f t="shared" si="15"/>
        <v>42384770.232040867</v>
      </c>
      <c r="AF147" s="4">
        <f t="shared" si="15"/>
        <v>42418094.690114677</v>
      </c>
      <c r="AG147" s="4">
        <f t="shared" si="15"/>
        <v>42711232.167337544</v>
      </c>
      <c r="AH147" s="4">
        <f t="shared" si="15"/>
        <v>44267240.845515437</v>
      </c>
      <c r="AI147" s="4">
        <f t="shared" si="15"/>
        <v>47070767.490446247</v>
      </c>
      <c r="AJ147" s="4">
        <f t="shared" si="15"/>
        <v>53199373.071880408</v>
      </c>
      <c r="AK147" s="4">
        <f t="shared" si="15"/>
        <v>59237284.325016692</v>
      </c>
      <c r="AL147" s="4">
        <f t="shared" si="15"/>
        <v>64505524.134574264</v>
      </c>
      <c r="AM147" s="4">
        <f t="shared" si="15"/>
        <v>66418305.6093743</v>
      </c>
      <c r="AN147" s="4">
        <f t="shared" si="15"/>
        <v>62883784.522254743</v>
      </c>
      <c r="AO147" s="4">
        <f t="shared" si="15"/>
        <v>59201448.222888291</v>
      </c>
      <c r="AP147" s="4">
        <f t="shared" si="15"/>
        <v>60218183.687555127</v>
      </c>
      <c r="AQ147" s="4">
        <f t="shared" si="15"/>
        <v>64335319.723808587</v>
      </c>
      <c r="AR147" s="4">
        <f t="shared" si="15"/>
        <v>64925891.419630848</v>
      </c>
      <c r="AS147" s="4">
        <f t="shared" si="15"/>
        <v>67457853.843192324</v>
      </c>
      <c r="AT147" s="4">
        <f t="shared" si="15"/>
        <v>72915591.66519396</v>
      </c>
      <c r="AU147" s="4">
        <f t="shared" si="15"/>
        <v>79526191.116775528</v>
      </c>
      <c r="AV147" s="4">
        <f t="shared" si="15"/>
        <v>85155269.108282283</v>
      </c>
      <c r="AW147" s="4">
        <f t="shared" si="15"/>
        <v>90243551.240326658</v>
      </c>
      <c r="AX147" s="4">
        <f t="shared" si="15"/>
        <v>93014588.940154031</v>
      </c>
      <c r="AY147" s="4">
        <f t="shared" si="15"/>
        <v>94386339.622730047</v>
      </c>
      <c r="AZ147" s="4">
        <f t="shared" si="15"/>
        <v>95062693.076452747</v>
      </c>
      <c r="BA147" s="4">
        <f t="shared" si="15"/>
        <v>97769212.041684672</v>
      </c>
      <c r="BB147" s="4">
        <f t="shared" si="15"/>
        <v>99459695.792813838</v>
      </c>
      <c r="BC147" s="4">
        <f t="shared" si="15"/>
        <v>99750360.156735927</v>
      </c>
      <c r="BD147" s="4">
        <f t="shared" si="15"/>
        <v>99840560.3023206</v>
      </c>
      <c r="BE147" s="4">
        <f t="shared" si="15"/>
        <v>92294579.071891055</v>
      </c>
      <c r="BF147" s="4">
        <f t="shared" si="15"/>
        <v>78509959.511278495</v>
      </c>
      <c r="BG147" s="4">
        <f t="shared" si="15"/>
        <v>68498425.900614902</v>
      </c>
      <c r="BH147" s="4">
        <f t="shared" si="15"/>
        <v>62498031.406158015</v>
      </c>
      <c r="BI147" s="4">
        <f t="shared" si="15"/>
        <v>55899735.389341429</v>
      </c>
      <c r="BJ147" s="4">
        <f t="shared" si="15"/>
        <v>54740931.176552266</v>
      </c>
      <c r="BK147" s="4">
        <f t="shared" si="15"/>
        <v>57390867.983009398</v>
      </c>
      <c r="BL147" s="4">
        <f t="shared" si="15"/>
        <v>59374000.00000006</v>
      </c>
      <c r="BM147" s="4">
        <f t="shared" si="15"/>
        <v>60533526.428955235</v>
      </c>
      <c r="BN147" s="4">
        <f t="shared" si="15"/>
        <v>61941135.156093903</v>
      </c>
      <c r="BO147" s="4">
        <f t="shared" si="15"/>
        <v>65226962.25293225</v>
      </c>
      <c r="BP147" s="4">
        <f t="shared" ref="BP147" si="16">BP143+BP146</f>
        <v>57910523.165043667</v>
      </c>
    </row>
    <row r="151" spans="2:68" x14ac:dyDescent="0.2">
      <c r="B151" s="6" t="s">
        <v>31</v>
      </c>
    </row>
    <row r="152" spans="2:68" x14ac:dyDescent="0.2">
      <c r="BL152" s="2"/>
      <c r="BM152" s="2"/>
      <c r="BN152" s="2"/>
    </row>
    <row r="153" spans="2:68" x14ac:dyDescent="0.2">
      <c r="B153" s="2"/>
      <c r="C153" s="3">
        <v>1955</v>
      </c>
      <c r="D153" s="3">
        <v>1956</v>
      </c>
      <c r="E153" s="3">
        <v>1957</v>
      </c>
      <c r="F153" s="3">
        <v>1958</v>
      </c>
      <c r="G153" s="3">
        <v>1959</v>
      </c>
      <c r="H153" s="3">
        <v>1960</v>
      </c>
      <c r="I153" s="3">
        <v>1961</v>
      </c>
      <c r="J153" s="3">
        <v>1962</v>
      </c>
      <c r="K153" s="3">
        <v>1963</v>
      </c>
      <c r="L153" s="3">
        <v>1964</v>
      </c>
      <c r="M153" s="3">
        <v>1965</v>
      </c>
      <c r="N153" s="3">
        <v>1966</v>
      </c>
      <c r="O153" s="3">
        <v>1967</v>
      </c>
      <c r="P153" s="3">
        <v>1968</v>
      </c>
      <c r="Q153" s="3">
        <v>1969</v>
      </c>
      <c r="R153" s="3">
        <v>1970</v>
      </c>
      <c r="S153" s="3">
        <v>1971</v>
      </c>
      <c r="T153" s="3">
        <v>1972</v>
      </c>
      <c r="U153" s="3">
        <v>1973</v>
      </c>
      <c r="V153" s="3">
        <v>1974</v>
      </c>
      <c r="W153" s="3">
        <v>1975</v>
      </c>
      <c r="X153" s="2">
        <v>1976</v>
      </c>
      <c r="Y153" s="2">
        <v>1977</v>
      </c>
      <c r="Z153" s="2">
        <v>1978</v>
      </c>
      <c r="AA153" s="2">
        <v>1979</v>
      </c>
      <c r="AB153" s="2">
        <v>1980</v>
      </c>
      <c r="AC153" s="2">
        <v>1981</v>
      </c>
      <c r="AD153" s="2">
        <v>1982</v>
      </c>
      <c r="AE153" s="2">
        <v>1983</v>
      </c>
      <c r="AF153" s="2">
        <v>1984</v>
      </c>
      <c r="AG153" s="2">
        <v>1985</v>
      </c>
      <c r="AH153" s="2">
        <v>1986</v>
      </c>
      <c r="AI153" s="2">
        <v>1987</v>
      </c>
      <c r="AJ153" s="2">
        <v>1988</v>
      </c>
      <c r="AK153" s="2">
        <v>1989</v>
      </c>
      <c r="AL153" s="2">
        <v>1990</v>
      </c>
      <c r="AM153" s="2">
        <v>1991</v>
      </c>
      <c r="AN153" s="2">
        <v>1992</v>
      </c>
      <c r="AO153" s="2">
        <v>1993</v>
      </c>
      <c r="AP153" s="2">
        <v>1994</v>
      </c>
      <c r="AQ153" s="2">
        <v>1995</v>
      </c>
      <c r="AR153" s="2">
        <v>1996</v>
      </c>
      <c r="AS153" s="2">
        <v>1997</v>
      </c>
      <c r="AT153" s="2">
        <v>1998</v>
      </c>
      <c r="AU153" s="2">
        <v>1999</v>
      </c>
      <c r="AV153" s="2">
        <v>2000</v>
      </c>
      <c r="AW153" s="2">
        <v>2001</v>
      </c>
      <c r="AX153" s="2">
        <v>2002</v>
      </c>
      <c r="AY153" s="2">
        <v>2003</v>
      </c>
      <c r="AZ153" s="2">
        <v>2004</v>
      </c>
      <c r="BA153" s="2">
        <v>2005</v>
      </c>
      <c r="BB153" s="2">
        <v>2006</v>
      </c>
      <c r="BC153" s="2">
        <v>2007</v>
      </c>
      <c r="BD153" s="2">
        <v>2008</v>
      </c>
      <c r="BE153" s="2">
        <v>2009</v>
      </c>
      <c r="BF153" s="2">
        <v>2010</v>
      </c>
      <c r="BG153" s="2">
        <v>2011</v>
      </c>
      <c r="BH153" s="2">
        <v>2012</v>
      </c>
      <c r="BI153" s="2">
        <v>2013</v>
      </c>
      <c r="BJ153" s="2">
        <v>2014</v>
      </c>
      <c r="BK153" s="2">
        <v>2015</v>
      </c>
      <c r="BL153" s="2">
        <v>2016</v>
      </c>
      <c r="BM153" s="2">
        <v>2017</v>
      </c>
      <c r="BN153" s="2">
        <v>2018</v>
      </c>
      <c r="BO153" s="2" t="s">
        <v>59</v>
      </c>
      <c r="BP153" s="2" t="s">
        <v>60</v>
      </c>
    </row>
    <row r="154" spans="2:68" x14ac:dyDescent="0.2">
      <c r="B154" t="s">
        <v>4</v>
      </c>
      <c r="C154" s="4">
        <f>'VAB nominal'!C154/'deflactor del VAB'!C154</f>
        <v>8046785.9119242318</v>
      </c>
      <c r="D154" s="4">
        <f>'VAB nominal'!D154/'deflactor del VAB'!D154</f>
        <v>8525163.0379882455</v>
      </c>
      <c r="E154" s="4">
        <f>'VAB nominal'!E154/'deflactor del VAB'!E154</f>
        <v>8730403.354471473</v>
      </c>
      <c r="F154" s="4">
        <f>'VAB nominal'!F154/'deflactor del VAB'!F154</f>
        <v>9359951.1742330585</v>
      </c>
      <c r="G154" s="4">
        <f>'VAB nominal'!G154/'deflactor del VAB'!G154</f>
        <v>10268712.34844397</v>
      </c>
      <c r="H154" s="4">
        <f>'VAB nominal'!H154/'deflactor del VAB'!H154</f>
        <v>10319532.283739196</v>
      </c>
      <c r="I154" s="4">
        <f>'VAB nominal'!I154/'deflactor del VAB'!I154</f>
        <v>10329033.364140423</v>
      </c>
      <c r="J154" s="4">
        <f>'VAB nominal'!J154/'deflactor del VAB'!J154</f>
        <v>10882178.711342154</v>
      </c>
      <c r="K154" s="4">
        <f>'VAB nominal'!K154/'deflactor del VAB'!K154</f>
        <v>11491942.592426928</v>
      </c>
      <c r="L154" s="4">
        <f>'VAB nominal'!L154/'deflactor del VAB'!L154</f>
        <v>12515551.28342535</v>
      </c>
      <c r="M154" s="4">
        <f>'VAB nominal'!M154/'deflactor del VAB'!M154</f>
        <v>12669367.454691589</v>
      </c>
      <c r="N154" s="4">
        <f>'VAB nominal'!N154/'deflactor del VAB'!N154</f>
        <v>13685253.294525851</v>
      </c>
      <c r="O154" s="4">
        <f>'VAB nominal'!O154/'deflactor del VAB'!O154</f>
        <v>14688912.561249007</v>
      </c>
      <c r="P154" s="4">
        <f>'VAB nominal'!P154/'deflactor del VAB'!P154</f>
        <v>15579285.01832523</v>
      </c>
      <c r="Q154" s="4">
        <f>'VAB nominal'!Q154/'deflactor del VAB'!Q154</f>
        <v>16701626.498882882</v>
      </c>
      <c r="R154" s="4">
        <f>'VAB nominal'!R154/'deflactor del VAB'!R154</f>
        <v>18207460.598911241</v>
      </c>
      <c r="S154" s="4">
        <f>'VAB nominal'!S154/'deflactor del VAB'!S154</f>
        <v>18894855.157487515</v>
      </c>
      <c r="T154" s="4">
        <f>'VAB nominal'!T154/'deflactor del VAB'!T154</f>
        <v>19735909.956522338</v>
      </c>
      <c r="U154" s="4">
        <f>'VAB nominal'!U154/'deflactor del VAB'!U154</f>
        <v>20691220.355724238</v>
      </c>
      <c r="V154" s="4">
        <f>'VAB nominal'!V154/'deflactor del VAB'!V154</f>
        <v>21221644.776254505</v>
      </c>
      <c r="W154" s="4">
        <f>'VAB nominal'!W154/'deflactor del VAB'!W154</f>
        <v>22357264.242995497</v>
      </c>
      <c r="X154" s="4">
        <f>'VAB nominal'!X154/'deflactor del VAB'!X154</f>
        <v>22567145.779685386</v>
      </c>
      <c r="Y154" s="4">
        <f>'VAB nominal'!Y154/'deflactor del VAB'!Y154</f>
        <v>22158194.864450347</v>
      </c>
      <c r="Z154" s="4">
        <f>'VAB nominal'!Z154/'deflactor del VAB'!Z154</f>
        <v>23784475.941061795</v>
      </c>
      <c r="AA154" s="4">
        <f>'VAB nominal'!AA154/'deflactor del VAB'!AA154</f>
        <v>25572932.324180871</v>
      </c>
      <c r="AB154" s="4">
        <f>'VAB nominal'!AB154/'deflactor del VAB'!AB154</f>
        <v>27058437.440419436</v>
      </c>
      <c r="AC154" s="4">
        <f>'VAB nominal'!AC154/'deflactor del VAB'!AC154</f>
        <v>27512469.844934978</v>
      </c>
      <c r="AD154" s="4">
        <f>'VAB nominal'!AD154/'deflactor del VAB'!AD154</f>
        <v>27989465.749016203</v>
      </c>
      <c r="AE154" s="4">
        <f>'VAB nominal'!AE154/'deflactor del VAB'!AE154</f>
        <v>28580774.171508282</v>
      </c>
      <c r="AF154" s="4">
        <f>'VAB nominal'!AF154/'deflactor del VAB'!AF154</f>
        <v>29483814.490909629</v>
      </c>
      <c r="AG154" s="4">
        <f>'VAB nominal'!AG154/'deflactor del VAB'!AG154</f>
        <v>30593673.580659464</v>
      </c>
      <c r="AH154" s="4">
        <f>'VAB nominal'!AH154/'deflactor del VAB'!AH154</f>
        <v>32048953.974841632</v>
      </c>
      <c r="AI154" s="4">
        <f>'VAB nominal'!AI154/'deflactor del VAB'!AI154</f>
        <v>34406190.581381723</v>
      </c>
      <c r="AJ154" s="4">
        <f>'VAB nominal'!AJ154/'deflactor del VAB'!AJ154</f>
        <v>35981224.806585863</v>
      </c>
      <c r="AK154" s="4">
        <f>'VAB nominal'!AK154/'deflactor del VAB'!AK154</f>
        <v>37353086.029733323</v>
      </c>
      <c r="AL154" s="4">
        <f>'VAB nominal'!AL154/'deflactor del VAB'!AL154</f>
        <v>38845036.495355032</v>
      </c>
      <c r="AM154" s="4">
        <f>'VAB nominal'!AM154/'deflactor del VAB'!AM154</f>
        <v>39680558.974702112</v>
      </c>
      <c r="AN154" s="4">
        <f>'VAB nominal'!AN154/'deflactor del VAB'!AN154</f>
        <v>41441049.094532117</v>
      </c>
      <c r="AO154" s="4">
        <f>'VAB nominal'!AO154/'deflactor del VAB'!AO154</f>
        <v>41100607.540283717</v>
      </c>
      <c r="AP154" s="4">
        <f>'VAB nominal'!AP154/'deflactor del VAB'!AP154</f>
        <v>42460942.592556566</v>
      </c>
      <c r="AQ154" s="4">
        <f>'VAB nominal'!AQ154/'deflactor del VAB'!AQ154</f>
        <v>43211861.636564039</v>
      </c>
      <c r="AR154" s="4">
        <f>'VAB nominal'!AR154/'deflactor del VAB'!AR154</f>
        <v>43745624.129506961</v>
      </c>
      <c r="AS154" s="4">
        <f>'VAB nominal'!AS154/'deflactor del VAB'!AS154</f>
        <v>45397849.003172129</v>
      </c>
      <c r="AT154" s="4">
        <f>'VAB nominal'!AT154/'deflactor del VAB'!AT154</f>
        <v>46819595.976514079</v>
      </c>
      <c r="AU154" s="4">
        <f>'VAB nominal'!AU154/'deflactor del VAB'!AU154</f>
        <v>48436669.023886561</v>
      </c>
      <c r="AV154" s="4">
        <f>'VAB nominal'!AV154/'deflactor del VAB'!AV154</f>
        <v>51106626.077719964</v>
      </c>
      <c r="AW154" s="4">
        <f>'VAB nominal'!AW154/'deflactor del VAB'!AW154</f>
        <v>52589484.469333567</v>
      </c>
      <c r="AX154" s="4">
        <f>'VAB nominal'!AX154/'deflactor del VAB'!AX154</f>
        <v>54860038.780590676</v>
      </c>
      <c r="AY154" s="4">
        <f>'VAB nominal'!AY154/'deflactor del VAB'!AY154</f>
        <v>56883669.070666052</v>
      </c>
      <c r="AZ154" s="4">
        <f>'VAB nominal'!AZ154/'deflactor del VAB'!AZ154</f>
        <v>59715389.547655448</v>
      </c>
      <c r="BA154" s="4">
        <f>'VAB nominal'!BA154/'deflactor del VAB'!BA154</f>
        <v>62309372.57319615</v>
      </c>
      <c r="BB154" s="4">
        <f>'VAB nominal'!BB154/'deflactor del VAB'!BB154</f>
        <v>65437886.15956001</v>
      </c>
      <c r="BC154" s="4">
        <f>'VAB nominal'!BC154/'deflactor del VAB'!BC154</f>
        <v>68655070.222215042</v>
      </c>
      <c r="BD154" s="4">
        <f>'VAB nominal'!BD154/'deflactor del VAB'!BD154</f>
        <v>69354068.928705379</v>
      </c>
      <c r="BE154" s="4">
        <f>'VAB nominal'!BE154/'deflactor del VAB'!BE154</f>
        <v>68216376.49616991</v>
      </c>
      <c r="BF154" s="4">
        <f>'VAB nominal'!BF154/'deflactor del VAB'!BF154</f>
        <v>67102307.09561643</v>
      </c>
      <c r="BG154" s="4">
        <f>'VAB nominal'!BG154/'deflactor del VAB'!BG154</f>
        <v>67480392.60424237</v>
      </c>
      <c r="BH154" s="4">
        <f>'VAB nominal'!BH154/'deflactor del VAB'!BH154</f>
        <v>66771478.711845078</v>
      </c>
      <c r="BI154" s="4">
        <f>'VAB nominal'!BI154/'deflactor del VAB'!BI154</f>
        <v>66062135.686251596</v>
      </c>
      <c r="BJ154" s="4">
        <f>'VAB nominal'!BJ154/'deflactor del VAB'!BJ154</f>
        <v>67612638.496937409</v>
      </c>
      <c r="BK154" s="4">
        <f>'VAB nominal'!BK154/'deflactor del VAB'!BK154</f>
        <v>69604645.769409567</v>
      </c>
      <c r="BL154" s="4">
        <v>70627841.000000119</v>
      </c>
      <c r="BM154" s="4">
        <v>72847297.094814748</v>
      </c>
      <c r="BN154" s="4">
        <v>75178241.717080653</v>
      </c>
      <c r="BO154" s="4">
        <v>77639402.523437932</v>
      </c>
      <c r="BP154" s="4">
        <v>66090196.9426305</v>
      </c>
    </row>
    <row r="155" spans="2:68" x14ac:dyDescent="0.2">
      <c r="B155" t="s">
        <v>5</v>
      </c>
      <c r="C155" s="4">
        <f>'VAB nominal'!C155/'deflactor del VAB'!C155</f>
        <v>1962589.7802465891</v>
      </c>
      <c r="D155" s="4">
        <f>'VAB nominal'!D155/'deflactor del VAB'!D155</f>
        <v>2097036.2694079946</v>
      </c>
      <c r="E155" s="4">
        <f>'VAB nominal'!E155/'deflactor del VAB'!E155</f>
        <v>2167244.0590322474</v>
      </c>
      <c r="F155" s="4">
        <f>'VAB nominal'!F155/'deflactor del VAB'!F155</f>
        <v>2308487.0226476467</v>
      </c>
      <c r="G155" s="4">
        <f>'VAB nominal'!G155/'deflactor del VAB'!G155</f>
        <v>2515998.1094873245</v>
      </c>
      <c r="H155" s="4">
        <f>'VAB nominal'!H155/'deflactor del VAB'!H155</f>
        <v>2525081.930626573</v>
      </c>
      <c r="I155" s="4">
        <f>'VAB nominal'!I155/'deflactor del VAB'!I155</f>
        <v>2524047.2671774579</v>
      </c>
      <c r="J155" s="4">
        <f>'VAB nominal'!J155/'deflactor del VAB'!J155</f>
        <v>2695472.9256534921</v>
      </c>
      <c r="K155" s="4">
        <f>'VAB nominal'!K155/'deflactor del VAB'!K155</f>
        <v>2885092.3579345448</v>
      </c>
      <c r="L155" s="4">
        <f>'VAB nominal'!L155/'deflactor del VAB'!L155</f>
        <v>3143616.3608205919</v>
      </c>
      <c r="M155" s="4">
        <f>'VAB nominal'!M155/'deflactor del VAB'!M155</f>
        <v>3181058.8290844904</v>
      </c>
      <c r="N155" s="4">
        <f>'VAB nominal'!N155/'deflactor del VAB'!N155</f>
        <v>3425266.4407987362</v>
      </c>
      <c r="O155" s="4">
        <f>'VAB nominal'!O155/'deflactor del VAB'!O155</f>
        <v>3659602.2424879596</v>
      </c>
      <c r="P155" s="4">
        <f>'VAB nominal'!P155/'deflactor del VAB'!P155</f>
        <v>3888785.6888050558</v>
      </c>
      <c r="Q155" s="4">
        <f>'VAB nominal'!Q155/'deflactor del VAB'!Q155</f>
        <v>4175845.1631140639</v>
      </c>
      <c r="R155" s="4">
        <f>'VAB nominal'!R155/'deflactor del VAB'!R155</f>
        <v>4497667.6705389954</v>
      </c>
      <c r="S155" s="4">
        <f>'VAB nominal'!S155/'deflactor del VAB'!S155</f>
        <v>4609718.3569687223</v>
      </c>
      <c r="T155" s="4">
        <f>'VAB nominal'!T155/'deflactor del VAB'!T155</f>
        <v>4795102.6677634958</v>
      </c>
      <c r="U155" s="4">
        <f>'VAB nominal'!U155/'deflactor del VAB'!U155</f>
        <v>5007960.3329478139</v>
      </c>
      <c r="V155" s="4">
        <f>'VAB nominal'!V155/'deflactor del VAB'!V155</f>
        <v>5109302.5517088883</v>
      </c>
      <c r="W155" s="4">
        <f>'VAB nominal'!W155/'deflactor del VAB'!W155</f>
        <v>5352327.6514681987</v>
      </c>
      <c r="X155" s="4">
        <f>'VAB nominal'!X155/'deflactor del VAB'!X155</f>
        <v>5370049.3685736442</v>
      </c>
      <c r="Y155" s="4">
        <f>'VAB nominal'!Y155/'deflactor del VAB'!Y155</f>
        <v>5246836.5594114363</v>
      </c>
      <c r="Z155" s="4">
        <f>'VAB nominal'!Z155/'deflactor del VAB'!Z155</f>
        <v>5654607.4027805785</v>
      </c>
      <c r="AA155" s="4">
        <f>'VAB nominal'!AA155/'deflactor del VAB'!AA155</f>
        <v>6108901.1932356395</v>
      </c>
      <c r="AB155" s="4">
        <f>'VAB nominal'!AB155/'deflactor del VAB'!AB155</f>
        <v>6495692.8162222626</v>
      </c>
      <c r="AC155" s="4">
        <f>'VAB nominal'!AC155/'deflactor del VAB'!AC155</f>
        <v>6639937.1317256279</v>
      </c>
      <c r="AD155" s="4">
        <f>'VAB nominal'!AD155/'deflactor del VAB'!AD155</f>
        <v>6811899.697237228</v>
      </c>
      <c r="AE155" s="4">
        <f>'VAB nominal'!AE155/'deflactor del VAB'!AE155</f>
        <v>7013024.0202978449</v>
      </c>
      <c r="AF155" s="4">
        <f>'VAB nominal'!AF155/'deflactor del VAB'!AF155</f>
        <v>7246835.5474348534</v>
      </c>
      <c r="AG155" s="4">
        <f>'VAB nominal'!AG155/'deflactor del VAB'!AG155</f>
        <v>7532073.7270486997</v>
      </c>
      <c r="AH155" s="4">
        <f>'VAB nominal'!AH155/'deflactor del VAB'!AH155</f>
        <v>7927239.2944026636</v>
      </c>
      <c r="AI155" s="4">
        <f>'VAB nominal'!AI155/'deflactor del VAB'!AI155</f>
        <v>8550834.1058684401</v>
      </c>
      <c r="AJ155" s="4">
        <f>'VAB nominal'!AJ155/'deflactor del VAB'!AJ155</f>
        <v>8988380.4712473657</v>
      </c>
      <c r="AK155" s="4">
        <f>'VAB nominal'!AK155/'deflactor del VAB'!AK155</f>
        <v>9383772.3327401392</v>
      </c>
      <c r="AL155" s="4">
        <f>'VAB nominal'!AL155/'deflactor del VAB'!AL155</f>
        <v>9419906.6821527816</v>
      </c>
      <c r="AM155" s="4">
        <f>'VAB nominal'!AM155/'deflactor del VAB'!AM155</f>
        <v>9506746.849549802</v>
      </c>
      <c r="AN155" s="4">
        <f>'VAB nominal'!AN155/'deflactor del VAB'!AN155</f>
        <v>9632894.8109475449</v>
      </c>
      <c r="AO155" s="4">
        <f>'VAB nominal'!AO155/'deflactor del VAB'!AO155</f>
        <v>9527912.4389933143</v>
      </c>
      <c r="AP155" s="4">
        <f>'VAB nominal'!AP155/'deflactor del VAB'!AP155</f>
        <v>9919496.4376408681</v>
      </c>
      <c r="AQ155" s="4">
        <f>'VAB nominal'!AQ155/'deflactor del VAB'!AQ155</f>
        <v>9856910.8165880665</v>
      </c>
      <c r="AR155" s="4">
        <f>'VAB nominal'!AR155/'deflactor del VAB'!AR155</f>
        <v>9853360.9240070656</v>
      </c>
      <c r="AS155" s="4">
        <f>'VAB nominal'!AS155/'deflactor del VAB'!AS155</f>
        <v>10013284.984632036</v>
      </c>
      <c r="AT155" s="4">
        <f>'VAB nominal'!AT155/'deflactor del VAB'!AT155</f>
        <v>10017265.683665887</v>
      </c>
      <c r="AU155" s="4">
        <f>'VAB nominal'!AU155/'deflactor del VAB'!AU155</f>
        <v>10164316.118014982</v>
      </c>
      <c r="AV155" s="4">
        <f>'VAB nominal'!AV155/'deflactor del VAB'!AV155</f>
        <v>10481652.7546963</v>
      </c>
      <c r="AW155" s="4">
        <f>'VAB nominal'!AW155/'deflactor del VAB'!AW155</f>
        <v>10847113.791829454</v>
      </c>
      <c r="AX155" s="4">
        <f>'VAB nominal'!AX155/'deflactor del VAB'!AX155</f>
        <v>11166453.659230718</v>
      </c>
      <c r="AY155" s="4">
        <f>'VAB nominal'!AY155/'deflactor del VAB'!AY155</f>
        <v>11466545.334615642</v>
      </c>
      <c r="AZ155" s="4">
        <f>'VAB nominal'!AZ155/'deflactor del VAB'!AZ155</f>
        <v>11989579.864407135</v>
      </c>
      <c r="BA155" s="4">
        <f>'VAB nominal'!BA155/'deflactor del VAB'!BA155</f>
        <v>12529515.605782958</v>
      </c>
      <c r="BB155" s="4">
        <f>'VAB nominal'!BB155/'deflactor del VAB'!BB155</f>
        <v>13120403.76411387</v>
      </c>
      <c r="BC155" s="4">
        <f>'VAB nominal'!BC155/'deflactor del VAB'!BC155</f>
        <v>13937435.950590154</v>
      </c>
      <c r="BD155" s="4">
        <f>'VAB nominal'!BD155/'deflactor del VAB'!BD155</f>
        <v>14293327.806269763</v>
      </c>
      <c r="BE155" s="4">
        <f>'VAB nominal'!BE155/'deflactor del VAB'!BE155</f>
        <v>13967252.496820092</v>
      </c>
      <c r="BF155" s="4">
        <f>'VAB nominal'!BF155/'deflactor del VAB'!BF155</f>
        <v>13967007.391280435</v>
      </c>
      <c r="BG155" s="4">
        <f>'VAB nominal'!BG155/'deflactor del VAB'!BG155</f>
        <v>14145743.109140746</v>
      </c>
      <c r="BH155" s="4">
        <f>'VAB nominal'!BH155/'deflactor del VAB'!BH155</f>
        <v>13921710.78674447</v>
      </c>
      <c r="BI155" s="4">
        <f>'VAB nominal'!BI155/'deflactor del VAB'!BI155</f>
        <v>13831049.259121533</v>
      </c>
      <c r="BJ155" s="4">
        <f>'VAB nominal'!BJ155/'deflactor del VAB'!BJ155</f>
        <v>13950390.606077744</v>
      </c>
      <c r="BK155" s="4">
        <f>'VAB nominal'!BK155/'deflactor del VAB'!BK155</f>
        <v>14381226.533694036</v>
      </c>
      <c r="BL155" s="4">
        <v>14665815.999999994</v>
      </c>
      <c r="BM155" s="4">
        <v>15156315.427820986</v>
      </c>
      <c r="BN155" s="4">
        <v>15531323.80742679</v>
      </c>
      <c r="BO155" s="4">
        <v>15720009.397330731</v>
      </c>
      <c r="BP155" s="4">
        <v>13637172.09918486</v>
      </c>
    </row>
    <row r="156" spans="2:68" x14ac:dyDescent="0.2">
      <c r="B156" t="s">
        <v>6</v>
      </c>
      <c r="C156" s="4">
        <f>'VAB nominal'!C156/'deflactor del VAB'!C156</f>
        <v>1452383.850076295</v>
      </c>
      <c r="D156" s="4">
        <f>'VAB nominal'!D156/'deflactor del VAB'!D156</f>
        <v>1543358.5217323692</v>
      </c>
      <c r="E156" s="4">
        <f>'VAB nominal'!E156/'deflactor del VAB'!E156</f>
        <v>1584700.6705254584</v>
      </c>
      <c r="F156" s="4">
        <f>'VAB nominal'!F156/'deflactor del VAB'!F156</f>
        <v>1683523.86279342</v>
      </c>
      <c r="G156" s="4">
        <f>'VAB nominal'!G156/'deflactor del VAB'!G156</f>
        <v>1830276.2996752553</v>
      </c>
      <c r="H156" s="4">
        <f>'VAB nominal'!H156/'deflactor del VAB'!H156</f>
        <v>1841732.6261753319</v>
      </c>
      <c r="I156" s="4">
        <f>'VAB nominal'!I156/'deflactor del VAB'!I156</f>
        <v>1845327.8657130843</v>
      </c>
      <c r="J156" s="4">
        <f>'VAB nominal'!J156/'deflactor del VAB'!J156</f>
        <v>1954393.4080105624</v>
      </c>
      <c r="K156" s="4">
        <f>'VAB nominal'!K156/'deflactor del VAB'!K156</f>
        <v>2076240.6869170088</v>
      </c>
      <c r="L156" s="4">
        <f>'VAB nominal'!L156/'deflactor del VAB'!L156</f>
        <v>2243482.9130151658</v>
      </c>
      <c r="M156" s="4">
        <f>'VAB nominal'!M156/'deflactor del VAB'!M156</f>
        <v>2251415.3564793896</v>
      </c>
      <c r="N156" s="4">
        <f>'VAB nominal'!N156/'deflactor del VAB'!N156</f>
        <v>2459208.689928364</v>
      </c>
      <c r="O156" s="4">
        <f>'VAB nominal'!O156/'deflactor del VAB'!O156</f>
        <v>2665150.60566145</v>
      </c>
      <c r="P156" s="4">
        <f>'VAB nominal'!P156/'deflactor del VAB'!P156</f>
        <v>2840025.4648856157</v>
      </c>
      <c r="Q156" s="4">
        <f>'VAB nominal'!Q156/'deflactor del VAB'!Q156</f>
        <v>3060822.7241170653</v>
      </c>
      <c r="R156" s="4">
        <f>'VAB nominal'!R156/'deflactor del VAB'!R156</f>
        <v>3291357.2835612101</v>
      </c>
      <c r="S156" s="4">
        <f>'VAB nominal'!S156/'deflactor del VAB'!S156</f>
        <v>3366516.6832132135</v>
      </c>
      <c r="T156" s="4">
        <f>'VAB nominal'!T156/'deflactor del VAB'!T156</f>
        <v>3541204.2850007238</v>
      </c>
      <c r="U156" s="4">
        <f>'VAB nominal'!U156/'deflactor del VAB'!U156</f>
        <v>3745479.38273799</v>
      </c>
      <c r="V156" s="4">
        <f>'VAB nominal'!V156/'deflactor del VAB'!V156</f>
        <v>3884616.0929566347</v>
      </c>
      <c r="W156" s="4">
        <f>'VAB nominal'!W156/'deflactor del VAB'!W156</f>
        <v>4117283.9795009354</v>
      </c>
      <c r="X156" s="4">
        <f>'VAB nominal'!X156/'deflactor del VAB'!X156</f>
        <v>4089158.684851103</v>
      </c>
      <c r="Y156" s="4">
        <f>'VAB nominal'!Y156/'deflactor del VAB'!Y156</f>
        <v>3953800.75002424</v>
      </c>
      <c r="Z156" s="4">
        <f>'VAB nominal'!Z156/'deflactor del VAB'!Z156</f>
        <v>4239240.1608682238</v>
      </c>
      <c r="AA156" s="4">
        <f>'VAB nominal'!AA156/'deflactor del VAB'!AA156</f>
        <v>4528679.7152975127</v>
      </c>
      <c r="AB156" s="4">
        <f>'VAB nominal'!AB156/'deflactor del VAB'!AB156</f>
        <v>4766069.3305564914</v>
      </c>
      <c r="AC156" s="4">
        <f>'VAB nominal'!AC156/'deflactor del VAB'!AC156</f>
        <v>4819630.071112372</v>
      </c>
      <c r="AD156" s="4">
        <f>'VAB nominal'!AD156/'deflactor del VAB'!AD156</f>
        <v>4873310.5422371002</v>
      </c>
      <c r="AE156" s="4">
        <f>'VAB nominal'!AE156/'deflactor del VAB'!AE156</f>
        <v>4938378.516383566</v>
      </c>
      <c r="AF156" s="4">
        <f>'VAB nominal'!AF156/'deflactor del VAB'!AF156</f>
        <v>5048265.342291235</v>
      </c>
      <c r="AG156" s="4">
        <f>'VAB nominal'!AG156/'deflactor del VAB'!AG156</f>
        <v>5189359.068163815</v>
      </c>
      <c r="AH156" s="4">
        <f>'VAB nominal'!AH156/'deflactor del VAB'!AH156</f>
        <v>5349385.9467755398</v>
      </c>
      <c r="AI156" s="4">
        <f>'VAB nominal'!AI156/'deflactor del VAB'!AI156</f>
        <v>5643034.6559486939</v>
      </c>
      <c r="AJ156" s="4">
        <f>'VAB nominal'!AJ156/'deflactor del VAB'!AJ156</f>
        <v>5825946.7433895851</v>
      </c>
      <c r="AK156" s="4">
        <f>'VAB nominal'!AK156/'deflactor del VAB'!AK156</f>
        <v>5969712.5458081029</v>
      </c>
      <c r="AL156" s="4">
        <f>'VAB nominal'!AL156/'deflactor del VAB'!AL156</f>
        <v>6147803.9473207202</v>
      </c>
      <c r="AM156" s="4">
        <f>'VAB nominal'!AM156/'deflactor del VAB'!AM156</f>
        <v>6256169.8184632501</v>
      </c>
      <c r="AN156" s="4">
        <f>'VAB nominal'!AN156/'deflactor del VAB'!AN156</f>
        <v>6421478.8288088171</v>
      </c>
      <c r="AO156" s="4">
        <f>'VAB nominal'!AO156/'deflactor del VAB'!AO156</f>
        <v>6372975.4823486283</v>
      </c>
      <c r="AP156" s="4">
        <f>'VAB nominal'!AP156/'deflactor del VAB'!AP156</f>
        <v>6601441.6904776245</v>
      </c>
      <c r="AQ156" s="4">
        <f>'VAB nominal'!AQ156/'deflactor del VAB'!AQ156</f>
        <v>7026917.9954037825</v>
      </c>
      <c r="AR156" s="4">
        <f>'VAB nominal'!AR156/'deflactor del VAB'!AR156</f>
        <v>7153213.4034185717</v>
      </c>
      <c r="AS156" s="4">
        <f>'VAB nominal'!AS156/'deflactor del VAB'!AS156</f>
        <v>7258437.829588281</v>
      </c>
      <c r="AT156" s="4">
        <f>'VAB nominal'!AT156/'deflactor del VAB'!AT156</f>
        <v>7488617.7240605187</v>
      </c>
      <c r="AU156" s="4">
        <f>'VAB nominal'!AU156/'deflactor del VAB'!AU156</f>
        <v>7453962.3253983818</v>
      </c>
      <c r="AV156" s="4">
        <f>'VAB nominal'!AV156/'deflactor del VAB'!AV156</f>
        <v>7725599.5742617669</v>
      </c>
      <c r="AW156" s="4">
        <f>'VAB nominal'!AW156/'deflactor del VAB'!AW156</f>
        <v>7970316.8406686848</v>
      </c>
      <c r="AX156" s="4">
        <f>'VAB nominal'!AX156/'deflactor del VAB'!AX156</f>
        <v>8170250.4940967914</v>
      </c>
      <c r="AY156" s="4">
        <f>'VAB nominal'!AY156/'deflactor del VAB'!AY156</f>
        <v>8296856.3706338136</v>
      </c>
      <c r="AZ156" s="4">
        <f>'VAB nominal'!AZ156/'deflactor del VAB'!AZ156</f>
        <v>8635658.2879674137</v>
      </c>
      <c r="BA156" s="4">
        <f>'VAB nominal'!BA156/'deflactor del VAB'!BA156</f>
        <v>8993500.7523078118</v>
      </c>
      <c r="BB156" s="4">
        <f>'VAB nominal'!BB156/'deflactor del VAB'!BB156</f>
        <v>9479703.6088790148</v>
      </c>
      <c r="BC156" s="4">
        <f>'VAB nominal'!BC156/'deflactor del VAB'!BC156</f>
        <v>10047726.875788661</v>
      </c>
      <c r="BD156" s="4">
        <f>'VAB nominal'!BD156/'deflactor del VAB'!BD156</f>
        <v>10290553.480229078</v>
      </c>
      <c r="BE156" s="4">
        <f>'VAB nominal'!BE156/'deflactor del VAB'!BE156</f>
        <v>9991381.1355705671</v>
      </c>
      <c r="BF156" s="4">
        <f>'VAB nominal'!BF156/'deflactor del VAB'!BF156</f>
        <v>10115716.266831199</v>
      </c>
      <c r="BG156" s="4">
        <f>'VAB nominal'!BG156/'deflactor del VAB'!BG156</f>
        <v>10243193.86768784</v>
      </c>
      <c r="BH156" s="4">
        <f>'VAB nominal'!BH156/'deflactor del VAB'!BH156</f>
        <v>9983851.2120643388</v>
      </c>
      <c r="BI156" s="4">
        <f>'VAB nominal'!BI156/'deflactor del VAB'!BI156</f>
        <v>9805228.7913998999</v>
      </c>
      <c r="BJ156" s="4">
        <f>'VAB nominal'!BJ156/'deflactor del VAB'!BJ156</f>
        <v>9878608.1500746999</v>
      </c>
      <c r="BK156" s="4">
        <f>'VAB nominal'!BK156/'deflactor del VAB'!BK156</f>
        <v>10268103.332219359</v>
      </c>
      <c r="BL156" s="4">
        <v>10354147.000000009</v>
      </c>
      <c r="BM156" s="4">
        <v>10586223.180956278</v>
      </c>
      <c r="BN156" s="4">
        <v>10788548.582758771</v>
      </c>
      <c r="BO156" s="4">
        <v>10951475.58310649</v>
      </c>
      <c r="BP156" s="4">
        <v>9518502.9722694438</v>
      </c>
    </row>
    <row r="157" spans="2:68" x14ac:dyDescent="0.2">
      <c r="B157" t="s">
        <v>7</v>
      </c>
      <c r="C157" s="4">
        <f>'VAB nominal'!C157/'deflactor del VAB'!C157</f>
        <v>1353012.3727397847</v>
      </c>
      <c r="D157" s="4">
        <f>'VAB nominal'!D157/'deflactor del VAB'!D157</f>
        <v>1443477.9038782762</v>
      </c>
      <c r="E157" s="4">
        <f>'VAB nominal'!E157/'deflactor del VAB'!E157</f>
        <v>1489371.8836432931</v>
      </c>
      <c r="F157" s="4">
        <f>'VAB nominal'!F157/'deflactor del VAB'!F157</f>
        <v>1618800.7235571863</v>
      </c>
      <c r="G157" s="4">
        <f>'VAB nominal'!G157/'deflactor del VAB'!G157</f>
        <v>1801045.8582843011</v>
      </c>
      <c r="H157" s="4">
        <f>'VAB nominal'!H157/'deflactor del VAB'!H157</f>
        <v>1846408.3204645258</v>
      </c>
      <c r="I157" s="4">
        <f>'VAB nominal'!I157/'deflactor del VAB'!I157</f>
        <v>1884731.6994201986</v>
      </c>
      <c r="J157" s="4">
        <f>'VAB nominal'!J157/'deflactor del VAB'!J157</f>
        <v>2034335.3926221007</v>
      </c>
      <c r="K157" s="4">
        <f>'VAB nominal'!K157/'deflactor del VAB'!K157</f>
        <v>2200032.9534023185</v>
      </c>
      <c r="L157" s="4">
        <f>'VAB nominal'!L157/'deflactor del VAB'!L157</f>
        <v>2505327.7715781634</v>
      </c>
      <c r="M157" s="4">
        <f>'VAB nominal'!M157/'deflactor del VAB'!M157</f>
        <v>2649103.9670287799</v>
      </c>
      <c r="N157" s="4">
        <f>'VAB nominal'!N157/'deflactor del VAB'!N157</f>
        <v>2963498.5594589827</v>
      </c>
      <c r="O157" s="4">
        <f>'VAB nominal'!O157/'deflactor del VAB'!O157</f>
        <v>3291991.0724394531</v>
      </c>
      <c r="P157" s="4">
        <f>'VAB nominal'!P157/'deflactor del VAB'!P157</f>
        <v>3677767.6721780761</v>
      </c>
      <c r="Q157" s="4">
        <f>'VAB nominal'!Q157/'deflactor del VAB'!Q157</f>
        <v>4150481.3616809794</v>
      </c>
      <c r="R157" s="4">
        <f>'VAB nominal'!R157/'deflactor del VAB'!R157</f>
        <v>4576321.1007186472</v>
      </c>
      <c r="S157" s="4">
        <f>'VAB nominal'!S157/'deflactor del VAB'!S157</f>
        <v>4805265.7894901074</v>
      </c>
      <c r="T157" s="4">
        <f>'VAB nominal'!T157/'deflactor del VAB'!T157</f>
        <v>5048092.3553097388</v>
      </c>
      <c r="U157" s="4">
        <f>'VAB nominal'!U157/'deflactor del VAB'!U157</f>
        <v>5320474.8099366222</v>
      </c>
      <c r="V157" s="4">
        <f>'VAB nominal'!V157/'deflactor del VAB'!V157</f>
        <v>5492993.9224927528</v>
      </c>
      <c r="W157" s="4">
        <f>'VAB nominal'!W157/'deflactor del VAB'!W157</f>
        <v>5830544.4553975118</v>
      </c>
      <c r="X157" s="4">
        <f>'VAB nominal'!X157/'deflactor del VAB'!X157</f>
        <v>5938052.8246487156</v>
      </c>
      <c r="Y157" s="4">
        <f>'VAB nominal'!Y157/'deflactor del VAB'!Y157</f>
        <v>5886517.1227092436</v>
      </c>
      <c r="Z157" s="4">
        <f>'VAB nominal'!Z157/'deflactor del VAB'!Z157</f>
        <v>6440967.6864475068</v>
      </c>
      <c r="AA157" s="4">
        <f>'VAB nominal'!AA157/'deflactor del VAB'!AA157</f>
        <v>7057735.4214691566</v>
      </c>
      <c r="AB157" s="4">
        <f>'VAB nominal'!AB157/'deflactor del VAB'!AB157</f>
        <v>7562016.5229396969</v>
      </c>
      <c r="AC157" s="4">
        <f>'VAB nominal'!AC157/'deflactor del VAB'!AC157</f>
        <v>7788788.9573441884</v>
      </c>
      <c r="AD157" s="4">
        <f>'VAB nominal'!AD157/'deflactor del VAB'!AD157</f>
        <v>7904145.2943976764</v>
      </c>
      <c r="AE157" s="4">
        <f>'VAB nominal'!AE157/'deflactor del VAB'!AE157</f>
        <v>8053857.0031814137</v>
      </c>
      <c r="AF157" s="4">
        <f>'VAB nominal'!AF157/'deflactor del VAB'!AF157</f>
        <v>8407931.2078474928</v>
      </c>
      <c r="AG157" s="4">
        <f>'VAB nominal'!AG157/'deflactor del VAB'!AG157</f>
        <v>8830886.1024041418</v>
      </c>
      <c r="AH157" s="4">
        <f>'VAB nominal'!AH157/'deflactor del VAB'!AH157</f>
        <v>9191378.4904974252</v>
      </c>
      <c r="AI157" s="4">
        <f>'VAB nominal'!AI157/'deflactor del VAB'!AI157</f>
        <v>9806571.2553681657</v>
      </c>
      <c r="AJ157" s="4">
        <f>'VAB nominal'!AJ157/'deflactor del VAB'!AJ157</f>
        <v>10141950.674259573</v>
      </c>
      <c r="AK157" s="4">
        <f>'VAB nominal'!AK157/'deflactor del VAB'!AK157</f>
        <v>10401146.320153231</v>
      </c>
      <c r="AL157" s="4">
        <f>'VAB nominal'!AL157/'deflactor del VAB'!AL157</f>
        <v>10851334.480738657</v>
      </c>
      <c r="AM157" s="4">
        <f>'VAB nominal'!AM157/'deflactor del VAB'!AM157</f>
        <v>11205686.615431787</v>
      </c>
      <c r="AN157" s="4">
        <f>'VAB nominal'!AN157/'deflactor del VAB'!AN157</f>
        <v>11476016.120837234</v>
      </c>
      <c r="AO157" s="4">
        <f>'VAB nominal'!AO157/'deflactor del VAB'!AO157</f>
        <v>11595843.524859929</v>
      </c>
      <c r="AP157" s="4">
        <f>'VAB nominal'!AP157/'deflactor del VAB'!AP157</f>
        <v>12112077.497638812</v>
      </c>
      <c r="AQ157" s="4">
        <f>'VAB nominal'!AQ157/'deflactor del VAB'!AQ157</f>
        <v>12222900.698906941</v>
      </c>
      <c r="AR157" s="4">
        <f>'VAB nominal'!AR157/'deflactor del VAB'!AR157</f>
        <v>12561674.78581436</v>
      </c>
      <c r="AS157" s="4">
        <f>'VAB nominal'!AS157/'deflactor del VAB'!AS157</f>
        <v>13407629.839209143</v>
      </c>
      <c r="AT157" s="4">
        <f>'VAB nominal'!AT157/'deflactor del VAB'!AT157</f>
        <v>13645555.481860507</v>
      </c>
      <c r="AU157" s="4">
        <f>'VAB nominal'!AU157/'deflactor del VAB'!AU157</f>
        <v>14179015.848794321</v>
      </c>
      <c r="AV157" s="4">
        <f>'VAB nominal'!AV157/'deflactor del VAB'!AV157</f>
        <v>14463386.938322263</v>
      </c>
      <c r="AW157" s="4">
        <f>'VAB nominal'!AW157/'deflactor del VAB'!AW157</f>
        <v>14791937.526071986</v>
      </c>
      <c r="AX157" s="4">
        <f>'VAB nominal'!AX157/'deflactor del VAB'!AX157</f>
        <v>14697661.962814454</v>
      </c>
      <c r="AY157" s="4">
        <f>'VAB nominal'!AY157/'deflactor del VAB'!AY157</f>
        <v>14790280.957593711</v>
      </c>
      <c r="AZ157" s="4">
        <f>'VAB nominal'!AZ157/'deflactor del VAB'!AZ157</f>
        <v>15135169.53319937</v>
      </c>
      <c r="BA157" s="4">
        <f>'VAB nominal'!BA157/'deflactor del VAB'!BA157</f>
        <v>15648395.110285589</v>
      </c>
      <c r="BB157" s="4">
        <f>'VAB nominal'!BB157/'deflactor del VAB'!BB157</f>
        <v>16328692.107174315</v>
      </c>
      <c r="BC157" s="4">
        <f>'VAB nominal'!BC157/'deflactor del VAB'!BC157</f>
        <v>17054578.97436212</v>
      </c>
      <c r="BD157" s="4">
        <f>'VAB nominal'!BD157/'deflactor del VAB'!BD157</f>
        <v>17192075.915114574</v>
      </c>
      <c r="BE157" s="4">
        <f>'VAB nominal'!BE157/'deflactor del VAB'!BE157</f>
        <v>16550442.062977247</v>
      </c>
      <c r="BF157" s="4">
        <f>'VAB nominal'!BF157/'deflactor del VAB'!BF157</f>
        <v>16705191.086491371</v>
      </c>
      <c r="BG157" s="4">
        <f>'VAB nominal'!BG157/'deflactor del VAB'!BG157</f>
        <v>17074182.523787845</v>
      </c>
      <c r="BH157" s="4">
        <f>'VAB nominal'!BH157/'deflactor del VAB'!BH157</f>
        <v>17097347.618501697</v>
      </c>
      <c r="BI157" s="4">
        <f>'VAB nominal'!BI157/'deflactor del VAB'!BI157</f>
        <v>17050956.736827869</v>
      </c>
      <c r="BJ157" s="4">
        <f>'VAB nominal'!BJ157/'deflactor del VAB'!BJ157</f>
        <v>17624158.706533011</v>
      </c>
      <c r="BK157" s="4">
        <f>'VAB nominal'!BK157/'deflactor del VAB'!BK157</f>
        <v>18285093.313985642</v>
      </c>
      <c r="BL157" s="4">
        <v>19064595.999999996</v>
      </c>
      <c r="BM157" s="4">
        <v>19831081.855789725</v>
      </c>
      <c r="BN157" s="4">
        <v>20691600.820453204</v>
      </c>
      <c r="BO157" s="4">
        <v>21307472.193071332</v>
      </c>
      <c r="BP157" s="4">
        <v>15311807.31848515</v>
      </c>
    </row>
    <row r="158" spans="2:68" x14ac:dyDescent="0.2">
      <c r="B158" t="s">
        <v>8</v>
      </c>
      <c r="C158" s="4">
        <f>'VAB nominal'!C158/'deflactor del VAB'!C158</f>
        <v>1515874.9759669236</v>
      </c>
      <c r="D158" s="4">
        <f>'VAB nominal'!D158/'deflactor del VAB'!D158</f>
        <v>1625880.2969306731</v>
      </c>
      <c r="E158" s="4">
        <f>'VAB nominal'!E158/'deflactor del VAB'!E158</f>
        <v>1682270.2813020956</v>
      </c>
      <c r="F158" s="4">
        <f>'VAB nominal'!F158/'deflactor del VAB'!F158</f>
        <v>1805180.1828292212</v>
      </c>
      <c r="G158" s="4">
        <f>'VAB nominal'!G158/'deflactor del VAB'!G158</f>
        <v>1981167.4200013294</v>
      </c>
      <c r="H158" s="4">
        <f>'VAB nominal'!H158/'deflactor del VAB'!H158</f>
        <v>2033473.2665179574</v>
      </c>
      <c r="I158" s="4">
        <f>'VAB nominal'!I158/'deflactor del VAB'!I158</f>
        <v>2075413.0228249314</v>
      </c>
      <c r="J158" s="4">
        <f>'VAB nominal'!J158/'deflactor del VAB'!J158</f>
        <v>2294327.6707225339</v>
      </c>
      <c r="K158" s="4">
        <f>'VAB nominal'!K158/'deflactor del VAB'!K158</f>
        <v>2540841.5856386675</v>
      </c>
      <c r="L158" s="4">
        <f>'VAB nominal'!L158/'deflactor del VAB'!L158</f>
        <v>2855890.7675203457</v>
      </c>
      <c r="M158" s="4">
        <f>'VAB nominal'!M158/'deflactor del VAB'!M158</f>
        <v>2986634.7333820881</v>
      </c>
      <c r="N158" s="4">
        <f>'VAB nominal'!N158/'deflactor del VAB'!N158</f>
        <v>3304509.6793599753</v>
      </c>
      <c r="O158" s="4">
        <f>'VAB nominal'!O158/'deflactor del VAB'!O158</f>
        <v>3634576.2153295167</v>
      </c>
      <c r="P158" s="4">
        <f>'VAB nominal'!P158/'deflactor del VAB'!P158</f>
        <v>3990678.0662498516</v>
      </c>
      <c r="Q158" s="4">
        <f>'VAB nominal'!Q158/'deflactor del VAB'!Q158</f>
        <v>4431499.3419180876</v>
      </c>
      <c r="R158" s="4">
        <f>'VAB nominal'!R158/'deflactor del VAB'!R158</f>
        <v>5007980.1285948968</v>
      </c>
      <c r="S158" s="4">
        <f>'VAB nominal'!S158/'deflactor del VAB'!S158</f>
        <v>5389315.2751692366</v>
      </c>
      <c r="T158" s="4">
        <f>'VAB nominal'!T158/'deflactor del VAB'!T158</f>
        <v>5800884.5082404101</v>
      </c>
      <c r="U158" s="4">
        <f>'VAB nominal'!U158/'deflactor del VAB'!U158</f>
        <v>6275491.8790787533</v>
      </c>
      <c r="V158" s="4">
        <f>'VAB nominal'!V158/'deflactor del VAB'!V158</f>
        <v>6555915.7424804959</v>
      </c>
      <c r="W158" s="4">
        <f>'VAB nominal'!W158/'deflactor del VAB'!W158</f>
        <v>7020378.0850833552</v>
      </c>
      <c r="X158" s="4">
        <f>'VAB nominal'!X158/'deflactor del VAB'!X158</f>
        <v>7220812.2363258349</v>
      </c>
      <c r="Y158" s="4">
        <f>'VAB nominal'!Y158/'deflactor del VAB'!Y158</f>
        <v>7228306.659331766</v>
      </c>
      <c r="Z158" s="4">
        <f>'VAB nominal'!Z158/'deflactor del VAB'!Z158</f>
        <v>7902242.8459660718</v>
      </c>
      <c r="AA158" s="4">
        <f>'VAB nominal'!AA158/'deflactor del VAB'!AA158</f>
        <v>8663539.8042344842</v>
      </c>
      <c r="AB158" s="4">
        <f>'VAB nominal'!AB158/'deflactor del VAB'!AB158</f>
        <v>9348900.6838215776</v>
      </c>
      <c r="AC158" s="4">
        <f>'VAB nominal'!AC158/'deflactor del VAB'!AC158</f>
        <v>9705510.9326991756</v>
      </c>
      <c r="AD158" s="4">
        <f>'VAB nominal'!AD158/'deflactor del VAB'!AD158</f>
        <v>9871441.9139696751</v>
      </c>
      <c r="AE158" s="4">
        <f>'VAB nominal'!AE158/'deflactor del VAB'!AE158</f>
        <v>10079761.320345487</v>
      </c>
      <c r="AF158" s="4">
        <f>'VAB nominal'!AF158/'deflactor del VAB'!AF158</f>
        <v>10385370.273267185</v>
      </c>
      <c r="AG158" s="4">
        <f>'VAB nominal'!AG158/'deflactor del VAB'!AG158</f>
        <v>10763731.859922616</v>
      </c>
      <c r="AH158" s="4">
        <f>'VAB nominal'!AH158/'deflactor del VAB'!AH158</f>
        <v>11300581.174834397</v>
      </c>
      <c r="AI158" s="4">
        <f>'VAB nominal'!AI158/'deflactor del VAB'!AI158</f>
        <v>12153817.080518546</v>
      </c>
      <c r="AJ158" s="4">
        <f>'VAB nominal'!AJ158/'deflactor del VAB'!AJ158</f>
        <v>12731777.182652516</v>
      </c>
      <c r="AK158" s="4">
        <f>'VAB nominal'!AK158/'deflactor del VAB'!AK158</f>
        <v>13231488.611287452</v>
      </c>
      <c r="AL158" s="4">
        <f>'VAB nominal'!AL158/'deflactor del VAB'!AL158</f>
        <v>13313860.161379665</v>
      </c>
      <c r="AM158" s="4">
        <f>'VAB nominal'!AM158/'deflactor del VAB'!AM158</f>
        <v>13566570.834974049</v>
      </c>
      <c r="AN158" s="4">
        <f>'VAB nominal'!AN158/'deflactor del VAB'!AN158</f>
        <v>13965503.901821505</v>
      </c>
      <c r="AO158" s="4">
        <f>'VAB nominal'!AO158/'deflactor del VAB'!AO158</f>
        <v>14404017.349047424</v>
      </c>
      <c r="AP158" s="4">
        <f>'VAB nominal'!AP158/'deflactor del VAB'!AP158</f>
        <v>15179399.207633246</v>
      </c>
      <c r="AQ158" s="4">
        <f>'VAB nominal'!AQ158/'deflactor del VAB'!AQ158</f>
        <v>15370142.936853183</v>
      </c>
      <c r="AR158" s="4">
        <f>'VAB nominal'!AR158/'deflactor del VAB'!AR158</f>
        <v>15616792.770625809</v>
      </c>
      <c r="AS158" s="4">
        <f>'VAB nominal'!AS158/'deflactor del VAB'!AS158</f>
        <v>16098468.495600749</v>
      </c>
      <c r="AT158" s="4">
        <f>'VAB nominal'!AT158/'deflactor del VAB'!AT158</f>
        <v>16877578.521203499</v>
      </c>
      <c r="AU158" s="4">
        <f>'VAB nominal'!AU158/'deflactor del VAB'!AU158</f>
        <v>18051190.783026323</v>
      </c>
      <c r="AV158" s="4">
        <f>'VAB nominal'!AV158/'deflactor del VAB'!AV158</f>
        <v>18805952.104561847</v>
      </c>
      <c r="AW158" s="4">
        <f>'VAB nominal'!AW158/'deflactor del VAB'!AW158</f>
        <v>19824208.933598109</v>
      </c>
      <c r="AX158" s="4">
        <f>'VAB nominal'!AX158/'deflactor del VAB'!AX158</f>
        <v>20037606.316007283</v>
      </c>
      <c r="AY158" s="4">
        <f>'VAB nominal'!AY158/'deflactor del VAB'!AY158</f>
        <v>20913069.220936667</v>
      </c>
      <c r="AZ158" s="4">
        <f>'VAB nominal'!AZ158/'deflactor del VAB'!AZ158</f>
        <v>21458135.026383236</v>
      </c>
      <c r="BA158" s="4">
        <f>'VAB nominal'!BA158/'deflactor del VAB'!BA158</f>
        <v>22218593.448380861</v>
      </c>
      <c r="BB158" s="4">
        <f>'VAB nominal'!BB158/'deflactor del VAB'!BB158</f>
        <v>23014413.165633094</v>
      </c>
      <c r="BC158" s="4">
        <f>'VAB nominal'!BC158/'deflactor del VAB'!BC158</f>
        <v>23898932.615019564</v>
      </c>
      <c r="BD158" s="4">
        <f>'VAB nominal'!BD158/'deflactor del VAB'!BD158</f>
        <v>23849745.548148748</v>
      </c>
      <c r="BE158" s="4">
        <f>'VAB nominal'!BE158/'deflactor del VAB'!BE158</f>
        <v>22986413.128892694</v>
      </c>
      <c r="BF158" s="4">
        <f>'VAB nominal'!BF158/'deflactor del VAB'!BF158</f>
        <v>23130266.553821754</v>
      </c>
      <c r="BG158" s="4">
        <f>'VAB nominal'!BG158/'deflactor del VAB'!BG158</f>
        <v>23643318.477598928</v>
      </c>
      <c r="BH158" s="4">
        <f>'VAB nominal'!BH158/'deflactor del VAB'!BH158</f>
        <v>23292276.893370483</v>
      </c>
      <c r="BI158" s="4">
        <f>'VAB nominal'!BI158/'deflactor del VAB'!BI158</f>
        <v>23278654.556644753</v>
      </c>
      <c r="BJ158" s="4">
        <f>'VAB nominal'!BJ158/'deflactor del VAB'!BJ158</f>
        <v>23566885.312887199</v>
      </c>
      <c r="BK158" s="4">
        <f>'VAB nominal'!BK158/'deflactor del VAB'!BK158</f>
        <v>24451090.938738972</v>
      </c>
      <c r="BL158" s="4">
        <v>25190152.000000011</v>
      </c>
      <c r="BM158" s="4">
        <v>26228197.809326798</v>
      </c>
      <c r="BN158" s="4">
        <v>26959534.577558469</v>
      </c>
      <c r="BO158" s="4">
        <v>27598884.030404378</v>
      </c>
      <c r="BP158" s="4">
        <v>20739081.750204984</v>
      </c>
    </row>
    <row r="159" spans="2:68" x14ac:dyDescent="0.2">
      <c r="B159" t="s">
        <v>9</v>
      </c>
      <c r="C159" s="4">
        <f>'VAB nominal'!C159/'deflactor del VAB'!C159</f>
        <v>839124.02246551402</v>
      </c>
      <c r="D159" s="4">
        <f>'VAB nominal'!D159/'deflactor del VAB'!D159</f>
        <v>889890.63992875651</v>
      </c>
      <c r="E159" s="4">
        <f>'VAB nominal'!E159/'deflactor del VAB'!E159</f>
        <v>912909.22737814381</v>
      </c>
      <c r="F159" s="4">
        <f>'VAB nominal'!F159/'deflactor del VAB'!F159</f>
        <v>976461.33278980886</v>
      </c>
      <c r="G159" s="4">
        <f>'VAB nominal'!G159/'deflactor del VAB'!G159</f>
        <v>1068673.9728635012</v>
      </c>
      <c r="H159" s="4">
        <f>'VAB nominal'!H159/'deflactor del VAB'!H159</f>
        <v>1075650.1328316024</v>
      </c>
      <c r="I159" s="4">
        <f>'VAB nominal'!I159/'deflactor del VAB'!I159</f>
        <v>1077704.0777588836</v>
      </c>
      <c r="J159" s="4">
        <f>'VAB nominal'!J159/'deflactor del VAB'!J159</f>
        <v>1139519.1308661802</v>
      </c>
      <c r="K159" s="4">
        <f>'VAB nominal'!K159/'deflactor del VAB'!K159</f>
        <v>1207607.0254230285</v>
      </c>
      <c r="L159" s="4">
        <f>'VAB nominal'!L159/'deflactor del VAB'!L159</f>
        <v>1311587.4859590817</v>
      </c>
      <c r="M159" s="4">
        <f>'VAB nominal'!M159/'deflactor del VAB'!M159</f>
        <v>1323066.3983630938</v>
      </c>
      <c r="N159" s="4">
        <f>'VAB nominal'!N159/'deflactor del VAB'!N159</f>
        <v>1434993.8738553228</v>
      </c>
      <c r="O159" s="4">
        <f>'VAB nominal'!O159/'deflactor del VAB'!O159</f>
        <v>1544764.0195911119</v>
      </c>
      <c r="P159" s="4">
        <f>'VAB nominal'!P159/'deflactor del VAB'!P159</f>
        <v>1642596.6574262984</v>
      </c>
      <c r="Q159" s="4">
        <f>'VAB nominal'!Q159/'deflactor del VAB'!Q159</f>
        <v>1765368.1892226981</v>
      </c>
      <c r="R159" s="4">
        <f>'VAB nominal'!R159/'deflactor del VAB'!R159</f>
        <v>1903072.106402365</v>
      </c>
      <c r="S159" s="4">
        <f>'VAB nominal'!S159/'deflactor del VAB'!S159</f>
        <v>1953172.5679965941</v>
      </c>
      <c r="T159" s="4">
        <f>'VAB nominal'!T159/'deflactor del VAB'!T159</f>
        <v>1998826.8286498284</v>
      </c>
      <c r="U159" s="4">
        <f>'VAB nominal'!U159/'deflactor del VAB'!U159</f>
        <v>2054593.6615877165</v>
      </c>
      <c r="V159" s="4">
        <f>'VAB nominal'!V159/'deflactor del VAB'!V159</f>
        <v>2116908.0213697725</v>
      </c>
      <c r="W159" s="4">
        <f>'VAB nominal'!W159/'deflactor del VAB'!W159</f>
        <v>2239097.4569290117</v>
      </c>
      <c r="X159" s="4">
        <f>'VAB nominal'!X159/'deflactor del VAB'!X159</f>
        <v>2261273.2804181729</v>
      </c>
      <c r="Y159" s="4">
        <f>'VAB nominal'!Y159/'deflactor del VAB'!Y159</f>
        <v>2222751.0710306005</v>
      </c>
      <c r="Z159" s="4">
        <f>'VAB nominal'!Z159/'deflactor del VAB'!Z159</f>
        <v>2381597.7849238236</v>
      </c>
      <c r="AA159" s="4">
        <f>'VAB nominal'!AA159/'deflactor del VAB'!AA159</f>
        <v>2559201.023565223</v>
      </c>
      <c r="AB159" s="4">
        <f>'VAB nominal'!AB159/'deflactor del VAB'!AB159</f>
        <v>2702598.4538347893</v>
      </c>
      <c r="AC159" s="4">
        <f>'VAB nominal'!AC159/'deflactor del VAB'!AC159</f>
        <v>2741989.3471973608</v>
      </c>
      <c r="AD159" s="4">
        <f>'VAB nominal'!AD159/'deflactor del VAB'!AD159</f>
        <v>2776048.3147040252</v>
      </c>
      <c r="AE159" s="4">
        <f>'VAB nominal'!AE159/'deflactor del VAB'!AE159</f>
        <v>2821658.2383269719</v>
      </c>
      <c r="AF159" s="4">
        <f>'VAB nominal'!AF159/'deflactor del VAB'!AF159</f>
        <v>2894636.5150015377</v>
      </c>
      <c r="AG159" s="4">
        <f>'VAB nominal'!AG159/'deflactor del VAB'!AG159</f>
        <v>2987422.8155290396</v>
      </c>
      <c r="AH159" s="4">
        <f>'VAB nominal'!AH159/'deflactor del VAB'!AH159</f>
        <v>3110397.7203802741</v>
      </c>
      <c r="AI159" s="4">
        <f>'VAB nominal'!AI159/'deflactor del VAB'!AI159</f>
        <v>3317355.3238622476</v>
      </c>
      <c r="AJ159" s="4">
        <f>'VAB nominal'!AJ159/'deflactor del VAB'!AJ159</f>
        <v>3451003.8298136094</v>
      </c>
      <c r="AK159" s="4">
        <f>'VAB nominal'!AK159/'deflactor del VAB'!AK159</f>
        <v>3563111.7274650023</v>
      </c>
      <c r="AL159" s="4">
        <f>'VAB nominal'!AL159/'deflactor del VAB'!AL159</f>
        <v>3703098.0753920702</v>
      </c>
      <c r="AM159" s="4">
        <f>'VAB nominal'!AM159/'deflactor del VAB'!AM159</f>
        <v>3733413.4211852858</v>
      </c>
      <c r="AN159" s="4">
        <f>'VAB nominal'!AN159/'deflactor del VAB'!AN159</f>
        <v>3807824.157448424</v>
      </c>
      <c r="AO159" s="4">
        <f>'VAB nominal'!AO159/'deflactor del VAB'!AO159</f>
        <v>3692829.2099403362</v>
      </c>
      <c r="AP159" s="4">
        <f>'VAB nominal'!AP159/'deflactor del VAB'!AP159</f>
        <v>3859609.6754389782</v>
      </c>
      <c r="AQ159" s="4">
        <f>'VAB nominal'!AQ159/'deflactor del VAB'!AQ159</f>
        <v>3955695.1261496982</v>
      </c>
      <c r="AR159" s="4">
        <f>'VAB nominal'!AR159/'deflactor del VAB'!AR159</f>
        <v>3929101.9330772343</v>
      </c>
      <c r="AS159" s="4">
        <f>'VAB nominal'!AS159/'deflactor del VAB'!AS159</f>
        <v>3958819.2675709235</v>
      </c>
      <c r="AT159" s="4">
        <f>'VAB nominal'!AT159/'deflactor del VAB'!AT159</f>
        <v>4036132.069138099</v>
      </c>
      <c r="AU159" s="4">
        <f>'VAB nominal'!AU159/'deflactor del VAB'!AU159</f>
        <v>4121907.4450053773</v>
      </c>
      <c r="AV159" s="4">
        <f>'VAB nominal'!AV159/'deflactor del VAB'!AV159</f>
        <v>4332808.6582631031</v>
      </c>
      <c r="AW159" s="4">
        <f>'VAB nominal'!AW159/'deflactor del VAB'!AW159</f>
        <v>4551402.0975954002</v>
      </c>
      <c r="AX159" s="4">
        <f>'VAB nominal'!AX159/'deflactor del VAB'!AX159</f>
        <v>4721223.3277289374</v>
      </c>
      <c r="AY159" s="4">
        <f>'VAB nominal'!AY159/'deflactor del VAB'!AY159</f>
        <v>4851623.516466368</v>
      </c>
      <c r="AZ159" s="4">
        <f>'VAB nominal'!AZ159/'deflactor del VAB'!AZ159</f>
        <v>5060033.015936967</v>
      </c>
      <c r="BA159" s="4">
        <f>'VAB nominal'!BA159/'deflactor del VAB'!BA159</f>
        <v>5254320.0418052189</v>
      </c>
      <c r="BB159" s="4">
        <f>'VAB nominal'!BB159/'deflactor del VAB'!BB159</f>
        <v>5493548.1159716677</v>
      </c>
      <c r="BC159" s="4">
        <f>'VAB nominal'!BC159/'deflactor del VAB'!BC159</f>
        <v>5793190.9889314938</v>
      </c>
      <c r="BD159" s="4">
        <f>'VAB nominal'!BD159/'deflactor del VAB'!BD159</f>
        <v>5860567.4970718641</v>
      </c>
      <c r="BE159" s="4">
        <f>'VAB nominal'!BE159/'deflactor del VAB'!BE159</f>
        <v>5787355.0657733437</v>
      </c>
      <c r="BF159" s="4">
        <f>'VAB nominal'!BF159/'deflactor del VAB'!BF159</f>
        <v>5765129.7628918933</v>
      </c>
      <c r="BG159" s="4">
        <f>'VAB nominal'!BG159/'deflactor del VAB'!BG159</f>
        <v>5743290.718549029</v>
      </c>
      <c r="BH159" s="4">
        <f>'VAB nominal'!BH159/'deflactor del VAB'!BH159</f>
        <v>5630630.5604734728</v>
      </c>
      <c r="BI159" s="4">
        <f>'VAB nominal'!BI159/'deflactor del VAB'!BI159</f>
        <v>5625495.0309957201</v>
      </c>
      <c r="BJ159" s="4">
        <f>'VAB nominal'!BJ159/'deflactor del VAB'!BJ159</f>
        <v>5658766.4728645468</v>
      </c>
      <c r="BK159" s="4">
        <f>'VAB nominal'!BK159/'deflactor del VAB'!BK159</f>
        <v>5847253.9242173247</v>
      </c>
      <c r="BL159" s="4">
        <v>5956766.0000000093</v>
      </c>
      <c r="BM159" s="4">
        <v>6120779.1153989965</v>
      </c>
      <c r="BN159" s="4">
        <v>6292644.4898813432</v>
      </c>
      <c r="BO159" s="4">
        <v>6397567.2244533999</v>
      </c>
      <c r="BP159" s="4">
        <v>5530720.5494284136</v>
      </c>
    </row>
    <row r="160" spans="2:68" x14ac:dyDescent="0.2">
      <c r="B160" t="s">
        <v>10</v>
      </c>
      <c r="C160" s="4">
        <f>'VAB nominal'!C160/'deflactor del VAB'!C160</f>
        <v>3513570.4276872203</v>
      </c>
      <c r="D160" s="4">
        <f>'VAB nominal'!D160/'deflactor del VAB'!D160</f>
        <v>3733838.8449816145</v>
      </c>
      <c r="E160" s="4">
        <f>'VAB nominal'!E160/'deflactor del VAB'!E160</f>
        <v>3837423.8107278547</v>
      </c>
      <c r="F160" s="4">
        <f>'VAB nominal'!F160/'deflactor del VAB'!F160</f>
        <v>4095458.5133688883</v>
      </c>
      <c r="G160" s="4">
        <f>'VAB nominal'!G160/'deflactor del VAB'!G160</f>
        <v>4470008.8193583703</v>
      </c>
      <c r="H160" s="4">
        <f>'VAB nominal'!H160/'deflactor del VAB'!H160</f>
        <v>4453796.5286602369</v>
      </c>
      <c r="I160" s="4">
        <f>'VAB nominal'!I160/'deflactor del VAB'!I160</f>
        <v>4419748.8411727613</v>
      </c>
      <c r="J160" s="4">
        <f>'VAB nominal'!J160/'deflactor del VAB'!J160</f>
        <v>4720788.0306695625</v>
      </c>
      <c r="K160" s="4">
        <f>'VAB nominal'!K160/'deflactor del VAB'!K160</f>
        <v>5055065.4752234006</v>
      </c>
      <c r="L160" s="4">
        <f>'VAB nominal'!L160/'deflactor del VAB'!L160</f>
        <v>5495470.5530872596</v>
      </c>
      <c r="M160" s="4">
        <f>'VAB nominal'!M160/'deflactor del VAB'!M160</f>
        <v>5553695.9513067417</v>
      </c>
      <c r="N160" s="4">
        <f>'VAB nominal'!N160/'deflactor del VAB'!N160</f>
        <v>5938967.4864794789</v>
      </c>
      <c r="O160" s="4">
        <f>'VAB nominal'!O160/'deflactor del VAB'!O160</f>
        <v>6311905.0574488277</v>
      </c>
      <c r="P160" s="4">
        <f>'VAB nominal'!P160/'deflactor del VAB'!P160</f>
        <v>6684325.1388820596</v>
      </c>
      <c r="Q160" s="4">
        <f>'VAB nominal'!Q160/'deflactor del VAB'!Q160</f>
        <v>7158581.6355189029</v>
      </c>
      <c r="R160" s="4">
        <f>'VAB nominal'!R160/'deflactor del VAB'!R160</f>
        <v>7701572.2120890794</v>
      </c>
      <c r="S160" s="4">
        <f>'VAB nominal'!S160/'deflactor del VAB'!S160</f>
        <v>7884491.9599831114</v>
      </c>
      <c r="T160" s="4">
        <f>'VAB nominal'!T160/'deflactor del VAB'!T160</f>
        <v>8130559.3469325602</v>
      </c>
      <c r="U160" s="4">
        <f>'VAB nominal'!U160/'deflactor del VAB'!U160</f>
        <v>8421387.9736671336</v>
      </c>
      <c r="V160" s="4">
        <f>'VAB nominal'!V160/'deflactor del VAB'!V160</f>
        <v>8604363.5979058929</v>
      </c>
      <c r="W160" s="4">
        <f>'VAB nominal'!W160/'deflactor del VAB'!W160</f>
        <v>9025667.0940820277</v>
      </c>
      <c r="X160" s="4">
        <f>'VAB nominal'!X160/'deflactor del VAB'!X160</f>
        <v>9040410.2637315448</v>
      </c>
      <c r="Y160" s="4">
        <f>'VAB nominal'!Y160/'deflactor del VAB'!Y160</f>
        <v>8815689.3268885072</v>
      </c>
      <c r="Z160" s="4">
        <f>'VAB nominal'!Z160/'deflactor del VAB'!Z160</f>
        <v>9438646.4890809022</v>
      </c>
      <c r="AA160" s="4">
        <f>'VAB nominal'!AA160/'deflactor del VAB'!AA160</f>
        <v>10115309.784864351</v>
      </c>
      <c r="AB160" s="4">
        <f>'VAB nominal'!AB160/'deflactor del VAB'!AB160</f>
        <v>10609025.49046902</v>
      </c>
      <c r="AC160" s="4">
        <f>'VAB nominal'!AC160/'deflactor del VAB'!AC160</f>
        <v>10696792.597149773</v>
      </c>
      <c r="AD160" s="4">
        <f>'VAB nominal'!AD160/'deflactor del VAB'!AD160</f>
        <v>10889801.406596243</v>
      </c>
      <c r="AE160" s="4">
        <f>'VAB nominal'!AE160/'deflactor del VAB'!AE160</f>
        <v>11128575.602259915</v>
      </c>
      <c r="AF160" s="4">
        <f>'VAB nominal'!AF160/'deflactor del VAB'!AF160</f>
        <v>11496140.454791779</v>
      </c>
      <c r="AG160" s="4">
        <f>'VAB nominal'!AG160/'deflactor del VAB'!AG160</f>
        <v>11947551.122359835</v>
      </c>
      <c r="AH160" s="4">
        <f>'VAB nominal'!AH160/'deflactor del VAB'!AH160</f>
        <v>12569728.857311217</v>
      </c>
      <c r="AI160" s="4">
        <f>'VAB nominal'!AI160/'deflactor del VAB'!AI160</f>
        <v>13558198.159934221</v>
      </c>
      <c r="AJ160" s="4">
        <f>'VAB nominal'!AJ160/'deflactor del VAB'!AJ160</f>
        <v>14195756.220255651</v>
      </c>
      <c r="AK160" s="4">
        <f>'VAB nominal'!AK160/'deflactor del VAB'!AK160</f>
        <v>14759178.09184782</v>
      </c>
      <c r="AL160" s="4">
        <f>'VAB nominal'!AL160/'deflactor del VAB'!AL160</f>
        <v>14875198.512077793</v>
      </c>
      <c r="AM160" s="4">
        <f>'VAB nominal'!AM160/'deflactor del VAB'!AM160</f>
        <v>15131151.719922168</v>
      </c>
      <c r="AN160" s="4">
        <f>'VAB nominal'!AN160/'deflactor del VAB'!AN160</f>
        <v>15237053.918217843</v>
      </c>
      <c r="AO160" s="4">
        <f>'VAB nominal'!AO160/'deflactor del VAB'!AO160</f>
        <v>15227242.073125802</v>
      </c>
      <c r="AP160" s="4">
        <f>'VAB nominal'!AP160/'deflactor del VAB'!AP160</f>
        <v>15503621.580573324</v>
      </c>
      <c r="AQ160" s="4">
        <f>'VAB nominal'!AQ160/'deflactor del VAB'!AQ160</f>
        <v>16151281.886059938</v>
      </c>
      <c r="AR160" s="4">
        <f>'VAB nominal'!AR160/'deflactor del VAB'!AR160</f>
        <v>15954694.718225639</v>
      </c>
      <c r="AS160" s="4">
        <f>'VAB nominal'!AS160/'deflactor del VAB'!AS160</f>
        <v>15936805.626804095</v>
      </c>
      <c r="AT160" s="4">
        <f>'VAB nominal'!AT160/'deflactor del VAB'!AT160</f>
        <v>15938014.205144158</v>
      </c>
      <c r="AU160" s="4">
        <f>'VAB nominal'!AU160/'deflactor del VAB'!AU160</f>
        <v>16449377.27789297</v>
      </c>
      <c r="AV160" s="4">
        <f>'VAB nominal'!AV160/'deflactor del VAB'!AV160</f>
        <v>16796698.843547329</v>
      </c>
      <c r="AW160" s="4">
        <f>'VAB nominal'!AW160/'deflactor del VAB'!AW160</f>
        <v>17464974.998474989</v>
      </c>
      <c r="AX160" s="4">
        <f>'VAB nominal'!AX160/'deflactor del VAB'!AX160</f>
        <v>17874168.161545463</v>
      </c>
      <c r="AY160" s="4">
        <f>'VAB nominal'!AY160/'deflactor del VAB'!AY160</f>
        <v>18248038.13976055</v>
      </c>
      <c r="AZ160" s="4">
        <f>'VAB nominal'!AZ160/'deflactor del VAB'!AZ160</f>
        <v>18949264.920692079</v>
      </c>
      <c r="BA160" s="4">
        <f>'VAB nominal'!BA160/'deflactor del VAB'!BA160</f>
        <v>19706637.985416271</v>
      </c>
      <c r="BB160" s="4">
        <f>'VAB nominal'!BB160/'deflactor del VAB'!BB160</f>
        <v>20778934.752800159</v>
      </c>
      <c r="BC160" s="4">
        <f>'VAB nominal'!BC160/'deflactor del VAB'!BC160</f>
        <v>21991195.481725939</v>
      </c>
      <c r="BD160" s="4">
        <f>'VAB nominal'!BD160/'deflactor del VAB'!BD160</f>
        <v>22255331.361211177</v>
      </c>
      <c r="BE160" s="4">
        <f>'VAB nominal'!BE160/'deflactor del VAB'!BE160</f>
        <v>22086639.881494973</v>
      </c>
      <c r="BF160" s="4">
        <f>'VAB nominal'!BF160/'deflactor del VAB'!BF160</f>
        <v>22135169.990934413</v>
      </c>
      <c r="BG160" s="4">
        <f>'VAB nominal'!BG160/'deflactor del VAB'!BG160</f>
        <v>22417927.058806352</v>
      </c>
      <c r="BH160" s="4">
        <f>'VAB nominal'!BH160/'deflactor del VAB'!BH160</f>
        <v>21908559.16359733</v>
      </c>
      <c r="BI160" s="4">
        <f>'VAB nominal'!BI160/'deflactor del VAB'!BI160</f>
        <v>21580679.667863596</v>
      </c>
      <c r="BJ160" s="4">
        <f>'VAB nominal'!BJ160/'deflactor del VAB'!BJ160</f>
        <v>21841787.975997876</v>
      </c>
      <c r="BK160" s="4">
        <f>'VAB nominal'!BK160/'deflactor del VAB'!BK160</f>
        <v>22617679.444457009</v>
      </c>
      <c r="BL160" s="4">
        <v>23051000.000000015</v>
      </c>
      <c r="BM160" s="4">
        <v>23860361.333586998</v>
      </c>
      <c r="BN160" s="4">
        <v>24382520.287752032</v>
      </c>
      <c r="BO160" s="4">
        <v>24636446.618321907</v>
      </c>
      <c r="BP160" s="4">
        <v>21313118.785325266</v>
      </c>
    </row>
    <row r="161" spans="2:68" x14ac:dyDescent="0.2">
      <c r="B161" t="s">
        <v>11</v>
      </c>
      <c r="C161" s="4">
        <f>'VAB nominal'!C161/'deflactor del VAB'!C161</f>
        <v>1798884.2528678582</v>
      </c>
      <c r="D161" s="4">
        <f>'VAB nominal'!D161/'deflactor del VAB'!D161</f>
        <v>1910069.5831378414</v>
      </c>
      <c r="E161" s="4">
        <f>'VAB nominal'!E161/'deflactor del VAB'!E161</f>
        <v>1959050.5623048269</v>
      </c>
      <c r="F161" s="4">
        <f>'VAB nominal'!F161/'deflactor del VAB'!F161</f>
        <v>2090359.7248883874</v>
      </c>
      <c r="G161" s="4">
        <f>'VAB nominal'!G161/'deflactor del VAB'!G161</f>
        <v>2281211.501102698</v>
      </c>
      <c r="H161" s="4">
        <f>'VAB nominal'!H161/'deflactor del VAB'!H161</f>
        <v>2290926.8797160722</v>
      </c>
      <c r="I161" s="4">
        <f>'VAB nominal'!I161/'deflactor del VAB'!I161</f>
        <v>2290143.935955531</v>
      </c>
      <c r="J161" s="4">
        <f>'VAB nominal'!J161/'deflactor del VAB'!J161</f>
        <v>2435254.1904378394</v>
      </c>
      <c r="K161" s="4">
        <f>'VAB nominal'!K161/'deflactor del VAB'!K161</f>
        <v>2596561.7918663197</v>
      </c>
      <c r="L161" s="4">
        <f>'VAB nominal'!L161/'deflactor del VAB'!L161</f>
        <v>2862990.8683747076</v>
      </c>
      <c r="M161" s="4">
        <f>'VAB nominal'!M161/'deflactor del VAB'!M161</f>
        <v>2934312.697724482</v>
      </c>
      <c r="N161" s="4">
        <f>'VAB nominal'!N161/'deflactor del VAB'!N161</f>
        <v>3110779.8738589743</v>
      </c>
      <c r="O161" s="4">
        <f>'VAB nominal'!O161/'deflactor del VAB'!O161</f>
        <v>3277468.7326455573</v>
      </c>
      <c r="P161" s="4">
        <f>'VAB nominal'!P161/'deflactor del VAB'!P161</f>
        <v>3491648.2155732992</v>
      </c>
      <c r="Q161" s="4">
        <f>'VAB nominal'!Q161/'deflactor del VAB'!Q161</f>
        <v>3762594.3097598697</v>
      </c>
      <c r="R161" s="4">
        <f>'VAB nominal'!R161/'deflactor del VAB'!R161</f>
        <v>4033630.1400299389</v>
      </c>
      <c r="S161" s="4">
        <f>'VAB nominal'!S161/'deflactor del VAB'!S161</f>
        <v>4120439.782909268</v>
      </c>
      <c r="T161" s="4">
        <f>'VAB nominal'!T161/'deflactor del VAB'!T161</f>
        <v>4290308.1494647935</v>
      </c>
      <c r="U161" s="4">
        <f>'VAB nominal'!U161/'deflactor del VAB'!U161</f>
        <v>4487981.0765275452</v>
      </c>
      <c r="V161" s="4">
        <f>'VAB nominal'!V161/'deflactor del VAB'!V161</f>
        <v>4574237.9591587856</v>
      </c>
      <c r="W161" s="4">
        <f>'VAB nominal'!W161/'deflactor del VAB'!W161</f>
        <v>4790754.6215570141</v>
      </c>
      <c r="X161" s="4">
        <f>'VAB nominal'!X161/'deflactor del VAB'!X161</f>
        <v>4811081.1188247288</v>
      </c>
      <c r="Y161" s="4">
        <f>'VAB nominal'!Y161/'deflactor del VAB'!Y161</f>
        <v>4704836.978408467</v>
      </c>
      <c r="Z161" s="4">
        <f>'VAB nominal'!Z161/'deflactor del VAB'!Z161</f>
        <v>5067315.4492596434</v>
      </c>
      <c r="AA161" s="4">
        <f>'VAB nominal'!AA161/'deflactor del VAB'!AA161</f>
        <v>5466568.4595943773</v>
      </c>
      <c r="AB161" s="4">
        <f>'VAB nominal'!AB161/'deflactor del VAB'!AB161</f>
        <v>5771477.559026137</v>
      </c>
      <c r="AC161" s="4">
        <f>'VAB nominal'!AC161/'deflactor del VAB'!AC161</f>
        <v>5849289.8062259695</v>
      </c>
      <c r="AD161" s="4">
        <f>'VAB nominal'!AD161/'deflactor del VAB'!AD161</f>
        <v>5974300.2999887485</v>
      </c>
      <c r="AE161" s="4">
        <f>'VAB nominal'!AE161/'deflactor del VAB'!AE161</f>
        <v>6122021.0631868988</v>
      </c>
      <c r="AF161" s="4">
        <f>'VAB nominal'!AF161/'deflactor del VAB'!AF161</f>
        <v>6340781.2659154469</v>
      </c>
      <c r="AG161" s="4">
        <f>'VAB nominal'!AG161/'deflactor del VAB'!AG161</f>
        <v>6605270.1386290751</v>
      </c>
      <c r="AH161" s="4">
        <f>'VAB nominal'!AH161/'deflactor del VAB'!AH161</f>
        <v>6916514.5781911993</v>
      </c>
      <c r="AI161" s="4">
        <f>'VAB nominal'!AI161/'deflactor del VAB'!AI161</f>
        <v>7429733.1332152877</v>
      </c>
      <c r="AJ161" s="4">
        <f>'VAB nominal'!AJ161/'deflactor del VAB'!AJ161</f>
        <v>7877047.7199834203</v>
      </c>
      <c r="AK161" s="4">
        <f>'VAB nominal'!AK161/'deflactor del VAB'!AK161</f>
        <v>8290462.7656428311</v>
      </c>
      <c r="AL161" s="4">
        <f>'VAB nominal'!AL161/'deflactor del VAB'!AL161</f>
        <v>8542018.3910822663</v>
      </c>
      <c r="AM161" s="4">
        <f>'VAB nominal'!AM161/'deflactor del VAB'!AM161</f>
        <v>8679742.7526588123</v>
      </c>
      <c r="AN161" s="4">
        <f>'VAB nominal'!AN161/'deflactor del VAB'!AN161</f>
        <v>8766099.4568634592</v>
      </c>
      <c r="AO161" s="4">
        <f>'VAB nominal'!AO161/'deflactor del VAB'!AO161</f>
        <v>8708296.5287644807</v>
      </c>
      <c r="AP161" s="4">
        <f>'VAB nominal'!AP161/'deflactor del VAB'!AP161</f>
        <v>9037373.8953270949</v>
      </c>
      <c r="AQ161" s="4">
        <f>'VAB nominal'!AQ161/'deflactor del VAB'!AQ161</f>
        <v>9036228.9817128181</v>
      </c>
      <c r="AR161" s="4">
        <f>'VAB nominal'!AR161/'deflactor del VAB'!AR161</f>
        <v>9126736.8592446111</v>
      </c>
      <c r="AS161" s="4">
        <f>'VAB nominal'!AS161/'deflactor del VAB'!AS161</f>
        <v>9206995.5299545676</v>
      </c>
      <c r="AT161" s="4">
        <f>'VAB nominal'!AT161/'deflactor del VAB'!AT161</f>
        <v>9584445.9355422948</v>
      </c>
      <c r="AU161" s="4">
        <f>'VAB nominal'!AU161/'deflactor del VAB'!AU161</f>
        <v>9619538.6577880923</v>
      </c>
      <c r="AV161" s="4">
        <f>'VAB nominal'!AV161/'deflactor del VAB'!AV161</f>
        <v>9720865.562992081</v>
      </c>
      <c r="AW161" s="4">
        <f>'VAB nominal'!AW161/'deflactor del VAB'!AW161</f>
        <v>10261973.634738319</v>
      </c>
      <c r="AX161" s="4">
        <f>'VAB nominal'!AX161/'deflactor del VAB'!AX161</f>
        <v>10579411.806515414</v>
      </c>
      <c r="AY161" s="4">
        <f>'VAB nominal'!AY161/'deflactor del VAB'!AY161</f>
        <v>11006539.795704674</v>
      </c>
      <c r="AZ161" s="4">
        <f>'VAB nominal'!AZ161/'deflactor del VAB'!AZ161</f>
        <v>11631359.296603063</v>
      </c>
      <c r="BA161" s="4">
        <f>'VAB nominal'!BA161/'deflactor del VAB'!BA161</f>
        <v>12460867.577414259</v>
      </c>
      <c r="BB161" s="4">
        <f>'VAB nominal'!BB161/'deflactor del VAB'!BB161</f>
        <v>13313009.502411069</v>
      </c>
      <c r="BC161" s="4">
        <f>'VAB nominal'!BC161/'deflactor del VAB'!BC161</f>
        <v>14137075.675602945</v>
      </c>
      <c r="BD161" s="4">
        <f>'VAB nominal'!BD161/'deflactor del VAB'!BD161</f>
        <v>14535919.920606311</v>
      </c>
      <c r="BE161" s="4">
        <f>'VAB nominal'!BE161/'deflactor del VAB'!BE161</f>
        <v>14148795.464244632</v>
      </c>
      <c r="BF161" s="4">
        <f>'VAB nominal'!BF161/'deflactor del VAB'!BF161</f>
        <v>14347509.141372191</v>
      </c>
      <c r="BG161" s="4">
        <f>'VAB nominal'!BG161/'deflactor del VAB'!BG161</f>
        <v>14316822.377118405</v>
      </c>
      <c r="BH161" s="4">
        <f>'VAB nominal'!BH161/'deflactor del VAB'!BH161</f>
        <v>14212100.109344725</v>
      </c>
      <c r="BI161" s="4">
        <f>'VAB nominal'!BI161/'deflactor del VAB'!BI161</f>
        <v>14077270.373345759</v>
      </c>
      <c r="BJ161" s="4">
        <f>'VAB nominal'!BJ161/'deflactor del VAB'!BJ161</f>
        <v>14453786.881797453</v>
      </c>
      <c r="BK161" s="4">
        <f>'VAB nominal'!BK161/'deflactor del VAB'!BK161</f>
        <v>14848990.253818529</v>
      </c>
      <c r="BL161" s="4">
        <v>15085487.00000003</v>
      </c>
      <c r="BM161" s="4">
        <v>15564316.235914286</v>
      </c>
      <c r="BN161" s="4">
        <v>16004739.586363947</v>
      </c>
      <c r="BO161" s="4">
        <v>16405614.300746603</v>
      </c>
      <c r="BP161" s="4">
        <v>14285925.578115119</v>
      </c>
    </row>
    <row r="162" spans="2:68" x14ac:dyDescent="0.2">
      <c r="B162" t="s">
        <v>12</v>
      </c>
      <c r="C162" s="4">
        <f>'VAB nominal'!C162/'deflactor del VAB'!C162</f>
        <v>11504026.038605796</v>
      </c>
      <c r="D162" s="4">
        <f>'VAB nominal'!D162/'deflactor del VAB'!D162</f>
        <v>12143674.345855746</v>
      </c>
      <c r="E162" s="4">
        <f>'VAB nominal'!E162/'deflactor del VAB'!E162</f>
        <v>12402980.795110513</v>
      </c>
      <c r="F162" s="4">
        <f>'VAB nominal'!F162/'deflactor del VAB'!F162</f>
        <v>13358447.890127834</v>
      </c>
      <c r="G162" s="4">
        <f>'VAB nominal'!G162/'deflactor del VAB'!G162</f>
        <v>14715785.931202397</v>
      </c>
      <c r="H162" s="4">
        <f>'VAB nominal'!H162/'deflactor del VAB'!H162</f>
        <v>15021602.502553297</v>
      </c>
      <c r="I162" s="4">
        <f>'VAB nominal'!I162/'deflactor del VAB'!I162</f>
        <v>15269289.495164501</v>
      </c>
      <c r="J162" s="4">
        <f>'VAB nominal'!J162/'deflactor del VAB'!J162</f>
        <v>16330212.804877834</v>
      </c>
      <c r="K162" s="4">
        <f>'VAB nominal'!K162/'deflactor del VAB'!K162</f>
        <v>17504923.200903501</v>
      </c>
      <c r="L162" s="4">
        <f>'VAB nominal'!L162/'deflactor del VAB'!L162</f>
        <v>19184763.66327516</v>
      </c>
      <c r="M162" s="4">
        <f>'VAB nominal'!M162/'deflactor del VAB'!M162</f>
        <v>19520419.609086059</v>
      </c>
      <c r="N162" s="4">
        <f>'VAB nominal'!N162/'deflactor del VAB'!N162</f>
        <v>21261239.207206964</v>
      </c>
      <c r="O162" s="4">
        <f>'VAB nominal'!O162/'deflactor del VAB'!O162</f>
        <v>22983196.162531119</v>
      </c>
      <c r="P162" s="4">
        <f>'VAB nominal'!P162/'deflactor del VAB'!P162</f>
        <v>24607808.264056887</v>
      </c>
      <c r="Q162" s="4">
        <f>'VAB nominal'!Q162/'deflactor del VAB'!Q162</f>
        <v>26631095.213099994</v>
      </c>
      <c r="R162" s="4">
        <f>'VAB nominal'!R162/'deflactor del VAB'!R162</f>
        <v>28741813.503525261</v>
      </c>
      <c r="S162" s="4">
        <f>'VAB nominal'!S162/'deflactor del VAB'!S162</f>
        <v>29526334.482843354</v>
      </c>
      <c r="T162" s="4">
        <f>'VAB nominal'!T162/'deflactor del VAB'!T162</f>
        <v>30838043.077215806</v>
      </c>
      <c r="U162" s="4">
        <f>'VAB nominal'!U162/'deflactor del VAB'!U162</f>
        <v>32350042.926666245</v>
      </c>
      <c r="V162" s="4">
        <f>'VAB nominal'!V162/'deflactor del VAB'!V162</f>
        <v>33271005.690430004</v>
      </c>
      <c r="W162" s="4">
        <f>'VAB nominal'!W162/'deflactor del VAB'!W162</f>
        <v>35182892.980285034</v>
      </c>
      <c r="X162" s="4">
        <f>'VAB nominal'!X162/'deflactor del VAB'!X162</f>
        <v>35105752.970473744</v>
      </c>
      <c r="Y162" s="4">
        <f>'VAB nominal'!Y162/'deflactor del VAB'!Y162</f>
        <v>34085778.81318441</v>
      </c>
      <c r="Z162" s="4">
        <f>'VAB nominal'!Z162/'deflactor del VAB'!Z162</f>
        <v>36559958.935505427</v>
      </c>
      <c r="AA162" s="4">
        <f>'VAB nominal'!AA162/'deflactor del VAB'!AA162</f>
        <v>39295298.708013959</v>
      </c>
      <c r="AB162" s="4">
        <f>'VAB nominal'!AB162/'deflactor del VAB'!AB162</f>
        <v>41592773.817518473</v>
      </c>
      <c r="AC162" s="4">
        <f>'VAB nominal'!AC162/'deflactor del VAB'!AC162</f>
        <v>42329467.813822113</v>
      </c>
      <c r="AD162" s="4">
        <f>'VAB nominal'!AD162/'deflactor del VAB'!AD162</f>
        <v>42747988.106092282</v>
      </c>
      <c r="AE162" s="4">
        <f>'VAB nominal'!AE162/'deflactor del VAB'!AE162</f>
        <v>43350734.070185654</v>
      </c>
      <c r="AF162" s="4">
        <f>'VAB nominal'!AF162/'deflactor del VAB'!AF162</f>
        <v>44376593.503982469</v>
      </c>
      <c r="AG162" s="4">
        <f>'VAB nominal'!AG162/'deflactor del VAB'!AG162</f>
        <v>45688391.249133945</v>
      </c>
      <c r="AH162" s="4">
        <f>'VAB nominal'!AH162/'deflactor del VAB'!AH162</f>
        <v>47895848.687120289</v>
      </c>
      <c r="AI162" s="4">
        <f>'VAB nominal'!AI162/'deflactor del VAB'!AI162</f>
        <v>51462614.527724445</v>
      </c>
      <c r="AJ162" s="4">
        <f>'VAB nominal'!AJ162/'deflactor del VAB'!AJ162</f>
        <v>54139094.101482116</v>
      </c>
      <c r="AK162" s="4">
        <f>'VAB nominal'!AK162/'deflactor del VAB'!AK162</f>
        <v>56543238.184422798</v>
      </c>
      <c r="AL162" s="4">
        <f>'VAB nominal'!AL162/'deflactor del VAB'!AL162</f>
        <v>57704421.286202312</v>
      </c>
      <c r="AM162" s="4">
        <f>'VAB nominal'!AM162/'deflactor del VAB'!AM162</f>
        <v>59725428.140299328</v>
      </c>
      <c r="AN162" s="4">
        <f>'VAB nominal'!AN162/'deflactor del VAB'!AN162</f>
        <v>60556734.960023798</v>
      </c>
      <c r="AO162" s="4">
        <f>'VAB nominal'!AO162/'deflactor del VAB'!AO162</f>
        <v>60785621.248088956</v>
      </c>
      <c r="AP162" s="4">
        <f>'VAB nominal'!AP162/'deflactor del VAB'!AP162</f>
        <v>63569045.217622802</v>
      </c>
      <c r="AQ162" s="4">
        <f>'VAB nominal'!AQ162/'deflactor del VAB'!AQ162</f>
        <v>65877095.337763228</v>
      </c>
      <c r="AR162" s="4">
        <f>'VAB nominal'!AR162/'deflactor del VAB'!AR162</f>
        <v>67603867.020499304</v>
      </c>
      <c r="AS162" s="4">
        <f>'VAB nominal'!AS162/'deflactor del VAB'!AS162</f>
        <v>69087325.801529214</v>
      </c>
      <c r="AT162" s="4">
        <f>'VAB nominal'!AT162/'deflactor del VAB'!AT162</f>
        <v>70637871.427239448</v>
      </c>
      <c r="AU162" s="4">
        <f>'VAB nominal'!AU162/'deflactor del VAB'!AU162</f>
        <v>74175764.013460517</v>
      </c>
      <c r="AV162" s="4">
        <f>'VAB nominal'!AV162/'deflactor del VAB'!AV162</f>
        <v>77635855.709531069</v>
      </c>
      <c r="AW162" s="4">
        <f>'VAB nominal'!AW162/'deflactor del VAB'!AW162</f>
        <v>80892587.286991611</v>
      </c>
      <c r="AX162" s="4">
        <f>'VAB nominal'!AX162/'deflactor del VAB'!AX162</f>
        <v>84165000.417658374</v>
      </c>
      <c r="AY162" s="4">
        <f>'VAB nominal'!AY162/'deflactor del VAB'!AY162</f>
        <v>86770229.847043842</v>
      </c>
      <c r="AZ162" s="4">
        <f>'VAB nominal'!AZ162/'deflactor del VAB'!AZ162</f>
        <v>90827369.256857306</v>
      </c>
      <c r="BA162" s="4">
        <f>'VAB nominal'!BA162/'deflactor del VAB'!BA162</f>
        <v>95162976.780597433</v>
      </c>
      <c r="BB162" s="4">
        <f>'VAB nominal'!BB162/'deflactor del VAB'!BB162</f>
        <v>100243111.1045984</v>
      </c>
      <c r="BC162" s="4">
        <f>'VAB nominal'!BC162/'deflactor del VAB'!BC162</f>
        <v>105754326.99104924</v>
      </c>
      <c r="BD162" s="4">
        <f>'VAB nominal'!BD162/'deflactor del VAB'!BD162</f>
        <v>106194093.42483248</v>
      </c>
      <c r="BE162" s="4">
        <f>'VAB nominal'!BE162/'deflactor del VAB'!BE162</f>
        <v>103637873.50422905</v>
      </c>
      <c r="BF162" s="4">
        <f>'VAB nominal'!BF162/'deflactor del VAB'!BF162</f>
        <v>105990514.2795722</v>
      </c>
      <c r="BG162" s="4">
        <f>'VAB nominal'!BG162/'deflactor del VAB'!BG162</f>
        <v>106096248.23599984</v>
      </c>
      <c r="BH162" s="4">
        <f>'VAB nominal'!BH162/'deflactor del VAB'!BH162</f>
        <v>104405859.68909185</v>
      </c>
      <c r="BI162" s="4">
        <f>'VAB nominal'!BI162/'deflactor del VAB'!BI162</f>
        <v>103927307.40296063</v>
      </c>
      <c r="BJ162" s="4">
        <f>'VAB nominal'!BJ162/'deflactor del VAB'!BJ162</f>
        <v>106312801.66167936</v>
      </c>
      <c r="BK162" s="4">
        <f>'VAB nominal'!BK162/'deflactor del VAB'!BK162</f>
        <v>110273555.8793191</v>
      </c>
      <c r="BL162" s="4">
        <v>112840363.00000003</v>
      </c>
      <c r="BM162" s="4">
        <v>116374756.56708284</v>
      </c>
      <c r="BN162" s="4">
        <v>119673046.8479977</v>
      </c>
      <c r="BO162" s="4">
        <v>123301852.97050464</v>
      </c>
      <c r="BP162" s="4">
        <v>104490220.56582443</v>
      </c>
    </row>
    <row r="163" spans="2:68" x14ac:dyDescent="0.2">
      <c r="B163" t="s">
        <v>13</v>
      </c>
      <c r="C163" s="4">
        <f>'VAB nominal'!C163/'deflactor del VAB'!C163</f>
        <v>5040650.9943586979</v>
      </c>
      <c r="D163" s="4">
        <f>'VAB nominal'!D163/'deflactor del VAB'!D163</f>
        <v>5397268.057363579</v>
      </c>
      <c r="E163" s="4">
        <f>'VAB nominal'!E163/'deflactor del VAB'!E163</f>
        <v>5589050.6859035799</v>
      </c>
      <c r="F163" s="4">
        <f>'VAB nominal'!F163/'deflactor del VAB'!F163</f>
        <v>6039230.7330220751</v>
      </c>
      <c r="G163" s="4">
        <f>'VAB nominal'!G163/'deflactor del VAB'!G163</f>
        <v>6678283.6281071976</v>
      </c>
      <c r="H163" s="4">
        <f>'VAB nominal'!H163/'deflactor del VAB'!H163</f>
        <v>6710215.4698137566</v>
      </c>
      <c r="I163" s="4">
        <f>'VAB nominal'!I163/'deflactor del VAB'!I163</f>
        <v>6710299.5918403892</v>
      </c>
      <c r="J163" s="4">
        <f>'VAB nominal'!J163/'deflactor del VAB'!J163</f>
        <v>7192589.447959275</v>
      </c>
      <c r="K163" s="4">
        <f>'VAB nominal'!K163/'deflactor del VAB'!K163</f>
        <v>7727965.2213981804</v>
      </c>
      <c r="L163" s="4">
        <f>'VAB nominal'!L163/'deflactor del VAB'!L163</f>
        <v>8448542.5779111739</v>
      </c>
      <c r="M163" s="4">
        <f>'VAB nominal'!M163/'deflactor del VAB'!M163</f>
        <v>8585870.8344856128</v>
      </c>
      <c r="N163" s="4">
        <f>'VAB nominal'!N163/'deflactor del VAB'!N163</f>
        <v>9332001.8881261852</v>
      </c>
      <c r="O163" s="4">
        <f>'VAB nominal'!O163/'deflactor del VAB'!O163</f>
        <v>10069622.241011746</v>
      </c>
      <c r="P163" s="4">
        <f>'VAB nominal'!P163/'deflactor del VAB'!P163</f>
        <v>10793820.620686274</v>
      </c>
      <c r="Q163" s="4">
        <f>'VAB nominal'!Q163/'deflactor del VAB'!Q163</f>
        <v>11697572.642781878</v>
      </c>
      <c r="R163" s="4">
        <f>'VAB nominal'!R163/'deflactor del VAB'!R163</f>
        <v>12765868.391497729</v>
      </c>
      <c r="S163" s="4">
        <f>'VAB nominal'!S163/'deflactor del VAB'!S163</f>
        <v>13262111.387802936</v>
      </c>
      <c r="T163" s="4">
        <f>'VAB nominal'!T163/'deflactor del VAB'!T163</f>
        <v>14051984.2277383</v>
      </c>
      <c r="U163" s="4">
        <f>'VAB nominal'!U163/'deflactor del VAB'!U163</f>
        <v>14954659.333148606</v>
      </c>
      <c r="V163" s="4">
        <f>'VAB nominal'!V163/'deflactor del VAB'!V163</f>
        <v>15484820.113314051</v>
      </c>
      <c r="W163" s="4">
        <f>'VAB nominal'!W163/'deflactor del VAB'!W163</f>
        <v>16483132.61187458</v>
      </c>
      <c r="X163" s="4">
        <f>'VAB nominal'!X163/'deflactor del VAB'!X163</f>
        <v>16716156.559439527</v>
      </c>
      <c r="Y163" s="4">
        <f>'VAB nominal'!Y163/'deflactor del VAB'!Y163</f>
        <v>16492389.637072669</v>
      </c>
      <c r="Z163" s="4">
        <f>'VAB nominal'!Z163/'deflactor del VAB'!Z163</f>
        <v>17937473.159674227</v>
      </c>
      <c r="AA163" s="4">
        <f>'VAB nominal'!AA163/'deflactor del VAB'!AA163</f>
        <v>19546912.545995012</v>
      </c>
      <c r="AB163" s="4">
        <f>'VAB nominal'!AB163/'deflactor del VAB'!AB163</f>
        <v>20728305.733488787</v>
      </c>
      <c r="AC163" s="4">
        <f>'VAB nominal'!AC163/'deflactor del VAB'!AC163</f>
        <v>21120809.057265472</v>
      </c>
      <c r="AD163" s="4">
        <f>'VAB nominal'!AD163/'deflactor del VAB'!AD163</f>
        <v>21555505.148438867</v>
      </c>
      <c r="AE163" s="4">
        <f>'VAB nominal'!AE163/'deflactor del VAB'!AE163</f>
        <v>22096591.536301859</v>
      </c>
      <c r="AF163" s="4">
        <f>'VAB nominal'!AF163/'deflactor del VAB'!AF163</f>
        <v>22740392.266837463</v>
      </c>
      <c r="AG163" s="4">
        <f>'VAB nominal'!AG163/'deflactor del VAB'!AG163</f>
        <v>23538172.928988222</v>
      </c>
      <c r="AH163" s="4">
        <f>'VAB nominal'!AH163/'deflactor del VAB'!AH163</f>
        <v>24696308.473751225</v>
      </c>
      <c r="AI163" s="4">
        <f>'VAB nominal'!AI163/'deflactor del VAB'!AI163</f>
        <v>26564098.042002428</v>
      </c>
      <c r="AJ163" s="4">
        <f>'VAB nominal'!AJ163/'deflactor del VAB'!AJ163</f>
        <v>27882792.207507234</v>
      </c>
      <c r="AK163" s="4">
        <f>'VAB nominal'!AK163/'deflactor del VAB'!AK163</f>
        <v>29054348.337244179</v>
      </c>
      <c r="AL163" s="4">
        <f>'VAB nominal'!AL163/'deflactor del VAB'!AL163</f>
        <v>29877040.623929717</v>
      </c>
      <c r="AM163" s="4">
        <f>'VAB nominal'!AM163/'deflactor del VAB'!AM163</f>
        <v>30359524.513752993</v>
      </c>
      <c r="AN163" s="4">
        <f>'VAB nominal'!AN163/'deflactor del VAB'!AN163</f>
        <v>30536130.256863877</v>
      </c>
      <c r="AO163" s="4">
        <f>'VAB nominal'!AO163/'deflactor del VAB'!AO163</f>
        <v>30547442.880868651</v>
      </c>
      <c r="AP163" s="4">
        <f>'VAB nominal'!AP163/'deflactor del VAB'!AP163</f>
        <v>31434043.326133825</v>
      </c>
      <c r="AQ163" s="4">
        <f>'VAB nominal'!AQ163/'deflactor del VAB'!AQ163</f>
        <v>31583721.748084031</v>
      </c>
      <c r="AR163" s="4">
        <f>'VAB nominal'!AR163/'deflactor del VAB'!AR163</f>
        <v>32112691.456247218</v>
      </c>
      <c r="AS163" s="4">
        <f>'VAB nominal'!AS163/'deflactor del VAB'!AS163</f>
        <v>33295305.504004914</v>
      </c>
      <c r="AT163" s="4">
        <f>'VAB nominal'!AT163/'deflactor del VAB'!AT163</f>
        <v>34647750.672289871</v>
      </c>
      <c r="AU163" s="4">
        <f>'VAB nominal'!AU163/'deflactor del VAB'!AU163</f>
        <v>35802923.470613703</v>
      </c>
      <c r="AV163" s="4">
        <f>'VAB nominal'!AV163/'deflactor del VAB'!AV163</f>
        <v>38136861.824749663</v>
      </c>
      <c r="AW163" s="4">
        <f>'VAB nominal'!AW163/'deflactor del VAB'!AW163</f>
        <v>39964891.647686675</v>
      </c>
      <c r="AX163" s="4">
        <f>'VAB nominal'!AX163/'deflactor del VAB'!AX163</f>
        <v>41434314.849620782</v>
      </c>
      <c r="AY163" s="4">
        <f>'VAB nominal'!AY163/'deflactor del VAB'!AY163</f>
        <v>42639266.741014369</v>
      </c>
      <c r="AZ163" s="4">
        <f>'VAB nominal'!AZ163/'deflactor del VAB'!AZ163</f>
        <v>44772355.887288474</v>
      </c>
      <c r="BA163" s="4">
        <f>'VAB nominal'!BA163/'deflactor del VAB'!BA163</f>
        <v>46807096.935103491</v>
      </c>
      <c r="BB163" s="4">
        <f>'VAB nominal'!BB163/'deflactor del VAB'!BB163</f>
        <v>48947818.769051716</v>
      </c>
      <c r="BC163" s="4">
        <f>'VAB nominal'!BC163/'deflactor del VAB'!BC163</f>
        <v>51529989.730011426</v>
      </c>
      <c r="BD163" s="4">
        <f>'VAB nominal'!BD163/'deflactor del VAB'!BD163</f>
        <v>51941706.682448283</v>
      </c>
      <c r="BE163" s="4">
        <f>'VAB nominal'!BE163/'deflactor del VAB'!BE163</f>
        <v>49668028.85684976</v>
      </c>
      <c r="BF163" s="4">
        <f>'VAB nominal'!BF163/'deflactor del VAB'!BF163</f>
        <v>49502343.264989592</v>
      </c>
      <c r="BG163" s="4">
        <f>'VAB nominal'!BG163/'deflactor del VAB'!BG163</f>
        <v>49295034.583555385</v>
      </c>
      <c r="BH163" s="4">
        <f>'VAB nominal'!BH163/'deflactor del VAB'!BH163</f>
        <v>47842993.467790492</v>
      </c>
      <c r="BI163" s="4">
        <f>'VAB nominal'!BI163/'deflactor del VAB'!BI163</f>
        <v>47614739.191017963</v>
      </c>
      <c r="BJ163" s="4">
        <f>'VAB nominal'!BJ163/'deflactor del VAB'!BJ163</f>
        <v>48434845.576375708</v>
      </c>
      <c r="BK163" s="4">
        <f>'VAB nominal'!BK163/'deflactor del VAB'!BK163</f>
        <v>50116278.537062608</v>
      </c>
      <c r="BL163" s="4">
        <v>51145927.000000045</v>
      </c>
      <c r="BM163" s="4">
        <v>52904217.115218304</v>
      </c>
      <c r="BN163" s="4">
        <v>54463334.775643766</v>
      </c>
      <c r="BO163" s="4">
        <v>55944413.334658422</v>
      </c>
      <c r="BP163" s="4">
        <v>48376407.44220303</v>
      </c>
    </row>
    <row r="164" spans="2:68" x14ac:dyDescent="0.2">
      <c r="B164" t="s">
        <v>14</v>
      </c>
      <c r="C164" s="4">
        <f>'VAB nominal'!C164/'deflactor del VAB'!C164</f>
        <v>1039205.6777675329</v>
      </c>
      <c r="D164" s="4">
        <f>'VAB nominal'!D164/'deflactor del VAB'!D164</f>
        <v>1110137.1550371344</v>
      </c>
      <c r="E164" s="4">
        <f>'VAB nominal'!E164/'deflactor del VAB'!E164</f>
        <v>1145985.15489089</v>
      </c>
      <c r="F164" s="4">
        <f>'VAB nominal'!F164/'deflactor del VAB'!F164</f>
        <v>1219872.5393113059</v>
      </c>
      <c r="G164" s="4">
        <f>'VAB nominal'!G164/'deflactor del VAB'!G164</f>
        <v>1328045.3049138521</v>
      </c>
      <c r="H164" s="4">
        <f>'VAB nominal'!H164/'deflactor del VAB'!H164</f>
        <v>1331525.4165014925</v>
      </c>
      <c r="I164" s="4">
        <f>'VAB nominal'!I164/'deflactor del VAB'!I164</f>
        <v>1327801.4806650772</v>
      </c>
      <c r="J164" s="4">
        <f>'VAB nominal'!J164/'deflactor del VAB'!J164</f>
        <v>1408444.645816626</v>
      </c>
      <c r="K164" s="4">
        <f>'VAB nominal'!K164/'deflactor del VAB'!K164</f>
        <v>1495160.9550048755</v>
      </c>
      <c r="L164" s="4">
        <f>'VAB nominal'!L164/'deflactor del VAB'!L164</f>
        <v>1607966.8037162509</v>
      </c>
      <c r="M164" s="4">
        <f>'VAB nominal'!M164/'deflactor del VAB'!M164</f>
        <v>1608342.0433106858</v>
      </c>
      <c r="N164" s="4">
        <f>'VAB nominal'!N164/'deflactor del VAB'!N164</f>
        <v>1718474.0470835187</v>
      </c>
      <c r="O164" s="4">
        <f>'VAB nominal'!O164/'deflactor del VAB'!O164</f>
        <v>1826001.9275914365</v>
      </c>
      <c r="P164" s="4">
        <f>'VAB nominal'!P164/'deflactor del VAB'!P164</f>
        <v>1927096.1149063034</v>
      </c>
      <c r="Q164" s="4">
        <f>'VAB nominal'!Q164/'deflactor del VAB'!Q164</f>
        <v>2055842.4715163438</v>
      </c>
      <c r="R164" s="4">
        <f>'VAB nominal'!R164/'deflactor del VAB'!R164</f>
        <v>2209417.7654807316</v>
      </c>
      <c r="S164" s="4">
        <f>'VAB nominal'!S164/'deflactor del VAB'!S164</f>
        <v>2260516.3306621108</v>
      </c>
      <c r="T164" s="4">
        <f>'VAB nominal'!T164/'deflactor del VAB'!T164</f>
        <v>2329012.3622369431</v>
      </c>
      <c r="U164" s="4">
        <f>'VAB nominal'!U164/'deflactor del VAB'!U164</f>
        <v>2406102.4953747387</v>
      </c>
      <c r="V164" s="4">
        <f>'VAB nominal'!V164/'deflactor del VAB'!V164</f>
        <v>2437169.8996475288</v>
      </c>
      <c r="W164" s="4">
        <f>'VAB nominal'!W164/'deflactor del VAB'!W164</f>
        <v>2536084.9061537469</v>
      </c>
      <c r="X164" s="4">
        <f>'VAB nominal'!X164/'deflactor del VAB'!X164</f>
        <v>2507532.194832867</v>
      </c>
      <c r="Y164" s="4">
        <f>'VAB nominal'!Y164/'deflactor del VAB'!Y164</f>
        <v>2414755.6047886596</v>
      </c>
      <c r="Z164" s="4">
        <f>'VAB nominal'!Z164/'deflactor del VAB'!Z164</f>
        <v>2584021.8518437347</v>
      </c>
      <c r="AA164" s="4">
        <f>'VAB nominal'!AA164/'deflactor del VAB'!AA164</f>
        <v>2770366.9453333956</v>
      </c>
      <c r="AB164" s="4">
        <f>'VAB nominal'!AB164/'deflactor del VAB'!AB164</f>
        <v>2909303.9496182115</v>
      </c>
      <c r="AC164" s="4">
        <f>'VAB nominal'!AC164/'deflactor del VAB'!AC164</f>
        <v>2938257.2339333445</v>
      </c>
      <c r="AD164" s="4">
        <f>'VAB nominal'!AD164/'deflactor del VAB'!AD164</f>
        <v>2967047.6848058682</v>
      </c>
      <c r="AE164" s="4">
        <f>'VAB nominal'!AE164/'deflactor del VAB'!AE164</f>
        <v>3007976.848915074</v>
      </c>
      <c r="AF164" s="4">
        <f>'VAB nominal'!AF164/'deflactor del VAB'!AF164</f>
        <v>3090511.5574228233</v>
      </c>
      <c r="AG164" s="4">
        <f>'VAB nominal'!AG164/'deflactor del VAB'!AG164</f>
        <v>3194127.1449089102</v>
      </c>
      <c r="AH164" s="4">
        <f>'VAB nominal'!AH164/'deflactor del VAB'!AH164</f>
        <v>3362743.4327638159</v>
      </c>
      <c r="AI164" s="4">
        <f>'VAB nominal'!AI164/'deflactor del VAB'!AI164</f>
        <v>3635978.2760104868</v>
      </c>
      <c r="AJ164" s="4">
        <f>'VAB nominal'!AJ164/'deflactor del VAB'!AJ164</f>
        <v>3804673.7157787653</v>
      </c>
      <c r="AK164" s="4">
        <f>'VAB nominal'!AK164/'deflactor del VAB'!AK164</f>
        <v>3954269.2973869061</v>
      </c>
      <c r="AL164" s="4">
        <f>'VAB nominal'!AL164/'deflactor del VAB'!AL164</f>
        <v>3949744.1103165895</v>
      </c>
      <c r="AM164" s="4">
        <f>'VAB nominal'!AM164/'deflactor del VAB'!AM164</f>
        <v>4114484.8189870305</v>
      </c>
      <c r="AN164" s="4">
        <f>'VAB nominal'!AN164/'deflactor del VAB'!AN164</f>
        <v>4300636.4964859001</v>
      </c>
      <c r="AO164" s="4">
        <f>'VAB nominal'!AO164/'deflactor del VAB'!AO164</f>
        <v>4310536.1405477803</v>
      </c>
      <c r="AP164" s="4">
        <f>'VAB nominal'!AP164/'deflactor del VAB'!AP164</f>
        <v>4368673.3645830732</v>
      </c>
      <c r="AQ164" s="4">
        <f>'VAB nominal'!AQ164/'deflactor del VAB'!AQ164</f>
        <v>4290098.391379578</v>
      </c>
      <c r="AR164" s="4">
        <f>'VAB nominal'!AR164/'deflactor del VAB'!AR164</f>
        <v>4382015.7366139768</v>
      </c>
      <c r="AS164" s="4">
        <f>'VAB nominal'!AS164/'deflactor del VAB'!AS164</f>
        <v>4409027.015209117</v>
      </c>
      <c r="AT164" s="4">
        <f>'VAB nominal'!AT164/'deflactor del VAB'!AT164</f>
        <v>4516537.5546722151</v>
      </c>
      <c r="AU164" s="4">
        <f>'VAB nominal'!AU164/'deflactor del VAB'!AU164</f>
        <v>4730121.4768064525</v>
      </c>
      <c r="AV164" s="4">
        <f>'VAB nominal'!AV164/'deflactor del VAB'!AV164</f>
        <v>4847010.242465484</v>
      </c>
      <c r="AW164" s="4">
        <f>'VAB nominal'!AW164/'deflactor del VAB'!AW164</f>
        <v>4946475.1607278567</v>
      </c>
      <c r="AX164" s="4">
        <f>'VAB nominal'!AX164/'deflactor del VAB'!AX164</f>
        <v>5145981.7791165113</v>
      </c>
      <c r="AY164" s="4">
        <f>'VAB nominal'!AY164/'deflactor del VAB'!AY164</f>
        <v>5367424.2783077108</v>
      </c>
      <c r="AZ164" s="4">
        <f>'VAB nominal'!AZ164/'deflactor del VAB'!AZ164</f>
        <v>5674825.1357902866</v>
      </c>
      <c r="BA164" s="4">
        <f>'VAB nominal'!BA164/'deflactor del VAB'!BA164</f>
        <v>5991383.1174041601</v>
      </c>
      <c r="BB164" s="4">
        <f>'VAB nominal'!BB164/'deflactor del VAB'!BB164</f>
        <v>6378460.2037563017</v>
      </c>
      <c r="BC164" s="4">
        <f>'VAB nominal'!BC164/'deflactor del VAB'!BC164</f>
        <v>6784466.9747927291</v>
      </c>
      <c r="BD164" s="4">
        <f>'VAB nominal'!BD164/'deflactor del VAB'!BD164</f>
        <v>6964754.3910229215</v>
      </c>
      <c r="BE164" s="4">
        <f>'VAB nominal'!BE164/'deflactor del VAB'!BE164</f>
        <v>6843745.7930250494</v>
      </c>
      <c r="BF164" s="4">
        <f>'VAB nominal'!BF164/'deflactor del VAB'!BF164</f>
        <v>7013792.013411507</v>
      </c>
      <c r="BG164" s="4">
        <f>'VAB nominal'!BG164/'deflactor del VAB'!BG164</f>
        <v>6948461.6590027688</v>
      </c>
      <c r="BH164" s="4">
        <f>'VAB nominal'!BH164/'deflactor del VAB'!BH164</f>
        <v>6861205.8890882535</v>
      </c>
      <c r="BI164" s="4">
        <f>'VAB nominal'!BI164/'deflactor del VAB'!BI164</f>
        <v>6865973.6741187181</v>
      </c>
      <c r="BJ164" s="4">
        <f>'VAB nominal'!BJ164/'deflactor del VAB'!BJ164</f>
        <v>6790743.8958760854</v>
      </c>
      <c r="BK164" s="4">
        <f>'VAB nominal'!BK164/'deflactor del VAB'!BK164</f>
        <v>7042311.7024130011</v>
      </c>
      <c r="BL164" s="4">
        <v>7297617.0000000093</v>
      </c>
      <c r="BM164" s="4">
        <v>7528280.1041172622</v>
      </c>
      <c r="BN164" s="4">
        <v>7720353.2826528894</v>
      </c>
      <c r="BO164" s="4">
        <v>7879091.3484568344</v>
      </c>
      <c r="BP164" s="4">
        <v>6940312.9098239345</v>
      </c>
    </row>
    <row r="165" spans="2:68" x14ac:dyDescent="0.2">
      <c r="B165" t="s">
        <v>15</v>
      </c>
      <c r="C165" s="4">
        <f>'VAB nominal'!C165/'deflactor del VAB'!C165</f>
        <v>2913691.9526043804</v>
      </c>
      <c r="D165" s="4">
        <f>'VAB nominal'!D165/'deflactor del VAB'!D165</f>
        <v>3087648.1914370488</v>
      </c>
      <c r="E165" s="4">
        <f>'VAB nominal'!E165/'deflactor del VAB'!E165</f>
        <v>3163317.3423821321</v>
      </c>
      <c r="F165" s="4">
        <f>'VAB nominal'!F165/'deflactor del VAB'!F165</f>
        <v>3356894.3713169103</v>
      </c>
      <c r="G165" s="4">
        <f>'VAB nominal'!G165/'deflactor del VAB'!G165</f>
        <v>3645263.3347304016</v>
      </c>
      <c r="H165" s="4">
        <f>'VAB nominal'!H165/'deflactor del VAB'!H165</f>
        <v>3679990.9124472798</v>
      </c>
      <c r="I165" s="4">
        <f>'VAB nominal'!I165/'deflactor del VAB'!I165</f>
        <v>3695663.7016973565</v>
      </c>
      <c r="J165" s="4">
        <f>'VAB nominal'!J165/'deflactor del VAB'!J165</f>
        <v>3949821.5619837036</v>
      </c>
      <c r="K165" s="4">
        <f>'VAB nominal'!K165/'deflactor del VAB'!K165</f>
        <v>4230203.962042639</v>
      </c>
      <c r="L165" s="4">
        <f>'VAB nominal'!L165/'deflactor del VAB'!L165</f>
        <v>4638538.5568421679</v>
      </c>
      <c r="M165" s="4">
        <f>'VAB nominal'!M165/'deflactor del VAB'!M165</f>
        <v>4728028.8752779448</v>
      </c>
      <c r="N165" s="4">
        <f>'VAB nominal'!N165/'deflactor del VAB'!N165</f>
        <v>5142994.9827444032</v>
      </c>
      <c r="O165" s="4">
        <f>'VAB nominal'!O165/'deflactor del VAB'!O165</f>
        <v>5555226.0935131079</v>
      </c>
      <c r="P165" s="4">
        <f>'VAB nominal'!P165/'deflactor del VAB'!P165</f>
        <v>5956160.5115369186</v>
      </c>
      <c r="Q165" s="4">
        <f>'VAB nominal'!Q165/'deflactor del VAB'!Q165</f>
        <v>6456158.5210464429</v>
      </c>
      <c r="R165" s="4">
        <f>'VAB nominal'!R165/'deflactor del VAB'!R165</f>
        <v>7038137.988105664</v>
      </c>
      <c r="S165" s="4">
        <f>'VAB nominal'!S165/'deflactor del VAB'!S165</f>
        <v>7302997.8742944542</v>
      </c>
      <c r="T165" s="4">
        <f>'VAB nominal'!T165/'deflactor del VAB'!T165</f>
        <v>7653471.0205503432</v>
      </c>
      <c r="U165" s="4">
        <f>'VAB nominal'!U165/'deflactor del VAB'!U165</f>
        <v>8051337.9230706515</v>
      </c>
      <c r="V165" s="4">
        <f>'VAB nominal'!V165/'deflactor del VAB'!V165</f>
        <v>8287334.3225959875</v>
      </c>
      <c r="W165" s="4">
        <f>'VAB nominal'!W165/'deflactor del VAB'!W165</f>
        <v>8764683.3990304768</v>
      </c>
      <c r="X165" s="4">
        <f>'VAB nominal'!X165/'deflactor del VAB'!X165</f>
        <v>8852923.7828389183</v>
      </c>
      <c r="Y165" s="4">
        <f>'VAB nominal'!Y165/'deflactor del VAB'!Y165</f>
        <v>8703447.7310445737</v>
      </c>
      <c r="Z165" s="4">
        <f>'VAB nominal'!Z165/'deflactor del VAB'!Z165</f>
        <v>9349809.681379728</v>
      </c>
      <c r="AA165" s="4">
        <f>'VAB nominal'!AA165/'deflactor del VAB'!AA165</f>
        <v>10064863.330092793</v>
      </c>
      <c r="AB165" s="4">
        <f>'VAB nominal'!AB165/'deflactor del VAB'!AB165</f>
        <v>10681697.75715472</v>
      </c>
      <c r="AC165" s="4">
        <f>'VAB nominal'!AC165/'deflactor del VAB'!AC165</f>
        <v>10889281.585527426</v>
      </c>
      <c r="AD165" s="4">
        <f>'VAB nominal'!AD165/'deflactor del VAB'!AD165</f>
        <v>11047285.153552597</v>
      </c>
      <c r="AE165" s="4">
        <f>'VAB nominal'!AE165/'deflactor del VAB'!AE165</f>
        <v>11264912.92127046</v>
      </c>
      <c r="AF165" s="4">
        <f>'VAB nominal'!AF165/'deflactor del VAB'!AF165</f>
        <v>11518122.447688488</v>
      </c>
      <c r="AG165" s="4">
        <f>'VAB nominal'!AG165/'deflactor del VAB'!AG165</f>
        <v>11845409.658202995</v>
      </c>
      <c r="AH165" s="4">
        <f>'VAB nominal'!AH165/'deflactor del VAB'!AH165</f>
        <v>12325819.522377636</v>
      </c>
      <c r="AI165" s="4">
        <f>'VAB nominal'!AI165/'deflactor del VAB'!AI165</f>
        <v>13140989.817578062</v>
      </c>
      <c r="AJ165" s="4">
        <f>'VAB nominal'!AJ165/'deflactor del VAB'!AJ165</f>
        <v>13686308.66870934</v>
      </c>
      <c r="AK165" s="4">
        <f>'VAB nominal'!AK165/'deflactor del VAB'!AK165</f>
        <v>14148668.088895936</v>
      </c>
      <c r="AL165" s="4">
        <f>'VAB nominal'!AL165/'deflactor del VAB'!AL165</f>
        <v>14257900.140576143</v>
      </c>
      <c r="AM165" s="4">
        <f>'VAB nominal'!AM165/'deflactor del VAB'!AM165</f>
        <v>14609255.400710534</v>
      </c>
      <c r="AN165" s="4">
        <f>'VAB nominal'!AN165/'deflactor del VAB'!AN165</f>
        <v>14903437.272673871</v>
      </c>
      <c r="AO165" s="4">
        <f>'VAB nominal'!AO165/'deflactor del VAB'!AO165</f>
        <v>15112594.590415606</v>
      </c>
      <c r="AP165" s="4">
        <f>'VAB nominal'!AP165/'deflactor del VAB'!AP165</f>
        <v>15462792.318958594</v>
      </c>
      <c r="AQ165" s="4">
        <f>'VAB nominal'!AQ165/'deflactor del VAB'!AQ165</f>
        <v>16419912.409586299</v>
      </c>
      <c r="AR165" s="4">
        <f>'VAB nominal'!AR165/'deflactor del VAB'!AR165</f>
        <v>16214351.33851666</v>
      </c>
      <c r="AS165" s="4">
        <f>'VAB nominal'!AS165/'deflactor del VAB'!AS165</f>
        <v>16433985.827343954</v>
      </c>
      <c r="AT165" s="4">
        <f>'VAB nominal'!AT165/'deflactor del VAB'!AT165</f>
        <v>16731318.796250353</v>
      </c>
      <c r="AU165" s="4">
        <f>'VAB nominal'!AU165/'deflactor del VAB'!AU165</f>
        <v>17019394.239543099</v>
      </c>
      <c r="AV165" s="4">
        <f>'VAB nominal'!AV165/'deflactor del VAB'!AV165</f>
        <v>17416910.237578794</v>
      </c>
      <c r="AW165" s="4">
        <f>'VAB nominal'!AW165/'deflactor del VAB'!AW165</f>
        <v>18044973.214874547</v>
      </c>
      <c r="AX165" s="4">
        <f>'VAB nominal'!AX165/'deflactor del VAB'!AX165</f>
        <v>18538014.812713739</v>
      </c>
      <c r="AY165" s="4">
        <f>'VAB nominal'!AY165/'deflactor del VAB'!AY165</f>
        <v>19012802.075073365</v>
      </c>
      <c r="AZ165" s="4">
        <f>'VAB nominal'!AZ165/'deflactor del VAB'!AZ165</f>
        <v>20113490.445310317</v>
      </c>
      <c r="BA165" s="4">
        <f>'VAB nominal'!BA165/'deflactor del VAB'!BA165</f>
        <v>21067024.83186819</v>
      </c>
      <c r="BB165" s="4">
        <f>'VAB nominal'!BB165/'deflactor del VAB'!BB165</f>
        <v>22036864.080978479</v>
      </c>
      <c r="BC165" s="4">
        <f>'VAB nominal'!BC165/'deflactor del VAB'!BC165</f>
        <v>23425741.237459224</v>
      </c>
      <c r="BD165" s="4">
        <f>'VAB nominal'!BD165/'deflactor del VAB'!BD165</f>
        <v>23954802.489311054</v>
      </c>
      <c r="BE165" s="4">
        <f>'VAB nominal'!BE165/'deflactor del VAB'!BE165</f>
        <v>23858573.22335488</v>
      </c>
      <c r="BF165" s="4">
        <f>'VAB nominal'!BF165/'deflactor del VAB'!BF165</f>
        <v>24213390.792455308</v>
      </c>
      <c r="BG165" s="4">
        <f>'VAB nominal'!BG165/'deflactor del VAB'!BG165</f>
        <v>24191617.893778004</v>
      </c>
      <c r="BH165" s="4">
        <f>'VAB nominal'!BH165/'deflactor del VAB'!BH165</f>
        <v>23868557.323080465</v>
      </c>
      <c r="BI165" s="4">
        <f>'VAB nominal'!BI165/'deflactor del VAB'!BI165</f>
        <v>23906622.536020875</v>
      </c>
      <c r="BJ165" s="4">
        <f>'VAB nominal'!BJ165/'deflactor del VAB'!BJ165</f>
        <v>24437150.01814368</v>
      </c>
      <c r="BK165" s="4">
        <f>'VAB nominal'!BK165/'deflactor del VAB'!BK165</f>
        <v>25757241.955776215</v>
      </c>
      <c r="BL165" s="4">
        <v>26684331.000000037</v>
      </c>
      <c r="BM165" s="4">
        <v>27361705.941569354</v>
      </c>
      <c r="BN165" s="4">
        <v>28285930.860237621</v>
      </c>
      <c r="BO165" s="4">
        <v>28823682.744970843</v>
      </c>
      <c r="BP165" s="4">
        <v>24936617.141407315</v>
      </c>
    </row>
    <row r="166" spans="2:68" x14ac:dyDescent="0.2">
      <c r="B166" t="s">
        <v>16</v>
      </c>
      <c r="C166" s="4">
        <f>'VAB nominal'!C166/'deflactor del VAB'!C166</f>
        <v>9945351.3972260132</v>
      </c>
      <c r="D166" s="4">
        <f>'VAB nominal'!D166/'deflactor del VAB'!D166</f>
        <v>10595614.993281379</v>
      </c>
      <c r="E166" s="4">
        <f>'VAB nominal'!E166/'deflactor del VAB'!E166</f>
        <v>10920610.324313374</v>
      </c>
      <c r="F166" s="4">
        <f>'VAB nominal'!F166/'deflactor del VAB'!F166</f>
        <v>11702417.779379392</v>
      </c>
      <c r="G166" s="4">
        <f>'VAB nominal'!G166/'deflactor del VAB'!G166</f>
        <v>12829972.233663691</v>
      </c>
      <c r="H166" s="4">
        <f>'VAB nominal'!H166/'deflactor del VAB'!H166</f>
        <v>13026062.031372897</v>
      </c>
      <c r="I166" s="4">
        <f>'VAB nominal'!I166/'deflactor del VAB'!I166</f>
        <v>13173341.347822811</v>
      </c>
      <c r="J166" s="4">
        <f>'VAB nominal'!J166/'deflactor del VAB'!J166</f>
        <v>14130662.044219991</v>
      </c>
      <c r="K166" s="4">
        <f>'VAB nominal'!K166/'deflactor del VAB'!K166</f>
        <v>15194886.545031628</v>
      </c>
      <c r="L166" s="4">
        <f>'VAB nominal'!L166/'deflactor del VAB'!L166</f>
        <v>16651700.493658947</v>
      </c>
      <c r="M166" s="4">
        <f>'VAB nominal'!M166/'deflactor del VAB'!M166</f>
        <v>16923983.864321291</v>
      </c>
      <c r="N166" s="4">
        <f>'VAB nominal'!N166/'deflactor del VAB'!N166</f>
        <v>18336071.127229955</v>
      </c>
      <c r="O166" s="4">
        <f>'VAB nominal'!O166/'deflactor del VAB'!O166</f>
        <v>19708530.360038545</v>
      </c>
      <c r="P166" s="4">
        <f>'VAB nominal'!P166/'deflactor del VAB'!P166</f>
        <v>21162332.720338471</v>
      </c>
      <c r="Q166" s="4">
        <f>'VAB nominal'!Q166/'deflactor del VAB'!Q166</f>
        <v>22976999.03293553</v>
      </c>
      <c r="R166" s="4">
        <f>'VAB nominal'!R166/'deflactor del VAB'!R166</f>
        <v>25064562.861971911</v>
      </c>
      <c r="S166" s="4">
        <f>'VAB nominal'!S166/'deflactor del VAB'!S166</f>
        <v>26031057.420992821</v>
      </c>
      <c r="T166" s="4">
        <f>'VAB nominal'!T166/'deflactor del VAB'!T166</f>
        <v>27575729.235520445</v>
      </c>
      <c r="U166" s="4">
        <f>'VAB nominal'!U166/'deflactor del VAB'!U166</f>
        <v>29370863.304964963</v>
      </c>
      <c r="V166" s="4">
        <f>'VAB nominal'!V166/'deflactor del VAB'!V166</f>
        <v>30397594.73241495</v>
      </c>
      <c r="W166" s="4">
        <f>'VAB nominal'!W166/'deflactor del VAB'!W166</f>
        <v>32321019.331831113</v>
      </c>
      <c r="X166" s="4">
        <f>'VAB nominal'!X166/'deflactor del VAB'!X166</f>
        <v>32500559.914608818</v>
      </c>
      <c r="Y166" s="4">
        <f>'VAB nominal'!Y166/'deflactor del VAB'!Y166</f>
        <v>31795193.008454822</v>
      </c>
      <c r="Z166" s="4">
        <f>'VAB nominal'!Z166/'deflactor del VAB'!Z166</f>
        <v>33780003.719239794</v>
      </c>
      <c r="AA166" s="4">
        <f>'VAB nominal'!AA166/'deflactor del VAB'!AA166</f>
        <v>35968268.226936646</v>
      </c>
      <c r="AB166" s="4">
        <f>'VAB nominal'!AB166/'deflactor del VAB'!AB166</f>
        <v>38521932.617033914</v>
      </c>
      <c r="AC166" s="4">
        <f>'VAB nominal'!AC166/'deflactor del VAB'!AC166</f>
        <v>39677481.446617618</v>
      </c>
      <c r="AD166" s="4">
        <f>'VAB nominal'!AD166/'deflactor del VAB'!AD166</f>
        <v>40223579.327660516</v>
      </c>
      <c r="AE166" s="4">
        <f>'VAB nominal'!AE166/'deflactor del VAB'!AE166</f>
        <v>40940835.482958183</v>
      </c>
      <c r="AF166" s="4">
        <f>'VAB nominal'!AF166/'deflactor del VAB'!AF166</f>
        <v>42282216.308562346</v>
      </c>
      <c r="AG166" s="4">
        <f>'VAB nominal'!AG166/'deflactor del VAB'!AG166</f>
        <v>43929906.814407341</v>
      </c>
      <c r="AH166" s="4">
        <f>'VAB nominal'!AH166/'deflactor del VAB'!AH166</f>
        <v>46102342.457230851</v>
      </c>
      <c r="AI166" s="4">
        <f>'VAB nominal'!AI166/'deflactor del VAB'!AI166</f>
        <v>49586357.206598043</v>
      </c>
      <c r="AJ166" s="4">
        <f>'VAB nominal'!AJ166/'deflactor del VAB'!AJ166</f>
        <v>52113789.128049277</v>
      </c>
      <c r="AK166" s="4">
        <f>'VAB nominal'!AK166/'deflactor del VAB'!AK166</f>
        <v>54343386.441190854</v>
      </c>
      <c r="AL166" s="4">
        <f>'VAB nominal'!AL166/'deflactor del VAB'!AL166</f>
        <v>56265153.570233151</v>
      </c>
      <c r="AM166" s="4">
        <f>'VAB nominal'!AM166/'deflactor del VAB'!AM166</f>
        <v>57879881.455027014</v>
      </c>
      <c r="AN166" s="4">
        <f>'VAB nominal'!AN166/'deflactor del VAB'!AN166</f>
        <v>58279671.599179484</v>
      </c>
      <c r="AO166" s="4">
        <f>'VAB nominal'!AO166/'deflactor del VAB'!AO166</f>
        <v>58865482.145898208</v>
      </c>
      <c r="AP166" s="4">
        <f>'VAB nominal'!AP166/'deflactor del VAB'!AP166</f>
        <v>60588451.57646735</v>
      </c>
      <c r="AQ166" s="4">
        <f>'VAB nominal'!AQ166/'deflactor del VAB'!AQ166</f>
        <v>62109470.509959772</v>
      </c>
      <c r="AR166" s="4">
        <f>'VAB nominal'!AR166/'deflactor del VAB'!AR166</f>
        <v>63925686.560109131</v>
      </c>
      <c r="AS166" s="4">
        <f>'VAB nominal'!AS166/'deflactor del VAB'!AS166</f>
        <v>67756576.009992778</v>
      </c>
      <c r="AT166" s="4">
        <f>'VAB nominal'!AT166/'deflactor del VAB'!AT166</f>
        <v>73500992.611847207</v>
      </c>
      <c r="AU166" s="4">
        <f>'VAB nominal'!AU166/'deflactor del VAB'!AU166</f>
        <v>77165665.743935734</v>
      </c>
      <c r="AV166" s="4">
        <f>'VAB nominal'!AV166/'deflactor del VAB'!AV166</f>
        <v>82320732.415846661</v>
      </c>
      <c r="AW166" s="4">
        <f>'VAB nominal'!AW166/'deflactor del VAB'!AW166</f>
        <v>86742942.249068037</v>
      </c>
      <c r="AX166" s="4">
        <f>'VAB nominal'!AX166/'deflactor del VAB'!AX166</f>
        <v>90647086.034232214</v>
      </c>
      <c r="AY166" s="4">
        <f>'VAB nominal'!AY166/'deflactor del VAB'!AY166</f>
        <v>93916623.800318003</v>
      </c>
      <c r="AZ166" s="4">
        <f>'VAB nominal'!AZ166/'deflactor del VAB'!AZ166</f>
        <v>98564602.101208091</v>
      </c>
      <c r="BA166" s="4">
        <f>'VAB nominal'!BA166/'deflactor del VAB'!BA166</f>
        <v>104321130.50495668</v>
      </c>
      <c r="BB166" s="4">
        <f>'VAB nominal'!BB166/'deflactor del VAB'!BB166</f>
        <v>110599901.07304749</v>
      </c>
      <c r="BC166" s="4">
        <f>'VAB nominal'!BC166/'deflactor del VAB'!BC166</f>
        <v>117499746.6111012</v>
      </c>
      <c r="BD166" s="4">
        <f>'VAB nominal'!BD166/'deflactor del VAB'!BD166</f>
        <v>119768373.46074824</v>
      </c>
      <c r="BE166" s="4">
        <f>'VAB nominal'!BE166/'deflactor del VAB'!BE166</f>
        <v>118407947.75995514</v>
      </c>
      <c r="BF166" s="4">
        <f>'VAB nominal'!BF166/'deflactor del VAB'!BF166</f>
        <v>119917514.55000678</v>
      </c>
      <c r="BG166" s="4">
        <f>'VAB nominal'!BG166/'deflactor del VAB'!BG166</f>
        <v>121548192.16005903</v>
      </c>
      <c r="BH166" s="4">
        <f>'VAB nominal'!BH166/'deflactor del VAB'!BH166</f>
        <v>120766751.40702172</v>
      </c>
      <c r="BI166" s="4">
        <f>'VAB nominal'!BI166/'deflactor del VAB'!BI166</f>
        <v>119981233.77949584</v>
      </c>
      <c r="BJ166" s="4">
        <f>'VAB nominal'!BJ166/'deflactor del VAB'!BJ166</f>
        <v>123375223.91556907</v>
      </c>
      <c r="BK166" s="4">
        <f>'VAB nominal'!BK166/'deflactor del VAB'!BK166</f>
        <v>128603282.31217839</v>
      </c>
      <c r="BL166" s="4">
        <v>132698285.00000009</v>
      </c>
      <c r="BM166" s="4">
        <v>138861060.65031165</v>
      </c>
      <c r="BN166" s="4">
        <v>143038921.57634908</v>
      </c>
      <c r="BO166" s="4">
        <v>147343778.93688774</v>
      </c>
      <c r="BP166" s="4">
        <v>126418493.76872581</v>
      </c>
    </row>
    <row r="167" spans="2:68" x14ac:dyDescent="0.2">
      <c r="B167" t="s">
        <v>17</v>
      </c>
      <c r="C167" s="4">
        <f>'VAB nominal'!C167/'deflactor del VAB'!C167</f>
        <v>1039620.7931814397</v>
      </c>
      <c r="D167" s="4">
        <f>'VAB nominal'!D167/'deflactor del VAB'!D167</f>
        <v>1109528.0215799441</v>
      </c>
      <c r="E167" s="4">
        <f>'VAB nominal'!E167/'deflactor del VAB'!E167</f>
        <v>1144983.021823291</v>
      </c>
      <c r="F167" s="4">
        <f>'VAB nominal'!F167/'deflactor del VAB'!F167</f>
        <v>1230688.0733971039</v>
      </c>
      <c r="G167" s="4">
        <f>'VAB nominal'!G167/'deflactor del VAB'!G167</f>
        <v>1353658.1463645538</v>
      </c>
      <c r="H167" s="4">
        <f>'VAB nominal'!H167/'deflactor del VAB'!H167</f>
        <v>1340094.1459119683</v>
      </c>
      <c r="I167" s="4">
        <f>'VAB nominal'!I167/'deflactor del VAB'!I167</f>
        <v>1317679.7008625562</v>
      </c>
      <c r="J167" s="4">
        <f>'VAB nominal'!J167/'deflactor del VAB'!J167</f>
        <v>1411281.5437966604</v>
      </c>
      <c r="K167" s="4">
        <f>'VAB nominal'!K167/'deflactor del VAB'!K167</f>
        <v>1515652.4588438994</v>
      </c>
      <c r="L167" s="4">
        <f>'VAB nominal'!L167/'deflactor del VAB'!L167</f>
        <v>1639189.8557169077</v>
      </c>
      <c r="M167" s="4">
        <f>'VAB nominal'!M167/'deflactor del VAB'!M167</f>
        <v>1646610.9601889791</v>
      </c>
      <c r="N167" s="4">
        <f>'VAB nominal'!N167/'deflactor del VAB'!N167</f>
        <v>1785824.5930648192</v>
      </c>
      <c r="O167" s="4">
        <f>'VAB nominal'!O167/'deflactor del VAB'!O167</f>
        <v>1925683.1380688276</v>
      </c>
      <c r="P167" s="4">
        <f>'VAB nominal'!P167/'deflactor del VAB'!P167</f>
        <v>2057026.9601159003</v>
      </c>
      <c r="Q167" s="4">
        <f>'VAB nominal'!Q167/'deflactor del VAB'!Q167</f>
        <v>2222643.1854486931</v>
      </c>
      <c r="R167" s="4">
        <f>'VAB nominal'!R167/'deflactor del VAB'!R167</f>
        <v>2419836.8445710293</v>
      </c>
      <c r="S167" s="4">
        <f>'VAB nominal'!S167/'deflactor del VAB'!S167</f>
        <v>2509301.188239085</v>
      </c>
      <c r="T167" s="4">
        <f>'VAB nominal'!T167/'deflactor del VAB'!T167</f>
        <v>2684825.5566529357</v>
      </c>
      <c r="U167" s="4">
        <f>'VAB nominal'!U167/'deflactor del VAB'!U167</f>
        <v>2890818.8304204112</v>
      </c>
      <c r="V167" s="4">
        <f>'VAB nominal'!V167/'deflactor del VAB'!V167</f>
        <v>3020668.7833627407</v>
      </c>
      <c r="W167" s="4">
        <f>'VAB nominal'!W167/'deflactor del VAB'!W167</f>
        <v>3231051.5926494468</v>
      </c>
      <c r="X167" s="4">
        <f>'VAB nominal'!X167/'deflactor del VAB'!X167</f>
        <v>3282559.9780298006</v>
      </c>
      <c r="Y167" s="4">
        <f>'VAB nominal'!Y167/'deflactor del VAB'!Y167</f>
        <v>3244677.9441205557</v>
      </c>
      <c r="Z167" s="4">
        <f>'VAB nominal'!Z167/'deflactor del VAB'!Z167</f>
        <v>3506581.8305053767</v>
      </c>
      <c r="AA167" s="4">
        <f>'VAB nominal'!AA167/'deflactor del VAB'!AA167</f>
        <v>3798276.014245443</v>
      </c>
      <c r="AB167" s="4">
        <f>'VAB nominal'!AB167/'deflactor del VAB'!AB167</f>
        <v>4027569.1740704025</v>
      </c>
      <c r="AC167" s="4">
        <f>'VAB nominal'!AC167/'deflactor del VAB'!AC167</f>
        <v>4104422.3034262573</v>
      </c>
      <c r="AD167" s="4">
        <f>'VAB nominal'!AD167/'deflactor del VAB'!AD167</f>
        <v>4238279.8483305145</v>
      </c>
      <c r="AE167" s="4">
        <f>'VAB nominal'!AE167/'deflactor del VAB'!AE167</f>
        <v>4385575.594401855</v>
      </c>
      <c r="AF167" s="4">
        <f>'VAB nominal'!AF167/'deflactor del VAB'!AF167</f>
        <v>4529273.4950220678</v>
      </c>
      <c r="AG167" s="4">
        <f>'VAB nominal'!AG167/'deflactor del VAB'!AG167</f>
        <v>4705072.4955275729</v>
      </c>
      <c r="AH167" s="4">
        <f>'VAB nominal'!AH167/'deflactor del VAB'!AH167</f>
        <v>4975177.421167504</v>
      </c>
      <c r="AI167" s="4">
        <f>'VAB nominal'!AI167/'deflactor del VAB'!AI167</f>
        <v>5391665.5378461936</v>
      </c>
      <c r="AJ167" s="4">
        <f>'VAB nominal'!AJ167/'deflactor del VAB'!AJ167</f>
        <v>5688327.7674536128</v>
      </c>
      <c r="AK167" s="4">
        <f>'VAB nominal'!AK167/'deflactor del VAB'!AK167</f>
        <v>5958681.7097485159</v>
      </c>
      <c r="AL167" s="4">
        <f>'VAB nominal'!AL167/'deflactor del VAB'!AL167</f>
        <v>6203634.7539666444</v>
      </c>
      <c r="AM167" s="4">
        <f>'VAB nominal'!AM167/'deflactor del VAB'!AM167</f>
        <v>6267577.4187659472</v>
      </c>
      <c r="AN167" s="4">
        <f>'VAB nominal'!AN167/'deflactor del VAB'!AN167</f>
        <v>6406879.8730671695</v>
      </c>
      <c r="AO167" s="4">
        <f>'VAB nominal'!AO167/'deflactor del VAB'!AO167</f>
        <v>6297312.9368847553</v>
      </c>
      <c r="AP167" s="4">
        <f>'VAB nominal'!AP167/'deflactor del VAB'!AP167</f>
        <v>6602531.5984282847</v>
      </c>
      <c r="AQ167" s="4">
        <f>'VAB nominal'!AQ167/'deflactor del VAB'!AQ167</f>
        <v>6635786.3690587059</v>
      </c>
      <c r="AR167" s="4">
        <f>'VAB nominal'!AR167/'deflactor del VAB'!AR167</f>
        <v>6701629.2478978159</v>
      </c>
      <c r="AS167" s="4">
        <f>'VAB nominal'!AS167/'deflactor del VAB'!AS167</f>
        <v>7237269.1323092738</v>
      </c>
      <c r="AT167" s="4">
        <f>'VAB nominal'!AT167/'deflactor del VAB'!AT167</f>
        <v>7739870.2404489135</v>
      </c>
      <c r="AU167" s="4">
        <f>'VAB nominal'!AU167/'deflactor del VAB'!AU167</f>
        <v>7942555.7643924914</v>
      </c>
      <c r="AV167" s="4">
        <f>'VAB nominal'!AV167/'deflactor del VAB'!AV167</f>
        <v>8441610.8207158111</v>
      </c>
      <c r="AW167" s="4">
        <f>'VAB nominal'!AW167/'deflactor del VAB'!AW167</f>
        <v>8907829.7595874425</v>
      </c>
      <c r="AX167" s="4">
        <f>'VAB nominal'!AX167/'deflactor del VAB'!AX167</f>
        <v>9308643.6779920533</v>
      </c>
      <c r="AY167" s="4">
        <f>'VAB nominal'!AY167/'deflactor del VAB'!AY167</f>
        <v>9682596.8763949145</v>
      </c>
      <c r="AZ167" s="4">
        <f>'VAB nominal'!AZ167/'deflactor del VAB'!AZ167</f>
        <v>10056772.29952885</v>
      </c>
      <c r="BA167" s="4">
        <f>'VAB nominal'!BA167/'deflactor del VAB'!BA167</f>
        <v>10591335.425234387</v>
      </c>
      <c r="BB167" s="4">
        <f>'VAB nominal'!BB167/'deflactor del VAB'!BB167</f>
        <v>11047842.661838457</v>
      </c>
      <c r="BC167" s="4">
        <f>'VAB nominal'!BC167/'deflactor del VAB'!BC167</f>
        <v>11622531.314261554</v>
      </c>
      <c r="BD167" s="4">
        <f>'VAB nominal'!BD167/'deflactor del VAB'!BD167</f>
        <v>11890330.684550388</v>
      </c>
      <c r="BE167" s="4">
        <f>'VAB nominal'!BE167/'deflactor del VAB'!BE167</f>
        <v>11530582.95056247</v>
      </c>
      <c r="BF167" s="4">
        <f>'VAB nominal'!BF167/'deflactor del VAB'!BF167</f>
        <v>11590428.470677586</v>
      </c>
      <c r="BG167" s="4">
        <f>'VAB nominal'!BG167/'deflactor del VAB'!BG167</f>
        <v>11500890.339652248</v>
      </c>
      <c r="BH167" s="4">
        <f>'VAB nominal'!BH167/'deflactor del VAB'!BH167</f>
        <v>11313454.927433895</v>
      </c>
      <c r="BI167" s="4">
        <f>'VAB nominal'!BI167/'deflactor del VAB'!BI167</f>
        <v>11207040.127129884</v>
      </c>
      <c r="BJ167" s="4">
        <f>'VAB nominal'!BJ167/'deflactor del VAB'!BJ167</f>
        <v>11411137.219925551</v>
      </c>
      <c r="BK167" s="4">
        <f>'VAB nominal'!BK167/'deflactor del VAB'!BK167</f>
        <v>12455583.024425367</v>
      </c>
      <c r="BL167" s="4">
        <v>13173677.000000032</v>
      </c>
      <c r="BM167" s="4">
        <v>13658580.145031342</v>
      </c>
      <c r="BN167" s="4">
        <v>14014816.065217879</v>
      </c>
      <c r="BO167" s="4">
        <v>14443191.649022095</v>
      </c>
      <c r="BP167" s="4">
        <v>12702082.513934974</v>
      </c>
    </row>
    <row r="168" spans="2:68" x14ac:dyDescent="0.2">
      <c r="B168" t="s">
        <v>18</v>
      </c>
      <c r="C168" s="4">
        <f>'VAB nominal'!C168/'deflactor del VAB'!C168</f>
        <v>709743.03985878499</v>
      </c>
      <c r="D168" s="4">
        <f>'VAB nominal'!D168/'deflactor del VAB'!D168</f>
        <v>752052.61137028434</v>
      </c>
      <c r="E168" s="4">
        <f>'VAB nominal'!E168/'deflactor del VAB'!E168</f>
        <v>771132.97426389251</v>
      </c>
      <c r="F168" s="4">
        <f>'VAB nominal'!F168/'deflactor del VAB'!F168</f>
        <v>831548.4150249752</v>
      </c>
      <c r="G168" s="4">
        <f>'VAB nominal'!G168/'deflactor del VAB'!G168</f>
        <v>917198.88644804992</v>
      </c>
      <c r="H168" s="4">
        <f>'VAB nominal'!H168/'deflactor del VAB'!H168</f>
        <v>923799.28128314903</v>
      </c>
      <c r="I168" s="4">
        <f>'VAB nominal'!I168/'deflactor del VAB'!I168</f>
        <v>926055.43275916309</v>
      </c>
      <c r="J168" s="4">
        <f>'VAB nominal'!J168/'deflactor del VAB'!J168</f>
        <v>998978.99830045144</v>
      </c>
      <c r="K168" s="4">
        <f>'VAB nominal'!K168/'deflactor del VAB'!K168</f>
        <v>1079729.4423102851</v>
      </c>
      <c r="L168" s="4">
        <f>'VAB nominal'!L168/'deflactor del VAB'!L168</f>
        <v>1175808.8438073278</v>
      </c>
      <c r="M168" s="4">
        <f>'VAB nominal'!M168/'deflactor del VAB'!M168</f>
        <v>1190422.0713551808</v>
      </c>
      <c r="N168" s="4">
        <f>'VAB nominal'!N168/'deflactor del VAB'!N168</f>
        <v>1290127.6562790526</v>
      </c>
      <c r="O168" s="4">
        <f>'VAB nominal'!O168/'deflactor del VAB'!O168</f>
        <v>1388606.1755466508</v>
      </c>
      <c r="P168" s="4">
        <f>'VAB nominal'!P168/'deflactor del VAB'!P168</f>
        <v>1478258.1803495942</v>
      </c>
      <c r="Q168" s="4">
        <f>'VAB nominal'!Q168/'deflactor del VAB'!Q168</f>
        <v>1591133.4526840651</v>
      </c>
      <c r="R168" s="4">
        <f>'VAB nominal'!R168/'deflactor del VAB'!R168</f>
        <v>1720119.5281374168</v>
      </c>
      <c r="S168" s="4">
        <f>'VAB nominal'!S168/'deflactor del VAB'!S168</f>
        <v>1769374.4798166316</v>
      </c>
      <c r="T168" s="4">
        <f>'VAB nominal'!T168/'deflactor del VAB'!T168</f>
        <v>1844621.198781746</v>
      </c>
      <c r="U168" s="4">
        <f>'VAB nominal'!U168/'deflactor del VAB'!U168</f>
        <v>1930930.6858059845</v>
      </c>
      <c r="V168" s="4">
        <f>'VAB nominal'!V168/'deflactor del VAB'!V168</f>
        <v>1993115.5399263261</v>
      </c>
      <c r="W168" s="4">
        <f>'VAB nominal'!W168/'deflactor del VAB'!W168</f>
        <v>2114013.6146519664</v>
      </c>
      <c r="X168" s="4">
        <f>'VAB nominal'!X168/'deflactor del VAB'!X168</f>
        <v>2129430.321456268</v>
      </c>
      <c r="Y168" s="4">
        <f>'VAB nominal'!Y168/'deflactor del VAB'!Y168</f>
        <v>2087821.4098159787</v>
      </c>
      <c r="Z168" s="4">
        <f>'VAB nominal'!Z168/'deflactor del VAB'!Z168</f>
        <v>2265365.413111615</v>
      </c>
      <c r="AA168" s="4">
        <f>'VAB nominal'!AA168/'deflactor del VAB'!AA168</f>
        <v>2460057.2780106254</v>
      </c>
      <c r="AB168" s="4">
        <f>'VAB nominal'!AB168/'deflactor del VAB'!AB168</f>
        <v>2620125.7183351065</v>
      </c>
      <c r="AC168" s="4">
        <f>'VAB nominal'!AC168/'deflactor del VAB'!AC168</f>
        <v>2680792.5246469313</v>
      </c>
      <c r="AD168" s="4">
        <f>'VAB nominal'!AD168/'deflactor del VAB'!AD168</f>
        <v>2748339.2946878546</v>
      </c>
      <c r="AE168" s="4">
        <f>'VAB nominal'!AE168/'deflactor del VAB'!AE168</f>
        <v>2829091.7484704219</v>
      </c>
      <c r="AF168" s="4">
        <f>'VAB nominal'!AF168/'deflactor del VAB'!AF168</f>
        <v>2939360.7498133471</v>
      </c>
      <c r="AG168" s="4">
        <f>'VAB nominal'!AG168/'deflactor del VAB'!AG168</f>
        <v>3073693.1674452825</v>
      </c>
      <c r="AH168" s="4">
        <f>'VAB nominal'!AH168/'deflactor del VAB'!AH168</f>
        <v>3235233.6241497491</v>
      </c>
      <c r="AI168" s="4">
        <f>'VAB nominal'!AI168/'deflactor del VAB'!AI168</f>
        <v>3489776.9052181789</v>
      </c>
      <c r="AJ168" s="4">
        <f>'VAB nominal'!AJ168/'deflactor del VAB'!AJ168</f>
        <v>3688832.4228368183</v>
      </c>
      <c r="AK168" s="4">
        <f>'VAB nominal'!AK168/'deflactor del VAB'!AK168</f>
        <v>3872308.1096835225</v>
      </c>
      <c r="AL168" s="4">
        <f>'VAB nominal'!AL168/'deflactor del VAB'!AL168</f>
        <v>4011685.3733974868</v>
      </c>
      <c r="AM168" s="4">
        <f>'VAB nominal'!AM168/'deflactor del VAB'!AM168</f>
        <v>4006448.2057993948</v>
      </c>
      <c r="AN168" s="4">
        <f>'VAB nominal'!AN168/'deflactor del VAB'!AN168</f>
        <v>4118784.3779250816</v>
      </c>
      <c r="AO168" s="4">
        <f>'VAB nominal'!AO168/'deflactor del VAB'!AO168</f>
        <v>4072709.9408938698</v>
      </c>
      <c r="AP168" s="4">
        <f>'VAB nominal'!AP168/'deflactor del VAB'!AP168</f>
        <v>4239966.0888431864</v>
      </c>
      <c r="AQ168" s="4">
        <f>'VAB nominal'!AQ168/'deflactor del VAB'!AQ168</f>
        <v>4368540.7371848645</v>
      </c>
      <c r="AR168" s="4">
        <f>'VAB nominal'!AR168/'deflactor del VAB'!AR168</f>
        <v>4434664.4589974489</v>
      </c>
      <c r="AS168" s="4">
        <f>'VAB nominal'!AS168/'deflactor del VAB'!AS168</f>
        <v>4599148.9980619214</v>
      </c>
      <c r="AT168" s="4">
        <f>'VAB nominal'!AT168/'deflactor del VAB'!AT168</f>
        <v>4666843.9072054029</v>
      </c>
      <c r="AU168" s="4">
        <f>'VAB nominal'!AU168/'deflactor del VAB'!AU168</f>
        <v>4766982.0176144056</v>
      </c>
      <c r="AV168" s="4">
        <f>'VAB nominal'!AV168/'deflactor del VAB'!AV168</f>
        <v>5136555.0928139202</v>
      </c>
      <c r="AW168" s="4">
        <f>'VAB nominal'!AW168/'deflactor del VAB'!AW168</f>
        <v>5312148.7585486639</v>
      </c>
      <c r="AX168" s="4">
        <f>'VAB nominal'!AX168/'deflactor del VAB'!AX168</f>
        <v>5469416.4844670249</v>
      </c>
      <c r="AY168" s="4">
        <f>'VAB nominal'!AY168/'deflactor del VAB'!AY168</f>
        <v>5623507.8092037346</v>
      </c>
      <c r="AZ168" s="4">
        <f>'VAB nominal'!AZ168/'deflactor del VAB'!AZ168</f>
        <v>5834901.1306562927</v>
      </c>
      <c r="BA168" s="4">
        <f>'VAB nominal'!BA168/'deflactor del VAB'!BA168</f>
        <v>6069312.1462755539</v>
      </c>
      <c r="BB168" s="4">
        <f>'VAB nominal'!BB168/'deflactor del VAB'!BB168</f>
        <v>6314127.7488677008</v>
      </c>
      <c r="BC168" s="4">
        <f>'VAB nominal'!BC168/'deflactor del VAB'!BC168</f>
        <v>6639793.5826607253</v>
      </c>
      <c r="BD168" s="4">
        <f>'VAB nominal'!BD168/'deflactor del VAB'!BD168</f>
        <v>6815932.9034226006</v>
      </c>
      <c r="BE168" s="4">
        <f>'VAB nominal'!BE168/'deflactor del VAB'!BE168</f>
        <v>6775731.4180823676</v>
      </c>
      <c r="BF168" s="4">
        <f>'VAB nominal'!BF168/'deflactor del VAB'!BF168</f>
        <v>6899747.2767703254</v>
      </c>
      <c r="BG168" s="4">
        <f>'VAB nominal'!BG168/'deflactor del VAB'!BG168</f>
        <v>6933274.192156787</v>
      </c>
      <c r="BH168" s="4">
        <f>'VAB nominal'!BH168/'deflactor del VAB'!BH168</f>
        <v>6815587.0293706348</v>
      </c>
      <c r="BI168" s="4">
        <f>'VAB nominal'!BI168/'deflactor del VAB'!BI168</f>
        <v>6777822.3612657143</v>
      </c>
      <c r="BJ168" s="4">
        <f>'VAB nominal'!BJ168/'deflactor del VAB'!BJ168</f>
        <v>6889080.6078348877</v>
      </c>
      <c r="BK168" s="4">
        <f>'VAB nominal'!BK168/'deflactor del VAB'!BK168</f>
        <v>7296351.183748317</v>
      </c>
      <c r="BL168" s="4">
        <v>7628836.0000000037</v>
      </c>
      <c r="BM168" s="4">
        <v>7756182.3211732088</v>
      </c>
      <c r="BN168" s="4">
        <v>7961808.9481404219</v>
      </c>
      <c r="BO168" s="4">
        <v>8136854.8222244484</v>
      </c>
      <c r="BP168" s="4">
        <v>6988435.6776927337</v>
      </c>
    </row>
    <row r="169" spans="2:68" x14ac:dyDescent="0.2">
      <c r="B169" t="s">
        <v>19</v>
      </c>
      <c r="C169" s="4">
        <f>'VAB nominal'!C169/'deflactor del VAB'!C169</f>
        <v>3895601.3387169605</v>
      </c>
      <c r="D169" s="4">
        <f>'VAB nominal'!D169/'deflactor del VAB'!D169</f>
        <v>4137651.3242893601</v>
      </c>
      <c r="E169" s="4">
        <f>'VAB nominal'!E169/'deflactor del VAB'!E169</f>
        <v>4247435.7588198399</v>
      </c>
      <c r="F169" s="4">
        <f>'VAB nominal'!F169/'deflactor del VAB'!F169</f>
        <v>4532095.5623567645</v>
      </c>
      <c r="G169" s="4">
        <f>'VAB nominal'!G169/'deflactor del VAB'!G169</f>
        <v>4947366.1418604227</v>
      </c>
      <c r="H169" s="4">
        <f>'VAB nominal'!H169/'deflactor del VAB'!H169</f>
        <v>5004012.493363129</v>
      </c>
      <c r="I169" s="4">
        <f>'VAB nominal'!I169/'deflactor del VAB'!I169</f>
        <v>5040709.8485001363</v>
      </c>
      <c r="J169" s="4">
        <f>'VAB nominal'!J169/'deflactor del VAB'!J169</f>
        <v>5430791.100126191</v>
      </c>
      <c r="K169" s="4">
        <f>'VAB nominal'!K169/'deflactor del VAB'!K169</f>
        <v>5863290.8954170728</v>
      </c>
      <c r="L169" s="4">
        <f>'VAB nominal'!L169/'deflactor del VAB'!L169</f>
        <v>6469726.9607458888</v>
      </c>
      <c r="M169" s="4">
        <f>'VAB nominal'!M169/'deflactor del VAB'!M169</f>
        <v>6620323.3782573054</v>
      </c>
      <c r="N169" s="4">
        <f>'VAB nominal'!N169/'deflactor del VAB'!N169</f>
        <v>7153609.0253896071</v>
      </c>
      <c r="O169" s="4">
        <f>'VAB nominal'!O169/'deflactor del VAB'!O169</f>
        <v>7674979.8812634805</v>
      </c>
      <c r="P169" s="4">
        <f>'VAB nominal'!P169/'deflactor del VAB'!P169</f>
        <v>8278294.6463966677</v>
      </c>
      <c r="Q169" s="4">
        <f>'VAB nominal'!Q169/'deflactor del VAB'!Q169</f>
        <v>9024799.1668518186</v>
      </c>
      <c r="R169" s="4">
        <f>'VAB nominal'!R169/'deflactor del VAB'!R169</f>
        <v>9679883.935703177</v>
      </c>
      <c r="S169" s="4">
        <f>'VAB nominal'!S169/'deflactor del VAB'!S169</f>
        <v>9882872.1094058212</v>
      </c>
      <c r="T169" s="4">
        <f>'VAB nominal'!T169/'deflactor del VAB'!T169</f>
        <v>10319998.927402258</v>
      </c>
      <c r="U169" s="4">
        <f>'VAB nominal'!U169/'deflactor del VAB'!U169</f>
        <v>10828816.805593744</v>
      </c>
      <c r="V169" s="4">
        <f>'VAB nominal'!V169/'deflactor del VAB'!V169</f>
        <v>11092784.04892504</v>
      </c>
      <c r="W169" s="4">
        <f>'VAB nominal'!W169/'deflactor del VAB'!W169</f>
        <v>11642610.191996746</v>
      </c>
      <c r="X169" s="4">
        <f>'VAB nominal'!X169/'deflactor del VAB'!X169</f>
        <v>11488696.576312097</v>
      </c>
      <c r="Y169" s="4">
        <f>'VAB nominal'!Y169/'deflactor del VAB'!Y169</f>
        <v>11035579.461277639</v>
      </c>
      <c r="Z169" s="4">
        <f>'VAB nominal'!Z169/'deflactor del VAB'!Z169</f>
        <v>11617319.698326023</v>
      </c>
      <c r="AA169" s="4">
        <f>'VAB nominal'!AA169/'deflactor del VAB'!AA169</f>
        <v>12253168.47058244</v>
      </c>
      <c r="AB169" s="4">
        <f>'VAB nominal'!AB169/'deflactor del VAB'!AB169</f>
        <v>12880645.138066432</v>
      </c>
      <c r="AC169" s="4">
        <f>'VAB nominal'!AC169/'deflactor del VAB'!AC169</f>
        <v>12991603.295888346</v>
      </c>
      <c r="AD169" s="4">
        <f>'VAB nominal'!AD169/'deflactor del VAB'!AD169</f>
        <v>13065459.06975379</v>
      </c>
      <c r="AE169" s="4">
        <f>'VAB nominal'!AE169/'deflactor del VAB'!AE169</f>
        <v>13197903.276521824</v>
      </c>
      <c r="AF169" s="4">
        <f>'VAB nominal'!AF169/'deflactor del VAB'!AF169</f>
        <v>13513986.873182029</v>
      </c>
      <c r="AG169" s="4">
        <f>'VAB nominal'!AG169/'deflactor del VAB'!AG169</f>
        <v>13927581.179886593</v>
      </c>
      <c r="AH169" s="4">
        <f>'VAB nominal'!AH169/'deflactor del VAB'!AH169</f>
        <v>14558861.874996979</v>
      </c>
      <c r="AI169" s="4">
        <f>'VAB nominal'!AI169/'deflactor del VAB'!AI169</f>
        <v>15603543.346752066</v>
      </c>
      <c r="AJ169" s="4">
        <f>'VAB nominal'!AJ169/'deflactor del VAB'!AJ169</f>
        <v>16454215.222775204</v>
      </c>
      <c r="AK169" s="4">
        <f>'VAB nominal'!AK169/'deflactor del VAB'!AK169</f>
        <v>17226413.520356353</v>
      </c>
      <c r="AL169" s="4">
        <f>'VAB nominal'!AL169/'deflactor del VAB'!AL169</f>
        <v>17886192.88470836</v>
      </c>
      <c r="AM169" s="4">
        <f>'VAB nominal'!AM169/'deflactor del VAB'!AM169</f>
        <v>17959610.469492603</v>
      </c>
      <c r="AN169" s="4">
        <f>'VAB nominal'!AN169/'deflactor del VAB'!AN169</f>
        <v>18179660.38530691</v>
      </c>
      <c r="AO169" s="4">
        <f>'VAB nominal'!AO169/'deflactor del VAB'!AO169</f>
        <v>18164665.387696899</v>
      </c>
      <c r="AP169" s="4">
        <f>'VAB nominal'!AP169/'deflactor del VAB'!AP169</f>
        <v>18459596.44286076</v>
      </c>
      <c r="AQ169" s="4">
        <f>'VAB nominal'!AQ169/'deflactor del VAB'!AQ169</f>
        <v>18457004.990644235</v>
      </c>
      <c r="AR169" s="4">
        <f>'VAB nominal'!AR169/'deflactor del VAB'!AR169</f>
        <v>18230574.126420628</v>
      </c>
      <c r="AS169" s="4">
        <f>'VAB nominal'!AS169/'deflactor del VAB'!AS169</f>
        <v>18757264.09076364</v>
      </c>
      <c r="AT169" s="4">
        <f>'VAB nominal'!AT169/'deflactor del VAB'!AT169</f>
        <v>19569935.214662097</v>
      </c>
      <c r="AU169" s="4">
        <f>'VAB nominal'!AU169/'deflactor del VAB'!AU169</f>
        <v>20035555.807417542</v>
      </c>
      <c r="AV169" s="4">
        <f>'VAB nominal'!AV169/'deflactor del VAB'!AV169</f>
        <v>20950628.800408453</v>
      </c>
      <c r="AW169" s="4">
        <f>'VAB nominal'!AW169/'deflactor del VAB'!AW169</f>
        <v>21652211.027976174</v>
      </c>
      <c r="AX169" s="4">
        <f>'VAB nominal'!AX169/'deflactor del VAB'!AX169</f>
        <v>22267435.881749939</v>
      </c>
      <c r="AY169" s="4">
        <f>'VAB nominal'!AY169/'deflactor del VAB'!AY169</f>
        <v>22969026.910854489</v>
      </c>
      <c r="AZ169" s="4">
        <f>'VAB nominal'!AZ169/'deflactor del VAB'!AZ169</f>
        <v>24000849.054731928</v>
      </c>
      <c r="BA169" s="4">
        <f>'VAB nominal'!BA169/'deflactor del VAB'!BA169</f>
        <v>25142893.817842357</v>
      </c>
      <c r="BB169" s="4">
        <f>'VAB nominal'!BB169/'deflactor del VAB'!BB169</f>
        <v>26515591.389876522</v>
      </c>
      <c r="BC169" s="4">
        <f>'VAB nominal'!BC169/'deflactor del VAB'!BC169</f>
        <v>27977882.97036754</v>
      </c>
      <c r="BD169" s="4">
        <f>'VAB nominal'!BD169/'deflactor del VAB'!BD169</f>
        <v>28747832.739814218</v>
      </c>
      <c r="BE169" s="4">
        <f>'VAB nominal'!BE169/'deflactor del VAB'!BE169</f>
        <v>28026236.83145408</v>
      </c>
      <c r="BF169" s="4">
        <f>'VAB nominal'!BF169/'deflactor del VAB'!BF169</f>
        <v>28827750.718633667</v>
      </c>
      <c r="BG169" s="4">
        <f>'VAB nominal'!BG169/'deflactor del VAB'!BG169</f>
        <v>28593850.525678955</v>
      </c>
      <c r="BH169" s="4">
        <f>'VAB nominal'!BH169/'deflactor del VAB'!BH169</f>
        <v>28431058.690551534</v>
      </c>
      <c r="BI169" s="4">
        <f>'VAB nominal'!BI169/'deflactor del VAB'!BI169</f>
        <v>28136465.282292828</v>
      </c>
      <c r="BJ169" s="4">
        <f>'VAB nominal'!BJ169/'deflactor del VAB'!BJ169</f>
        <v>28663895.03240433</v>
      </c>
      <c r="BK169" s="4">
        <f>'VAB nominal'!BK169/'deflactor del VAB'!BK169</f>
        <v>29967619.742008869</v>
      </c>
      <c r="BL169" s="4">
        <v>31030014.000000082</v>
      </c>
      <c r="BM169" s="4">
        <v>31864433.715445545</v>
      </c>
      <c r="BN169" s="4">
        <v>32657657.179455291</v>
      </c>
      <c r="BO169" s="4">
        <v>33098852.872720346</v>
      </c>
      <c r="BP169" s="4">
        <v>28594904.762910508</v>
      </c>
    </row>
    <row r="170" spans="2:68" x14ac:dyDescent="0.2">
      <c r="B170" t="s">
        <v>20</v>
      </c>
      <c r="C170" s="4">
        <f>'VAB nominal'!C170/'deflactor del VAB'!C170</f>
        <v>389113.22104048409</v>
      </c>
      <c r="D170" s="4">
        <f>'VAB nominal'!D170/'deflactor del VAB'!D170</f>
        <v>420286.77528039709</v>
      </c>
      <c r="E170" s="4">
        <f>'VAB nominal'!E170/'deflactor del VAB'!E170</f>
        <v>438831.01074118656</v>
      </c>
      <c r="F170" s="4">
        <f>'VAB nominal'!F170/'deflactor del VAB'!F170</f>
        <v>467748.04525758239</v>
      </c>
      <c r="G170" s="4">
        <f>'VAB nominal'!G170/'deflactor del VAB'!G170</f>
        <v>509988.69373982196</v>
      </c>
      <c r="H170" s="4">
        <f>'VAB nominal'!H170/'deflactor del VAB'!H170</f>
        <v>509768.77214891854</v>
      </c>
      <c r="I170" s="4">
        <f>'VAB nominal'!I170/'deflactor del VAB'!I170</f>
        <v>507482.22630370158</v>
      </c>
      <c r="J170" s="4">
        <f>'VAB nominal'!J170/'deflactor del VAB'!J170</f>
        <v>545693.33687839005</v>
      </c>
      <c r="K170" s="4">
        <f>'VAB nominal'!K170/'deflactor del VAB'!K170</f>
        <v>588180.4245281982</v>
      </c>
      <c r="L170" s="4">
        <f>'VAB nominal'!L170/'deflactor del VAB'!L170</f>
        <v>637874.493410066</v>
      </c>
      <c r="M170" s="4">
        <f>'VAB nominal'!M170/'deflactor del VAB'!M170</f>
        <v>642709.14350916503</v>
      </c>
      <c r="N170" s="4">
        <f>'VAB nominal'!N170/'deflactor del VAB'!N170</f>
        <v>691195.97826264158</v>
      </c>
      <c r="O170" s="4">
        <f>'VAB nominal'!O170/'deflactor del VAB'!O170</f>
        <v>738041.06164043129</v>
      </c>
      <c r="P170" s="4">
        <f>'VAB nominal'!P170/'deflactor del VAB'!P170</f>
        <v>783633.14038053958</v>
      </c>
      <c r="Q170" s="4">
        <f>'VAB nominal'!Q170/'deflactor del VAB'!Q170</f>
        <v>841440.83473380015</v>
      </c>
      <c r="R170" s="4">
        <f>'VAB nominal'!R170/'deflactor del VAB'!R170</f>
        <v>908312.50629116816</v>
      </c>
      <c r="S170" s="4">
        <f>'VAB nominal'!S170/'deflactor del VAB'!S170</f>
        <v>933267.33340787643</v>
      </c>
      <c r="T170" s="4">
        <f>'VAB nominal'!T170/'deflactor del VAB'!T170</f>
        <v>971469.68878547673</v>
      </c>
      <c r="U170" s="4">
        <f>'VAB nominal'!U170/'deflactor del VAB'!U170</f>
        <v>1015730.9354181002</v>
      </c>
      <c r="V170" s="4">
        <f>'VAB nominal'!V170/'deflactor del VAB'!V170</f>
        <v>1043440.6900040101</v>
      </c>
      <c r="W170" s="4">
        <f>'VAB nominal'!W170/'deflactor del VAB'!W170</f>
        <v>1101914.4463897513</v>
      </c>
      <c r="X170" s="4">
        <f>'VAB nominal'!X170/'deflactor del VAB'!X170</f>
        <v>1111932.2108076958</v>
      </c>
      <c r="Y170" s="4">
        <f>'VAB nominal'!Y170/'deflactor del VAB'!Y170</f>
        <v>1091577.0797766701</v>
      </c>
      <c r="Z170" s="4">
        <f>'VAB nominal'!Z170/'deflactor del VAB'!Z170</f>
        <v>1174674.7561583538</v>
      </c>
      <c r="AA170" s="4">
        <f>'VAB nominal'!AA170/'deflactor del VAB'!AA170</f>
        <v>1266355.3770700449</v>
      </c>
      <c r="AB170" s="4">
        <f>'VAB nominal'!AB170/'deflactor del VAB'!AB170</f>
        <v>1332116.1541296956</v>
      </c>
      <c r="AC170" s="4">
        <f>'VAB nominal'!AC170/'deflactor del VAB'!AC170</f>
        <v>1346883.056800914</v>
      </c>
      <c r="AD170" s="4">
        <f>'VAB nominal'!AD170/'deflactor del VAB'!AD170</f>
        <v>1378831.6633342961</v>
      </c>
      <c r="AE170" s="4">
        <f>'VAB nominal'!AE170/'deflactor del VAB'!AE170</f>
        <v>1417167.4088530559</v>
      </c>
      <c r="AF170" s="4">
        <f>'VAB nominal'!AF170/'deflactor del VAB'!AF170</f>
        <v>1459162.2408652173</v>
      </c>
      <c r="AG170" s="4">
        <f>'VAB nominal'!AG170/'deflactor del VAB'!AG170</f>
        <v>1510998.4389499393</v>
      </c>
      <c r="AH170" s="4">
        <f>'VAB nominal'!AH170/'deflactor del VAB'!AH170</f>
        <v>1585396.4475142441</v>
      </c>
      <c r="AI170" s="4">
        <f>'VAB nominal'!AI170/'deflactor del VAB'!AI170</f>
        <v>1704476.1640208426</v>
      </c>
      <c r="AJ170" s="4">
        <f>'VAB nominal'!AJ170/'deflactor del VAB'!AJ170</f>
        <v>1802448.0666422455</v>
      </c>
      <c r="AK170" s="4">
        <f>'VAB nominal'!AK170/'deflactor del VAB'!AK170</f>
        <v>1892127.1664488271</v>
      </c>
      <c r="AL170" s="4">
        <f>'VAB nominal'!AL170/'deflactor del VAB'!AL170</f>
        <v>1922178.9124949176</v>
      </c>
      <c r="AM170" s="4">
        <f>'VAB nominal'!AM170/'deflactor del VAB'!AM170</f>
        <v>1979764.1176391025</v>
      </c>
      <c r="AN170" s="4">
        <f>'VAB nominal'!AN170/'deflactor del VAB'!AN170</f>
        <v>2027942.5869000515</v>
      </c>
      <c r="AO170" s="4">
        <f>'VAB nominal'!AO170/'deflactor del VAB'!AO170</f>
        <v>2039979.6084676019</v>
      </c>
      <c r="AP170" s="4">
        <f>'VAB nominal'!AP170/'deflactor del VAB'!AP170</f>
        <v>2129308.4044511705</v>
      </c>
      <c r="AQ170" s="4">
        <f>'VAB nominal'!AQ170/'deflactor del VAB'!AQ170</f>
        <v>2151276.9234641562</v>
      </c>
      <c r="AR170" s="4">
        <f>'VAB nominal'!AR170/'deflactor del VAB'!AR170</f>
        <v>2110083.2330663484</v>
      </c>
      <c r="AS170" s="4">
        <f>'VAB nominal'!AS170/'deflactor del VAB'!AS170</f>
        <v>2166329.8649550844</v>
      </c>
      <c r="AT170" s="4">
        <f>'VAB nominal'!AT170/'deflactor del VAB'!AT170</f>
        <v>2156723.7283729692</v>
      </c>
      <c r="AU170" s="4">
        <f>'VAB nominal'!AU170/'deflactor del VAB'!AU170</f>
        <v>2182810.9171050284</v>
      </c>
      <c r="AV170" s="4">
        <f>'VAB nominal'!AV170/'deflactor del VAB'!AV170</f>
        <v>2291188.1954072067</v>
      </c>
      <c r="AW170" s="4">
        <f>'VAB nominal'!AW170/'deflactor del VAB'!AW170</f>
        <v>2336345.7193535487</v>
      </c>
      <c r="AX170" s="4">
        <f>'VAB nominal'!AX170/'deflactor del VAB'!AX170</f>
        <v>2402021.7541410038</v>
      </c>
      <c r="AY170" s="4">
        <f>'VAB nominal'!AY170/'deflactor del VAB'!AY170</f>
        <v>2506188.3106402303</v>
      </c>
      <c r="AZ170" s="4">
        <f>'VAB nominal'!AZ170/'deflactor del VAB'!AZ170</f>
        <v>2616168.0064191381</v>
      </c>
      <c r="BA170" s="4">
        <f>'VAB nominal'!BA170/'deflactor del VAB'!BA170</f>
        <v>2734958.9903432853</v>
      </c>
      <c r="BB170" s="4">
        <f>'VAB nominal'!BB170/'deflactor del VAB'!BB170</f>
        <v>2865307.4487508666</v>
      </c>
      <c r="BC170" s="4">
        <f>'VAB nominal'!BC170/'deflactor del VAB'!BC170</f>
        <v>3050965.8759469702</v>
      </c>
      <c r="BD170" s="4">
        <f>'VAB nominal'!BD170/'deflactor del VAB'!BD170</f>
        <v>3152195.7588693593</v>
      </c>
      <c r="BE170" s="4">
        <f>'VAB nominal'!BE170/'deflactor del VAB'!BE170</f>
        <v>3045470.1219330435</v>
      </c>
      <c r="BF170" s="4">
        <f>'VAB nominal'!BF170/'deflactor del VAB'!BF170</f>
        <v>3071995.9527910869</v>
      </c>
      <c r="BG170" s="4">
        <f>'VAB nominal'!BG170/'deflactor del VAB'!BG170</f>
        <v>3044723.4090174404</v>
      </c>
      <c r="BH170" s="4">
        <f>'VAB nominal'!BH170/'deflactor del VAB'!BH170</f>
        <v>2993824.1327743065</v>
      </c>
      <c r="BI170" s="4">
        <f>'VAB nominal'!BI170/'deflactor del VAB'!BI170</f>
        <v>2960739.2926961239</v>
      </c>
      <c r="BJ170" s="4">
        <f>'VAB nominal'!BJ170/'deflactor del VAB'!BJ170</f>
        <v>3009931.0563166654</v>
      </c>
      <c r="BK170" s="4">
        <f>'VAB nominal'!BK170/'deflactor del VAB'!BK170</f>
        <v>3106623.1005499563</v>
      </c>
      <c r="BL170" s="4">
        <v>3190745.0000000014</v>
      </c>
      <c r="BM170" s="4">
        <v>3264579.4602636434</v>
      </c>
      <c r="BN170" s="4">
        <v>3383289.411967881</v>
      </c>
      <c r="BO170" s="4">
        <v>3429084.6059584739</v>
      </c>
      <c r="BP170" s="4">
        <v>2980702.5017648409</v>
      </c>
    </row>
    <row r="171" spans="2:68" x14ac:dyDescent="0.2">
      <c r="B171" t="s">
        <v>21</v>
      </c>
      <c r="C171" s="4">
        <f>'VAB nominal'!C171/'deflactor del VAB'!C171</f>
        <v>218756.92776839362</v>
      </c>
      <c r="D171" s="4">
        <f>'VAB nominal'!D171/'deflactor del VAB'!D171</f>
        <v>227873.75800353501</v>
      </c>
      <c r="E171" s="4">
        <f>'VAB nominal'!E171/'deflactor del VAB'!E171</f>
        <v>229543.85533894849</v>
      </c>
      <c r="F171" s="4">
        <f>'VAB nominal'!F171/'deflactor del VAB'!F171</f>
        <v>241904.01702516913</v>
      </c>
      <c r="G171" s="4">
        <f>'VAB nominal'!G171/'deflactor del VAB'!G171</f>
        <v>260760.82321469596</v>
      </c>
      <c r="H171" s="4">
        <f>'VAB nominal'!H171/'deflactor del VAB'!H171</f>
        <v>263468.22690854216</v>
      </c>
      <c r="I171" s="4">
        <f>'VAB nominal'!I171/'deflactor del VAB'!I171</f>
        <v>265228.9746932665</v>
      </c>
      <c r="J171" s="4">
        <f>'VAB nominal'!J171/'deflactor del VAB'!J171</f>
        <v>275123.00817540986</v>
      </c>
      <c r="K171" s="4">
        <f>'VAB nominal'!K171/'deflactor del VAB'!K171</f>
        <v>285998.26696818823</v>
      </c>
      <c r="L171" s="4">
        <f>'VAB nominal'!L171/'deflactor del VAB'!L171</f>
        <v>309528.91790316574</v>
      </c>
      <c r="M171" s="4">
        <f>'VAB nominal'!M171/'deflactor del VAB'!M171</f>
        <v>311264.48735489842</v>
      </c>
      <c r="N171" s="4">
        <f>'VAB nominal'!N171/'deflactor del VAB'!N171</f>
        <v>333278.74618498131</v>
      </c>
      <c r="O171" s="4">
        <f>'VAB nominal'!O171/'deflactor del VAB'!O171</f>
        <v>354439.26908680412</v>
      </c>
      <c r="P171" s="4">
        <f>'VAB nominal'!P171/'deflactor del VAB'!P171</f>
        <v>372852.65692588163</v>
      </c>
      <c r="Q171" s="4">
        <f>'VAB nominal'!Q171/'deflactor del VAB'!Q171</f>
        <v>396473.90652290458</v>
      </c>
      <c r="R171" s="4">
        <f>'VAB nominal'!R171/'deflactor del VAB'!R171</f>
        <v>422368.43406959082</v>
      </c>
      <c r="S171" s="4">
        <f>'VAB nominal'!S171/'deflactor del VAB'!S171</f>
        <v>428443.64660707739</v>
      </c>
      <c r="T171" s="4">
        <f>'VAB nominal'!T171/'deflactor del VAB'!T171</f>
        <v>448805.84481013002</v>
      </c>
      <c r="U171" s="4">
        <f>'VAB nominal'!U171/'deflactor del VAB'!U171</f>
        <v>472242.75252843549</v>
      </c>
      <c r="V171" s="4">
        <f>'VAB nominal'!V171/'deflactor del VAB'!V171</f>
        <v>477921.19074070873</v>
      </c>
      <c r="W171" s="4">
        <f>'VAB nominal'!W171/'deflactor del VAB'!W171</f>
        <v>497223.52833914937</v>
      </c>
      <c r="X171" s="4">
        <f>'VAB nominal'!X171/'deflactor del VAB'!X171</f>
        <v>497303.43170189211</v>
      </c>
      <c r="Y171" s="4">
        <f>'VAB nominal'!Y171/'deflactor del VAB'!Y171</f>
        <v>483944.38545961201</v>
      </c>
      <c r="Z171" s="4">
        <f>'VAB nominal'!Z171/'deflactor del VAB'!Z171</f>
        <v>519904.09106752661</v>
      </c>
      <c r="AA171" s="4">
        <f>'VAB nominal'!AA171/'deflactor del VAB'!AA171</f>
        <v>560285.19207445742</v>
      </c>
      <c r="AB171" s="4">
        <f>'VAB nominal'!AB171/'deflactor del VAB'!AB171</f>
        <v>596522.24801223783</v>
      </c>
      <c r="AC171" s="4">
        <f>'VAB nominal'!AC171/'deflactor del VAB'!AC171</f>
        <v>610698.63907623349</v>
      </c>
      <c r="AD171" s="4">
        <f>'VAB nominal'!AD171/'deflactor del VAB'!AD171</f>
        <v>623103.42104131181</v>
      </c>
      <c r="AE171" s="4">
        <f>'VAB nominal'!AE171/'deflactor del VAB'!AE171</f>
        <v>638717.95536771114</v>
      </c>
      <c r="AF171" s="4">
        <f>'VAB nominal'!AF171/'deflactor del VAB'!AF171</f>
        <v>653604.75235988817</v>
      </c>
      <c r="AG171" s="4">
        <f>'VAB nominal'!AG171/'deflactor del VAB'!AG171</f>
        <v>672935.51122759783</v>
      </c>
      <c r="AH171" s="4">
        <f>'VAB nominal'!AH171/'deflactor del VAB'!AH171</f>
        <v>706720.22722043307</v>
      </c>
      <c r="AI171" s="4">
        <f>'VAB nominal'!AI171/'deflactor del VAB'!AI171</f>
        <v>760543.35485261283</v>
      </c>
      <c r="AJ171" s="4">
        <f>'VAB nominal'!AJ171/'deflactor del VAB'!AJ171</f>
        <v>790468.91806646332</v>
      </c>
      <c r="AK171" s="4">
        <f>'VAB nominal'!AK171/'deflactor del VAB'!AK171</f>
        <v>815202.71917222824</v>
      </c>
      <c r="AL171" s="4">
        <f>'VAB nominal'!AL171/'deflactor del VAB'!AL171</f>
        <v>806770.74031972198</v>
      </c>
      <c r="AM171" s="4">
        <f>'VAB nominal'!AM171/'deflactor del VAB'!AM171</f>
        <v>812342.68706969079</v>
      </c>
      <c r="AN171" s="4">
        <f>'VAB nominal'!AN171/'deflactor del VAB'!AN171</f>
        <v>782890.92618672957</v>
      </c>
      <c r="AO171" s="4">
        <f>'VAB nominal'!AO171/'deflactor del VAB'!AO171</f>
        <v>788553.96814850997</v>
      </c>
      <c r="AP171" s="4">
        <f>'VAB nominal'!AP171/'deflactor del VAB'!AP171</f>
        <v>756611.4880497671</v>
      </c>
      <c r="AQ171" s="4">
        <f>'VAB nominal'!AQ171/'deflactor del VAB'!AQ171</f>
        <v>798791.01553447754</v>
      </c>
      <c r="AR171" s="4">
        <f>'VAB nominal'!AR171/'deflactor del VAB'!AR171</f>
        <v>779174.79417065275</v>
      </c>
      <c r="AS171" s="4">
        <f>'VAB nominal'!AS171/'deflactor del VAB'!AS171</f>
        <v>772355.40713392268</v>
      </c>
      <c r="AT171" s="4">
        <f>'VAB nominal'!AT171/'deflactor del VAB'!AT171</f>
        <v>782714.37038075819</v>
      </c>
      <c r="AU171" s="4">
        <f>'VAB nominal'!AU171/'deflactor del VAB'!AU171</f>
        <v>781801.82054694695</v>
      </c>
      <c r="AV171" s="4">
        <f>'VAB nominal'!AV171/'deflactor del VAB'!AV171</f>
        <v>767838.87040378514</v>
      </c>
      <c r="AW171" s="4">
        <f>'VAB nominal'!AW171/'deflactor del VAB'!AW171</f>
        <v>812648.37906418392</v>
      </c>
      <c r="AX171" s="4">
        <f>'VAB nominal'!AX171/'deflactor del VAB'!AX171</f>
        <v>846888.96176635602</v>
      </c>
      <c r="AY171" s="4">
        <f>'VAB nominal'!AY171/'deflactor del VAB'!AY171</f>
        <v>882932.52614898153</v>
      </c>
      <c r="AZ171" s="4">
        <f>'VAB nominal'!AZ171/'deflactor del VAB'!AZ171</f>
        <v>904862.62213891197</v>
      </c>
      <c r="BA171" s="4">
        <f>'VAB nominal'!BA171/'deflactor del VAB'!BA171</f>
        <v>944460.39659082156</v>
      </c>
      <c r="BB171" s="4">
        <f>'VAB nominal'!BB171/'deflactor del VAB'!BB171</f>
        <v>990718.91321513196</v>
      </c>
      <c r="BC171" s="4">
        <f>'VAB nominal'!BC171/'deflactor del VAB'!BC171</f>
        <v>1051175.8780346843</v>
      </c>
      <c r="BD171" s="4">
        <f>'VAB nominal'!BD171/'deflactor del VAB'!BD171</f>
        <v>1092649.8576190514</v>
      </c>
      <c r="BE171" s="4">
        <f>'VAB nominal'!BE171/'deflactor del VAB'!BE171</f>
        <v>1064947.0864523321</v>
      </c>
      <c r="BF171" s="4">
        <f>'VAB nominal'!BF171/'deflactor del VAB'!BF171</f>
        <v>1074984.4422809083</v>
      </c>
      <c r="BG171" s="4">
        <f>'VAB nominal'!BG171/'deflactor del VAB'!BG171</f>
        <v>1074587.2615333851</v>
      </c>
      <c r="BH171" s="4">
        <f>'VAB nominal'!BH171/'deflactor del VAB'!BH171</f>
        <v>1074035.7475268315</v>
      </c>
      <c r="BI171" s="4">
        <f>'VAB nominal'!BI171/'deflactor del VAB'!BI171</f>
        <v>1074295.7577944631</v>
      </c>
      <c r="BJ171" s="4">
        <f>'VAB nominal'!BJ171/'deflactor del VAB'!BJ171</f>
        <v>1090686.1524281707</v>
      </c>
      <c r="BK171" s="4">
        <f>'VAB nominal'!BK171/'deflactor del VAB'!BK171</f>
        <v>1141657.0167128644</v>
      </c>
      <c r="BL171" s="4">
        <v>1175400.0000000014</v>
      </c>
      <c r="BM171" s="4">
        <v>1203008.5885206475</v>
      </c>
      <c r="BN171" s="4">
        <v>1241412.7855776849</v>
      </c>
      <c r="BO171" s="4">
        <v>1260897.9028666005</v>
      </c>
      <c r="BP171" s="4">
        <v>1080400.7981243432</v>
      </c>
    </row>
    <row r="172" spans="2:68" x14ac:dyDescent="0.2">
      <c r="B172" t="s">
        <v>22</v>
      </c>
      <c r="C172" s="4">
        <f>SUM(C154:C171)</f>
        <v>57177986.975102909</v>
      </c>
      <c r="D172" s="4">
        <f t="shared" ref="D172:BO172" si="17">SUM(D154:D171)</f>
        <v>60750450.331484176</v>
      </c>
      <c r="E172" s="4">
        <f t="shared" si="17"/>
        <v>62417244.772973038</v>
      </c>
      <c r="F172" s="4">
        <f t="shared" si="17"/>
        <v>66919069.963326737</v>
      </c>
      <c r="G172" s="4">
        <f t="shared" si="17"/>
        <v>73403417.453461826</v>
      </c>
      <c r="H172" s="4">
        <f t="shared" si="17"/>
        <v>74197141.221035928</v>
      </c>
      <c r="I172" s="4">
        <f t="shared" si="17"/>
        <v>74679701.874472231</v>
      </c>
      <c r="J172" s="4">
        <f t="shared" si="17"/>
        <v>79829867.952458948</v>
      </c>
      <c r="K172" s="4">
        <f t="shared" si="17"/>
        <v>85539375.841280699</v>
      </c>
      <c r="L172" s="4">
        <f t="shared" si="17"/>
        <v>93697559.170767739</v>
      </c>
      <c r="M172" s="4">
        <f t="shared" si="17"/>
        <v>95326630.655207783</v>
      </c>
      <c r="N172" s="4">
        <f t="shared" si="17"/>
        <v>103367295.14983784</v>
      </c>
      <c r="O172" s="4">
        <f t="shared" si="17"/>
        <v>111298696.81714502</v>
      </c>
      <c r="P172" s="4">
        <f t="shared" si="17"/>
        <v>119212395.7380189</v>
      </c>
      <c r="Q172" s="4">
        <f t="shared" si="17"/>
        <v>129100977.65183601</v>
      </c>
      <c r="R172" s="4">
        <f t="shared" si="17"/>
        <v>140189383.00020009</v>
      </c>
      <c r="S172" s="4">
        <f t="shared" si="17"/>
        <v>144930051.82728994</v>
      </c>
      <c r="T172" s="4">
        <f t="shared" si="17"/>
        <v>152058849.23757827</v>
      </c>
      <c r="U172" s="4">
        <f t="shared" si="17"/>
        <v>160276135.46519968</v>
      </c>
      <c r="V172" s="4">
        <f t="shared" si="17"/>
        <v>165065837.67568907</v>
      </c>
      <c r="W172" s="4">
        <f t="shared" si="17"/>
        <v>174607944.19021562</v>
      </c>
      <c r="X172" s="4">
        <f t="shared" si="17"/>
        <v>175490831.49756071</v>
      </c>
      <c r="Y172" s="4">
        <f t="shared" si="17"/>
        <v>171652098.4072502</v>
      </c>
      <c r="Z172" s="4">
        <f t="shared" si="17"/>
        <v>184204206.89720035</v>
      </c>
      <c r="AA172" s="4">
        <f t="shared" si="17"/>
        <v>198056719.81479645</v>
      </c>
      <c r="AB172" s="4">
        <f t="shared" si="17"/>
        <v>210205210.60471737</v>
      </c>
      <c r="AC172" s="4">
        <f t="shared" si="17"/>
        <v>214444105.64539406</v>
      </c>
      <c r="AD172" s="4">
        <f t="shared" si="17"/>
        <v>217685831.93584484</v>
      </c>
      <c r="AE172" s="4">
        <f t="shared" si="17"/>
        <v>221867556.7787365</v>
      </c>
      <c r="AF172" s="4">
        <f t="shared" si="17"/>
        <v>228406999.29319531</v>
      </c>
      <c r="AG172" s="4">
        <f t="shared" si="17"/>
        <v>236536257.00339508</v>
      </c>
      <c r="AH172" s="4">
        <f t="shared" si="17"/>
        <v>247858632.20552707</v>
      </c>
      <c r="AI172" s="4">
        <f t="shared" si="17"/>
        <v>266205777.47470072</v>
      </c>
      <c r="AJ172" s="4">
        <f t="shared" si="17"/>
        <v>279244037.86748862</v>
      </c>
      <c r="AK172" s="4">
        <f t="shared" si="17"/>
        <v>290760601.99922806</v>
      </c>
      <c r="AL172" s="4">
        <f t="shared" si="17"/>
        <v>298582979.14164394</v>
      </c>
      <c r="AM172" s="4">
        <f t="shared" si="17"/>
        <v>305474358.21443099</v>
      </c>
      <c r="AN172" s="4">
        <f t="shared" si="17"/>
        <v>310840689.02408981</v>
      </c>
      <c r="AO172" s="4">
        <f t="shared" si="17"/>
        <v>311614622.99527448</v>
      </c>
      <c r="AP172" s="4">
        <f t="shared" si="17"/>
        <v>322284982.40368533</v>
      </c>
      <c r="AQ172" s="4">
        <f t="shared" si="17"/>
        <v>329523638.51089787</v>
      </c>
      <c r="AR172" s="4">
        <f t="shared" si="17"/>
        <v>334435937.49645936</v>
      </c>
      <c r="AS172" s="4">
        <f t="shared" si="17"/>
        <v>345792878.22783566</v>
      </c>
      <c r="AT172" s="4">
        <f t="shared" si="17"/>
        <v>359357764.12049824</v>
      </c>
      <c r="AU172" s="4">
        <f t="shared" si="17"/>
        <v>373079552.751243</v>
      </c>
      <c r="AV172" s="4">
        <f t="shared" si="17"/>
        <v>391378782.72428542</v>
      </c>
      <c r="AW172" s="4">
        <f t="shared" si="17"/>
        <v>407914465.4961893</v>
      </c>
      <c r="AX172" s="4">
        <f t="shared" si="17"/>
        <v>422331619.16198778</v>
      </c>
      <c r="AY172" s="4">
        <f t="shared" si="17"/>
        <v>435827221.58137709</v>
      </c>
      <c r="AZ172" s="4">
        <f t="shared" si="17"/>
        <v>455940785.43277425</v>
      </c>
      <c r="BA172" s="4">
        <f t="shared" si="17"/>
        <v>477953776.04080546</v>
      </c>
      <c r="BB172" s="4">
        <f t="shared" si="17"/>
        <v>502906334.57052428</v>
      </c>
      <c r="BC172" s="4">
        <f t="shared" si="17"/>
        <v>530851827.94992125</v>
      </c>
      <c r="BD172" s="4">
        <f t="shared" si="17"/>
        <v>538154262.84999549</v>
      </c>
      <c r="BE172" s="4">
        <f t="shared" si="17"/>
        <v>526593793.27784163</v>
      </c>
      <c r="BF172" s="4">
        <f t="shared" si="17"/>
        <v>531370759.0508287</v>
      </c>
      <c r="BG172" s="4">
        <f t="shared" si="17"/>
        <v>534291750.99736542</v>
      </c>
      <c r="BH172" s="4">
        <f t="shared" si="17"/>
        <v>527191283.35967153</v>
      </c>
      <c r="BI172" s="4">
        <f t="shared" si="17"/>
        <v>523763709.50724381</v>
      </c>
      <c r="BJ172" s="4">
        <f t="shared" si="17"/>
        <v>535002517.73972338</v>
      </c>
      <c r="BK172" s="4">
        <f t="shared" si="17"/>
        <v>556064587.96473515</v>
      </c>
      <c r="BL172" s="4">
        <f t="shared" si="17"/>
        <v>570861000.0000006</v>
      </c>
      <c r="BM172" s="4">
        <f t="shared" si="17"/>
        <v>590971376.66234255</v>
      </c>
      <c r="BN172" s="4">
        <f t="shared" si="17"/>
        <v>608269725.60251534</v>
      </c>
      <c r="BO172" s="4">
        <f t="shared" si="17"/>
        <v>624318573.0591433</v>
      </c>
      <c r="BP172" s="4">
        <f t="shared" ref="BP172" si="18">SUM(BP154:BP171)</f>
        <v>529935104.07805562</v>
      </c>
    </row>
    <row r="173" spans="2:68" x14ac:dyDescent="0.2">
      <c r="B173" t="s">
        <v>23</v>
      </c>
    </row>
    <row r="175" spans="2:68" x14ac:dyDescent="0.2">
      <c r="B175" t="s">
        <v>24</v>
      </c>
      <c r="C175" s="4">
        <v>0</v>
      </c>
      <c r="D175" s="4">
        <v>0</v>
      </c>
      <c r="E175" s="4">
        <v>0</v>
      </c>
      <c r="F175" s="4">
        <v>0</v>
      </c>
      <c r="G175" s="4">
        <v>0</v>
      </c>
      <c r="H175" s="4">
        <v>0</v>
      </c>
      <c r="I175" s="4">
        <v>0</v>
      </c>
      <c r="J175" s="4">
        <v>0</v>
      </c>
      <c r="K175" s="4">
        <v>0</v>
      </c>
      <c r="L175" s="4">
        <v>0</v>
      </c>
      <c r="M175" s="4">
        <v>0</v>
      </c>
      <c r="N175" s="4">
        <v>0</v>
      </c>
      <c r="O175" s="4">
        <v>0</v>
      </c>
      <c r="P175" s="4">
        <v>0</v>
      </c>
      <c r="Q175" s="4">
        <v>0</v>
      </c>
      <c r="R175" s="4">
        <v>0</v>
      </c>
      <c r="S175" s="4">
        <v>0</v>
      </c>
      <c r="T175" s="4">
        <v>0</v>
      </c>
      <c r="U175" s="4">
        <v>0</v>
      </c>
      <c r="V175" s="4">
        <v>0</v>
      </c>
      <c r="W175" s="4">
        <v>0</v>
      </c>
      <c r="X175" s="4">
        <v>0</v>
      </c>
      <c r="Y175" s="4">
        <v>0</v>
      </c>
      <c r="Z175" s="4">
        <v>0</v>
      </c>
      <c r="AA175" s="4">
        <v>0</v>
      </c>
      <c r="AB175" s="4">
        <v>0</v>
      </c>
      <c r="AC175" s="4">
        <v>0</v>
      </c>
      <c r="AD175" s="4">
        <v>0</v>
      </c>
      <c r="AE175" s="4">
        <v>0</v>
      </c>
      <c r="AF175" s="4">
        <v>0</v>
      </c>
      <c r="AG175" s="4">
        <v>0</v>
      </c>
      <c r="AH175" s="4">
        <v>0</v>
      </c>
      <c r="AI175" s="4">
        <v>0</v>
      </c>
      <c r="AJ175" s="4">
        <v>0</v>
      </c>
      <c r="AK175" s="4">
        <v>0</v>
      </c>
      <c r="AL175" s="4">
        <v>0</v>
      </c>
      <c r="AM175" s="4">
        <v>0</v>
      </c>
      <c r="AN175" s="4">
        <v>0</v>
      </c>
      <c r="AO175" s="4">
        <v>0</v>
      </c>
      <c r="AP175" s="4">
        <v>0</v>
      </c>
      <c r="AQ175" s="4">
        <v>0</v>
      </c>
      <c r="AR175" s="4">
        <v>0</v>
      </c>
      <c r="AS175" s="4">
        <v>0</v>
      </c>
      <c r="AT175" s="4">
        <v>0</v>
      </c>
      <c r="AU175" s="4">
        <v>0</v>
      </c>
      <c r="AV175" s="4">
        <v>0</v>
      </c>
      <c r="AW175" s="4">
        <v>0</v>
      </c>
      <c r="AX175" s="4">
        <v>0</v>
      </c>
      <c r="AY175" s="4">
        <v>0</v>
      </c>
      <c r="AZ175" s="4">
        <v>0</v>
      </c>
      <c r="BA175" s="4">
        <v>0</v>
      </c>
      <c r="BB175" s="4">
        <v>0</v>
      </c>
      <c r="BC175" s="4">
        <v>0</v>
      </c>
      <c r="BD175" s="4">
        <v>0</v>
      </c>
      <c r="BE175" s="4">
        <v>0</v>
      </c>
      <c r="BF175" s="4">
        <v>0</v>
      </c>
      <c r="BG175" s="4">
        <v>0</v>
      </c>
      <c r="BH175" s="4">
        <v>0</v>
      </c>
      <c r="BI175" s="4">
        <v>0</v>
      </c>
      <c r="BJ175" s="4">
        <v>0</v>
      </c>
      <c r="BK175" s="4">
        <v>0</v>
      </c>
      <c r="BL175" s="4">
        <v>0</v>
      </c>
      <c r="BM175" s="4">
        <v>0</v>
      </c>
      <c r="BN175" s="4">
        <v>0</v>
      </c>
      <c r="BO175" s="4">
        <v>0</v>
      </c>
      <c r="BP175" s="4">
        <v>0</v>
      </c>
    </row>
    <row r="176" spans="2:68" x14ac:dyDescent="0.2">
      <c r="B176" t="s">
        <v>25</v>
      </c>
      <c r="C176" s="4">
        <f>C172+C175</f>
        <v>57177986.975102909</v>
      </c>
      <c r="D176" s="4">
        <f t="shared" ref="D176:BO176" si="19">D172+D175</f>
        <v>60750450.331484176</v>
      </c>
      <c r="E176" s="4">
        <f t="shared" si="19"/>
        <v>62417244.772973038</v>
      </c>
      <c r="F176" s="4">
        <f t="shared" si="19"/>
        <v>66919069.963326737</v>
      </c>
      <c r="G176" s="4">
        <f t="shared" si="19"/>
        <v>73403417.453461826</v>
      </c>
      <c r="H176" s="4">
        <f t="shared" si="19"/>
        <v>74197141.221035928</v>
      </c>
      <c r="I176" s="4">
        <f t="shared" si="19"/>
        <v>74679701.874472231</v>
      </c>
      <c r="J176" s="4">
        <f t="shared" si="19"/>
        <v>79829867.952458948</v>
      </c>
      <c r="K176" s="4">
        <f t="shared" si="19"/>
        <v>85539375.841280699</v>
      </c>
      <c r="L176" s="4">
        <f t="shared" si="19"/>
        <v>93697559.170767739</v>
      </c>
      <c r="M176" s="4">
        <f t="shared" si="19"/>
        <v>95326630.655207783</v>
      </c>
      <c r="N176" s="4">
        <f t="shared" si="19"/>
        <v>103367295.14983784</v>
      </c>
      <c r="O176" s="4">
        <f t="shared" si="19"/>
        <v>111298696.81714502</v>
      </c>
      <c r="P176" s="4">
        <f t="shared" si="19"/>
        <v>119212395.7380189</v>
      </c>
      <c r="Q176" s="4">
        <f t="shared" si="19"/>
        <v>129100977.65183601</v>
      </c>
      <c r="R176" s="4">
        <f t="shared" si="19"/>
        <v>140189383.00020009</v>
      </c>
      <c r="S176" s="4">
        <f t="shared" si="19"/>
        <v>144930051.82728994</v>
      </c>
      <c r="T176" s="4">
        <f t="shared" si="19"/>
        <v>152058849.23757827</v>
      </c>
      <c r="U176" s="4">
        <f t="shared" si="19"/>
        <v>160276135.46519968</v>
      </c>
      <c r="V176" s="4">
        <f t="shared" si="19"/>
        <v>165065837.67568907</v>
      </c>
      <c r="W176" s="4">
        <f t="shared" si="19"/>
        <v>174607944.19021562</v>
      </c>
      <c r="X176" s="4">
        <f t="shared" si="19"/>
        <v>175490831.49756071</v>
      </c>
      <c r="Y176" s="4">
        <f t="shared" si="19"/>
        <v>171652098.4072502</v>
      </c>
      <c r="Z176" s="4">
        <f t="shared" si="19"/>
        <v>184204206.89720035</v>
      </c>
      <c r="AA176" s="4">
        <f t="shared" si="19"/>
        <v>198056719.81479645</v>
      </c>
      <c r="AB176" s="4">
        <f t="shared" si="19"/>
        <v>210205210.60471737</v>
      </c>
      <c r="AC176" s="4">
        <f t="shared" si="19"/>
        <v>214444105.64539406</v>
      </c>
      <c r="AD176" s="4">
        <f t="shared" si="19"/>
        <v>217685831.93584484</v>
      </c>
      <c r="AE176" s="4">
        <f t="shared" si="19"/>
        <v>221867556.7787365</v>
      </c>
      <c r="AF176" s="4">
        <f t="shared" si="19"/>
        <v>228406999.29319531</v>
      </c>
      <c r="AG176" s="4">
        <f t="shared" si="19"/>
        <v>236536257.00339508</v>
      </c>
      <c r="AH176" s="4">
        <f t="shared" si="19"/>
        <v>247858632.20552707</v>
      </c>
      <c r="AI176" s="4">
        <f t="shared" si="19"/>
        <v>266205777.47470072</v>
      </c>
      <c r="AJ176" s="4">
        <f t="shared" si="19"/>
        <v>279244037.86748862</v>
      </c>
      <c r="AK176" s="4">
        <f t="shared" si="19"/>
        <v>290760601.99922806</v>
      </c>
      <c r="AL176" s="4">
        <f t="shared" si="19"/>
        <v>298582979.14164394</v>
      </c>
      <c r="AM176" s="4">
        <f t="shared" si="19"/>
        <v>305474358.21443099</v>
      </c>
      <c r="AN176" s="4">
        <f t="shared" si="19"/>
        <v>310840689.02408981</v>
      </c>
      <c r="AO176" s="4">
        <f t="shared" si="19"/>
        <v>311614622.99527448</v>
      </c>
      <c r="AP176" s="4">
        <f t="shared" si="19"/>
        <v>322284982.40368533</v>
      </c>
      <c r="AQ176" s="4">
        <f t="shared" si="19"/>
        <v>329523638.51089787</v>
      </c>
      <c r="AR176" s="4">
        <f t="shared" si="19"/>
        <v>334435937.49645936</v>
      </c>
      <c r="AS176" s="4">
        <f t="shared" si="19"/>
        <v>345792878.22783566</v>
      </c>
      <c r="AT176" s="4">
        <f t="shared" si="19"/>
        <v>359357764.12049824</v>
      </c>
      <c r="AU176" s="4">
        <f t="shared" si="19"/>
        <v>373079552.751243</v>
      </c>
      <c r="AV176" s="4">
        <f t="shared" si="19"/>
        <v>391378782.72428542</v>
      </c>
      <c r="AW176" s="4">
        <f t="shared" si="19"/>
        <v>407914465.4961893</v>
      </c>
      <c r="AX176" s="4">
        <f t="shared" si="19"/>
        <v>422331619.16198778</v>
      </c>
      <c r="AY176" s="4">
        <f t="shared" si="19"/>
        <v>435827221.58137709</v>
      </c>
      <c r="AZ176" s="4">
        <f t="shared" si="19"/>
        <v>455940785.43277425</v>
      </c>
      <c r="BA176" s="4">
        <f t="shared" si="19"/>
        <v>477953776.04080546</v>
      </c>
      <c r="BB176" s="4">
        <f t="shared" si="19"/>
        <v>502906334.57052428</v>
      </c>
      <c r="BC176" s="4">
        <f t="shared" si="19"/>
        <v>530851827.94992125</v>
      </c>
      <c r="BD176" s="4">
        <f t="shared" si="19"/>
        <v>538154262.84999549</v>
      </c>
      <c r="BE176" s="4">
        <f t="shared" si="19"/>
        <v>526593793.27784163</v>
      </c>
      <c r="BF176" s="4">
        <f t="shared" si="19"/>
        <v>531370759.0508287</v>
      </c>
      <c r="BG176" s="4">
        <f t="shared" si="19"/>
        <v>534291750.99736542</v>
      </c>
      <c r="BH176" s="4">
        <f t="shared" si="19"/>
        <v>527191283.35967153</v>
      </c>
      <c r="BI176" s="4">
        <f t="shared" si="19"/>
        <v>523763709.50724381</v>
      </c>
      <c r="BJ176" s="4">
        <f t="shared" si="19"/>
        <v>535002517.73972338</v>
      </c>
      <c r="BK176" s="4">
        <f t="shared" si="19"/>
        <v>556064587.96473515</v>
      </c>
      <c r="BL176" s="4">
        <f t="shared" si="19"/>
        <v>570861000.0000006</v>
      </c>
      <c r="BM176" s="4">
        <f t="shared" si="19"/>
        <v>590971376.66234255</v>
      </c>
      <c r="BN176" s="4">
        <f t="shared" si="19"/>
        <v>608269725.60251534</v>
      </c>
      <c r="BO176" s="4">
        <f t="shared" si="19"/>
        <v>624318573.0591433</v>
      </c>
      <c r="BP176" s="4">
        <f t="shared" ref="BP176" si="20">BP172+BP175</f>
        <v>529935104.07805562</v>
      </c>
    </row>
    <row r="180" spans="2:68" x14ac:dyDescent="0.2">
      <c r="B180" s="6" t="s">
        <v>32</v>
      </c>
    </row>
    <row r="181" spans="2:68" x14ac:dyDescent="0.2">
      <c r="BL181" s="2"/>
      <c r="BM181" s="2"/>
      <c r="BN181" s="2"/>
    </row>
    <row r="182" spans="2:68" x14ac:dyDescent="0.2">
      <c r="B182" s="2"/>
      <c r="C182" s="3">
        <v>1955</v>
      </c>
      <c r="D182" s="3">
        <v>1956</v>
      </c>
      <c r="E182" s="3">
        <v>1957</v>
      </c>
      <c r="F182" s="3">
        <v>1958</v>
      </c>
      <c r="G182" s="3">
        <v>1959</v>
      </c>
      <c r="H182" s="3">
        <v>1960</v>
      </c>
      <c r="I182" s="3">
        <v>1961</v>
      </c>
      <c r="J182" s="3">
        <v>1962</v>
      </c>
      <c r="K182" s="3">
        <v>1963</v>
      </c>
      <c r="L182" s="3">
        <v>1964</v>
      </c>
      <c r="M182" s="3">
        <v>1965</v>
      </c>
      <c r="N182" s="3">
        <v>1966</v>
      </c>
      <c r="O182" s="3">
        <v>1967</v>
      </c>
      <c r="P182" s="3">
        <v>1968</v>
      </c>
      <c r="Q182" s="3">
        <v>1969</v>
      </c>
      <c r="R182" s="3">
        <v>1970</v>
      </c>
      <c r="S182" s="3">
        <v>1971</v>
      </c>
      <c r="T182" s="3">
        <v>1972</v>
      </c>
      <c r="U182" s="3">
        <v>1973</v>
      </c>
      <c r="V182" s="3">
        <v>1974</v>
      </c>
      <c r="W182" s="3">
        <v>1975</v>
      </c>
      <c r="X182" s="2">
        <v>1976</v>
      </c>
      <c r="Y182" s="2">
        <v>1977</v>
      </c>
      <c r="Z182" s="2">
        <v>1978</v>
      </c>
      <c r="AA182" s="2">
        <v>1979</v>
      </c>
      <c r="AB182" s="2">
        <v>1980</v>
      </c>
      <c r="AC182" s="2">
        <v>1981</v>
      </c>
      <c r="AD182" s="2">
        <v>1982</v>
      </c>
      <c r="AE182" s="2">
        <v>1983</v>
      </c>
      <c r="AF182" s="2">
        <v>1984</v>
      </c>
      <c r="AG182" s="2">
        <v>1985</v>
      </c>
      <c r="AH182" s="2">
        <v>1986</v>
      </c>
      <c r="AI182" s="2">
        <v>1987</v>
      </c>
      <c r="AJ182" s="2">
        <v>1988</v>
      </c>
      <c r="AK182" s="2">
        <v>1989</v>
      </c>
      <c r="AL182" s="2">
        <v>1990</v>
      </c>
      <c r="AM182" s="2">
        <v>1991</v>
      </c>
      <c r="AN182" s="2">
        <v>1992</v>
      </c>
      <c r="AO182" s="2">
        <v>1993</v>
      </c>
      <c r="AP182" s="2">
        <v>1994</v>
      </c>
      <c r="AQ182" s="2">
        <v>1995</v>
      </c>
      <c r="AR182" s="2">
        <v>1996</v>
      </c>
      <c r="AS182" s="2">
        <v>1997</v>
      </c>
      <c r="AT182" s="2">
        <v>1998</v>
      </c>
      <c r="AU182" s="2">
        <v>1999</v>
      </c>
      <c r="AV182" s="2">
        <v>2000</v>
      </c>
      <c r="AW182" s="2">
        <v>2001</v>
      </c>
      <c r="AX182" s="2">
        <v>2002</v>
      </c>
      <c r="AY182" s="2">
        <v>2003</v>
      </c>
      <c r="AZ182" s="2">
        <v>2004</v>
      </c>
      <c r="BA182" s="2">
        <v>2005</v>
      </c>
      <c r="BB182" s="2">
        <v>2006</v>
      </c>
      <c r="BC182" s="2">
        <v>2007</v>
      </c>
      <c r="BD182" s="2">
        <v>2008</v>
      </c>
      <c r="BE182" s="2">
        <v>2009</v>
      </c>
      <c r="BF182" s="2">
        <v>2010</v>
      </c>
      <c r="BG182" s="2">
        <v>2011</v>
      </c>
      <c r="BH182" s="2">
        <v>2012</v>
      </c>
      <c r="BI182" s="2">
        <v>2013</v>
      </c>
      <c r="BJ182" s="2">
        <v>2014</v>
      </c>
      <c r="BK182" s="2">
        <v>2015</v>
      </c>
      <c r="BL182" s="2">
        <v>2016</v>
      </c>
      <c r="BM182" s="2">
        <v>2017</v>
      </c>
      <c r="BN182" s="2">
        <v>2018</v>
      </c>
      <c r="BO182" s="2" t="s">
        <v>59</v>
      </c>
      <c r="BP182" s="2" t="s">
        <v>60</v>
      </c>
    </row>
    <row r="183" spans="2:68" x14ac:dyDescent="0.2">
      <c r="B183" t="s">
        <v>4</v>
      </c>
      <c r="C183" s="4">
        <f>'VAB nominal'!C183/'deflactor del VAB'!C183</f>
        <v>3525288.9541601073</v>
      </c>
      <c r="D183" s="4">
        <f>'VAB nominal'!D183/'deflactor del VAB'!D183</f>
        <v>3626152.7497681044</v>
      </c>
      <c r="E183" s="4">
        <f>'VAB nominal'!E183/'deflactor del VAB'!E183</f>
        <v>3605931.0225400641</v>
      </c>
      <c r="F183" s="4">
        <f>'VAB nominal'!F183/'deflactor del VAB'!F183</f>
        <v>3672729.7706398461</v>
      </c>
      <c r="G183" s="4">
        <f>'VAB nominal'!G183/'deflactor del VAB'!G183</f>
        <v>3824767.3821155629</v>
      </c>
      <c r="H183" s="4">
        <f>'VAB nominal'!H183/'deflactor del VAB'!H183</f>
        <v>3851132.1143639032</v>
      </c>
      <c r="I183" s="4">
        <f>'VAB nominal'!I183/'deflactor del VAB'!I183</f>
        <v>3861974.0879050069</v>
      </c>
      <c r="J183" s="4">
        <f>'VAB nominal'!J183/'deflactor del VAB'!J183</f>
        <v>3956199.515931732</v>
      </c>
      <c r="K183" s="4">
        <f>'VAB nominal'!K183/'deflactor del VAB'!K183</f>
        <v>4061847.1322050714</v>
      </c>
      <c r="L183" s="4">
        <f>'VAB nominal'!L183/'deflactor del VAB'!L183</f>
        <v>4632948.896649356</v>
      </c>
      <c r="M183" s="4">
        <f>'VAB nominal'!M183/'deflactor del VAB'!M183</f>
        <v>4894601.4689028794</v>
      </c>
      <c r="N183" s="4">
        <f>'VAB nominal'!N183/'deflactor del VAB'!N183</f>
        <v>5111233.1838204628</v>
      </c>
      <c r="O183" s="4">
        <f>'VAB nominal'!O183/'deflactor del VAB'!O183</f>
        <v>5281342.7000637809</v>
      </c>
      <c r="P183" s="4">
        <f>'VAB nominal'!P183/'deflactor del VAB'!P183</f>
        <v>5693936.5963777872</v>
      </c>
      <c r="Q183" s="4">
        <f>'VAB nominal'!Q183/'deflactor del VAB'!Q183</f>
        <v>6194729.1364001092</v>
      </c>
      <c r="R183" s="4">
        <f>'VAB nominal'!R183/'deflactor del VAB'!R183</f>
        <v>6553414.5478626611</v>
      </c>
      <c r="S183" s="4">
        <f>'VAB nominal'!S183/'deflactor del VAB'!S183</f>
        <v>6600918.2580777742</v>
      </c>
      <c r="T183" s="4">
        <f>'VAB nominal'!T183/'deflactor del VAB'!T183</f>
        <v>6813095.9458394265</v>
      </c>
      <c r="U183" s="4">
        <f>'VAB nominal'!U183/'deflactor del VAB'!U183</f>
        <v>7059982.9897689894</v>
      </c>
      <c r="V183" s="4">
        <f>'VAB nominal'!V183/'deflactor del VAB'!V183</f>
        <v>7356844.8880264619</v>
      </c>
      <c r="W183" s="4">
        <f>'VAB nominal'!W183/'deflactor del VAB'!W183</f>
        <v>7876600.0640847217</v>
      </c>
      <c r="X183" s="4">
        <f>'VAB nominal'!X183/'deflactor del VAB'!X183</f>
        <v>8441948.5570407342</v>
      </c>
      <c r="Y183" s="4">
        <f>'VAB nominal'!Y183/'deflactor del VAB'!Y183</f>
        <v>8770947.9442072213</v>
      </c>
      <c r="Z183" s="4">
        <f>'VAB nominal'!Z183/'deflactor del VAB'!Z183</f>
        <v>9277869.2478928734</v>
      </c>
      <c r="AA183" s="4">
        <f>'VAB nominal'!AA183/'deflactor del VAB'!AA183</f>
        <v>9842222.1486049034</v>
      </c>
      <c r="AB183" s="4">
        <f>'VAB nominal'!AB183/'deflactor del VAB'!AB183</f>
        <v>10365988.323148847</v>
      </c>
      <c r="AC183" s="4">
        <f>'VAB nominal'!AC183/'deflactor del VAB'!AC183</f>
        <v>10493561.707642907</v>
      </c>
      <c r="AD183" s="4">
        <f>'VAB nominal'!AD183/'deflactor del VAB'!AD183</f>
        <v>10731483.762937926</v>
      </c>
      <c r="AE183" s="4">
        <f>'VAB nominal'!AE183/'deflactor del VAB'!AE183</f>
        <v>11017279.409426518</v>
      </c>
      <c r="AF183" s="4">
        <f>'VAB nominal'!AF183/'deflactor del VAB'!AF183</f>
        <v>11300249.932909047</v>
      </c>
      <c r="AG183" s="4">
        <f>'VAB nominal'!AG183/'deflactor del VAB'!AG183</f>
        <v>11666690.346311897</v>
      </c>
      <c r="AH183" s="4">
        <f>'VAB nominal'!AH183/'deflactor del VAB'!AH183</f>
        <v>11936813.919167664</v>
      </c>
      <c r="AI183" s="4">
        <f>'VAB nominal'!AI183/'deflactor del VAB'!AI183</f>
        <v>12534892.986453829</v>
      </c>
      <c r="AJ183" s="4">
        <f>'VAB nominal'!AJ183/'deflactor del VAB'!AJ183</f>
        <v>13316889.029246032</v>
      </c>
      <c r="AK183" s="4">
        <f>'VAB nominal'!AK183/'deflactor del VAB'!AK183</f>
        <v>14054200.263986802</v>
      </c>
      <c r="AL183" s="4">
        <f>'VAB nominal'!AL183/'deflactor del VAB'!AL183</f>
        <v>15417637.819450332</v>
      </c>
      <c r="AM183" s="4">
        <f>'VAB nominal'!AM183/'deflactor del VAB'!AM183</f>
        <v>16283195.498011142</v>
      </c>
      <c r="AN183" s="4">
        <f>'VAB nominal'!AN183/'deflactor del VAB'!AN183</f>
        <v>16974771.371920317</v>
      </c>
      <c r="AO183" s="4">
        <f>'VAB nominal'!AO183/'deflactor del VAB'!AO183</f>
        <v>17341974.918475769</v>
      </c>
      <c r="AP183" s="4">
        <f>'VAB nominal'!AP183/'deflactor del VAB'!AP183</f>
        <v>17441491.900975503</v>
      </c>
      <c r="AQ183" s="4">
        <f>'VAB nominal'!AQ183/'deflactor del VAB'!AQ183</f>
        <v>17809189.76081619</v>
      </c>
      <c r="AR183" s="4">
        <f>'VAB nominal'!AR183/'deflactor del VAB'!AR183</f>
        <v>18566025.157493249</v>
      </c>
      <c r="AS183" s="4">
        <f>'VAB nominal'!AS183/'deflactor del VAB'!AS183</f>
        <v>19418792.276551593</v>
      </c>
      <c r="AT183" s="4">
        <f>'VAB nominal'!AT183/'deflactor del VAB'!AT183</f>
        <v>19723715.917536385</v>
      </c>
      <c r="AU183" s="4">
        <f>'VAB nominal'!AU183/'deflactor del VAB'!AU183</f>
        <v>20272160.724402227</v>
      </c>
      <c r="AV183" s="4">
        <f>'VAB nominal'!AV183/'deflactor del VAB'!AV183</f>
        <v>21591312.414306458</v>
      </c>
      <c r="AW183" s="4">
        <f>'VAB nominal'!AW183/'deflactor del VAB'!AW183</f>
        <v>22240283.932720199</v>
      </c>
      <c r="AX183" s="4">
        <f>'VAB nominal'!AX183/'deflactor del VAB'!AX183</f>
        <v>22641501.961809762</v>
      </c>
      <c r="AY183" s="4">
        <f>'VAB nominal'!AY183/'deflactor del VAB'!AY183</f>
        <v>23415439.47629939</v>
      </c>
      <c r="AZ183" s="4">
        <f>'VAB nominal'!AZ183/'deflactor del VAB'!AZ183</f>
        <v>24306195.532152817</v>
      </c>
      <c r="BA183" s="4">
        <f>'VAB nominal'!BA183/'deflactor del VAB'!BA183</f>
        <v>25175651.178796183</v>
      </c>
      <c r="BB183" s="4">
        <f>'VAB nominal'!BB183/'deflactor del VAB'!BB183</f>
        <v>26315268.744357515</v>
      </c>
      <c r="BC183" s="4">
        <f>'VAB nominal'!BC183/'deflactor del VAB'!BC183</f>
        <v>27423917.9423499</v>
      </c>
      <c r="BD183" s="4">
        <f>'VAB nominal'!BD183/'deflactor del VAB'!BD183</f>
        <v>28801297.757204603</v>
      </c>
      <c r="BE183" s="4">
        <f>'VAB nominal'!BE183/'deflactor del VAB'!BE183</f>
        <v>29376882.01288788</v>
      </c>
      <c r="BF183" s="4">
        <f>'VAB nominal'!BF183/'deflactor del VAB'!BF183</f>
        <v>29824000.649990723</v>
      </c>
      <c r="BG183" s="4">
        <f>'VAB nominal'!BG183/'deflactor del VAB'!BG183</f>
        <v>30273810.290246539</v>
      </c>
      <c r="BH183" s="4">
        <f>'VAB nominal'!BH183/'deflactor del VAB'!BH183</f>
        <v>29753657.213916618</v>
      </c>
      <c r="BI183" s="4">
        <f>'VAB nominal'!BI183/'deflactor del VAB'!BI183</f>
        <v>29539183.376476035</v>
      </c>
      <c r="BJ183" s="4">
        <f>'VAB nominal'!BJ183/'deflactor del VAB'!BJ183</f>
        <v>29286489.707787134</v>
      </c>
      <c r="BK183" s="4">
        <f>'VAB nominal'!BK183/'deflactor del VAB'!BK183</f>
        <v>29653827.092935044</v>
      </c>
      <c r="BL183" s="4">
        <v>30009605.000000048</v>
      </c>
      <c r="BM183" s="4">
        <v>30629722.374944568</v>
      </c>
      <c r="BN183" s="4">
        <v>30830186.863162007</v>
      </c>
      <c r="BO183" s="4">
        <v>31015064.039029252</v>
      </c>
      <c r="BP183" s="4">
        <v>30431543.3283666</v>
      </c>
    </row>
    <row r="184" spans="2:68" x14ac:dyDescent="0.2">
      <c r="B184" t="s">
        <v>5</v>
      </c>
      <c r="C184" s="4">
        <f>'VAB nominal'!C184/'deflactor del VAB'!C184</f>
        <v>935263.75946110894</v>
      </c>
      <c r="D184" s="4">
        <f>'VAB nominal'!D184/'deflactor del VAB'!D184</f>
        <v>968220.87873722333</v>
      </c>
      <c r="E184" s="4">
        <f>'VAB nominal'!E184/'deflactor del VAB'!E184</f>
        <v>969394.57809176738</v>
      </c>
      <c r="F184" s="4">
        <f>'VAB nominal'!F184/'deflactor del VAB'!F184</f>
        <v>981551.52978890494</v>
      </c>
      <c r="G184" s="4">
        <f>'VAB nominal'!G184/'deflactor del VAB'!G184</f>
        <v>1015964.1312948012</v>
      </c>
      <c r="H184" s="4">
        <f>'VAB nominal'!H184/'deflactor del VAB'!H184</f>
        <v>1008368.1352062107</v>
      </c>
      <c r="I184" s="4">
        <f>'VAB nominal'!I184/'deflactor del VAB'!I184</f>
        <v>996760.94079096487</v>
      </c>
      <c r="J184" s="4">
        <f>'VAB nominal'!J184/'deflactor del VAB'!J184</f>
        <v>1015339.2700636955</v>
      </c>
      <c r="K184" s="4">
        <f>'VAB nominal'!K184/'deflactor del VAB'!K184</f>
        <v>1035248.4081763709</v>
      </c>
      <c r="L184" s="4">
        <f>'VAB nominal'!L184/'deflactor del VAB'!L184</f>
        <v>1151795.5873054573</v>
      </c>
      <c r="M184" s="4">
        <f>'VAB nominal'!M184/'deflactor del VAB'!M184</f>
        <v>1187343.672318513</v>
      </c>
      <c r="N184" s="4">
        <f>'VAB nominal'!N184/'deflactor del VAB'!N184</f>
        <v>1204310.1338816474</v>
      </c>
      <c r="O184" s="4">
        <f>'VAB nominal'!O184/'deflactor del VAB'!O184</f>
        <v>1208763.7201194025</v>
      </c>
      <c r="P184" s="4">
        <f>'VAB nominal'!P184/'deflactor del VAB'!P184</f>
        <v>1288230.8431817004</v>
      </c>
      <c r="Q184" s="4">
        <f>'VAB nominal'!Q184/'deflactor del VAB'!Q184</f>
        <v>1386404.5684067139</v>
      </c>
      <c r="R184" s="4">
        <f>'VAB nominal'!R184/'deflactor del VAB'!R184</f>
        <v>1464366.7687661343</v>
      </c>
      <c r="S184" s="4">
        <f>'VAB nominal'!S184/'deflactor del VAB'!S184</f>
        <v>1472317.3915065036</v>
      </c>
      <c r="T184" s="4">
        <f>'VAB nominal'!T184/'deflactor del VAB'!T184</f>
        <v>1570007.3658399004</v>
      </c>
      <c r="U184" s="4">
        <f>'VAB nominal'!U184/'deflactor del VAB'!U184</f>
        <v>1678442.0420050723</v>
      </c>
      <c r="V184" s="4">
        <f>'VAB nominal'!V184/'deflactor del VAB'!V184</f>
        <v>1756344.3946851259</v>
      </c>
      <c r="W184" s="4">
        <f>'VAB nominal'!W184/'deflactor del VAB'!W184</f>
        <v>1886867.8256116633</v>
      </c>
      <c r="X184" s="4">
        <f>'VAB nominal'!X184/'deflactor del VAB'!X184</f>
        <v>2029401.4213635456</v>
      </c>
      <c r="Y184" s="4">
        <f>'VAB nominal'!Y184/'deflactor del VAB'!Y184</f>
        <v>2112109.6672415952</v>
      </c>
      <c r="Z184" s="4">
        <f>'VAB nominal'!Z184/'deflactor del VAB'!Z184</f>
        <v>2291805.4096378782</v>
      </c>
      <c r="AA184" s="4">
        <f>'VAB nominal'!AA184/'deflactor del VAB'!AA184</f>
        <v>2491587.3840597025</v>
      </c>
      <c r="AB184" s="4">
        <f>'VAB nominal'!AB184/'deflactor del VAB'!AB184</f>
        <v>2625909.2031350625</v>
      </c>
      <c r="AC184" s="4">
        <f>'VAB nominal'!AC184/'deflactor del VAB'!AC184</f>
        <v>2658979.5303598368</v>
      </c>
      <c r="AD184" s="4">
        <f>'VAB nominal'!AD184/'deflactor del VAB'!AD184</f>
        <v>2620536.6988380509</v>
      </c>
      <c r="AE184" s="4">
        <f>'VAB nominal'!AE184/'deflactor del VAB'!AE184</f>
        <v>2590249.5483508669</v>
      </c>
      <c r="AF184" s="4">
        <f>'VAB nominal'!AF184/'deflactor del VAB'!AF184</f>
        <v>2591441.7479916373</v>
      </c>
      <c r="AG184" s="4">
        <f>'VAB nominal'!AG184/'deflactor del VAB'!AG184</f>
        <v>2608113.2471505976</v>
      </c>
      <c r="AH184" s="4">
        <f>'VAB nominal'!AH184/'deflactor del VAB'!AH184</f>
        <v>2622613.4005204369</v>
      </c>
      <c r="AI184" s="4">
        <f>'VAB nominal'!AI184/'deflactor del VAB'!AI184</f>
        <v>2702565.699274078</v>
      </c>
      <c r="AJ184" s="4">
        <f>'VAB nominal'!AJ184/'deflactor del VAB'!AJ184</f>
        <v>2847430.7745645046</v>
      </c>
      <c r="AK184" s="4">
        <f>'VAB nominal'!AK184/'deflactor del VAB'!AK184</f>
        <v>2978765.3418785869</v>
      </c>
      <c r="AL184" s="4">
        <f>'VAB nominal'!AL184/'deflactor del VAB'!AL184</f>
        <v>3203440.3884844696</v>
      </c>
      <c r="AM184" s="4">
        <f>'VAB nominal'!AM184/'deflactor del VAB'!AM184</f>
        <v>3403688.0676278612</v>
      </c>
      <c r="AN184" s="4">
        <f>'VAB nominal'!AN184/'deflactor del VAB'!AN184</f>
        <v>3556184.8700785316</v>
      </c>
      <c r="AO184" s="4">
        <f>'VAB nominal'!AO184/'deflactor del VAB'!AO184</f>
        <v>3583614.0690479358</v>
      </c>
      <c r="AP184" s="4">
        <f>'VAB nominal'!AP184/'deflactor del VAB'!AP184</f>
        <v>3625513.0503353039</v>
      </c>
      <c r="AQ184" s="4">
        <f>'VAB nominal'!AQ184/'deflactor del VAB'!AQ184</f>
        <v>3764195.1395183895</v>
      </c>
      <c r="AR184" s="4">
        <f>'VAB nominal'!AR184/'deflactor del VAB'!AR184</f>
        <v>3812630.4191438258</v>
      </c>
      <c r="AS184" s="4">
        <f>'VAB nominal'!AS184/'deflactor del VAB'!AS184</f>
        <v>3895915.1568932794</v>
      </c>
      <c r="AT184" s="4">
        <f>'VAB nominal'!AT184/'deflactor del VAB'!AT184</f>
        <v>3921169.6045107814</v>
      </c>
      <c r="AU184" s="4">
        <f>'VAB nominal'!AU184/'deflactor del VAB'!AU184</f>
        <v>4079308.2007226669</v>
      </c>
      <c r="AV184" s="4">
        <f>'VAB nominal'!AV184/'deflactor del VAB'!AV184</f>
        <v>4260105.0465998054</v>
      </c>
      <c r="AW184" s="4">
        <f>'VAB nominal'!AW184/'deflactor del VAB'!AW184</f>
        <v>4328634.1468515238</v>
      </c>
      <c r="AX184" s="4">
        <f>'VAB nominal'!AX184/'deflactor del VAB'!AX184</f>
        <v>4492596.4662672589</v>
      </c>
      <c r="AY184" s="4">
        <f>'VAB nominal'!AY184/'deflactor del VAB'!AY184</f>
        <v>4645051.3024356244</v>
      </c>
      <c r="AZ184" s="4">
        <f>'VAB nominal'!AZ184/'deflactor del VAB'!AZ184</f>
        <v>4758363.9540018067</v>
      </c>
      <c r="BA184" s="4">
        <f>'VAB nominal'!BA184/'deflactor del VAB'!BA184</f>
        <v>4981420.0797826517</v>
      </c>
      <c r="BB184" s="4">
        <f>'VAB nominal'!BB184/'deflactor del VAB'!BB184</f>
        <v>5173825.7115937918</v>
      </c>
      <c r="BC184" s="4">
        <f>'VAB nominal'!BC184/'deflactor del VAB'!BC184</f>
        <v>5477535.6183649041</v>
      </c>
      <c r="BD184" s="4">
        <f>'VAB nominal'!BD184/'deflactor del VAB'!BD184</f>
        <v>5743285.0596091822</v>
      </c>
      <c r="BE184" s="4">
        <f>'VAB nominal'!BE184/'deflactor del VAB'!BE184</f>
        <v>5861328.8949396312</v>
      </c>
      <c r="BF184" s="4">
        <f>'VAB nominal'!BF184/'deflactor del VAB'!BF184</f>
        <v>5980002.1307067703</v>
      </c>
      <c r="BG184" s="4">
        <f>'VAB nominal'!BG184/'deflactor del VAB'!BG184</f>
        <v>6004723.5602590358</v>
      </c>
      <c r="BH184" s="4">
        <f>'VAB nominal'!BH184/'deflactor del VAB'!BH184</f>
        <v>5886101.4617749751</v>
      </c>
      <c r="BI184" s="4">
        <f>'VAB nominal'!BI184/'deflactor del VAB'!BI184</f>
        <v>5885864.8812488439</v>
      </c>
      <c r="BJ184" s="4">
        <f>'VAB nominal'!BJ184/'deflactor del VAB'!BJ184</f>
        <v>5856872.0158989066</v>
      </c>
      <c r="BK184" s="4">
        <f>'VAB nominal'!BK184/'deflactor del VAB'!BK184</f>
        <v>5874834.2652266202</v>
      </c>
      <c r="BL184" s="4">
        <v>5930221.9999999981</v>
      </c>
      <c r="BM184" s="4">
        <v>6061103.5822577132</v>
      </c>
      <c r="BN184" s="4">
        <v>6169244.777220089</v>
      </c>
      <c r="BO184" s="4">
        <v>6123182.9350149101</v>
      </c>
      <c r="BP184" s="4">
        <v>6134471.7578468565</v>
      </c>
    </row>
    <row r="185" spans="2:68" x14ac:dyDescent="0.2">
      <c r="B185" t="s">
        <v>6</v>
      </c>
      <c r="C185" s="4">
        <f>'VAB nominal'!C185/'deflactor del VAB'!C185</f>
        <v>563803.77450761071</v>
      </c>
      <c r="D185" s="4">
        <f>'VAB nominal'!D185/'deflactor del VAB'!D185</f>
        <v>586277.14851507894</v>
      </c>
      <c r="E185" s="4">
        <f>'VAB nominal'!E185/'deflactor del VAB'!E185</f>
        <v>589134.9911917327</v>
      </c>
      <c r="F185" s="4">
        <f>'VAB nominal'!F185/'deflactor del VAB'!F185</f>
        <v>607764.69874970685</v>
      </c>
      <c r="G185" s="4">
        <f>'VAB nominal'!G185/'deflactor del VAB'!G185</f>
        <v>641715.50366703805</v>
      </c>
      <c r="H185" s="4">
        <f>'VAB nominal'!H185/'deflactor del VAB'!H185</f>
        <v>652104.83408618381</v>
      </c>
      <c r="I185" s="4">
        <f>'VAB nominal'!I185/'deflactor del VAB'!I185</f>
        <v>659641.01057713665</v>
      </c>
      <c r="J185" s="4">
        <f>'VAB nominal'!J185/'deflactor del VAB'!J185</f>
        <v>687021.74730328959</v>
      </c>
      <c r="K185" s="4">
        <f>'VAB nominal'!K185/'deflactor del VAB'!K185</f>
        <v>718021.78850363416</v>
      </c>
      <c r="L185" s="4">
        <f>'VAB nominal'!L185/'deflactor del VAB'!L185</f>
        <v>807116.68989423336</v>
      </c>
      <c r="M185" s="4">
        <f>'VAB nominal'!M185/'deflactor del VAB'!M185</f>
        <v>840052.90178434039</v>
      </c>
      <c r="N185" s="4">
        <f>'VAB nominal'!N185/'deflactor del VAB'!N185</f>
        <v>859573.46994680201</v>
      </c>
      <c r="O185" s="4">
        <f>'VAB nominal'!O185/'deflactor del VAB'!O185</f>
        <v>871543.93538143463</v>
      </c>
      <c r="P185" s="4">
        <f>'VAB nominal'!P185/'deflactor del VAB'!P185</f>
        <v>929381.09533910989</v>
      </c>
      <c r="Q185" s="4">
        <f>'VAB nominal'!Q185/'deflactor del VAB'!Q185</f>
        <v>1001503.8890680105</v>
      </c>
      <c r="R185" s="4">
        <f>'VAB nominal'!R185/'deflactor del VAB'!R185</f>
        <v>1056270.5672462124</v>
      </c>
      <c r="S185" s="4">
        <f>'VAB nominal'!S185/'deflactor del VAB'!S185</f>
        <v>1060364.2278897681</v>
      </c>
      <c r="T185" s="4">
        <f>'VAB nominal'!T185/'deflactor del VAB'!T185</f>
        <v>1101732.2638885363</v>
      </c>
      <c r="U185" s="4">
        <f>'VAB nominal'!U185/'deflactor del VAB'!U185</f>
        <v>1151228.0950119016</v>
      </c>
      <c r="V185" s="4">
        <f>'VAB nominal'!V185/'deflactor del VAB'!V185</f>
        <v>1185325.2969061732</v>
      </c>
      <c r="W185" s="4">
        <f>'VAB nominal'!W185/'deflactor del VAB'!W185</f>
        <v>1246788.4701421019</v>
      </c>
      <c r="X185" s="4">
        <f>'VAB nominal'!X185/'deflactor del VAB'!X185</f>
        <v>1354124.3359088465</v>
      </c>
      <c r="Y185" s="4">
        <f>'VAB nominal'!Y185/'deflactor del VAB'!Y185</f>
        <v>1414684.945648805</v>
      </c>
      <c r="Z185" s="4">
        <f>'VAB nominal'!Z185/'deflactor del VAB'!Z185</f>
        <v>1498858.7126109169</v>
      </c>
      <c r="AA185" s="4">
        <f>'VAB nominal'!AA185/'deflactor del VAB'!AA185</f>
        <v>1584020.4683296974</v>
      </c>
      <c r="AB185" s="4">
        <f>'VAB nominal'!AB185/'deflactor del VAB'!AB185</f>
        <v>1668705.017665393</v>
      </c>
      <c r="AC185" s="4">
        <f>'VAB nominal'!AC185/'deflactor del VAB'!AC185</f>
        <v>1688923.1089011338</v>
      </c>
      <c r="AD185" s="4">
        <f>'VAB nominal'!AD185/'deflactor del VAB'!AD185</f>
        <v>1701205.7652640725</v>
      </c>
      <c r="AE185" s="4">
        <f>'VAB nominal'!AE185/'deflactor del VAB'!AE185</f>
        <v>1717447.2359205463</v>
      </c>
      <c r="AF185" s="4">
        <f>'VAB nominal'!AF185/'deflactor del VAB'!AF185</f>
        <v>1739373.3960322302</v>
      </c>
      <c r="AG185" s="4">
        <f>'VAB nominal'!AG185/'deflactor del VAB'!AG185</f>
        <v>1772413.60647318</v>
      </c>
      <c r="AH185" s="4">
        <f>'VAB nominal'!AH185/'deflactor del VAB'!AH185</f>
        <v>1811558.425140962</v>
      </c>
      <c r="AI185" s="4">
        <f>'VAB nominal'!AI185/'deflactor del VAB'!AI185</f>
        <v>1897137.4582579602</v>
      </c>
      <c r="AJ185" s="4">
        <f>'VAB nominal'!AJ185/'deflactor del VAB'!AJ185</f>
        <v>1986311.1908632498</v>
      </c>
      <c r="AK185" s="4">
        <f>'VAB nominal'!AK185/'deflactor del VAB'!AK185</f>
        <v>2064945.7075964045</v>
      </c>
      <c r="AL185" s="4">
        <f>'VAB nominal'!AL185/'deflactor del VAB'!AL185</f>
        <v>2187661.2422055397</v>
      </c>
      <c r="AM185" s="4">
        <f>'VAB nominal'!AM185/'deflactor del VAB'!AM185</f>
        <v>2323549.7243745434</v>
      </c>
      <c r="AN185" s="4">
        <f>'VAB nominal'!AN185/'deflactor del VAB'!AN185</f>
        <v>2466443.2766759666</v>
      </c>
      <c r="AO185" s="4">
        <f>'VAB nominal'!AO185/'deflactor del VAB'!AO185</f>
        <v>2479911.2867895439</v>
      </c>
      <c r="AP185" s="4">
        <f>'VAB nominal'!AP185/'deflactor del VAB'!AP185</f>
        <v>2527246.8245839276</v>
      </c>
      <c r="AQ185" s="4">
        <f>'VAB nominal'!AQ185/'deflactor del VAB'!AQ185</f>
        <v>2579712.8561953502</v>
      </c>
      <c r="AR185" s="4">
        <f>'VAB nominal'!AR185/'deflactor del VAB'!AR185</f>
        <v>2621531.6540807672</v>
      </c>
      <c r="AS185" s="4">
        <f>'VAB nominal'!AS185/'deflactor del VAB'!AS185</f>
        <v>2701501.9007650306</v>
      </c>
      <c r="AT185" s="4">
        <f>'VAB nominal'!AT185/'deflactor del VAB'!AT185</f>
        <v>2797953.9798085052</v>
      </c>
      <c r="AU185" s="4">
        <f>'VAB nominal'!AU185/'deflactor del VAB'!AU185</f>
        <v>2764911.5130598228</v>
      </c>
      <c r="AV185" s="4">
        <f>'VAB nominal'!AV185/'deflactor del VAB'!AV185</f>
        <v>2827350.3294021166</v>
      </c>
      <c r="AW185" s="4">
        <f>'VAB nominal'!AW185/'deflactor del VAB'!AW185</f>
        <v>2930069.2717134273</v>
      </c>
      <c r="AX185" s="4">
        <f>'VAB nominal'!AX185/'deflactor del VAB'!AX185</f>
        <v>3012240.2675673226</v>
      </c>
      <c r="AY185" s="4">
        <f>'VAB nominal'!AY185/'deflactor del VAB'!AY185</f>
        <v>3143414.7045932743</v>
      </c>
      <c r="AZ185" s="4">
        <f>'VAB nominal'!AZ185/'deflactor del VAB'!AZ185</f>
        <v>3246822.687630374</v>
      </c>
      <c r="BA185" s="4">
        <f>'VAB nominal'!BA185/'deflactor del VAB'!BA185</f>
        <v>3396147.9416841604</v>
      </c>
      <c r="BB185" s="4">
        <f>'VAB nominal'!BB185/'deflactor del VAB'!BB185</f>
        <v>3543977.2244884386</v>
      </c>
      <c r="BC185" s="4">
        <f>'VAB nominal'!BC185/'deflactor del VAB'!BC185</f>
        <v>3715351.0189053291</v>
      </c>
      <c r="BD185" s="4">
        <f>'VAB nominal'!BD185/'deflactor del VAB'!BD185</f>
        <v>3919700.1124730059</v>
      </c>
      <c r="BE185" s="4">
        <f>'VAB nominal'!BE185/'deflactor del VAB'!BE185</f>
        <v>3984663.260758182</v>
      </c>
      <c r="BF185" s="4">
        <f>'VAB nominal'!BF185/'deflactor del VAB'!BF185</f>
        <v>4026308.27541972</v>
      </c>
      <c r="BG185" s="4">
        <f>'VAB nominal'!BG185/'deflactor del VAB'!BG185</f>
        <v>4034023.8426125715</v>
      </c>
      <c r="BH185" s="4">
        <f>'VAB nominal'!BH185/'deflactor del VAB'!BH185</f>
        <v>3950059.7320889286</v>
      </c>
      <c r="BI185" s="4">
        <f>'VAB nominal'!BI185/'deflactor del VAB'!BI185</f>
        <v>3953297.2697355095</v>
      </c>
      <c r="BJ185" s="4">
        <f>'VAB nominal'!BJ185/'deflactor del VAB'!BJ185</f>
        <v>3890126.500101821</v>
      </c>
      <c r="BK185" s="4">
        <f>'VAB nominal'!BK185/'deflactor del VAB'!BK185</f>
        <v>3888086.7105698516</v>
      </c>
      <c r="BL185" s="4">
        <v>3870908.0000000037</v>
      </c>
      <c r="BM185" s="4">
        <v>3965473.9769659061</v>
      </c>
      <c r="BN185" s="4">
        <v>4001467.7881764285</v>
      </c>
      <c r="BO185" s="4">
        <v>3966308.5201044916</v>
      </c>
      <c r="BP185" s="4">
        <v>3948511.2536024079</v>
      </c>
    </row>
    <row r="186" spans="2:68" x14ac:dyDescent="0.2">
      <c r="B186" t="s">
        <v>7</v>
      </c>
      <c r="C186" s="4">
        <f>'VAB nominal'!C186/'deflactor del VAB'!C186</f>
        <v>450982.53310823278</v>
      </c>
      <c r="D186" s="4">
        <f>'VAB nominal'!D186/'deflactor del VAB'!D186</f>
        <v>462404.12996746716</v>
      </c>
      <c r="E186" s="4">
        <f>'VAB nominal'!E186/'deflactor del VAB'!E186</f>
        <v>458690.21712542832</v>
      </c>
      <c r="F186" s="4">
        <f>'VAB nominal'!F186/'deflactor del VAB'!F186</f>
        <v>467429.55109381414</v>
      </c>
      <c r="G186" s="4">
        <f>'VAB nominal'!G186/'deflactor del VAB'!G186</f>
        <v>486742.66950711416</v>
      </c>
      <c r="H186" s="4">
        <f>'VAB nominal'!H186/'deflactor del VAB'!H186</f>
        <v>487073.24633256119</v>
      </c>
      <c r="I186" s="4">
        <f>'VAB nominal'!I186/'deflactor del VAB'!I186</f>
        <v>485738.58303802303</v>
      </c>
      <c r="J186" s="4">
        <f>'VAB nominal'!J186/'deflactor del VAB'!J186</f>
        <v>480417.22520443372</v>
      </c>
      <c r="K186" s="4">
        <f>'VAB nominal'!K186/'deflactor del VAB'!K186</f>
        <v>474830.03926890262</v>
      </c>
      <c r="L186" s="4">
        <f>'VAB nominal'!L186/'deflactor del VAB'!L186</f>
        <v>506023.66899942933</v>
      </c>
      <c r="M186" s="4">
        <f>'VAB nominal'!M186/'deflactor del VAB'!M186</f>
        <v>501576.7472422322</v>
      </c>
      <c r="N186" s="4">
        <f>'VAB nominal'!N186/'deflactor del VAB'!N186</f>
        <v>525160.04287057219</v>
      </c>
      <c r="O186" s="4">
        <f>'VAB nominal'!O186/'deflactor del VAB'!O186</f>
        <v>545306.67459212069</v>
      </c>
      <c r="P186" s="4">
        <f>'VAB nominal'!P186/'deflactor del VAB'!P186</f>
        <v>583717.42578192928</v>
      </c>
      <c r="Q186" s="4">
        <f>'VAB nominal'!Q186/'deflactor del VAB'!Q186</f>
        <v>631790.93490748818</v>
      </c>
      <c r="R186" s="4">
        <f>'VAB nominal'!R186/'deflactor del VAB'!R186</f>
        <v>664817.59359824972</v>
      </c>
      <c r="S186" s="4">
        <f>'VAB nominal'!S186/'deflactor del VAB'!S186</f>
        <v>666278.96180987789</v>
      </c>
      <c r="T186" s="4">
        <f>'VAB nominal'!T186/'deflactor del VAB'!T186</f>
        <v>704151.1052672558</v>
      </c>
      <c r="U186" s="4">
        <f>'VAB nominal'!U186/'deflactor del VAB'!U186</f>
        <v>746620.38017414184</v>
      </c>
      <c r="V186" s="4">
        <f>'VAB nominal'!V186/'deflactor del VAB'!V186</f>
        <v>775629.18301777937</v>
      </c>
      <c r="W186" s="4">
        <f>'VAB nominal'!W186/'deflactor del VAB'!W186</f>
        <v>828752.36693771009</v>
      </c>
      <c r="X186" s="4">
        <f>'VAB nominal'!X186/'deflactor del VAB'!X186</f>
        <v>887026.65782512049</v>
      </c>
      <c r="Y186" s="4">
        <f>'VAB nominal'!Y186/'deflactor del VAB'!Y186</f>
        <v>920029.96028775687</v>
      </c>
      <c r="Z186" s="4">
        <f>'VAB nominal'!Z186/'deflactor del VAB'!Z186</f>
        <v>988172.94465647428</v>
      </c>
      <c r="AA186" s="4">
        <f>'VAB nominal'!AA186/'deflactor del VAB'!AA186</f>
        <v>1063956.6634271496</v>
      </c>
      <c r="AB186" s="4">
        <f>'VAB nominal'!AB186/'deflactor del VAB'!AB186</f>
        <v>1135350.3000627218</v>
      </c>
      <c r="AC186" s="4">
        <f>'VAB nominal'!AC186/'deflactor del VAB'!AC186</f>
        <v>1165099.9513392646</v>
      </c>
      <c r="AD186" s="4">
        <f>'VAB nominal'!AD186/'deflactor del VAB'!AD186</f>
        <v>1194099.1658415268</v>
      </c>
      <c r="AE186" s="4">
        <f>'VAB nominal'!AE186/'deflactor del VAB'!AE186</f>
        <v>1229574.5310066082</v>
      </c>
      <c r="AF186" s="4">
        <f>'VAB nominal'!AF186/'deflactor del VAB'!AF186</f>
        <v>1281014.8912215792</v>
      </c>
      <c r="AG186" s="4">
        <f>'VAB nominal'!AG186/'deflactor del VAB'!AG186</f>
        <v>1344017.4317738502</v>
      </c>
      <c r="AH186" s="4">
        <f>'VAB nominal'!AH186/'deflactor del VAB'!AH186</f>
        <v>1358459.826855184</v>
      </c>
      <c r="AI186" s="4">
        <f>'VAB nominal'!AI186/'deflactor del VAB'!AI186</f>
        <v>1407284.0659216205</v>
      </c>
      <c r="AJ186" s="4">
        <f>'VAB nominal'!AJ186/'deflactor del VAB'!AJ186</f>
        <v>1487891.562357245</v>
      </c>
      <c r="AK186" s="4">
        <f>'VAB nominal'!AK186/'deflactor del VAB'!AK186</f>
        <v>1561384.5584213522</v>
      </c>
      <c r="AL186" s="4">
        <f>'VAB nominal'!AL186/'deflactor del VAB'!AL186</f>
        <v>1708071.8918173991</v>
      </c>
      <c r="AM186" s="4">
        <f>'VAB nominal'!AM186/'deflactor del VAB'!AM186</f>
        <v>1827930.2655284798</v>
      </c>
      <c r="AN186" s="4">
        <f>'VAB nominal'!AN186/'deflactor del VAB'!AN186</f>
        <v>1906648.0996319114</v>
      </c>
      <c r="AO186" s="4">
        <f>'VAB nominal'!AO186/'deflactor del VAB'!AO186</f>
        <v>1919999.8014573106</v>
      </c>
      <c r="AP186" s="4">
        <f>'VAB nominal'!AP186/'deflactor del VAB'!AP186</f>
        <v>1940228.633909262</v>
      </c>
      <c r="AQ186" s="4">
        <f>'VAB nominal'!AQ186/'deflactor del VAB'!AQ186</f>
        <v>1975399.0963265507</v>
      </c>
      <c r="AR186" s="4">
        <f>'VAB nominal'!AR186/'deflactor del VAB'!AR186</f>
        <v>2051099.489080064</v>
      </c>
      <c r="AS186" s="4">
        <f>'VAB nominal'!AS186/'deflactor del VAB'!AS186</f>
        <v>2185834.9152022623</v>
      </c>
      <c r="AT186" s="4">
        <f>'VAB nominal'!AT186/'deflactor del VAB'!AT186</f>
        <v>2305896.7575959004</v>
      </c>
      <c r="AU186" s="4">
        <f>'VAB nominal'!AU186/'deflactor del VAB'!AU186</f>
        <v>2484274.4870888572</v>
      </c>
      <c r="AV186" s="4">
        <f>'VAB nominal'!AV186/'deflactor del VAB'!AV186</f>
        <v>2679932.2353315344</v>
      </c>
      <c r="AW186" s="4">
        <f>'VAB nominal'!AW186/'deflactor del VAB'!AW186</f>
        <v>2786048.2963823043</v>
      </c>
      <c r="AX186" s="4">
        <f>'VAB nominal'!AX186/'deflactor del VAB'!AX186</f>
        <v>2920201.5069017322</v>
      </c>
      <c r="AY186" s="4">
        <f>'VAB nominal'!AY186/'deflactor del VAB'!AY186</f>
        <v>3087073.0106364167</v>
      </c>
      <c r="AZ186" s="4">
        <f>'VAB nominal'!AZ186/'deflactor del VAB'!AZ186</f>
        <v>3249359.0763495225</v>
      </c>
      <c r="BA186" s="4">
        <f>'VAB nominal'!BA186/'deflactor del VAB'!BA186</f>
        <v>3399839.3850727789</v>
      </c>
      <c r="BB186" s="4">
        <f>'VAB nominal'!BB186/'deflactor del VAB'!BB186</f>
        <v>3511205.5414153864</v>
      </c>
      <c r="BC186" s="4">
        <f>'VAB nominal'!BC186/'deflactor del VAB'!BC186</f>
        <v>3690835.7709247484</v>
      </c>
      <c r="BD186" s="4">
        <f>'VAB nominal'!BD186/'deflactor del VAB'!BD186</f>
        <v>3841956.7554096682</v>
      </c>
      <c r="BE186" s="4">
        <f>'VAB nominal'!BE186/'deflactor del VAB'!BE186</f>
        <v>3939484.3203970953</v>
      </c>
      <c r="BF186" s="4">
        <f>'VAB nominal'!BF186/'deflactor del VAB'!BF186</f>
        <v>3984592.5196941011</v>
      </c>
      <c r="BG186" s="4">
        <f>'VAB nominal'!BG186/'deflactor del VAB'!BG186</f>
        <v>4056504.648249506</v>
      </c>
      <c r="BH186" s="4">
        <f>'VAB nominal'!BH186/'deflactor del VAB'!BH186</f>
        <v>3955063.6243827473</v>
      </c>
      <c r="BI186" s="4">
        <f>'VAB nominal'!BI186/'deflactor del VAB'!BI186</f>
        <v>3985137.7710988396</v>
      </c>
      <c r="BJ186" s="4">
        <f>'VAB nominal'!BJ186/'deflactor del VAB'!BJ186</f>
        <v>3967571.2841334064</v>
      </c>
      <c r="BK186" s="4">
        <f>'VAB nominal'!BK186/'deflactor del VAB'!BK186</f>
        <v>4013195.703669311</v>
      </c>
      <c r="BL186" s="4">
        <v>4085577</v>
      </c>
      <c r="BM186" s="4">
        <v>4178276.3121525352</v>
      </c>
      <c r="BN186" s="4">
        <v>4158228.5626006895</v>
      </c>
      <c r="BO186" s="4">
        <v>4218271.3224265119</v>
      </c>
      <c r="BP186" s="4">
        <v>4274956.4630226595</v>
      </c>
    </row>
    <row r="187" spans="2:68" x14ac:dyDescent="0.2">
      <c r="B187" t="s">
        <v>8</v>
      </c>
      <c r="C187" s="4">
        <f>'VAB nominal'!C187/'deflactor del VAB'!C187</f>
        <v>635323.69595972099</v>
      </c>
      <c r="D187" s="4">
        <f>'VAB nominal'!D187/'deflactor del VAB'!D187</f>
        <v>665370.63775117241</v>
      </c>
      <c r="E187" s="4">
        <f>'VAB nominal'!E187/'deflactor del VAB'!E187</f>
        <v>671893.88857873203</v>
      </c>
      <c r="F187" s="4">
        <f>'VAB nominal'!F187/'deflactor del VAB'!F187</f>
        <v>688251.63807744579</v>
      </c>
      <c r="G187" s="4">
        <f>'VAB nominal'!G187/'deflactor del VAB'!G187</f>
        <v>721302.59094555362</v>
      </c>
      <c r="H187" s="4">
        <f>'VAB nominal'!H187/'deflactor del VAB'!H187</f>
        <v>718630.07144188636</v>
      </c>
      <c r="I187" s="4">
        <f>'VAB nominal'!I187/'deflactor del VAB'!I187</f>
        <v>712578.04901629931</v>
      </c>
      <c r="J187" s="4">
        <f>'VAB nominal'!J187/'deflactor del VAB'!J187</f>
        <v>722164.44393317669</v>
      </c>
      <c r="K187" s="4">
        <f>'VAB nominal'!K187/'deflactor del VAB'!K187</f>
        <v>733374.60208003828</v>
      </c>
      <c r="L187" s="4">
        <f>'VAB nominal'!L187/'deflactor del VAB'!L187</f>
        <v>831249.23545587156</v>
      </c>
      <c r="M187" s="4">
        <f>'VAB nominal'!M187/'deflactor del VAB'!M187</f>
        <v>875449.93440120551</v>
      </c>
      <c r="N187" s="4">
        <f>'VAB nominal'!N187/'deflactor del VAB'!N187</f>
        <v>939493.13594225445</v>
      </c>
      <c r="O187" s="4">
        <f>'VAB nominal'!O187/'deflactor del VAB'!O187</f>
        <v>998133.42411330878</v>
      </c>
      <c r="P187" s="4">
        <f>'VAB nominal'!P187/'deflactor del VAB'!P187</f>
        <v>1090865.9924414845</v>
      </c>
      <c r="Q187" s="4">
        <f>'VAB nominal'!Q187/'deflactor del VAB'!Q187</f>
        <v>1204555.094223205</v>
      </c>
      <c r="R187" s="4">
        <f>'VAB nominal'!R187/'deflactor del VAB'!R187</f>
        <v>1299601.6573045889</v>
      </c>
      <c r="S187" s="4">
        <f>'VAB nominal'!S187/'deflactor del VAB'!S187</f>
        <v>1335302.8035976719</v>
      </c>
      <c r="T187" s="4">
        <f>'VAB nominal'!T187/'deflactor del VAB'!T187</f>
        <v>1396369.9887101422</v>
      </c>
      <c r="U187" s="4">
        <f>'VAB nominal'!U187/'deflactor del VAB'!U187</f>
        <v>1468313.9533906879</v>
      </c>
      <c r="V187" s="4">
        <f>'VAB nominal'!V187/'deflactor del VAB'!V187</f>
        <v>1543790.9791010357</v>
      </c>
      <c r="W187" s="4">
        <f>'VAB nominal'!W187/'deflactor del VAB'!W187</f>
        <v>1664809.5214062452</v>
      </c>
      <c r="X187" s="4">
        <f>'VAB nominal'!X187/'deflactor del VAB'!X187</f>
        <v>1826950.1401201373</v>
      </c>
      <c r="Y187" s="4">
        <f>'VAB nominal'!Y187/'deflactor del VAB'!Y187</f>
        <v>1942211.9606498666</v>
      </c>
      <c r="Z187" s="4">
        <f>'VAB nominal'!Z187/'deflactor del VAB'!Z187</f>
        <v>2197848.1795669803</v>
      </c>
      <c r="AA187" s="4">
        <f>'VAB nominal'!AA187/'deflactor del VAB'!AA187</f>
        <v>2493479.7722431147</v>
      </c>
      <c r="AB187" s="4">
        <f>'VAB nominal'!AB187/'deflactor del VAB'!AB187</f>
        <v>2713939.7700936776</v>
      </c>
      <c r="AC187" s="4">
        <f>'VAB nominal'!AC187/'deflactor del VAB'!AC187</f>
        <v>2839164.4949859767</v>
      </c>
      <c r="AD187" s="4">
        <f>'VAB nominal'!AD187/'deflactor del VAB'!AD187</f>
        <v>2852946.6030165623</v>
      </c>
      <c r="AE187" s="4">
        <f>'VAB nominal'!AE187/'deflactor del VAB'!AE187</f>
        <v>2880259.8843047423</v>
      </c>
      <c r="AF187" s="4">
        <f>'VAB nominal'!AF187/'deflactor del VAB'!AF187</f>
        <v>2937901.1305327229</v>
      </c>
      <c r="AG187" s="4">
        <f>'VAB nominal'!AG187/'deflactor del VAB'!AG187</f>
        <v>3016738.6346971546</v>
      </c>
      <c r="AH187" s="4">
        <f>'VAB nominal'!AH187/'deflactor del VAB'!AH187</f>
        <v>3066861.9475291744</v>
      </c>
      <c r="AI187" s="4">
        <f>'VAB nominal'!AI187/'deflactor del VAB'!AI187</f>
        <v>3192441.2316355305</v>
      </c>
      <c r="AJ187" s="4">
        <f>'VAB nominal'!AJ187/'deflactor del VAB'!AJ187</f>
        <v>3380766.2321272525</v>
      </c>
      <c r="AK187" s="4">
        <f>'VAB nominal'!AK187/'deflactor del VAB'!AK187</f>
        <v>3554931.5612845952</v>
      </c>
      <c r="AL187" s="4">
        <f>'VAB nominal'!AL187/'deflactor del VAB'!AL187</f>
        <v>3828055.0510323634</v>
      </c>
      <c r="AM187" s="4">
        <f>'VAB nominal'!AM187/'deflactor del VAB'!AM187</f>
        <v>4158173.7493068571</v>
      </c>
      <c r="AN187" s="4">
        <f>'VAB nominal'!AN187/'deflactor del VAB'!AN187</f>
        <v>4308912.6623734245</v>
      </c>
      <c r="AO187" s="4">
        <f>'VAB nominal'!AO187/'deflactor del VAB'!AO187</f>
        <v>4364031.8164095664</v>
      </c>
      <c r="AP187" s="4">
        <f>'VAB nominal'!AP187/'deflactor del VAB'!AP187</f>
        <v>4375365.1028932435</v>
      </c>
      <c r="AQ187" s="4">
        <f>'VAB nominal'!AQ187/'deflactor del VAB'!AQ187</f>
        <v>4649717.1261287304</v>
      </c>
      <c r="AR187" s="4">
        <f>'VAB nominal'!AR187/'deflactor del VAB'!AR187</f>
        <v>4875997.9198094439</v>
      </c>
      <c r="AS187" s="4">
        <f>'VAB nominal'!AS187/'deflactor del VAB'!AS187</f>
        <v>5170285.6608230015</v>
      </c>
      <c r="AT187" s="4">
        <f>'VAB nominal'!AT187/'deflactor del VAB'!AT187</f>
        <v>5485036.5780346282</v>
      </c>
      <c r="AU187" s="4">
        <f>'VAB nominal'!AU187/'deflactor del VAB'!AU187</f>
        <v>5766400.0846060729</v>
      </c>
      <c r="AV187" s="4">
        <f>'VAB nominal'!AV187/'deflactor del VAB'!AV187</f>
        <v>5935525.9696295727</v>
      </c>
      <c r="AW187" s="4">
        <f>'VAB nominal'!AW187/'deflactor del VAB'!AW187</f>
        <v>6021777.6022839407</v>
      </c>
      <c r="AX187" s="4">
        <f>'VAB nominal'!AX187/'deflactor del VAB'!AX187</f>
        <v>6179931.1268822225</v>
      </c>
      <c r="AY187" s="4">
        <f>'VAB nominal'!AY187/'deflactor del VAB'!AY187</f>
        <v>6412795.7065168964</v>
      </c>
      <c r="AZ187" s="4">
        <f>'VAB nominal'!AZ187/'deflactor del VAB'!AZ187</f>
        <v>6610003.6720645009</v>
      </c>
      <c r="BA187" s="4">
        <f>'VAB nominal'!BA187/'deflactor del VAB'!BA187</f>
        <v>6749651.6124116983</v>
      </c>
      <c r="BB187" s="4">
        <f>'VAB nominal'!BB187/'deflactor del VAB'!BB187</f>
        <v>6999072.2840080913</v>
      </c>
      <c r="BC187" s="4">
        <f>'VAB nominal'!BC187/'deflactor del VAB'!BC187</f>
        <v>7282972.3321141237</v>
      </c>
      <c r="BD187" s="4">
        <f>'VAB nominal'!BD187/'deflactor del VAB'!BD187</f>
        <v>7610030.8140565297</v>
      </c>
      <c r="BE187" s="4">
        <f>'VAB nominal'!BE187/'deflactor del VAB'!BE187</f>
        <v>7691952.6760983225</v>
      </c>
      <c r="BF187" s="4">
        <f>'VAB nominal'!BF187/'deflactor del VAB'!BF187</f>
        <v>7834783.1525027938</v>
      </c>
      <c r="BG187" s="4">
        <f>'VAB nominal'!BG187/'deflactor del VAB'!BG187</f>
        <v>7857062.5476094242</v>
      </c>
      <c r="BH187" s="4">
        <f>'VAB nominal'!BH187/'deflactor del VAB'!BH187</f>
        <v>7659142.7158590993</v>
      </c>
      <c r="BI187" s="4">
        <f>'VAB nominal'!BI187/'deflactor del VAB'!BI187</f>
        <v>7766461.4532987988</v>
      </c>
      <c r="BJ187" s="4">
        <f>'VAB nominal'!BJ187/'deflactor del VAB'!BJ187</f>
        <v>7721685.780875857</v>
      </c>
      <c r="BK187" s="4">
        <f>'VAB nominal'!BK187/'deflactor del VAB'!BK187</f>
        <v>7682255.9217242841</v>
      </c>
      <c r="BL187" s="4">
        <v>7731125.0000000047</v>
      </c>
      <c r="BM187" s="4">
        <v>7987474.5117084244</v>
      </c>
      <c r="BN187" s="4">
        <v>8136123.2241810309</v>
      </c>
      <c r="BO187" s="4">
        <v>8254911.2359151561</v>
      </c>
      <c r="BP187" s="4">
        <v>8161440.9423743337</v>
      </c>
    </row>
    <row r="188" spans="2:68" x14ac:dyDescent="0.2">
      <c r="B188" t="s">
        <v>9</v>
      </c>
      <c r="C188" s="4">
        <f>'VAB nominal'!C188/'deflactor del VAB'!C188</f>
        <v>303096.55761370802</v>
      </c>
      <c r="D188" s="4">
        <f>'VAB nominal'!D188/'deflactor del VAB'!D188</f>
        <v>311857.98748623364</v>
      </c>
      <c r="E188" s="4">
        <f>'VAB nominal'!E188/'deflactor del VAB'!E188</f>
        <v>310365.19963821437</v>
      </c>
      <c r="F188" s="4">
        <f>'VAB nominal'!F188/'deflactor del VAB'!F188</f>
        <v>314833.20108334452</v>
      </c>
      <c r="G188" s="4">
        <f>'VAB nominal'!G188/'deflactor del VAB'!G188</f>
        <v>326180.57906566124</v>
      </c>
      <c r="H188" s="4">
        <f>'VAB nominal'!H188/'deflactor del VAB'!H188</f>
        <v>325025.40704620106</v>
      </c>
      <c r="I188" s="4">
        <f>'VAB nominal'!I188/'deflactor del VAB'!I188</f>
        <v>322390.01785470429</v>
      </c>
      <c r="J188" s="4">
        <f>'VAB nominal'!J188/'deflactor del VAB'!J188</f>
        <v>323799.01727626601</v>
      </c>
      <c r="K188" s="4">
        <f>'VAB nominal'!K188/'deflactor del VAB'!K188</f>
        <v>325570.04075901944</v>
      </c>
      <c r="L188" s="4">
        <f>'VAB nominal'!L188/'deflactor del VAB'!L188</f>
        <v>361429.14953702153</v>
      </c>
      <c r="M188" s="4">
        <f>'VAB nominal'!M188/'deflactor del VAB'!M188</f>
        <v>371863.55454914772</v>
      </c>
      <c r="N188" s="4">
        <f>'VAB nominal'!N188/'deflactor del VAB'!N188</f>
        <v>378971.87529197702</v>
      </c>
      <c r="O188" s="4">
        <f>'VAB nominal'!O188/'deflactor del VAB'!O188</f>
        <v>382639.30754136608</v>
      </c>
      <c r="P188" s="4">
        <f>'VAB nominal'!P188/'deflactor del VAB'!P188</f>
        <v>414127.87282342935</v>
      </c>
      <c r="Q188" s="4">
        <f>'VAB nominal'!Q188/'deflactor del VAB'!Q188</f>
        <v>451667.80066913634</v>
      </c>
      <c r="R188" s="4">
        <f>'VAB nominal'!R188/'deflactor del VAB'!R188</f>
        <v>479636.48660051613</v>
      </c>
      <c r="S188" s="4">
        <f>'VAB nominal'!S188/'deflactor del VAB'!S188</f>
        <v>484960.46739581827</v>
      </c>
      <c r="T188" s="4">
        <f>'VAB nominal'!T188/'deflactor del VAB'!T188</f>
        <v>498377.24218077247</v>
      </c>
      <c r="U188" s="4">
        <f>'VAB nominal'!U188/'deflactor del VAB'!U188</f>
        <v>514168.55635673186</v>
      </c>
      <c r="V188" s="4">
        <f>'VAB nominal'!V188/'deflactor del VAB'!V188</f>
        <v>540476.50222942</v>
      </c>
      <c r="W188" s="4">
        <f>'VAB nominal'!W188/'deflactor del VAB'!W188</f>
        <v>583087.2342657327</v>
      </c>
      <c r="X188" s="4">
        <f>'VAB nominal'!X188/'deflactor del VAB'!X188</f>
        <v>618784.60265097942</v>
      </c>
      <c r="Y188" s="4">
        <f>'VAB nominal'!Y188/'deflactor del VAB'!Y188</f>
        <v>636145.59096187796</v>
      </c>
      <c r="Z188" s="4">
        <f>'VAB nominal'!Z188/'deflactor del VAB'!Z188</f>
        <v>697557.3813795523</v>
      </c>
      <c r="AA188" s="4">
        <f>'VAB nominal'!AA188/'deflactor del VAB'!AA188</f>
        <v>765878.0643682403</v>
      </c>
      <c r="AB188" s="4">
        <f>'VAB nominal'!AB188/'deflactor del VAB'!AB188</f>
        <v>812162.8606106824</v>
      </c>
      <c r="AC188" s="4">
        <f>'VAB nominal'!AC188/'deflactor del VAB'!AC188</f>
        <v>826478.95107790816</v>
      </c>
      <c r="AD188" s="4">
        <f>'VAB nominal'!AD188/'deflactor del VAB'!AD188</f>
        <v>814309.28367069177</v>
      </c>
      <c r="AE188" s="4">
        <f>'VAB nominal'!AE188/'deflactor del VAB'!AE188</f>
        <v>805522.60437045456</v>
      </c>
      <c r="AF188" s="4">
        <f>'VAB nominal'!AF188/'deflactor del VAB'!AF188</f>
        <v>829095.52857654169</v>
      </c>
      <c r="AG188" s="4">
        <f>'VAB nominal'!AG188/'deflactor del VAB'!AG188</f>
        <v>858129.42934862629</v>
      </c>
      <c r="AH188" s="4">
        <f>'VAB nominal'!AH188/'deflactor del VAB'!AH188</f>
        <v>854080.95470092085</v>
      </c>
      <c r="AI188" s="4">
        <f>'VAB nominal'!AI188/'deflactor del VAB'!AI188</f>
        <v>871224.67071327113</v>
      </c>
      <c r="AJ188" s="4">
        <f>'VAB nominal'!AJ188/'deflactor del VAB'!AJ188</f>
        <v>939032.78504237626</v>
      </c>
      <c r="AK188" s="4">
        <f>'VAB nominal'!AK188/'deflactor del VAB'!AK188</f>
        <v>1003028.8051572089</v>
      </c>
      <c r="AL188" s="4">
        <f>'VAB nominal'!AL188/'deflactor del VAB'!AL188</f>
        <v>1095571.0002474715</v>
      </c>
      <c r="AM188" s="4">
        <f>'VAB nominal'!AM188/'deflactor del VAB'!AM188</f>
        <v>1183804.6127018221</v>
      </c>
      <c r="AN188" s="4">
        <f>'VAB nominal'!AN188/'deflactor del VAB'!AN188</f>
        <v>1246733.1828883283</v>
      </c>
      <c r="AO188" s="4">
        <f>'VAB nominal'!AO188/'deflactor del VAB'!AO188</f>
        <v>1243631.647540611</v>
      </c>
      <c r="AP188" s="4">
        <f>'VAB nominal'!AP188/'deflactor del VAB'!AP188</f>
        <v>1264081.458134613</v>
      </c>
      <c r="AQ188" s="4">
        <f>'VAB nominal'!AQ188/'deflactor del VAB'!AQ188</f>
        <v>1294058.5441992141</v>
      </c>
      <c r="AR188" s="4">
        <f>'VAB nominal'!AR188/'deflactor del VAB'!AR188</f>
        <v>1322588.0043834853</v>
      </c>
      <c r="AS188" s="4">
        <f>'VAB nominal'!AS188/'deflactor del VAB'!AS188</f>
        <v>1372731.7409349706</v>
      </c>
      <c r="AT188" s="4">
        <f>'VAB nominal'!AT188/'deflactor del VAB'!AT188</f>
        <v>1445024.9801077198</v>
      </c>
      <c r="AU188" s="4">
        <f>'VAB nominal'!AU188/'deflactor del VAB'!AU188</f>
        <v>1482545.5591156026</v>
      </c>
      <c r="AV188" s="4">
        <f>'VAB nominal'!AV188/'deflactor del VAB'!AV188</f>
        <v>1525661.9381663373</v>
      </c>
      <c r="AW188" s="4">
        <f>'VAB nominal'!AW188/'deflactor del VAB'!AW188</f>
        <v>1571278.3009594672</v>
      </c>
      <c r="AX188" s="4">
        <f>'VAB nominal'!AX188/'deflactor del VAB'!AX188</f>
        <v>1601088.1692836485</v>
      </c>
      <c r="AY188" s="4">
        <f>'VAB nominal'!AY188/'deflactor del VAB'!AY188</f>
        <v>1652988.6702328946</v>
      </c>
      <c r="AZ188" s="4">
        <f>'VAB nominal'!AZ188/'deflactor del VAB'!AZ188</f>
        <v>1738180.3166690278</v>
      </c>
      <c r="BA188" s="4">
        <f>'VAB nominal'!BA188/'deflactor del VAB'!BA188</f>
        <v>1855523.4583186274</v>
      </c>
      <c r="BB188" s="4">
        <f>'VAB nominal'!BB188/'deflactor del VAB'!BB188</f>
        <v>1947233.2324101862</v>
      </c>
      <c r="BC188" s="4">
        <f>'VAB nominal'!BC188/'deflactor del VAB'!BC188</f>
        <v>2052503.8405264423</v>
      </c>
      <c r="BD188" s="4">
        <f>'VAB nominal'!BD188/'deflactor del VAB'!BD188</f>
        <v>2173366.6460469109</v>
      </c>
      <c r="BE188" s="4">
        <f>'VAB nominal'!BE188/'deflactor del VAB'!BE188</f>
        <v>2193086.2078980184</v>
      </c>
      <c r="BF188" s="4">
        <f>'VAB nominal'!BF188/'deflactor del VAB'!BF188</f>
        <v>2242992.5312154638</v>
      </c>
      <c r="BG188" s="4">
        <f>'VAB nominal'!BG188/'deflactor del VAB'!BG188</f>
        <v>2244876.0310213109</v>
      </c>
      <c r="BH188" s="4">
        <f>'VAB nominal'!BH188/'deflactor del VAB'!BH188</f>
        <v>2210689.8492653631</v>
      </c>
      <c r="BI188" s="4">
        <f>'VAB nominal'!BI188/'deflactor del VAB'!BI188</f>
        <v>2222131.3793505286</v>
      </c>
      <c r="BJ188" s="4">
        <f>'VAB nominal'!BJ188/'deflactor del VAB'!BJ188</f>
        <v>2209044.8014361807</v>
      </c>
      <c r="BK188" s="4">
        <f>'VAB nominal'!BK188/'deflactor del VAB'!BK188</f>
        <v>2223197.4731221716</v>
      </c>
      <c r="BL188" s="4">
        <v>2261744.0000000037</v>
      </c>
      <c r="BM188" s="4">
        <v>2317026.8732378273</v>
      </c>
      <c r="BN188" s="4">
        <v>2410284.6410343712</v>
      </c>
      <c r="BO188" s="4">
        <v>2430388.8265768625</v>
      </c>
      <c r="BP188" s="4">
        <v>2442331.4295464493</v>
      </c>
    </row>
    <row r="189" spans="2:68" x14ac:dyDescent="0.2">
      <c r="B189" t="s">
        <v>10</v>
      </c>
      <c r="C189" s="4">
        <f>'VAB nominal'!C189/'deflactor del VAB'!C189</f>
        <v>1946933.9250354338</v>
      </c>
      <c r="D189" s="4">
        <f>'VAB nominal'!D189/'deflactor del VAB'!D189</f>
        <v>2022747.3978764345</v>
      </c>
      <c r="E189" s="4">
        <f>'VAB nominal'!E189/'deflactor del VAB'!E189</f>
        <v>2032311.3994706287</v>
      </c>
      <c r="F189" s="4">
        <f>'VAB nominal'!F189/'deflactor del VAB'!F189</f>
        <v>2055144.9604851843</v>
      </c>
      <c r="G189" s="4">
        <f>'VAB nominal'!G189/'deflactor del VAB'!G189</f>
        <v>2126261.9602939915</v>
      </c>
      <c r="H189" s="4">
        <f>'VAB nominal'!H189/'deflactor del VAB'!H189</f>
        <v>2126644.197118042</v>
      </c>
      <c r="I189" s="4">
        <f>'VAB nominal'!I189/'deflactor del VAB'!I189</f>
        <v>2117864.1192049664</v>
      </c>
      <c r="J189" s="4">
        <f>'VAB nominal'!J189/'deflactor del VAB'!J189</f>
        <v>2193065.1500162138</v>
      </c>
      <c r="K189" s="4">
        <f>'VAB nominal'!K189/'deflactor del VAB'!K189</f>
        <v>2275752.3293922781</v>
      </c>
      <c r="L189" s="4">
        <f>'VAB nominal'!L189/'deflactor del VAB'!L189</f>
        <v>2546302.4175016601</v>
      </c>
      <c r="M189" s="4">
        <f>'VAB nominal'!M189/'deflactor del VAB'!M189</f>
        <v>2640685.2774069645</v>
      </c>
      <c r="N189" s="4">
        <f>'VAB nominal'!N189/'deflactor del VAB'!N189</f>
        <v>2706982.8465680587</v>
      </c>
      <c r="O189" s="4">
        <f>'VAB nominal'!O189/'deflactor del VAB'!O189</f>
        <v>2743479.3526642779</v>
      </c>
      <c r="P189" s="4">
        <f>'VAB nominal'!P189/'deflactor del VAB'!P189</f>
        <v>2936277.4534531264</v>
      </c>
      <c r="Q189" s="4">
        <f>'VAB nominal'!Q189/'deflactor del VAB'!Q189</f>
        <v>3171322.7244041995</v>
      </c>
      <c r="R189" s="4">
        <f>'VAB nominal'!R189/'deflactor del VAB'!R189</f>
        <v>3305475.6677176673</v>
      </c>
      <c r="S189" s="4">
        <f>'VAB nominal'!S189/'deflactor del VAB'!S189</f>
        <v>3280905.7853423683</v>
      </c>
      <c r="T189" s="4">
        <f>'VAB nominal'!T189/'deflactor del VAB'!T189</f>
        <v>3368653.1772989798</v>
      </c>
      <c r="U189" s="4">
        <f>'VAB nominal'!U189/'deflactor del VAB'!U189</f>
        <v>3473599.4653687458</v>
      </c>
      <c r="V189" s="4">
        <f>'VAB nominal'!V189/'deflactor del VAB'!V189</f>
        <v>3579429.0192878828</v>
      </c>
      <c r="W189" s="4">
        <f>'VAB nominal'!W189/'deflactor del VAB'!W189</f>
        <v>3786948.7157777939</v>
      </c>
      <c r="X189" s="4">
        <f>'VAB nominal'!X189/'deflactor del VAB'!X189</f>
        <v>3976003.3914547842</v>
      </c>
      <c r="Y189" s="4">
        <f>'VAB nominal'!Y189/'deflactor del VAB'!Y189</f>
        <v>4050091.3528336701</v>
      </c>
      <c r="Z189" s="4">
        <f>'VAB nominal'!Z189/'deflactor del VAB'!Z189</f>
        <v>4276946.3582955906</v>
      </c>
      <c r="AA189" s="4">
        <f>'VAB nominal'!AA189/'deflactor del VAB'!AA189</f>
        <v>4523615.1777204825</v>
      </c>
      <c r="AB189" s="4">
        <f>'VAB nominal'!AB189/'deflactor del VAB'!AB189</f>
        <v>4747773.288869475</v>
      </c>
      <c r="AC189" s="4">
        <f>'VAB nominal'!AC189/'deflactor del VAB'!AC189</f>
        <v>4786632.9015725572</v>
      </c>
      <c r="AD189" s="4">
        <f>'VAB nominal'!AD189/'deflactor del VAB'!AD189</f>
        <v>4789904.8489029706</v>
      </c>
      <c r="AE189" s="4">
        <f>'VAB nominal'!AE189/'deflactor del VAB'!AE189</f>
        <v>4811577.9927523425</v>
      </c>
      <c r="AF189" s="4">
        <f>'VAB nominal'!AF189/'deflactor del VAB'!AF189</f>
        <v>4924737.8511810489</v>
      </c>
      <c r="AG189" s="4">
        <f>'VAB nominal'!AG189/'deflactor del VAB'!AG189</f>
        <v>5071897.8333717212</v>
      </c>
      <c r="AH189" s="4">
        <f>'VAB nominal'!AH189/'deflactor del VAB'!AH189</f>
        <v>5155969.1091367248</v>
      </c>
      <c r="AI189" s="4">
        <f>'VAB nominal'!AI189/'deflactor del VAB'!AI189</f>
        <v>5374547.8362411838</v>
      </c>
      <c r="AJ189" s="4">
        <f>'VAB nominal'!AJ189/'deflactor del VAB'!AJ189</f>
        <v>5678520.6141711399</v>
      </c>
      <c r="AK189" s="4">
        <f>'VAB nominal'!AK189/'deflactor del VAB'!AK189</f>
        <v>5957158.2218732797</v>
      </c>
      <c r="AL189" s="4">
        <f>'VAB nominal'!AL189/'deflactor del VAB'!AL189</f>
        <v>6359378.2383601917</v>
      </c>
      <c r="AM189" s="4">
        <f>'VAB nominal'!AM189/'deflactor del VAB'!AM189</f>
        <v>6697158.9427053565</v>
      </c>
      <c r="AN189" s="4">
        <f>'VAB nominal'!AN189/'deflactor del VAB'!AN189</f>
        <v>7019948.2025044002</v>
      </c>
      <c r="AO189" s="4">
        <f>'VAB nominal'!AO189/'deflactor del VAB'!AO189</f>
        <v>7087023.4491370814</v>
      </c>
      <c r="AP189" s="4">
        <f>'VAB nominal'!AP189/'deflactor del VAB'!AP189</f>
        <v>7125480.2916345848</v>
      </c>
      <c r="AQ189" s="4">
        <f>'VAB nominal'!AQ189/'deflactor del VAB'!AQ189</f>
        <v>7409806.1707792152</v>
      </c>
      <c r="AR189" s="4">
        <f>'VAB nominal'!AR189/'deflactor del VAB'!AR189</f>
        <v>7537132.8699704064</v>
      </c>
      <c r="AS189" s="4">
        <f>'VAB nominal'!AS189/'deflactor del VAB'!AS189</f>
        <v>7568426.3131105304</v>
      </c>
      <c r="AT189" s="4">
        <f>'VAB nominal'!AT189/'deflactor del VAB'!AT189</f>
        <v>7731683.4500514511</v>
      </c>
      <c r="AU189" s="4">
        <f>'VAB nominal'!AU189/'deflactor del VAB'!AU189</f>
        <v>7912436.84102837</v>
      </c>
      <c r="AV189" s="4">
        <f>'VAB nominal'!AV189/'deflactor del VAB'!AV189</f>
        <v>8105068.7102253372</v>
      </c>
      <c r="AW189" s="4">
        <f>'VAB nominal'!AW189/'deflactor del VAB'!AW189</f>
        <v>8268807.1248399047</v>
      </c>
      <c r="AX189" s="4">
        <f>'VAB nominal'!AX189/'deflactor del VAB'!AX189</f>
        <v>8489260.2522332966</v>
      </c>
      <c r="AY189" s="4">
        <f>'VAB nominal'!AY189/'deflactor del VAB'!AY189</f>
        <v>8764034.2971790712</v>
      </c>
      <c r="AZ189" s="4">
        <f>'VAB nominal'!AZ189/'deflactor del VAB'!AZ189</f>
        <v>9040788.3105313834</v>
      </c>
      <c r="BA189" s="4">
        <f>'VAB nominal'!BA189/'deflactor del VAB'!BA189</f>
        <v>9534862.3042252529</v>
      </c>
      <c r="BB189" s="4">
        <f>'VAB nominal'!BB189/'deflactor del VAB'!BB189</f>
        <v>9884792.3992017303</v>
      </c>
      <c r="BC189" s="4">
        <f>'VAB nominal'!BC189/'deflactor del VAB'!BC189</f>
        <v>10285095.823911201</v>
      </c>
      <c r="BD189" s="4">
        <f>'VAB nominal'!BD189/'deflactor del VAB'!BD189</f>
        <v>10642051.272325965</v>
      </c>
      <c r="BE189" s="4">
        <f>'VAB nominal'!BE189/'deflactor del VAB'!BE189</f>
        <v>10786789.417183992</v>
      </c>
      <c r="BF189" s="4">
        <f>'VAB nominal'!BF189/'deflactor del VAB'!BF189</f>
        <v>11083703.614709914</v>
      </c>
      <c r="BG189" s="4">
        <f>'VAB nominal'!BG189/'deflactor del VAB'!BG189</f>
        <v>11037951.906175269</v>
      </c>
      <c r="BH189" s="4">
        <f>'VAB nominal'!BH189/'deflactor del VAB'!BH189</f>
        <v>10868156.324849928</v>
      </c>
      <c r="BI189" s="4">
        <f>'VAB nominal'!BI189/'deflactor del VAB'!BI189</f>
        <v>10941262.918370305</v>
      </c>
      <c r="BJ189" s="4">
        <f>'VAB nominal'!BJ189/'deflactor del VAB'!BJ189</f>
        <v>10825811.186729159</v>
      </c>
      <c r="BK189" s="4">
        <f>'VAB nominal'!BK189/'deflactor del VAB'!BK189</f>
        <v>10849669.639357962</v>
      </c>
      <c r="BL189" s="4">
        <v>10885869.000000007</v>
      </c>
      <c r="BM189" s="4">
        <v>11126290.955852021</v>
      </c>
      <c r="BN189" s="4">
        <v>11334795.724175768</v>
      </c>
      <c r="BO189" s="4">
        <v>11673391.297185874</v>
      </c>
      <c r="BP189" s="4">
        <v>11674922.148951178</v>
      </c>
    </row>
    <row r="190" spans="2:68" x14ac:dyDescent="0.2">
      <c r="B190" t="s">
        <v>11</v>
      </c>
      <c r="C190" s="4">
        <f>'VAB nominal'!C190/'deflactor del VAB'!C190</f>
        <v>882617.1779496253</v>
      </c>
      <c r="D190" s="4">
        <f>'VAB nominal'!D190/'deflactor del VAB'!D190</f>
        <v>912292.16479042044</v>
      </c>
      <c r="E190" s="4">
        <f>'VAB nominal'!E190/'deflactor del VAB'!E190</f>
        <v>910878.19958564034</v>
      </c>
      <c r="F190" s="4">
        <f>'VAB nominal'!F190/'deflactor del VAB'!F190</f>
        <v>921439.68698634382</v>
      </c>
      <c r="G190" s="4">
        <f>'VAB nominal'!G190/'deflactor del VAB'!G190</f>
        <v>953535.40860032267</v>
      </c>
      <c r="H190" s="4">
        <f>'VAB nominal'!H190/'deflactor del VAB'!H190</f>
        <v>950870.01965315605</v>
      </c>
      <c r="I190" s="4">
        <f>'VAB nominal'!I190/'deflactor del VAB'!I190</f>
        <v>943945.54830391146</v>
      </c>
      <c r="J190" s="4">
        <f>'VAB nominal'!J190/'deflactor del VAB'!J190</f>
        <v>977501.41228859499</v>
      </c>
      <c r="K190" s="4">
        <f>'VAB nominal'!K190/'deflactor del VAB'!K190</f>
        <v>1015174.0778673239</v>
      </c>
      <c r="L190" s="4">
        <f>'VAB nominal'!L190/'deflactor del VAB'!L190</f>
        <v>1131826.5537936394</v>
      </c>
      <c r="M190" s="4">
        <f>'VAB nominal'!M190/'deflactor del VAB'!M190</f>
        <v>1169195.1851898921</v>
      </c>
      <c r="N190" s="4">
        <f>'VAB nominal'!N190/'deflactor del VAB'!N190</f>
        <v>1204415.414910137</v>
      </c>
      <c r="O190" s="4">
        <f>'VAB nominal'!O190/'deflactor del VAB'!O190</f>
        <v>1226196.8275371105</v>
      </c>
      <c r="P190" s="4">
        <f>'VAB nominal'!P190/'deflactor del VAB'!P190</f>
        <v>1339490.1258697335</v>
      </c>
      <c r="Q190" s="4">
        <f>'VAB nominal'!Q190/'deflactor del VAB'!Q190</f>
        <v>1475806.3506930147</v>
      </c>
      <c r="R190" s="4">
        <f>'VAB nominal'!R190/'deflactor del VAB'!R190</f>
        <v>1561472.1555827076</v>
      </c>
      <c r="S190" s="4">
        <f>'VAB nominal'!S190/'deflactor del VAB'!S190</f>
        <v>1574613.9994931149</v>
      </c>
      <c r="T190" s="4">
        <f>'VAB nominal'!T190/'deflactor del VAB'!T190</f>
        <v>1638862.4714947967</v>
      </c>
      <c r="U190" s="4">
        <f>'VAB nominal'!U190/'deflactor del VAB'!U190</f>
        <v>1714800.3534952619</v>
      </c>
      <c r="V190" s="4">
        <f>'VAB nominal'!V190/'deflactor del VAB'!V190</f>
        <v>1783093.4193528765</v>
      </c>
      <c r="W190" s="4">
        <f>'VAB nominal'!W190/'deflactor del VAB'!W190</f>
        <v>1904873.0309936076</v>
      </c>
      <c r="X190" s="4">
        <f>'VAB nominal'!X190/'deflactor del VAB'!X190</f>
        <v>2008528.9615936435</v>
      </c>
      <c r="Y190" s="4">
        <f>'VAB nominal'!Y190/'deflactor del VAB'!Y190</f>
        <v>2052885.4060644675</v>
      </c>
      <c r="Z190" s="4">
        <f>'VAB nominal'!Z190/'deflactor del VAB'!Z190</f>
        <v>2172710.2435489199</v>
      </c>
      <c r="AA190" s="4">
        <f>'VAB nominal'!AA190/'deflactor del VAB'!AA190</f>
        <v>2306199.7413725886</v>
      </c>
      <c r="AB190" s="4">
        <f>'VAB nominal'!AB190/'deflactor del VAB'!AB190</f>
        <v>2434373.664242839</v>
      </c>
      <c r="AC190" s="4">
        <f>'VAB nominal'!AC190/'deflactor del VAB'!AC190</f>
        <v>2464106.6107128519</v>
      </c>
      <c r="AD190" s="4">
        <f>'VAB nominal'!AD190/'deflactor del VAB'!AD190</f>
        <v>2492291.3346809591</v>
      </c>
      <c r="AE190" s="4">
        <f>'VAB nominal'!AE190/'deflactor del VAB'!AE190</f>
        <v>2529057.5439959187</v>
      </c>
      <c r="AF190" s="4">
        <f>'VAB nominal'!AF190/'deflactor del VAB'!AF190</f>
        <v>2597445.6990493927</v>
      </c>
      <c r="AG190" s="4">
        <f>'VAB nominal'!AG190/'deflactor del VAB'!AG190</f>
        <v>2683838.9754107585</v>
      </c>
      <c r="AH190" s="4">
        <f>'VAB nominal'!AH190/'deflactor del VAB'!AH190</f>
        <v>2730746.1896799305</v>
      </c>
      <c r="AI190" s="4">
        <f>'VAB nominal'!AI190/'deflactor del VAB'!AI190</f>
        <v>2851841.1881128615</v>
      </c>
      <c r="AJ190" s="4">
        <f>'VAB nominal'!AJ190/'deflactor del VAB'!AJ190</f>
        <v>3057369.1986690285</v>
      </c>
      <c r="AK190" s="4">
        <f>'VAB nominal'!AK190/'deflactor del VAB'!AK190</f>
        <v>3254620.3351365314</v>
      </c>
      <c r="AL190" s="4">
        <f>'VAB nominal'!AL190/'deflactor del VAB'!AL190</f>
        <v>3442743.3325654347</v>
      </c>
      <c r="AM190" s="4">
        <f>'VAB nominal'!AM190/'deflactor del VAB'!AM190</f>
        <v>3686435.3041115673</v>
      </c>
      <c r="AN190" s="4">
        <f>'VAB nominal'!AN190/'deflactor del VAB'!AN190</f>
        <v>3935829.398616028</v>
      </c>
      <c r="AO190" s="4">
        <f>'VAB nominal'!AO190/'deflactor del VAB'!AO190</f>
        <v>4041248.1970486348</v>
      </c>
      <c r="AP190" s="4">
        <f>'VAB nominal'!AP190/'deflactor del VAB'!AP190</f>
        <v>4073170.2472323016</v>
      </c>
      <c r="AQ190" s="4">
        <f>'VAB nominal'!AQ190/'deflactor del VAB'!AQ190</f>
        <v>4254192.4034528332</v>
      </c>
      <c r="AR190" s="4">
        <f>'VAB nominal'!AR190/'deflactor del VAB'!AR190</f>
        <v>4398724.878017962</v>
      </c>
      <c r="AS190" s="4">
        <f>'VAB nominal'!AS190/'deflactor del VAB'!AS190</f>
        <v>4563783.0656238534</v>
      </c>
      <c r="AT190" s="4">
        <f>'VAB nominal'!AT190/'deflactor del VAB'!AT190</f>
        <v>4748418.704002752</v>
      </c>
      <c r="AU190" s="4">
        <f>'VAB nominal'!AU190/'deflactor del VAB'!AU190</f>
        <v>4902677.4207523754</v>
      </c>
      <c r="AV190" s="4">
        <f>'VAB nominal'!AV190/'deflactor del VAB'!AV190</f>
        <v>5119626.2386630382</v>
      </c>
      <c r="AW190" s="4">
        <f>'VAB nominal'!AW190/'deflactor del VAB'!AW190</f>
        <v>5302315.5214904323</v>
      </c>
      <c r="AX190" s="4">
        <f>'VAB nominal'!AX190/'deflactor del VAB'!AX190</f>
        <v>5528970.7796660159</v>
      </c>
      <c r="AY190" s="4">
        <f>'VAB nominal'!AY190/'deflactor del VAB'!AY190</f>
        <v>5824187.1890705889</v>
      </c>
      <c r="AZ190" s="4">
        <f>'VAB nominal'!AZ190/'deflactor del VAB'!AZ190</f>
        <v>6081360.7397092357</v>
      </c>
      <c r="BA190" s="4">
        <f>'VAB nominal'!BA190/'deflactor del VAB'!BA190</f>
        <v>6393574.2570658391</v>
      </c>
      <c r="BB190" s="4">
        <f>'VAB nominal'!BB190/'deflactor del VAB'!BB190</f>
        <v>6667435.0604137164</v>
      </c>
      <c r="BC190" s="4">
        <f>'VAB nominal'!BC190/'deflactor del VAB'!BC190</f>
        <v>7094313.1723220451</v>
      </c>
      <c r="BD190" s="4">
        <f>'VAB nominal'!BD190/'deflactor del VAB'!BD190</f>
        <v>7562317.2982288701</v>
      </c>
      <c r="BE190" s="4">
        <f>'VAB nominal'!BE190/'deflactor del VAB'!BE190</f>
        <v>7823460.8219002821</v>
      </c>
      <c r="BF190" s="4">
        <f>'VAB nominal'!BF190/'deflactor del VAB'!BF190</f>
        <v>8070485.7396233827</v>
      </c>
      <c r="BG190" s="4">
        <f>'VAB nominal'!BG190/'deflactor del VAB'!BG190</f>
        <v>8029108.5476139579</v>
      </c>
      <c r="BH190" s="4">
        <f>'VAB nominal'!BH190/'deflactor del VAB'!BH190</f>
        <v>7430954.2060813569</v>
      </c>
      <c r="BI190" s="4">
        <f>'VAB nominal'!BI190/'deflactor del VAB'!BI190</f>
        <v>7293100.8144343439</v>
      </c>
      <c r="BJ190" s="4">
        <f>'VAB nominal'!BJ190/'deflactor del VAB'!BJ190</f>
        <v>7214842.3233000319</v>
      </c>
      <c r="BK190" s="4">
        <f>'VAB nominal'!BK190/'deflactor del VAB'!BK190</f>
        <v>7283317.9824289354</v>
      </c>
      <c r="BL190" s="4">
        <v>7292598.0000000149</v>
      </c>
      <c r="BM190" s="4">
        <v>7453389.690006339</v>
      </c>
      <c r="BN190" s="4">
        <v>7566469.9707068875</v>
      </c>
      <c r="BO190" s="4">
        <v>7654979.9804662876</v>
      </c>
      <c r="BP190" s="4">
        <v>7609423.9192361729</v>
      </c>
    </row>
    <row r="191" spans="2:68" x14ac:dyDescent="0.2">
      <c r="B191" t="s">
        <v>12</v>
      </c>
      <c r="C191" s="4">
        <f>'VAB nominal'!C191/'deflactor del VAB'!C191</f>
        <v>3506696.748639815</v>
      </c>
      <c r="D191" s="4">
        <f>'VAB nominal'!D191/'deflactor del VAB'!D191</f>
        <v>3643727.7357567577</v>
      </c>
      <c r="E191" s="4">
        <f>'VAB nominal'!E191/'deflactor del VAB'!E191</f>
        <v>3663470.1851456091</v>
      </c>
      <c r="F191" s="4">
        <f>'VAB nominal'!F191/'deflactor del VAB'!F191</f>
        <v>3742525.9012455745</v>
      </c>
      <c r="G191" s="4">
        <f>'VAB nominal'!G191/'deflactor del VAB'!G191</f>
        <v>3906686.813808661</v>
      </c>
      <c r="H191" s="4">
        <f>'VAB nominal'!H191/'deflactor del VAB'!H191</f>
        <v>3895646.9198704027</v>
      </c>
      <c r="I191" s="4">
        <f>'VAB nominal'!I191/'deflactor del VAB'!I191</f>
        <v>3866789.2205505334</v>
      </c>
      <c r="J191" s="4">
        <f>'VAB nominal'!J191/'deflactor del VAB'!J191</f>
        <v>3915360.3667754033</v>
      </c>
      <c r="K191" s="4">
        <f>'VAB nominal'!K191/'deflactor del VAB'!K191</f>
        <v>3971253.6881562653</v>
      </c>
      <c r="L191" s="4">
        <f>'VAB nominal'!L191/'deflactor del VAB'!L191</f>
        <v>4362151.503137161</v>
      </c>
      <c r="M191" s="4">
        <f>'VAB nominal'!M191/'deflactor del VAB'!M191</f>
        <v>4446346.7871609535</v>
      </c>
      <c r="N191" s="4">
        <f>'VAB nominal'!N191/'deflactor del VAB'!N191</f>
        <v>4502811.401036012</v>
      </c>
      <c r="O191" s="4">
        <f>'VAB nominal'!O191/'deflactor del VAB'!O191</f>
        <v>4525360.8121191645</v>
      </c>
      <c r="P191" s="4">
        <f>'VAB nominal'!P191/'deflactor del VAB'!P191</f>
        <v>4880849.0919063427</v>
      </c>
      <c r="Q191" s="4">
        <f>'VAB nominal'!Q191/'deflactor del VAB'!Q191</f>
        <v>5316905.6041198112</v>
      </c>
      <c r="R191" s="4">
        <f>'VAB nominal'!R191/'deflactor del VAB'!R191</f>
        <v>5594270.6883148355</v>
      </c>
      <c r="S191" s="4">
        <f>'VAB nominal'!S191/'deflactor del VAB'!S191</f>
        <v>5604149.347035598</v>
      </c>
      <c r="T191" s="4">
        <f>'VAB nominal'!T191/'deflactor del VAB'!T191</f>
        <v>5805501.7255789218</v>
      </c>
      <c r="U191" s="4">
        <f>'VAB nominal'!U191/'deflactor del VAB'!U191</f>
        <v>6041635.5240381146</v>
      </c>
      <c r="V191" s="4">
        <f>'VAB nominal'!V191/'deflactor del VAB'!V191</f>
        <v>6217796.9001222374</v>
      </c>
      <c r="W191" s="4">
        <f>'VAB nominal'!W191/'deflactor del VAB'!W191</f>
        <v>6578917.9840147337</v>
      </c>
      <c r="X191" s="4">
        <f>'VAB nominal'!X191/'deflactor del VAB'!X191</f>
        <v>7118431.1684021372</v>
      </c>
      <c r="Y191" s="4">
        <f>'VAB nominal'!Y191/'deflactor del VAB'!Y191</f>
        <v>7443052.5031720968</v>
      </c>
      <c r="Z191" s="4">
        <f>'VAB nominal'!Z191/'deflactor del VAB'!Z191</f>
        <v>8398707.1444485169</v>
      </c>
      <c r="AA191" s="4">
        <f>'VAB nominal'!AA191/'deflactor del VAB'!AA191</f>
        <v>9455528.8633228857</v>
      </c>
      <c r="AB191" s="4">
        <f>'VAB nominal'!AB191/'deflactor del VAB'!AB191</f>
        <v>10040542.487230951</v>
      </c>
      <c r="AC191" s="4">
        <f>'VAB nominal'!AC191/'deflactor del VAB'!AC191</f>
        <v>10253719.585787579</v>
      </c>
      <c r="AD191" s="4">
        <f>'VAB nominal'!AD191/'deflactor del VAB'!AD191</f>
        <v>10504433.019068392</v>
      </c>
      <c r="AE191" s="4">
        <f>'VAB nominal'!AE191/'deflactor del VAB'!AE191</f>
        <v>10798982.123052187</v>
      </c>
      <c r="AF191" s="4">
        <f>'VAB nominal'!AF191/'deflactor del VAB'!AF191</f>
        <v>10958793.225374071</v>
      </c>
      <c r="AG191" s="4">
        <f>'VAB nominal'!AG191/'deflactor del VAB'!AG191</f>
        <v>11194252.23996718</v>
      </c>
      <c r="AH191" s="4">
        <f>'VAB nominal'!AH191/'deflactor del VAB'!AH191</f>
        <v>11240457.247193959</v>
      </c>
      <c r="AI191" s="4">
        <f>'VAB nominal'!AI191/'deflactor del VAB'!AI191</f>
        <v>11570663.718989771</v>
      </c>
      <c r="AJ191" s="4">
        <f>'VAB nominal'!AJ191/'deflactor del VAB'!AJ191</f>
        <v>12069734.318883179</v>
      </c>
      <c r="AK191" s="4">
        <f>'VAB nominal'!AK191/'deflactor del VAB'!AK191</f>
        <v>12505515.653056184</v>
      </c>
      <c r="AL191" s="4">
        <f>'VAB nominal'!AL191/'deflactor del VAB'!AL191</f>
        <v>13482426.346442247</v>
      </c>
      <c r="AM191" s="4">
        <f>'VAB nominal'!AM191/'deflactor del VAB'!AM191</f>
        <v>14466595.091383088</v>
      </c>
      <c r="AN191" s="4">
        <f>'VAB nominal'!AN191/'deflactor del VAB'!AN191</f>
        <v>15303103.44321065</v>
      </c>
      <c r="AO191" s="4">
        <f>'VAB nominal'!AO191/'deflactor del VAB'!AO191</f>
        <v>15660094.345086208</v>
      </c>
      <c r="AP191" s="4">
        <f>'VAB nominal'!AP191/'deflactor del VAB'!AP191</f>
        <v>16058797.699022634</v>
      </c>
      <c r="AQ191" s="4">
        <f>'VAB nominal'!AQ191/'deflactor del VAB'!AQ191</f>
        <v>16698467.191679135</v>
      </c>
      <c r="AR191" s="4">
        <f>'VAB nominal'!AR191/'deflactor del VAB'!AR191</f>
        <v>16982960.960274454</v>
      </c>
      <c r="AS191" s="4">
        <f>'VAB nominal'!AS191/'deflactor del VAB'!AS191</f>
        <v>17380391.950134519</v>
      </c>
      <c r="AT191" s="4">
        <f>'VAB nominal'!AT191/'deflactor del VAB'!AT191</f>
        <v>17915600.576207183</v>
      </c>
      <c r="AU191" s="4">
        <f>'VAB nominal'!AU191/'deflactor del VAB'!AU191</f>
        <v>18661853.457329113</v>
      </c>
      <c r="AV191" s="4">
        <f>'VAB nominal'!AV191/'deflactor del VAB'!AV191</f>
        <v>19366300.249485832</v>
      </c>
      <c r="AW191" s="4">
        <f>'VAB nominal'!AW191/'deflactor del VAB'!AW191</f>
        <v>19709380.250148617</v>
      </c>
      <c r="AX191" s="4">
        <f>'VAB nominal'!AX191/'deflactor del VAB'!AX191</f>
        <v>20340505.845533874</v>
      </c>
      <c r="AY191" s="4">
        <f>'VAB nominal'!AY191/'deflactor del VAB'!AY191</f>
        <v>21781991.271202922</v>
      </c>
      <c r="AZ191" s="4">
        <f>'VAB nominal'!AZ191/'deflactor del VAB'!AZ191</f>
        <v>22756291.015023425</v>
      </c>
      <c r="BA191" s="4">
        <f>'VAB nominal'!BA191/'deflactor del VAB'!BA191</f>
        <v>23397191.525074881</v>
      </c>
      <c r="BB191" s="4">
        <f>'VAB nominal'!BB191/'deflactor del VAB'!BB191</f>
        <v>24272869.101368468</v>
      </c>
      <c r="BC191" s="4">
        <f>'VAB nominal'!BC191/'deflactor del VAB'!BC191</f>
        <v>25560871.920112304</v>
      </c>
      <c r="BD191" s="4">
        <f>'VAB nominal'!BD191/'deflactor del VAB'!BD191</f>
        <v>27231639.744540058</v>
      </c>
      <c r="BE191" s="4">
        <f>'VAB nominal'!BE191/'deflactor del VAB'!BE191</f>
        <v>27848741.550079294</v>
      </c>
      <c r="BF191" s="4">
        <f>'VAB nominal'!BF191/'deflactor del VAB'!BF191</f>
        <v>28539160.954974562</v>
      </c>
      <c r="BG191" s="4">
        <f>'VAB nominal'!BG191/'deflactor del VAB'!BG191</f>
        <v>28648325.354797438</v>
      </c>
      <c r="BH191" s="4">
        <f>'VAB nominal'!BH191/'deflactor del VAB'!BH191</f>
        <v>28542680.279507279</v>
      </c>
      <c r="BI191" s="4">
        <f>'VAB nominal'!BI191/'deflactor del VAB'!BI191</f>
        <v>28215191.182143893</v>
      </c>
      <c r="BJ191" s="4">
        <f>'VAB nominal'!BJ191/'deflactor del VAB'!BJ191</f>
        <v>28032031.882874493</v>
      </c>
      <c r="BK191" s="4">
        <f>'VAB nominal'!BK191/'deflactor del VAB'!BK191</f>
        <v>28679539.154070873</v>
      </c>
      <c r="BL191" s="4">
        <v>29561355.000000007</v>
      </c>
      <c r="BM191" s="4">
        <v>30519167.239848927</v>
      </c>
      <c r="BN191" s="4">
        <v>31292884.780089319</v>
      </c>
      <c r="BO191" s="4">
        <v>31656614.690196998</v>
      </c>
      <c r="BP191" s="4">
        <v>31566224.063369785</v>
      </c>
    </row>
    <row r="192" spans="2:68" x14ac:dyDescent="0.2">
      <c r="B192" t="s">
        <v>13</v>
      </c>
      <c r="C192" s="4">
        <f>'VAB nominal'!C192/'deflactor del VAB'!C192</f>
        <v>1709845.4970448962</v>
      </c>
      <c r="D192" s="4">
        <f>'VAB nominal'!D192/'deflactor del VAB'!D192</f>
        <v>1775633.1167984367</v>
      </c>
      <c r="E192" s="4">
        <f>'VAB nominal'!E192/'deflactor del VAB'!E192</f>
        <v>1783252.1828833853</v>
      </c>
      <c r="F192" s="4">
        <f>'VAB nominal'!F192/'deflactor del VAB'!F192</f>
        <v>1832745.7643577713</v>
      </c>
      <c r="G192" s="4">
        <f>'VAB nominal'!G192/'deflactor del VAB'!G192</f>
        <v>1926462.3506831117</v>
      </c>
      <c r="H192" s="4">
        <f>'VAB nominal'!H192/'deflactor del VAB'!H192</f>
        <v>1928776.0781358632</v>
      </c>
      <c r="I192" s="4">
        <f>'VAB nominal'!I192/'deflactor del VAB'!I192</f>
        <v>1921998.7207519591</v>
      </c>
      <c r="J192" s="4">
        <f>'VAB nominal'!J192/'deflactor del VAB'!J192</f>
        <v>1976700.8566100465</v>
      </c>
      <c r="K192" s="4">
        <f>'VAB nominal'!K192/'deflactor del VAB'!K192</f>
        <v>2039187.3240531594</v>
      </c>
      <c r="L192" s="4">
        <f>'VAB nominal'!L192/'deflactor del VAB'!L192</f>
        <v>2268499.2634653728</v>
      </c>
      <c r="M192" s="4">
        <f>'VAB nominal'!M192/'deflactor del VAB'!M192</f>
        <v>2342059.4861580445</v>
      </c>
      <c r="N192" s="4">
        <f>'VAB nominal'!N192/'deflactor del VAB'!N192</f>
        <v>2388874.4689836563</v>
      </c>
      <c r="O192" s="4">
        <f>'VAB nominal'!O192/'deflactor del VAB'!O192</f>
        <v>2416453.6510210708</v>
      </c>
      <c r="P192" s="4">
        <f>'VAB nominal'!P192/'deflactor del VAB'!P192</f>
        <v>2621430.2429675916</v>
      </c>
      <c r="Q192" s="4">
        <f>'VAB nominal'!Q192/'deflactor del VAB'!Q192</f>
        <v>2870546.8321591811</v>
      </c>
      <c r="R192" s="4">
        <f>'VAB nominal'!R192/'deflactor del VAB'!R192</f>
        <v>3038355.3388487874</v>
      </c>
      <c r="S192" s="4">
        <f>'VAB nominal'!S192/'deflactor del VAB'!S192</f>
        <v>3062774.0443611988</v>
      </c>
      <c r="T192" s="4">
        <f>'VAB nominal'!T192/'deflactor del VAB'!T192</f>
        <v>3169114.2409194373</v>
      </c>
      <c r="U192" s="4">
        <f>'VAB nominal'!U192/'deflactor del VAB'!U192</f>
        <v>3293602.0051156064</v>
      </c>
      <c r="V192" s="4">
        <f>'VAB nominal'!V192/'deflactor del VAB'!V192</f>
        <v>3389590.755534105</v>
      </c>
      <c r="W192" s="4">
        <f>'VAB nominal'!W192/'deflactor del VAB'!W192</f>
        <v>3586390.7609785246</v>
      </c>
      <c r="X192" s="4">
        <f>'VAB nominal'!X192/'deflactor del VAB'!X192</f>
        <v>3846820.3689330597</v>
      </c>
      <c r="Y192" s="4">
        <f>'VAB nominal'!Y192/'deflactor del VAB'!Y192</f>
        <v>4001183.3295371593</v>
      </c>
      <c r="Z192" s="4">
        <f>'VAB nominal'!Z192/'deflactor del VAB'!Z192</f>
        <v>4221147.6202555979</v>
      </c>
      <c r="AA192" s="4">
        <f>'VAB nominal'!AA192/'deflactor del VAB'!AA192</f>
        <v>4468428.9988511996</v>
      </c>
      <c r="AB192" s="4">
        <f>'VAB nominal'!AB192/'deflactor del VAB'!AB192</f>
        <v>4844258.058820108</v>
      </c>
      <c r="AC192" s="4">
        <f>'VAB nominal'!AC192/'deflactor del VAB'!AC192</f>
        <v>5040253.5073947338</v>
      </c>
      <c r="AD192" s="4">
        <f>'VAB nominal'!AD192/'deflactor del VAB'!AD192</f>
        <v>5268907.6551224617</v>
      </c>
      <c r="AE192" s="4">
        <f>'VAB nominal'!AE192/'deflactor del VAB'!AE192</f>
        <v>5525201.7421338726</v>
      </c>
      <c r="AF192" s="4">
        <f>'VAB nominal'!AF192/'deflactor del VAB'!AF192</f>
        <v>5682155.2594432207</v>
      </c>
      <c r="AG192" s="4">
        <f>'VAB nominal'!AG192/'deflactor del VAB'!AG192</f>
        <v>5880599.1479035765</v>
      </c>
      <c r="AH192" s="4">
        <f>'VAB nominal'!AH192/'deflactor del VAB'!AH192</f>
        <v>6012946.9943144834</v>
      </c>
      <c r="AI192" s="4">
        <f>'VAB nominal'!AI192/'deflactor del VAB'!AI192</f>
        <v>6305890.6002176544</v>
      </c>
      <c r="AJ192" s="4">
        <f>'VAB nominal'!AJ192/'deflactor del VAB'!AJ192</f>
        <v>6795418.5501144575</v>
      </c>
      <c r="AK192" s="4">
        <f>'VAB nominal'!AK192/'deflactor del VAB'!AK192</f>
        <v>7273309.633598553</v>
      </c>
      <c r="AL192" s="4">
        <f>'VAB nominal'!AL192/'deflactor del VAB'!AL192</f>
        <v>7917982.886693201</v>
      </c>
      <c r="AM192" s="4">
        <f>'VAB nominal'!AM192/'deflactor del VAB'!AM192</f>
        <v>8337057.0449126866</v>
      </c>
      <c r="AN192" s="4">
        <f>'VAB nominal'!AN192/'deflactor del VAB'!AN192</f>
        <v>8638234.8341814466</v>
      </c>
      <c r="AO192" s="4">
        <f>'VAB nominal'!AO192/'deflactor del VAB'!AO192</f>
        <v>8803735.6386450231</v>
      </c>
      <c r="AP192" s="4">
        <f>'VAB nominal'!AP192/'deflactor del VAB'!AP192</f>
        <v>8869247.9094993379</v>
      </c>
      <c r="AQ192" s="4">
        <f>'VAB nominal'!AQ192/'deflactor del VAB'!AQ192</f>
        <v>9103016.6057361271</v>
      </c>
      <c r="AR192" s="4">
        <f>'VAB nominal'!AR192/'deflactor del VAB'!AR192</f>
        <v>9451677.6524518356</v>
      </c>
      <c r="AS192" s="4">
        <f>'VAB nominal'!AS192/'deflactor del VAB'!AS192</f>
        <v>9905514.3494895473</v>
      </c>
      <c r="AT192" s="4">
        <f>'VAB nominal'!AT192/'deflactor del VAB'!AT192</f>
        <v>10437408.844329176</v>
      </c>
      <c r="AU192" s="4">
        <f>'VAB nominal'!AU192/'deflactor del VAB'!AU192</f>
        <v>10768107.906029727</v>
      </c>
      <c r="AV192" s="4">
        <f>'VAB nominal'!AV192/'deflactor del VAB'!AV192</f>
        <v>11195336.980033759</v>
      </c>
      <c r="AW192" s="4">
        <f>'VAB nominal'!AW192/'deflactor del VAB'!AW192</f>
        <v>11628150.940983957</v>
      </c>
      <c r="AX192" s="4">
        <f>'VAB nominal'!AX192/'deflactor del VAB'!AX192</f>
        <v>12029285.583682498</v>
      </c>
      <c r="AY192" s="4">
        <f>'VAB nominal'!AY192/'deflactor del VAB'!AY192</f>
        <v>12415174.089706009</v>
      </c>
      <c r="AZ192" s="4">
        <f>'VAB nominal'!AZ192/'deflactor del VAB'!AZ192</f>
        <v>12812746.343378723</v>
      </c>
      <c r="BA192" s="4">
        <f>'VAB nominal'!BA192/'deflactor del VAB'!BA192</f>
        <v>13537979.043803498</v>
      </c>
      <c r="BB192" s="4">
        <f>'VAB nominal'!BB192/'deflactor del VAB'!BB192</f>
        <v>14282962.57143251</v>
      </c>
      <c r="BC192" s="4">
        <f>'VAB nominal'!BC192/'deflactor del VAB'!BC192</f>
        <v>14949758.359486742</v>
      </c>
      <c r="BD192" s="4">
        <f>'VAB nominal'!BD192/'deflactor del VAB'!BD192</f>
        <v>15639865.287522061</v>
      </c>
      <c r="BE192" s="4">
        <f>'VAB nominal'!BE192/'deflactor del VAB'!BE192</f>
        <v>16017625.089391539</v>
      </c>
      <c r="BF192" s="4">
        <f>'VAB nominal'!BF192/'deflactor del VAB'!BF192</f>
        <v>16397760.709312893</v>
      </c>
      <c r="BG192" s="4">
        <f>'VAB nominal'!BG192/'deflactor del VAB'!BG192</f>
        <v>16541112.004180215</v>
      </c>
      <c r="BH192" s="4">
        <f>'VAB nominal'!BH192/'deflactor del VAB'!BH192</f>
        <v>16041265.575133057</v>
      </c>
      <c r="BI192" s="4">
        <f>'VAB nominal'!BI192/'deflactor del VAB'!BI192</f>
        <v>16174969.120852532</v>
      </c>
      <c r="BJ192" s="4">
        <f>'VAB nominal'!BJ192/'deflactor del VAB'!BJ192</f>
        <v>16161172.706621004</v>
      </c>
      <c r="BK192" s="4">
        <f>'VAB nominal'!BK192/'deflactor del VAB'!BK192</f>
        <v>16328527.205409093</v>
      </c>
      <c r="BL192" s="4">
        <v>16589684.000000015</v>
      </c>
      <c r="BM192" s="4">
        <v>16976932.184616759</v>
      </c>
      <c r="BN192" s="4">
        <v>17329193.089368779</v>
      </c>
      <c r="BO192" s="4">
        <v>17134551.786154445</v>
      </c>
      <c r="BP192" s="4">
        <v>16932261.14075239</v>
      </c>
    </row>
    <row r="193" spans="2:68" x14ac:dyDescent="0.2">
      <c r="B193" t="s">
        <v>14</v>
      </c>
      <c r="C193" s="4">
        <f>'VAB nominal'!C193/'deflactor del VAB'!C193</f>
        <v>610655.98179883533</v>
      </c>
      <c r="D193" s="4">
        <f>'VAB nominal'!D193/'deflactor del VAB'!D193</f>
        <v>634637.34590634529</v>
      </c>
      <c r="E193" s="4">
        <f>'VAB nominal'!E193/'deflactor del VAB'!E193</f>
        <v>637348.76721486787</v>
      </c>
      <c r="F193" s="4">
        <f>'VAB nominal'!F193/'deflactor del VAB'!F193</f>
        <v>641285.91001808841</v>
      </c>
      <c r="G193" s="4">
        <f>'VAB nominal'!G193/'deflactor del VAB'!G193</f>
        <v>659542.84359516599</v>
      </c>
      <c r="H193" s="4">
        <f>'VAB nominal'!H193/'deflactor del VAB'!H193</f>
        <v>651461.47540221678</v>
      </c>
      <c r="I193" s="4">
        <f>'VAB nominal'!I193/'deflactor del VAB'!I193</f>
        <v>640458.50723675406</v>
      </c>
      <c r="J193" s="4">
        <f>'VAB nominal'!J193/'deflactor del VAB'!J193</f>
        <v>644989.49846009433</v>
      </c>
      <c r="K193" s="4">
        <f>'VAB nominal'!K193/'deflactor del VAB'!K193</f>
        <v>652260.85321507393</v>
      </c>
      <c r="L193" s="4">
        <f>'VAB nominal'!L193/'deflactor del VAB'!L193</f>
        <v>727994.97222250106</v>
      </c>
      <c r="M193" s="4">
        <f>'VAB nominal'!M193/'deflactor del VAB'!M193</f>
        <v>752618.33689594362</v>
      </c>
      <c r="N193" s="4">
        <f>'VAB nominal'!N193/'deflactor del VAB'!N193</f>
        <v>787258.20872639155</v>
      </c>
      <c r="O193" s="4">
        <f>'VAB nominal'!O193/'deflactor del VAB'!O193</f>
        <v>812292.0468809054</v>
      </c>
      <c r="P193" s="4">
        <f>'VAB nominal'!P193/'deflactor del VAB'!P193</f>
        <v>870523.90973632876</v>
      </c>
      <c r="Q193" s="4">
        <f>'VAB nominal'!Q193/'deflactor del VAB'!Q193</f>
        <v>940010.19527433033</v>
      </c>
      <c r="R193" s="4">
        <f>'VAB nominal'!R193/'deflactor del VAB'!R193</f>
        <v>995662.36643769301</v>
      </c>
      <c r="S193" s="4">
        <f>'VAB nominal'!S193/'deflactor del VAB'!S193</f>
        <v>1004702.4616177646</v>
      </c>
      <c r="T193" s="4">
        <f>'VAB nominal'!T193/'deflactor del VAB'!T193</f>
        <v>1041142.6940935412</v>
      </c>
      <c r="U193" s="4">
        <f>'VAB nominal'!U193/'deflactor del VAB'!U193</f>
        <v>1082196.8395316871</v>
      </c>
      <c r="V193" s="4">
        <f>'VAB nominal'!V193/'deflactor del VAB'!V193</f>
        <v>1120260.5197554184</v>
      </c>
      <c r="W193" s="4">
        <f>'VAB nominal'!W193/'deflactor del VAB'!W193</f>
        <v>1191440.7958805603</v>
      </c>
      <c r="X193" s="4">
        <f>'VAB nominal'!X193/'deflactor del VAB'!X193</f>
        <v>1269530.4697504782</v>
      </c>
      <c r="Y193" s="4">
        <f>'VAB nominal'!Y193/'deflactor del VAB'!Y193</f>
        <v>1309549.0113716694</v>
      </c>
      <c r="Z193" s="4">
        <f>'VAB nominal'!Z193/'deflactor del VAB'!Z193</f>
        <v>1384243.4975536405</v>
      </c>
      <c r="AA193" s="4">
        <f>'VAB nominal'!AA193/'deflactor del VAB'!AA193</f>
        <v>1466924.2427004208</v>
      </c>
      <c r="AB193" s="4">
        <f>'VAB nominal'!AB193/'deflactor del VAB'!AB193</f>
        <v>1603504.4101224362</v>
      </c>
      <c r="AC193" s="4">
        <f>'VAB nominal'!AC193/'deflactor del VAB'!AC193</f>
        <v>1680204.7723570014</v>
      </c>
      <c r="AD193" s="4">
        <f>'VAB nominal'!AD193/'deflactor del VAB'!AD193</f>
        <v>1699568.4901101883</v>
      </c>
      <c r="AE193" s="4">
        <f>'VAB nominal'!AE193/'deflactor del VAB'!AE193</f>
        <v>1726732.1647720747</v>
      </c>
      <c r="AF193" s="4">
        <f>'VAB nominal'!AF193/'deflactor del VAB'!AF193</f>
        <v>1766471.5159051474</v>
      </c>
      <c r="AG193" s="4">
        <f>'VAB nominal'!AG193/'deflactor del VAB'!AG193</f>
        <v>1819160.1009088377</v>
      </c>
      <c r="AH193" s="4">
        <f>'VAB nominal'!AH193/'deflactor del VAB'!AH193</f>
        <v>1863661.1342078734</v>
      </c>
      <c r="AI193" s="4">
        <f>'VAB nominal'!AI193/'deflactor del VAB'!AI193</f>
        <v>1959055.5687395576</v>
      </c>
      <c r="AJ193" s="4">
        <f>'VAB nominal'!AJ193/'deflactor del VAB'!AJ193</f>
        <v>2067948.8557563527</v>
      </c>
      <c r="AK193" s="4">
        <f>'VAB nominal'!AK193/'deflactor del VAB'!AK193</f>
        <v>2169615.427168373</v>
      </c>
      <c r="AL193" s="4">
        <f>'VAB nominal'!AL193/'deflactor del VAB'!AL193</f>
        <v>2276985.3287244695</v>
      </c>
      <c r="AM193" s="4">
        <f>'VAB nominal'!AM193/'deflactor del VAB'!AM193</f>
        <v>2387449.1952272872</v>
      </c>
      <c r="AN193" s="4">
        <f>'VAB nominal'!AN193/'deflactor del VAB'!AN193</f>
        <v>2557734.3655375536</v>
      </c>
      <c r="AO193" s="4">
        <f>'VAB nominal'!AO193/'deflactor del VAB'!AO193</f>
        <v>2597306.4095485643</v>
      </c>
      <c r="AP193" s="4">
        <f>'VAB nominal'!AP193/'deflactor del VAB'!AP193</f>
        <v>2551683.7591610663</v>
      </c>
      <c r="AQ193" s="4">
        <f>'VAB nominal'!AQ193/'deflactor del VAB'!AQ193</f>
        <v>2662874.8805424902</v>
      </c>
      <c r="AR193" s="4">
        <f>'VAB nominal'!AR193/'deflactor del VAB'!AR193</f>
        <v>2790556.2807759065</v>
      </c>
      <c r="AS193" s="4">
        <f>'VAB nominal'!AS193/'deflactor del VAB'!AS193</f>
        <v>2881743.1236386974</v>
      </c>
      <c r="AT193" s="4">
        <f>'VAB nominal'!AT193/'deflactor del VAB'!AT193</f>
        <v>3081829.5792006524</v>
      </c>
      <c r="AU193" s="4">
        <f>'VAB nominal'!AU193/'deflactor del VAB'!AU193</f>
        <v>3186626.4162668507</v>
      </c>
      <c r="AV193" s="4">
        <f>'VAB nominal'!AV193/'deflactor del VAB'!AV193</f>
        <v>3385586.3326710379</v>
      </c>
      <c r="AW193" s="4">
        <f>'VAB nominal'!AW193/'deflactor del VAB'!AW193</f>
        <v>3492326.0761843831</v>
      </c>
      <c r="AX193" s="4">
        <f>'VAB nominal'!AX193/'deflactor del VAB'!AX193</f>
        <v>3557890.9689751873</v>
      </c>
      <c r="AY193" s="4">
        <f>'VAB nominal'!AY193/'deflactor del VAB'!AY193</f>
        <v>3751203.1240812042</v>
      </c>
      <c r="AZ193" s="4">
        <f>'VAB nominal'!AZ193/'deflactor del VAB'!AZ193</f>
        <v>3849916.0326979896</v>
      </c>
      <c r="BA193" s="4">
        <f>'VAB nominal'!BA193/'deflactor del VAB'!BA193</f>
        <v>4006486.0324957995</v>
      </c>
      <c r="BB193" s="4">
        <f>'VAB nominal'!BB193/'deflactor del VAB'!BB193</f>
        <v>4165654.5353973443</v>
      </c>
      <c r="BC193" s="4">
        <f>'VAB nominal'!BC193/'deflactor del VAB'!BC193</f>
        <v>4339938.2357733203</v>
      </c>
      <c r="BD193" s="4">
        <f>'VAB nominal'!BD193/'deflactor del VAB'!BD193</f>
        <v>4503527.8244034201</v>
      </c>
      <c r="BE193" s="4">
        <f>'VAB nominal'!BE193/'deflactor del VAB'!BE193</f>
        <v>4583715.1230262257</v>
      </c>
      <c r="BF193" s="4">
        <f>'VAB nominal'!BF193/'deflactor del VAB'!BF193</f>
        <v>4682241.4112741649</v>
      </c>
      <c r="BG193" s="4">
        <f>'VAB nominal'!BG193/'deflactor del VAB'!BG193</f>
        <v>4651690.2499204548</v>
      </c>
      <c r="BH193" s="4">
        <f>'VAB nominal'!BH193/'deflactor del VAB'!BH193</f>
        <v>4519313.6443173932</v>
      </c>
      <c r="BI193" s="4">
        <f>'VAB nominal'!BI193/'deflactor del VAB'!BI193</f>
        <v>4575417.8870718703</v>
      </c>
      <c r="BJ193" s="4">
        <f>'VAB nominal'!BJ193/'deflactor del VAB'!BJ193</f>
        <v>4544072.8875503261</v>
      </c>
      <c r="BK193" s="4">
        <f>'VAB nominal'!BK193/'deflactor del VAB'!BK193</f>
        <v>4577245.7427161932</v>
      </c>
      <c r="BL193" s="4">
        <v>4583399.0000000065</v>
      </c>
      <c r="BM193" s="4">
        <v>4639825.7013200028</v>
      </c>
      <c r="BN193" s="4">
        <v>4714231.0713832024</v>
      </c>
      <c r="BO193" s="4">
        <v>4718727.592319346</v>
      </c>
      <c r="BP193" s="4">
        <v>4532020.09689089</v>
      </c>
    </row>
    <row r="194" spans="2:68" x14ac:dyDescent="0.2">
      <c r="B194" t="s">
        <v>15</v>
      </c>
      <c r="C194" s="4">
        <f>'VAB nominal'!C194/'deflactor del VAB'!C194</f>
        <v>1404438.3090066479</v>
      </c>
      <c r="D194" s="4">
        <f>'VAB nominal'!D194/'deflactor del VAB'!D194</f>
        <v>1443709.6298695873</v>
      </c>
      <c r="E194" s="4">
        <f>'VAB nominal'!E194/'deflactor del VAB'!E194</f>
        <v>1434882.3403085666</v>
      </c>
      <c r="F194" s="4">
        <f>'VAB nominal'!F194/'deflactor del VAB'!F194</f>
        <v>1472180.5973804367</v>
      </c>
      <c r="G194" s="4">
        <f>'VAB nominal'!G194/'deflactor del VAB'!G194</f>
        <v>1545538.2126744001</v>
      </c>
      <c r="H194" s="4">
        <f>'VAB nominal'!H194/'deflactor del VAB'!H194</f>
        <v>1534083.9164549892</v>
      </c>
      <c r="I194" s="4">
        <f>'VAB nominal'!I194/'deflactor del VAB'!I194</f>
        <v>1515175.6169340536</v>
      </c>
      <c r="J194" s="4">
        <f>'VAB nominal'!J194/'deflactor del VAB'!J194</f>
        <v>1542285.8489301444</v>
      </c>
      <c r="K194" s="4">
        <f>'VAB nominal'!K194/'deflactor del VAB'!K194</f>
        <v>1571925.7959576843</v>
      </c>
      <c r="L194" s="4">
        <f>'VAB nominal'!L194/'deflactor del VAB'!L194</f>
        <v>1752994.6654179208</v>
      </c>
      <c r="M194" s="4">
        <f>'VAB nominal'!M194/'deflactor del VAB'!M194</f>
        <v>1813961.399753077</v>
      </c>
      <c r="N194" s="4">
        <f>'VAB nominal'!N194/'deflactor del VAB'!N194</f>
        <v>1865523.7641006697</v>
      </c>
      <c r="O194" s="4">
        <f>'VAB nominal'!O194/'deflactor del VAB'!O194</f>
        <v>1900854.5272680528</v>
      </c>
      <c r="P194" s="4">
        <f>'VAB nominal'!P194/'deflactor del VAB'!P194</f>
        <v>2025948.167891725</v>
      </c>
      <c r="Q194" s="4">
        <f>'VAB nominal'!Q194/'deflactor del VAB'!Q194</f>
        <v>2180621.1609068946</v>
      </c>
      <c r="R194" s="4">
        <f>'VAB nominal'!R194/'deflactor del VAB'!R194</f>
        <v>2295337.268677454</v>
      </c>
      <c r="S194" s="4">
        <f>'VAB nominal'!S194/'deflactor del VAB'!S194</f>
        <v>2301256.7285859832</v>
      </c>
      <c r="T194" s="4">
        <f>'VAB nominal'!T194/'deflactor del VAB'!T194</f>
        <v>2365415.1755944067</v>
      </c>
      <c r="U194" s="4">
        <f>'VAB nominal'!U194/'deflactor del VAB'!U194</f>
        <v>2440882.8262659004</v>
      </c>
      <c r="V194" s="4">
        <f>'VAB nominal'!V194/'deflactor del VAB'!V194</f>
        <v>2544142.2652797573</v>
      </c>
      <c r="W194" s="4">
        <f>'VAB nominal'!W194/'deflactor del VAB'!W194</f>
        <v>2725370.9390982152</v>
      </c>
      <c r="X194" s="4">
        <f>'VAB nominal'!X194/'deflactor del VAB'!X194</f>
        <v>2982370.3308308222</v>
      </c>
      <c r="Y194" s="4">
        <f>'VAB nominal'!Y194/'deflactor del VAB'!Y194</f>
        <v>3154349.7611815212</v>
      </c>
      <c r="Z194" s="4">
        <f>'VAB nominal'!Z194/'deflactor del VAB'!Z194</f>
        <v>3332769.2561825518</v>
      </c>
      <c r="AA194" s="4">
        <f>'VAB nominal'!AA194/'deflactor del VAB'!AA194</f>
        <v>3531202.637683074</v>
      </c>
      <c r="AB194" s="4">
        <f>'VAB nominal'!AB194/'deflactor del VAB'!AB194</f>
        <v>3754967.5554688713</v>
      </c>
      <c r="AC194" s="4">
        <f>'VAB nominal'!AC194/'deflactor del VAB'!AC194</f>
        <v>3834273.575886955</v>
      </c>
      <c r="AD194" s="4">
        <f>'VAB nominal'!AD194/'deflactor del VAB'!AD194</f>
        <v>3836047.7433803012</v>
      </c>
      <c r="AE194" s="4">
        <f>'VAB nominal'!AE194/'deflactor del VAB'!AE194</f>
        <v>3858985.2434162796</v>
      </c>
      <c r="AF194" s="4">
        <f>'VAB nominal'!AF194/'deflactor del VAB'!AF194</f>
        <v>3936065.6420910521</v>
      </c>
      <c r="AG194" s="4">
        <f>'VAB nominal'!AG194/'deflactor del VAB'!AG194</f>
        <v>4040578.1347563541</v>
      </c>
      <c r="AH194" s="4">
        <f>'VAB nominal'!AH194/'deflactor del VAB'!AH194</f>
        <v>4111670.7023279476</v>
      </c>
      <c r="AI194" s="4">
        <f>'VAB nominal'!AI194/'deflactor del VAB'!AI194</f>
        <v>4291576.7039045068</v>
      </c>
      <c r="AJ194" s="4">
        <f>'VAB nominal'!AJ194/'deflactor del VAB'!AJ194</f>
        <v>4557445.5962947607</v>
      </c>
      <c r="AK194" s="4">
        <f>'VAB nominal'!AK194/'deflactor del VAB'!AK194</f>
        <v>4806954.6537212301</v>
      </c>
      <c r="AL194" s="4">
        <f>'VAB nominal'!AL194/'deflactor del VAB'!AL194</f>
        <v>5235050.7913189633</v>
      </c>
      <c r="AM194" s="4">
        <f>'VAB nominal'!AM194/'deflactor del VAB'!AM194</f>
        <v>5592488.5096831275</v>
      </c>
      <c r="AN194" s="4">
        <f>'VAB nominal'!AN194/'deflactor del VAB'!AN194</f>
        <v>5866403.5953291217</v>
      </c>
      <c r="AO194" s="4">
        <f>'VAB nominal'!AO194/'deflactor del VAB'!AO194</f>
        <v>5970453.0269053848</v>
      </c>
      <c r="AP194" s="4">
        <f>'VAB nominal'!AP194/'deflactor del VAB'!AP194</f>
        <v>6004365.4417357733</v>
      </c>
      <c r="AQ194" s="4">
        <f>'VAB nominal'!AQ194/'deflactor del VAB'!AQ194</f>
        <v>6266037.7543444932</v>
      </c>
      <c r="AR194" s="4">
        <f>'VAB nominal'!AR194/'deflactor del VAB'!AR194</f>
        <v>6446948.3401234979</v>
      </c>
      <c r="AS194" s="4">
        <f>'VAB nominal'!AS194/'deflactor del VAB'!AS194</f>
        <v>6728981.3543444043</v>
      </c>
      <c r="AT194" s="4">
        <f>'VAB nominal'!AT194/'deflactor del VAB'!AT194</f>
        <v>6931210.7538239369</v>
      </c>
      <c r="AU194" s="4">
        <f>'VAB nominal'!AU194/'deflactor del VAB'!AU194</f>
        <v>7301909.4498049775</v>
      </c>
      <c r="AV194" s="4">
        <f>'VAB nominal'!AV194/'deflactor del VAB'!AV194</f>
        <v>7599155.6586102173</v>
      </c>
      <c r="AW194" s="4">
        <f>'VAB nominal'!AW194/'deflactor del VAB'!AW194</f>
        <v>7807228.1303754561</v>
      </c>
      <c r="AX194" s="4">
        <f>'VAB nominal'!AX194/'deflactor del VAB'!AX194</f>
        <v>7851523.48978223</v>
      </c>
      <c r="AY194" s="4">
        <f>'VAB nominal'!AY194/'deflactor del VAB'!AY194</f>
        <v>8118549.6509576337</v>
      </c>
      <c r="AZ194" s="4">
        <f>'VAB nominal'!AZ194/'deflactor del VAB'!AZ194</f>
        <v>8312413.9235595232</v>
      </c>
      <c r="BA194" s="4">
        <f>'VAB nominal'!BA194/'deflactor del VAB'!BA194</f>
        <v>8797412.4423792604</v>
      </c>
      <c r="BB194" s="4">
        <f>'VAB nominal'!BB194/'deflactor del VAB'!BB194</f>
        <v>9140959.3210987858</v>
      </c>
      <c r="BC194" s="4">
        <f>'VAB nominal'!BC194/'deflactor del VAB'!BC194</f>
        <v>9521581.6931272633</v>
      </c>
      <c r="BD194" s="4">
        <f>'VAB nominal'!BD194/'deflactor del VAB'!BD194</f>
        <v>9943296.4592753109</v>
      </c>
      <c r="BE194" s="4">
        <f>'VAB nominal'!BE194/'deflactor del VAB'!BE194</f>
        <v>10196313.800334336</v>
      </c>
      <c r="BF194" s="4">
        <f>'VAB nominal'!BF194/'deflactor del VAB'!BF194</f>
        <v>10421660.420811953</v>
      </c>
      <c r="BG194" s="4">
        <f>'VAB nominal'!BG194/'deflactor del VAB'!BG194</f>
        <v>10371945.474629451</v>
      </c>
      <c r="BH194" s="4">
        <f>'VAB nominal'!BH194/'deflactor del VAB'!BH194</f>
        <v>10141243.205970997</v>
      </c>
      <c r="BI194" s="4">
        <f>'VAB nominal'!BI194/'deflactor del VAB'!BI194</f>
        <v>10110869.629623089</v>
      </c>
      <c r="BJ194" s="4">
        <f>'VAB nominal'!BJ194/'deflactor del VAB'!BJ194</f>
        <v>9970050.9729839657</v>
      </c>
      <c r="BK194" s="4">
        <f>'VAB nominal'!BK194/'deflactor del VAB'!BK194</f>
        <v>9966601.3866799418</v>
      </c>
      <c r="BL194" s="4">
        <v>9988207.000000013</v>
      </c>
      <c r="BM194" s="4">
        <v>10225522.002824491</v>
      </c>
      <c r="BN194" s="4">
        <v>10583469.341171041</v>
      </c>
      <c r="BO194" s="4">
        <v>10733457.396732265</v>
      </c>
      <c r="BP194" s="4">
        <v>10910774.181398967</v>
      </c>
    </row>
    <row r="195" spans="2:68" x14ac:dyDescent="0.2">
      <c r="B195" t="s">
        <v>16</v>
      </c>
      <c r="C195" s="4">
        <f>'VAB nominal'!C195/'deflactor del VAB'!C195</f>
        <v>4283411.1328231115</v>
      </c>
      <c r="D195" s="4">
        <f>'VAB nominal'!D195/'deflactor del VAB'!D195</f>
        <v>4516952.762242225</v>
      </c>
      <c r="E195" s="4">
        <f>'VAB nominal'!E195/'deflactor del VAB'!E195</f>
        <v>4608146.7287008697</v>
      </c>
      <c r="F195" s="4">
        <f>'VAB nominal'!F195/'deflactor del VAB'!F195</f>
        <v>4735187.4782278882</v>
      </c>
      <c r="G195" s="4">
        <f>'VAB nominal'!G195/'deflactor del VAB'!G195</f>
        <v>4974992.8027450377</v>
      </c>
      <c r="H195" s="4">
        <f>'VAB nominal'!H195/'deflactor del VAB'!H195</f>
        <v>5079925.8042991757</v>
      </c>
      <c r="I195" s="4">
        <f>'VAB nominal'!I195/'deflactor del VAB'!I195</f>
        <v>5167906.0827966565</v>
      </c>
      <c r="J195" s="4">
        <f>'VAB nominal'!J195/'deflactor del VAB'!J195</f>
        <v>5306425.1585126016</v>
      </c>
      <c r="K195" s="4">
        <f>'VAB nominal'!K195/'deflactor del VAB'!K195</f>
        <v>5457436.4445782304</v>
      </c>
      <c r="L195" s="4">
        <f>'VAB nominal'!L195/'deflactor del VAB'!L195</f>
        <v>6422031.0166405719</v>
      </c>
      <c r="M195" s="4">
        <f>'VAB nominal'!M195/'deflactor del VAB'!M195</f>
        <v>6996802.7846252788</v>
      </c>
      <c r="N195" s="4">
        <f>'VAB nominal'!N195/'deflactor del VAB'!N195</f>
        <v>6998944.3398435516</v>
      </c>
      <c r="O195" s="4">
        <f>'VAB nominal'!O195/'deflactor del VAB'!O195</f>
        <v>6943009.6443441827</v>
      </c>
      <c r="P195" s="4">
        <f>'VAB nominal'!P195/'deflactor del VAB'!P195</f>
        <v>7595796.8287619231</v>
      </c>
      <c r="Q195" s="4">
        <f>'VAB nominal'!Q195/'deflactor del VAB'!Q195</f>
        <v>8385015.6208537631</v>
      </c>
      <c r="R195" s="4">
        <f>'VAB nominal'!R195/'deflactor del VAB'!R195</f>
        <v>8881109.7584479824</v>
      </c>
      <c r="S195" s="4">
        <f>'VAB nominal'!S195/'deflactor del VAB'!S195</f>
        <v>8957696.6087352652</v>
      </c>
      <c r="T195" s="4">
        <f>'VAB nominal'!T195/'deflactor del VAB'!T195</f>
        <v>9527549.0802816991</v>
      </c>
      <c r="U195" s="4">
        <f>'VAB nominal'!U195/'deflactor del VAB'!U195</f>
        <v>10190253.297425227</v>
      </c>
      <c r="V195" s="4">
        <f>'VAB nominal'!V195/'deflactor del VAB'!V195</f>
        <v>10915180.679910477</v>
      </c>
      <c r="W195" s="4">
        <f>'VAB nominal'!W195/'deflactor del VAB'!W195</f>
        <v>12010173.617271993</v>
      </c>
      <c r="X195" s="4">
        <f>'VAB nominal'!X195/'deflactor del VAB'!X195</f>
        <v>12230507.012319395</v>
      </c>
      <c r="Y195" s="4">
        <f>'VAB nominal'!Y195/'deflactor del VAB'!Y195</f>
        <v>12106811.749402957</v>
      </c>
      <c r="Z195" s="4">
        <f>'VAB nominal'!Z195/'deflactor del VAB'!Z195</f>
        <v>12927881.842994388</v>
      </c>
      <c r="AA195" s="4">
        <f>'VAB nominal'!AA195/'deflactor del VAB'!AA195</f>
        <v>13833097.431284143</v>
      </c>
      <c r="AB195" s="4">
        <f>'VAB nominal'!AB195/'deflactor del VAB'!AB195</f>
        <v>14329049.024039978</v>
      </c>
      <c r="AC195" s="4">
        <f>'VAB nominal'!AC195/'deflactor del VAB'!AC195</f>
        <v>14280501.022815501</v>
      </c>
      <c r="AD195" s="4">
        <f>'VAB nominal'!AD195/'deflactor del VAB'!AD195</f>
        <v>13971014.006873891</v>
      </c>
      <c r="AE195" s="4">
        <f>'VAB nominal'!AE195/'deflactor del VAB'!AE195</f>
        <v>13721751.94332736</v>
      </c>
      <c r="AF195" s="4">
        <f>'VAB nominal'!AF195/'deflactor del VAB'!AF195</f>
        <v>13736838.083405232</v>
      </c>
      <c r="AG195" s="4">
        <f>'VAB nominal'!AG195/'deflactor del VAB'!AG195</f>
        <v>13832571.679521218</v>
      </c>
      <c r="AH195" s="4">
        <f>'VAB nominal'!AH195/'deflactor del VAB'!AH195</f>
        <v>13895329.678616948</v>
      </c>
      <c r="AI195" s="4">
        <f>'VAB nominal'!AI195/'deflactor del VAB'!AI195</f>
        <v>14301974.174425371</v>
      </c>
      <c r="AJ195" s="4">
        <f>'VAB nominal'!AJ195/'deflactor del VAB'!AJ195</f>
        <v>15026303.50047854</v>
      </c>
      <c r="AK195" s="4">
        <f>'VAB nominal'!AK195/'deflactor del VAB'!AK195</f>
        <v>15663234.121643109</v>
      </c>
      <c r="AL195" s="4">
        <f>'VAB nominal'!AL195/'deflactor del VAB'!AL195</f>
        <v>16724598.307535082</v>
      </c>
      <c r="AM195" s="4">
        <f>'VAB nominal'!AM195/'deflactor del VAB'!AM195</f>
        <v>17471401.229802098</v>
      </c>
      <c r="AN195" s="4">
        <f>'VAB nominal'!AN195/'deflactor del VAB'!AN195</f>
        <v>18011870.228575401</v>
      </c>
      <c r="AO195" s="4">
        <f>'VAB nominal'!AO195/'deflactor del VAB'!AO195</f>
        <v>18201260.099489842</v>
      </c>
      <c r="AP195" s="4">
        <f>'VAB nominal'!AP195/'deflactor del VAB'!AP195</f>
        <v>19005679.798449911</v>
      </c>
      <c r="AQ195" s="4">
        <f>'VAB nominal'!AQ195/'deflactor del VAB'!AQ195</f>
        <v>19629881.755317416</v>
      </c>
      <c r="AR195" s="4">
        <f>'VAB nominal'!AR195/'deflactor del VAB'!AR195</f>
        <v>19480097.971325334</v>
      </c>
      <c r="AS195" s="4">
        <f>'VAB nominal'!AS195/'deflactor del VAB'!AS195</f>
        <v>19763083.74920084</v>
      </c>
      <c r="AT195" s="4">
        <f>'VAB nominal'!AT195/'deflactor del VAB'!AT195</f>
        <v>20038875.188786574</v>
      </c>
      <c r="AU195" s="4">
        <f>'VAB nominal'!AU195/'deflactor del VAB'!AU195</f>
        <v>20487292.324026413</v>
      </c>
      <c r="AV195" s="4">
        <f>'VAB nominal'!AV195/'deflactor del VAB'!AV195</f>
        <v>21079029.909048781</v>
      </c>
      <c r="AW195" s="4">
        <f>'VAB nominal'!AW195/'deflactor del VAB'!AW195</f>
        <v>21878037.101309933</v>
      </c>
      <c r="AX195" s="4">
        <f>'VAB nominal'!AX195/'deflactor del VAB'!AX195</f>
        <v>22498458.234878749</v>
      </c>
      <c r="AY195" s="4">
        <f>'VAB nominal'!AY195/'deflactor del VAB'!AY195</f>
        <v>23550882.631656118</v>
      </c>
      <c r="AZ195" s="4">
        <f>'VAB nominal'!AZ195/'deflactor del VAB'!AZ195</f>
        <v>24929565.222430348</v>
      </c>
      <c r="BA195" s="4">
        <f>'VAB nominal'!BA195/'deflactor del VAB'!BA195</f>
        <v>25713598.569104902</v>
      </c>
      <c r="BB195" s="4">
        <f>'VAB nominal'!BB195/'deflactor del VAB'!BB195</f>
        <v>26818464.342989292</v>
      </c>
      <c r="BC195" s="4">
        <f>'VAB nominal'!BC195/'deflactor del VAB'!BC195</f>
        <v>27882991.371103846</v>
      </c>
      <c r="BD195" s="4">
        <f>'VAB nominal'!BD195/'deflactor del VAB'!BD195</f>
        <v>29052712.787035037</v>
      </c>
      <c r="BE195" s="4">
        <f>'VAB nominal'!BE195/'deflactor del VAB'!BE195</f>
        <v>29619853.618228331</v>
      </c>
      <c r="BF195" s="4">
        <f>'VAB nominal'!BF195/'deflactor del VAB'!BF195</f>
        <v>30001434.141475718</v>
      </c>
      <c r="BG195" s="4">
        <f>'VAB nominal'!BG195/'deflactor del VAB'!BG195</f>
        <v>30029282.218602121</v>
      </c>
      <c r="BH195" s="4">
        <f>'VAB nominal'!BH195/'deflactor del VAB'!BH195</f>
        <v>29945471.076236453</v>
      </c>
      <c r="BI195" s="4">
        <f>'VAB nominal'!BI195/'deflactor del VAB'!BI195</f>
        <v>30199447.44296857</v>
      </c>
      <c r="BJ195" s="4">
        <f>'VAB nominal'!BJ195/'deflactor del VAB'!BJ195</f>
        <v>29827225.095920634</v>
      </c>
      <c r="BK195" s="4">
        <f>'VAB nominal'!BK195/'deflactor del VAB'!BK195</f>
        <v>30032795.728432484</v>
      </c>
      <c r="BL195" s="4">
        <v>30405239.000000019</v>
      </c>
      <c r="BM195" s="4">
        <v>31105526.652591974</v>
      </c>
      <c r="BN195" s="4">
        <v>31428242.704994995</v>
      </c>
      <c r="BO195" s="4">
        <v>32255472.823936488</v>
      </c>
      <c r="BP195" s="4">
        <v>32665923.679796446</v>
      </c>
    </row>
    <row r="196" spans="2:68" x14ac:dyDescent="0.2">
      <c r="B196" t="s">
        <v>17</v>
      </c>
      <c r="C196" s="4">
        <f>'VAB nominal'!C196/'deflactor del VAB'!C196</f>
        <v>546886.72955336852</v>
      </c>
      <c r="D196" s="4">
        <f>'VAB nominal'!D196/'deflactor del VAB'!D196</f>
        <v>562467.73663154012</v>
      </c>
      <c r="E196" s="4">
        <f>'VAB nominal'!E196/'deflactor del VAB'!E196</f>
        <v>559309.65820222558</v>
      </c>
      <c r="F196" s="4">
        <f>'VAB nominal'!F196/'deflactor del VAB'!F196</f>
        <v>582316.23250051297</v>
      </c>
      <c r="G196" s="4">
        <f>'VAB nominal'!G196/'deflactor del VAB'!G196</f>
        <v>620325.20342718565</v>
      </c>
      <c r="H196" s="4">
        <f>'VAB nominal'!H196/'deflactor del VAB'!H196</f>
        <v>624038.95799268677</v>
      </c>
      <c r="I196" s="4">
        <f>'VAB nominal'!I196/'deflactor del VAB'!I196</f>
        <v>623852.69752916507</v>
      </c>
      <c r="J196" s="4">
        <f>'VAB nominal'!J196/'deflactor del VAB'!J196</f>
        <v>670081.68130192906</v>
      </c>
      <c r="K196" s="4">
        <f>'VAB nominal'!K196/'deflactor del VAB'!K196</f>
        <v>721756.76036813855</v>
      </c>
      <c r="L196" s="4">
        <f>'VAB nominal'!L196/'deflactor del VAB'!L196</f>
        <v>817736.33069335122</v>
      </c>
      <c r="M196" s="4">
        <f>'VAB nominal'!M196/'deflactor del VAB'!M196</f>
        <v>857389.27117811528</v>
      </c>
      <c r="N196" s="4">
        <f>'VAB nominal'!N196/'deflactor del VAB'!N196</f>
        <v>908166.04698115052</v>
      </c>
      <c r="O196" s="4">
        <f>'VAB nominal'!O196/'deflactor del VAB'!O196</f>
        <v>951341.01787964744</v>
      </c>
      <c r="P196" s="4">
        <f>'VAB nominal'!P196/'deflactor del VAB'!P196</f>
        <v>1026690.7388497617</v>
      </c>
      <c r="Q196" s="4">
        <f>'VAB nominal'!Q196/'deflactor del VAB'!Q196</f>
        <v>1119245.1859550767</v>
      </c>
      <c r="R196" s="4">
        <f>'VAB nominal'!R196/'deflactor del VAB'!R196</f>
        <v>1238412.8567624039</v>
      </c>
      <c r="S196" s="4">
        <f>'VAB nominal'!S196/'deflactor del VAB'!S196</f>
        <v>1304065.5958121454</v>
      </c>
      <c r="T196" s="4">
        <f>'VAB nominal'!T196/'deflactor del VAB'!T196</f>
        <v>1350799.0129434362</v>
      </c>
      <c r="U196" s="4">
        <f>'VAB nominal'!U196/'deflactor del VAB'!U196</f>
        <v>1408291.8828923337</v>
      </c>
      <c r="V196" s="4">
        <f>'VAB nominal'!V196/'deflactor del VAB'!V196</f>
        <v>1479989.8895952492</v>
      </c>
      <c r="W196" s="4">
        <f>'VAB nominal'!W196/'deflactor del VAB'!W196</f>
        <v>1592756.8074848938</v>
      </c>
      <c r="X196" s="4">
        <f>'VAB nominal'!X196/'deflactor del VAB'!X196</f>
        <v>1665926.051153919</v>
      </c>
      <c r="Y196" s="4">
        <f>'VAB nominal'!Y196/'deflactor del VAB'!Y196</f>
        <v>1692390.6379553683</v>
      </c>
      <c r="Z196" s="4">
        <f>'VAB nominal'!Z196/'deflactor del VAB'!Z196</f>
        <v>1771267.5747993123</v>
      </c>
      <c r="AA196" s="4">
        <f>'VAB nominal'!AA196/'deflactor del VAB'!AA196</f>
        <v>1858656.0205905102</v>
      </c>
      <c r="AB196" s="4">
        <f>'VAB nominal'!AB196/'deflactor del VAB'!AB196</f>
        <v>1952362.8383957502</v>
      </c>
      <c r="AC196" s="4">
        <f>'VAB nominal'!AC196/'deflactor del VAB'!AC196</f>
        <v>1971481.9147580673</v>
      </c>
      <c r="AD196" s="4">
        <f>'VAB nominal'!AD196/'deflactor del VAB'!AD196</f>
        <v>1992222.1353418566</v>
      </c>
      <c r="AE196" s="4">
        <f>'VAB nominal'!AE196/'deflactor del VAB'!AE196</f>
        <v>2017919.8360319824</v>
      </c>
      <c r="AF196" s="4">
        <f>'VAB nominal'!AF196/'deflactor del VAB'!AF196</f>
        <v>2105078.4218637869</v>
      </c>
      <c r="AG196" s="4">
        <f>'VAB nominal'!AG196/'deflactor del VAB'!AG196</f>
        <v>2209827.2949738805</v>
      </c>
      <c r="AH196" s="4">
        <f>'VAB nominal'!AH196/'deflactor del VAB'!AH196</f>
        <v>2250358.6277515427</v>
      </c>
      <c r="AI196" s="4">
        <f>'VAB nominal'!AI196/'deflactor del VAB'!AI196</f>
        <v>2348995.9790726835</v>
      </c>
      <c r="AJ196" s="4">
        <f>'VAB nominal'!AJ196/'deflactor del VAB'!AJ196</f>
        <v>2481479.2023583958</v>
      </c>
      <c r="AK196" s="4">
        <f>'VAB nominal'!AK196/'deflactor del VAB'!AK196</f>
        <v>2603659.4364522914</v>
      </c>
      <c r="AL196" s="4">
        <f>'VAB nominal'!AL196/'deflactor del VAB'!AL196</f>
        <v>2829976.1121899239</v>
      </c>
      <c r="AM196" s="4">
        <f>'VAB nominal'!AM196/'deflactor del VAB'!AM196</f>
        <v>3012899.5515760481</v>
      </c>
      <c r="AN196" s="4">
        <f>'VAB nominal'!AN196/'deflactor del VAB'!AN196</f>
        <v>3135536.9795181672</v>
      </c>
      <c r="AO196" s="4">
        <f>'VAB nominal'!AO196/'deflactor del VAB'!AO196</f>
        <v>3207374.4785788627</v>
      </c>
      <c r="AP196" s="4">
        <f>'VAB nominal'!AP196/'deflactor del VAB'!AP196</f>
        <v>3234676.3835976389</v>
      </c>
      <c r="AQ196" s="4">
        <f>'VAB nominal'!AQ196/'deflactor del VAB'!AQ196</f>
        <v>3353928.9153071614</v>
      </c>
      <c r="AR196" s="4">
        <f>'VAB nominal'!AR196/'deflactor del VAB'!AR196</f>
        <v>3542369.2689353595</v>
      </c>
      <c r="AS196" s="4">
        <f>'VAB nominal'!AS196/'deflactor del VAB'!AS196</f>
        <v>3671643.1673855507</v>
      </c>
      <c r="AT196" s="4">
        <f>'VAB nominal'!AT196/'deflactor del VAB'!AT196</f>
        <v>3802005.1988856518</v>
      </c>
      <c r="AU196" s="4">
        <f>'VAB nominal'!AU196/'deflactor del VAB'!AU196</f>
        <v>3944162.7198631135</v>
      </c>
      <c r="AV196" s="4">
        <f>'VAB nominal'!AV196/'deflactor del VAB'!AV196</f>
        <v>4090655.9259863622</v>
      </c>
      <c r="AW196" s="4">
        <f>'VAB nominal'!AW196/'deflactor del VAB'!AW196</f>
        <v>4231071.8890837263</v>
      </c>
      <c r="AX196" s="4">
        <f>'VAB nominal'!AX196/'deflactor del VAB'!AX196</f>
        <v>4313800.5730633615</v>
      </c>
      <c r="AY196" s="4">
        <f>'VAB nominal'!AY196/'deflactor del VAB'!AY196</f>
        <v>4461164.3732174598</v>
      </c>
      <c r="AZ196" s="4">
        <f>'VAB nominal'!AZ196/'deflactor del VAB'!AZ196</f>
        <v>4572664.8974796208</v>
      </c>
      <c r="BA196" s="4">
        <f>'VAB nominal'!BA196/'deflactor del VAB'!BA196</f>
        <v>4764919.2336385483</v>
      </c>
      <c r="BB196" s="4">
        <f>'VAB nominal'!BB196/'deflactor del VAB'!BB196</f>
        <v>4902710.490776822</v>
      </c>
      <c r="BC196" s="4">
        <f>'VAB nominal'!BC196/'deflactor del VAB'!BC196</f>
        <v>5142285.8905274393</v>
      </c>
      <c r="BD196" s="4">
        <f>'VAB nominal'!BD196/'deflactor del VAB'!BD196</f>
        <v>5298573.8072238006</v>
      </c>
      <c r="BE196" s="4">
        <f>'VAB nominal'!BE196/'deflactor del VAB'!BE196</f>
        <v>5285264.3403237332</v>
      </c>
      <c r="BF196" s="4">
        <f>'VAB nominal'!BF196/'deflactor del VAB'!BF196</f>
        <v>5317995.5461763814</v>
      </c>
      <c r="BG196" s="4">
        <f>'VAB nominal'!BG196/'deflactor del VAB'!BG196</f>
        <v>5342588.0250519291</v>
      </c>
      <c r="BH196" s="4">
        <f>'VAB nominal'!BH196/'deflactor del VAB'!BH196</f>
        <v>5177237.0671148663</v>
      </c>
      <c r="BI196" s="4">
        <f>'VAB nominal'!BI196/'deflactor del VAB'!BI196</f>
        <v>5168721.1482719183</v>
      </c>
      <c r="BJ196" s="4">
        <f>'VAB nominal'!BJ196/'deflactor del VAB'!BJ196</f>
        <v>5126201.0335985972</v>
      </c>
      <c r="BK196" s="4">
        <f>'VAB nominal'!BK196/'deflactor del VAB'!BK196</f>
        <v>5211211.0952955857</v>
      </c>
      <c r="BL196" s="4">
        <v>5287741.0000000121</v>
      </c>
      <c r="BM196" s="4">
        <v>5450793.3568887021</v>
      </c>
      <c r="BN196" s="4">
        <v>5579743.5403365213</v>
      </c>
      <c r="BO196" s="4">
        <v>5487108.5519066527</v>
      </c>
      <c r="BP196" s="4">
        <v>5448791.290041564</v>
      </c>
    </row>
    <row r="197" spans="2:68" x14ac:dyDescent="0.2">
      <c r="B197" t="s">
        <v>18</v>
      </c>
      <c r="C197" s="4">
        <f>'VAB nominal'!C197/'deflactor del VAB'!C197</f>
        <v>374991.58918219077</v>
      </c>
      <c r="D197" s="4">
        <f>'VAB nominal'!D197/'deflactor del VAB'!D197</f>
        <v>388561.51380310685</v>
      </c>
      <c r="E197" s="4">
        <f>'VAB nominal'!E197/'deflactor del VAB'!E197</f>
        <v>389601.17996887024</v>
      </c>
      <c r="F197" s="4">
        <f>'VAB nominal'!F197/'deflactor del VAB'!F197</f>
        <v>398976.29876758863</v>
      </c>
      <c r="G197" s="4">
        <f>'VAB nominal'!G197/'deflactor del VAB'!G197</f>
        <v>417558.31621971756</v>
      </c>
      <c r="H197" s="4">
        <f>'VAB nominal'!H197/'deflactor del VAB'!H197</f>
        <v>420639.7220212695</v>
      </c>
      <c r="I197" s="4">
        <f>'VAB nominal'!I197/'deflactor del VAB'!I197</f>
        <v>421748.41000006039</v>
      </c>
      <c r="J197" s="4">
        <f>'VAB nominal'!J197/'deflactor del VAB'!J197</f>
        <v>429764.50402100669</v>
      </c>
      <c r="K197" s="4">
        <f>'VAB nominal'!K197/'deflactor del VAB'!K197</f>
        <v>437082.91944978683</v>
      </c>
      <c r="L197" s="4">
        <f>'VAB nominal'!L197/'deflactor del VAB'!L197</f>
        <v>494823.60002485482</v>
      </c>
      <c r="M197" s="4">
        <f>'VAB nominal'!M197/'deflactor del VAB'!M197</f>
        <v>518679.79011602746</v>
      </c>
      <c r="N197" s="4">
        <f>'VAB nominal'!N197/'deflactor del VAB'!N197</f>
        <v>539629.48696887551</v>
      </c>
      <c r="O197" s="4">
        <f>'VAB nominal'!O197/'deflactor del VAB'!O197</f>
        <v>556018.01740856015</v>
      </c>
      <c r="P197" s="4">
        <f>'VAB nominal'!P197/'deflactor del VAB'!P197</f>
        <v>593878.88448038988</v>
      </c>
      <c r="Q197" s="4">
        <f>'VAB nominal'!Q197/'deflactor del VAB'!Q197</f>
        <v>640264.32129203633</v>
      </c>
      <c r="R197" s="4">
        <f>'VAB nominal'!R197/'deflactor del VAB'!R197</f>
        <v>683611.13187809126</v>
      </c>
      <c r="S197" s="4">
        <f>'VAB nominal'!S197/'deflactor del VAB'!S197</f>
        <v>694543.92521976738</v>
      </c>
      <c r="T197" s="4">
        <f>'VAB nominal'!T197/'deflactor del VAB'!T197</f>
        <v>724159.08905510965</v>
      </c>
      <c r="U197" s="4">
        <f>'VAB nominal'!U197/'deflactor del VAB'!U197</f>
        <v>758201.79260460613</v>
      </c>
      <c r="V197" s="4">
        <f>'VAB nominal'!V197/'deflactor del VAB'!V197</f>
        <v>771851.71065540251</v>
      </c>
      <c r="W197" s="4">
        <f>'VAB nominal'!W197/'deflactor del VAB'!W197</f>
        <v>807009.67082227848</v>
      </c>
      <c r="X197" s="4">
        <f>'VAB nominal'!X197/'deflactor del VAB'!X197</f>
        <v>837888.17291884893</v>
      </c>
      <c r="Y197" s="4">
        <f>'VAB nominal'!Y197/'deflactor del VAB'!Y197</f>
        <v>844788.17143780866</v>
      </c>
      <c r="Z197" s="4">
        <f>'VAB nominal'!Z197/'deflactor del VAB'!Z197</f>
        <v>904344.71774058859</v>
      </c>
      <c r="AA197" s="4">
        <f>'VAB nominal'!AA197/'deflactor del VAB'!AA197</f>
        <v>970000.65773752797</v>
      </c>
      <c r="AB197" s="4">
        <f>'VAB nominal'!AB197/'deflactor del VAB'!AB197</f>
        <v>1051514.7199218734</v>
      </c>
      <c r="AC197" s="4">
        <f>'VAB nominal'!AC197/'deflactor del VAB'!AC197</f>
        <v>1092861.8967726668</v>
      </c>
      <c r="AD197" s="4">
        <f>'VAB nominal'!AD197/'deflactor del VAB'!AD197</f>
        <v>1142588.4712410839</v>
      </c>
      <c r="AE197" s="4">
        <f>'VAB nominal'!AE197/'deflactor del VAB'!AE197</f>
        <v>1198445.382365884</v>
      </c>
      <c r="AF197" s="4">
        <f>'VAB nominal'!AF197/'deflactor del VAB'!AF197</f>
        <v>1220233.7987582546</v>
      </c>
      <c r="AG197" s="4">
        <f>'VAB nominal'!AG197/'deflactor del VAB'!AG197</f>
        <v>1250118.3539720529</v>
      </c>
      <c r="AH197" s="4">
        <f>'VAB nominal'!AH197/'deflactor del VAB'!AH197</f>
        <v>1245801.9739976879</v>
      </c>
      <c r="AI197" s="4">
        <f>'VAB nominal'!AI197/'deflactor del VAB'!AI197</f>
        <v>1272471.5937933847</v>
      </c>
      <c r="AJ197" s="4">
        <f>'VAB nominal'!AJ197/'deflactor del VAB'!AJ197</f>
        <v>1369470.2052650864</v>
      </c>
      <c r="AK197" s="4">
        <f>'VAB nominal'!AK197/'deflactor del VAB'!AK197</f>
        <v>1463540.5532529419</v>
      </c>
      <c r="AL197" s="4">
        <f>'VAB nominal'!AL197/'deflactor del VAB'!AL197</f>
        <v>1507596.5248503634</v>
      </c>
      <c r="AM197" s="4">
        <f>'VAB nominal'!AM197/'deflactor del VAB'!AM197</f>
        <v>1517687.6221447047</v>
      </c>
      <c r="AN197" s="4">
        <f>'VAB nominal'!AN197/'deflactor del VAB'!AN197</f>
        <v>1596482.8999970045</v>
      </c>
      <c r="AO197" s="4">
        <f>'VAB nominal'!AO197/'deflactor del VAB'!AO197</f>
        <v>1646994.4624448349</v>
      </c>
      <c r="AP197" s="4">
        <f>'VAB nominal'!AP197/'deflactor del VAB'!AP197</f>
        <v>1696061.9419351481</v>
      </c>
      <c r="AQ197" s="4">
        <f>'VAB nominal'!AQ197/'deflactor del VAB'!AQ197</f>
        <v>1781155.3433728651</v>
      </c>
      <c r="AR197" s="4">
        <f>'VAB nominal'!AR197/'deflactor del VAB'!AR197</f>
        <v>1870236.3094175986</v>
      </c>
      <c r="AS197" s="4">
        <f>'VAB nominal'!AS197/'deflactor del VAB'!AS197</f>
        <v>1959628.2254424824</v>
      </c>
      <c r="AT197" s="4">
        <f>'VAB nominal'!AT197/'deflactor del VAB'!AT197</f>
        <v>2123197.543431256</v>
      </c>
      <c r="AU197" s="4">
        <f>'VAB nominal'!AU197/'deflactor del VAB'!AU197</f>
        <v>2187607.6269035344</v>
      </c>
      <c r="AV197" s="4">
        <f>'VAB nominal'!AV197/'deflactor del VAB'!AV197</f>
        <v>2297205.2325771018</v>
      </c>
      <c r="AW197" s="4">
        <f>'VAB nominal'!AW197/'deflactor del VAB'!AW197</f>
        <v>2326025.6946266051</v>
      </c>
      <c r="AX197" s="4">
        <f>'VAB nominal'!AX197/'deflactor del VAB'!AX197</f>
        <v>2339319.6815488758</v>
      </c>
      <c r="AY197" s="4">
        <f>'VAB nominal'!AY197/'deflactor del VAB'!AY197</f>
        <v>2387580.1823630896</v>
      </c>
      <c r="AZ197" s="4">
        <f>'VAB nominal'!AZ197/'deflactor del VAB'!AZ197</f>
        <v>2442458.2064870112</v>
      </c>
      <c r="BA197" s="4">
        <f>'VAB nominal'!BA197/'deflactor del VAB'!BA197</f>
        <v>2505153.2380537917</v>
      </c>
      <c r="BB197" s="4">
        <f>'VAB nominal'!BB197/'deflactor del VAB'!BB197</f>
        <v>2559060.7692750231</v>
      </c>
      <c r="BC197" s="4">
        <f>'VAB nominal'!BC197/'deflactor del VAB'!BC197</f>
        <v>2676638.2644578568</v>
      </c>
      <c r="BD197" s="4">
        <f>'VAB nominal'!BD197/'deflactor del VAB'!BD197</f>
        <v>2758626.278293571</v>
      </c>
      <c r="BE197" s="4">
        <f>'VAB nominal'!BE197/'deflactor del VAB'!BE197</f>
        <v>2821146.9721760107</v>
      </c>
      <c r="BF197" s="4">
        <f>'VAB nominal'!BF197/'deflactor del VAB'!BF197</f>
        <v>2871483.1233144626</v>
      </c>
      <c r="BG197" s="4">
        <f>'VAB nominal'!BG197/'deflactor del VAB'!BG197</f>
        <v>2908144.0089707794</v>
      </c>
      <c r="BH197" s="4">
        <f>'VAB nominal'!BH197/'deflactor del VAB'!BH197</f>
        <v>2814215.7925736429</v>
      </c>
      <c r="BI197" s="4">
        <f>'VAB nominal'!BI197/'deflactor del VAB'!BI197</f>
        <v>2818361.154391828</v>
      </c>
      <c r="BJ197" s="4">
        <f>'VAB nominal'!BJ197/'deflactor del VAB'!BJ197</f>
        <v>2781670.4694137825</v>
      </c>
      <c r="BK197" s="4">
        <f>'VAB nominal'!BK197/'deflactor del VAB'!BK197</f>
        <v>2721467.9863211527</v>
      </c>
      <c r="BL197" s="4">
        <v>2720250.0000000014</v>
      </c>
      <c r="BM197" s="4">
        <v>2806581.0433159051</v>
      </c>
      <c r="BN197" s="4">
        <v>2931709.0490434035</v>
      </c>
      <c r="BO197" s="4">
        <v>3021546.4597428748</v>
      </c>
      <c r="BP197" s="4">
        <v>3348509.2311850921</v>
      </c>
    </row>
    <row r="198" spans="2:68" x14ac:dyDescent="0.2">
      <c r="B198" t="s">
        <v>19</v>
      </c>
      <c r="C198" s="4">
        <f>'VAB nominal'!C198/'deflactor del VAB'!C198</f>
        <v>1147748.6462959072</v>
      </c>
      <c r="D198" s="4">
        <f>'VAB nominal'!D198/'deflactor del VAB'!D198</f>
        <v>1193535.2941814202</v>
      </c>
      <c r="E198" s="4">
        <f>'VAB nominal'!E198/'deflactor del VAB'!E198</f>
        <v>1199585.9679503671</v>
      </c>
      <c r="F198" s="4">
        <f>'VAB nominal'!F198/'deflactor del VAB'!F198</f>
        <v>1225790.3744487164</v>
      </c>
      <c r="G198" s="4">
        <f>'VAB nominal'!G198/'deflactor del VAB'!G198</f>
        <v>1280747.21852094</v>
      </c>
      <c r="H198" s="4">
        <f>'VAB nominal'!H198/'deflactor del VAB'!H198</f>
        <v>1284549.1748872565</v>
      </c>
      <c r="I198" s="4">
        <f>'VAB nominal'!I198/'deflactor del VAB'!I198</f>
        <v>1283042.1811176536</v>
      </c>
      <c r="J198" s="4">
        <f>'VAB nominal'!J198/'deflactor del VAB'!J198</f>
        <v>1329624.12861573</v>
      </c>
      <c r="K198" s="4">
        <f>'VAB nominal'!K198/'deflactor del VAB'!K198</f>
        <v>1379151.8851882794</v>
      </c>
      <c r="L198" s="4">
        <f>'VAB nominal'!L198/'deflactor del VAB'!L198</f>
        <v>1541375.7772745357</v>
      </c>
      <c r="M198" s="4">
        <f>'VAB nominal'!M198/'deflactor del VAB'!M198</f>
        <v>1597175.1291437335</v>
      </c>
      <c r="N198" s="4">
        <f>'VAB nominal'!N198/'deflactor del VAB'!N198</f>
        <v>1648149.0795382676</v>
      </c>
      <c r="O198" s="4">
        <f>'VAB nominal'!O198/'deflactor del VAB'!O198</f>
        <v>1684980.0858801692</v>
      </c>
      <c r="P198" s="4">
        <f>'VAB nominal'!P198/'deflactor del VAB'!P198</f>
        <v>1822627.0372839589</v>
      </c>
      <c r="Q198" s="4">
        <f>'VAB nominal'!Q198/'deflactor del VAB'!Q198</f>
        <v>1991148.3952104822</v>
      </c>
      <c r="R198" s="4">
        <f>'VAB nominal'!R198/'deflactor del VAB'!R198</f>
        <v>2134073.6390697816</v>
      </c>
      <c r="S198" s="4">
        <f>'VAB nominal'!S198/'deflactor del VAB'!S198</f>
        <v>2176296.2384273666</v>
      </c>
      <c r="T198" s="4">
        <f>'VAB nominal'!T198/'deflactor del VAB'!T198</f>
        <v>2269272.9206972448</v>
      </c>
      <c r="U198" s="4">
        <f>'VAB nominal'!U198/'deflactor del VAB'!U198</f>
        <v>2377870.4104853435</v>
      </c>
      <c r="V198" s="4">
        <f>'VAB nominal'!V198/'deflactor del VAB'!V198</f>
        <v>2487528.9728391799</v>
      </c>
      <c r="W198" s="4">
        <f>'VAB nominal'!W198/'deflactor del VAB'!W198</f>
        <v>2666477.0127806333</v>
      </c>
      <c r="X198" s="4">
        <f>'VAB nominal'!X198/'deflactor del VAB'!X198</f>
        <v>2904677.0455693007</v>
      </c>
      <c r="Y198" s="4">
        <f>'VAB nominal'!Y198/'deflactor del VAB'!Y198</f>
        <v>3041274.9665873814</v>
      </c>
      <c r="Z198" s="4">
        <f>'VAB nominal'!Z198/'deflactor del VAB'!Z198</f>
        <v>3208273.7828983772</v>
      </c>
      <c r="AA198" s="4">
        <f>'VAB nominal'!AA198/'deflactor del VAB'!AA198</f>
        <v>3390186.1736351233</v>
      </c>
      <c r="AB198" s="4">
        <f>'VAB nominal'!AB198/'deflactor del VAB'!AB198</f>
        <v>3610561.4212238612</v>
      </c>
      <c r="AC198" s="4">
        <f>'VAB nominal'!AC198/'deflactor del VAB'!AC198</f>
        <v>3682079.5726930117</v>
      </c>
      <c r="AD198" s="4">
        <f>'VAB nominal'!AD198/'deflactor del VAB'!AD198</f>
        <v>3792010.3684177115</v>
      </c>
      <c r="AE198" s="4">
        <f>'VAB nominal'!AE198/'deflactor del VAB'!AE198</f>
        <v>3913595.7748092851</v>
      </c>
      <c r="AF198" s="4">
        <f>'VAB nominal'!AF198/'deflactor del VAB'!AF198</f>
        <v>4143047.7791636479</v>
      </c>
      <c r="AG198" s="4">
        <f>'VAB nominal'!AG198/'deflactor del VAB'!AG198</f>
        <v>4406680.9314310215</v>
      </c>
      <c r="AH198" s="4">
        <f>'VAB nominal'!AH198/'deflactor del VAB'!AH198</f>
        <v>4487602.7985210856</v>
      </c>
      <c r="AI198" s="4">
        <f>'VAB nominal'!AI198/'deflactor del VAB'!AI198</f>
        <v>4687525.7407865003</v>
      </c>
      <c r="AJ198" s="4">
        <f>'VAB nominal'!AJ198/'deflactor del VAB'!AJ198</f>
        <v>4869950.3472918505</v>
      </c>
      <c r="AK198" s="4">
        <f>'VAB nominal'!AK198/'deflactor del VAB'!AK198</f>
        <v>5023396.7649309617</v>
      </c>
      <c r="AL198" s="4">
        <f>'VAB nominal'!AL198/'deflactor del VAB'!AL198</f>
        <v>5522249.3747716369</v>
      </c>
      <c r="AM198" s="4">
        <f>'VAB nominal'!AM198/'deflactor del VAB'!AM198</f>
        <v>5827663.1912233587</v>
      </c>
      <c r="AN198" s="4">
        <f>'VAB nominal'!AN198/'deflactor del VAB'!AN198</f>
        <v>6011622.6846726453</v>
      </c>
      <c r="AO198" s="4">
        <f>'VAB nominal'!AO198/'deflactor del VAB'!AO198</f>
        <v>6289953.9672003211</v>
      </c>
      <c r="AP198" s="4">
        <f>'VAB nominal'!AP198/'deflactor del VAB'!AP198</f>
        <v>6320025.5950384438</v>
      </c>
      <c r="AQ198" s="4">
        <f>'VAB nominal'!AQ198/'deflactor del VAB'!AQ198</f>
        <v>6604434.4118433762</v>
      </c>
      <c r="AR198" s="4">
        <f>'VAB nominal'!AR198/'deflactor del VAB'!AR198</f>
        <v>6784103.9812968038</v>
      </c>
      <c r="AS198" s="4">
        <f>'VAB nominal'!AS198/'deflactor del VAB'!AS198</f>
        <v>7169475.5753187127</v>
      </c>
      <c r="AT198" s="4">
        <f>'VAB nominal'!AT198/'deflactor del VAB'!AT198</f>
        <v>7514133.1188266212</v>
      </c>
      <c r="AU198" s="4">
        <f>'VAB nominal'!AU198/'deflactor del VAB'!AU198</f>
        <v>7891364.606991075</v>
      </c>
      <c r="AV198" s="4">
        <f>'VAB nominal'!AV198/'deflactor del VAB'!AV198</f>
        <v>8120353.8864503819</v>
      </c>
      <c r="AW198" s="4">
        <f>'VAB nominal'!AW198/'deflactor del VAB'!AW198</f>
        <v>8286317.4989939323</v>
      </c>
      <c r="AX198" s="4">
        <f>'VAB nominal'!AX198/'deflactor del VAB'!AX198</f>
        <v>8390824.3201311603</v>
      </c>
      <c r="AY198" s="4">
        <f>'VAB nominal'!AY198/'deflactor del VAB'!AY198</f>
        <v>8481981.5476139374</v>
      </c>
      <c r="AZ198" s="4">
        <f>'VAB nominal'!AZ198/'deflactor del VAB'!AZ198</f>
        <v>8616627.0930033922</v>
      </c>
      <c r="BA198" s="4">
        <f>'VAB nominal'!BA198/'deflactor del VAB'!BA198</f>
        <v>8856069.4678544533</v>
      </c>
      <c r="BB198" s="4">
        <f>'VAB nominal'!BB198/'deflactor del VAB'!BB198</f>
        <v>9021808.5755100101</v>
      </c>
      <c r="BC198" s="4">
        <f>'VAB nominal'!BC198/'deflactor del VAB'!BC198</f>
        <v>9392577.8173225243</v>
      </c>
      <c r="BD198" s="4">
        <f>'VAB nominal'!BD198/'deflactor del VAB'!BD198</f>
        <v>9792725.2131744474</v>
      </c>
      <c r="BE198" s="4">
        <f>'VAB nominal'!BE198/'deflactor del VAB'!BE198</f>
        <v>9923042.0917266905</v>
      </c>
      <c r="BF198" s="4">
        <f>'VAB nominal'!BF198/'deflactor del VAB'!BF198</f>
        <v>10277748.197449043</v>
      </c>
      <c r="BG198" s="4">
        <f>'VAB nominal'!BG198/'deflactor del VAB'!BG198</f>
        <v>10433480.19989291</v>
      </c>
      <c r="BH198" s="4">
        <f>'VAB nominal'!BH198/'deflactor del VAB'!BH198</f>
        <v>10371304.089972911</v>
      </c>
      <c r="BI198" s="4">
        <f>'VAB nominal'!BI198/'deflactor del VAB'!BI198</f>
        <v>10443955.766202889</v>
      </c>
      <c r="BJ198" s="4">
        <f>'VAB nominal'!BJ198/'deflactor del VAB'!BJ198</f>
        <v>10465237.224599062</v>
      </c>
      <c r="BK198" s="4">
        <f>'VAB nominal'!BK198/'deflactor del VAB'!BK198</f>
        <v>10535860.150939716</v>
      </c>
      <c r="BL198" s="4">
        <v>10668951.000000028</v>
      </c>
      <c r="BM198" s="4">
        <v>10936636.4395734</v>
      </c>
      <c r="BN198" s="4">
        <v>11043064.845485648</v>
      </c>
      <c r="BO198" s="4">
        <v>11494678.176762346</v>
      </c>
      <c r="BP198" s="4">
        <v>11819077.838817036</v>
      </c>
    </row>
    <row r="199" spans="2:68" x14ac:dyDescent="0.2">
      <c r="B199" t="s">
        <v>20</v>
      </c>
      <c r="C199" s="4">
        <f>'VAB nominal'!C199/'deflactor del VAB'!C199</f>
        <v>204268.21872411761</v>
      </c>
      <c r="D199" s="4">
        <f>'VAB nominal'!D199/'deflactor del VAB'!D199</f>
        <v>210519.35679683287</v>
      </c>
      <c r="E199" s="4">
        <f>'VAB nominal'!E199/'deflactor del VAB'!E199</f>
        <v>209736.21391372496</v>
      </c>
      <c r="F199" s="4">
        <f>'VAB nominal'!F199/'deflactor del VAB'!F199</f>
        <v>212674.52739932959</v>
      </c>
      <c r="G199" s="4">
        <f>'VAB nominal'!G199/'deflactor del VAB'!G199</f>
        <v>220384.51202813804</v>
      </c>
      <c r="H199" s="4">
        <f>'VAB nominal'!H199/'deflactor del VAB'!H199</f>
        <v>215742.40391280229</v>
      </c>
      <c r="I199" s="4">
        <f>'VAB nominal'!I199/'deflactor del VAB'!I199</f>
        <v>210287.84592999195</v>
      </c>
      <c r="J199" s="4">
        <f>'VAB nominal'!J199/'deflactor del VAB'!J199</f>
        <v>214400.91034570811</v>
      </c>
      <c r="K199" s="4">
        <f>'VAB nominal'!K199/'deflactor del VAB'!K199</f>
        <v>218860.68196516027</v>
      </c>
      <c r="L199" s="4">
        <f>'VAB nominal'!L199/'deflactor del VAB'!L199</f>
        <v>246987.27404303473</v>
      </c>
      <c r="M199" s="4">
        <f>'VAB nominal'!M199/'deflactor del VAB'!M199</f>
        <v>258116.66982278749</v>
      </c>
      <c r="N199" s="4">
        <f>'VAB nominal'!N199/'deflactor del VAB'!N199</f>
        <v>262068.54780374296</v>
      </c>
      <c r="O199" s="4">
        <f>'VAB nominal'!O199/'deflactor del VAB'!O199</f>
        <v>263311.65922977921</v>
      </c>
      <c r="P199" s="4">
        <f>'VAB nominal'!P199/'deflactor del VAB'!P199</f>
        <v>281944.84476903063</v>
      </c>
      <c r="Q199" s="4">
        <f>'VAB nominal'!Q199/'deflactor del VAB'!Q199</f>
        <v>304403.74876300292</v>
      </c>
      <c r="R199" s="4">
        <f>'VAB nominal'!R199/'deflactor del VAB'!R199</f>
        <v>320677.60559069185</v>
      </c>
      <c r="S199" s="4">
        <f>'VAB nominal'!S199/'deflactor del VAB'!S199</f>
        <v>321787.48149624432</v>
      </c>
      <c r="T199" s="4">
        <f>'VAB nominal'!T199/'deflactor del VAB'!T199</f>
        <v>328904.66187403398</v>
      </c>
      <c r="U199" s="4">
        <f>'VAB nominal'!U199/'deflactor del VAB'!U199</f>
        <v>337713.28432216786</v>
      </c>
      <c r="V199" s="4">
        <f>'VAB nominal'!V199/'deflactor del VAB'!V199</f>
        <v>342151.66011470079</v>
      </c>
      <c r="W199" s="4">
        <f>'VAB nominal'!W199/'deflactor del VAB'!W199</f>
        <v>356509.37530627253</v>
      </c>
      <c r="X199" s="4">
        <f>'VAB nominal'!X199/'deflactor del VAB'!X199</f>
        <v>366787.01427265693</v>
      </c>
      <c r="Y199" s="4">
        <f>'VAB nominal'!Y199/'deflactor del VAB'!Y199</f>
        <v>366671.31625062058</v>
      </c>
      <c r="Z199" s="4">
        <f>'VAB nominal'!Z199/'deflactor del VAB'!Z199</f>
        <v>394270.33538809698</v>
      </c>
      <c r="AA199" s="4">
        <f>'VAB nominal'!AA199/'deflactor del VAB'!AA199</f>
        <v>424740.18205773208</v>
      </c>
      <c r="AB199" s="4">
        <f>'VAB nominal'!AB199/'deflactor del VAB'!AB199</f>
        <v>464938.53156659036</v>
      </c>
      <c r="AC199" s="4">
        <f>'VAB nominal'!AC199/'deflactor del VAB'!AC199</f>
        <v>487219.95366045076</v>
      </c>
      <c r="AD199" s="4">
        <f>'VAB nominal'!AD199/'deflactor del VAB'!AD199</f>
        <v>502142.18123365083</v>
      </c>
      <c r="AE199" s="4">
        <f>'VAB nominal'!AE199/'deflactor del VAB'!AE199</f>
        <v>519558.76367281307</v>
      </c>
      <c r="AF199" s="4">
        <f>'VAB nominal'!AF199/'deflactor del VAB'!AF199</f>
        <v>528108.9709085112</v>
      </c>
      <c r="AG199" s="4">
        <f>'VAB nominal'!AG199/'deflactor del VAB'!AG199</f>
        <v>540095.83225530502</v>
      </c>
      <c r="AH199" s="4">
        <f>'VAB nominal'!AH199/'deflactor del VAB'!AH199</f>
        <v>540186.5490963395</v>
      </c>
      <c r="AI199" s="4">
        <f>'VAB nominal'!AI199/'deflactor del VAB'!AI199</f>
        <v>554221.27454700123</v>
      </c>
      <c r="AJ199" s="4">
        <f>'VAB nominal'!AJ199/'deflactor del VAB'!AJ199</f>
        <v>581336.54531262722</v>
      </c>
      <c r="AK199" s="4">
        <f>'VAB nominal'!AK199/'deflactor del VAB'!AK199</f>
        <v>605343.96584794275</v>
      </c>
      <c r="AL199" s="4">
        <f>'VAB nominal'!AL199/'deflactor del VAB'!AL199</f>
        <v>635368.26508619031</v>
      </c>
      <c r="AM199" s="4">
        <f>'VAB nominal'!AM199/'deflactor del VAB'!AM199</f>
        <v>670918.50950186141</v>
      </c>
      <c r="AN199" s="4">
        <f>'VAB nominal'!AN199/'deflactor del VAB'!AN199</f>
        <v>704166.2860945873</v>
      </c>
      <c r="AO199" s="4">
        <f>'VAB nominal'!AO199/'deflactor del VAB'!AO199</f>
        <v>725319.2189358169</v>
      </c>
      <c r="AP199" s="4">
        <f>'VAB nominal'!AP199/'deflactor del VAB'!AP199</f>
        <v>735676.4328170917</v>
      </c>
      <c r="AQ199" s="4">
        <f>'VAB nominal'!AQ199/'deflactor del VAB'!AQ199</f>
        <v>753252.60008143866</v>
      </c>
      <c r="AR199" s="4">
        <f>'VAB nominal'!AR199/'deflactor del VAB'!AR199</f>
        <v>787765.90206703206</v>
      </c>
      <c r="AS199" s="4">
        <f>'VAB nominal'!AS199/'deflactor del VAB'!AS199</f>
        <v>798343.17454469285</v>
      </c>
      <c r="AT199" s="4">
        <f>'VAB nominal'!AT199/'deflactor del VAB'!AT199</f>
        <v>815240.84837230295</v>
      </c>
      <c r="AU199" s="4">
        <f>'VAB nominal'!AU199/'deflactor del VAB'!AU199</f>
        <v>856830.82826355903</v>
      </c>
      <c r="AV199" s="4">
        <f>'VAB nominal'!AV199/'deflactor del VAB'!AV199</f>
        <v>893487.29123292107</v>
      </c>
      <c r="AW199" s="4">
        <f>'VAB nominal'!AW199/'deflactor del VAB'!AW199</f>
        <v>908628.19195270981</v>
      </c>
      <c r="AX199" s="4">
        <f>'VAB nominal'!AX199/'deflactor del VAB'!AX199</f>
        <v>949253.57384331513</v>
      </c>
      <c r="AY199" s="4">
        <f>'VAB nominal'!AY199/'deflactor del VAB'!AY199</f>
        <v>978385.71179218742</v>
      </c>
      <c r="AZ199" s="4">
        <f>'VAB nominal'!AZ199/'deflactor del VAB'!AZ199</f>
        <v>993622.18571000965</v>
      </c>
      <c r="BA199" s="4">
        <f>'VAB nominal'!BA199/'deflactor del VAB'!BA199</f>
        <v>1062830.6112056957</v>
      </c>
      <c r="BB199" s="4">
        <f>'VAB nominal'!BB199/'deflactor del VAB'!BB199</f>
        <v>1096903.2208047765</v>
      </c>
      <c r="BC199" s="4">
        <f>'VAB nominal'!BC199/'deflactor del VAB'!BC199</f>
        <v>1156752.4600891657</v>
      </c>
      <c r="BD199" s="4">
        <f>'VAB nominal'!BD199/'deflactor del VAB'!BD199</f>
        <v>1208894.8239074454</v>
      </c>
      <c r="BE199" s="4">
        <f>'VAB nominal'!BE199/'deflactor del VAB'!BE199</f>
        <v>1227409.8408242671</v>
      </c>
      <c r="BF199" s="4">
        <f>'VAB nominal'!BF199/'deflactor del VAB'!BF199</f>
        <v>1254020.1501823321</v>
      </c>
      <c r="BG199" s="4">
        <f>'VAB nominal'!BG199/'deflactor del VAB'!BG199</f>
        <v>1240540.8002151567</v>
      </c>
      <c r="BH199" s="4">
        <f>'VAB nominal'!BH199/'deflactor del VAB'!BH199</f>
        <v>1216530.8279972775</v>
      </c>
      <c r="BI199" s="4">
        <f>'VAB nominal'!BI199/'deflactor del VAB'!BI199</f>
        <v>1222095.7757150978</v>
      </c>
      <c r="BJ199" s="4">
        <f>'VAB nominal'!BJ199/'deflactor del VAB'!BJ199</f>
        <v>1226419.4511271561</v>
      </c>
      <c r="BK199" s="4">
        <f>'VAB nominal'!BK199/'deflactor del VAB'!BK199</f>
        <v>1248851.2525386305</v>
      </c>
      <c r="BL199" s="4">
        <v>1267591.0000000005</v>
      </c>
      <c r="BM199" s="4">
        <v>1291802.8938574675</v>
      </c>
      <c r="BN199" s="4">
        <v>1331501.6395686227</v>
      </c>
      <c r="BO199" s="4">
        <v>1405496.5666715372</v>
      </c>
      <c r="BP199" s="4">
        <v>1418303.3052888068</v>
      </c>
    </row>
    <row r="200" spans="2:68" x14ac:dyDescent="0.2">
      <c r="B200" t="s">
        <v>21</v>
      </c>
      <c r="C200" s="4">
        <f>'VAB nominal'!C200/'deflactor del VAB'!C200</f>
        <v>216121.06592489724</v>
      </c>
      <c r="D200" s="4">
        <f>'VAB nominal'!D200/'deflactor del VAB'!D200</f>
        <v>218665.8780733966</v>
      </c>
      <c r="E200" s="4">
        <f>'VAB nominal'!E200/'deflactor del VAB'!E200</f>
        <v>213957.84544034363</v>
      </c>
      <c r="F200" s="4">
        <f>'VAB nominal'!F200/'deflactor del VAB'!F200</f>
        <v>213223.33236775367</v>
      </c>
      <c r="G200" s="4">
        <f>'VAB nominal'!G200/'deflactor del VAB'!G200</f>
        <v>217367.64955377864</v>
      </c>
      <c r="H200" s="4">
        <f>'VAB nominal'!H200/'deflactor del VAB'!H200</f>
        <v>215332.36266046556</v>
      </c>
      <c r="I200" s="4">
        <f>'VAB nominal'!I200/'deflactor del VAB'!I200</f>
        <v>212526.68383529354</v>
      </c>
      <c r="J200" s="4">
        <f>'VAB nominal'!J200/'deflactor del VAB'!J200</f>
        <v>207629.5898602581</v>
      </c>
      <c r="K200" s="4">
        <f>'VAB nominal'!K200/'deflactor del VAB'!K200</f>
        <v>202982.88476646889</v>
      </c>
      <c r="L200" s="4">
        <f>'VAB nominal'!L200/'deflactor del VAB'!L200</f>
        <v>226334.36105730795</v>
      </c>
      <c r="M200" s="4">
        <f>'VAB nominal'!M200/'deflactor del VAB'!M200</f>
        <v>234356.31038479562</v>
      </c>
      <c r="N200" s="4">
        <f>'VAB nominal'!N200/'deflactor del VAB'!N200</f>
        <v>241271.47596092019</v>
      </c>
      <c r="O200" s="4">
        <f>'VAB nominal'!O200/'deflactor del VAB'!O200</f>
        <v>246287.29299150524</v>
      </c>
      <c r="P200" s="4">
        <f>'VAB nominal'!P200/'deflactor del VAB'!P200</f>
        <v>258787.59778202567</v>
      </c>
      <c r="Q200" s="4">
        <f>'VAB nominal'!Q200/'deflactor del VAB'!Q200</f>
        <v>274766.71717502858</v>
      </c>
      <c r="R200" s="4">
        <f>'VAB nominal'!R200/'deflactor del VAB'!R200</f>
        <v>286018.74319762189</v>
      </c>
      <c r="S200" s="4">
        <f>'VAB nominal'!S200/'deflactor del VAB'!S200</f>
        <v>283480.78183686739</v>
      </c>
      <c r="T200" s="4">
        <f>'VAB nominal'!T200/'deflactor del VAB'!T200</f>
        <v>294753.2110756702</v>
      </c>
      <c r="U200" s="4">
        <f>'VAB nominal'!U200/'deflactor del VAB'!U200</f>
        <v>307873.41135860042</v>
      </c>
      <c r="V200" s="4">
        <f>'VAB nominal'!V200/'deflactor del VAB'!V200</f>
        <v>314392.28762098879</v>
      </c>
      <c r="W200" s="4">
        <f>'VAB nominal'!W200/'deflactor del VAB'!W200</f>
        <v>330041.01398988237</v>
      </c>
      <c r="X200" s="4">
        <f>'VAB nominal'!X200/'deflactor del VAB'!X200</f>
        <v>336004.33035456034</v>
      </c>
      <c r="Y200" s="4">
        <f>'VAB nominal'!Y200/'deflactor del VAB'!Y200</f>
        <v>332698.90451015183</v>
      </c>
      <c r="Z200" s="4">
        <f>'VAB nominal'!Z200/'deflactor del VAB'!Z200</f>
        <v>348765.07509318023</v>
      </c>
      <c r="AA200" s="4">
        <f>'VAB nominal'!AA200/'deflactor del VAB'!AA200</f>
        <v>366690.97012775735</v>
      </c>
      <c r="AB200" s="4">
        <f>'VAB nominal'!AB200/'deflactor del VAB'!AB200</f>
        <v>390276.89869217313</v>
      </c>
      <c r="AC200" s="4">
        <f>'VAB nominal'!AC200/'deflactor del VAB'!AC200</f>
        <v>399187.30805329687</v>
      </c>
      <c r="AD200" s="4">
        <f>'VAB nominal'!AD200/'deflactor del VAB'!AD200</f>
        <v>431573.08608505304</v>
      </c>
      <c r="AE200" s="4">
        <f>'VAB nominal'!AE200/'deflactor del VAB'!AE200</f>
        <v>467611.9114026571</v>
      </c>
      <c r="AF200" s="4">
        <f>'VAB nominal'!AF200/'deflactor del VAB'!AF200</f>
        <v>467186.93116570392</v>
      </c>
      <c r="AG200" s="4">
        <f>'VAB nominal'!AG200/'deflactor del VAB'!AG200</f>
        <v>469614.39179988723</v>
      </c>
      <c r="AH200" s="4">
        <f>'VAB nominal'!AH200/'deflactor del VAB'!AH200</f>
        <v>465479.91857743968</v>
      </c>
      <c r="AI200" s="4">
        <f>'VAB nominal'!AI200/'deflactor del VAB'!AI200</f>
        <v>472764.47362671158</v>
      </c>
      <c r="AJ200" s="4">
        <f>'VAB nominal'!AJ200/'deflactor del VAB'!AJ200</f>
        <v>500517.70083456574</v>
      </c>
      <c r="AK200" s="4">
        <f>'VAB nominal'!AK200/'deflactor del VAB'!AK200</f>
        <v>525706.33390018716</v>
      </c>
      <c r="AL200" s="4">
        <f>'VAB nominal'!AL200/'deflactor del VAB'!AL200</f>
        <v>561715.54279128474</v>
      </c>
      <c r="AM200" s="4">
        <f>'VAB nominal'!AM200/'deflactor del VAB'!AM200</f>
        <v>609565.34288648563</v>
      </c>
      <c r="AN200" s="4">
        <f>'VAB nominal'!AN200/'deflactor del VAB'!AN200</f>
        <v>593284.50143725355</v>
      </c>
      <c r="AO200" s="4">
        <f>'VAB nominal'!AO200/'deflactor del VAB'!AO200</f>
        <v>603423.03000284871</v>
      </c>
      <c r="AP200" s="4">
        <f>'VAB nominal'!AP200/'deflactor del VAB'!AP200</f>
        <v>639770.17578857974</v>
      </c>
      <c r="AQ200" s="4">
        <f>'VAB nominal'!AQ200/'deflactor del VAB'!AQ200</f>
        <v>733556.63845603855</v>
      </c>
      <c r="AR200" s="4">
        <f>'VAB nominal'!AR200/'deflactor del VAB'!AR200</f>
        <v>773868.73346962559</v>
      </c>
      <c r="AS200" s="4">
        <f>'VAB nominal'!AS200/'deflactor del VAB'!AS200</f>
        <v>852674.80537392735</v>
      </c>
      <c r="AT200" s="4">
        <f>'VAB nominal'!AT200/'deflactor del VAB'!AT200</f>
        <v>921669.21860783629</v>
      </c>
      <c r="AU200" s="4">
        <f>'VAB nominal'!AU200/'deflactor del VAB'!AU200</f>
        <v>987784.25376524578</v>
      </c>
      <c r="AV200" s="4">
        <f>'VAB nominal'!AV200/'deflactor del VAB'!AV200</f>
        <v>1083632.7895063246</v>
      </c>
      <c r="AW200" s="4">
        <f>'VAB nominal'!AW200/'deflactor del VAB'!AW200</f>
        <v>1090894.4980037748</v>
      </c>
      <c r="AX200" s="4">
        <f>'VAB nominal'!AX200/'deflactor del VAB'!AX200</f>
        <v>1084974.6167363902</v>
      </c>
      <c r="AY200" s="4">
        <f>'VAB nominal'!AY200/'deflactor del VAB'!AY200</f>
        <v>1123300.9133474876</v>
      </c>
      <c r="AZ200" s="4">
        <f>'VAB nominal'!AZ200/'deflactor del VAB'!AZ200</f>
        <v>1159647.7618689262</v>
      </c>
      <c r="BA200" s="4">
        <f>'VAB nominal'!BA200/'deflactor del VAB'!BA200</f>
        <v>1198366.4665841411</v>
      </c>
      <c r="BB200" s="4">
        <f>'VAB nominal'!BB200/'deflactor del VAB'!BB200</f>
        <v>1230043.3417829368</v>
      </c>
      <c r="BC200" s="4">
        <f>'VAB nominal'!BC200/'deflactor del VAB'!BC200</f>
        <v>1264960.9455387564</v>
      </c>
      <c r="BD200" s="4">
        <f>'VAB nominal'!BD200/'deflactor del VAB'!BD200</f>
        <v>1285332.3180028789</v>
      </c>
      <c r="BE200" s="4">
        <f>'VAB nominal'!BE200/'deflactor del VAB'!BE200</f>
        <v>1307583.6853456425</v>
      </c>
      <c r="BF200" s="4">
        <f>'VAB nominal'!BF200/'deflactor del VAB'!BF200</f>
        <v>1324395.4552113139</v>
      </c>
      <c r="BG200" s="4">
        <f>'VAB nominal'!BG200/'deflactor del VAB'!BG200</f>
        <v>1372288.5383744955</v>
      </c>
      <c r="BH200" s="4">
        <f>'VAB nominal'!BH200/'deflactor del VAB'!BH200</f>
        <v>1336149.343680111</v>
      </c>
      <c r="BI200" s="4">
        <f>'VAB nominal'!BI200/'deflactor del VAB'!BI200</f>
        <v>1369105.1024880339</v>
      </c>
      <c r="BJ200" s="4">
        <f>'VAB nominal'!BJ200/'deflactor del VAB'!BJ200</f>
        <v>1360164.150214372</v>
      </c>
      <c r="BK200" s="4">
        <f>'VAB nominal'!BK200/'deflactor del VAB'!BK200</f>
        <v>1366633.2732509314</v>
      </c>
      <c r="BL200" s="4">
        <v>1377594.0000000016</v>
      </c>
      <c r="BM200" s="4">
        <v>1424551.8553244749</v>
      </c>
      <c r="BN200" s="4">
        <v>1444103.6139515259</v>
      </c>
      <c r="BO200" s="4">
        <v>1459272.6297273985</v>
      </c>
      <c r="BP200" s="4">
        <v>1391929.5210269261</v>
      </c>
    </row>
    <row r="201" spans="2:68" x14ac:dyDescent="0.2">
      <c r="B201" t="s">
        <v>22</v>
      </c>
      <c r="C201" s="4">
        <f>SUM(C183:C200)</f>
        <v>23248374.296789333</v>
      </c>
      <c r="D201" s="4">
        <f t="shared" ref="D201:BO201" si="21">SUM(D183:D200)</f>
        <v>24143733.464951783</v>
      </c>
      <c r="E201" s="4">
        <f t="shared" si="21"/>
        <v>24247890.565951038</v>
      </c>
      <c r="F201" s="4">
        <f t="shared" si="21"/>
        <v>24766051.453618251</v>
      </c>
      <c r="G201" s="4">
        <f t="shared" si="21"/>
        <v>25866076.148746181</v>
      </c>
      <c r="H201" s="4">
        <f t="shared" si="21"/>
        <v>25970044.84088527</v>
      </c>
      <c r="I201" s="4">
        <f t="shared" si="21"/>
        <v>25964678.323373135</v>
      </c>
      <c r="J201" s="4">
        <f t="shared" si="21"/>
        <v>26592770.32545032</v>
      </c>
      <c r="K201" s="4">
        <f t="shared" si="21"/>
        <v>27291717.655950889</v>
      </c>
      <c r="L201" s="4">
        <f t="shared" si="21"/>
        <v>30829620.963113274</v>
      </c>
      <c r="M201" s="4">
        <f t="shared" si="21"/>
        <v>32298274.707033928</v>
      </c>
      <c r="N201" s="4">
        <f t="shared" si="21"/>
        <v>33072836.923175156</v>
      </c>
      <c r="O201" s="4">
        <f t="shared" si="21"/>
        <v>33557314.697035834</v>
      </c>
      <c r="P201" s="4">
        <f t="shared" si="21"/>
        <v>36254504.749697372</v>
      </c>
      <c r="Q201" s="4">
        <f t="shared" si="21"/>
        <v>39540708.280481488</v>
      </c>
      <c r="R201" s="4">
        <f t="shared" si="21"/>
        <v>41852584.841904074</v>
      </c>
      <c r="S201" s="4">
        <f t="shared" si="21"/>
        <v>42186415.108241089</v>
      </c>
      <c r="T201" s="4">
        <f t="shared" si="21"/>
        <v>43967861.372633308</v>
      </c>
      <c r="U201" s="4">
        <f t="shared" si="21"/>
        <v>46045677.109611109</v>
      </c>
      <c r="V201" s="4">
        <f t="shared" si="21"/>
        <v>48103819.324034274</v>
      </c>
      <c r="W201" s="4">
        <f t="shared" si="21"/>
        <v>51623815.206847556</v>
      </c>
      <c r="X201" s="4">
        <f t="shared" si="21"/>
        <v>54701710.032462969</v>
      </c>
      <c r="Y201" s="4">
        <f t="shared" si="21"/>
        <v>56191877.179301992</v>
      </c>
      <c r="Z201" s="4">
        <f t="shared" si="21"/>
        <v>60293439.324943423</v>
      </c>
      <c r="AA201" s="4">
        <f t="shared" si="21"/>
        <v>64836415.598116256</v>
      </c>
      <c r="AB201" s="4">
        <f t="shared" si="21"/>
        <v>68546178.373311296</v>
      </c>
      <c r="AC201" s="4">
        <f t="shared" si="21"/>
        <v>69644730.366771698</v>
      </c>
      <c r="AD201" s="4">
        <f t="shared" si="21"/>
        <v>70337284.620027333</v>
      </c>
      <c r="AE201" s="4">
        <f t="shared" si="21"/>
        <v>71329753.63511239</v>
      </c>
      <c r="AF201" s="4">
        <f t="shared" si="21"/>
        <v>72745239.805572838</v>
      </c>
      <c r="AG201" s="4">
        <f t="shared" si="21"/>
        <v>74665337.612027094</v>
      </c>
      <c r="AH201" s="4">
        <f t="shared" si="21"/>
        <v>75650599.397336289</v>
      </c>
      <c r="AI201" s="4">
        <f t="shared" si="21"/>
        <v>78597074.964713484</v>
      </c>
      <c r="AJ201" s="4">
        <f t="shared" si="21"/>
        <v>83013816.209630668</v>
      </c>
      <c r="AK201" s="4">
        <f t="shared" si="21"/>
        <v>87069311.338906512</v>
      </c>
      <c r="AL201" s="4">
        <f t="shared" si="21"/>
        <v>93936508.444566563</v>
      </c>
      <c r="AM201" s="4">
        <f t="shared" si="21"/>
        <v>99457661.452708393</v>
      </c>
      <c r="AN201" s="4">
        <f t="shared" si="21"/>
        <v>103833910.88324273</v>
      </c>
      <c r="AO201" s="4">
        <f t="shared" si="21"/>
        <v>105767349.86274417</v>
      </c>
      <c r="AP201" s="4">
        <f t="shared" si="21"/>
        <v>107488562.64674439</v>
      </c>
      <c r="AQ201" s="4">
        <f t="shared" si="21"/>
        <v>111322877.19409701</v>
      </c>
      <c r="AR201" s="4">
        <f t="shared" si="21"/>
        <v>114096315.79211666</v>
      </c>
      <c r="AS201" s="4">
        <f t="shared" si="21"/>
        <v>117988750.50477789</v>
      </c>
      <c r="AT201" s="4">
        <f t="shared" si="21"/>
        <v>121740070.84211934</v>
      </c>
      <c r="AU201" s="4">
        <f t="shared" si="21"/>
        <v>125938254.42001963</v>
      </c>
      <c r="AV201" s="4">
        <f t="shared" si="21"/>
        <v>131155327.13792691</v>
      </c>
      <c r="AW201" s="4">
        <f t="shared" si="21"/>
        <v>134807274.46890426</v>
      </c>
      <c r="AX201" s="4">
        <f t="shared" si="21"/>
        <v>138221627.41878688</v>
      </c>
      <c r="AY201" s="4">
        <f t="shared" si="21"/>
        <v>143995197.85290223</v>
      </c>
      <c r="AZ201" s="4">
        <f t="shared" si="21"/>
        <v>149477026.97074762</v>
      </c>
      <c r="BA201" s="4">
        <f t="shared" si="21"/>
        <v>155326676.84755218</v>
      </c>
      <c r="BB201" s="4">
        <f t="shared" si="21"/>
        <v>161534246.46832481</v>
      </c>
      <c r="BC201" s="4">
        <f t="shared" si="21"/>
        <v>168910882.47695789</v>
      </c>
      <c r="BD201" s="4">
        <f t="shared" si="21"/>
        <v>177009200.25873274</v>
      </c>
      <c r="BE201" s="4">
        <f t="shared" si="21"/>
        <v>180488343.7235195</v>
      </c>
      <c r="BF201" s="4">
        <f t="shared" si="21"/>
        <v>184134768.72404569</v>
      </c>
      <c r="BG201" s="4">
        <f t="shared" si="21"/>
        <v>185077458.24842256</v>
      </c>
      <c r="BH201" s="4">
        <f t="shared" si="21"/>
        <v>181819236.03072298</v>
      </c>
      <c r="BI201" s="4">
        <f t="shared" si="21"/>
        <v>181884574.07374293</v>
      </c>
      <c r="BJ201" s="4">
        <f t="shared" si="21"/>
        <v>180466689.47516587</v>
      </c>
      <c r="BK201" s="4">
        <f t="shared" si="21"/>
        <v>182137117.76468876</v>
      </c>
      <c r="BL201" s="4">
        <f t="shared" si="21"/>
        <v>184517659.00000018</v>
      </c>
      <c r="BM201" s="4">
        <f t="shared" si="21"/>
        <v>189096097.64728749</v>
      </c>
      <c r="BN201" s="4">
        <f t="shared" si="21"/>
        <v>192284945.22665039</v>
      </c>
      <c r="BO201" s="4">
        <f t="shared" si="21"/>
        <v>194703424.8308697</v>
      </c>
      <c r="BP201" s="4">
        <f t="shared" ref="BP201" si="22">SUM(BP183:BP200)</f>
        <v>194711415.59151459</v>
      </c>
    </row>
    <row r="202" spans="2:68" x14ac:dyDescent="0.2">
      <c r="B202" t="s">
        <v>23</v>
      </c>
    </row>
    <row r="204" spans="2:68" x14ac:dyDescent="0.2">
      <c r="B204" t="s">
        <v>24</v>
      </c>
      <c r="C204" s="4">
        <f>C29</f>
        <v>96675.994725676239</v>
      </c>
      <c r="D204" s="4">
        <f t="shared" ref="D204:BO204" si="23">D29</f>
        <v>101304.32223756138</v>
      </c>
      <c r="E204" s="4">
        <f t="shared" si="23"/>
        <v>102744.96207595246</v>
      </c>
      <c r="F204" s="4">
        <f t="shared" si="23"/>
        <v>110113.36340290963</v>
      </c>
      <c r="G204" s="4">
        <f t="shared" si="23"/>
        <v>120815.12019453204</v>
      </c>
      <c r="H204" s="4">
        <f t="shared" si="23"/>
        <v>122528.4381142226</v>
      </c>
      <c r="I204" s="4">
        <f t="shared" si="23"/>
        <v>123863.20593557607</v>
      </c>
      <c r="J204" s="4">
        <f t="shared" si="23"/>
        <v>133259.54835646294</v>
      </c>
      <c r="K204" s="4">
        <f t="shared" si="23"/>
        <v>143837.39621532633</v>
      </c>
      <c r="L204" s="4">
        <f t="shared" si="23"/>
        <v>161471.33297580233</v>
      </c>
      <c r="M204" s="4">
        <f t="shared" si="23"/>
        <v>168459.30645886317</v>
      </c>
      <c r="N204" s="4">
        <f t="shared" si="23"/>
        <v>181492.59960559034</v>
      </c>
      <c r="O204" s="4">
        <f t="shared" si="23"/>
        <v>194236.84609615849</v>
      </c>
      <c r="P204" s="4">
        <f t="shared" si="23"/>
        <v>208746.38188580994</v>
      </c>
      <c r="Q204" s="4">
        <f t="shared" si="23"/>
        <v>226799.19036798645</v>
      </c>
      <c r="R204" s="4">
        <f t="shared" si="23"/>
        <v>245888.56669030577</v>
      </c>
      <c r="S204" s="4">
        <f t="shared" si="23"/>
        <v>253915.53709863452</v>
      </c>
      <c r="T204" s="4">
        <f t="shared" si="23"/>
        <v>267679.58355553978</v>
      </c>
      <c r="U204" s="4">
        <f t="shared" si="23"/>
        <v>283515.52618642891</v>
      </c>
      <c r="V204" s="4">
        <f t="shared" si="23"/>
        <v>294548.03497034236</v>
      </c>
      <c r="W204" s="4">
        <f t="shared" si="23"/>
        <v>314650.94507950818</v>
      </c>
      <c r="X204" s="4">
        <f t="shared" si="23"/>
        <v>321173.29158045107</v>
      </c>
      <c r="Y204" s="4">
        <f t="shared" si="23"/>
        <v>319069.88081545808</v>
      </c>
      <c r="Z204" s="4">
        <f t="shared" si="23"/>
        <v>340408.49882755417</v>
      </c>
      <c r="AA204" s="4">
        <f t="shared" si="23"/>
        <v>364482.11919626826</v>
      </c>
      <c r="AB204" s="4">
        <f t="shared" si="23"/>
        <v>378344.12783477129</v>
      </c>
      <c r="AC204" s="4">
        <f t="shared" si="23"/>
        <v>429588.71354953706</v>
      </c>
      <c r="AD204" s="4">
        <f t="shared" si="23"/>
        <v>406140.98083100352</v>
      </c>
      <c r="AE204" s="4">
        <f t="shared" si="23"/>
        <v>457746.4169574437</v>
      </c>
      <c r="AF204" s="4">
        <f t="shared" si="23"/>
        <v>457789.47386467102</v>
      </c>
      <c r="AG204" s="4">
        <f t="shared" si="23"/>
        <v>591437.26096783299</v>
      </c>
      <c r="AH204" s="4">
        <f t="shared" si="23"/>
        <v>556118.58335535461</v>
      </c>
      <c r="AI204" s="4">
        <f t="shared" si="23"/>
        <v>572629.03527257277</v>
      </c>
      <c r="AJ204" s="4">
        <f t="shared" si="23"/>
        <v>552215.40969163878</v>
      </c>
      <c r="AK204" s="4">
        <f t="shared" si="23"/>
        <v>594165.31016742287</v>
      </c>
      <c r="AL204" s="4">
        <f t="shared" si="23"/>
        <v>574072.24926145666</v>
      </c>
      <c r="AM204" s="4">
        <f t="shared" si="23"/>
        <v>587657.66788883787</v>
      </c>
      <c r="AN204" s="4">
        <f t="shared" si="23"/>
        <v>638113.22902417672</v>
      </c>
      <c r="AO204" s="4">
        <f t="shared" si="23"/>
        <v>667833.96282188769</v>
      </c>
      <c r="AP204" s="4">
        <f t="shared" si="23"/>
        <v>673595.99297490739</v>
      </c>
      <c r="AQ204" s="4">
        <f t="shared" si="23"/>
        <v>670433.58169899159</v>
      </c>
      <c r="AR204" s="4">
        <f t="shared" si="23"/>
        <v>675314.39821027988</v>
      </c>
      <c r="AS204" s="4">
        <f t="shared" si="23"/>
        <v>680983.94677894993</v>
      </c>
      <c r="AT204" s="4">
        <f t="shared" si="23"/>
        <v>715719.0592741092</v>
      </c>
      <c r="AU204" s="4">
        <f t="shared" si="23"/>
        <v>746372.62196598679</v>
      </c>
      <c r="AV204" s="4">
        <f t="shared" si="23"/>
        <v>810347.85709238204</v>
      </c>
      <c r="AW204" s="4">
        <f t="shared" si="23"/>
        <v>797432.4885111968</v>
      </c>
      <c r="AX204" s="4">
        <f t="shared" si="23"/>
        <v>753983.04473655147</v>
      </c>
      <c r="AY204" s="4">
        <f t="shared" si="23"/>
        <v>661725.57785951043</v>
      </c>
      <c r="AZ204" s="4">
        <f t="shared" si="23"/>
        <v>748357.27800655132</v>
      </c>
      <c r="BA204" s="4">
        <f t="shared" si="23"/>
        <v>797237.51329474465</v>
      </c>
      <c r="BB204" s="4">
        <f t="shared" si="23"/>
        <v>885359.69789427065</v>
      </c>
      <c r="BC204" s="4">
        <f t="shared" si="23"/>
        <v>865235.05141185306</v>
      </c>
      <c r="BD204" s="4">
        <f t="shared" si="23"/>
        <v>882582.33729348925</v>
      </c>
      <c r="BE204" s="4">
        <f t="shared" si="23"/>
        <v>906886.87037445407</v>
      </c>
      <c r="BF204" s="4">
        <f t="shared" si="23"/>
        <v>1006220.8733281975</v>
      </c>
      <c r="BG204" s="4">
        <f t="shared" si="23"/>
        <v>1349347.7689045302</v>
      </c>
      <c r="BH204" s="4">
        <f t="shared" si="23"/>
        <v>1050487.091370746</v>
      </c>
      <c r="BI204" s="4">
        <f t="shared" si="23"/>
        <v>1116063.4655089255</v>
      </c>
      <c r="BJ204" s="4">
        <f t="shared" si="23"/>
        <v>1026489.1221949223</v>
      </c>
      <c r="BK204" s="4">
        <f t="shared" si="23"/>
        <v>1071478.5594116298</v>
      </c>
      <c r="BL204" s="4">
        <f t="shared" si="23"/>
        <v>972341.00000000058</v>
      </c>
      <c r="BM204" s="4">
        <f t="shared" si="23"/>
        <v>974566.30795491254</v>
      </c>
      <c r="BN204" s="4">
        <f t="shared" si="23"/>
        <v>967116.00765684771</v>
      </c>
      <c r="BO204" s="4">
        <f t="shared" si="23"/>
        <v>984024.94547086162</v>
      </c>
      <c r="BP204" s="4">
        <f t="shared" ref="BP204" si="24">BP29</f>
        <v>967592.42159450171</v>
      </c>
    </row>
    <row r="205" spans="2:68" x14ac:dyDescent="0.2">
      <c r="B205" t="s">
        <v>25</v>
      </c>
      <c r="C205" s="4">
        <f>C201+C204</f>
        <v>23345050.291515008</v>
      </c>
      <c r="D205" s="4">
        <f t="shared" ref="D205:BO205" si="25">D201+D204</f>
        <v>24245037.787189346</v>
      </c>
      <c r="E205" s="4">
        <f t="shared" si="25"/>
        <v>24350635.528026991</v>
      </c>
      <c r="F205" s="4">
        <f t="shared" si="25"/>
        <v>24876164.817021161</v>
      </c>
      <c r="G205" s="4">
        <f t="shared" si="25"/>
        <v>25986891.268940713</v>
      </c>
      <c r="H205" s="4">
        <f t="shared" si="25"/>
        <v>26092573.278999493</v>
      </c>
      <c r="I205" s="4">
        <f t="shared" si="25"/>
        <v>26088541.52930871</v>
      </c>
      <c r="J205" s="4">
        <f t="shared" si="25"/>
        <v>26726029.873806782</v>
      </c>
      <c r="K205" s="4">
        <f t="shared" si="25"/>
        <v>27435555.052166216</v>
      </c>
      <c r="L205" s="4">
        <f t="shared" si="25"/>
        <v>30991092.296089076</v>
      </c>
      <c r="M205" s="4">
        <f t="shared" si="25"/>
        <v>32466734.013492793</v>
      </c>
      <c r="N205" s="4">
        <f t="shared" si="25"/>
        <v>33254329.522780746</v>
      </c>
      <c r="O205" s="4">
        <f t="shared" si="25"/>
        <v>33751551.543131992</v>
      </c>
      <c r="P205" s="4">
        <f t="shared" si="25"/>
        <v>36463251.131583184</v>
      </c>
      <c r="Q205" s="4">
        <f t="shared" si="25"/>
        <v>39767507.470849477</v>
      </c>
      <c r="R205" s="4">
        <f t="shared" si="25"/>
        <v>42098473.408594377</v>
      </c>
      <c r="S205" s="4">
        <f t="shared" si="25"/>
        <v>42440330.64533972</v>
      </c>
      <c r="T205" s="4">
        <f t="shared" si="25"/>
        <v>44235540.95618885</v>
      </c>
      <c r="U205" s="4">
        <f t="shared" si="25"/>
        <v>46329192.635797538</v>
      </c>
      <c r="V205" s="4">
        <f t="shared" si="25"/>
        <v>48398367.359004617</v>
      </c>
      <c r="W205" s="4">
        <f t="shared" si="25"/>
        <v>51938466.151927061</v>
      </c>
      <c r="X205" s="4">
        <f t="shared" si="25"/>
        <v>55022883.324043423</v>
      </c>
      <c r="Y205" s="4">
        <f t="shared" si="25"/>
        <v>56510947.060117453</v>
      </c>
      <c r="Z205" s="4">
        <f t="shared" si="25"/>
        <v>60633847.823770978</v>
      </c>
      <c r="AA205" s="4">
        <f t="shared" si="25"/>
        <v>65200897.717312522</v>
      </c>
      <c r="AB205" s="4">
        <f t="shared" si="25"/>
        <v>68924522.501146063</v>
      </c>
      <c r="AC205" s="4">
        <f t="shared" si="25"/>
        <v>70074319.080321237</v>
      </c>
      <c r="AD205" s="4">
        <f t="shared" si="25"/>
        <v>70743425.600858331</v>
      </c>
      <c r="AE205" s="4">
        <f t="shared" si="25"/>
        <v>71787500.052069828</v>
      </c>
      <c r="AF205" s="4">
        <f t="shared" si="25"/>
        <v>73203029.279437512</v>
      </c>
      <c r="AG205" s="4">
        <f t="shared" si="25"/>
        <v>75256774.87299493</v>
      </c>
      <c r="AH205" s="4">
        <f t="shared" si="25"/>
        <v>76206717.980691642</v>
      </c>
      <c r="AI205" s="4">
        <f t="shared" si="25"/>
        <v>79169703.999986053</v>
      </c>
      <c r="AJ205" s="4">
        <f t="shared" si="25"/>
        <v>83566031.6193223</v>
      </c>
      <c r="AK205" s="4">
        <f t="shared" si="25"/>
        <v>87663476.649073929</v>
      </c>
      <c r="AL205" s="4">
        <f t="shared" si="25"/>
        <v>94510580.693828017</v>
      </c>
      <c r="AM205" s="4">
        <f t="shared" si="25"/>
        <v>100045319.12059723</v>
      </c>
      <c r="AN205" s="4">
        <f t="shared" si="25"/>
        <v>104472024.1122669</v>
      </c>
      <c r="AO205" s="4">
        <f t="shared" si="25"/>
        <v>106435183.82556605</v>
      </c>
      <c r="AP205" s="4">
        <f t="shared" si="25"/>
        <v>108162158.63971929</v>
      </c>
      <c r="AQ205" s="4">
        <f t="shared" si="25"/>
        <v>111993310.77579601</v>
      </c>
      <c r="AR205" s="4">
        <f t="shared" si="25"/>
        <v>114771630.19032694</v>
      </c>
      <c r="AS205" s="4">
        <f t="shared" si="25"/>
        <v>118669734.45155685</v>
      </c>
      <c r="AT205" s="4">
        <f t="shared" si="25"/>
        <v>122455789.90139344</v>
      </c>
      <c r="AU205" s="4">
        <f t="shared" si="25"/>
        <v>126684627.04198562</v>
      </c>
      <c r="AV205" s="4">
        <f t="shared" si="25"/>
        <v>131965674.99501929</v>
      </c>
      <c r="AW205" s="4">
        <f t="shared" si="25"/>
        <v>135604706.95741546</v>
      </c>
      <c r="AX205" s="4">
        <f t="shared" si="25"/>
        <v>138975610.46352345</v>
      </c>
      <c r="AY205" s="4">
        <f t="shared" si="25"/>
        <v>144656923.43076175</v>
      </c>
      <c r="AZ205" s="4">
        <f t="shared" si="25"/>
        <v>150225384.24875417</v>
      </c>
      <c r="BA205" s="4">
        <f t="shared" si="25"/>
        <v>156123914.36084694</v>
      </c>
      <c r="BB205" s="4">
        <f t="shared" si="25"/>
        <v>162419606.16621909</v>
      </c>
      <c r="BC205" s="4">
        <f t="shared" si="25"/>
        <v>169776117.52836975</v>
      </c>
      <c r="BD205" s="4">
        <f t="shared" si="25"/>
        <v>177891782.59602621</v>
      </c>
      <c r="BE205" s="4">
        <f t="shared" si="25"/>
        <v>181395230.59389395</v>
      </c>
      <c r="BF205" s="4">
        <f t="shared" si="25"/>
        <v>185140989.5973739</v>
      </c>
      <c r="BG205" s="4">
        <f t="shared" si="25"/>
        <v>186426806.0173271</v>
      </c>
      <c r="BH205" s="4">
        <f t="shared" si="25"/>
        <v>182869723.12209371</v>
      </c>
      <c r="BI205" s="4">
        <f t="shared" si="25"/>
        <v>183000637.53925186</v>
      </c>
      <c r="BJ205" s="4">
        <f t="shared" si="25"/>
        <v>181493178.59736079</v>
      </c>
      <c r="BK205" s="4">
        <f t="shared" si="25"/>
        <v>183208596.32410038</v>
      </c>
      <c r="BL205" s="4">
        <f t="shared" si="25"/>
        <v>185490000.00000018</v>
      </c>
      <c r="BM205" s="4">
        <f t="shared" si="25"/>
        <v>190070663.9552424</v>
      </c>
      <c r="BN205" s="4">
        <f t="shared" si="25"/>
        <v>193252061.23430723</v>
      </c>
      <c r="BO205" s="4">
        <f t="shared" si="25"/>
        <v>195687449.77634057</v>
      </c>
      <c r="BP205" s="4">
        <f t="shared" ref="BP205" si="26">BP201+BP204</f>
        <v>195679008.01310909</v>
      </c>
    </row>
    <row r="208" spans="2:68" x14ac:dyDescent="0.2">
      <c r="B208" s="6" t="s">
        <v>45</v>
      </c>
    </row>
    <row r="209" spans="2:68" x14ac:dyDescent="0.2">
      <c r="B209" s="6"/>
    </row>
    <row r="210" spans="2:68" x14ac:dyDescent="0.2">
      <c r="B210" s="6" t="s">
        <v>46</v>
      </c>
    </row>
    <row r="211" spans="2:68" x14ac:dyDescent="0.2">
      <c r="B211" s="6"/>
    </row>
    <row r="212" spans="2:68" x14ac:dyDescent="0.2">
      <c r="C212" s="3">
        <v>1955</v>
      </c>
      <c r="D212" s="3">
        <v>1956</v>
      </c>
      <c r="E212" s="3">
        <v>1957</v>
      </c>
      <c r="F212" s="3">
        <v>1958</v>
      </c>
      <c r="G212" s="3">
        <v>1959</v>
      </c>
      <c r="H212" s="3">
        <v>1960</v>
      </c>
      <c r="I212" s="3">
        <v>1961</v>
      </c>
      <c r="J212" s="3">
        <v>1962</v>
      </c>
      <c r="K212" s="3">
        <v>1963</v>
      </c>
      <c r="L212" s="3">
        <v>1964</v>
      </c>
      <c r="M212" s="3">
        <v>1965</v>
      </c>
      <c r="N212" s="3">
        <v>1966</v>
      </c>
      <c r="O212" s="3">
        <v>1967</v>
      </c>
      <c r="P212" s="3">
        <v>1968</v>
      </c>
      <c r="Q212" s="3">
        <v>1969</v>
      </c>
      <c r="R212" s="3">
        <v>1970</v>
      </c>
      <c r="S212" s="3">
        <v>1971</v>
      </c>
      <c r="T212" s="3">
        <v>1972</v>
      </c>
      <c r="U212" s="3">
        <v>1973</v>
      </c>
      <c r="V212" s="3">
        <v>1974</v>
      </c>
      <c r="W212" s="3">
        <v>1975</v>
      </c>
      <c r="X212" s="2">
        <v>1976</v>
      </c>
      <c r="Y212" s="2">
        <v>1977</v>
      </c>
      <c r="Z212" s="2">
        <v>1978</v>
      </c>
      <c r="AA212" s="2">
        <v>1979</v>
      </c>
      <c r="AB212" s="2">
        <v>1980</v>
      </c>
      <c r="AC212" s="2">
        <v>1981</v>
      </c>
      <c r="AD212" s="2">
        <v>1982</v>
      </c>
      <c r="AE212" s="2">
        <v>1983</v>
      </c>
      <c r="AF212" s="2">
        <v>1984</v>
      </c>
      <c r="AG212" s="2">
        <v>1985</v>
      </c>
      <c r="AH212" s="2">
        <v>1986</v>
      </c>
      <c r="AI212" s="2">
        <v>1987</v>
      </c>
      <c r="AJ212" s="2">
        <v>1988</v>
      </c>
      <c r="AK212" s="2">
        <v>1989</v>
      </c>
      <c r="AL212" s="2">
        <v>1990</v>
      </c>
      <c r="AM212" s="2">
        <v>1991</v>
      </c>
      <c r="AN212" s="2">
        <v>1992</v>
      </c>
      <c r="AO212" s="2">
        <v>1993</v>
      </c>
      <c r="AP212" s="2">
        <v>1994</v>
      </c>
      <c r="AQ212" s="2">
        <v>1995</v>
      </c>
      <c r="AR212" s="2">
        <v>1996</v>
      </c>
      <c r="AS212" s="2">
        <v>1997</v>
      </c>
      <c r="AT212" s="2">
        <v>1998</v>
      </c>
      <c r="AU212" s="2">
        <v>1999</v>
      </c>
      <c r="AV212" s="2">
        <v>2000</v>
      </c>
      <c r="AW212" s="2">
        <v>2001</v>
      </c>
      <c r="AX212" s="2">
        <v>2002</v>
      </c>
      <c r="AY212" s="2">
        <v>2003</v>
      </c>
      <c r="AZ212" s="2">
        <v>2004</v>
      </c>
      <c r="BA212" s="2">
        <v>2005</v>
      </c>
      <c r="BB212" s="2">
        <v>2006</v>
      </c>
      <c r="BC212" s="2">
        <v>2007</v>
      </c>
      <c r="BD212" s="2">
        <v>2008</v>
      </c>
      <c r="BE212" s="2">
        <v>2009</v>
      </c>
      <c r="BF212" s="2">
        <v>2010</v>
      </c>
      <c r="BG212" s="2">
        <v>2011</v>
      </c>
      <c r="BH212" s="2">
        <v>2012</v>
      </c>
      <c r="BI212" s="2">
        <v>2013</v>
      </c>
      <c r="BJ212" s="2">
        <v>2014</v>
      </c>
      <c r="BK212" s="2">
        <v>2015</v>
      </c>
      <c r="BL212" s="2">
        <v>2016</v>
      </c>
      <c r="BM212" s="2">
        <v>2017</v>
      </c>
      <c r="BN212" s="2">
        <v>2018</v>
      </c>
      <c r="BO212" s="2" t="s">
        <v>59</v>
      </c>
      <c r="BP212" s="2" t="s">
        <v>60</v>
      </c>
    </row>
    <row r="213" spans="2:68" x14ac:dyDescent="0.2">
      <c r="B213" t="s">
        <v>4</v>
      </c>
      <c r="C213" s="4">
        <f>'VAB nominal'!C213/'deflactor del VAB'!C213</f>
        <v>525532.48161731986</v>
      </c>
      <c r="D213" s="4">
        <f>'VAB nominal'!D213/'deflactor del VAB'!D213</f>
        <v>561170.47792566032</v>
      </c>
      <c r="E213" s="4">
        <f>'VAB nominal'!E213/'deflactor del VAB'!E213</f>
        <v>577686.99464770302</v>
      </c>
      <c r="F213" s="4">
        <f>'VAB nominal'!F213/'deflactor del VAB'!F213</f>
        <v>617090.15552180482</v>
      </c>
      <c r="G213" s="4">
        <f>'VAB nominal'!G213/'deflactor del VAB'!G213</f>
        <v>674480.34535750805</v>
      </c>
      <c r="H213" s="4">
        <f>'VAB nominal'!H213/'deflactor del VAB'!H213</f>
        <v>686104.52791524411</v>
      </c>
      <c r="I213" s="4">
        <f>'VAB nominal'!I213/'deflactor del VAB'!I213</f>
        <v>694270.92612967244</v>
      </c>
      <c r="J213" s="4">
        <f>'VAB nominal'!J213/'deflactor del VAB'!J213</f>
        <v>800285.34997614927</v>
      </c>
      <c r="K213" s="4">
        <f>'VAB nominal'!K213/'deflactor del VAB'!K213</f>
        <v>914818.822419598</v>
      </c>
      <c r="L213" s="4">
        <f>'VAB nominal'!L213/'deflactor del VAB'!L213</f>
        <v>973496.94833772862</v>
      </c>
      <c r="M213" s="4">
        <f>'VAB nominal'!M213/'deflactor del VAB'!M213</f>
        <v>960667.31493276975</v>
      </c>
      <c r="N213" s="4">
        <f>'VAB nominal'!N213/'deflactor del VAB'!N213</f>
        <v>1004811.3737489878</v>
      </c>
      <c r="O213" s="4">
        <f>'VAB nominal'!O213/'deflactor del VAB'!O213</f>
        <v>1042982.2071287398</v>
      </c>
      <c r="P213" s="4">
        <f>'VAB nominal'!P213/'deflactor del VAB'!P213</f>
        <v>1090063.8522545311</v>
      </c>
      <c r="Q213" s="4">
        <f>'VAB nominal'!Q213/'deflactor del VAB'!Q213</f>
        <v>1150137.7213210815</v>
      </c>
      <c r="R213" s="4">
        <f>'VAB nominal'!R213/'deflactor del VAB'!R213</f>
        <v>1298092.8998097964</v>
      </c>
      <c r="S213" s="4">
        <f>'VAB nominal'!S213/'deflactor del VAB'!S213</f>
        <v>1389238.8842708713</v>
      </c>
      <c r="T213" s="4">
        <f>'VAB nominal'!T213/'deflactor del VAB'!T213</f>
        <v>1278644.4745098066</v>
      </c>
      <c r="U213" s="4">
        <f>'VAB nominal'!U213/'deflactor del VAB'!U213</f>
        <v>1178094.4994653801</v>
      </c>
      <c r="V213" s="4">
        <f>'VAB nominal'!V213/'deflactor del VAB'!V213</f>
        <v>1262204.2853273805</v>
      </c>
      <c r="W213" s="4">
        <f>'VAB nominal'!W213/'deflactor del VAB'!W213</f>
        <v>1377399.118645075</v>
      </c>
      <c r="X213" s="4">
        <f>'VAB nominal'!X213/'deflactor del VAB'!X213</f>
        <v>1419512.9569650006</v>
      </c>
      <c r="Y213" s="4">
        <f>'VAB nominal'!Y213/'deflactor del VAB'!Y213</f>
        <v>1420293.8346032684</v>
      </c>
      <c r="Z213" s="4">
        <f>'VAB nominal'!Z213/'deflactor del VAB'!Z213</f>
        <v>1590429.1791522226</v>
      </c>
      <c r="AA213" s="4">
        <f>'VAB nominal'!AA213/'deflactor del VAB'!AA213</f>
        <v>1774353.7223911376</v>
      </c>
      <c r="AB213" s="4">
        <f>'VAB nominal'!AB213/'deflactor del VAB'!AB213</f>
        <v>2229531.6176694646</v>
      </c>
      <c r="AC213" s="4">
        <f>'VAB nominal'!AC213/'deflactor del VAB'!AC213</f>
        <v>2652729.4707045434</v>
      </c>
      <c r="AD213" s="4">
        <f>'VAB nominal'!AD213/'deflactor del VAB'!AD213</f>
        <v>2589510.6728449501</v>
      </c>
      <c r="AE213" s="4">
        <f>'VAB nominal'!AE213/'deflactor del VAB'!AE213</f>
        <v>2514153.4311497901</v>
      </c>
      <c r="AF213" s="4">
        <f>'VAB nominal'!AF213/'deflactor del VAB'!AF213</f>
        <v>2604442.742283578</v>
      </c>
      <c r="AG213" s="4">
        <f>'VAB nominal'!AG213/'deflactor del VAB'!AG213</f>
        <v>2681800.6290217354</v>
      </c>
      <c r="AH213" s="4">
        <f>'VAB nominal'!AH213/'deflactor del VAB'!AH213</f>
        <v>2793841.5659297914</v>
      </c>
      <c r="AI213" s="4">
        <f>'VAB nominal'!AI213/'deflactor del VAB'!AI213</f>
        <v>2976651.7845332581</v>
      </c>
      <c r="AJ213" s="4">
        <f>'VAB nominal'!AJ213/'deflactor del VAB'!AJ213</f>
        <v>3168239.5721181035</v>
      </c>
      <c r="AK213" s="4">
        <f>'VAB nominal'!AK213/'deflactor del VAB'!AK213</f>
        <v>3336150.330170834</v>
      </c>
      <c r="AL213" s="4">
        <f>'VAB nominal'!AL213/'deflactor del VAB'!AL213</f>
        <v>3521829.9616376613</v>
      </c>
      <c r="AM213" s="4">
        <f>'VAB nominal'!AM213/'deflactor del VAB'!AM213</f>
        <v>3496973.9189113262</v>
      </c>
      <c r="AN213" s="4">
        <f>'VAB nominal'!AN213/'deflactor del VAB'!AN213</f>
        <v>3427657.098861523</v>
      </c>
      <c r="AO213" s="4">
        <f>'VAB nominal'!AO213/'deflactor del VAB'!AO213</f>
        <v>3117989.3936367477</v>
      </c>
      <c r="AP213" s="4">
        <f>'VAB nominal'!AP213/'deflactor del VAB'!AP213</f>
        <v>2953574.900633683</v>
      </c>
      <c r="AQ213" s="4">
        <f>'VAB nominal'!AQ213/'deflactor del VAB'!AQ213</f>
        <v>3039940.9841540689</v>
      </c>
      <c r="AR213" s="4">
        <f>'VAB nominal'!AR213/'deflactor del VAB'!AR213</f>
        <v>2758841.8314682133</v>
      </c>
      <c r="AS213" s="4">
        <f>'VAB nominal'!AS213/'deflactor del VAB'!AS213</f>
        <v>2891986.9609637088</v>
      </c>
      <c r="AT213" s="4">
        <f>'VAB nominal'!AT213/'deflactor del VAB'!AT213</f>
        <v>2991702.6945321271</v>
      </c>
      <c r="AU213" s="4">
        <f>'VAB nominal'!AU213/'deflactor del VAB'!AU213</f>
        <v>2965694.3531388789</v>
      </c>
      <c r="AV213" s="4">
        <f>'VAB nominal'!AV213/'deflactor del VAB'!AV213</f>
        <v>3482413.500219353</v>
      </c>
      <c r="AW213" s="4">
        <f>'VAB nominal'!AW213/'deflactor del VAB'!AW213</f>
        <v>3584297.9949256037</v>
      </c>
      <c r="AX213" s="4">
        <f>'VAB nominal'!AX213/'deflactor del VAB'!AX213</f>
        <v>3903936.3430368779</v>
      </c>
      <c r="AY213" s="4">
        <f>'VAB nominal'!AY213/'deflactor del VAB'!AY213</f>
        <v>4175283.2869897834</v>
      </c>
      <c r="AZ213" s="4">
        <f>'VAB nominal'!AZ213/'deflactor del VAB'!AZ213</f>
        <v>4648391.0359034203</v>
      </c>
      <c r="BA213" s="4">
        <f>'VAB nominal'!BA213/'deflactor del VAB'!BA213</f>
        <v>5286022.6065101344</v>
      </c>
      <c r="BB213" s="4">
        <f>'VAB nominal'!BB213/'deflactor del VAB'!BB213</f>
        <v>6037937.2588386908</v>
      </c>
      <c r="BC213" s="4">
        <f>'VAB nominal'!BC213/'deflactor del VAB'!BC213</f>
        <v>6636103.107689186</v>
      </c>
      <c r="BD213" s="4">
        <f>'VAB nominal'!BD213/'deflactor del VAB'!BD213</f>
        <v>6932719.5821864083</v>
      </c>
      <c r="BE213" s="4">
        <f>'VAB nominal'!BE213/'deflactor del VAB'!BE213</f>
        <v>6337974.6372532193</v>
      </c>
      <c r="BF213" s="4">
        <f>'VAB nominal'!BF213/'deflactor del VAB'!BF213</f>
        <v>6147911.226311814</v>
      </c>
      <c r="BG213" s="4">
        <f>'VAB nominal'!BG213/'deflactor del VAB'!BG213</f>
        <v>5990914.7914462676</v>
      </c>
      <c r="BH213" s="4">
        <f>'VAB nominal'!BH213/'deflactor del VAB'!BH213</f>
        <v>5642681.5231110929</v>
      </c>
      <c r="BI213" s="4">
        <f>'VAB nominal'!BI213/'deflactor del VAB'!BI213</f>
        <v>5265294.8845519014</v>
      </c>
      <c r="BJ213" s="4">
        <f>'VAB nominal'!BJ213/'deflactor del VAB'!BJ213</f>
        <v>5063994.6863557696</v>
      </c>
      <c r="BK213" s="4">
        <f>'VAB nominal'!BK213/'deflactor del VAB'!BK213</f>
        <v>4795939.6470726281</v>
      </c>
      <c r="BL213" s="4">
        <v>4715545.0000000075</v>
      </c>
      <c r="BM213" s="4">
        <v>4698459.2426130846</v>
      </c>
      <c r="BN213" s="4">
        <v>4998745.1236059899</v>
      </c>
      <c r="BO213" s="4">
        <v>4766838.8646780672</v>
      </c>
      <c r="BP213" s="4">
        <v>5044748.5942619415</v>
      </c>
    </row>
    <row r="214" spans="2:68" x14ac:dyDescent="0.2">
      <c r="B214" t="s">
        <v>5</v>
      </c>
      <c r="C214" s="4">
        <f>'VAB nominal'!C214/'deflactor del VAB'!C214</f>
        <v>167940.79429766978</v>
      </c>
      <c r="D214" s="4">
        <f>'VAB nominal'!D214/'deflactor del VAB'!D214</f>
        <v>183011.74699900064</v>
      </c>
      <c r="E214" s="4">
        <f>'VAB nominal'!E214/'deflactor del VAB'!E214</f>
        <v>192578.26168372779</v>
      </c>
      <c r="F214" s="4">
        <f>'VAB nominal'!F214/'deflactor del VAB'!F214</f>
        <v>201419.28030597407</v>
      </c>
      <c r="G214" s="4">
        <f>'VAB nominal'!G214/'deflactor del VAB'!G214</f>
        <v>215486.06342000299</v>
      </c>
      <c r="H214" s="4">
        <f>'VAB nominal'!H214/'deflactor del VAB'!H214</f>
        <v>221077.95041185428</v>
      </c>
      <c r="I214" s="4">
        <f>'VAB nominal'!I214/'deflactor del VAB'!I214</f>
        <v>225598.42817926206</v>
      </c>
      <c r="J214" s="4">
        <f>'VAB nominal'!J214/'deflactor del VAB'!J214</f>
        <v>265381.79726140125</v>
      </c>
      <c r="K214" s="4">
        <f>'VAB nominal'!K214/'deflactor del VAB'!K214</f>
        <v>309273.92656503059</v>
      </c>
      <c r="L214" s="4">
        <f>'VAB nominal'!L214/'deflactor del VAB'!L214</f>
        <v>325299.04346644494</v>
      </c>
      <c r="M214" s="4">
        <f>'VAB nominal'!M214/'deflactor del VAB'!M214</f>
        <v>317003.87471073767</v>
      </c>
      <c r="N214" s="4">
        <f>'VAB nominal'!N214/'deflactor del VAB'!N214</f>
        <v>332182.92444709042</v>
      </c>
      <c r="O214" s="4">
        <f>'VAB nominal'!O214/'deflactor del VAB'!O214</f>
        <v>344706.42197398201</v>
      </c>
      <c r="P214" s="4">
        <f>'VAB nominal'!P214/'deflactor del VAB'!P214</f>
        <v>360474.59872285445</v>
      </c>
      <c r="Q214" s="4">
        <f>'VAB nominal'!Q214/'deflactor del VAB'!Q214</f>
        <v>380639.9091752657</v>
      </c>
      <c r="R214" s="4">
        <f>'VAB nominal'!R214/'deflactor del VAB'!R214</f>
        <v>423338.65843246912</v>
      </c>
      <c r="S214" s="4">
        <f>'VAB nominal'!S214/'deflactor del VAB'!S214</f>
        <v>446014.86921119713</v>
      </c>
      <c r="T214" s="4">
        <f>'VAB nominal'!T214/'deflactor del VAB'!T214</f>
        <v>437497.00429978309</v>
      </c>
      <c r="U214" s="4">
        <f>'VAB nominal'!U214/'deflactor del VAB'!U214</f>
        <v>430224.8991292548</v>
      </c>
      <c r="V214" s="4">
        <f>'VAB nominal'!V214/'deflactor del VAB'!V214</f>
        <v>443741.20936153282</v>
      </c>
      <c r="W214" s="4">
        <f>'VAB nominal'!W214/'deflactor del VAB'!W214</f>
        <v>468983.8368522519</v>
      </c>
      <c r="X214" s="4">
        <f>'VAB nominal'!X214/'deflactor del VAB'!X214</f>
        <v>470890.10294752679</v>
      </c>
      <c r="Y214" s="4">
        <f>'VAB nominal'!Y214/'deflactor del VAB'!Y214</f>
        <v>460078.78231981181</v>
      </c>
      <c r="Z214" s="4">
        <f>'VAB nominal'!Z214/'deflactor del VAB'!Z214</f>
        <v>514652.88588194846</v>
      </c>
      <c r="AA214" s="4">
        <f>'VAB nominal'!AA214/'deflactor del VAB'!AA214</f>
        <v>574673.59039143054</v>
      </c>
      <c r="AB214" s="4">
        <f>'VAB nominal'!AB214/'deflactor del VAB'!AB214</f>
        <v>725098.84556806355</v>
      </c>
      <c r="AC214" s="4">
        <f>'VAB nominal'!AC214/'deflactor del VAB'!AC214</f>
        <v>866976.32398161921</v>
      </c>
      <c r="AD214" s="4">
        <f>'VAB nominal'!AD214/'deflactor del VAB'!AD214</f>
        <v>854570.73224608111</v>
      </c>
      <c r="AE214" s="4">
        <f>'VAB nominal'!AE214/'deflactor del VAB'!AE214</f>
        <v>837268.58120819554</v>
      </c>
      <c r="AF214" s="4">
        <f>'VAB nominal'!AF214/'deflactor del VAB'!AF214</f>
        <v>864891.80465616926</v>
      </c>
      <c r="AG214" s="4">
        <f>'VAB nominal'!AG214/'deflactor del VAB'!AG214</f>
        <v>888180.80077149195</v>
      </c>
      <c r="AH214" s="4">
        <f>'VAB nominal'!AH214/'deflactor del VAB'!AH214</f>
        <v>941101.05409832078</v>
      </c>
      <c r="AI214" s="4">
        <f>'VAB nominal'!AI214/'deflactor del VAB'!AI214</f>
        <v>1019367.7732043806</v>
      </c>
      <c r="AJ214" s="4">
        <f>'VAB nominal'!AJ214/'deflactor del VAB'!AJ214</f>
        <v>1072179.8037688765</v>
      </c>
      <c r="AK214" s="4">
        <f>'VAB nominal'!AK214/'deflactor del VAB'!AK214</f>
        <v>1117996.5131469406</v>
      </c>
      <c r="AL214" s="4">
        <f>'VAB nominal'!AL214/'deflactor del VAB'!AL214</f>
        <v>1151561.3591570663</v>
      </c>
      <c r="AM214" s="4">
        <f>'VAB nominal'!AM214/'deflactor del VAB'!AM214</f>
        <v>1099290.9236844287</v>
      </c>
      <c r="AN214" s="4">
        <f>'VAB nominal'!AN214/'deflactor del VAB'!AN214</f>
        <v>1036686.6261586841</v>
      </c>
      <c r="AO214" s="4">
        <f>'VAB nominal'!AO214/'deflactor del VAB'!AO214</f>
        <v>952486.17381715809</v>
      </c>
      <c r="AP214" s="4">
        <f>'VAB nominal'!AP214/'deflactor del VAB'!AP214</f>
        <v>908786.54988459137</v>
      </c>
      <c r="AQ214" s="4">
        <f>'VAB nominal'!AQ214/'deflactor del VAB'!AQ214</f>
        <v>901483.39339998877</v>
      </c>
      <c r="AR214" s="4">
        <f>'VAB nominal'!AR214/'deflactor del VAB'!AR214</f>
        <v>814180.18227628106</v>
      </c>
      <c r="AS214" s="4">
        <f>'VAB nominal'!AS214/'deflactor del VAB'!AS214</f>
        <v>810264.87073466473</v>
      </c>
      <c r="AT214" s="4">
        <f>'VAB nominal'!AT214/'deflactor del VAB'!AT214</f>
        <v>792996.48022656853</v>
      </c>
      <c r="AU214" s="4">
        <f>'VAB nominal'!AU214/'deflactor del VAB'!AU214</f>
        <v>751651.92873803794</v>
      </c>
      <c r="AV214" s="4">
        <f>'VAB nominal'!AV214/'deflactor del VAB'!AV214</f>
        <v>946246.19646700658</v>
      </c>
      <c r="AW214" s="4">
        <f>'VAB nominal'!AW214/'deflactor del VAB'!AW214</f>
        <v>958338.9365166385</v>
      </c>
      <c r="AX214" s="4">
        <f>'VAB nominal'!AX214/'deflactor del VAB'!AX214</f>
        <v>990204.71017646242</v>
      </c>
      <c r="AY214" s="4">
        <f>'VAB nominal'!AY214/'deflactor del VAB'!AY214</f>
        <v>1053446.4162397471</v>
      </c>
      <c r="AZ214" s="4">
        <f>'VAB nominal'!AZ214/'deflactor del VAB'!AZ214</f>
        <v>1156330.5122935222</v>
      </c>
      <c r="BA214" s="4">
        <f>'VAB nominal'!BA214/'deflactor del VAB'!BA214</f>
        <v>1298326.5224632856</v>
      </c>
      <c r="BB214" s="4">
        <f>'VAB nominal'!BB214/'deflactor del VAB'!BB214</f>
        <v>1437018.9038621248</v>
      </c>
      <c r="BC214" s="4">
        <f>'VAB nominal'!BC214/'deflactor del VAB'!BC214</f>
        <v>1582958.8084748881</v>
      </c>
      <c r="BD214" s="4">
        <f>'VAB nominal'!BD214/'deflactor del VAB'!BD214</f>
        <v>1652405.4955620016</v>
      </c>
      <c r="BE214" s="4">
        <f>'VAB nominal'!BE214/'deflactor del VAB'!BE214</f>
        <v>1536139.8519738165</v>
      </c>
      <c r="BF214" s="4">
        <f>'VAB nominal'!BF214/'deflactor del VAB'!BF214</f>
        <v>1469568.2392148774</v>
      </c>
      <c r="BG214" s="4">
        <f>'VAB nominal'!BG214/'deflactor del VAB'!BG214</f>
        <v>1457619.7394094816</v>
      </c>
      <c r="BH214" s="4">
        <f>'VAB nominal'!BH214/'deflactor del VAB'!BH214</f>
        <v>1364194.150650485</v>
      </c>
      <c r="BI214" s="4">
        <f>'VAB nominal'!BI214/'deflactor del VAB'!BI214</f>
        <v>1282868.2441647316</v>
      </c>
      <c r="BJ214" s="4">
        <f>'VAB nominal'!BJ214/'deflactor del VAB'!BJ214</f>
        <v>1218429.7178310135</v>
      </c>
      <c r="BK214" s="4">
        <f>'VAB nominal'!BK214/'deflactor del VAB'!BK214</f>
        <v>1140549.2047682838</v>
      </c>
      <c r="BL214" s="4">
        <v>1118960.9999999995</v>
      </c>
      <c r="BM214" s="4">
        <v>1118317.2510851384</v>
      </c>
      <c r="BN214" s="4">
        <v>1203694.7588510746</v>
      </c>
      <c r="BO214" s="4">
        <v>1128819.3147635215</v>
      </c>
      <c r="BP214" s="4">
        <v>1191570.1163961135</v>
      </c>
    </row>
    <row r="215" spans="2:68" x14ac:dyDescent="0.2">
      <c r="B215" t="s">
        <v>6</v>
      </c>
      <c r="C215" s="4">
        <f>'VAB nominal'!C215/'deflactor del VAB'!C215</f>
        <v>111046.72377099293</v>
      </c>
      <c r="D215" s="4">
        <f>'VAB nominal'!D215/'deflactor del VAB'!D215</f>
        <v>115988.22279079945</v>
      </c>
      <c r="E215" s="4">
        <f>'VAB nominal'!E215/'deflactor del VAB'!E215</f>
        <v>117049.80597114234</v>
      </c>
      <c r="F215" s="4">
        <f>'VAB nominal'!F215/'deflactor del VAB'!F215</f>
        <v>125476.02300517994</v>
      </c>
      <c r="G215" s="4">
        <f>'VAB nominal'!G215/'deflactor del VAB'!G215</f>
        <v>137596.35550053744</v>
      </c>
      <c r="H215" s="4">
        <f>'VAB nominal'!H215/'deflactor del VAB'!H215</f>
        <v>139314.71031170402</v>
      </c>
      <c r="I215" s="4">
        <f>'VAB nominal'!I215/'deflactor del VAB'!I215</f>
        <v>140301.33945053152</v>
      </c>
      <c r="J215" s="4">
        <f>'VAB nominal'!J215/'deflactor del VAB'!J215</f>
        <v>169962.65285513178</v>
      </c>
      <c r="K215" s="4">
        <f>'VAB nominal'!K215/'deflactor del VAB'!K215</f>
        <v>201887.60756086715</v>
      </c>
      <c r="L215" s="4">
        <f>'VAB nominal'!L215/'deflactor del VAB'!L215</f>
        <v>206353.55368630277</v>
      </c>
      <c r="M215" s="4">
        <f>'VAB nominal'!M215/'deflactor del VAB'!M215</f>
        <v>194875.75450229814</v>
      </c>
      <c r="N215" s="4">
        <f>'VAB nominal'!N215/'deflactor del VAB'!N215</f>
        <v>202582.06800223282</v>
      </c>
      <c r="O215" s="4">
        <f>'VAB nominal'!O215/'deflactor del VAB'!O215</f>
        <v>208754.77875924288</v>
      </c>
      <c r="P215" s="4">
        <f>'VAB nominal'!P215/'deflactor del VAB'!P215</f>
        <v>220197.78625011293</v>
      </c>
      <c r="Q215" s="4">
        <f>'VAB nominal'!Q215/'deflactor del VAB'!Q215</f>
        <v>234644.24565492861</v>
      </c>
      <c r="R215" s="4">
        <f>'VAB nominal'!R215/'deflactor del VAB'!R215</f>
        <v>256522.56122039552</v>
      </c>
      <c r="S215" s="4">
        <f>'VAB nominal'!S215/'deflactor del VAB'!S215</f>
        <v>265958.12808066036</v>
      </c>
      <c r="T215" s="4">
        <f>'VAB nominal'!T215/'deflactor del VAB'!T215</f>
        <v>248667.59925789712</v>
      </c>
      <c r="U215" s="4">
        <f>'VAB nominal'!U215/'deflactor del VAB'!U215</f>
        <v>233312.74173297032</v>
      </c>
      <c r="V215" s="4">
        <f>'VAB nominal'!V215/'deflactor del VAB'!V215</f>
        <v>258339.81069953297</v>
      </c>
      <c r="W215" s="4">
        <f>'VAB nominal'!W215/'deflactor del VAB'!W215</f>
        <v>289536.34419561416</v>
      </c>
      <c r="X215" s="4">
        <f>'VAB nominal'!X215/'deflactor del VAB'!X215</f>
        <v>286968.56151631847</v>
      </c>
      <c r="Y215" s="4">
        <f>'VAB nominal'!Y215/'deflactor del VAB'!Y215</f>
        <v>276307.89412725333</v>
      </c>
      <c r="Z215" s="4">
        <f>'VAB nominal'!Z215/'deflactor del VAB'!Z215</f>
        <v>320193.81373819784</v>
      </c>
      <c r="AA215" s="4">
        <f>'VAB nominal'!AA215/'deflactor del VAB'!AA215</f>
        <v>365606.47912730795</v>
      </c>
      <c r="AB215" s="4">
        <f>'VAB nominal'!AB215/'deflactor del VAB'!AB215</f>
        <v>447451.38976070704</v>
      </c>
      <c r="AC215" s="4">
        <f>'VAB nominal'!AC215/'deflactor del VAB'!AC215</f>
        <v>521437.05080492346</v>
      </c>
      <c r="AD215" s="4">
        <f>'VAB nominal'!AD215/'deflactor del VAB'!AD215</f>
        <v>507078.64265055011</v>
      </c>
      <c r="AE215" s="4">
        <f>'VAB nominal'!AE215/'deflactor del VAB'!AE215</f>
        <v>490363.15586976818</v>
      </c>
      <c r="AF215" s="4">
        <f>'VAB nominal'!AF215/'deflactor del VAB'!AF215</f>
        <v>505598.71262927871</v>
      </c>
      <c r="AG215" s="4">
        <f>'VAB nominal'!AG215/'deflactor del VAB'!AG215</f>
        <v>517707.14698915742</v>
      </c>
      <c r="AH215" s="4">
        <f>'VAB nominal'!AH215/'deflactor del VAB'!AH215</f>
        <v>539810.27355943259</v>
      </c>
      <c r="AI215" s="4">
        <f>'VAB nominal'!AI215/'deflactor del VAB'!AI215</f>
        <v>574294.55855218903</v>
      </c>
      <c r="AJ215" s="4">
        <f>'VAB nominal'!AJ215/'deflactor del VAB'!AJ215</f>
        <v>595603.97255479824</v>
      </c>
      <c r="AK215" s="4">
        <f>'VAB nominal'!AK215/'deflactor del VAB'!AK215</f>
        <v>611024.42517017724</v>
      </c>
      <c r="AL215" s="4">
        <f>'VAB nominal'!AL215/'deflactor del VAB'!AL215</f>
        <v>651317.48348274617</v>
      </c>
      <c r="AM215" s="4">
        <f>'VAB nominal'!AM215/'deflactor del VAB'!AM215</f>
        <v>652257.89527774311</v>
      </c>
      <c r="AN215" s="4">
        <f>'VAB nominal'!AN215/'deflactor del VAB'!AN215</f>
        <v>635077.18304477038</v>
      </c>
      <c r="AO215" s="4">
        <f>'VAB nominal'!AO215/'deflactor del VAB'!AO215</f>
        <v>583769.31354727515</v>
      </c>
      <c r="AP215" s="4">
        <f>'VAB nominal'!AP215/'deflactor del VAB'!AP215</f>
        <v>573405.96535160381</v>
      </c>
      <c r="AQ215" s="4">
        <f>'VAB nominal'!AQ215/'deflactor del VAB'!AQ215</f>
        <v>625076.9250895154</v>
      </c>
      <c r="AR215" s="4">
        <f>'VAB nominal'!AR215/'deflactor del VAB'!AR215</f>
        <v>587167.47137876227</v>
      </c>
      <c r="AS215" s="4">
        <f>'VAB nominal'!AS215/'deflactor del VAB'!AS215</f>
        <v>620828.33739571529</v>
      </c>
      <c r="AT215" s="4">
        <f>'VAB nominal'!AT215/'deflactor del VAB'!AT215</f>
        <v>619818.95666044438</v>
      </c>
      <c r="AU215" s="4">
        <f>'VAB nominal'!AU215/'deflactor del VAB'!AU215</f>
        <v>580636.73776565376</v>
      </c>
      <c r="AV215" s="4">
        <f>'VAB nominal'!AV215/'deflactor del VAB'!AV215</f>
        <v>565259.19648873084</v>
      </c>
      <c r="AW215" s="4">
        <f>'VAB nominal'!AW215/'deflactor del VAB'!AW215</f>
        <v>585395.18762997841</v>
      </c>
      <c r="AX215" s="4">
        <f>'VAB nominal'!AX215/'deflactor del VAB'!AX215</f>
        <v>615332.38921802654</v>
      </c>
      <c r="AY215" s="4">
        <f>'VAB nominal'!AY215/'deflactor del VAB'!AY215</f>
        <v>620941.51263486571</v>
      </c>
      <c r="AZ215" s="4">
        <f>'VAB nominal'!AZ215/'deflactor del VAB'!AZ215</f>
        <v>666573.39443799399</v>
      </c>
      <c r="BA215" s="4">
        <f>'VAB nominal'!BA215/'deflactor del VAB'!BA215</f>
        <v>762564.24032647698</v>
      </c>
      <c r="BB215" s="4">
        <f>'VAB nominal'!BB215/'deflactor del VAB'!BB215</f>
        <v>843299.21686307085</v>
      </c>
      <c r="BC215" s="4">
        <f>'VAB nominal'!BC215/'deflactor del VAB'!BC215</f>
        <v>924772.01413065742</v>
      </c>
      <c r="BD215" s="4">
        <f>'VAB nominal'!BD215/'deflactor del VAB'!BD215</f>
        <v>964462.07286944764</v>
      </c>
      <c r="BE215" s="4">
        <f>'VAB nominal'!BE215/'deflactor del VAB'!BE215</f>
        <v>902805.72086537641</v>
      </c>
      <c r="BF215" s="4">
        <f>'VAB nominal'!BF215/'deflactor del VAB'!BF215</f>
        <v>888408.30355615704</v>
      </c>
      <c r="BG215" s="4">
        <f>'VAB nominal'!BG215/'deflactor del VAB'!BG215</f>
        <v>847596.60273361008</v>
      </c>
      <c r="BH215" s="4">
        <f>'VAB nominal'!BH215/'deflactor del VAB'!BH215</f>
        <v>819839.72415375605</v>
      </c>
      <c r="BI215" s="4">
        <f>'VAB nominal'!BI215/'deflactor del VAB'!BI215</f>
        <v>761892.49094397598</v>
      </c>
      <c r="BJ215" s="4">
        <f>'VAB nominal'!BJ215/'deflactor del VAB'!BJ215</f>
        <v>743618.20709272497</v>
      </c>
      <c r="BK215" s="4">
        <f>'VAB nominal'!BK215/'deflactor del VAB'!BK215</f>
        <v>696746.99970353954</v>
      </c>
      <c r="BL215" s="4">
        <v>680277.00000000058</v>
      </c>
      <c r="BM215" s="4">
        <v>684743.64305515366</v>
      </c>
      <c r="BN215" s="4">
        <v>724805.04275310761</v>
      </c>
      <c r="BO215" s="4">
        <v>706728.55101608834</v>
      </c>
      <c r="BP215" s="4">
        <v>747800.39152204781</v>
      </c>
    </row>
    <row r="216" spans="2:68" x14ac:dyDescent="0.2">
      <c r="B216" t="s">
        <v>7</v>
      </c>
      <c r="C216" s="4">
        <f>'VAB nominal'!C216/'deflactor del VAB'!C216</f>
        <v>78319.551440578711</v>
      </c>
      <c r="D216" s="4">
        <f>'VAB nominal'!D216/'deflactor del VAB'!D216</f>
        <v>84788.625746340767</v>
      </c>
      <c r="E216" s="4">
        <f>'VAB nominal'!E216/'deflactor del VAB'!E216</f>
        <v>88471.695891151583</v>
      </c>
      <c r="F216" s="4">
        <f>'VAB nominal'!F216/'deflactor del VAB'!F216</f>
        <v>94269.217111563252</v>
      </c>
      <c r="G216" s="4">
        <f>'VAB nominal'!G216/'deflactor del VAB'!G216</f>
        <v>102784.22383431926</v>
      </c>
      <c r="H216" s="4">
        <f>'VAB nominal'!H216/'deflactor del VAB'!H216</f>
        <v>104677.67788418049</v>
      </c>
      <c r="I216" s="4">
        <f>'VAB nominal'!I216/'deflactor del VAB'!I216</f>
        <v>105922.74584571444</v>
      </c>
      <c r="J216" s="4">
        <f>'VAB nominal'!J216/'deflactor del VAB'!J216</f>
        <v>124291.65626961437</v>
      </c>
      <c r="K216" s="4">
        <f>'VAB nominal'!K216/'deflactor del VAB'!K216</f>
        <v>144445.05610857109</v>
      </c>
      <c r="L216" s="4">
        <f>'VAB nominal'!L216/'deflactor del VAB'!L216</f>
        <v>149247.42913357337</v>
      </c>
      <c r="M216" s="4">
        <f>'VAB nominal'!M216/'deflactor del VAB'!M216</f>
        <v>142486.91241465718</v>
      </c>
      <c r="N216" s="4">
        <f>'VAB nominal'!N216/'deflactor del VAB'!N216</f>
        <v>146261.76962858991</v>
      </c>
      <c r="O216" s="4">
        <f>'VAB nominal'!O216/'deflactor del VAB'!O216</f>
        <v>149079.87263263963</v>
      </c>
      <c r="P216" s="4">
        <f>'VAB nominal'!P216/'deflactor del VAB'!P216</f>
        <v>161413.23998604144</v>
      </c>
      <c r="Q216" s="4">
        <f>'VAB nominal'!Q216/'deflactor del VAB'!Q216</f>
        <v>176373.04737670071</v>
      </c>
      <c r="R216" s="4">
        <f>'VAB nominal'!R216/'deflactor del VAB'!R216</f>
        <v>192135.39560585699</v>
      </c>
      <c r="S216" s="4">
        <f>'VAB nominal'!S216/'deflactor del VAB'!S216</f>
        <v>199244.3701934276</v>
      </c>
      <c r="T216" s="4">
        <f>'VAB nominal'!T216/'deflactor del VAB'!T216</f>
        <v>203581.24160689797</v>
      </c>
      <c r="U216" s="4">
        <f>'VAB nominal'!U216/'deflactor del VAB'!U216</f>
        <v>208070.32871560651</v>
      </c>
      <c r="V216" s="4">
        <f>'VAB nominal'!V216/'deflactor del VAB'!V216</f>
        <v>219421.20253530133</v>
      </c>
      <c r="W216" s="4">
        <f>'VAB nominal'!W216/'deflactor del VAB'!W216</f>
        <v>236785.20784105689</v>
      </c>
      <c r="X216" s="4">
        <f>'VAB nominal'!X216/'deflactor del VAB'!X216</f>
        <v>234413.52416473543</v>
      </c>
      <c r="Y216" s="4">
        <f>'VAB nominal'!Y216/'deflactor del VAB'!Y216</f>
        <v>225929.79041569727</v>
      </c>
      <c r="Z216" s="4">
        <f>'VAB nominal'!Z216/'deflactor del VAB'!Z216</f>
        <v>260638.4757386001</v>
      </c>
      <c r="AA216" s="4">
        <f>'VAB nominal'!AA216/'deflactor del VAB'!AA216</f>
        <v>299696.13649061788</v>
      </c>
      <c r="AB216" s="4">
        <f>'VAB nominal'!AB216/'deflactor del VAB'!AB216</f>
        <v>383603.96891911724</v>
      </c>
      <c r="AC216" s="4">
        <f>'VAB nominal'!AC216/'deflactor del VAB'!AC216</f>
        <v>465850.4062399026</v>
      </c>
      <c r="AD216" s="4">
        <f>'VAB nominal'!AD216/'deflactor del VAB'!AD216</f>
        <v>450627.55955468293</v>
      </c>
      <c r="AE216" s="4">
        <f>'VAB nominal'!AE216/'deflactor del VAB'!AE216</f>
        <v>430419.21154539805</v>
      </c>
      <c r="AF216" s="4">
        <f>'VAB nominal'!AF216/'deflactor del VAB'!AF216</f>
        <v>464307.63890753809</v>
      </c>
      <c r="AG216" s="4">
        <f>'VAB nominal'!AG216/'deflactor del VAB'!AG216</f>
        <v>497417.58624578873</v>
      </c>
      <c r="AH216" s="4">
        <f>'VAB nominal'!AH216/'deflactor del VAB'!AH216</f>
        <v>522696.24243453849</v>
      </c>
      <c r="AI216" s="4">
        <f>'VAB nominal'!AI216/'deflactor del VAB'!AI216</f>
        <v>562649.8855015235</v>
      </c>
      <c r="AJ216" s="4">
        <f>'VAB nominal'!AJ216/'deflactor del VAB'!AJ216</f>
        <v>591435.60301100148</v>
      </c>
      <c r="AK216" s="4">
        <f>'VAB nominal'!AK216/'deflactor del VAB'!AK216</f>
        <v>616150.93347128294</v>
      </c>
      <c r="AL216" s="4">
        <f>'VAB nominal'!AL216/'deflactor del VAB'!AL216</f>
        <v>645049.4852778822</v>
      </c>
      <c r="AM216" s="4">
        <f>'VAB nominal'!AM216/'deflactor del VAB'!AM216</f>
        <v>628637.55050073378</v>
      </c>
      <c r="AN216" s="4">
        <f>'VAB nominal'!AN216/'deflactor del VAB'!AN216</f>
        <v>592019.03015854151</v>
      </c>
      <c r="AO216" s="4">
        <f>'VAB nominal'!AO216/'deflactor del VAB'!AO216</f>
        <v>548544.7162194869</v>
      </c>
      <c r="AP216" s="4">
        <f>'VAB nominal'!AP216/'deflactor del VAB'!AP216</f>
        <v>510545.46915787307</v>
      </c>
      <c r="AQ216" s="4">
        <f>'VAB nominal'!AQ216/'deflactor del VAB'!AQ216</f>
        <v>508908.57705788221</v>
      </c>
      <c r="AR216" s="4">
        <f>'VAB nominal'!AR216/'deflactor del VAB'!AR216</f>
        <v>492532.37309884612</v>
      </c>
      <c r="AS216" s="4">
        <f>'VAB nominal'!AS216/'deflactor del VAB'!AS216</f>
        <v>522354.53592468973</v>
      </c>
      <c r="AT216" s="4">
        <f>'VAB nominal'!AT216/'deflactor del VAB'!AT216</f>
        <v>543823.68810184184</v>
      </c>
      <c r="AU216" s="4">
        <f>'VAB nominal'!AU216/'deflactor del VAB'!AU216</f>
        <v>558139.69330407854</v>
      </c>
      <c r="AV216" s="4">
        <f>'VAB nominal'!AV216/'deflactor del VAB'!AV216</f>
        <v>630234.08249498182</v>
      </c>
      <c r="AW216" s="4">
        <f>'VAB nominal'!AW216/'deflactor del VAB'!AW216</f>
        <v>674358.56513961556</v>
      </c>
      <c r="AX216" s="4">
        <f>'VAB nominal'!AX216/'deflactor del VAB'!AX216</f>
        <v>720876.60556771304</v>
      </c>
      <c r="AY216" s="4">
        <f>'VAB nominal'!AY216/'deflactor del VAB'!AY216</f>
        <v>757639.0864597141</v>
      </c>
      <c r="AZ216" s="4">
        <f>'VAB nominal'!AZ216/'deflactor del VAB'!AZ216</f>
        <v>826396.8497015204</v>
      </c>
      <c r="BA216" s="4">
        <f>'VAB nominal'!BA216/'deflactor del VAB'!BA216</f>
        <v>911986.86134210089</v>
      </c>
      <c r="BB216" s="4">
        <f>'VAB nominal'!BB216/'deflactor del VAB'!BB216</f>
        <v>1035951.65240078</v>
      </c>
      <c r="BC216" s="4">
        <f>'VAB nominal'!BC216/'deflactor del VAB'!BC216</f>
        <v>1141872.8475223994</v>
      </c>
      <c r="BD216" s="4">
        <f>'VAB nominal'!BD216/'deflactor del VAB'!BD216</f>
        <v>1189915.8117725686</v>
      </c>
      <c r="BE216" s="4">
        <f>'VAB nominal'!BE216/'deflactor del VAB'!BE216</f>
        <v>1111567.4353897241</v>
      </c>
      <c r="BF216" s="4">
        <f>'VAB nominal'!BF216/'deflactor del VAB'!BF216</f>
        <v>1074460.2473156403</v>
      </c>
      <c r="BG216" s="4">
        <f>'VAB nominal'!BG216/'deflactor del VAB'!BG216</f>
        <v>1080394.7064694609</v>
      </c>
      <c r="BH216" s="4">
        <f>'VAB nominal'!BH216/'deflactor del VAB'!BH216</f>
        <v>991106.62798375706</v>
      </c>
      <c r="BI216" s="4">
        <f>'VAB nominal'!BI216/'deflactor del VAB'!BI216</f>
        <v>940801.451424598</v>
      </c>
      <c r="BJ216" s="4">
        <f>'VAB nominal'!BJ216/'deflactor del VAB'!BJ216</f>
        <v>894345.75667407142</v>
      </c>
      <c r="BK216" s="4">
        <f>'VAB nominal'!BK216/'deflactor del VAB'!BK216</f>
        <v>843571.31451947498</v>
      </c>
      <c r="BL216" s="4">
        <v>828500.99999999988</v>
      </c>
      <c r="BM216" s="4">
        <v>856346.30055861361</v>
      </c>
      <c r="BN216" s="4">
        <v>907967.8003334176</v>
      </c>
      <c r="BO216" s="4">
        <v>872280.32974487252</v>
      </c>
      <c r="BP216" s="4">
        <v>919955.1119684428</v>
      </c>
    </row>
    <row r="217" spans="2:68" x14ac:dyDescent="0.2">
      <c r="B217" t="s">
        <v>8</v>
      </c>
      <c r="C217" s="4">
        <f>'VAB nominal'!C217/'deflactor del VAB'!C217</f>
        <v>111350.80330904265</v>
      </c>
      <c r="D217" s="4">
        <f>'VAB nominal'!D217/'deflactor del VAB'!D217</f>
        <v>119133.76828807502</v>
      </c>
      <c r="E217" s="4">
        <f>'VAB nominal'!E217/'deflactor del VAB'!E217</f>
        <v>123222.92586376006</v>
      </c>
      <c r="F217" s="4">
        <f>'VAB nominal'!F217/'deflactor del VAB'!F217</f>
        <v>129397.78082852183</v>
      </c>
      <c r="G217" s="4">
        <f>'VAB nominal'!G217/'deflactor del VAB'!G217</f>
        <v>139011.24091934355</v>
      </c>
      <c r="H217" s="4">
        <f>'VAB nominal'!H217/'deflactor del VAB'!H217</f>
        <v>142813.17134241806</v>
      </c>
      <c r="I217" s="4">
        <f>'VAB nominal'!I217/'deflactor del VAB'!I217</f>
        <v>145544.99350342047</v>
      </c>
      <c r="J217" s="4">
        <f>'VAB nominal'!J217/'deflactor del VAB'!J217</f>
        <v>165622.47117714997</v>
      </c>
      <c r="K217" s="4">
        <f>'VAB nominal'!K217/'deflactor del VAB'!K217</f>
        <v>188007.74933199311</v>
      </c>
      <c r="L217" s="4">
        <f>'VAB nominal'!L217/'deflactor del VAB'!L217</f>
        <v>196748.75808881811</v>
      </c>
      <c r="M217" s="4">
        <f>'VAB nominal'!M217/'deflactor del VAB'!M217</f>
        <v>190720.35366244905</v>
      </c>
      <c r="N217" s="4">
        <f>'VAB nominal'!N217/'deflactor del VAB'!N217</f>
        <v>202785.79992728366</v>
      </c>
      <c r="O217" s="4">
        <f>'VAB nominal'!O217/'deflactor del VAB'!O217</f>
        <v>214094.56637952977</v>
      </c>
      <c r="P217" s="4">
        <f>'VAB nominal'!P217/'deflactor del VAB'!P217</f>
        <v>227054.5436740719</v>
      </c>
      <c r="Q217" s="4">
        <f>'VAB nominal'!Q217/'deflactor del VAB'!Q217</f>
        <v>243147.66972527659</v>
      </c>
      <c r="R217" s="4">
        <f>'VAB nominal'!R217/'deflactor del VAB'!R217</f>
        <v>268615.5868686813</v>
      </c>
      <c r="S217" s="4">
        <f>'VAB nominal'!S217/'deflactor del VAB'!S217</f>
        <v>282369.89013438305</v>
      </c>
      <c r="T217" s="4">
        <f>'VAB nominal'!T217/'deflactor del VAB'!T217</f>
        <v>253774.70776325904</v>
      </c>
      <c r="U217" s="4">
        <f>'VAB nominal'!U217/'deflactor del VAB'!U217</f>
        <v>227554.91622053628</v>
      </c>
      <c r="V217" s="4">
        <f>'VAB nominal'!V217/'deflactor del VAB'!V217</f>
        <v>235653.95783335663</v>
      </c>
      <c r="W217" s="4">
        <f>'VAB nominal'!W217/'deflactor del VAB'!W217</f>
        <v>249167.12534262633</v>
      </c>
      <c r="X217" s="4">
        <f>'VAB nominal'!X217/'deflactor del VAB'!X217</f>
        <v>268848.45217314758</v>
      </c>
      <c r="Y217" s="4">
        <f>'VAB nominal'!Y217/'deflactor del VAB'!Y217</f>
        <v>280706.84128815198</v>
      </c>
      <c r="Z217" s="4">
        <f>'VAB nominal'!Z217/'deflactor del VAB'!Z217</f>
        <v>318774.40837744006</v>
      </c>
      <c r="AA217" s="4">
        <f>'VAB nominal'!AA217/'deflactor del VAB'!AA217</f>
        <v>362178.28895364498</v>
      </c>
      <c r="AB217" s="4">
        <f>'VAB nominal'!AB217/'deflactor del VAB'!AB217</f>
        <v>463104.17018937267</v>
      </c>
      <c r="AC217" s="4">
        <f>'VAB nominal'!AC217/'deflactor del VAB'!AC217</f>
        <v>561398.48870181153</v>
      </c>
      <c r="AD217" s="4">
        <f>'VAB nominal'!AD217/'deflactor del VAB'!AD217</f>
        <v>557814.09382767067</v>
      </c>
      <c r="AE217" s="4">
        <f>'VAB nominal'!AE217/'deflactor del VAB'!AE217</f>
        <v>552962.58608087082</v>
      </c>
      <c r="AF217" s="4">
        <f>'VAB nominal'!AF217/'deflactor del VAB'!AF217</f>
        <v>578108.36510380241</v>
      </c>
      <c r="AG217" s="4">
        <f>'VAB nominal'!AG217/'deflactor del VAB'!AG217</f>
        <v>599869.37013526435</v>
      </c>
      <c r="AH217" s="4">
        <f>'VAB nominal'!AH217/'deflactor del VAB'!AH217</f>
        <v>633548.51729168452</v>
      </c>
      <c r="AI217" s="4">
        <f>'VAB nominal'!AI217/'deflactor del VAB'!AI217</f>
        <v>684185.67435174261</v>
      </c>
      <c r="AJ217" s="4">
        <f>'VAB nominal'!AJ217/'deflactor del VAB'!AJ217</f>
        <v>746504.74139382713</v>
      </c>
      <c r="AK217" s="4">
        <f>'VAB nominal'!AK217/'deflactor del VAB'!AK217</f>
        <v>803094.18870694248</v>
      </c>
      <c r="AL217" s="4">
        <f>'VAB nominal'!AL217/'deflactor del VAB'!AL217</f>
        <v>811004.91502944066</v>
      </c>
      <c r="AM217" s="4">
        <f>'VAB nominal'!AM217/'deflactor del VAB'!AM217</f>
        <v>756233.86479609006</v>
      </c>
      <c r="AN217" s="4">
        <f>'VAB nominal'!AN217/'deflactor del VAB'!AN217</f>
        <v>692184.84631750465</v>
      </c>
      <c r="AO217" s="4">
        <f>'VAB nominal'!AO217/'deflactor del VAB'!AO217</f>
        <v>641760.49015736883</v>
      </c>
      <c r="AP217" s="4">
        <f>'VAB nominal'!AP217/'deflactor del VAB'!AP217</f>
        <v>626818.6018575324</v>
      </c>
      <c r="AQ217" s="4">
        <f>'VAB nominal'!AQ217/'deflactor del VAB'!AQ217</f>
        <v>640275.96102829243</v>
      </c>
      <c r="AR217" s="4">
        <f>'VAB nominal'!AR217/'deflactor del VAB'!AR217</f>
        <v>617007.53052335477</v>
      </c>
      <c r="AS217" s="4">
        <f>'VAB nominal'!AS217/'deflactor del VAB'!AS217</f>
        <v>654560.45381268335</v>
      </c>
      <c r="AT217" s="4">
        <f>'VAB nominal'!AT217/'deflactor del VAB'!AT217</f>
        <v>721968.44919609069</v>
      </c>
      <c r="AU217" s="4">
        <f>'VAB nominal'!AU217/'deflactor del VAB'!AU217</f>
        <v>757377.79557710886</v>
      </c>
      <c r="AV217" s="4">
        <f>'VAB nominal'!AV217/'deflactor del VAB'!AV217</f>
        <v>840098.97346457164</v>
      </c>
      <c r="AW217" s="4">
        <f>'VAB nominal'!AW217/'deflactor del VAB'!AW217</f>
        <v>871282.13667727041</v>
      </c>
      <c r="AX217" s="4">
        <f>'VAB nominal'!AX217/'deflactor del VAB'!AX217</f>
        <v>933872.7416363681</v>
      </c>
      <c r="AY217" s="4">
        <f>'VAB nominal'!AY217/'deflactor del VAB'!AY217</f>
        <v>1012841.6443533151</v>
      </c>
      <c r="AZ217" s="4">
        <f>'VAB nominal'!AZ217/'deflactor del VAB'!AZ217</f>
        <v>1129185.2688940368</v>
      </c>
      <c r="BA217" s="4">
        <f>'VAB nominal'!BA217/'deflactor del VAB'!BA217</f>
        <v>1281885.3002390945</v>
      </c>
      <c r="BB217" s="4">
        <f>'VAB nominal'!BB217/'deflactor del VAB'!BB217</f>
        <v>1470604.7383011826</v>
      </c>
      <c r="BC217" s="4">
        <f>'VAB nominal'!BC217/'deflactor del VAB'!BC217</f>
        <v>1611328.9604952829</v>
      </c>
      <c r="BD217" s="4">
        <f>'VAB nominal'!BD217/'deflactor del VAB'!BD217</f>
        <v>1632377.9208274549</v>
      </c>
      <c r="BE217" s="4">
        <f>'VAB nominal'!BE217/'deflactor del VAB'!BE217</f>
        <v>1493997.3903166859</v>
      </c>
      <c r="BF217" s="4">
        <f>'VAB nominal'!BF217/'deflactor del VAB'!BF217</f>
        <v>1451550.7976854038</v>
      </c>
      <c r="BG217" s="4">
        <f>'VAB nominal'!BG217/'deflactor del VAB'!BG217</f>
        <v>1387278.2627233549</v>
      </c>
      <c r="BH217" s="4">
        <f>'VAB nominal'!BH217/'deflactor del VAB'!BH217</f>
        <v>1311321.7114839149</v>
      </c>
      <c r="BI217" s="4">
        <f>'VAB nominal'!BI217/'deflactor del VAB'!BI217</f>
        <v>1224693.8618234447</v>
      </c>
      <c r="BJ217" s="4">
        <f>'VAB nominal'!BJ217/'deflactor del VAB'!BJ217</f>
        <v>1152880.2972493304</v>
      </c>
      <c r="BK217" s="4">
        <f>'VAB nominal'!BK217/'deflactor del VAB'!BK217</f>
        <v>1093870.046263268</v>
      </c>
      <c r="BL217" s="4">
        <v>1075906.0000000005</v>
      </c>
      <c r="BM217" s="4">
        <v>1075622.5850976894</v>
      </c>
      <c r="BN217" s="4">
        <v>1148577.2926989687</v>
      </c>
      <c r="BO217" s="4">
        <v>1093335.9313820999</v>
      </c>
      <c r="BP217" s="4">
        <v>1149689.9063035555</v>
      </c>
    </row>
    <row r="218" spans="2:68" x14ac:dyDescent="0.2">
      <c r="B218" t="s">
        <v>9</v>
      </c>
      <c r="C218" s="4">
        <f>'VAB nominal'!C218/'deflactor del VAB'!C218</f>
        <v>59550.834640597859</v>
      </c>
      <c r="D218" s="4">
        <f>'VAB nominal'!D218/'deflactor del VAB'!D218</f>
        <v>64336.193643998202</v>
      </c>
      <c r="E218" s="4">
        <f>'VAB nominal'!E218/'deflactor del VAB'!E218</f>
        <v>67080.328946692578</v>
      </c>
      <c r="F218" s="4">
        <f>'VAB nominal'!F218/'deflactor del VAB'!F218</f>
        <v>73003.50969005542</v>
      </c>
      <c r="G218" s="4">
        <f>'VAB nominal'!G218/'deflactor del VAB'!G218</f>
        <v>81277.568944675892</v>
      </c>
      <c r="H218" s="4">
        <f>'VAB nominal'!H218/'deflactor del VAB'!H218</f>
        <v>83476.234854711947</v>
      </c>
      <c r="I218" s="4">
        <f>'VAB nominal'!I218/'deflactor del VAB'!I218</f>
        <v>85230.328225673715</v>
      </c>
      <c r="J218" s="4">
        <f>'VAB nominal'!J218/'deflactor del VAB'!J218</f>
        <v>97198.302735673715</v>
      </c>
      <c r="K218" s="4">
        <f>'VAB nominal'!K218/'deflactor del VAB'!K218</f>
        <v>110166.06587099588</v>
      </c>
      <c r="L218" s="4">
        <f>'VAB nominal'!L218/'deflactor del VAB'!L218</f>
        <v>115573.84584575116</v>
      </c>
      <c r="M218" s="4">
        <f>'VAB nominal'!M218/'deflactor del VAB'!M218</f>
        <v>112329.30213416704</v>
      </c>
      <c r="N218" s="4">
        <f>'VAB nominal'!N218/'deflactor del VAB'!N218</f>
        <v>118490.72461270689</v>
      </c>
      <c r="O218" s="4">
        <f>'VAB nominal'!O218/'deflactor del VAB'!O218</f>
        <v>123828.47112350953</v>
      </c>
      <c r="P218" s="4">
        <f>'VAB nominal'!P218/'deflactor del VAB'!P218</f>
        <v>131371.78705285268</v>
      </c>
      <c r="Q218" s="4">
        <f>'VAB nominal'!Q218/'deflactor del VAB'!Q218</f>
        <v>140643.56656817623</v>
      </c>
      <c r="R218" s="4">
        <f>'VAB nominal'!R218/'deflactor del VAB'!R218</f>
        <v>156563.33921579231</v>
      </c>
      <c r="S218" s="4">
        <f>'VAB nominal'!S218/'deflactor del VAB'!S218</f>
        <v>165315.0002122843</v>
      </c>
      <c r="T218" s="4">
        <f>'VAB nominal'!T218/'deflactor del VAB'!T218</f>
        <v>149270.46250959687</v>
      </c>
      <c r="U218" s="4">
        <f>'VAB nominal'!U218/'deflactor del VAB'!U218</f>
        <v>135032.06536025842</v>
      </c>
      <c r="V218" s="4">
        <f>'VAB nominal'!V218/'deflactor del VAB'!V218</f>
        <v>144918.84769007968</v>
      </c>
      <c r="W218" s="4">
        <f>'VAB nominal'!W218/'deflactor del VAB'!W218</f>
        <v>158563.42825408123</v>
      </c>
      <c r="X218" s="4">
        <f>'VAB nominal'!X218/'deflactor del VAB'!X218</f>
        <v>165744.22871572323</v>
      </c>
      <c r="Y218" s="4">
        <f>'VAB nominal'!Y218/'deflactor del VAB'!Y218</f>
        <v>167868.13947694126</v>
      </c>
      <c r="Z218" s="4">
        <f>'VAB nominal'!Z218/'deflactor del VAB'!Z218</f>
        <v>185042.43391479476</v>
      </c>
      <c r="AA218" s="4">
        <f>'VAB nominal'!AA218/'deflactor del VAB'!AA218</f>
        <v>203971.159566972</v>
      </c>
      <c r="AB218" s="4">
        <f>'VAB nominal'!AB218/'deflactor del VAB'!AB218</f>
        <v>253029.78773354509</v>
      </c>
      <c r="AC218" s="4">
        <f>'VAB nominal'!AC218/'deflactor del VAB'!AC218</f>
        <v>298195.63070681191</v>
      </c>
      <c r="AD218" s="4">
        <f>'VAB nominal'!AD218/'deflactor del VAB'!AD218</f>
        <v>290838.99886383733</v>
      </c>
      <c r="AE218" s="4">
        <f>'VAB nominal'!AE218/'deflactor del VAB'!AE218</f>
        <v>283079.44269108743</v>
      </c>
      <c r="AF218" s="4">
        <f>'VAB nominal'!AF218/'deflactor del VAB'!AF218</f>
        <v>293184.48853735079</v>
      </c>
      <c r="AG218" s="4">
        <f>'VAB nominal'!AG218/'deflactor del VAB'!AG218</f>
        <v>301480.82923046406</v>
      </c>
      <c r="AH218" s="4">
        <f>'VAB nominal'!AH218/'deflactor del VAB'!AH218</f>
        <v>312913.08780570223</v>
      </c>
      <c r="AI218" s="4">
        <f>'VAB nominal'!AI218/'deflactor del VAB'!AI218</f>
        <v>331953.93260418525</v>
      </c>
      <c r="AJ218" s="4">
        <f>'VAB nominal'!AJ218/'deflactor del VAB'!AJ218</f>
        <v>347493.11871256074</v>
      </c>
      <c r="AK218" s="4">
        <f>'VAB nominal'!AK218/'deflactor del VAB'!AK218</f>
        <v>360132.79033100174</v>
      </c>
      <c r="AL218" s="4">
        <f>'VAB nominal'!AL218/'deflactor del VAB'!AL218</f>
        <v>395778.58749781619</v>
      </c>
      <c r="AM218" s="4">
        <f>'VAB nominal'!AM218/'deflactor del VAB'!AM218</f>
        <v>375077.49250620609</v>
      </c>
      <c r="AN218" s="4">
        <f>'VAB nominal'!AN218/'deflactor del VAB'!AN218</f>
        <v>346863.21842850419</v>
      </c>
      <c r="AO218" s="4">
        <f>'VAB nominal'!AO218/'deflactor del VAB'!AO218</f>
        <v>308694.62476228725</v>
      </c>
      <c r="AP218" s="4">
        <f>'VAB nominal'!AP218/'deflactor del VAB'!AP218</f>
        <v>298109.06214112224</v>
      </c>
      <c r="AQ218" s="4">
        <f>'VAB nominal'!AQ218/'deflactor del VAB'!AQ218</f>
        <v>303308.40049926448</v>
      </c>
      <c r="AR218" s="4">
        <f>'VAB nominal'!AR218/'deflactor del VAB'!AR218</f>
        <v>269915.34007485205</v>
      </c>
      <c r="AS218" s="4">
        <f>'VAB nominal'!AS218/'deflactor del VAB'!AS218</f>
        <v>270755.46818472596</v>
      </c>
      <c r="AT218" s="4">
        <f>'VAB nominal'!AT218/'deflactor del VAB'!AT218</f>
        <v>260913.75341535918</v>
      </c>
      <c r="AU218" s="4">
        <f>'VAB nominal'!AU218/'deflactor del VAB'!AU218</f>
        <v>240727.45722494458</v>
      </c>
      <c r="AV218" s="4">
        <f>'VAB nominal'!AV218/'deflactor del VAB'!AV218</f>
        <v>302617.12876997265</v>
      </c>
      <c r="AW218" s="4">
        <f>'VAB nominal'!AW218/'deflactor del VAB'!AW218</f>
        <v>310155.37038493488</v>
      </c>
      <c r="AX218" s="4">
        <f>'VAB nominal'!AX218/'deflactor del VAB'!AX218</f>
        <v>330288.51676560927</v>
      </c>
      <c r="AY218" s="4">
        <f>'VAB nominal'!AY218/'deflactor del VAB'!AY218</f>
        <v>343407.36267148133</v>
      </c>
      <c r="AZ218" s="4">
        <f>'VAB nominal'!AZ218/'deflactor del VAB'!AZ218</f>
        <v>370286.52860244317</v>
      </c>
      <c r="BA218" s="4">
        <f>'VAB nominal'!BA218/'deflactor del VAB'!BA218</f>
        <v>402224.5970856637</v>
      </c>
      <c r="BB218" s="4">
        <f>'VAB nominal'!BB218/'deflactor del VAB'!BB218</f>
        <v>455168.29259703372</v>
      </c>
      <c r="BC218" s="4">
        <f>'VAB nominal'!BC218/'deflactor del VAB'!BC218</f>
        <v>500674.97742873518</v>
      </c>
      <c r="BD218" s="4">
        <f>'VAB nominal'!BD218/'deflactor del VAB'!BD218</f>
        <v>514094.31220940012</v>
      </c>
      <c r="BE218" s="4">
        <f>'VAB nominal'!BE218/'deflactor del VAB'!BE218</f>
        <v>482537.93850640813</v>
      </c>
      <c r="BF218" s="4">
        <f>'VAB nominal'!BF218/'deflactor del VAB'!BF218</f>
        <v>487938.82599555049</v>
      </c>
      <c r="BG218" s="4">
        <f>'VAB nominal'!BG218/'deflactor del VAB'!BG218</f>
        <v>474821.36480648641</v>
      </c>
      <c r="BH218" s="4">
        <f>'VAB nominal'!BH218/'deflactor del VAB'!BH218</f>
        <v>447699.91659497569</v>
      </c>
      <c r="BI218" s="4">
        <f>'VAB nominal'!BI218/'deflactor del VAB'!BI218</f>
        <v>416969.61062026618</v>
      </c>
      <c r="BJ218" s="4">
        <f>'VAB nominal'!BJ218/'deflactor del VAB'!BJ218</f>
        <v>398601.79944822233</v>
      </c>
      <c r="BK218" s="4">
        <f>'VAB nominal'!BK218/'deflactor del VAB'!BK218</f>
        <v>375388.22837899602</v>
      </c>
      <c r="BL218" s="4">
        <v>366114.00000000058</v>
      </c>
      <c r="BM218" s="4">
        <v>367728.12315799616</v>
      </c>
      <c r="BN218" s="4">
        <v>390672.88160335954</v>
      </c>
      <c r="BO218" s="4">
        <v>373148.04767765565</v>
      </c>
      <c r="BP218" s="4">
        <v>394342.11952428176</v>
      </c>
    </row>
    <row r="219" spans="2:68" x14ac:dyDescent="0.2">
      <c r="B219" t="s">
        <v>10</v>
      </c>
      <c r="C219" s="4">
        <f>'VAB nominal'!C219/'deflactor del VAB'!C219</f>
        <v>249814.64991619208</v>
      </c>
      <c r="D219" s="4">
        <f>'VAB nominal'!D219/'deflactor del VAB'!D219</f>
        <v>267808.70580245304</v>
      </c>
      <c r="E219" s="4">
        <f>'VAB nominal'!E219/'deflactor del VAB'!E219</f>
        <v>277067.99172682525</v>
      </c>
      <c r="F219" s="4">
        <f>'VAB nominal'!F219/'deflactor del VAB'!F219</f>
        <v>290405.18920298305</v>
      </c>
      <c r="G219" s="4">
        <f>'VAB nominal'!G219/'deflactor del VAB'!G219</f>
        <v>311445.47312888154</v>
      </c>
      <c r="H219" s="4">
        <f>'VAB nominal'!H219/'deflactor del VAB'!H219</f>
        <v>319788.78660716623</v>
      </c>
      <c r="I219" s="4">
        <f>'VAB nominal'!I219/'deflactor del VAB'!I219</f>
        <v>326538.66487291787</v>
      </c>
      <c r="J219" s="4">
        <f>'VAB nominal'!J219/'deflactor del VAB'!J219</f>
        <v>381447.7665438113</v>
      </c>
      <c r="K219" s="4">
        <f>'VAB nominal'!K219/'deflactor del VAB'!K219</f>
        <v>442223.47137860378</v>
      </c>
      <c r="L219" s="4">
        <f>'VAB nominal'!L219/'deflactor del VAB'!L219</f>
        <v>471202.75416030927</v>
      </c>
      <c r="M219" s="4">
        <f>'VAB nominal'!M219/'deflactor del VAB'!M219</f>
        <v>465973.85899458022</v>
      </c>
      <c r="N219" s="4">
        <f>'VAB nominal'!N219/'deflactor del VAB'!N219</f>
        <v>492373.79509530449</v>
      </c>
      <c r="O219" s="4">
        <f>'VAB nominal'!O219/'deflactor del VAB'!O219</f>
        <v>515283.96301542612</v>
      </c>
      <c r="P219" s="4">
        <f>'VAB nominal'!P219/'deflactor del VAB'!P219</f>
        <v>548857.79418216692</v>
      </c>
      <c r="Q219" s="4">
        <f>'VAB nominal'!Q219/'deflactor del VAB'!Q219</f>
        <v>590134.687480708</v>
      </c>
      <c r="R219" s="4">
        <f>'VAB nominal'!R219/'deflactor del VAB'!R219</f>
        <v>656141.21630500804</v>
      </c>
      <c r="S219" s="4">
        <f>'VAB nominal'!S219/'deflactor del VAB'!S219</f>
        <v>691188.15800245875</v>
      </c>
      <c r="T219" s="4">
        <f>'VAB nominal'!T219/'deflactor del VAB'!T219</f>
        <v>627056.35769246181</v>
      </c>
      <c r="U219" s="4">
        <f>'VAB nominal'!U219/'deflactor del VAB'!U219</f>
        <v>569692.98808912514</v>
      </c>
      <c r="V219" s="4">
        <f>'VAB nominal'!V219/'deflactor del VAB'!V219</f>
        <v>604059.49510237435</v>
      </c>
      <c r="W219" s="4">
        <f>'VAB nominal'!W219/'deflactor del VAB'!W219</f>
        <v>653699.67376533279</v>
      </c>
      <c r="X219" s="4">
        <f>'VAB nominal'!X219/'deflactor del VAB'!X219</f>
        <v>689542.83770809171</v>
      </c>
      <c r="Y219" s="4">
        <f>'VAB nominal'!Y219/'deflactor del VAB'!Y219</f>
        <v>704021.03608225333</v>
      </c>
      <c r="Z219" s="4">
        <f>'VAB nominal'!Z219/'deflactor del VAB'!Z219</f>
        <v>816914.72472036793</v>
      </c>
      <c r="AA219" s="4">
        <f>'VAB nominal'!AA219/'deflactor del VAB'!AA219</f>
        <v>939014.73640596936</v>
      </c>
      <c r="AB219" s="4">
        <f>'VAB nominal'!AB219/'deflactor del VAB'!AB219</f>
        <v>1184544.9112501317</v>
      </c>
      <c r="AC219" s="4">
        <f>'VAB nominal'!AC219/'deflactor del VAB'!AC219</f>
        <v>1412854.5431433064</v>
      </c>
      <c r="AD219" s="4">
        <f>'VAB nominal'!AD219/'deflactor del VAB'!AD219</f>
        <v>1389909.4950127285</v>
      </c>
      <c r="AE219" s="4">
        <f>'VAB nominal'!AE219/'deflactor del VAB'!AE219</f>
        <v>1359665.5673108478</v>
      </c>
      <c r="AF219" s="4">
        <f>'VAB nominal'!AF219/'deflactor del VAB'!AF219</f>
        <v>1417820.6848983862</v>
      </c>
      <c r="AG219" s="4">
        <f>'VAB nominal'!AG219/'deflactor del VAB'!AG219</f>
        <v>1470916.3979488604</v>
      </c>
      <c r="AH219" s="4">
        <f>'VAB nominal'!AH219/'deflactor del VAB'!AH219</f>
        <v>1556019.4580896266</v>
      </c>
      <c r="AI219" s="4">
        <f>'VAB nominal'!AI219/'deflactor del VAB'!AI219</f>
        <v>1683874.4246465159</v>
      </c>
      <c r="AJ219" s="4">
        <f>'VAB nominal'!AJ219/'deflactor del VAB'!AJ219</f>
        <v>1773939.5020602169</v>
      </c>
      <c r="AK219" s="4">
        <f>'VAB nominal'!AK219/'deflactor del VAB'!AK219</f>
        <v>1851031.6492050213</v>
      </c>
      <c r="AL219" s="4">
        <f>'VAB nominal'!AL219/'deflactor del VAB'!AL219</f>
        <v>1935321.5447918621</v>
      </c>
      <c r="AM219" s="4">
        <f>'VAB nominal'!AM219/'deflactor del VAB'!AM219</f>
        <v>1908643.8012235176</v>
      </c>
      <c r="AN219" s="4">
        <f>'VAB nominal'!AN219/'deflactor del VAB'!AN219</f>
        <v>1804117.9132753501</v>
      </c>
      <c r="AO219" s="4">
        <f>'VAB nominal'!AO219/'deflactor del VAB'!AO219</f>
        <v>1651282.9550051705</v>
      </c>
      <c r="AP219" s="4">
        <f>'VAB nominal'!AP219/'deflactor del VAB'!AP219</f>
        <v>1533049.9056798609</v>
      </c>
      <c r="AQ219" s="4">
        <f>'VAB nominal'!AQ219/'deflactor del VAB'!AQ219</f>
        <v>1529830.1373965244</v>
      </c>
      <c r="AR219" s="4">
        <f>'VAB nominal'!AR219/'deflactor del VAB'!AR219</f>
        <v>1390057.3045002704</v>
      </c>
      <c r="AS219" s="4">
        <f>'VAB nominal'!AS219/'deflactor del VAB'!AS219</f>
        <v>1400781.5343971176</v>
      </c>
      <c r="AT219" s="4">
        <f>'VAB nominal'!AT219/'deflactor del VAB'!AT219</f>
        <v>1346242.6392535169</v>
      </c>
      <c r="AU219" s="4">
        <f>'VAB nominal'!AU219/'deflactor del VAB'!AU219</f>
        <v>1292042.3938310514</v>
      </c>
      <c r="AV219" s="4">
        <f>'VAB nominal'!AV219/'deflactor del VAB'!AV219</f>
        <v>1399876.030741408</v>
      </c>
      <c r="AW219" s="4">
        <f>'VAB nominal'!AW219/'deflactor del VAB'!AW219</f>
        <v>1554794.9377093809</v>
      </c>
      <c r="AX219" s="4">
        <f>'VAB nominal'!AX219/'deflactor del VAB'!AX219</f>
        <v>1666955.65094012</v>
      </c>
      <c r="AY219" s="4">
        <f>'VAB nominal'!AY219/'deflactor del VAB'!AY219</f>
        <v>1693554.615948081</v>
      </c>
      <c r="AZ219" s="4">
        <f>'VAB nominal'!AZ219/'deflactor del VAB'!AZ219</f>
        <v>1828061.7884142038</v>
      </c>
      <c r="BA219" s="4">
        <f>'VAB nominal'!BA219/'deflactor del VAB'!BA219</f>
        <v>2036635.1355815555</v>
      </c>
      <c r="BB219" s="4">
        <f>'VAB nominal'!BB219/'deflactor del VAB'!BB219</f>
        <v>2250495.0847740062</v>
      </c>
      <c r="BC219" s="4">
        <f>'VAB nominal'!BC219/'deflactor del VAB'!BC219</f>
        <v>2468695.8145318916</v>
      </c>
      <c r="BD219" s="4">
        <f>'VAB nominal'!BD219/'deflactor del VAB'!BD219</f>
        <v>2567651.6628385722</v>
      </c>
      <c r="BE219" s="4">
        <f>'VAB nominal'!BE219/'deflactor del VAB'!BE219</f>
        <v>2433507.3532077516</v>
      </c>
      <c r="BF219" s="4">
        <f>'VAB nominal'!BF219/'deflactor del VAB'!BF219</f>
        <v>2447494.8089529765</v>
      </c>
      <c r="BG219" s="4">
        <f>'VAB nominal'!BG219/'deflactor del VAB'!BG219</f>
        <v>2358036.1674955501</v>
      </c>
      <c r="BH219" s="4">
        <f>'VAB nominal'!BH219/'deflactor del VAB'!BH219</f>
        <v>2209625.0097649326</v>
      </c>
      <c r="BI219" s="4">
        <f>'VAB nominal'!BI219/'deflactor del VAB'!BI219</f>
        <v>2061889.3016982311</v>
      </c>
      <c r="BJ219" s="4">
        <f>'VAB nominal'!BJ219/'deflactor del VAB'!BJ219</f>
        <v>1948699.8526691338</v>
      </c>
      <c r="BK219" s="4">
        <f>'VAB nominal'!BK219/'deflactor del VAB'!BK219</f>
        <v>1847081.6337626833</v>
      </c>
      <c r="BL219" s="4">
        <v>1800303.0000000014</v>
      </c>
      <c r="BM219" s="4">
        <v>1796909.9422609441</v>
      </c>
      <c r="BN219" s="4">
        <v>1917901.7699972899</v>
      </c>
      <c r="BO219" s="4">
        <v>1825783.7537664827</v>
      </c>
      <c r="BP219" s="4">
        <v>1934438.0434487958</v>
      </c>
    </row>
    <row r="220" spans="2:68" x14ac:dyDescent="0.2">
      <c r="B220" t="s">
        <v>11</v>
      </c>
      <c r="C220" s="4">
        <f>'VAB nominal'!C220/'deflactor del VAB'!C220</f>
        <v>145170.53641427218</v>
      </c>
      <c r="D220" s="4">
        <f>'VAB nominal'!D220/'deflactor del VAB'!D220</f>
        <v>153806.05219732216</v>
      </c>
      <c r="E220" s="4">
        <f>'VAB nominal'!E220/'deflactor del VAB'!E220</f>
        <v>157466.41000701045</v>
      </c>
      <c r="F220" s="4">
        <f>'VAB nominal'!F220/'deflactor del VAB'!F220</f>
        <v>163858.42442020288</v>
      </c>
      <c r="G220" s="4">
        <f>'VAB nominal'!G220/'deflactor del VAB'!G220</f>
        <v>174460.07569178267</v>
      </c>
      <c r="H220" s="4">
        <f>'VAB nominal'!H220/'deflactor del VAB'!H220</f>
        <v>177950.12456782963</v>
      </c>
      <c r="I220" s="4">
        <f>'VAB nominal'!I220/'deflactor del VAB'!I220</f>
        <v>180485.52470180826</v>
      </c>
      <c r="J220" s="4">
        <f>'VAB nominal'!J220/'deflactor del VAB'!J220</f>
        <v>204468.7298758369</v>
      </c>
      <c r="K220" s="4">
        <f>'VAB nominal'!K220/'deflactor del VAB'!K220</f>
        <v>230643.92505792787</v>
      </c>
      <c r="L220" s="4">
        <f>'VAB nominal'!L220/'deflactor del VAB'!L220</f>
        <v>241586.63466000601</v>
      </c>
      <c r="M220" s="4">
        <f>'VAB nominal'!M220/'deflactor del VAB'!M220</f>
        <v>235433.09977846133</v>
      </c>
      <c r="N220" s="4">
        <f>'VAB nominal'!N220/'deflactor del VAB'!N220</f>
        <v>256172.53100054635</v>
      </c>
      <c r="O220" s="4">
        <f>'VAB nominal'!O220/'deflactor del VAB'!O220</f>
        <v>275051.3115222567</v>
      </c>
      <c r="P220" s="4">
        <f>'VAB nominal'!P220/'deflactor del VAB'!P220</f>
        <v>295468.98514783935</v>
      </c>
      <c r="Q220" s="4">
        <f>'VAB nominal'!Q220/'deflactor del VAB'!Q220</f>
        <v>320484.88510442752</v>
      </c>
      <c r="R220" s="4">
        <f>'VAB nominal'!R220/'deflactor del VAB'!R220</f>
        <v>344387.43420503638</v>
      </c>
      <c r="S220" s="4">
        <f>'VAB nominal'!S220/'deflactor del VAB'!S220</f>
        <v>352240.53363550926</v>
      </c>
      <c r="T220" s="4">
        <f>'VAB nominal'!T220/'deflactor del VAB'!T220</f>
        <v>324349.15945012023</v>
      </c>
      <c r="U220" s="4">
        <f>'VAB nominal'!U220/'deflactor del VAB'!U220</f>
        <v>298665.39716473361</v>
      </c>
      <c r="V220" s="4">
        <f>'VAB nominal'!V220/'deflactor del VAB'!V220</f>
        <v>318262.94704381487</v>
      </c>
      <c r="W220" s="4">
        <f>'VAB nominal'!W220/'deflactor del VAB'!W220</f>
        <v>345622.08447442146</v>
      </c>
      <c r="X220" s="4">
        <f>'VAB nominal'!X220/'deflactor del VAB'!X220</f>
        <v>368014.34562142508</v>
      </c>
      <c r="Y220" s="4">
        <f>'VAB nominal'!Y220/'deflactor del VAB'!Y220</f>
        <v>378485.03927239421</v>
      </c>
      <c r="Z220" s="4">
        <f>'VAB nominal'!Z220/'deflactor del VAB'!Z220</f>
        <v>438711.47861547611</v>
      </c>
      <c r="AA220" s="4">
        <f>'VAB nominal'!AA220/'deflactor del VAB'!AA220</f>
        <v>503797.62352800398</v>
      </c>
      <c r="AB220" s="4">
        <f>'VAB nominal'!AB220/'deflactor del VAB'!AB220</f>
        <v>625315.23538329965</v>
      </c>
      <c r="AC220" s="4">
        <f>'VAB nominal'!AC220/'deflactor del VAB'!AC220</f>
        <v>734465.75087757595</v>
      </c>
      <c r="AD220" s="4">
        <f>'VAB nominal'!AD220/'deflactor del VAB'!AD220</f>
        <v>730476.03379970277</v>
      </c>
      <c r="AE220" s="4">
        <f>'VAB nominal'!AE220/'deflactor del VAB'!AE220</f>
        <v>723983.35812349303</v>
      </c>
      <c r="AF220" s="4">
        <f>'VAB nominal'!AF220/'deflactor del VAB'!AF220</f>
        <v>758275.00443370966</v>
      </c>
      <c r="AG220" s="4">
        <f>'VAB nominal'!AG220/'deflactor del VAB'!AG220</f>
        <v>789037.17161498126</v>
      </c>
      <c r="AH220" s="4">
        <f>'VAB nominal'!AH220/'deflactor del VAB'!AH220</f>
        <v>826382.223794422</v>
      </c>
      <c r="AI220" s="4">
        <f>'VAB nominal'!AI220/'deflactor del VAB'!AI220</f>
        <v>886166.21094017022</v>
      </c>
      <c r="AJ220" s="4">
        <f>'VAB nominal'!AJ220/'deflactor del VAB'!AJ220</f>
        <v>946201.70020945929</v>
      </c>
      <c r="AK220" s="4">
        <f>'VAB nominal'!AK220/'deflactor del VAB'!AK220</f>
        <v>1001827.6752083269</v>
      </c>
      <c r="AL220" s="4">
        <f>'VAB nominal'!AL220/'deflactor del VAB'!AL220</f>
        <v>1050516.3059414013</v>
      </c>
      <c r="AM220" s="4">
        <f>'VAB nominal'!AM220/'deflactor del VAB'!AM220</f>
        <v>1052006.9431226118</v>
      </c>
      <c r="AN220" s="4">
        <f>'VAB nominal'!AN220/'deflactor del VAB'!AN220</f>
        <v>1001939.6531537337</v>
      </c>
      <c r="AO220" s="4">
        <f>'VAB nominal'!AO220/'deflactor del VAB'!AO220</f>
        <v>937969.00939027197</v>
      </c>
      <c r="AP220" s="4">
        <f>'VAB nominal'!AP220/'deflactor del VAB'!AP220</f>
        <v>911393.9801919685</v>
      </c>
      <c r="AQ220" s="4">
        <f>'VAB nominal'!AQ220/'deflactor del VAB'!AQ220</f>
        <v>916360.18453516043</v>
      </c>
      <c r="AR220" s="4">
        <f>'VAB nominal'!AR220/'deflactor del VAB'!AR220</f>
        <v>844414.01300181064</v>
      </c>
      <c r="AS220" s="4">
        <f>'VAB nominal'!AS220/'deflactor del VAB'!AS220</f>
        <v>808452.08247382566</v>
      </c>
      <c r="AT220" s="4">
        <f>'VAB nominal'!AT220/'deflactor del VAB'!AT220</f>
        <v>801525.4929937144</v>
      </c>
      <c r="AU220" s="4">
        <f>'VAB nominal'!AU220/'deflactor del VAB'!AU220</f>
        <v>747538.90556677396</v>
      </c>
      <c r="AV220" s="4">
        <f>'VAB nominal'!AV220/'deflactor del VAB'!AV220</f>
        <v>972606.06600329222</v>
      </c>
      <c r="AW220" s="4">
        <f>'VAB nominal'!AW220/'deflactor del VAB'!AW220</f>
        <v>977260.94297469093</v>
      </c>
      <c r="AX220" s="4">
        <f>'VAB nominal'!AX220/'deflactor del VAB'!AX220</f>
        <v>1032192.2769153777</v>
      </c>
      <c r="AY220" s="4">
        <f>'VAB nominal'!AY220/'deflactor del VAB'!AY220</f>
        <v>1076927.639779361</v>
      </c>
      <c r="AZ220" s="4">
        <f>'VAB nominal'!AZ220/'deflactor del VAB'!AZ220</f>
        <v>1148145.8897976417</v>
      </c>
      <c r="BA220" s="4">
        <f>'VAB nominal'!BA220/'deflactor del VAB'!BA220</f>
        <v>1285312.0230628871</v>
      </c>
      <c r="BB220" s="4">
        <f>'VAB nominal'!BB220/'deflactor del VAB'!BB220</f>
        <v>1482077.8787479857</v>
      </c>
      <c r="BC220" s="4">
        <f>'VAB nominal'!BC220/'deflactor del VAB'!BC220</f>
        <v>1614026.137503616</v>
      </c>
      <c r="BD220" s="4">
        <f>'VAB nominal'!BD220/'deflactor del VAB'!BD220</f>
        <v>1672335.2461544748</v>
      </c>
      <c r="BE220" s="4">
        <f>'VAB nominal'!BE220/'deflactor del VAB'!BE220</f>
        <v>1542636.4991095753</v>
      </c>
      <c r="BF220" s="4">
        <f>'VAB nominal'!BF220/'deflactor del VAB'!BF220</f>
        <v>1497245.5995144232</v>
      </c>
      <c r="BG220" s="4">
        <f>'VAB nominal'!BG220/'deflactor del VAB'!BG220</f>
        <v>1480891.7296563217</v>
      </c>
      <c r="BH220" s="4">
        <f>'VAB nominal'!BH220/'deflactor del VAB'!BH220</f>
        <v>1393301.4774336263</v>
      </c>
      <c r="BI220" s="4">
        <f>'VAB nominal'!BI220/'deflactor del VAB'!BI220</f>
        <v>1303194.3792355431</v>
      </c>
      <c r="BJ220" s="4">
        <f>'VAB nominal'!BJ220/'deflactor del VAB'!BJ220</f>
        <v>1249357.6336669773</v>
      </c>
      <c r="BK220" s="4">
        <f>'VAB nominal'!BK220/'deflactor del VAB'!BK220</f>
        <v>1173143.4807050335</v>
      </c>
      <c r="BL220" s="4">
        <v>1148075.0000000023</v>
      </c>
      <c r="BM220" s="4">
        <v>1149395.0079549819</v>
      </c>
      <c r="BN220" s="4">
        <v>1230623.6284594031</v>
      </c>
      <c r="BO220" s="4">
        <v>1174273.5169569342</v>
      </c>
      <c r="BP220" s="4">
        <v>1232496.3009902774</v>
      </c>
    </row>
    <row r="221" spans="2:68" x14ac:dyDescent="0.2">
      <c r="B221" t="s">
        <v>12</v>
      </c>
      <c r="C221" s="4">
        <f>'VAB nominal'!C221/'deflactor del VAB'!C221</f>
        <v>1339533.8404955901</v>
      </c>
      <c r="D221" s="4">
        <f>'VAB nominal'!D221/'deflactor del VAB'!D221</f>
        <v>1395599.4885420979</v>
      </c>
      <c r="E221" s="4">
        <f>'VAB nominal'!E221/'deflactor del VAB'!E221</f>
        <v>1405868.8302684154</v>
      </c>
      <c r="F221" s="4">
        <f>'VAB nominal'!F221/'deflactor del VAB'!F221</f>
        <v>1528533.2296387025</v>
      </c>
      <c r="G221" s="4">
        <f>'VAB nominal'!G221/'deflactor del VAB'!G221</f>
        <v>1699453.5297972162</v>
      </c>
      <c r="H221" s="4">
        <f>'VAB nominal'!H221/'deflactor del VAB'!H221</f>
        <v>1793088.8451716078</v>
      </c>
      <c r="I221" s="4">
        <f>'VAB nominal'!I221/'deflactor del VAB'!I221</f>
        <v>1881383.0112925933</v>
      </c>
      <c r="J221" s="4">
        <f>'VAB nominal'!J221/'deflactor del VAB'!J221</f>
        <v>2109891.4211810734</v>
      </c>
      <c r="K221" s="4">
        <f>'VAB nominal'!K221/'deflactor del VAB'!K221</f>
        <v>2359539.1768337362</v>
      </c>
      <c r="L221" s="4">
        <f>'VAB nominal'!L221/'deflactor del VAB'!L221</f>
        <v>2498355.9086171249</v>
      </c>
      <c r="M221" s="4">
        <f>'VAB nominal'!M221/'deflactor del VAB'!M221</f>
        <v>2448273.1333827986</v>
      </c>
      <c r="N221" s="4">
        <f>'VAB nominal'!N221/'deflactor del VAB'!N221</f>
        <v>2517340.7754547833</v>
      </c>
      <c r="O221" s="4">
        <f>'VAB nominal'!O221/'deflactor del VAB'!O221</f>
        <v>2567759.8471081471</v>
      </c>
      <c r="P221" s="4">
        <f>'VAB nominal'!P221/'deflactor del VAB'!P221</f>
        <v>2621406.4861556762</v>
      </c>
      <c r="Q221" s="4">
        <f>'VAB nominal'!Q221/'deflactor del VAB'!Q221</f>
        <v>2701052.3209540327</v>
      </c>
      <c r="R221" s="4">
        <f>'VAB nominal'!R221/'deflactor del VAB'!R221</f>
        <v>2947744.5507825641</v>
      </c>
      <c r="S221" s="4">
        <f>'VAB nominal'!S221/'deflactor del VAB'!S221</f>
        <v>3057913.443532093</v>
      </c>
      <c r="T221" s="4">
        <f>'VAB nominal'!T221/'deflactor del VAB'!T221</f>
        <v>2941885.1784008881</v>
      </c>
      <c r="U221" s="4">
        <f>'VAB nominal'!U221/'deflactor del VAB'!U221</f>
        <v>2839996.5749337017</v>
      </c>
      <c r="V221" s="4">
        <f>'VAB nominal'!V221/'deflactor del VAB'!V221</f>
        <v>3016680.8244357533</v>
      </c>
      <c r="W221" s="4">
        <f>'VAB nominal'!W221/'deflactor del VAB'!W221</f>
        <v>3278703.3244369528</v>
      </c>
      <c r="X221" s="4">
        <f>'VAB nominal'!X221/'deflactor del VAB'!X221</f>
        <v>3273590.8553404678</v>
      </c>
      <c r="Y221" s="4">
        <f>'VAB nominal'!Y221/'deflactor del VAB'!Y221</f>
        <v>3177960.657641815</v>
      </c>
      <c r="Z221" s="4">
        <f>'VAB nominal'!Z221/'deflactor del VAB'!Z221</f>
        <v>3552799.9607703276</v>
      </c>
      <c r="AA221" s="4">
        <f>'VAB nominal'!AA221/'deflactor del VAB'!AA221</f>
        <v>3960046.2805096256</v>
      </c>
      <c r="AB221" s="4">
        <f>'VAB nominal'!AB221/'deflactor del VAB'!AB221</f>
        <v>4898674.0780065553</v>
      </c>
      <c r="AC221" s="4">
        <f>'VAB nominal'!AC221/'deflactor del VAB'!AC221</f>
        <v>5758620.2593062641</v>
      </c>
      <c r="AD221" s="4">
        <f>'VAB nominal'!AD221/'deflactor del VAB'!AD221</f>
        <v>5587462.2235368686</v>
      </c>
      <c r="AE221" s="4">
        <f>'VAB nominal'!AE221/'deflactor del VAB'!AE221</f>
        <v>5395508.8078397373</v>
      </c>
      <c r="AF221" s="4">
        <f>'VAB nominal'!AF221/'deflactor del VAB'!AF221</f>
        <v>5578200.2081685578</v>
      </c>
      <c r="AG221" s="4">
        <f>'VAB nominal'!AG221/'deflactor del VAB'!AG221</f>
        <v>5725648.1792430691</v>
      </c>
      <c r="AH221" s="4">
        <f>'VAB nominal'!AH221/'deflactor del VAB'!AH221</f>
        <v>5978671.6159220543</v>
      </c>
      <c r="AI221" s="4">
        <f>'VAB nominal'!AI221/'deflactor del VAB'!AI221</f>
        <v>6387775.297112843</v>
      </c>
      <c r="AJ221" s="4">
        <f>'VAB nominal'!AJ221/'deflactor del VAB'!AJ221</f>
        <v>6677721.0140701467</v>
      </c>
      <c r="AK221" s="4">
        <f>'VAB nominal'!AK221/'deflactor del VAB'!AK221</f>
        <v>6916508.3997129509</v>
      </c>
      <c r="AL221" s="4">
        <f>'VAB nominal'!AL221/'deflactor del VAB'!AL221</f>
        <v>7142093.703269572</v>
      </c>
      <c r="AM221" s="4">
        <f>'VAB nominal'!AM221/'deflactor del VAB'!AM221</f>
        <v>7222917.7998944102</v>
      </c>
      <c r="AN221" s="4">
        <f>'VAB nominal'!AN221/'deflactor del VAB'!AN221</f>
        <v>6751947.1719362689</v>
      </c>
      <c r="AO221" s="4">
        <f>'VAB nominal'!AO221/'deflactor del VAB'!AO221</f>
        <v>6252957.8881460372</v>
      </c>
      <c r="AP221" s="4">
        <f>'VAB nominal'!AP221/'deflactor del VAB'!AP221</f>
        <v>5909142.7158989348</v>
      </c>
      <c r="AQ221" s="4">
        <f>'VAB nominal'!AQ221/'deflactor del VAB'!AQ221</f>
        <v>5863184.8949554274</v>
      </c>
      <c r="AR221" s="4">
        <f>'VAB nominal'!AR221/'deflactor del VAB'!AR221</f>
        <v>5746366.2429201081</v>
      </c>
      <c r="AS221" s="4">
        <f>'VAB nominal'!AS221/'deflactor del VAB'!AS221</f>
        <v>5885593.4946771981</v>
      </c>
      <c r="AT221" s="4">
        <f>'VAB nominal'!AT221/'deflactor del VAB'!AT221</f>
        <v>6017521.3480594559</v>
      </c>
      <c r="AU221" s="4">
        <f>'VAB nominal'!AU221/'deflactor del VAB'!AU221</f>
        <v>5848497.1308365632</v>
      </c>
      <c r="AV221" s="4">
        <f>'VAB nominal'!AV221/'deflactor del VAB'!AV221</f>
        <v>5930454.7879813183</v>
      </c>
      <c r="AW221" s="4">
        <f>'VAB nominal'!AW221/'deflactor del VAB'!AW221</f>
        <v>6273920.0512573151</v>
      </c>
      <c r="AX221" s="4">
        <f>'VAB nominal'!AX221/'deflactor del VAB'!AX221</f>
        <v>6648821.5737111736</v>
      </c>
      <c r="AY221" s="4">
        <f>'VAB nominal'!AY221/'deflactor del VAB'!AY221</f>
        <v>6778778.9925073851</v>
      </c>
      <c r="AZ221" s="4">
        <f>'VAB nominal'!AZ221/'deflactor del VAB'!AZ221</f>
        <v>7439815.5705390405</v>
      </c>
      <c r="BA221" s="4">
        <f>'VAB nominal'!BA221/'deflactor del VAB'!BA221</f>
        <v>8233010.9336472228</v>
      </c>
      <c r="BB221" s="4">
        <f>'VAB nominal'!BB221/'deflactor del VAB'!BB221</f>
        <v>9085677.322999727</v>
      </c>
      <c r="BC221" s="4">
        <f>'VAB nominal'!BC221/'deflactor del VAB'!BC221</f>
        <v>9966666.290785173</v>
      </c>
      <c r="BD221" s="4">
        <f>'VAB nominal'!BD221/'deflactor del VAB'!BD221</f>
        <v>9988374.0188543014</v>
      </c>
      <c r="BE221" s="4">
        <f>'VAB nominal'!BE221/'deflactor del VAB'!BE221</f>
        <v>9386656.6448131073</v>
      </c>
      <c r="BF221" s="4">
        <f>'VAB nominal'!BF221/'deflactor del VAB'!BF221</f>
        <v>9236990.2899463624</v>
      </c>
      <c r="BG221" s="4">
        <f>'VAB nominal'!BG221/'deflactor del VAB'!BG221</f>
        <v>9030236.3058851529</v>
      </c>
      <c r="BH221" s="4">
        <f>'VAB nominal'!BH221/'deflactor del VAB'!BH221</f>
        <v>8384415.129330379</v>
      </c>
      <c r="BI221" s="4">
        <f>'VAB nominal'!BI221/'deflactor del VAB'!BI221</f>
        <v>7743382.0212627659</v>
      </c>
      <c r="BJ221" s="4">
        <f>'VAB nominal'!BJ221/'deflactor del VAB'!BJ221</f>
        <v>7486307.4877157677</v>
      </c>
      <c r="BK221" s="4">
        <f>'VAB nominal'!BK221/'deflactor del VAB'!BK221</f>
        <v>7000014.5754990056</v>
      </c>
      <c r="BL221" s="4">
        <v>6827944.0000000019</v>
      </c>
      <c r="BM221" s="4">
        <v>6769658.0390340779</v>
      </c>
      <c r="BN221" s="4">
        <v>7183542.6306789247</v>
      </c>
      <c r="BO221" s="4">
        <v>6812514.8292792635</v>
      </c>
      <c r="BP221" s="4">
        <v>7291327.7398829432</v>
      </c>
    </row>
    <row r="222" spans="2:68" x14ac:dyDescent="0.2">
      <c r="B222" t="s">
        <v>13</v>
      </c>
      <c r="C222" s="4">
        <f>'VAB nominal'!C222/'deflactor del VAB'!C222</f>
        <v>478203.53240325034</v>
      </c>
      <c r="D222" s="4">
        <f>'VAB nominal'!D222/'deflactor del VAB'!D222</f>
        <v>510579.4877523444</v>
      </c>
      <c r="E222" s="4">
        <f>'VAB nominal'!E222/'deflactor del VAB'!E222</f>
        <v>526514.0862127546</v>
      </c>
      <c r="F222" s="4">
        <f>'VAB nominal'!F222/'deflactor del VAB'!F222</f>
        <v>559190.22105133382</v>
      </c>
      <c r="G222" s="4">
        <f>'VAB nominal'!G222/'deflactor del VAB'!G222</f>
        <v>607695.9371581336</v>
      </c>
      <c r="H222" s="4">
        <f>'VAB nominal'!H222/'deflactor del VAB'!H222</f>
        <v>618935.81680241309</v>
      </c>
      <c r="I222" s="4">
        <f>'VAB nominal'!I222/'deflactor del VAB'!I222</f>
        <v>626485.34769422817</v>
      </c>
      <c r="J222" s="4">
        <f>'VAB nominal'!J222/'deflactor del VAB'!J222</f>
        <v>713585.76226830238</v>
      </c>
      <c r="K222" s="4">
        <f>'VAB nominal'!K222/'deflactor del VAB'!K222</f>
        <v>808078.13570516382</v>
      </c>
      <c r="L222" s="4">
        <f>'VAB nominal'!L222/'deflactor del VAB'!L222</f>
        <v>824782.11882714822</v>
      </c>
      <c r="M222" s="4">
        <f>'VAB nominal'!M222/'deflactor del VAB'!M222</f>
        <v>778140.80418056145</v>
      </c>
      <c r="N222" s="4">
        <f>'VAB nominal'!N222/'deflactor del VAB'!N222</f>
        <v>824683.80953373644</v>
      </c>
      <c r="O222" s="4">
        <f>'VAB nominal'!O222/'deflactor del VAB'!O222</f>
        <v>865986.72623342159</v>
      </c>
      <c r="P222" s="4">
        <f>'VAB nominal'!P222/'deflactor del VAB'!P222</f>
        <v>903504.29883333179</v>
      </c>
      <c r="Q222" s="4">
        <f>'VAB nominal'!Q222/'deflactor del VAB'!Q222</f>
        <v>951857.50504691328</v>
      </c>
      <c r="R222" s="4">
        <f>'VAB nominal'!R222/'deflactor del VAB'!R222</f>
        <v>1057611.0529548649</v>
      </c>
      <c r="S222" s="4">
        <f>'VAB nominal'!S222/'deflactor del VAB'!S222</f>
        <v>1115948.9975063964</v>
      </c>
      <c r="T222" s="4">
        <f>'VAB nominal'!T222/'deflactor del VAB'!T222</f>
        <v>1054915.0074738513</v>
      </c>
      <c r="U222" s="4">
        <f>'VAB nominal'!U222/'deflactor del VAB'!U222</f>
        <v>999633.47120849788</v>
      </c>
      <c r="V222" s="4">
        <f>'VAB nominal'!V222/'deflactor del VAB'!V222</f>
        <v>1072094.1410294401</v>
      </c>
      <c r="W222" s="4">
        <f>'VAB nominal'!W222/'deflactor del VAB'!W222</f>
        <v>1174578.8428442958</v>
      </c>
      <c r="X222" s="4">
        <f>'VAB nominal'!X222/'deflactor del VAB'!X222</f>
        <v>1192631.2426776704</v>
      </c>
      <c r="Y222" s="4">
        <f>'VAB nominal'!Y222/'deflactor del VAB'!Y222</f>
        <v>1177433.054947908</v>
      </c>
      <c r="Z222" s="4">
        <f>'VAB nominal'!Z222/'deflactor del VAB'!Z222</f>
        <v>1335213.1497377933</v>
      </c>
      <c r="AA222" s="4">
        <f>'VAB nominal'!AA222/'deflactor del VAB'!AA222</f>
        <v>1508937.8483466997</v>
      </c>
      <c r="AB222" s="4">
        <f>'VAB nominal'!AB222/'deflactor del VAB'!AB222</f>
        <v>1879797.0989067019</v>
      </c>
      <c r="AC222" s="4">
        <f>'VAB nominal'!AC222/'deflactor del VAB'!AC222</f>
        <v>2224150.5373512688</v>
      </c>
      <c r="AD222" s="4">
        <f>'VAB nominal'!AD222/'deflactor del VAB'!AD222</f>
        <v>2170280.7333070878</v>
      </c>
      <c r="AE222" s="4">
        <f>'VAB nominal'!AE222/'deflactor del VAB'!AE222</f>
        <v>2105638.4024721603</v>
      </c>
      <c r="AF222" s="4">
        <f>'VAB nominal'!AF222/'deflactor del VAB'!AF222</f>
        <v>2191693.7604238261</v>
      </c>
      <c r="AG222" s="4">
        <f>'VAB nominal'!AG222/'deflactor del VAB'!AG222</f>
        <v>2264757.1431930489</v>
      </c>
      <c r="AH222" s="4">
        <f>'VAB nominal'!AH222/'deflactor del VAB'!AH222</f>
        <v>2363695.7074924922</v>
      </c>
      <c r="AI222" s="4">
        <f>'VAB nominal'!AI222/'deflactor del VAB'!AI222</f>
        <v>2525126.8713506032</v>
      </c>
      <c r="AJ222" s="4">
        <f>'VAB nominal'!AJ222/'deflactor del VAB'!AJ222</f>
        <v>2696580.3600491001</v>
      </c>
      <c r="AK222" s="4">
        <f>'VAB nominal'!AK222/'deflactor del VAB'!AK222</f>
        <v>2850823.8319433942</v>
      </c>
      <c r="AL222" s="4">
        <f>'VAB nominal'!AL222/'deflactor del VAB'!AL222</f>
        <v>2950948.29949727</v>
      </c>
      <c r="AM222" s="4">
        <f>'VAB nominal'!AM222/'deflactor del VAB'!AM222</f>
        <v>2850367.3275752561</v>
      </c>
      <c r="AN222" s="4">
        <f>'VAB nominal'!AN222/'deflactor del VAB'!AN222</f>
        <v>2603678.173727348</v>
      </c>
      <c r="AO222" s="4">
        <f>'VAB nominal'!AO222/'deflactor del VAB'!AO222</f>
        <v>2406030.384504254</v>
      </c>
      <c r="AP222" s="4">
        <f>'VAB nominal'!AP222/'deflactor del VAB'!AP222</f>
        <v>2261291.5161597161</v>
      </c>
      <c r="AQ222" s="4">
        <f>'VAB nominal'!AQ222/'deflactor del VAB'!AQ222</f>
        <v>2304264.4834323227</v>
      </c>
      <c r="AR222" s="4">
        <f>'VAB nominal'!AR222/'deflactor del VAB'!AR222</f>
        <v>2169581.0239980482</v>
      </c>
      <c r="AS222" s="4">
        <f>'VAB nominal'!AS222/'deflactor del VAB'!AS222</f>
        <v>2283915.917709372</v>
      </c>
      <c r="AT222" s="4">
        <f>'VAB nominal'!AT222/'deflactor del VAB'!AT222</f>
        <v>2427276.9752159445</v>
      </c>
      <c r="AU222" s="4">
        <f>'VAB nominal'!AU222/'deflactor del VAB'!AU222</f>
        <v>2347352.8411032613</v>
      </c>
      <c r="AV222" s="4">
        <f>'VAB nominal'!AV222/'deflactor del VAB'!AV222</f>
        <v>2622123.3438623478</v>
      </c>
      <c r="AW222" s="4">
        <f>'VAB nominal'!AW222/'deflactor del VAB'!AW222</f>
        <v>2783075.8514797734</v>
      </c>
      <c r="AX222" s="4">
        <f>'VAB nominal'!AX222/'deflactor del VAB'!AX222</f>
        <v>3007374.2697844156</v>
      </c>
      <c r="AY222" s="4">
        <f>'VAB nominal'!AY222/'deflactor del VAB'!AY222</f>
        <v>3177137.9548860504</v>
      </c>
      <c r="AZ222" s="4">
        <f>'VAB nominal'!AZ222/'deflactor del VAB'!AZ222</f>
        <v>3554059.256950892</v>
      </c>
      <c r="BA222" s="4">
        <f>'VAB nominal'!BA222/'deflactor del VAB'!BA222</f>
        <v>3927382.9068107028</v>
      </c>
      <c r="BB222" s="4">
        <f>'VAB nominal'!BB222/'deflactor del VAB'!BB222</f>
        <v>4421869.5659199506</v>
      </c>
      <c r="BC222" s="4">
        <f>'VAB nominal'!BC222/'deflactor del VAB'!BC222</f>
        <v>4877321.9389397912</v>
      </c>
      <c r="BD222" s="4">
        <f>'VAB nominal'!BD222/'deflactor del VAB'!BD222</f>
        <v>4967835.1662469907</v>
      </c>
      <c r="BE222" s="4">
        <f>'VAB nominal'!BE222/'deflactor del VAB'!BE222</f>
        <v>4598998.8342920495</v>
      </c>
      <c r="BF222" s="4">
        <f>'VAB nominal'!BF222/'deflactor del VAB'!BF222</f>
        <v>4455544.329095114</v>
      </c>
      <c r="BG222" s="4">
        <f>'VAB nominal'!BG222/'deflactor del VAB'!BG222</f>
        <v>4283005.62551858</v>
      </c>
      <c r="BH222" s="4">
        <f>'VAB nominal'!BH222/'deflactor del VAB'!BH222</f>
        <v>3945738.502027058</v>
      </c>
      <c r="BI222" s="4">
        <f>'VAB nominal'!BI222/'deflactor del VAB'!BI222</f>
        <v>3618057.114781749</v>
      </c>
      <c r="BJ222" s="4">
        <f>'VAB nominal'!BJ222/'deflactor del VAB'!BJ222</f>
        <v>3478744.8966432489</v>
      </c>
      <c r="BK222" s="4">
        <f>'VAB nominal'!BK222/'deflactor del VAB'!BK222</f>
        <v>3247204.8406517389</v>
      </c>
      <c r="BL222" s="4">
        <v>3174544.0000000028</v>
      </c>
      <c r="BM222" s="4">
        <v>3206061.9180630692</v>
      </c>
      <c r="BN222" s="4">
        <v>3416294.1604908062</v>
      </c>
      <c r="BO222" s="4">
        <v>3276490.2974009165</v>
      </c>
      <c r="BP222" s="4">
        <v>3486628.1394381961</v>
      </c>
    </row>
    <row r="223" spans="2:68" x14ac:dyDescent="0.2">
      <c r="B223" t="s">
        <v>14</v>
      </c>
      <c r="C223" s="4">
        <f>'VAB nominal'!C223/'deflactor del VAB'!C223</f>
        <v>84588.915434576978</v>
      </c>
      <c r="D223" s="4">
        <f>'VAB nominal'!D223/'deflactor del VAB'!D223</f>
        <v>90661.081554684031</v>
      </c>
      <c r="E223" s="4">
        <f>'VAB nominal'!E223/'deflactor del VAB'!E223</f>
        <v>93949.072190049221</v>
      </c>
      <c r="F223" s="4">
        <f>'VAB nominal'!F223/'deflactor del VAB'!F223</f>
        <v>96119.468046747905</v>
      </c>
      <c r="G223" s="4">
        <f>'VAB nominal'!G223/'deflactor del VAB'!G223</f>
        <v>100512.82636347704</v>
      </c>
      <c r="H223" s="4">
        <f>'VAB nominal'!H223/'deflactor del VAB'!H223</f>
        <v>101854.42226063057</v>
      </c>
      <c r="I223" s="4">
        <f>'VAB nominal'!I223/'deflactor del VAB'!I223</f>
        <v>102568.77704127358</v>
      </c>
      <c r="J223" s="4">
        <f>'VAB nominal'!J223/'deflactor del VAB'!J223</f>
        <v>118456.22282017834</v>
      </c>
      <c r="K223" s="4">
        <f>'VAB nominal'!K223/'deflactor del VAB'!K223</f>
        <v>134635.46890263763</v>
      </c>
      <c r="L223" s="4">
        <f>'VAB nominal'!L223/'deflactor del VAB'!L223</f>
        <v>138700.86819479894</v>
      </c>
      <c r="M223" s="4">
        <f>'VAB nominal'!M223/'deflactor del VAB'!M223</f>
        <v>132637.24034335086</v>
      </c>
      <c r="N223" s="4">
        <f>'VAB nominal'!N223/'deflactor del VAB'!N223</f>
        <v>138380.7745390101</v>
      </c>
      <c r="O223" s="4">
        <f>'VAB nominal'!O223/'deflactor del VAB'!O223</f>
        <v>143251.41366620606</v>
      </c>
      <c r="P223" s="4">
        <f>'VAB nominal'!P223/'deflactor del VAB'!P223</f>
        <v>150857.98129879512</v>
      </c>
      <c r="Q223" s="4">
        <f>'VAB nominal'!Q223/'deflactor del VAB'!Q223</f>
        <v>160247.61690473196</v>
      </c>
      <c r="R223" s="4">
        <f>'VAB nominal'!R223/'deflactor del VAB'!R223</f>
        <v>171102.54612384955</v>
      </c>
      <c r="S223" s="4">
        <f>'VAB nominal'!S223/'deflactor del VAB'!S223</f>
        <v>173814.1483893792</v>
      </c>
      <c r="T223" s="4">
        <f>'VAB nominal'!T223/'deflactor del VAB'!T223</f>
        <v>155960.16715904025</v>
      </c>
      <c r="U223" s="4">
        <f>'VAB nominal'!U223/'deflactor del VAB'!U223</f>
        <v>139600.02938377977</v>
      </c>
      <c r="V223" s="4">
        <f>'VAB nominal'!V223/'deflactor del VAB'!V223</f>
        <v>146206.53095118361</v>
      </c>
      <c r="W223" s="4">
        <f>'VAB nominal'!W223/'deflactor del VAB'!W223</f>
        <v>156085.68330664703</v>
      </c>
      <c r="X223" s="4">
        <f>'VAB nominal'!X223/'deflactor del VAB'!X223</f>
        <v>160980.85283063279</v>
      </c>
      <c r="Y223" s="4">
        <f>'VAB nominal'!Y223/'deflactor del VAB'!Y223</f>
        <v>160980.6033572584</v>
      </c>
      <c r="Z223" s="4">
        <f>'VAB nominal'!Z223/'deflactor del VAB'!Z223</f>
        <v>184806.49123371139</v>
      </c>
      <c r="AA223" s="4">
        <f>'VAB nominal'!AA223/'deflactor del VAB'!AA223</f>
        <v>211058.70668440798</v>
      </c>
      <c r="AB223" s="4">
        <f>'VAB nominal'!AB223/'deflactor del VAB'!AB223</f>
        <v>268840.84721877996</v>
      </c>
      <c r="AC223" s="4">
        <f>'VAB nominal'!AC223/'deflactor del VAB'!AC223</f>
        <v>323783.63418376254</v>
      </c>
      <c r="AD223" s="4">
        <f>'VAB nominal'!AD223/'deflactor del VAB'!AD223</f>
        <v>321752.7825043801</v>
      </c>
      <c r="AE223" s="4">
        <f>'VAB nominal'!AE223/'deflactor del VAB'!AE223</f>
        <v>319114.4719099818</v>
      </c>
      <c r="AF223" s="4">
        <f>'VAB nominal'!AF223/'deflactor del VAB'!AF223</f>
        <v>336809.63465702528</v>
      </c>
      <c r="AG223" s="4">
        <f>'VAB nominal'!AG223/'deflactor del VAB'!AG223</f>
        <v>352384.98243742</v>
      </c>
      <c r="AH223" s="4">
        <f>'VAB nominal'!AH223/'deflactor del VAB'!AH223</f>
        <v>370134.46034243662</v>
      </c>
      <c r="AI223" s="4">
        <f>'VAB nominal'!AI223/'deflactor del VAB'!AI223</f>
        <v>398544.63479032298</v>
      </c>
      <c r="AJ223" s="4">
        <f>'VAB nominal'!AJ223/'deflactor del VAB'!AJ223</f>
        <v>419697.48633292149</v>
      </c>
      <c r="AK223" s="4">
        <f>'VAB nominal'!AK223/'deflactor del VAB'!AK223</f>
        <v>438290.38095400465</v>
      </c>
      <c r="AL223" s="4">
        <f>'VAB nominal'!AL223/'deflactor del VAB'!AL223</f>
        <v>444026.40542966529</v>
      </c>
      <c r="AM223" s="4">
        <f>'VAB nominal'!AM223/'deflactor del VAB'!AM223</f>
        <v>451836.80738985381</v>
      </c>
      <c r="AN223" s="4">
        <f>'VAB nominal'!AN223/'deflactor del VAB'!AN223</f>
        <v>441129.32626340963</v>
      </c>
      <c r="AO223" s="4">
        <f>'VAB nominal'!AO223/'deflactor del VAB'!AO223</f>
        <v>430624.50960185449</v>
      </c>
      <c r="AP223" s="4">
        <f>'VAB nominal'!AP223/'deflactor del VAB'!AP223</f>
        <v>410861.64622203988</v>
      </c>
      <c r="AQ223" s="4">
        <f>'VAB nominal'!AQ223/'deflactor del VAB'!AQ223</f>
        <v>418171.7674726175</v>
      </c>
      <c r="AR223" s="4">
        <f>'VAB nominal'!AR223/'deflactor del VAB'!AR223</f>
        <v>401303.91671008413</v>
      </c>
      <c r="AS223" s="4">
        <f>'VAB nominal'!AS223/'deflactor del VAB'!AS223</f>
        <v>407905.7687311864</v>
      </c>
      <c r="AT223" s="4">
        <f>'VAB nominal'!AT223/'deflactor del VAB'!AT223</f>
        <v>402600.39204542275</v>
      </c>
      <c r="AU223" s="4">
        <f>'VAB nominal'!AU223/'deflactor del VAB'!AU223</f>
        <v>388074.09059824114</v>
      </c>
      <c r="AV223" s="4">
        <f>'VAB nominal'!AV223/'deflactor del VAB'!AV223</f>
        <v>526979.1014218115</v>
      </c>
      <c r="AW223" s="4">
        <f>'VAB nominal'!AW223/'deflactor del VAB'!AW223</f>
        <v>527093.73655286257</v>
      </c>
      <c r="AX223" s="4">
        <f>'VAB nominal'!AX223/'deflactor del VAB'!AX223</f>
        <v>563439.57585599576</v>
      </c>
      <c r="AY223" s="4">
        <f>'VAB nominal'!AY223/'deflactor del VAB'!AY223</f>
        <v>585604.7260657521</v>
      </c>
      <c r="AZ223" s="4">
        <f>'VAB nominal'!AZ223/'deflactor del VAB'!AZ223</f>
        <v>629390.85068968846</v>
      </c>
      <c r="BA223" s="4">
        <f>'VAB nominal'!BA223/'deflactor del VAB'!BA223</f>
        <v>689062.16372411093</v>
      </c>
      <c r="BB223" s="4">
        <f>'VAB nominal'!BB223/'deflactor del VAB'!BB223</f>
        <v>733712.4338446263</v>
      </c>
      <c r="BC223" s="4">
        <f>'VAB nominal'!BC223/'deflactor del VAB'!BC223</f>
        <v>807145.356554328</v>
      </c>
      <c r="BD223" s="4">
        <f>'VAB nominal'!BD223/'deflactor del VAB'!BD223</f>
        <v>834235.82650208764</v>
      </c>
      <c r="BE223" s="4">
        <f>'VAB nominal'!BE223/'deflactor del VAB'!BE223</f>
        <v>781592.8857422272</v>
      </c>
      <c r="BF223" s="4">
        <f>'VAB nominal'!BF223/'deflactor del VAB'!BF223</f>
        <v>790929.67703118105</v>
      </c>
      <c r="BG223" s="4">
        <f>'VAB nominal'!BG223/'deflactor del VAB'!BG223</f>
        <v>760490.58285969507</v>
      </c>
      <c r="BH223" s="4">
        <f>'VAB nominal'!BH223/'deflactor del VAB'!BH223</f>
        <v>733582.46278374083</v>
      </c>
      <c r="BI223" s="4">
        <f>'VAB nominal'!BI223/'deflactor del VAB'!BI223</f>
        <v>696179.41897084529</v>
      </c>
      <c r="BJ223" s="4">
        <f>'VAB nominal'!BJ223/'deflactor del VAB'!BJ223</f>
        <v>653477.70568990509</v>
      </c>
      <c r="BK223" s="4">
        <f>'VAB nominal'!BK223/'deflactor del VAB'!BK223</f>
        <v>621945.85784002242</v>
      </c>
      <c r="BL223" s="4">
        <v>612901.00000000081</v>
      </c>
      <c r="BM223" s="4">
        <v>608357.2406477693</v>
      </c>
      <c r="BN223" s="4">
        <v>642931.02717509971</v>
      </c>
      <c r="BO223" s="4">
        <v>612126.39862515335</v>
      </c>
      <c r="BP223" s="4">
        <v>640658.65473787417</v>
      </c>
    </row>
    <row r="224" spans="2:68" x14ac:dyDescent="0.2">
      <c r="B224" t="s">
        <v>15</v>
      </c>
      <c r="C224" s="4">
        <f>'VAB nominal'!C224/'deflactor del VAB'!C224</f>
        <v>195822.75853583391</v>
      </c>
      <c r="D224" s="4">
        <f>'VAB nominal'!D224/'deflactor del VAB'!D224</f>
        <v>212278.47195475266</v>
      </c>
      <c r="E224" s="4">
        <f>'VAB nominal'!E224/'deflactor del VAB'!E224</f>
        <v>221930.0627321169</v>
      </c>
      <c r="F224" s="4">
        <f>'VAB nominal'!F224/'deflactor del VAB'!F224</f>
        <v>237709.23174717743</v>
      </c>
      <c r="G224" s="4">
        <f>'VAB nominal'!G224/'deflactor del VAB'!G224</f>
        <v>260465.12815401878</v>
      </c>
      <c r="H224" s="4">
        <f>'VAB nominal'!H224/'deflactor del VAB'!H224</f>
        <v>269413.44919790165</v>
      </c>
      <c r="I224" s="4">
        <f>'VAB nominal'!I224/'deflactor del VAB'!I224</f>
        <v>276873.90789868165</v>
      </c>
      <c r="J224" s="4">
        <f>'VAB nominal'!J224/'deflactor del VAB'!J224</f>
        <v>332105.00558381155</v>
      </c>
      <c r="K224" s="4">
        <f>'VAB nominal'!K224/'deflactor del VAB'!K224</f>
        <v>392519.34448160615</v>
      </c>
      <c r="L224" s="4">
        <f>'VAB nominal'!L224/'deflactor del VAB'!L224</f>
        <v>424982.38843061595</v>
      </c>
      <c r="M224" s="4">
        <f>'VAB nominal'!M224/'deflactor del VAB'!M224</f>
        <v>427143.0714832737</v>
      </c>
      <c r="N224" s="4">
        <f>'VAB nominal'!N224/'deflactor del VAB'!N224</f>
        <v>456278.17229982425</v>
      </c>
      <c r="O224" s="4">
        <f>'VAB nominal'!O224/'deflactor del VAB'!O224</f>
        <v>482860.61295266973</v>
      </c>
      <c r="P224" s="4">
        <f>'VAB nominal'!P224/'deflactor del VAB'!P224</f>
        <v>493517.58255499869</v>
      </c>
      <c r="Q224" s="4">
        <f>'VAB nominal'!Q224/'deflactor del VAB'!Q224</f>
        <v>509394.44966828456</v>
      </c>
      <c r="R224" s="4">
        <f>'VAB nominal'!R224/'deflactor del VAB'!R224</f>
        <v>554747.13968761894</v>
      </c>
      <c r="S224" s="4">
        <f>'VAB nominal'!S224/'deflactor del VAB'!S224</f>
        <v>574427.21969193185</v>
      </c>
      <c r="T224" s="4">
        <f>'VAB nominal'!T224/'deflactor del VAB'!T224</f>
        <v>532499.654405665</v>
      </c>
      <c r="U224" s="4">
        <f>'VAB nominal'!U224/'deflactor del VAB'!U224</f>
        <v>494168.20674137172</v>
      </c>
      <c r="V224" s="4">
        <f>'VAB nominal'!V224/'deflactor del VAB'!V224</f>
        <v>544305.03432330978</v>
      </c>
      <c r="W224" s="4">
        <f>'VAB nominal'!W224/'deflactor del VAB'!W224</f>
        <v>608944.60513083311</v>
      </c>
      <c r="X224" s="4">
        <f>'VAB nominal'!X224/'deflactor del VAB'!X224</f>
        <v>633755.489368996</v>
      </c>
      <c r="Y224" s="4">
        <f>'VAB nominal'!Y224/'deflactor del VAB'!Y224</f>
        <v>640002.62160701363</v>
      </c>
      <c r="Z224" s="4">
        <f>'VAB nominal'!Z224/'deflactor del VAB'!Z224</f>
        <v>726429.81002029183</v>
      </c>
      <c r="AA224" s="4">
        <f>'VAB nominal'!AA224/'deflactor del VAB'!AA224</f>
        <v>821558.22071740485</v>
      </c>
      <c r="AB224" s="4">
        <f>'VAB nominal'!AB224/'deflactor del VAB'!AB224</f>
        <v>1027094.1051621784</v>
      </c>
      <c r="AC224" s="4">
        <f>'VAB nominal'!AC224/'deflactor del VAB'!AC224</f>
        <v>1216598.2886412307</v>
      </c>
      <c r="AD224" s="4">
        <f>'VAB nominal'!AD224/'deflactor del VAB'!AD224</f>
        <v>1182089.5127531223</v>
      </c>
      <c r="AE224" s="4">
        <f>'VAB nominal'!AE224/'deflactor del VAB'!AE224</f>
        <v>1143760.7028742926</v>
      </c>
      <c r="AF224" s="4">
        <f>'VAB nominal'!AF224/'deflactor del VAB'!AF224</f>
        <v>1176346.074558229</v>
      </c>
      <c r="AG224" s="4">
        <f>'VAB nominal'!AG224/'deflactor del VAB'!AG224</f>
        <v>1202479.7780095767</v>
      </c>
      <c r="AH224" s="4">
        <f>'VAB nominal'!AH224/'deflactor del VAB'!AH224</f>
        <v>1254748.9828947834</v>
      </c>
      <c r="AI224" s="4">
        <f>'VAB nominal'!AI224/'deflactor del VAB'!AI224</f>
        <v>1338632.8759747706</v>
      </c>
      <c r="AJ224" s="4">
        <f>'VAB nominal'!AJ224/'deflactor del VAB'!AJ224</f>
        <v>1406686.5848126253</v>
      </c>
      <c r="AK224" s="4">
        <f>'VAB nominal'!AK224/'deflactor del VAB'!AK224</f>
        <v>1464513.7368293924</v>
      </c>
      <c r="AL224" s="4">
        <f>'VAB nominal'!AL224/'deflactor del VAB'!AL224</f>
        <v>1560379.5235524622</v>
      </c>
      <c r="AM224" s="4">
        <f>'VAB nominal'!AM224/'deflactor del VAB'!AM224</f>
        <v>1567433.8460539731</v>
      </c>
      <c r="AN224" s="4">
        <f>'VAB nominal'!AN224/'deflactor del VAB'!AN224</f>
        <v>1476301.6873253498</v>
      </c>
      <c r="AO224" s="4">
        <f>'VAB nominal'!AO224/'deflactor del VAB'!AO224</f>
        <v>1379974.8901937942</v>
      </c>
      <c r="AP224" s="4">
        <f>'VAB nominal'!AP224/'deflactor del VAB'!AP224</f>
        <v>1286942.5521743651</v>
      </c>
      <c r="AQ224" s="4">
        <f>'VAB nominal'!AQ224/'deflactor del VAB'!AQ224</f>
        <v>1343566.3734265943</v>
      </c>
      <c r="AR224" s="4">
        <f>'VAB nominal'!AR224/'deflactor del VAB'!AR224</f>
        <v>1227756.3641282218</v>
      </c>
      <c r="AS224" s="4">
        <f>'VAB nominal'!AS224/'deflactor del VAB'!AS224</f>
        <v>1233250.8764982601</v>
      </c>
      <c r="AT224" s="4">
        <f>'VAB nominal'!AT224/'deflactor del VAB'!AT224</f>
        <v>1230464.3679491589</v>
      </c>
      <c r="AU224" s="4">
        <f>'VAB nominal'!AU224/'deflactor del VAB'!AU224</f>
        <v>1165050.3190018369</v>
      </c>
      <c r="AV224" s="4">
        <f>'VAB nominal'!AV224/'deflactor del VAB'!AV224</f>
        <v>1393830.6511935815</v>
      </c>
      <c r="AW224" s="4">
        <f>'VAB nominal'!AW224/'deflactor del VAB'!AW224</f>
        <v>1416666.9569421459</v>
      </c>
      <c r="AX224" s="4">
        <f>'VAB nominal'!AX224/'deflactor del VAB'!AX224</f>
        <v>1486878.2733522851</v>
      </c>
      <c r="AY224" s="4">
        <f>'VAB nominal'!AY224/'deflactor del VAB'!AY224</f>
        <v>1531138.6047090562</v>
      </c>
      <c r="AZ224" s="4">
        <f>'VAB nominal'!AZ224/'deflactor del VAB'!AZ224</f>
        <v>1667634.0588018964</v>
      </c>
      <c r="BA224" s="4">
        <f>'VAB nominal'!BA224/'deflactor del VAB'!BA224</f>
        <v>1902298.2210438764</v>
      </c>
      <c r="BB224" s="4">
        <f>'VAB nominal'!BB224/'deflactor del VAB'!BB224</f>
        <v>2133399.3740440509</v>
      </c>
      <c r="BC224" s="4">
        <f>'VAB nominal'!BC224/'deflactor del VAB'!BC224</f>
        <v>2320696.7269464466</v>
      </c>
      <c r="BD224" s="4">
        <f>'VAB nominal'!BD224/'deflactor del VAB'!BD224</f>
        <v>2414676.9136520708</v>
      </c>
      <c r="BE224" s="4">
        <f>'VAB nominal'!BE224/'deflactor del VAB'!BE224</f>
        <v>2269458.3241103441</v>
      </c>
      <c r="BF224" s="4">
        <f>'VAB nominal'!BF224/'deflactor del VAB'!BF224</f>
        <v>2285760.6394725624</v>
      </c>
      <c r="BG224" s="4">
        <f>'VAB nominal'!BG224/'deflactor del VAB'!BG224</f>
        <v>2189692.539126256</v>
      </c>
      <c r="BH224" s="4">
        <f>'VAB nominal'!BH224/'deflactor del VAB'!BH224</f>
        <v>2015524.7043960001</v>
      </c>
      <c r="BI224" s="4">
        <f>'VAB nominal'!BI224/'deflactor del VAB'!BI224</f>
        <v>1892333.290060451</v>
      </c>
      <c r="BJ224" s="4">
        <f>'VAB nominal'!BJ224/'deflactor del VAB'!BJ224</f>
        <v>1805592.2158889086</v>
      </c>
      <c r="BK224" s="4">
        <f>'VAB nominal'!BK224/'deflactor del VAB'!BK224</f>
        <v>1691168.37800553</v>
      </c>
      <c r="BL224" s="4">
        <v>1660969.0000000023</v>
      </c>
      <c r="BM224" s="4">
        <v>1657842.0302288893</v>
      </c>
      <c r="BN224" s="4">
        <v>1794448.0268296991</v>
      </c>
      <c r="BO224" s="4">
        <v>1711452.5212196682</v>
      </c>
      <c r="BP224" s="4">
        <v>1823284.4677856425</v>
      </c>
    </row>
    <row r="225" spans="2:68" x14ac:dyDescent="0.2">
      <c r="B225" t="s">
        <v>16</v>
      </c>
      <c r="C225" s="4">
        <f>'VAB nominal'!C225/'deflactor del VAB'!C225</f>
        <v>1458668.6892298157</v>
      </c>
      <c r="D225" s="4">
        <f>'VAB nominal'!D225/'deflactor del VAB'!D225</f>
        <v>1538119.926382107</v>
      </c>
      <c r="E225" s="4">
        <f>'VAB nominal'!E225/'deflactor del VAB'!E225</f>
        <v>1568520.2749073748</v>
      </c>
      <c r="F225" s="4">
        <f>'VAB nominal'!F225/'deflactor del VAB'!F225</f>
        <v>1635277.0517558095</v>
      </c>
      <c r="G225" s="4">
        <f>'VAB nominal'!G225/'deflactor del VAB'!G225</f>
        <v>1742615.8493860541</v>
      </c>
      <c r="H225" s="4">
        <f>'VAB nominal'!H225/'deflactor del VAB'!H225</f>
        <v>1778612.7386163548</v>
      </c>
      <c r="I225" s="4">
        <f>'VAB nominal'!I225/'deflactor del VAB'!I225</f>
        <v>1805294.9486042648</v>
      </c>
      <c r="J225" s="4">
        <f>'VAB nominal'!J225/'deflactor del VAB'!J225</f>
        <v>2034929.3909136734</v>
      </c>
      <c r="K225" s="4">
        <f>'VAB nominal'!K225/'deflactor del VAB'!K225</f>
        <v>2289045.0039104577</v>
      </c>
      <c r="L225" s="4">
        <f>'VAB nominal'!L225/'deflactor del VAB'!L225</f>
        <v>2414640.8400986479</v>
      </c>
      <c r="M225" s="4">
        <f>'VAB nominal'!M225/'deflactor del VAB'!M225</f>
        <v>2348173.1590927062</v>
      </c>
      <c r="N225" s="4">
        <f>'VAB nominal'!N225/'deflactor del VAB'!N225</f>
        <v>2498552.7665111385</v>
      </c>
      <c r="O225" s="4">
        <f>'VAB nominal'!O225/'deflactor del VAB'!O225</f>
        <v>2633190.8557811221</v>
      </c>
      <c r="P225" s="4">
        <f>'VAB nominal'!P225/'deflactor del VAB'!P225</f>
        <v>2801860.598702075</v>
      </c>
      <c r="Q225" s="4">
        <f>'VAB nominal'!Q225/'deflactor del VAB'!Q225</f>
        <v>3011839.8914941251</v>
      </c>
      <c r="R225" s="4">
        <f>'VAB nominal'!R225/'deflactor del VAB'!R225</f>
        <v>3268395.2828963422</v>
      </c>
      <c r="S225" s="4">
        <f>'VAB nominal'!S225/'deflactor del VAB'!S225</f>
        <v>3375516.4302024702</v>
      </c>
      <c r="T225" s="4">
        <f>'VAB nominal'!T225/'deflactor del VAB'!T225</f>
        <v>3343768.3756466769</v>
      </c>
      <c r="U225" s="4">
        <f>'VAB nominal'!U225/'deflactor del VAB'!U225</f>
        <v>3327479.3448453262</v>
      </c>
      <c r="V225" s="4">
        <f>'VAB nominal'!V225/'deflactor del VAB'!V225</f>
        <v>3559596.1255641966</v>
      </c>
      <c r="W225" s="4">
        <f>'VAB nominal'!W225/'deflactor del VAB'!W225</f>
        <v>3897197.5122926459</v>
      </c>
      <c r="X225" s="4">
        <f>'VAB nominal'!X225/'deflactor del VAB'!X225</f>
        <v>3971434.4681465286</v>
      </c>
      <c r="Y225" s="4">
        <f>'VAB nominal'!Y225/'deflactor del VAB'!Y225</f>
        <v>3928674.6708495393</v>
      </c>
      <c r="Z225" s="4">
        <f>'VAB nominal'!Z225/'deflactor del VAB'!Z225</f>
        <v>4311965.4985728925</v>
      </c>
      <c r="AA225" s="4">
        <f>'VAB nominal'!AA225/'deflactor del VAB'!AA225</f>
        <v>4728898.496453275</v>
      </c>
      <c r="AB225" s="4">
        <f>'VAB nominal'!AB225/'deflactor del VAB'!AB225</f>
        <v>5772103.0923420545</v>
      </c>
      <c r="AC225" s="4">
        <f>'VAB nominal'!AC225/'deflactor del VAB'!AC225</f>
        <v>6716380.2604723349</v>
      </c>
      <c r="AD225" s="4">
        <f>'VAB nominal'!AD225/'deflactor del VAB'!AD225</f>
        <v>6535372.6639750777</v>
      </c>
      <c r="AE225" s="4">
        <f>'VAB nominal'!AE225/'deflactor del VAB'!AE225</f>
        <v>6339953.2153765028</v>
      </c>
      <c r="AF225" s="4">
        <f>'VAB nominal'!AF225/'deflactor del VAB'!AF225</f>
        <v>6537927.0178780174</v>
      </c>
      <c r="AG225" s="4">
        <f>'VAB nominal'!AG225/'deflactor del VAB'!AG225</f>
        <v>6712541.9015652398</v>
      </c>
      <c r="AH225" s="4">
        <f>'VAB nominal'!AH225/'deflactor del VAB'!AH225</f>
        <v>6934238.8949999437</v>
      </c>
      <c r="AI225" s="4">
        <f>'VAB nominal'!AI225/'deflactor del VAB'!AI225</f>
        <v>7324432.5640810756</v>
      </c>
      <c r="AJ225" s="4">
        <f>'VAB nominal'!AJ225/'deflactor del VAB'!AJ225</f>
        <v>7600111.2822591988</v>
      </c>
      <c r="AK225" s="4">
        <f>'VAB nominal'!AK225/'deflactor del VAB'!AK225</f>
        <v>7805486.9150770083</v>
      </c>
      <c r="AL225" s="4">
        <f>'VAB nominal'!AL225/'deflactor del VAB'!AL225</f>
        <v>8297132.7240696251</v>
      </c>
      <c r="AM225" s="4">
        <f>'VAB nominal'!AM225/'deflactor del VAB'!AM225</f>
        <v>8471352.198258711</v>
      </c>
      <c r="AN225" s="4">
        <f>'VAB nominal'!AN225/'deflactor del VAB'!AN225</f>
        <v>7969926.7545877397</v>
      </c>
      <c r="AO225" s="4">
        <f>'VAB nominal'!AO225/'deflactor del VAB'!AO225</f>
        <v>7538021.2677952414</v>
      </c>
      <c r="AP225" s="4">
        <f>'VAB nominal'!AP225/'deflactor del VAB'!AP225</f>
        <v>7050544.2982664173</v>
      </c>
      <c r="AQ225" s="4">
        <f>'VAB nominal'!AQ225/'deflactor del VAB'!AQ225</f>
        <v>7003781.1217520889</v>
      </c>
      <c r="AR225" s="4">
        <f>'VAB nominal'!AR225/'deflactor del VAB'!AR225</f>
        <v>6848664.3815267542</v>
      </c>
      <c r="AS225" s="4">
        <f>'VAB nominal'!AS225/'deflactor del VAB'!AS225</f>
        <v>7569884.7388254199</v>
      </c>
      <c r="AT225" s="4">
        <f>'VAB nominal'!AT225/'deflactor del VAB'!AT225</f>
        <v>8341389.6990967542</v>
      </c>
      <c r="AU225" s="4">
        <f>'VAB nominal'!AU225/'deflactor del VAB'!AU225</f>
        <v>7796767.4461495802</v>
      </c>
      <c r="AV225" s="4">
        <f>'VAB nominal'!AV225/'deflactor del VAB'!AV225</f>
        <v>8092874.4746671403</v>
      </c>
      <c r="AW225" s="4">
        <f>'VAB nominal'!AW225/'deflactor del VAB'!AW225</f>
        <v>9036028.5265394431</v>
      </c>
      <c r="AX225" s="4">
        <f>'VAB nominal'!AX225/'deflactor del VAB'!AX225</f>
        <v>9519920.6620183252</v>
      </c>
      <c r="AY225" s="4">
        <f>'VAB nominal'!AY225/'deflactor del VAB'!AY225</f>
        <v>9804159.1531657875</v>
      </c>
      <c r="AZ225" s="4">
        <f>'VAB nominal'!AZ225/'deflactor del VAB'!AZ225</f>
        <v>10744033.589649197</v>
      </c>
      <c r="BA225" s="4">
        <f>'VAB nominal'!BA225/'deflactor del VAB'!BA225</f>
        <v>12013871.360706162</v>
      </c>
      <c r="BB225" s="4">
        <f>'VAB nominal'!BB225/'deflactor del VAB'!BB225</f>
        <v>13789756.455634952</v>
      </c>
      <c r="BC225" s="4">
        <f>'VAB nominal'!BC225/'deflactor del VAB'!BC225</f>
        <v>15159309.063777607</v>
      </c>
      <c r="BD225" s="4">
        <f>'VAB nominal'!BD225/'deflactor del VAB'!BD225</f>
        <v>15746566.413545301</v>
      </c>
      <c r="BE225" s="4">
        <f>'VAB nominal'!BE225/'deflactor del VAB'!BE225</f>
        <v>14915374.483800674</v>
      </c>
      <c r="BF225" s="4">
        <f>'VAB nominal'!BF225/'deflactor del VAB'!BF225</f>
        <v>13788271.828324305</v>
      </c>
      <c r="BG225" s="4">
        <f>'VAB nominal'!BG225/'deflactor del VAB'!BG225</f>
        <v>13514782.595613085</v>
      </c>
      <c r="BH225" s="4">
        <f>'VAB nominal'!BH225/'deflactor del VAB'!BH225</f>
        <v>12974498.585980626</v>
      </c>
      <c r="BI225" s="4">
        <f>'VAB nominal'!BI225/'deflactor del VAB'!BI225</f>
        <v>12061801.065249221</v>
      </c>
      <c r="BJ225" s="4">
        <f>'VAB nominal'!BJ225/'deflactor del VAB'!BJ225</f>
        <v>11774532.33349462</v>
      </c>
      <c r="BK225" s="4">
        <f>'VAB nominal'!BK225/'deflactor del VAB'!BK225</f>
        <v>11289280.292815967</v>
      </c>
      <c r="BL225" s="4">
        <v>11041236.000000007</v>
      </c>
      <c r="BM225" s="4">
        <v>11102802.139611728</v>
      </c>
      <c r="BN225" s="4">
        <v>11648581.190343343</v>
      </c>
      <c r="BO225" s="4">
        <v>11527603.80990468</v>
      </c>
      <c r="BP225" s="4">
        <v>12252306.805974483</v>
      </c>
    </row>
    <row r="226" spans="2:68" x14ac:dyDescent="0.2">
      <c r="B226" t="s">
        <v>17</v>
      </c>
      <c r="C226" s="4">
        <f>'VAB nominal'!C226/'deflactor del VAB'!C226</f>
        <v>101765.48256003845</v>
      </c>
      <c r="D226" s="4">
        <f>'VAB nominal'!D226/'deflactor del VAB'!D226</f>
        <v>109848.87182624964</v>
      </c>
      <c r="E226" s="4">
        <f>'VAB nominal'!E226/'deflactor del VAB'!E226</f>
        <v>114412.68058672918</v>
      </c>
      <c r="F226" s="4">
        <f>'VAB nominal'!F226/'deflactor del VAB'!F226</f>
        <v>122297.12298180639</v>
      </c>
      <c r="G226" s="4">
        <f>'VAB nominal'!G226/'deflactor del VAB'!G226</f>
        <v>133763.24828903517</v>
      </c>
      <c r="H226" s="4">
        <f>'VAB nominal'!H226/'deflactor del VAB'!H226</f>
        <v>136146.00534617124</v>
      </c>
      <c r="I226" s="4">
        <f>'VAB nominal'!I226/'deflactor del VAB'!I226</f>
        <v>137505.69621363064</v>
      </c>
      <c r="J226" s="4">
        <f>'VAB nominal'!J226/'deflactor del VAB'!J226</f>
        <v>159868.35440549153</v>
      </c>
      <c r="K226" s="4">
        <f>'VAB nominal'!K226/'deflactor del VAB'!K226</f>
        <v>184514.08767182549</v>
      </c>
      <c r="L226" s="4">
        <f>'VAB nominal'!L226/'deflactor del VAB'!L226</f>
        <v>194956.24750060966</v>
      </c>
      <c r="M226" s="4">
        <f>'VAB nominal'!M226/'deflactor del VAB'!M226</f>
        <v>190923.79308636195</v>
      </c>
      <c r="N226" s="4">
        <f>'VAB nominal'!N226/'deflactor del VAB'!N226</f>
        <v>196591.39679505903</v>
      </c>
      <c r="O226" s="4">
        <f>'VAB nominal'!O226/'deflactor del VAB'!O226</f>
        <v>201111.51372007554</v>
      </c>
      <c r="P226" s="4">
        <f>'VAB nominal'!P226/'deflactor del VAB'!P226</f>
        <v>201733.45609156223</v>
      </c>
      <c r="Q226" s="4">
        <f>'VAB nominal'!Q226/'deflactor del VAB'!Q226</f>
        <v>204133.96317056144</v>
      </c>
      <c r="R226" s="4">
        <f>'VAB nominal'!R226/'deflactor del VAB'!R226</f>
        <v>217197.47461837975</v>
      </c>
      <c r="S226" s="4">
        <f>'VAB nominal'!S226/'deflactor del VAB'!S226</f>
        <v>219963.71870158243</v>
      </c>
      <c r="T226" s="4">
        <f>'VAB nominal'!T226/'deflactor del VAB'!T226</f>
        <v>220100.80514651519</v>
      </c>
      <c r="U226" s="4">
        <f>'VAB nominal'!U226/'deflactor del VAB'!U226</f>
        <v>221259.47811224309</v>
      </c>
      <c r="V226" s="4">
        <f>'VAB nominal'!V226/'deflactor del VAB'!V226</f>
        <v>231636.53927556929</v>
      </c>
      <c r="W226" s="4">
        <f>'VAB nominal'!W226/'deflactor del VAB'!W226</f>
        <v>247403.99710334701</v>
      </c>
      <c r="X226" s="4">
        <f>'VAB nominal'!X226/'deflactor del VAB'!X226</f>
        <v>255693.96354566418</v>
      </c>
      <c r="Y226" s="4">
        <f>'VAB nominal'!Y226/'deflactor del VAB'!Y226</f>
        <v>256327.85714807833</v>
      </c>
      <c r="Z226" s="4">
        <f>'VAB nominal'!Z226/'deflactor del VAB'!Z226</f>
        <v>295127.35047299211</v>
      </c>
      <c r="AA226" s="4">
        <f>'VAB nominal'!AA226/'deflactor del VAB'!AA226</f>
        <v>338018.86254950182</v>
      </c>
      <c r="AB226" s="4">
        <f>'VAB nominal'!AB226/'deflactor del VAB'!AB226</f>
        <v>415757.89230425243</v>
      </c>
      <c r="AC226" s="4">
        <f>'VAB nominal'!AC226/'deflactor del VAB'!AC226</f>
        <v>485769.45127086673</v>
      </c>
      <c r="AD226" s="4">
        <f>'VAB nominal'!AD226/'deflactor del VAB'!AD226</f>
        <v>480025.25788418</v>
      </c>
      <c r="AE226" s="4">
        <f>'VAB nominal'!AE226/'deflactor del VAB'!AE226</f>
        <v>470408.59300677764</v>
      </c>
      <c r="AF226" s="4">
        <f>'VAB nominal'!AF226/'deflactor del VAB'!AF226</f>
        <v>489343.91720830579</v>
      </c>
      <c r="AG226" s="4">
        <f>'VAB nominal'!AG226/'deflactor del VAB'!AG226</f>
        <v>506910.86337868572</v>
      </c>
      <c r="AH226" s="4">
        <f>'VAB nominal'!AH226/'deflactor del VAB'!AH226</f>
        <v>535628.75496348972</v>
      </c>
      <c r="AI226" s="4">
        <f>'VAB nominal'!AI226/'deflactor del VAB'!AI226</f>
        <v>578751.35070964973</v>
      </c>
      <c r="AJ226" s="4">
        <f>'VAB nominal'!AJ226/'deflactor del VAB'!AJ226</f>
        <v>614206.47623307176</v>
      </c>
      <c r="AK226" s="4">
        <f>'VAB nominal'!AK226/'deflactor del VAB'!AK226</f>
        <v>645716.86351753655</v>
      </c>
      <c r="AL226" s="4">
        <f>'VAB nominal'!AL226/'deflactor del VAB'!AL226</f>
        <v>670199.4570031953</v>
      </c>
      <c r="AM226" s="4">
        <f>'VAB nominal'!AM226/'deflactor del VAB'!AM226</f>
        <v>668840.97230549646</v>
      </c>
      <c r="AN226" s="4">
        <f>'VAB nominal'!AN226/'deflactor del VAB'!AN226</f>
        <v>627049.00430544349</v>
      </c>
      <c r="AO226" s="4">
        <f>'VAB nominal'!AO226/'deflactor del VAB'!AO226</f>
        <v>572554.02940462378</v>
      </c>
      <c r="AP226" s="4">
        <f>'VAB nominal'!AP226/'deflactor del VAB'!AP226</f>
        <v>536461.67497094523</v>
      </c>
      <c r="AQ226" s="4">
        <f>'VAB nominal'!AQ226/'deflactor del VAB'!AQ226</f>
        <v>527496.79801353649</v>
      </c>
      <c r="AR226" s="4">
        <f>'VAB nominal'!AR226/'deflactor del VAB'!AR226</f>
        <v>482513.49607204803</v>
      </c>
      <c r="AS226" s="4">
        <f>'VAB nominal'!AS226/'deflactor del VAB'!AS226</f>
        <v>529358.73643976182</v>
      </c>
      <c r="AT226" s="4">
        <f>'VAB nominal'!AT226/'deflactor del VAB'!AT226</f>
        <v>599832.76598734362</v>
      </c>
      <c r="AU226" s="4">
        <f>'VAB nominal'!AU226/'deflactor del VAB'!AU226</f>
        <v>587524.49006183632</v>
      </c>
      <c r="AV226" s="4">
        <f>'VAB nominal'!AV226/'deflactor del VAB'!AV226</f>
        <v>654163.00883287936</v>
      </c>
      <c r="AW226" s="4">
        <f>'VAB nominal'!AW226/'deflactor del VAB'!AW226</f>
        <v>682279.88436495862</v>
      </c>
      <c r="AX226" s="4">
        <f>'VAB nominal'!AX226/'deflactor del VAB'!AX226</f>
        <v>717669.50845579244</v>
      </c>
      <c r="AY226" s="4">
        <f>'VAB nominal'!AY226/'deflactor del VAB'!AY226</f>
        <v>756716.0984424717</v>
      </c>
      <c r="AZ226" s="4">
        <f>'VAB nominal'!AZ226/'deflactor del VAB'!AZ226</f>
        <v>808400.88553242164</v>
      </c>
      <c r="BA226" s="4">
        <f>'VAB nominal'!BA226/'deflactor del VAB'!BA226</f>
        <v>880715.52869089076</v>
      </c>
      <c r="BB226" s="4">
        <f>'VAB nominal'!BB226/'deflactor del VAB'!BB226</f>
        <v>1014299.4913498901</v>
      </c>
      <c r="BC226" s="4">
        <f>'VAB nominal'!BC226/'deflactor del VAB'!BC226</f>
        <v>1121496.7418193282</v>
      </c>
      <c r="BD226" s="4">
        <f>'VAB nominal'!BD226/'deflactor del VAB'!BD226</f>
        <v>1179815.8540893486</v>
      </c>
      <c r="BE226" s="4">
        <f>'VAB nominal'!BE226/'deflactor del VAB'!BE226</f>
        <v>1072779.6185554757</v>
      </c>
      <c r="BF226" s="4">
        <f>'VAB nominal'!BF226/'deflactor del VAB'!BF226</f>
        <v>1064693.2222510825</v>
      </c>
      <c r="BG226" s="4">
        <f>'VAB nominal'!BG226/'deflactor del VAB'!BG226</f>
        <v>1003219.9572397281</v>
      </c>
      <c r="BH226" s="4">
        <f>'VAB nominal'!BH226/'deflactor del VAB'!BH226</f>
        <v>949267.37205393682</v>
      </c>
      <c r="BI226" s="4">
        <f>'VAB nominal'!BI226/'deflactor del VAB'!BI226</f>
        <v>868927.80789043242</v>
      </c>
      <c r="BJ226" s="4">
        <f>'VAB nominal'!BJ226/'deflactor del VAB'!BJ226</f>
        <v>854628.01586518541</v>
      </c>
      <c r="BK226" s="4">
        <f>'VAB nominal'!BK226/'deflactor del VAB'!BK226</f>
        <v>823183.10962911707</v>
      </c>
      <c r="BL226" s="4">
        <v>820120.0000000021</v>
      </c>
      <c r="BM226" s="4">
        <v>822363.56641523633</v>
      </c>
      <c r="BN226" s="4">
        <v>876533.52097555401</v>
      </c>
      <c r="BO226" s="4">
        <v>839794.19658566942</v>
      </c>
      <c r="BP226" s="4">
        <v>894144.38812105195</v>
      </c>
    </row>
    <row r="227" spans="2:68" x14ac:dyDescent="0.2">
      <c r="B227" t="s">
        <v>18</v>
      </c>
      <c r="C227" s="4">
        <f>'VAB nominal'!C227/'deflactor del VAB'!C227</f>
        <v>64832.186907486095</v>
      </c>
      <c r="D227" s="4">
        <f>'VAB nominal'!D227/'deflactor del VAB'!D227</f>
        <v>68292.703965115797</v>
      </c>
      <c r="E227" s="4">
        <f>'VAB nominal'!E227/'deflactor del VAB'!E227</f>
        <v>69550.12550690012</v>
      </c>
      <c r="F227" s="4">
        <f>'VAB nominal'!F227/'deflactor del VAB'!F227</f>
        <v>73292.398069446121</v>
      </c>
      <c r="G227" s="4">
        <f>'VAB nominal'!G227/'deflactor del VAB'!G227</f>
        <v>78966.375278987267</v>
      </c>
      <c r="H227" s="4">
        <f>'VAB nominal'!H227/'deflactor del VAB'!H227</f>
        <v>81677.820584084373</v>
      </c>
      <c r="I227" s="4">
        <f>'VAB nominal'!I227/'deflactor del VAB'!I227</f>
        <v>83963.81535011364</v>
      </c>
      <c r="J227" s="4">
        <f>'VAB nominal'!J227/'deflactor del VAB'!J227</f>
        <v>100653.41348464187</v>
      </c>
      <c r="K227" s="4">
        <f>'VAB nominal'!K227/'deflactor del VAB'!K227</f>
        <v>119610.6311373833</v>
      </c>
      <c r="L227" s="4">
        <f>'VAB nominal'!L227/'deflactor del VAB'!L227</f>
        <v>125256.26768697283</v>
      </c>
      <c r="M227" s="4">
        <f>'VAB nominal'!M227/'deflactor del VAB'!M227</f>
        <v>121600.30204227737</v>
      </c>
      <c r="N227" s="4">
        <f>'VAB nominal'!N227/'deflactor del VAB'!N227</f>
        <v>128313.55480414043</v>
      </c>
      <c r="O227" s="4">
        <f>'VAB nominal'!O227/'deflactor del VAB'!O227</f>
        <v>134297.12709515111</v>
      </c>
      <c r="P227" s="4">
        <f>'VAB nominal'!P227/'deflactor del VAB'!P227</f>
        <v>142945.96819424373</v>
      </c>
      <c r="Q227" s="4">
        <f>'VAB nominal'!Q227/'deflactor del VAB'!Q227</f>
        <v>153492.6144196011</v>
      </c>
      <c r="R227" s="4">
        <f>'VAB nominal'!R227/'deflactor del VAB'!R227</f>
        <v>166991.99878993715</v>
      </c>
      <c r="S227" s="4">
        <f>'VAB nominal'!S227/'deflactor del VAB'!S227</f>
        <v>172645.29907230151</v>
      </c>
      <c r="T227" s="4">
        <f>'VAB nominal'!T227/'deflactor del VAB'!T227</f>
        <v>157906.94738312066</v>
      </c>
      <c r="U227" s="4">
        <f>'VAB nominal'!U227/'deflactor del VAB'!U227</f>
        <v>144369.17761097403</v>
      </c>
      <c r="V227" s="4">
        <f>'VAB nominal'!V227/'deflactor del VAB'!V227</f>
        <v>157704.28858334743</v>
      </c>
      <c r="W227" s="4">
        <f>'VAB nominal'!W227/'deflactor del VAB'!W227</f>
        <v>175373.31678518851</v>
      </c>
      <c r="X227" s="4">
        <f>'VAB nominal'!X227/'deflactor del VAB'!X227</f>
        <v>188224.54490274339</v>
      </c>
      <c r="Y227" s="4">
        <f>'VAB nominal'!Y227/'deflactor del VAB'!Y227</f>
        <v>194811.896855839</v>
      </c>
      <c r="Z227" s="4">
        <f>'VAB nominal'!Z227/'deflactor del VAB'!Z227</f>
        <v>222898.30419920993</v>
      </c>
      <c r="AA227" s="4">
        <f>'VAB nominal'!AA227/'deflactor del VAB'!AA227</f>
        <v>253141.00472863077</v>
      </c>
      <c r="AB227" s="4">
        <f>'VAB nominal'!AB227/'deflactor del VAB'!AB227</f>
        <v>310482.53066893655</v>
      </c>
      <c r="AC227" s="4">
        <f>'VAB nominal'!AC227/'deflactor del VAB'!AC227</f>
        <v>361888.28440361895</v>
      </c>
      <c r="AD227" s="4">
        <f>'VAB nominal'!AD227/'deflactor del VAB'!AD227</f>
        <v>354419.91753151128</v>
      </c>
      <c r="AE227" s="4">
        <f>'VAB nominal'!AE227/'deflactor del VAB'!AE227</f>
        <v>344451.46862058371</v>
      </c>
      <c r="AF227" s="4">
        <f>'VAB nominal'!AF227/'deflactor del VAB'!AF227</f>
        <v>365555.68738011055</v>
      </c>
      <c r="AG227" s="4">
        <f>'VAB nominal'!AG227/'deflactor del VAB'!AG227</f>
        <v>385591.37544576172</v>
      </c>
      <c r="AH227" s="4">
        <f>'VAB nominal'!AH227/'deflactor del VAB'!AH227</f>
        <v>403325.11669810087</v>
      </c>
      <c r="AI227" s="4">
        <f>'VAB nominal'!AI227/'deflactor del VAB'!AI227</f>
        <v>431314.55246940424</v>
      </c>
      <c r="AJ227" s="4">
        <f>'VAB nominal'!AJ227/'deflactor del VAB'!AJ227</f>
        <v>465589.87978873437</v>
      </c>
      <c r="AK227" s="4">
        <f>'VAB nominal'!AK227/'deflactor del VAB'!AK227</f>
        <v>496969.80789942661</v>
      </c>
      <c r="AL227" s="4">
        <f>'VAB nominal'!AL227/'deflactor del VAB'!AL227</f>
        <v>579886.10277880821</v>
      </c>
      <c r="AM227" s="4">
        <f>'VAB nominal'!AM227/'deflactor del VAB'!AM227</f>
        <v>568063.47317611356</v>
      </c>
      <c r="AN227" s="4">
        <f>'VAB nominal'!AN227/'deflactor del VAB'!AN227</f>
        <v>528349.48859052127</v>
      </c>
      <c r="AO227" s="4">
        <f>'VAB nominal'!AO227/'deflactor del VAB'!AO227</f>
        <v>476045.06159636209</v>
      </c>
      <c r="AP227" s="4">
        <f>'VAB nominal'!AP227/'deflactor del VAB'!AP227</f>
        <v>445543.58801111858</v>
      </c>
      <c r="AQ227" s="4">
        <f>'VAB nominal'!AQ227/'deflactor del VAB'!AQ227</f>
        <v>476132.12544257712</v>
      </c>
      <c r="AR227" s="4">
        <f>'VAB nominal'!AR227/'deflactor del VAB'!AR227</f>
        <v>431889.07842319424</v>
      </c>
      <c r="AS227" s="4">
        <f>'VAB nominal'!AS227/'deflactor del VAB'!AS227</f>
        <v>453754.2033700195</v>
      </c>
      <c r="AT227" s="4">
        <f>'VAB nominal'!AT227/'deflactor del VAB'!AT227</f>
        <v>465928.07926137332</v>
      </c>
      <c r="AU227" s="4">
        <f>'VAB nominal'!AU227/'deflactor del VAB'!AU227</f>
        <v>446117.72550778126</v>
      </c>
      <c r="AV227" s="4">
        <f>'VAB nominal'!AV227/'deflactor del VAB'!AV227</f>
        <v>426302.71224962128</v>
      </c>
      <c r="AW227" s="4">
        <f>'VAB nominal'!AW227/'deflactor del VAB'!AW227</f>
        <v>436411.87199835223</v>
      </c>
      <c r="AX227" s="4">
        <f>'VAB nominal'!AX227/'deflactor del VAB'!AX227</f>
        <v>453929.49809248809</v>
      </c>
      <c r="AY227" s="4">
        <f>'VAB nominal'!AY227/'deflactor del VAB'!AY227</f>
        <v>473893.99293697317</v>
      </c>
      <c r="AZ227" s="4">
        <f>'VAB nominal'!AZ227/'deflactor del VAB'!AZ227</f>
        <v>506905.19778845878</v>
      </c>
      <c r="BA227" s="4">
        <f>'VAB nominal'!BA227/'deflactor del VAB'!BA227</f>
        <v>545478.05419353815</v>
      </c>
      <c r="BB227" s="4">
        <f>'VAB nominal'!BB227/'deflactor del VAB'!BB227</f>
        <v>625838.69621121616</v>
      </c>
      <c r="BC227" s="4">
        <f>'VAB nominal'!BC227/'deflactor del VAB'!BC227</f>
        <v>692924.35287867044</v>
      </c>
      <c r="BD227" s="4">
        <f>'VAB nominal'!BD227/'deflactor del VAB'!BD227</f>
        <v>732371.75170773838</v>
      </c>
      <c r="BE227" s="4">
        <f>'VAB nominal'!BE227/'deflactor del VAB'!BE227</f>
        <v>685194.97211667511</v>
      </c>
      <c r="BF227" s="4">
        <f>'VAB nominal'!BF227/'deflactor del VAB'!BF227</f>
        <v>690747.32144331513</v>
      </c>
      <c r="BG227" s="4">
        <f>'VAB nominal'!BG227/'deflactor del VAB'!BG227</f>
        <v>659552.51266501693</v>
      </c>
      <c r="BH227" s="4">
        <f>'VAB nominal'!BH227/'deflactor del VAB'!BH227</f>
        <v>626701.88987074944</v>
      </c>
      <c r="BI227" s="4">
        <f>'VAB nominal'!BI227/'deflactor del VAB'!BI227</f>
        <v>578482.4460900682</v>
      </c>
      <c r="BJ227" s="4">
        <f>'VAB nominal'!BJ227/'deflactor del VAB'!BJ227</f>
        <v>569527.6096927895</v>
      </c>
      <c r="BK227" s="4">
        <f>'VAB nominal'!BK227/'deflactor del VAB'!BK227</f>
        <v>531499.29692036554</v>
      </c>
      <c r="BL227" s="4">
        <v>524693.00000000023</v>
      </c>
      <c r="BM227" s="4">
        <v>525415.88952161861</v>
      </c>
      <c r="BN227" s="4">
        <v>562308.27794685634</v>
      </c>
      <c r="BO227" s="4">
        <v>534870.7386784316</v>
      </c>
      <c r="BP227" s="4">
        <v>568986.9340031005</v>
      </c>
    </row>
    <row r="228" spans="2:68" x14ac:dyDescent="0.2">
      <c r="B228" t="s">
        <v>19</v>
      </c>
      <c r="C228" s="4">
        <f>'VAB nominal'!C228/'deflactor del VAB'!C228</f>
        <v>474002.47633761162</v>
      </c>
      <c r="D228" s="4">
        <f>'VAB nominal'!D228/'deflactor del VAB'!D228</f>
        <v>502185.99913618824</v>
      </c>
      <c r="E228" s="4">
        <f>'VAB nominal'!E228/'deflactor del VAB'!E228</f>
        <v>513556.50847789459</v>
      </c>
      <c r="F228" s="4">
        <f>'VAB nominal'!F228/'deflactor del VAB'!F228</f>
        <v>533305.42677619075</v>
      </c>
      <c r="G228" s="4">
        <f>'VAB nominal'!G228/'deflactor del VAB'!G228</f>
        <v>566334.39387588704</v>
      </c>
      <c r="H228" s="4">
        <f>'VAB nominal'!H228/'deflactor del VAB'!H228</f>
        <v>583174.89829387842</v>
      </c>
      <c r="I228" s="4">
        <f>'VAB nominal'!I228/'deflactor del VAB'!I228</f>
        <v>597216.41197457747</v>
      </c>
      <c r="J228" s="4">
        <f>'VAB nominal'!J228/'deflactor del VAB'!J228</f>
        <v>694300.16445098654</v>
      </c>
      <c r="K228" s="4">
        <f>'VAB nominal'!K228/'deflactor del VAB'!K228</f>
        <v>803402.45997476438</v>
      </c>
      <c r="L228" s="4">
        <f>'VAB nominal'!L228/'deflactor del VAB'!L228</f>
        <v>847917.88648433739</v>
      </c>
      <c r="M228" s="4">
        <f>'VAB nominal'!M228/'deflactor del VAB'!M228</f>
        <v>825300.45829049964</v>
      </c>
      <c r="N228" s="4">
        <f>'VAB nominal'!N228/'deflactor del VAB'!N228</f>
        <v>857733.5455166992</v>
      </c>
      <c r="O228" s="4">
        <f>'VAB nominal'!O228/'deflactor del VAB'!O228</f>
        <v>884405.32428551826</v>
      </c>
      <c r="P228" s="4">
        <f>'VAB nominal'!P228/'deflactor del VAB'!P228</f>
        <v>953688.78315501066</v>
      </c>
      <c r="Q228" s="4">
        <f>'VAB nominal'!Q228/'deflactor del VAB'!Q228</f>
        <v>1038698.9595651015</v>
      </c>
      <c r="R228" s="4">
        <f>'VAB nominal'!R228/'deflactor del VAB'!R228</f>
        <v>1115223.4170983483</v>
      </c>
      <c r="S228" s="4">
        <f>'VAB nominal'!S228/'deflactor del VAB'!S228</f>
        <v>1139120.3904171293</v>
      </c>
      <c r="T228" s="4">
        <f>'VAB nominal'!T228/'deflactor del VAB'!T228</f>
        <v>1124037.8873932126</v>
      </c>
      <c r="U228" s="4">
        <f>'VAB nominal'!U228/'deflactor del VAB'!U228</f>
        <v>1113991.6209333332</v>
      </c>
      <c r="V228" s="4">
        <f>'VAB nominal'!V228/'deflactor del VAB'!V228</f>
        <v>1162539.5913563282</v>
      </c>
      <c r="W228" s="4">
        <f>'VAB nominal'!W228/'deflactor del VAB'!W228</f>
        <v>1241958.6690028023</v>
      </c>
      <c r="X228" s="4">
        <f>'VAB nominal'!X228/'deflactor del VAB'!X228</f>
        <v>1259738.1035036216</v>
      </c>
      <c r="Y228" s="4">
        <f>'VAB nominal'!Y228/'deflactor del VAB'!Y228</f>
        <v>1240235.5241713263</v>
      </c>
      <c r="Z228" s="4">
        <f>'VAB nominal'!Z228/'deflactor del VAB'!Z228</f>
        <v>1392383.10816885</v>
      </c>
      <c r="AA228" s="4">
        <f>'VAB nominal'!AA228/'deflactor del VAB'!AA228</f>
        <v>1552447.2738733448</v>
      </c>
      <c r="AB228" s="4">
        <f>'VAB nominal'!AB228/'deflactor del VAB'!AB228</f>
        <v>1885677.9034971138</v>
      </c>
      <c r="AC228" s="4">
        <f>'VAB nominal'!AC228/'deflactor del VAB'!AC228</f>
        <v>2174441.7763375849</v>
      </c>
      <c r="AD228" s="4">
        <f>'VAB nominal'!AD228/'deflactor del VAB'!AD228</f>
        <v>2113820.8178512435</v>
      </c>
      <c r="AE228" s="4">
        <f>'VAB nominal'!AE228/'deflactor del VAB'!AE228</f>
        <v>2046930.6803929706</v>
      </c>
      <c r="AF228" s="4">
        <f>'VAB nominal'!AF228/'deflactor del VAB'!AF228</f>
        <v>2109944.2806788408</v>
      </c>
      <c r="AG228" s="4">
        <f>'VAB nominal'!AG228/'deflactor del VAB'!AG228</f>
        <v>2171664.127336775</v>
      </c>
      <c r="AH228" s="4">
        <f>'VAB nominal'!AH228/'deflactor del VAB'!AH228</f>
        <v>2262143.8033661298</v>
      </c>
      <c r="AI228" s="4">
        <f>'VAB nominal'!AI228/'deflactor del VAB'!AI228</f>
        <v>2413515.233916495</v>
      </c>
      <c r="AJ228" s="4">
        <f>'VAB nominal'!AJ228/'deflactor del VAB'!AJ228</f>
        <v>2574587.7580889175</v>
      </c>
      <c r="AK228" s="4">
        <f>'VAB nominal'!AK228/'deflactor del VAB'!AK228</f>
        <v>2720052.4585833857</v>
      </c>
      <c r="AL228" s="4">
        <f>'VAB nominal'!AL228/'deflactor del VAB'!AL228</f>
        <v>2872006.2969171754</v>
      </c>
      <c r="AM228" s="4">
        <f>'VAB nominal'!AM228/'deflactor del VAB'!AM228</f>
        <v>2613638.4716441003</v>
      </c>
      <c r="AN228" s="4">
        <f>'VAB nominal'!AN228/'deflactor del VAB'!AN228</f>
        <v>2467645.9841765552</v>
      </c>
      <c r="AO228" s="4">
        <f>'VAB nominal'!AO228/'deflactor del VAB'!AO228</f>
        <v>2238388.6950297528</v>
      </c>
      <c r="AP228" s="4">
        <f>'VAB nominal'!AP228/'deflactor del VAB'!AP228</f>
        <v>1970958.8681814293</v>
      </c>
      <c r="AQ228" s="4">
        <f>'VAB nominal'!AQ228/'deflactor del VAB'!AQ228</f>
        <v>1915194.9725128547</v>
      </c>
      <c r="AR228" s="4">
        <f>'VAB nominal'!AR228/'deflactor del VAB'!AR228</f>
        <v>1775170.2022033306</v>
      </c>
      <c r="AS228" s="4">
        <f>'VAB nominal'!AS228/'deflactor del VAB'!AS228</f>
        <v>1832773.8847685019</v>
      </c>
      <c r="AT228" s="4">
        <f>'VAB nominal'!AT228/'deflactor del VAB'!AT228</f>
        <v>1836820.2395639955</v>
      </c>
      <c r="AU228" s="4">
        <f>'VAB nominal'!AU228/'deflactor del VAB'!AU228</f>
        <v>1725069.5896134395</v>
      </c>
      <c r="AV228" s="4">
        <f>'VAB nominal'!AV228/'deflactor del VAB'!AV228</f>
        <v>1696079.4303616406</v>
      </c>
      <c r="AW228" s="4">
        <f>'VAB nominal'!AW228/'deflactor del VAB'!AW228</f>
        <v>1737547.6883877907</v>
      </c>
      <c r="AX228" s="4">
        <f>'VAB nominal'!AX228/'deflactor del VAB'!AX228</f>
        <v>1834925.7938644069</v>
      </c>
      <c r="AY228" s="4">
        <f>'VAB nominal'!AY228/'deflactor del VAB'!AY228</f>
        <v>1927480.8981026763</v>
      </c>
      <c r="AZ228" s="4">
        <f>'VAB nominal'!AZ228/'deflactor del VAB'!AZ228</f>
        <v>2082883.3782435018</v>
      </c>
      <c r="BA228" s="4">
        <f>'VAB nominal'!BA228/'deflactor del VAB'!BA228</f>
        <v>2331009.3260990172</v>
      </c>
      <c r="BB228" s="4">
        <f>'VAB nominal'!BB228/'deflactor del VAB'!BB228</f>
        <v>2587527.940755283</v>
      </c>
      <c r="BC228" s="4">
        <f>'VAB nominal'!BC228/'deflactor del VAB'!BC228</f>
        <v>2791334.1355363219</v>
      </c>
      <c r="BD228" s="4">
        <f>'VAB nominal'!BD228/'deflactor del VAB'!BD228</f>
        <v>2866220.5067720087</v>
      </c>
      <c r="BE228" s="4">
        <f>'VAB nominal'!BE228/'deflactor del VAB'!BE228</f>
        <v>2663655.7062159367</v>
      </c>
      <c r="BF228" s="4">
        <f>'VAB nominal'!BF228/'deflactor del VAB'!BF228</f>
        <v>2625409.5973090315</v>
      </c>
      <c r="BG228" s="4">
        <f>'VAB nominal'!BG228/'deflactor del VAB'!BG228</f>
        <v>2524893.5760482932</v>
      </c>
      <c r="BH228" s="4">
        <f>'VAB nominal'!BH228/'deflactor del VAB'!BH228</f>
        <v>2376271.7509205397</v>
      </c>
      <c r="BI228" s="4">
        <f>'VAB nominal'!BI228/'deflactor del VAB'!BI228</f>
        <v>2210340.668374368</v>
      </c>
      <c r="BJ228" s="4">
        <f>'VAB nominal'!BJ228/'deflactor del VAB'!BJ228</f>
        <v>2126846.5193326739</v>
      </c>
      <c r="BK228" s="4">
        <f>'VAB nominal'!BK228/'deflactor del VAB'!BK228</f>
        <v>2002841.9515674326</v>
      </c>
      <c r="BL228" s="4">
        <v>1962610.0000000051</v>
      </c>
      <c r="BM228" s="4">
        <v>1999928.3539899967</v>
      </c>
      <c r="BN228" s="4">
        <v>2128201.5390556818</v>
      </c>
      <c r="BO228" s="4">
        <v>2070950.7371367128</v>
      </c>
      <c r="BP228" s="4">
        <v>2193198.0144061842</v>
      </c>
    </row>
    <row r="229" spans="2:68" x14ac:dyDescent="0.2">
      <c r="B229" t="s">
        <v>20</v>
      </c>
      <c r="C229" s="4">
        <f>'VAB nominal'!C229/'deflactor del VAB'!C229</f>
        <v>37964.891373356113</v>
      </c>
      <c r="D229" s="4">
        <f>'VAB nominal'!D229/'deflactor del VAB'!D229</f>
        <v>40425.167526947458</v>
      </c>
      <c r="E229" s="4">
        <f>'VAB nominal'!E229/'deflactor del VAB'!E229</f>
        <v>41566.734174519937</v>
      </c>
      <c r="F229" s="4">
        <f>'VAB nominal'!F229/'deflactor del VAB'!F229</f>
        <v>43593.573217439618</v>
      </c>
      <c r="G229" s="4">
        <f>'VAB nominal'!G229/'deflactor del VAB'!G229</f>
        <v>46753.723072913061</v>
      </c>
      <c r="H229" s="4">
        <f>'VAB nominal'!H229/'deflactor del VAB'!H229</f>
        <v>48430.648622723224</v>
      </c>
      <c r="I229" s="4">
        <f>'VAB nominal'!I229/'deflactor del VAB'!I229</f>
        <v>49881.454024012899</v>
      </c>
      <c r="J229" s="4">
        <f>'VAB nominal'!J229/'deflactor del VAB'!J229</f>
        <v>59189.72178733832</v>
      </c>
      <c r="K229" s="4">
        <f>'VAB nominal'!K229/'deflactor del VAB'!K229</f>
        <v>69467.118747394474</v>
      </c>
      <c r="L229" s="4">
        <f>'VAB nominal'!L229/'deflactor del VAB'!L229</f>
        <v>72517.013124697594</v>
      </c>
      <c r="M229" s="4">
        <f>'VAB nominal'!M229/'deflactor del VAB'!M229</f>
        <v>70144.5871041543</v>
      </c>
      <c r="N229" s="4">
        <f>'VAB nominal'!N229/'deflactor del VAB'!N229</f>
        <v>75939.242558664104</v>
      </c>
      <c r="O229" s="4">
        <f>'VAB nominal'!O229/'deflactor del VAB'!O229</f>
        <v>81108.231877542639</v>
      </c>
      <c r="P229" s="4">
        <f>'VAB nominal'!P229/'deflactor del VAB'!P229</f>
        <v>82924.423093793012</v>
      </c>
      <c r="Q229" s="4">
        <f>'VAB nominal'!Q229/'deflactor del VAB'!Q229</f>
        <v>85650.790969886031</v>
      </c>
      <c r="R229" s="4">
        <f>'VAB nominal'!R229/'deflactor del VAB'!R229</f>
        <v>95957.983011221397</v>
      </c>
      <c r="S229" s="4">
        <f>'VAB nominal'!S229/'deflactor del VAB'!S229</f>
        <v>101745.94248146245</v>
      </c>
      <c r="T229" s="4">
        <f>'VAB nominal'!T229/'deflactor del VAB'!T229</f>
        <v>95532.50813012039</v>
      </c>
      <c r="U229" s="4">
        <f>'VAB nominal'!U229/'deflactor del VAB'!U229</f>
        <v>89964.445302463675</v>
      </c>
      <c r="V229" s="4">
        <f>'VAB nominal'!V229/'deflactor del VAB'!V229</f>
        <v>93153.81777948064</v>
      </c>
      <c r="W229" s="4">
        <f>'VAB nominal'!W229/'deflactor del VAB'!W229</f>
        <v>98719.488853591916</v>
      </c>
      <c r="X229" s="4">
        <f>'VAB nominal'!X229/'deflactor del VAB'!X229</f>
        <v>102184.2203609245</v>
      </c>
      <c r="Y229" s="4">
        <f>'VAB nominal'!Y229/'deflactor del VAB'!Y229</f>
        <v>102523.79695704687</v>
      </c>
      <c r="Z229" s="4">
        <f>'VAB nominal'!Z229/'deflactor del VAB'!Z229</f>
        <v>111376.33771615337</v>
      </c>
      <c r="AA229" s="4">
        <f>'VAB nominal'!AA229/'deflactor del VAB'!AA229</f>
        <v>121075.14990812019</v>
      </c>
      <c r="AB229" s="4">
        <f>'VAB nominal'!AB229/'deflactor del VAB'!AB229</f>
        <v>149373.41277127998</v>
      </c>
      <c r="AC229" s="4">
        <f>'VAB nominal'!AC229/'deflactor del VAB'!AC229</f>
        <v>175090.96065885783</v>
      </c>
      <c r="AD229" s="4">
        <f>'VAB nominal'!AD229/'deflactor del VAB'!AD229</f>
        <v>179376.80501804294</v>
      </c>
      <c r="AE229" s="4">
        <f>'VAB nominal'!AE229/'deflactor del VAB'!AE229</f>
        <v>183730.39891235071</v>
      </c>
      <c r="AF229" s="4">
        <f>'VAB nominal'!AF229/'deflactor del VAB'!AF229</f>
        <v>190622.60230841499</v>
      </c>
      <c r="AG229" s="4">
        <f>'VAB nominal'!AG229/'deflactor del VAB'!AG229</f>
        <v>196330.60218926164</v>
      </c>
      <c r="AH229" s="4">
        <f>'VAB nominal'!AH229/'deflactor del VAB'!AH229</f>
        <v>203816.73488219862</v>
      </c>
      <c r="AI229" s="4">
        <f>'VAB nominal'!AI229/'deflactor del VAB'!AI229</f>
        <v>216347.64498709375</v>
      </c>
      <c r="AJ229" s="4">
        <f>'VAB nominal'!AJ229/'deflactor del VAB'!AJ229</f>
        <v>231905.7407169932</v>
      </c>
      <c r="AK229" s="4">
        <f>'VAB nominal'!AK229/'deflactor del VAB'!AK229</f>
        <v>245766.85448101553</v>
      </c>
      <c r="AL229" s="4">
        <f>'VAB nominal'!AL229/'deflactor del VAB'!AL229</f>
        <v>253463.82104170151</v>
      </c>
      <c r="AM229" s="4">
        <f>'VAB nominal'!AM229/'deflactor del VAB'!AM229</f>
        <v>247626.05004557606</v>
      </c>
      <c r="AN229" s="4">
        <f>'VAB nominal'!AN229/'deflactor del VAB'!AN229</f>
        <v>230090.64419476013</v>
      </c>
      <c r="AO229" s="4">
        <f>'VAB nominal'!AO229/'deflactor del VAB'!AO229</f>
        <v>212104.0989990714</v>
      </c>
      <c r="AP229" s="4">
        <f>'VAB nominal'!AP229/'deflactor del VAB'!AP229</f>
        <v>196622.20122117235</v>
      </c>
      <c r="AQ229" s="4">
        <f>'VAB nominal'!AQ229/'deflactor del VAB'!AQ229</f>
        <v>204498.62418625937</v>
      </c>
      <c r="AR229" s="4">
        <f>'VAB nominal'!AR229/'deflactor del VAB'!AR229</f>
        <v>177935.35949803834</v>
      </c>
      <c r="AS229" s="4">
        <f>'VAB nominal'!AS229/'deflactor del VAB'!AS229</f>
        <v>175005.05444595352</v>
      </c>
      <c r="AT229" s="4">
        <f>'VAB nominal'!AT229/'deflactor del VAB'!AT229</f>
        <v>168899.85915777556</v>
      </c>
      <c r="AU229" s="4">
        <f>'VAB nominal'!AU229/'deflactor del VAB'!AU229</f>
        <v>162926.35271761447</v>
      </c>
      <c r="AV229" s="4">
        <f>'VAB nominal'!AV229/'deflactor del VAB'!AV229</f>
        <v>223016.39165172339</v>
      </c>
      <c r="AW229" s="4">
        <f>'VAB nominal'!AW229/'deflactor del VAB'!AW229</f>
        <v>225816.99396793504</v>
      </c>
      <c r="AX229" s="4">
        <f>'VAB nominal'!AX229/'deflactor del VAB'!AX229</f>
        <v>241677.75280617864</v>
      </c>
      <c r="AY229" s="4">
        <f>'VAB nominal'!AY229/'deflactor del VAB'!AY229</f>
        <v>253862.12450913148</v>
      </c>
      <c r="AZ229" s="4">
        <f>'VAB nominal'!AZ229/'deflactor del VAB'!AZ229</f>
        <v>272900.28988652385</v>
      </c>
      <c r="BA229" s="4">
        <f>'VAB nominal'!BA229/'deflactor del VAB'!BA229</f>
        <v>303166.0792374466</v>
      </c>
      <c r="BB229" s="4">
        <f>'VAB nominal'!BB229/'deflactor del VAB'!BB229</f>
        <v>327713.02116726508</v>
      </c>
      <c r="BC229" s="4">
        <f>'VAB nominal'!BC229/'deflactor del VAB'!BC229</f>
        <v>365552.20634528704</v>
      </c>
      <c r="BD229" s="4">
        <f>'VAB nominal'!BD229/'deflactor del VAB'!BD229</f>
        <v>381957.22605990822</v>
      </c>
      <c r="BE229" s="4">
        <f>'VAB nominal'!BE229/'deflactor del VAB'!BE229</f>
        <v>351752.296158668</v>
      </c>
      <c r="BF229" s="4">
        <f>'VAB nominal'!BF229/'deflactor del VAB'!BF229</f>
        <v>343781.8377820045</v>
      </c>
      <c r="BG229" s="4">
        <f>'VAB nominal'!BG229/'deflactor del VAB'!BG229</f>
        <v>323163.3758636124</v>
      </c>
      <c r="BH229" s="4">
        <f>'VAB nominal'!BH229/'deflactor del VAB'!BH229</f>
        <v>302513.86955564853</v>
      </c>
      <c r="BI229" s="4">
        <f>'VAB nominal'!BI229/'deflactor del VAB'!BI229</f>
        <v>276064.7502627736</v>
      </c>
      <c r="BJ229" s="4">
        <f>'VAB nominal'!BJ229/'deflactor del VAB'!BJ229</f>
        <v>266281.05719596427</v>
      </c>
      <c r="BK229" s="4">
        <f>'VAB nominal'!BK229/'deflactor del VAB'!BK229</f>
        <v>248385.5464184164</v>
      </c>
      <c r="BL229" s="4">
        <v>244689.00000000012</v>
      </c>
      <c r="BM229" s="4">
        <v>247264.06558268153</v>
      </c>
      <c r="BN229" s="4">
        <v>265383.64685488981</v>
      </c>
      <c r="BO229" s="4">
        <v>252713.42147327866</v>
      </c>
      <c r="BP229" s="4">
        <v>266794.7527088935</v>
      </c>
    </row>
    <row r="230" spans="2:68" x14ac:dyDescent="0.2">
      <c r="B230" t="s">
        <v>21</v>
      </c>
      <c r="C230" s="4">
        <f>'VAB nominal'!C230/'deflactor del VAB'!C230</f>
        <v>19042.895048370094</v>
      </c>
      <c r="D230" s="4">
        <f>'VAB nominal'!D230/'deflactor del VAB'!D230</f>
        <v>19967.523552239243</v>
      </c>
      <c r="E230" s="4">
        <f>'VAB nominal'!E230/'deflactor del VAB'!E230</f>
        <v>20217.678416971194</v>
      </c>
      <c r="F230" s="4">
        <f>'VAB nominal'!F230/'deflactor del VAB'!F230</f>
        <v>20572.444834081227</v>
      </c>
      <c r="G230" s="4">
        <f>'VAB nominal'!G230/'deflactor del VAB'!G230</f>
        <v>21419.442876699224</v>
      </c>
      <c r="H230" s="4">
        <f>'VAB nominal'!H230/'deflactor del VAB'!H230</f>
        <v>21586.408396230654</v>
      </c>
      <c r="I230" s="4">
        <f>'VAB nominal'!I230/'deflactor del VAB'!I230</f>
        <v>21653.438512600143</v>
      </c>
      <c r="J230" s="4">
        <f>'VAB nominal'!J230/'deflactor del VAB'!J230</f>
        <v>24483.171111335487</v>
      </c>
      <c r="K230" s="4">
        <f>'VAB nominal'!K230/'deflactor del VAB'!K230</f>
        <v>27443.407726981444</v>
      </c>
      <c r="L230" s="4">
        <f>'VAB nominal'!L230/'deflactor del VAB'!L230</f>
        <v>28360.085511188303</v>
      </c>
      <c r="M230" s="4">
        <f>'VAB nominal'!M230/'deflactor del VAB'!M230</f>
        <v>27067.293470335026</v>
      </c>
      <c r="N230" s="4">
        <f>'VAB nominal'!N230/'deflactor del VAB'!N230</f>
        <v>28118.199572210611</v>
      </c>
      <c r="O230" s="4">
        <f>'VAB nominal'!O230/'deflactor del VAB'!O230</f>
        <v>29016.092825682877</v>
      </c>
      <c r="P230" s="4">
        <f>'VAB nominal'!P230/'deflactor del VAB'!P230</f>
        <v>29148.53174803712</v>
      </c>
      <c r="Q230" s="4">
        <f>'VAB nominal'!Q230/'deflactor del VAB'!Q230</f>
        <v>29542.899442387814</v>
      </c>
      <c r="R230" s="4">
        <f>'VAB nominal'!R230/'deflactor del VAB'!R230</f>
        <v>31917.453111538121</v>
      </c>
      <c r="S230" s="4">
        <f>'VAB nominal'!S230/'deflactor del VAB'!S230</f>
        <v>32798.757171492667</v>
      </c>
      <c r="T230" s="4">
        <f>'VAB nominal'!T230/'deflactor del VAB'!T230</f>
        <v>29222.234030267358</v>
      </c>
      <c r="U230" s="4">
        <f>'VAB nominal'!U230/'deflactor del VAB'!U230</f>
        <v>25898.116947983166</v>
      </c>
      <c r="V230" s="4">
        <f>'VAB nominal'!V230/'deflactor del VAB'!V230</f>
        <v>26342.323725234426</v>
      </c>
      <c r="W230" s="4">
        <f>'VAB nominal'!W230/'deflactor del VAB'!W230</f>
        <v>27514.611143084072</v>
      </c>
      <c r="X230" s="4">
        <f>'VAB nominal'!X230/'deflactor del VAB'!X230</f>
        <v>27503.983071250652</v>
      </c>
      <c r="Y230" s="4">
        <f>'VAB nominal'!Y230/'deflactor del VAB'!Y230</f>
        <v>26755.51338690806</v>
      </c>
      <c r="Z230" s="4">
        <f>'VAB nominal'!Z230/'deflactor del VAB'!Z230</f>
        <v>30130.548591915038</v>
      </c>
      <c r="AA230" s="4">
        <f>'VAB nominal'!AA230/'deflactor del VAB'!AA230</f>
        <v>33943.035812612448</v>
      </c>
      <c r="AB230" s="4">
        <f>'VAB nominal'!AB230/'deflactor del VAB'!AB230</f>
        <v>43105.526513175828</v>
      </c>
      <c r="AC230" s="4">
        <f>'VAB nominal'!AC230/'deflactor del VAB'!AC230</f>
        <v>52109.936625362949</v>
      </c>
      <c r="AD230" s="4">
        <f>'VAB nominal'!AD230/'deflactor del VAB'!AD230</f>
        <v>52258.159259074397</v>
      </c>
      <c r="AE230" s="4">
        <f>'VAB nominal'!AE230/'deflactor del VAB'!AE230</f>
        <v>52112.203882796399</v>
      </c>
      <c r="AF230" s="4">
        <f>'VAB nominal'!AF230/'deflactor del VAB'!AF230</f>
        <v>54890.958207558258</v>
      </c>
      <c r="AG230" s="4">
        <f>'VAB nominal'!AG230/'deflactor del VAB'!AG230</f>
        <v>57345.294935962709</v>
      </c>
      <c r="AH230" s="4">
        <f>'VAB nominal'!AH230/'deflactor del VAB'!AH230</f>
        <v>59732.794303464107</v>
      </c>
      <c r="AI230" s="4">
        <f>'VAB nominal'!AI230/'deflactor del VAB'!AI230</f>
        <v>63752.721525750101</v>
      </c>
      <c r="AJ230" s="4">
        <f>'VAB nominal'!AJ230/'deflactor del VAB'!AJ230</f>
        <v>66416.934366805377</v>
      </c>
      <c r="AK230" s="4">
        <f>'VAB nominal'!AK230/'deflactor del VAB'!AK230</f>
        <v>68616.515930864713</v>
      </c>
      <c r="AL230" s="4">
        <f>'VAB nominal'!AL230/'deflactor del VAB'!AL230</f>
        <v>65414.722725145351</v>
      </c>
      <c r="AM230" s="4">
        <f>'VAB nominal'!AM230/'deflactor del VAB'!AM230</f>
        <v>63365.060589427834</v>
      </c>
      <c r="AN230" s="4">
        <f>'VAB nominal'!AN230/'deflactor del VAB'!AN230</f>
        <v>55372.936649527743</v>
      </c>
      <c r="AO230" s="4">
        <f>'VAB nominal'!AO230/'deflactor del VAB'!AO230</f>
        <v>50298.776648166</v>
      </c>
      <c r="AP230" s="4">
        <f>'VAB nominal'!AP230/'deflactor del VAB'!AP230</f>
        <v>48921.023549806654</v>
      </c>
      <c r="AQ230" s="4">
        <f>'VAB nominal'!AQ230/'deflactor del VAB'!AQ230</f>
        <v>53268.212768759186</v>
      </c>
      <c r="AR230" s="4">
        <f>'VAB nominal'!AR230/'deflactor del VAB'!AR230</f>
        <v>50198.728641475609</v>
      </c>
      <c r="AS230" s="4">
        <f>'VAB nominal'!AS230/'deflactor del VAB'!AS230</f>
        <v>48247.748527920638</v>
      </c>
      <c r="AT230" s="4">
        <f>'VAB nominal'!AT230/'deflactor del VAB'!AT230</f>
        <v>45857.992096971153</v>
      </c>
      <c r="AU230" s="4">
        <f>'VAB nominal'!AU230/'deflactor del VAB'!AU230</f>
        <v>43089.199431795103</v>
      </c>
      <c r="AV230" s="4">
        <f>'VAB nominal'!AV230/'deflactor del VAB'!AV230</f>
        <v>39740.865006148088</v>
      </c>
      <c r="AW230" s="4">
        <f>'VAB nominal'!AW230/'deflactor del VAB'!AW230</f>
        <v>44389.415891182267</v>
      </c>
      <c r="AX230" s="4">
        <f>'VAB nominal'!AX230/'deflactor del VAB'!AX230</f>
        <v>48148.966624045446</v>
      </c>
      <c r="AY230" s="4">
        <f>'VAB nominal'!AY230/'deflactor del VAB'!AY230</f>
        <v>52149.359821727077</v>
      </c>
      <c r="AZ230" s="4">
        <f>'VAB nominal'!AZ230/'deflactor del VAB'!AZ230</f>
        <v>57352.395940536517</v>
      </c>
      <c r="BA230" s="4">
        <f>'VAB nominal'!BA230/'deflactor del VAB'!BA230</f>
        <v>63794.566669505461</v>
      </c>
      <c r="BB230" s="4">
        <f>'VAB nominal'!BB230/'deflactor del VAB'!BB230</f>
        <v>70589.286172815468</v>
      </c>
      <c r="BC230" s="4">
        <f>'VAB nominal'!BC230/'deflactor del VAB'!BC230</f>
        <v>77336.964002939349</v>
      </c>
      <c r="BD230" s="4">
        <f>'VAB nominal'!BD230/'deflactor del VAB'!BD230</f>
        <v>81865.280915994939</v>
      </c>
      <c r="BE230" s="4">
        <f>'VAB nominal'!BE230/'deflactor del VAB'!BE230</f>
        <v>76374.438718825913</v>
      </c>
      <c r="BF230" s="4">
        <f>'VAB nominal'!BF230/'deflactor del VAB'!BF230</f>
        <v>75187.07588607457</v>
      </c>
      <c r="BG230" s="4">
        <f>'VAB nominal'!BG230/'deflactor del VAB'!BG230</f>
        <v>74649.737434133756</v>
      </c>
      <c r="BH230" s="4">
        <f>'VAB nominal'!BH230/'deflactor del VAB'!BH230</f>
        <v>71203.246069604604</v>
      </c>
      <c r="BI230" s="4">
        <f>'VAB nominal'!BI230/'deflactor del VAB'!BI230</f>
        <v>66977.600731401137</v>
      </c>
      <c r="BJ230" s="4">
        <f>'VAB nominal'!BJ230/'deflactor del VAB'!BJ230</f>
        <v>63691.996918727207</v>
      </c>
      <c r="BK230" s="4">
        <f>'VAB nominal'!BK230/'deflactor del VAB'!BK230</f>
        <v>59564.429611294254</v>
      </c>
      <c r="BL230" s="4">
        <v>58612.000000000065</v>
      </c>
      <c r="BM230" s="4">
        <v>59481.534658986937</v>
      </c>
      <c r="BN230" s="4">
        <v>64719.322628869901</v>
      </c>
      <c r="BO230" s="4">
        <v>61312.486666546363</v>
      </c>
      <c r="BP230" s="4">
        <v>66155.257897062344</v>
      </c>
    </row>
    <row r="231" spans="2:68" x14ac:dyDescent="0.2">
      <c r="B231" t="s">
        <v>35</v>
      </c>
      <c r="C231" s="4">
        <f>SUM(C213:C230)</f>
        <v>5703152.0437325956</v>
      </c>
      <c r="D231" s="4">
        <f t="shared" ref="D231:BP231" si="27">SUM(D213:D230)</f>
        <v>6038002.5155863743</v>
      </c>
      <c r="E231" s="4">
        <f t="shared" si="27"/>
        <v>6176710.4682117384</v>
      </c>
      <c r="F231" s="4">
        <f t="shared" si="27"/>
        <v>6544809.7482050201</v>
      </c>
      <c r="G231" s="4">
        <f t="shared" si="27"/>
        <v>7094521.8010494737</v>
      </c>
      <c r="H231" s="4">
        <f t="shared" si="27"/>
        <v>7308124.2371871062</v>
      </c>
      <c r="I231" s="4">
        <f t="shared" si="27"/>
        <v>7486719.7595149754</v>
      </c>
      <c r="J231" s="4">
        <f t="shared" si="27"/>
        <v>8556121.3547016028</v>
      </c>
      <c r="K231" s="4">
        <f t="shared" si="27"/>
        <v>9729721.4593855385</v>
      </c>
      <c r="L231" s="4">
        <f t="shared" si="27"/>
        <v>10249978.591855075</v>
      </c>
      <c r="M231" s="4">
        <f t="shared" si="27"/>
        <v>9988894.3136064392</v>
      </c>
      <c r="N231" s="4">
        <f t="shared" si="27"/>
        <v>10477593.224048009</v>
      </c>
      <c r="O231" s="4">
        <f t="shared" si="27"/>
        <v>10896769.338080864</v>
      </c>
      <c r="P231" s="4">
        <f t="shared" si="27"/>
        <v>11416490.697097998</v>
      </c>
      <c r="Q231" s="4">
        <f t="shared" si="27"/>
        <v>12082116.744042192</v>
      </c>
      <c r="R231" s="4">
        <f t="shared" si="27"/>
        <v>13222685.990737701</v>
      </c>
      <c r="S231" s="4">
        <f t="shared" si="27"/>
        <v>13755464.180907028</v>
      </c>
      <c r="T231" s="4">
        <f t="shared" si="27"/>
        <v>13178669.77225918</v>
      </c>
      <c r="U231" s="4">
        <f t="shared" si="27"/>
        <v>12677008.301897541</v>
      </c>
      <c r="V231" s="4">
        <f t="shared" si="27"/>
        <v>13496860.972617216</v>
      </c>
      <c r="W231" s="4">
        <f t="shared" si="27"/>
        <v>14686236.87026985</v>
      </c>
      <c r="X231" s="4">
        <f t="shared" si="27"/>
        <v>14969672.733560471</v>
      </c>
      <c r="Y231" s="4">
        <f t="shared" si="27"/>
        <v>14819397.554508507</v>
      </c>
      <c r="Z231" s="4">
        <f t="shared" si="27"/>
        <v>16608487.959623184</v>
      </c>
      <c r="AA231" s="4">
        <f t="shared" si="27"/>
        <v>18552416.616438709</v>
      </c>
      <c r="AB231" s="4">
        <f t="shared" si="27"/>
        <v>22962586.413864732</v>
      </c>
      <c r="AC231" s="4">
        <f t="shared" si="27"/>
        <v>27002741.05441165</v>
      </c>
      <c r="AD231" s="4">
        <f t="shared" si="27"/>
        <v>26347685.102420788</v>
      </c>
      <c r="AE231" s="4">
        <f t="shared" si="27"/>
        <v>25593504.279267605</v>
      </c>
      <c r="AF231" s="4">
        <f t="shared" si="27"/>
        <v>26517963.5829187</v>
      </c>
      <c r="AG231" s="4">
        <f t="shared" si="27"/>
        <v>27322064.179692544</v>
      </c>
      <c r="AH231" s="4">
        <f t="shared" si="27"/>
        <v>28492449.288868614</v>
      </c>
      <c r="AI231" s="4">
        <f t="shared" si="27"/>
        <v>30397337.991251979</v>
      </c>
      <c r="AJ231" s="4">
        <f t="shared" si="27"/>
        <v>31995101.530547358</v>
      </c>
      <c r="AK231" s="4">
        <f t="shared" si="27"/>
        <v>33350154.270339508</v>
      </c>
      <c r="AL231" s="4">
        <f t="shared" si="27"/>
        <v>34997930.699100494</v>
      </c>
      <c r="AM231" s="4">
        <f t="shared" si="27"/>
        <v>34694564.39695558</v>
      </c>
      <c r="AN231" s="4">
        <f t="shared" si="27"/>
        <v>32688036.741155535</v>
      </c>
      <c r="AO231" s="4">
        <f t="shared" si="27"/>
        <v>30299496.27845493</v>
      </c>
      <c r="AP231" s="4">
        <f t="shared" si="27"/>
        <v>28432974.519554183</v>
      </c>
      <c r="AQ231" s="4">
        <f t="shared" si="27"/>
        <v>28574743.937123735</v>
      </c>
      <c r="AR231" s="4">
        <f t="shared" si="27"/>
        <v>27085494.840443693</v>
      </c>
      <c r="AS231" s="4">
        <f t="shared" si="27"/>
        <v>28399674.667880725</v>
      </c>
      <c r="AT231" s="4">
        <f t="shared" si="27"/>
        <v>29615583.872813858</v>
      </c>
      <c r="AU231" s="4">
        <f t="shared" si="27"/>
        <v>28404278.450168479</v>
      </c>
      <c r="AV231" s="4">
        <f t="shared" si="27"/>
        <v>30744915.941877529</v>
      </c>
      <c r="AW231" s="4">
        <f t="shared" si="27"/>
        <v>32679115.049339872</v>
      </c>
      <c r="AX231" s="4">
        <f t="shared" si="27"/>
        <v>34716445.10882166</v>
      </c>
      <c r="AY231" s="4">
        <f t="shared" si="27"/>
        <v>36074963.470223367</v>
      </c>
      <c r="AZ231" s="4">
        <f t="shared" si="27"/>
        <v>39536746.742066942</v>
      </c>
      <c r="BA231" s="4">
        <f t="shared" si="27"/>
        <v>44154746.427433677</v>
      </c>
      <c r="BB231" s="4">
        <f t="shared" si="27"/>
        <v>49802936.614484653</v>
      </c>
      <c r="BC231" s="4">
        <f t="shared" si="27"/>
        <v>54660216.445362546</v>
      </c>
      <c r="BD231" s="4">
        <f t="shared" si="27"/>
        <v>56319881.06276609</v>
      </c>
      <c r="BE231" s="4">
        <f t="shared" si="27"/>
        <v>52643005.031146541</v>
      </c>
      <c r="BF231" s="4">
        <f t="shared" si="27"/>
        <v>50821893.867087871</v>
      </c>
      <c r="BG231" s="4">
        <f t="shared" si="27"/>
        <v>49441240.172994077</v>
      </c>
      <c r="BH231" s="4">
        <f t="shared" si="27"/>
        <v>46559487.654164821</v>
      </c>
      <c r="BI231" s="4">
        <f t="shared" si="27"/>
        <v>43270150.408136763</v>
      </c>
      <c r="BJ231" s="4">
        <f t="shared" si="27"/>
        <v>41749557.78942503</v>
      </c>
      <c r="BK231" s="4">
        <f t="shared" si="27"/>
        <v>39481378.834132798</v>
      </c>
      <c r="BL231" s="4">
        <f t="shared" si="27"/>
        <v>38662000.000000037</v>
      </c>
      <c r="BM231" s="4">
        <f t="shared" si="27"/>
        <v>38746696.87353766</v>
      </c>
      <c r="BN231" s="4">
        <f t="shared" si="27"/>
        <v>41105931.641282342</v>
      </c>
      <c r="BO231" s="4">
        <f t="shared" si="27"/>
        <v>39641037.74695605</v>
      </c>
      <c r="BP231" s="4">
        <f t="shared" si="27"/>
        <v>42098525.73937089</v>
      </c>
    </row>
    <row r="232" spans="2:68" x14ac:dyDescent="0.2"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  <c r="BK232" s="4"/>
      <c r="BL232" s="7"/>
      <c r="BM232" s="7"/>
      <c r="BN232" s="7"/>
    </row>
    <row r="234" spans="2:68" x14ac:dyDescent="0.2">
      <c r="B234" s="6" t="s">
        <v>47</v>
      </c>
    </row>
    <row r="235" spans="2:68" x14ac:dyDescent="0.2">
      <c r="B235" s="6"/>
    </row>
    <row r="236" spans="2:68" x14ac:dyDescent="0.2">
      <c r="C236" s="3">
        <v>1955</v>
      </c>
      <c r="D236" s="3">
        <v>1956</v>
      </c>
      <c r="E236" s="3">
        <v>1957</v>
      </c>
      <c r="F236" s="3">
        <v>1958</v>
      </c>
      <c r="G236" s="3">
        <v>1959</v>
      </c>
      <c r="H236" s="3">
        <v>1960</v>
      </c>
      <c r="I236" s="3">
        <v>1961</v>
      </c>
      <c r="J236" s="3">
        <v>1962</v>
      </c>
      <c r="K236" s="3">
        <v>1963</v>
      </c>
      <c r="L236" s="3">
        <v>1964</v>
      </c>
      <c r="M236" s="3">
        <v>1965</v>
      </c>
      <c r="N236" s="3">
        <v>1966</v>
      </c>
      <c r="O236" s="3">
        <v>1967</v>
      </c>
      <c r="P236" s="3">
        <v>1968</v>
      </c>
      <c r="Q236" s="3">
        <v>1969</v>
      </c>
      <c r="R236" s="3">
        <v>1970</v>
      </c>
      <c r="S236" s="3">
        <v>1971</v>
      </c>
      <c r="T236" s="3">
        <v>1972</v>
      </c>
      <c r="U236" s="3">
        <v>1973</v>
      </c>
      <c r="V236" s="3">
        <v>1974</v>
      </c>
      <c r="W236" s="3">
        <v>1975</v>
      </c>
      <c r="X236" s="2">
        <v>1976</v>
      </c>
      <c r="Y236" s="2">
        <v>1977</v>
      </c>
      <c r="Z236" s="2">
        <v>1978</v>
      </c>
      <c r="AA236" s="2">
        <v>1979</v>
      </c>
      <c r="AB236" s="2">
        <v>1980</v>
      </c>
      <c r="AC236" s="2">
        <v>1981</v>
      </c>
      <c r="AD236" s="2">
        <v>1982</v>
      </c>
      <c r="AE236" s="2">
        <v>1983</v>
      </c>
      <c r="AF236" s="2">
        <v>1984</v>
      </c>
      <c r="AG236" s="2">
        <v>1985</v>
      </c>
      <c r="AH236" s="2">
        <v>1986</v>
      </c>
      <c r="AI236" s="2">
        <v>1987</v>
      </c>
      <c r="AJ236" s="2">
        <v>1988</v>
      </c>
      <c r="AK236" s="2">
        <v>1989</v>
      </c>
      <c r="AL236" s="2">
        <v>1990</v>
      </c>
      <c r="AM236" s="2">
        <v>1991</v>
      </c>
      <c r="AN236" s="2">
        <v>1992</v>
      </c>
      <c r="AO236" s="2">
        <v>1993</v>
      </c>
      <c r="AP236" s="2">
        <v>1994</v>
      </c>
      <c r="AQ236" s="2">
        <v>1995</v>
      </c>
      <c r="AR236" s="2">
        <v>1996</v>
      </c>
      <c r="AS236" s="2">
        <v>1997</v>
      </c>
      <c r="AT236" s="2">
        <v>1998</v>
      </c>
      <c r="AU236" s="2">
        <v>1999</v>
      </c>
      <c r="AV236" s="2">
        <v>2000</v>
      </c>
      <c r="AW236" s="2">
        <v>2001</v>
      </c>
      <c r="AX236" s="2">
        <v>2002</v>
      </c>
      <c r="AY236" s="2">
        <v>2003</v>
      </c>
      <c r="AZ236" s="2">
        <v>2004</v>
      </c>
      <c r="BA236" s="2">
        <v>2005</v>
      </c>
      <c r="BB236" s="2">
        <v>2006</v>
      </c>
      <c r="BC236" s="2">
        <v>2007</v>
      </c>
      <c r="BD236" s="2">
        <v>2008</v>
      </c>
      <c r="BE236" s="2">
        <v>2009</v>
      </c>
      <c r="BF236" s="2">
        <v>2010</v>
      </c>
      <c r="BG236" s="2">
        <v>2011</v>
      </c>
      <c r="BH236" s="2">
        <v>2012</v>
      </c>
      <c r="BI236" s="2">
        <v>2013</v>
      </c>
      <c r="BJ236" s="2">
        <v>2014</v>
      </c>
      <c r="BK236" s="2">
        <v>2015</v>
      </c>
      <c r="BL236" s="2">
        <v>2016</v>
      </c>
      <c r="BM236" s="2">
        <v>2017</v>
      </c>
      <c r="BN236" s="2">
        <v>2018</v>
      </c>
      <c r="BO236" s="2" t="s">
        <v>59</v>
      </c>
      <c r="BP236" s="2" t="s">
        <v>60</v>
      </c>
    </row>
    <row r="237" spans="2:68" x14ac:dyDescent="0.2">
      <c r="B237" t="s">
        <v>4</v>
      </c>
      <c r="C237" s="4">
        <f>'VAB nominal'!C237/'deflactor del VAB'!C237</f>
        <v>2778384.7857718556</v>
      </c>
      <c r="D237" s="4">
        <f>'VAB nominal'!D237/'deflactor del VAB'!D237</f>
        <v>2936039.8451736509</v>
      </c>
      <c r="E237" s="4">
        <f>'VAB nominal'!E237/'deflactor del VAB'!E237</f>
        <v>2998797.920338321</v>
      </c>
      <c r="F237" s="4">
        <f>'VAB nominal'!F237/'deflactor del VAB'!F237</f>
        <v>3203176.2064802712</v>
      </c>
      <c r="G237" s="4">
        <f>'VAB nominal'!G237/'deflactor del VAB'!G237</f>
        <v>3501410.6370898923</v>
      </c>
      <c r="H237" s="4">
        <f>'VAB nominal'!H237/'deflactor del VAB'!H237</f>
        <v>3714069.9651053282</v>
      </c>
      <c r="I237" s="4">
        <f>'VAB nominal'!I237/'deflactor del VAB'!I237</f>
        <v>3914463.7336843968</v>
      </c>
      <c r="J237" s="4">
        <f>'VAB nominal'!J237/'deflactor del VAB'!J237</f>
        <v>4217905.1719895015</v>
      </c>
      <c r="K237" s="4">
        <f>'VAB nominal'!K237/'deflactor del VAB'!K237</f>
        <v>4553377.8713963423</v>
      </c>
      <c r="L237" s="4">
        <f>'VAB nominal'!L237/'deflactor del VAB'!L237</f>
        <v>5266732.0613940051</v>
      </c>
      <c r="M237" s="4">
        <f>'VAB nominal'!M237/'deflactor del VAB'!M237</f>
        <v>5646177.9296650216</v>
      </c>
      <c r="N237" s="4">
        <f>'VAB nominal'!N237/'deflactor del VAB'!N237</f>
        <v>6290541.7471301975</v>
      </c>
      <c r="O237" s="4">
        <f>'VAB nominal'!O237/'deflactor del VAB'!O237</f>
        <v>6955439.4640485514</v>
      </c>
      <c r="P237" s="4">
        <f>'VAB nominal'!P237/'deflactor del VAB'!P237</f>
        <v>7641120.2162467977</v>
      </c>
      <c r="Q237" s="4">
        <f>'VAB nominal'!Q237/'deflactor del VAB'!Q237</f>
        <v>8476129.8068750203</v>
      </c>
      <c r="R237" s="4">
        <f>'VAB nominal'!R237/'deflactor del VAB'!R237</f>
        <v>9455149.9050257001</v>
      </c>
      <c r="S237" s="4">
        <f>'VAB nominal'!S237/'deflactor del VAB'!S237</f>
        <v>10033061.345419785</v>
      </c>
      <c r="T237" s="4">
        <f>'VAB nominal'!T237/'deflactor del VAB'!T237</f>
        <v>10620910.242316697</v>
      </c>
      <c r="U237" s="4">
        <f>'VAB nominal'!U237/'deflactor del VAB'!U237</f>
        <v>11273098.575888211</v>
      </c>
      <c r="V237" s="4">
        <f>'VAB nominal'!V237/'deflactor del VAB'!V237</f>
        <v>11657575.542223385</v>
      </c>
      <c r="W237" s="4">
        <f>'VAB nominal'!W237/'deflactor del VAB'!W237</f>
        <v>12385486.478766827</v>
      </c>
      <c r="X237" s="4">
        <f>'VAB nominal'!X237/'deflactor del VAB'!X237</f>
        <v>12644861.967435187</v>
      </c>
      <c r="Y237" s="4">
        <f>'VAB nominal'!Y237/'deflactor del VAB'!Y237</f>
        <v>12566887.633847304</v>
      </c>
      <c r="Z237" s="4">
        <f>'VAB nominal'!Z237/'deflactor del VAB'!Z237</f>
        <v>13696517.084690921</v>
      </c>
      <c r="AA237" s="4">
        <f>'VAB nominal'!AA237/'deflactor del VAB'!AA237</f>
        <v>14939243.615999497</v>
      </c>
      <c r="AB237" s="4">
        <f>'VAB nominal'!AB237/'deflactor del VAB'!AB237</f>
        <v>15964145.830318887</v>
      </c>
      <c r="AC237" s="4">
        <f>'VAB nominal'!AC237/'deflactor del VAB'!AC237</f>
        <v>16351962.008898804</v>
      </c>
      <c r="AD237" s="4">
        <f>'VAB nominal'!AD237/'deflactor del VAB'!AD237</f>
        <v>16812928.707195714</v>
      </c>
      <c r="AE237" s="4">
        <f>'VAB nominal'!AE237/'deflactor del VAB'!AE237</f>
        <v>17361774.977883078</v>
      </c>
      <c r="AF237" s="4">
        <f>'VAB nominal'!AF237/'deflactor del VAB'!AF237</f>
        <v>17990692.965762846</v>
      </c>
      <c r="AG237" s="4">
        <f>'VAB nominal'!AG237/'deflactor del VAB'!AG237</f>
        <v>18772331.629166126</v>
      </c>
      <c r="AH237" s="4">
        <f>'VAB nominal'!AH237/'deflactor del VAB'!AH237</f>
        <v>19075881.253409017</v>
      </c>
      <c r="AI237" s="4">
        <f>'VAB nominal'!AI237/'deflactor del VAB'!AI237</f>
        <v>19854918.454157718</v>
      </c>
      <c r="AJ237" s="4">
        <f>'VAB nominal'!AJ237/'deflactor del VAB'!AJ237</f>
        <v>20479472.205612943</v>
      </c>
      <c r="AK237" s="4">
        <f>'VAB nominal'!AK237/'deflactor del VAB'!AK237</f>
        <v>20968054.558376949</v>
      </c>
      <c r="AL237" s="4">
        <f>'VAB nominal'!AL237/'deflactor del VAB'!AL237</f>
        <v>21830657.848399948</v>
      </c>
      <c r="AM237" s="4">
        <f>'VAB nominal'!AM237/'deflactor del VAB'!AM237</f>
        <v>22435085.039021991</v>
      </c>
      <c r="AN237" s="4">
        <f>'VAB nominal'!AN237/'deflactor del VAB'!AN237</f>
        <v>23681038.509120069</v>
      </c>
      <c r="AO237" s="4">
        <f>'VAB nominal'!AO237/'deflactor del VAB'!AO237</f>
        <v>23957182.604283981</v>
      </c>
      <c r="AP237" s="4">
        <f>'VAB nominal'!AP237/'deflactor del VAB'!AP237</f>
        <v>24922823.084210183</v>
      </c>
      <c r="AQ237" s="4">
        <f>'VAB nominal'!AQ237/'deflactor del VAB'!AQ237</f>
        <v>25498276.274353355</v>
      </c>
      <c r="AR237" s="4">
        <f>'VAB nominal'!AR237/'deflactor del VAB'!AR237</f>
        <v>25639900.724691164</v>
      </c>
      <c r="AS237" s="4">
        <f>'VAB nominal'!AS237/'deflactor del VAB'!AS237</f>
        <v>26133388.455067195</v>
      </c>
      <c r="AT237" s="4">
        <f>'VAB nominal'!AT237/'deflactor del VAB'!AT237</f>
        <v>26507324.149951428</v>
      </c>
      <c r="AU237" s="4">
        <f>'VAB nominal'!AU237/'deflactor del VAB'!AU237</f>
        <v>26971733.481554102</v>
      </c>
      <c r="AV237" s="4">
        <f>'VAB nominal'!AV237/'deflactor del VAB'!AV237</f>
        <v>27431336.510998297</v>
      </c>
      <c r="AW237" s="4">
        <f>'VAB nominal'!AW237/'deflactor del VAB'!AW237</f>
        <v>27773703.985500496</v>
      </c>
      <c r="AX237" s="4">
        <f>'VAB nominal'!AX237/'deflactor del VAB'!AX237</f>
        <v>28635935.477855973</v>
      </c>
      <c r="AY237" s="4">
        <f>'VAB nominal'!AY237/'deflactor del VAB'!AY237</f>
        <v>29210204.838994883</v>
      </c>
      <c r="AZ237" s="4">
        <f>'VAB nominal'!AZ237/'deflactor del VAB'!AZ237</f>
        <v>30093542.007450577</v>
      </c>
      <c r="BA237" s="4">
        <f>'VAB nominal'!BA237/'deflactor del VAB'!BA237</f>
        <v>30565698.679081172</v>
      </c>
      <c r="BB237" s="4">
        <f>'VAB nominal'!BB237/'deflactor del VAB'!BB237</f>
        <v>31312840.614577208</v>
      </c>
      <c r="BC237" s="4">
        <f>'VAB nominal'!BC237/'deflactor del VAB'!BC237</f>
        <v>31904149.496568952</v>
      </c>
      <c r="BD237" s="4">
        <f>'VAB nominal'!BD237/'deflactor del VAB'!BD237</f>
        <v>31846433.403414946</v>
      </c>
      <c r="BE237" s="4">
        <f>'VAB nominal'!BE237/'deflactor del VAB'!BE237</f>
        <v>31054181.648051068</v>
      </c>
      <c r="BF237" s="4">
        <f>'VAB nominal'!BF237/'deflactor del VAB'!BF237</f>
        <v>30796515.056532286</v>
      </c>
      <c r="BG237" s="4">
        <f>'VAB nominal'!BG237/'deflactor del VAB'!BG237</f>
        <v>30849901.356755868</v>
      </c>
      <c r="BH237" s="4">
        <f>'VAB nominal'!BH237/'deflactor del VAB'!BH237</f>
        <v>30677548.543922853</v>
      </c>
      <c r="BI237" s="4">
        <f>'VAB nominal'!BI237/'deflactor del VAB'!BI237</f>
        <v>30206917.585886829</v>
      </c>
      <c r="BJ237" s="4">
        <f>'VAB nominal'!BJ237/'deflactor del VAB'!BJ237</f>
        <v>31034798.469921965</v>
      </c>
      <c r="BK237" s="4">
        <f>'VAB nominal'!BK237/'deflactor del VAB'!BK237</f>
        <v>32668728.720888179</v>
      </c>
      <c r="BL237" s="4">
        <v>33499773.00000006</v>
      </c>
      <c r="BM237" s="4">
        <v>34813544.643709503</v>
      </c>
      <c r="BN237" s="4">
        <v>35618531.329579525</v>
      </c>
      <c r="BO237" s="4">
        <v>36944524.075724646</v>
      </c>
      <c r="BP237" s="4">
        <v>28224356.996925507</v>
      </c>
    </row>
    <row r="238" spans="2:68" x14ac:dyDescent="0.2">
      <c r="B238" t="s">
        <v>5</v>
      </c>
      <c r="C238" s="4">
        <f>'VAB nominal'!C238/'deflactor del VAB'!C238</f>
        <v>690232.72240166669</v>
      </c>
      <c r="D238" s="4">
        <f>'VAB nominal'!D238/'deflactor del VAB'!D238</f>
        <v>731570.71695342707</v>
      </c>
      <c r="E238" s="4">
        <f>'VAB nominal'!E238/'deflactor del VAB'!E238</f>
        <v>750419.63381301705</v>
      </c>
      <c r="F238" s="4">
        <f>'VAB nominal'!F238/'deflactor del VAB'!F238</f>
        <v>800603.69976711704</v>
      </c>
      <c r="G238" s="4">
        <f>'VAB nominal'!G238/'deflactor del VAB'!G238</f>
        <v>873969.3598257103</v>
      </c>
      <c r="H238" s="4">
        <f>'VAB nominal'!H238/'deflactor del VAB'!H238</f>
        <v>931158.93351599621</v>
      </c>
      <c r="I238" s="4">
        <f>'VAB nominal'!I238/'deflactor del VAB'!I238</f>
        <v>985726.6553049467</v>
      </c>
      <c r="J238" s="4">
        <f>'VAB nominal'!J238/'deflactor del VAB'!J238</f>
        <v>1067863.8965623914</v>
      </c>
      <c r="K238" s="4">
        <f>'VAB nominal'!K238/'deflactor del VAB'!K238</f>
        <v>1159324.5113747725</v>
      </c>
      <c r="L238" s="4">
        <f>'VAB nominal'!L238/'deflactor del VAB'!L238</f>
        <v>1337095.4324549134</v>
      </c>
      <c r="M238" s="4">
        <f>'VAB nominal'!M238/'deflactor del VAB'!M238</f>
        <v>1428035.3500714253</v>
      </c>
      <c r="N238" s="4">
        <f>'VAB nominal'!N238/'deflactor del VAB'!N238</f>
        <v>1580581.2619533471</v>
      </c>
      <c r="O238" s="4">
        <f>'VAB nominal'!O238/'deflactor del VAB'!O238</f>
        <v>1733636.7953977583</v>
      </c>
      <c r="P238" s="4">
        <f>'VAB nominal'!P238/'deflactor del VAB'!P238</f>
        <v>1894219.4631661389</v>
      </c>
      <c r="Q238" s="4">
        <f>'VAB nominal'!Q238/'deflactor del VAB'!Q238</f>
        <v>2090420.6762950283</v>
      </c>
      <c r="R238" s="4">
        <f>'VAB nominal'!R238/'deflactor del VAB'!R238</f>
        <v>2279571.4699904458</v>
      </c>
      <c r="S238" s="4">
        <f>'VAB nominal'!S238/'deflactor del VAB'!S238</f>
        <v>2365664.2975394838</v>
      </c>
      <c r="T238" s="4">
        <f>'VAB nominal'!T238/'deflactor del VAB'!T238</f>
        <v>2485605.5115826153</v>
      </c>
      <c r="U238" s="4">
        <f>'VAB nominal'!U238/'deflactor del VAB'!U238</f>
        <v>2621521.5231617261</v>
      </c>
      <c r="V238" s="4">
        <f>'VAB nominal'!V238/'deflactor del VAB'!V238</f>
        <v>2698935.9659294798</v>
      </c>
      <c r="W238" s="4">
        <f>'VAB nominal'!W238/'deflactor del VAB'!W238</f>
        <v>2853669.837524577</v>
      </c>
      <c r="X238" s="4">
        <f>'VAB nominal'!X238/'deflactor del VAB'!X238</f>
        <v>2893167.3226068001</v>
      </c>
      <c r="Y238" s="4">
        <f>'VAB nominal'!Y238/'deflactor del VAB'!Y238</f>
        <v>2858142.9978498127</v>
      </c>
      <c r="Z238" s="4">
        <f>'VAB nominal'!Z238/'deflactor del VAB'!Z238</f>
        <v>3127618.2698260662</v>
      </c>
      <c r="AA238" s="4">
        <f>'VAB nominal'!AA238/'deflactor del VAB'!AA238</f>
        <v>3428117.7169984109</v>
      </c>
      <c r="AB238" s="4">
        <f>'VAB nominal'!AB238/'deflactor del VAB'!AB238</f>
        <v>3659649.8876474579</v>
      </c>
      <c r="AC238" s="4">
        <f>'VAB nominal'!AC238/'deflactor del VAB'!AC238</f>
        <v>3744385.9846041617</v>
      </c>
      <c r="AD238" s="4">
        <f>'VAB nominal'!AD238/'deflactor del VAB'!AD238</f>
        <v>3907284.7690876387</v>
      </c>
      <c r="AE238" s="4">
        <f>'VAB nominal'!AE238/'deflactor del VAB'!AE238</f>
        <v>4094627.541826427</v>
      </c>
      <c r="AF238" s="4">
        <f>'VAB nominal'!AF238/'deflactor del VAB'!AF238</f>
        <v>4247744.7997567244</v>
      </c>
      <c r="AG238" s="4">
        <f>'VAB nominal'!AG238/'deflactor del VAB'!AG238</f>
        <v>4438847.1817070926</v>
      </c>
      <c r="AH238" s="4">
        <f>'VAB nominal'!AH238/'deflactor del VAB'!AH238</f>
        <v>4527615.7001820747</v>
      </c>
      <c r="AI238" s="4">
        <f>'VAB nominal'!AI238/'deflactor del VAB'!AI238</f>
        <v>4730222.2374427933</v>
      </c>
      <c r="AJ238" s="4">
        <f>'VAB nominal'!AJ238/'deflactor del VAB'!AJ238</f>
        <v>4896892.407118625</v>
      </c>
      <c r="AK238" s="4">
        <f>'VAB nominal'!AK238/'deflactor del VAB'!AK238</f>
        <v>5033150.8480317863</v>
      </c>
      <c r="AL238" s="4">
        <f>'VAB nominal'!AL238/'deflactor del VAB'!AL238</f>
        <v>4992854.8943107864</v>
      </c>
      <c r="AM238" s="4">
        <f>'VAB nominal'!AM238/'deflactor del VAB'!AM238</f>
        <v>5046427.4780271165</v>
      </c>
      <c r="AN238" s="4">
        <f>'VAB nominal'!AN238/'deflactor del VAB'!AN238</f>
        <v>5153621.4313408108</v>
      </c>
      <c r="AO238" s="4">
        <f>'VAB nominal'!AO238/'deflactor del VAB'!AO238</f>
        <v>5168053.4053443121</v>
      </c>
      <c r="AP238" s="4">
        <f>'VAB nominal'!AP238/'deflactor del VAB'!AP238</f>
        <v>5412944.6541935802</v>
      </c>
      <c r="AQ238" s="4">
        <f>'VAB nominal'!AQ238/'deflactor del VAB'!AQ238</f>
        <v>5399781.24541297</v>
      </c>
      <c r="AR238" s="4">
        <f>'VAB nominal'!AR238/'deflactor del VAB'!AR238</f>
        <v>5493378.3709844975</v>
      </c>
      <c r="AS238" s="4">
        <f>'VAB nominal'!AS238/'deflactor del VAB'!AS238</f>
        <v>5623342.8333418006</v>
      </c>
      <c r="AT238" s="4">
        <f>'VAB nominal'!AT238/'deflactor del VAB'!AT238</f>
        <v>5638855.6691947328</v>
      </c>
      <c r="AU238" s="4">
        <f>'VAB nominal'!AU238/'deflactor del VAB'!AU238</f>
        <v>5771119.1542451121</v>
      </c>
      <c r="AV238" s="4">
        <f>'VAB nominal'!AV238/'deflactor del VAB'!AV238</f>
        <v>5807096.1693684123</v>
      </c>
      <c r="AW238" s="4">
        <f>'VAB nominal'!AW238/'deflactor del VAB'!AW238</f>
        <v>5943913.0245243581</v>
      </c>
      <c r="AX238" s="4">
        <f>'VAB nominal'!AX238/'deflactor del VAB'!AX238</f>
        <v>6030209.3570632795</v>
      </c>
      <c r="AY238" s="4">
        <f>'VAB nominal'!AY238/'deflactor del VAB'!AY238</f>
        <v>6023263.6066820016</v>
      </c>
      <c r="AZ238" s="4">
        <f>'VAB nominal'!AZ238/'deflactor del VAB'!AZ238</f>
        <v>6277256.0299139814</v>
      </c>
      <c r="BA238" s="4">
        <f>'VAB nominal'!BA238/'deflactor del VAB'!BA238</f>
        <v>6379366.9547077985</v>
      </c>
      <c r="BB238" s="4">
        <f>'VAB nominal'!BB238/'deflactor del VAB'!BB238</f>
        <v>6483857.9559399076</v>
      </c>
      <c r="BC238" s="4">
        <f>'VAB nominal'!BC238/'deflactor del VAB'!BC238</f>
        <v>6672030.6695411475</v>
      </c>
      <c r="BD238" s="4">
        <f>'VAB nominal'!BD238/'deflactor del VAB'!BD238</f>
        <v>6845199.0789041324</v>
      </c>
      <c r="BE238" s="4">
        <f>'VAB nominal'!BE238/'deflactor del VAB'!BE238</f>
        <v>6672006.2303083092</v>
      </c>
      <c r="BF238" s="4">
        <f>'VAB nominal'!BF238/'deflactor del VAB'!BF238</f>
        <v>6737701.9874456814</v>
      </c>
      <c r="BG238" s="4">
        <f>'VAB nominal'!BG238/'deflactor del VAB'!BG238</f>
        <v>6743923.0416410184</v>
      </c>
      <c r="BH238" s="4">
        <f>'VAB nominal'!BH238/'deflactor del VAB'!BH238</f>
        <v>6523411.1107344581</v>
      </c>
      <c r="BI238" s="4">
        <f>'VAB nominal'!BI238/'deflactor del VAB'!BI238</f>
        <v>6480182.2199213374</v>
      </c>
      <c r="BJ238" s="4">
        <f>'VAB nominal'!BJ238/'deflactor del VAB'!BJ238</f>
        <v>6635680.1395090176</v>
      </c>
      <c r="BK238" s="4">
        <f>'VAB nominal'!BK238/'deflactor del VAB'!BK238</f>
        <v>6932949.7994116396</v>
      </c>
      <c r="BL238" s="4">
        <v>7060092.9999999972</v>
      </c>
      <c r="BM238" s="4">
        <v>7336334.60576165</v>
      </c>
      <c r="BN238" s="4">
        <v>7478848.1500874506</v>
      </c>
      <c r="BO238" s="4">
        <v>7597564.5703758495</v>
      </c>
      <c r="BP238" s="4">
        <v>6029579.3984912001</v>
      </c>
    </row>
    <row r="239" spans="2:68" x14ac:dyDescent="0.2">
      <c r="B239" t="s">
        <v>6</v>
      </c>
      <c r="C239" s="4">
        <f>'VAB nominal'!C239/'deflactor del VAB'!C239</f>
        <v>498561.54416031326</v>
      </c>
      <c r="D239" s="4">
        <f>'VAB nominal'!D239/'deflactor del VAB'!D239</f>
        <v>525138.641991226</v>
      </c>
      <c r="E239" s="4">
        <f>'VAB nominal'!E239/'deflactor del VAB'!E239</f>
        <v>534565.61358991789</v>
      </c>
      <c r="F239" s="4">
        <f>'VAB nominal'!F239/'deflactor del VAB'!F239</f>
        <v>567180.98363150994</v>
      </c>
      <c r="G239" s="4">
        <f>'VAB nominal'!G239/'deflactor del VAB'!G239</f>
        <v>615852.33023023419</v>
      </c>
      <c r="H239" s="4">
        <f>'VAB nominal'!H239/'deflactor del VAB'!H239</f>
        <v>654626.55593166652</v>
      </c>
      <c r="I239" s="4">
        <f>'VAB nominal'!I239/'deflactor del VAB'!I239</f>
        <v>691313.02651991299</v>
      </c>
      <c r="J239" s="4">
        <f>'VAB nominal'!J239/'deflactor del VAB'!J239</f>
        <v>746231.96789928619</v>
      </c>
      <c r="K239" s="4">
        <f>'VAB nominal'!K239/'deflactor del VAB'!K239</f>
        <v>807659.03384624398</v>
      </c>
      <c r="L239" s="4">
        <f>'VAB nominal'!L239/'deflactor del VAB'!L239</f>
        <v>934769.64974096033</v>
      </c>
      <c r="M239" s="4">
        <f>'VAB nominal'!M239/'deflactor del VAB'!M239</f>
        <v>1001550.354094279</v>
      </c>
      <c r="N239" s="4">
        <f>'VAB nominal'!N239/'deflactor del VAB'!N239</f>
        <v>1150981.5450752119</v>
      </c>
      <c r="O239" s="4">
        <f>'VAB nominal'!O239/'deflactor del VAB'!O239</f>
        <v>1307665.8217310351</v>
      </c>
      <c r="P239" s="4">
        <f>'VAB nominal'!P239/'deflactor del VAB'!P239</f>
        <v>1433236.4613199281</v>
      </c>
      <c r="Q239" s="4">
        <f>'VAB nominal'!Q239/'deflactor del VAB'!Q239</f>
        <v>1587562.8082565705</v>
      </c>
      <c r="R239" s="4">
        <f>'VAB nominal'!R239/'deflactor del VAB'!R239</f>
        <v>1741229.6247092828</v>
      </c>
      <c r="S239" s="4">
        <f>'VAB nominal'!S239/'deflactor del VAB'!S239</f>
        <v>1815546.9394891574</v>
      </c>
      <c r="T239" s="4">
        <f>'VAB nominal'!T239/'deflactor del VAB'!T239</f>
        <v>1952457.5436261755</v>
      </c>
      <c r="U239" s="4">
        <f>'VAB nominal'!U239/'deflactor del VAB'!U239</f>
        <v>2108781.1967970361</v>
      </c>
      <c r="V239" s="4">
        <f>'VAB nominal'!V239/'deflactor del VAB'!V239</f>
        <v>2212668.2793234503</v>
      </c>
      <c r="W239" s="4">
        <f>'VAB nominal'!W239/'deflactor del VAB'!W239</f>
        <v>2373419.5141287092</v>
      </c>
      <c r="X239" s="4">
        <f>'VAB nominal'!X239/'deflactor del VAB'!X239</f>
        <v>2380410.5839739661</v>
      </c>
      <c r="Y239" s="4">
        <f>'VAB nominal'!Y239/'deflactor del VAB'!Y239</f>
        <v>2324428.3002585112</v>
      </c>
      <c r="Z239" s="4">
        <f>'VAB nominal'!Z239/'deflactor del VAB'!Z239</f>
        <v>2519315.3503661728</v>
      </c>
      <c r="AA239" s="4">
        <f>'VAB nominal'!AA239/'deflactor del VAB'!AA239</f>
        <v>2718919.4458747189</v>
      </c>
      <c r="AB239" s="4">
        <f>'VAB nominal'!AB239/'deflactor del VAB'!AB239</f>
        <v>2868455.290651503</v>
      </c>
      <c r="AC239" s="4">
        <f>'VAB nominal'!AC239/'deflactor del VAB'!AC239</f>
        <v>2901635.1252271272</v>
      </c>
      <c r="AD239" s="4">
        <f>'VAB nominal'!AD239/'deflactor del VAB'!AD239</f>
        <v>2972397.4517767755</v>
      </c>
      <c r="AE239" s="4">
        <f>'VAB nominal'!AE239/'deflactor del VAB'!AE239</f>
        <v>3052980.0624170941</v>
      </c>
      <c r="AF239" s="4">
        <f>'VAB nominal'!AF239/'deflactor del VAB'!AF239</f>
        <v>3124070.4438897134</v>
      </c>
      <c r="AG239" s="4">
        <f>'VAB nominal'!AG239/'deflactor del VAB'!AG239</f>
        <v>3218951.7734761932</v>
      </c>
      <c r="AH239" s="4">
        <f>'VAB nominal'!AH239/'deflactor del VAB'!AH239</f>
        <v>3210918.7972760098</v>
      </c>
      <c r="AI239" s="4">
        <f>'VAB nominal'!AI239/'deflactor del VAB'!AI239</f>
        <v>3276107.0312356292</v>
      </c>
      <c r="AJ239" s="4">
        <f>'VAB nominal'!AJ239/'deflactor del VAB'!AJ239</f>
        <v>3331033.3242184888</v>
      </c>
      <c r="AK239" s="4">
        <f>'VAB nominal'!AK239/'deflactor del VAB'!AK239</f>
        <v>3362729.4369927165</v>
      </c>
      <c r="AL239" s="4">
        <f>'VAB nominal'!AL239/'deflactor del VAB'!AL239</f>
        <v>3442602.9899705173</v>
      </c>
      <c r="AM239" s="4">
        <f>'VAB nominal'!AM239/'deflactor del VAB'!AM239</f>
        <v>3504884.1995053538</v>
      </c>
      <c r="AN239" s="4">
        <f>'VAB nominal'!AN239/'deflactor del VAB'!AN239</f>
        <v>3637625.6250439142</v>
      </c>
      <c r="AO239" s="4">
        <f>'VAB nominal'!AO239/'deflactor del VAB'!AO239</f>
        <v>3670102.0177502078</v>
      </c>
      <c r="AP239" s="4">
        <f>'VAB nominal'!AP239/'deflactor del VAB'!AP239</f>
        <v>3779613.5279390034</v>
      </c>
      <c r="AQ239" s="4">
        <f>'VAB nominal'!AQ239/'deflactor del VAB'!AQ239</f>
        <v>4004848.3794099605</v>
      </c>
      <c r="AR239" s="4">
        <f>'VAB nominal'!AR239/'deflactor del VAB'!AR239</f>
        <v>4053877.2853854531</v>
      </c>
      <c r="AS239" s="4">
        <f>'VAB nominal'!AS239/'deflactor del VAB'!AS239</f>
        <v>4037238.9059523833</v>
      </c>
      <c r="AT239" s="4">
        <f>'VAB nominal'!AT239/'deflactor del VAB'!AT239</f>
        <v>4040508.8744269544</v>
      </c>
      <c r="AU239" s="4">
        <f>'VAB nominal'!AU239/'deflactor del VAB'!AU239</f>
        <v>3965166.2762039634</v>
      </c>
      <c r="AV239" s="4">
        <f>'VAB nominal'!AV239/'deflactor del VAB'!AV239</f>
        <v>4039368.3684130111</v>
      </c>
      <c r="AW239" s="4">
        <f>'VAB nominal'!AW239/'deflactor del VAB'!AW239</f>
        <v>4103992.9217622504</v>
      </c>
      <c r="AX239" s="4">
        <f>'VAB nominal'!AX239/'deflactor del VAB'!AX239</f>
        <v>4106258.3947502342</v>
      </c>
      <c r="AY239" s="4">
        <f>'VAB nominal'!AY239/'deflactor del VAB'!AY239</f>
        <v>4115759.6944604791</v>
      </c>
      <c r="AZ239" s="4">
        <f>'VAB nominal'!AZ239/'deflactor del VAB'!AZ239</f>
        <v>4266729.3978407178</v>
      </c>
      <c r="BA239" s="4">
        <f>'VAB nominal'!BA239/'deflactor del VAB'!BA239</f>
        <v>4321131.5100899991</v>
      </c>
      <c r="BB239" s="4">
        <f>'VAB nominal'!BB239/'deflactor del VAB'!BB239</f>
        <v>4460287.7743585156</v>
      </c>
      <c r="BC239" s="4">
        <f>'VAB nominal'!BC239/'deflactor del VAB'!BC239</f>
        <v>4677092.049529531</v>
      </c>
      <c r="BD239" s="4">
        <f>'VAB nominal'!BD239/'deflactor del VAB'!BD239</f>
        <v>4796809.2572569409</v>
      </c>
      <c r="BE239" s="4">
        <f>'VAB nominal'!BE239/'deflactor del VAB'!BE239</f>
        <v>4614218.248297886</v>
      </c>
      <c r="BF239" s="4">
        <f>'VAB nominal'!BF239/'deflactor del VAB'!BF239</f>
        <v>4677451.3369123796</v>
      </c>
      <c r="BG239" s="4">
        <f>'VAB nominal'!BG239/'deflactor del VAB'!BG239</f>
        <v>4673163.2531064562</v>
      </c>
      <c r="BH239" s="4">
        <f>'VAB nominal'!BH239/'deflactor del VAB'!BH239</f>
        <v>4500908.419686229</v>
      </c>
      <c r="BI239" s="4">
        <f>'VAB nominal'!BI239/'deflactor del VAB'!BI239</f>
        <v>4386194.8167086551</v>
      </c>
      <c r="BJ239" s="4">
        <f>'VAB nominal'!BJ239/'deflactor del VAB'!BJ239</f>
        <v>4505473.6516937837</v>
      </c>
      <c r="BK239" s="4">
        <f>'VAB nominal'!BK239/'deflactor del VAB'!BK239</f>
        <v>4764966.5494162207</v>
      </c>
      <c r="BL239" s="4">
        <v>4777650.0000000047</v>
      </c>
      <c r="BM239" s="4">
        <v>4927323.452143088</v>
      </c>
      <c r="BN239" s="4">
        <v>4994963.6374927135</v>
      </c>
      <c r="BO239" s="4">
        <v>5111782.8449669322</v>
      </c>
      <c r="BP239" s="4">
        <v>4064938.8752350458</v>
      </c>
    </row>
    <row r="240" spans="2:68" x14ac:dyDescent="0.2">
      <c r="B240" t="s">
        <v>7</v>
      </c>
      <c r="C240" s="4">
        <f>'VAB nominal'!C240/'deflactor del VAB'!C240</f>
        <v>570387.79022948176</v>
      </c>
      <c r="D240" s="4">
        <f>'VAB nominal'!D240/'deflactor del VAB'!D240</f>
        <v>606852.5877114858</v>
      </c>
      <c r="E240" s="4">
        <f>'VAB nominal'!E240/'deflactor del VAB'!E240</f>
        <v>624445.27420782973</v>
      </c>
      <c r="F240" s="4">
        <f>'VAB nominal'!F240/'deflactor del VAB'!F240</f>
        <v>697290.56830532674</v>
      </c>
      <c r="G240" s="4">
        <f>'VAB nominal'!G240/'deflactor del VAB'!G240</f>
        <v>796211.21866270143</v>
      </c>
      <c r="H240" s="4">
        <f>'VAB nominal'!H240/'deflactor del VAB'!H240</f>
        <v>878329.07261353009</v>
      </c>
      <c r="I240" s="4">
        <f>'VAB nominal'!I240/'deflactor del VAB'!I240</f>
        <v>958121.89867387607</v>
      </c>
      <c r="J240" s="4">
        <f>'VAB nominal'!J240/'deflactor del VAB'!J240</f>
        <v>1052316.7769847861</v>
      </c>
      <c r="K240" s="4">
        <f>'VAB nominal'!K240/'deflactor del VAB'!K240</f>
        <v>1157178.1601569655</v>
      </c>
      <c r="L240" s="4">
        <f>'VAB nominal'!L240/'deflactor del VAB'!L240</f>
        <v>1416577.1683779024</v>
      </c>
      <c r="M240" s="4">
        <f>'VAB nominal'!M240/'deflactor del VAB'!M240</f>
        <v>1596216.2785154285</v>
      </c>
      <c r="N240" s="4">
        <f>'VAB nominal'!N240/'deflactor del VAB'!N240</f>
        <v>1847778.744806844</v>
      </c>
      <c r="O240" s="4">
        <f>'VAB nominal'!O240/'deflactor del VAB'!O240</f>
        <v>2117901.906363775</v>
      </c>
      <c r="P240" s="4">
        <f>'VAB nominal'!P240/'deflactor del VAB'!P240</f>
        <v>2444217.1411105385</v>
      </c>
      <c r="Q240" s="4">
        <f>'VAB nominal'!Q240/'deflactor del VAB'!Q240</f>
        <v>2841634.6957379449</v>
      </c>
      <c r="R240" s="4">
        <f>'VAB nominal'!R240/'deflactor del VAB'!R240</f>
        <v>3176661.3007930368</v>
      </c>
      <c r="S240" s="4">
        <f>'VAB nominal'!S240/'deflactor del VAB'!S240</f>
        <v>3380104.0861936412</v>
      </c>
      <c r="T240" s="4">
        <f>'VAB nominal'!T240/'deflactor del VAB'!T240</f>
        <v>3563796.3964105551</v>
      </c>
      <c r="U240" s="4">
        <f>'VAB nominal'!U240/'deflactor del VAB'!U240</f>
        <v>3770216.6118793976</v>
      </c>
      <c r="V240" s="4">
        <f>'VAB nominal'!V240/'deflactor del VAB'!V240</f>
        <v>3922119.7410463132</v>
      </c>
      <c r="W240" s="4">
        <f>'VAB nominal'!W240/'deflactor del VAB'!W240</f>
        <v>4194699.1703278637</v>
      </c>
      <c r="X240" s="4">
        <f>'VAB nominal'!X240/'deflactor del VAB'!X240</f>
        <v>4312810.7860402046</v>
      </c>
      <c r="Y240" s="4">
        <f>'VAB nominal'!Y240/'deflactor del VAB'!Y240</f>
        <v>4316058.4838552848</v>
      </c>
      <c r="Z240" s="4">
        <f>'VAB nominal'!Z240/'deflactor del VAB'!Z240</f>
        <v>4774230.670403515</v>
      </c>
      <c r="AA240" s="4">
        <f>'VAB nominal'!AA240/'deflactor del VAB'!AA240</f>
        <v>5285336.9864364546</v>
      </c>
      <c r="AB240" s="4">
        <f>'VAB nominal'!AB240/'deflactor del VAB'!AB240</f>
        <v>5702000.2210839745</v>
      </c>
      <c r="AC240" s="4">
        <f>'VAB nominal'!AC240/'deflactor del VAB'!AC240</f>
        <v>5902549.5905237636</v>
      </c>
      <c r="AD240" s="4">
        <f>'VAB nominal'!AD240/'deflactor del VAB'!AD240</f>
        <v>6025287.911056119</v>
      </c>
      <c r="AE240" s="4">
        <f>'VAB nominal'!AE240/'deflactor del VAB'!AE240</f>
        <v>6179731.5738902017</v>
      </c>
      <c r="AF240" s="4">
        <f>'VAB nominal'!AF240/'deflactor del VAB'!AF240</f>
        <v>6472190.9116730355</v>
      </c>
      <c r="AG240" s="4">
        <f>'VAB nominal'!AG240/'deflactor del VAB'!AG240</f>
        <v>6824429.1058766861</v>
      </c>
      <c r="AH240" s="4">
        <f>'VAB nominal'!AH240/'deflactor del VAB'!AH240</f>
        <v>6973868.0161726195</v>
      </c>
      <c r="AI240" s="4">
        <f>'VAB nominal'!AI240/'deflactor del VAB'!AI240</f>
        <v>7298613.0655213371</v>
      </c>
      <c r="AJ240" s="4">
        <f>'VAB nominal'!AJ240/'deflactor del VAB'!AJ240</f>
        <v>7466603.109165092</v>
      </c>
      <c r="AK240" s="4">
        <f>'VAB nominal'!AK240/'deflactor del VAB'!AK240</f>
        <v>7572308.8759772731</v>
      </c>
      <c r="AL240" s="4">
        <f>'VAB nominal'!AL240/'deflactor del VAB'!AL240</f>
        <v>7894560.4675904354</v>
      </c>
      <c r="AM240" s="4">
        <f>'VAB nominal'!AM240/'deflactor del VAB'!AM240</f>
        <v>8183241.5699052289</v>
      </c>
      <c r="AN240" s="4">
        <f>'VAB nominal'!AN240/'deflactor del VAB'!AN240</f>
        <v>8426741.4842854217</v>
      </c>
      <c r="AO240" s="4">
        <f>'VAB nominal'!AO240/'deflactor del VAB'!AO240</f>
        <v>8573255.1071266308</v>
      </c>
      <c r="AP240" s="4">
        <f>'VAB nominal'!AP240/'deflactor del VAB'!AP240</f>
        <v>8917295.2975777015</v>
      </c>
      <c r="AQ240" s="4">
        <f>'VAB nominal'!AQ240/'deflactor del VAB'!AQ240</f>
        <v>8943194.0398099143</v>
      </c>
      <c r="AR240" s="4">
        <f>'VAB nominal'!AR240/'deflactor del VAB'!AR240</f>
        <v>9196149.2124344595</v>
      </c>
      <c r="AS240" s="4">
        <f>'VAB nominal'!AS240/'deflactor del VAB'!AS240</f>
        <v>9735045.4378620349</v>
      </c>
      <c r="AT240" s="4">
        <f>'VAB nominal'!AT240/'deflactor del VAB'!AT240</f>
        <v>9702868.867039904</v>
      </c>
      <c r="AU240" s="4">
        <f>'VAB nominal'!AU240/'deflactor del VAB'!AU240</f>
        <v>9951028.248325428</v>
      </c>
      <c r="AV240" s="4">
        <f>'VAB nominal'!AV240/'deflactor del VAB'!AV240</f>
        <v>9861827.5155479889</v>
      </c>
      <c r="AW240" s="4">
        <f>'VAB nominal'!AW240/'deflactor del VAB'!AW240</f>
        <v>9772222.869626686</v>
      </c>
      <c r="AX240" s="4">
        <f>'VAB nominal'!AX240/'deflactor del VAB'!AX240</f>
        <v>9331112.7568702847</v>
      </c>
      <c r="AY240" s="4">
        <f>'VAB nominal'!AY240/'deflactor del VAB'!AY240</f>
        <v>9233541.4212370012</v>
      </c>
      <c r="AZ240" s="4">
        <f>'VAB nominal'!AZ240/'deflactor del VAB'!AZ240</f>
        <v>9345921.1665512547</v>
      </c>
      <c r="BA240" s="4">
        <f>'VAB nominal'!BA240/'deflactor del VAB'!BA240</f>
        <v>9328388.9556044638</v>
      </c>
      <c r="BB240" s="4">
        <f>'VAB nominal'!BB240/'deflactor del VAB'!BB240</f>
        <v>9263666.5043717753</v>
      </c>
      <c r="BC240" s="4">
        <f>'VAB nominal'!BC240/'deflactor del VAB'!BC240</f>
        <v>9492452.948473718</v>
      </c>
      <c r="BD240" s="4">
        <f>'VAB nominal'!BD240/'deflactor del VAB'!BD240</f>
        <v>9253103.70397643</v>
      </c>
      <c r="BE240" s="4">
        <f>'VAB nominal'!BE240/'deflactor del VAB'!BE240</f>
        <v>8725204.9673216399</v>
      </c>
      <c r="BF240" s="4">
        <f>'VAB nominal'!BF240/'deflactor del VAB'!BF240</f>
        <v>8906353.1932079345</v>
      </c>
      <c r="BG240" s="4">
        <f>'VAB nominal'!BG240/'deflactor del VAB'!BG240</f>
        <v>9070810.0866314713</v>
      </c>
      <c r="BH240" s="4">
        <f>'VAB nominal'!BH240/'deflactor del VAB'!BH240</f>
        <v>9065309.4771432821</v>
      </c>
      <c r="BI240" s="4">
        <f>'VAB nominal'!BI240/'deflactor del VAB'!BI240</f>
        <v>8920154.5712873451</v>
      </c>
      <c r="BJ240" s="4">
        <f>'VAB nominal'!BJ240/'deflactor del VAB'!BJ240</f>
        <v>9285168.3214474488</v>
      </c>
      <c r="BK240" s="4">
        <f>'VAB nominal'!BK240/'deflactor del VAB'!BK240</f>
        <v>9703462.6080233995</v>
      </c>
      <c r="BL240" s="4">
        <v>10277835.999999998</v>
      </c>
      <c r="BM240" s="4">
        <v>10842111.179071477</v>
      </c>
      <c r="BN240" s="4">
        <v>11239983.82678486</v>
      </c>
      <c r="BO240" s="4">
        <v>11613963.533163233</v>
      </c>
      <c r="BP240" s="4">
        <v>6486433.4763067514</v>
      </c>
    </row>
    <row r="241" spans="2:68" x14ac:dyDescent="0.2">
      <c r="B241" t="s">
        <v>8</v>
      </c>
      <c r="C241" s="4">
        <f>'VAB nominal'!C241/'deflactor del VAB'!C241</f>
        <v>574926.97339527484</v>
      </c>
      <c r="D241" s="4">
        <f>'VAB nominal'!D241/'deflactor del VAB'!D241</f>
        <v>616722.30408179562</v>
      </c>
      <c r="E241" s="4">
        <f>'VAB nominal'!E241/'deflactor del VAB'!E241</f>
        <v>638603.42712277919</v>
      </c>
      <c r="F241" s="4">
        <f>'VAB nominal'!F241/'deflactor del VAB'!F241</f>
        <v>693816.29469575454</v>
      </c>
      <c r="G241" s="4">
        <f>'VAB nominal'!G241/'deflactor del VAB'!G241</f>
        <v>770939.36104406847</v>
      </c>
      <c r="H241" s="4">
        <f>'VAB nominal'!H241/'deflactor del VAB'!H241</f>
        <v>852039.92389681633</v>
      </c>
      <c r="I241" s="4">
        <f>'VAB nominal'!I241/'deflactor del VAB'!I241</f>
        <v>930948.57478395058</v>
      </c>
      <c r="J241" s="4">
        <f>'VAB nominal'!J241/'deflactor del VAB'!J241</f>
        <v>1035341.2776358092</v>
      </c>
      <c r="K241" s="4">
        <f>'VAB nominal'!K241/'deflactor del VAB'!K241</f>
        <v>1154938.8261832735</v>
      </c>
      <c r="L241" s="4">
        <f>'VAB nominal'!L241/'deflactor del VAB'!L241</f>
        <v>1378035.0154846723</v>
      </c>
      <c r="M241" s="4">
        <f>'VAB nominal'!M241/'deflactor del VAB'!M241</f>
        <v>1523258.7765152603</v>
      </c>
      <c r="N241" s="4">
        <f>'VAB nominal'!N241/'deflactor del VAB'!N241</f>
        <v>1760699.829649122</v>
      </c>
      <c r="O241" s="4">
        <f>'VAB nominal'!O241/'deflactor del VAB'!O241</f>
        <v>2018177.2737310417</v>
      </c>
      <c r="P241" s="4">
        <f>'VAB nominal'!P241/'deflactor del VAB'!P241</f>
        <v>2311966.1006863206</v>
      </c>
      <c r="Q241" s="4">
        <f>'VAB nominal'!Q241/'deflactor del VAB'!Q241</f>
        <v>2671584.0230927672</v>
      </c>
      <c r="R241" s="4">
        <f>'VAB nominal'!R241/'deflactor del VAB'!R241</f>
        <v>3083609.5191298216</v>
      </c>
      <c r="S241" s="4">
        <f>'VAB nominal'!S241/'deflactor del VAB'!S241</f>
        <v>3386401.812735707</v>
      </c>
      <c r="T241" s="4">
        <f>'VAB nominal'!T241/'deflactor del VAB'!T241</f>
        <v>3719267.2594036767</v>
      </c>
      <c r="U241" s="4">
        <f>'VAB nominal'!U241/'deflactor del VAB'!U241</f>
        <v>4098315.750967524</v>
      </c>
      <c r="V241" s="4">
        <f>'VAB nominal'!V241/'deflactor del VAB'!V241</f>
        <v>4333405.4081280613</v>
      </c>
      <c r="W241" s="4">
        <f>'VAB nominal'!W241/'deflactor del VAB'!W241</f>
        <v>4694416.9700388042</v>
      </c>
      <c r="X241" s="4">
        <f>'VAB nominal'!X241/'deflactor del VAB'!X241</f>
        <v>4900808.3976936303</v>
      </c>
      <c r="Y241" s="4">
        <f>'VAB nominal'!Y241/'deflactor del VAB'!Y241</f>
        <v>4982460.395234528</v>
      </c>
      <c r="Z241" s="4">
        <f>'VAB nominal'!Z241/'deflactor del VAB'!Z241</f>
        <v>5501045.6421455657</v>
      </c>
      <c r="AA241" s="4">
        <f>'VAB nominal'!AA241/'deflactor del VAB'!AA241</f>
        <v>6090661.77213836</v>
      </c>
      <c r="AB241" s="4">
        <f>'VAB nominal'!AB241/'deflactor del VAB'!AB241</f>
        <v>6634836.1222901475</v>
      </c>
      <c r="AC241" s="4">
        <f>'VAB nominal'!AC241/'deflactor del VAB'!AC241</f>
        <v>6941692.4577348204</v>
      </c>
      <c r="AD241" s="4">
        <f>'VAB nominal'!AD241/'deflactor del VAB'!AD241</f>
        <v>7089873.0720453691</v>
      </c>
      <c r="AE241" s="4">
        <f>'VAB nominal'!AE241/'deflactor del VAB'!AE241</f>
        <v>7271728.4284409517</v>
      </c>
      <c r="AF241" s="4">
        <f>'VAB nominal'!AF241/'deflactor del VAB'!AF241</f>
        <v>7457619.9771742551</v>
      </c>
      <c r="AG241" s="4">
        <f>'VAB nominal'!AG241/'deflactor del VAB'!AG241</f>
        <v>7699404.1043564407</v>
      </c>
      <c r="AH241" s="4">
        <f>'VAB nominal'!AH241/'deflactor del VAB'!AH241</f>
        <v>7919171.7560022008</v>
      </c>
      <c r="AI241" s="4">
        <f>'VAB nominal'!AI241/'deflactor del VAB'!AI241</f>
        <v>8337443.6499630706</v>
      </c>
      <c r="AJ241" s="4">
        <f>'VAB nominal'!AJ241/'deflactor del VAB'!AJ241</f>
        <v>8546914.3888780531</v>
      </c>
      <c r="AK241" s="4">
        <f>'VAB nominal'!AK241/'deflactor del VAB'!AK241</f>
        <v>8689274.2318287101</v>
      </c>
      <c r="AL241" s="4">
        <f>'VAB nominal'!AL241/'deflactor del VAB'!AL241</f>
        <v>8729847.6267355178</v>
      </c>
      <c r="AM241" s="4">
        <f>'VAB nominal'!AM241/'deflactor del VAB'!AM241</f>
        <v>8930569.3256731238</v>
      </c>
      <c r="AN241" s="4">
        <f>'VAB nominal'!AN241/'deflactor del VAB'!AN241</f>
        <v>9264548.4767602272</v>
      </c>
      <c r="AO241" s="4">
        <f>'VAB nominal'!AO241/'deflactor del VAB'!AO241</f>
        <v>9687298.2318164036</v>
      </c>
      <c r="AP241" s="4">
        <f>'VAB nominal'!AP241/'deflactor del VAB'!AP241</f>
        <v>10207345.985912161</v>
      </c>
      <c r="AQ241" s="4">
        <f>'VAB nominal'!AQ241/'deflactor del VAB'!AQ241</f>
        <v>10330307.623503005</v>
      </c>
      <c r="AR241" s="4">
        <f>'VAB nominal'!AR241/'deflactor del VAB'!AR241</f>
        <v>10469587.121331612</v>
      </c>
      <c r="AS241" s="4">
        <f>'VAB nominal'!AS241/'deflactor del VAB'!AS241</f>
        <v>10707858.151381399</v>
      </c>
      <c r="AT241" s="4">
        <f>'VAB nominal'!AT241/'deflactor del VAB'!AT241</f>
        <v>11078111.705077527</v>
      </c>
      <c r="AU241" s="4">
        <f>'VAB nominal'!AU241/'deflactor del VAB'!AU241</f>
        <v>11692041.641897181</v>
      </c>
      <c r="AV241" s="4">
        <f>'VAB nominal'!AV241/'deflactor del VAB'!AV241</f>
        <v>12034788.066743821</v>
      </c>
      <c r="AW241" s="4">
        <f>'VAB nominal'!AW241/'deflactor del VAB'!AW241</f>
        <v>12629050.528794365</v>
      </c>
      <c r="AX241" s="4">
        <f>'VAB nominal'!AX241/'deflactor del VAB'!AX241</f>
        <v>12650987.972869799</v>
      </c>
      <c r="AY241" s="4">
        <f>'VAB nominal'!AY241/'deflactor del VAB'!AY241</f>
        <v>12971738.240926767</v>
      </c>
      <c r="AZ241" s="4">
        <f>'VAB nominal'!AZ241/'deflactor del VAB'!AZ241</f>
        <v>13123889.187636714</v>
      </c>
      <c r="BA241" s="4">
        <f>'VAB nominal'!BA241/'deflactor del VAB'!BA241</f>
        <v>13122057.985486833</v>
      </c>
      <c r="BB241" s="4">
        <f>'VAB nominal'!BB241/'deflactor del VAB'!BB241</f>
        <v>13319239.015776461</v>
      </c>
      <c r="BC241" s="4">
        <f>'VAB nominal'!BC241/'deflactor del VAB'!BC241</f>
        <v>13579594.278527493</v>
      </c>
      <c r="BD241" s="4">
        <f>'VAB nominal'!BD241/'deflactor del VAB'!BD241</f>
        <v>13276892.660576625</v>
      </c>
      <c r="BE241" s="4">
        <f>'VAB nominal'!BE241/'deflactor del VAB'!BE241</f>
        <v>12473278.141400445</v>
      </c>
      <c r="BF241" s="4">
        <f>'VAB nominal'!BF241/'deflactor del VAB'!BF241</f>
        <v>12704627.355374247</v>
      </c>
      <c r="BG241" s="4">
        <f>'VAB nominal'!BG241/'deflactor del VAB'!BG241</f>
        <v>13123920.204023398</v>
      </c>
      <c r="BH241" s="4">
        <f>'VAB nominal'!BH241/'deflactor del VAB'!BH241</f>
        <v>12904310.306993468</v>
      </c>
      <c r="BI241" s="4">
        <f>'VAB nominal'!BI241/'deflactor del VAB'!BI241</f>
        <v>12890128.284253098</v>
      </c>
      <c r="BJ241" s="4">
        <f>'VAB nominal'!BJ241/'deflactor del VAB'!BJ241</f>
        <v>13132274.102766352</v>
      </c>
      <c r="BK241" s="4">
        <f>'VAB nominal'!BK241/'deflactor del VAB'!BK241</f>
        <v>13622086.808495771</v>
      </c>
      <c r="BL241" s="4">
        <v>14099644.000000007</v>
      </c>
      <c r="BM241" s="4">
        <v>14877144.611853912</v>
      </c>
      <c r="BN241" s="4">
        <v>15134159.588602623</v>
      </c>
      <c r="BO241" s="4">
        <v>15590572.618452279</v>
      </c>
      <c r="BP241" s="4">
        <v>9870439.370698642</v>
      </c>
    </row>
    <row r="242" spans="2:68" x14ac:dyDescent="0.2">
      <c r="B242" t="s">
        <v>9</v>
      </c>
      <c r="C242" s="4">
        <f>'VAB nominal'!C242/'deflactor del VAB'!C242</f>
        <v>304892.91107584152</v>
      </c>
      <c r="D242" s="4">
        <f>'VAB nominal'!D242/'deflactor del VAB'!D242</f>
        <v>322053.88670785638</v>
      </c>
      <c r="E242" s="4">
        <f>'VAB nominal'!E242/'deflactor del VAB'!E242</f>
        <v>329202.19204694196</v>
      </c>
      <c r="F242" s="4">
        <f>'VAB nominal'!F242/'deflactor del VAB'!F242</f>
        <v>350697.10097329429</v>
      </c>
      <c r="G242" s="4">
        <f>'VAB nominal'!G242/'deflactor del VAB'!G242</f>
        <v>382222.79266808927</v>
      </c>
      <c r="H242" s="4">
        <f>'VAB nominal'!H242/'deflactor del VAB'!H242</f>
        <v>403995.41822738317</v>
      </c>
      <c r="I242" s="4">
        <f>'VAB nominal'!I242/'deflactor del VAB'!I242</f>
        <v>424255.85687908827</v>
      </c>
      <c r="J242" s="4">
        <f>'VAB nominal'!J242/'deflactor del VAB'!J242</f>
        <v>455893.87534715643</v>
      </c>
      <c r="K242" s="4">
        <f>'VAB nominal'!K242/'deflactor del VAB'!K242</f>
        <v>490882.03142598004</v>
      </c>
      <c r="L242" s="4">
        <f>'VAB nominal'!L242/'deflactor del VAB'!L242</f>
        <v>562084.11958617892</v>
      </c>
      <c r="M242" s="4">
        <f>'VAB nominal'!M242/'deflactor del VAB'!M242</f>
        <v>596376.85179938423</v>
      </c>
      <c r="N242" s="4">
        <f>'VAB nominal'!N242/'deflactor del VAB'!N242</f>
        <v>668912.03714851942</v>
      </c>
      <c r="O242" s="4">
        <f>'VAB nominal'!O242/'deflactor del VAB'!O242</f>
        <v>743333.1295013543</v>
      </c>
      <c r="P242" s="4">
        <f>'VAB nominal'!P242/'deflactor del VAB'!P242</f>
        <v>810178.85115311085</v>
      </c>
      <c r="Q242" s="4">
        <f>'VAB nominal'!Q242/'deflactor del VAB'!Q242</f>
        <v>891967.4208192958</v>
      </c>
      <c r="R242" s="4">
        <f>'VAB nominal'!R242/'deflactor del VAB'!R242</f>
        <v>971275.11962648062</v>
      </c>
      <c r="S242" s="4">
        <f>'VAB nominal'!S242/'deflactor del VAB'!S242</f>
        <v>1007062.3449672874</v>
      </c>
      <c r="T242" s="4">
        <f>'VAB nominal'!T242/'deflactor del VAB'!T242</f>
        <v>1038177.7564728642</v>
      </c>
      <c r="U242" s="4">
        <f>'VAB nominal'!U242/'deflactor del VAB'!U242</f>
        <v>1073693.4685399693</v>
      </c>
      <c r="V242" s="4">
        <f>'VAB nominal'!V242/'deflactor del VAB'!V242</f>
        <v>1120085.4467770711</v>
      </c>
      <c r="W242" s="4">
        <f>'VAB nominal'!W242/'deflactor del VAB'!W242</f>
        <v>1199745.7437839909</v>
      </c>
      <c r="X242" s="4">
        <f>'VAB nominal'!X242/'deflactor del VAB'!X242</f>
        <v>1221240.3514980017</v>
      </c>
      <c r="Y242" s="4">
        <f>'VAB nominal'!Y242/'deflactor del VAB'!Y242</f>
        <v>1210694.7320938485</v>
      </c>
      <c r="Z242" s="4">
        <f>'VAB nominal'!Z242/'deflactor del VAB'!Z242</f>
        <v>1316084.0949818201</v>
      </c>
      <c r="AA242" s="4">
        <f>'VAB nominal'!AA242/'deflactor del VAB'!AA242</f>
        <v>1433752.1943655307</v>
      </c>
      <c r="AB242" s="4">
        <f>'VAB nominal'!AB242/'deflactor del VAB'!AB242</f>
        <v>1521246.6644147094</v>
      </c>
      <c r="AC242" s="4">
        <f>'VAB nominal'!AC242/'deflactor del VAB'!AC242</f>
        <v>1547167.4896687965</v>
      </c>
      <c r="AD242" s="4">
        <f>'VAB nominal'!AD242/'deflactor del VAB'!AD242</f>
        <v>1587086.5846887459</v>
      </c>
      <c r="AE242" s="4">
        <f>'VAB nominal'!AE242/'deflactor del VAB'!AE242</f>
        <v>1634871.0173957015</v>
      </c>
      <c r="AF242" s="4">
        <f>'VAB nominal'!AF242/'deflactor del VAB'!AF242</f>
        <v>1686086.8811003733</v>
      </c>
      <c r="AG242" s="4">
        <f>'VAB nominal'!AG242/'deflactor del VAB'!AG242</f>
        <v>1751755.4027033024</v>
      </c>
      <c r="AH242" s="4">
        <f>'VAB nominal'!AH242/'deflactor del VAB'!AH242</f>
        <v>1754951.6880872347</v>
      </c>
      <c r="AI242" s="4">
        <f>'VAB nominal'!AI242/'deflactor del VAB'!AI242</f>
        <v>1799791.5553830697</v>
      </c>
      <c r="AJ242" s="4">
        <f>'VAB nominal'!AJ242/'deflactor del VAB'!AJ242</f>
        <v>1853345.1337646258</v>
      </c>
      <c r="AK242" s="4">
        <f>'VAB nominal'!AK242/'deflactor del VAB'!AK242</f>
        <v>1894378.9680760482</v>
      </c>
      <c r="AL242" s="4">
        <f>'VAB nominal'!AL242/'deflactor del VAB'!AL242</f>
        <v>1974273.5982017741</v>
      </c>
      <c r="AM242" s="4">
        <f>'VAB nominal'!AM242/'deflactor del VAB'!AM242</f>
        <v>2025557.1852567364</v>
      </c>
      <c r="AN242" s="4">
        <f>'VAB nominal'!AN242/'deflactor del VAB'!AN242</f>
        <v>2093028.3314236351</v>
      </c>
      <c r="AO242" s="4">
        <f>'VAB nominal'!AO242/'deflactor del VAB'!AO242</f>
        <v>2062940.8631951718</v>
      </c>
      <c r="AP242" s="4">
        <f>'VAB nominal'!AP242/'deflactor del VAB'!AP242</f>
        <v>2167680.1903534145</v>
      </c>
      <c r="AQ242" s="4">
        <f>'VAB nominal'!AQ242/'deflactor del VAB'!AQ242</f>
        <v>2236663.246247171</v>
      </c>
      <c r="AR242" s="4">
        <f>'VAB nominal'!AR242/'deflactor del VAB'!AR242</f>
        <v>2222199.6121366024</v>
      </c>
      <c r="AS242" s="4">
        <f>'VAB nominal'!AS242/'deflactor del VAB'!AS242</f>
        <v>2215590.9236973631</v>
      </c>
      <c r="AT242" s="4">
        <f>'VAB nominal'!AT242/'deflactor del VAB'!AT242</f>
        <v>2199807.0462629753</v>
      </c>
      <c r="AU242" s="4">
        <f>'VAB nominal'!AU242/'deflactor del VAB'!AU242</f>
        <v>2216266.3887835573</v>
      </c>
      <c r="AV242" s="4">
        <f>'VAB nominal'!AV242/'deflactor del VAB'!AV242</f>
        <v>2225528.3643457186</v>
      </c>
      <c r="AW242" s="4">
        <f>'VAB nominal'!AW242/'deflactor del VAB'!AW242</f>
        <v>2334979.1970150541</v>
      </c>
      <c r="AX242" s="4">
        <f>'VAB nominal'!AX242/'deflactor del VAB'!AX242</f>
        <v>2360186.4409483932</v>
      </c>
      <c r="AY242" s="4">
        <f>'VAB nominal'!AY242/'deflactor del VAB'!AY242</f>
        <v>2384023.5722048245</v>
      </c>
      <c r="AZ242" s="4">
        <f>'VAB nominal'!AZ242/'deflactor del VAB'!AZ242</f>
        <v>2496775.4635461746</v>
      </c>
      <c r="BA242" s="4">
        <f>'VAB nominal'!BA242/'deflactor del VAB'!BA242</f>
        <v>2533676.7594029093</v>
      </c>
      <c r="BB242" s="4">
        <f>'VAB nominal'!BB242/'deflactor del VAB'!BB242</f>
        <v>2592584.5648231795</v>
      </c>
      <c r="BC242" s="4">
        <f>'VAB nominal'!BC242/'deflactor del VAB'!BC242</f>
        <v>2681410.2195050949</v>
      </c>
      <c r="BD242" s="4">
        <f>'VAB nominal'!BD242/'deflactor del VAB'!BD242</f>
        <v>2680469.7163890256</v>
      </c>
      <c r="BE242" s="4">
        <f>'VAB nominal'!BE242/'deflactor del VAB'!BE242</f>
        <v>2651125.8134798086</v>
      </c>
      <c r="BF242" s="4">
        <f>'VAB nominal'!BF242/'deflactor del VAB'!BF242</f>
        <v>2642662.4796698727</v>
      </c>
      <c r="BG242" s="4">
        <f>'VAB nominal'!BG242/'deflactor del VAB'!BG242</f>
        <v>2586943.3779490856</v>
      </c>
      <c r="BH242" s="4">
        <f>'VAB nominal'!BH242/'deflactor del VAB'!BH242</f>
        <v>2501759.3455716134</v>
      </c>
      <c r="BI242" s="4">
        <f>'VAB nominal'!BI242/'deflactor del VAB'!BI242</f>
        <v>2479156.1401627557</v>
      </c>
      <c r="BJ242" s="4">
        <f>'VAB nominal'!BJ242/'deflactor del VAB'!BJ242</f>
        <v>2505940.5724734985</v>
      </c>
      <c r="BK242" s="4">
        <f>'VAB nominal'!BK242/'deflactor del VAB'!BK242</f>
        <v>2593890.7679858091</v>
      </c>
      <c r="BL242" s="4">
        <v>2633896.0000000042</v>
      </c>
      <c r="BM242" s="4">
        <v>2741272.5542428461</v>
      </c>
      <c r="BN242" s="4">
        <v>2805087.8482047194</v>
      </c>
      <c r="BO242" s="4">
        <v>2864995.755920731</v>
      </c>
      <c r="BP242" s="4">
        <v>2227670.1063155006</v>
      </c>
    </row>
    <row r="243" spans="2:68" x14ac:dyDescent="0.2">
      <c r="B243" t="s">
        <v>10</v>
      </c>
      <c r="C243" s="4">
        <f>'VAB nominal'!C243/'deflactor del VAB'!C243</f>
        <v>1252859.7603871229</v>
      </c>
      <c r="D243" s="4">
        <f>'VAB nominal'!D243/'deflactor del VAB'!D243</f>
        <v>1317782.1878669637</v>
      </c>
      <c r="E243" s="4">
        <f>'VAB nominal'!E243/'deflactor del VAB'!E243</f>
        <v>1340695.3404238783</v>
      </c>
      <c r="F243" s="4">
        <f>'VAB nominal'!F243/'deflactor del VAB'!F243</f>
        <v>1425286.9803897056</v>
      </c>
      <c r="G243" s="4">
        <f>'VAB nominal'!G243/'deflactor del VAB'!G243</f>
        <v>1549999.0740222624</v>
      </c>
      <c r="H243" s="4">
        <f>'VAB nominal'!H243/'deflactor del VAB'!H243</f>
        <v>1623802.3503644781</v>
      </c>
      <c r="I243" s="4">
        <f>'VAB nominal'!I243/'deflactor del VAB'!I243</f>
        <v>1690444.0747292305</v>
      </c>
      <c r="J243" s="4">
        <f>'VAB nominal'!J243/'deflactor del VAB'!J243</f>
        <v>1842741.3555608743</v>
      </c>
      <c r="K243" s="4">
        <f>'VAB nominal'!K243/'deflactor del VAB'!K243</f>
        <v>2013112.6104307766</v>
      </c>
      <c r="L243" s="4">
        <f>'VAB nominal'!L243/'deflactor del VAB'!L243</f>
        <v>2320201.1612908975</v>
      </c>
      <c r="M243" s="4">
        <f>'VAB nominal'!M243/'deflactor del VAB'!M243</f>
        <v>2478078.2608190272</v>
      </c>
      <c r="N243" s="4">
        <f>'VAB nominal'!N243/'deflactor del VAB'!N243</f>
        <v>2722590.3804698749</v>
      </c>
      <c r="O243" s="4">
        <f>'VAB nominal'!O243/'deflactor del VAB'!O243</f>
        <v>2968887.7522968398</v>
      </c>
      <c r="P243" s="4">
        <f>'VAB nominal'!P243/'deflactor del VAB'!P243</f>
        <v>3223998.0775189842</v>
      </c>
      <c r="Q243" s="4">
        <f>'VAB nominal'!Q243/'deflactor del VAB'!Q243</f>
        <v>3538568.3171745134</v>
      </c>
      <c r="R243" s="4">
        <f>'VAB nominal'!R243/'deflactor del VAB'!R243</f>
        <v>3851995.7244419777</v>
      </c>
      <c r="S243" s="4">
        <f>'VAB nominal'!S243/'deflactor del VAB'!S243</f>
        <v>3990496.6054096427</v>
      </c>
      <c r="T243" s="4">
        <f>'VAB nominal'!T243/'deflactor del VAB'!T243</f>
        <v>4169570.9970537252</v>
      </c>
      <c r="U243" s="4">
        <f>'VAB nominal'!U243/'deflactor del VAB'!U243</f>
        <v>4370145.4406623514</v>
      </c>
      <c r="V243" s="4">
        <f>'VAB nominal'!V243/'deflactor del VAB'!V243</f>
        <v>4510868.6620424977</v>
      </c>
      <c r="W243" s="4">
        <f>'VAB nominal'!W243/'deflactor del VAB'!W243</f>
        <v>4781132.9065560792</v>
      </c>
      <c r="X243" s="4">
        <f>'VAB nominal'!X243/'deflactor del VAB'!X243</f>
        <v>4795274.8160008555</v>
      </c>
      <c r="Y243" s="4">
        <f>'VAB nominal'!Y243/'deflactor del VAB'!Y243</f>
        <v>4685312.7869887054</v>
      </c>
      <c r="Z243" s="4">
        <f>'VAB nominal'!Z243/'deflactor del VAB'!Z243</f>
        <v>5063720.4782292331</v>
      </c>
      <c r="AA243" s="4">
        <f>'VAB nominal'!AA243/'deflactor del VAB'!AA243</f>
        <v>5475787.5280717025</v>
      </c>
      <c r="AB243" s="4">
        <f>'VAB nominal'!AB243/'deflactor del VAB'!AB243</f>
        <v>5745898.6585858343</v>
      </c>
      <c r="AC243" s="4">
        <f>'VAB nominal'!AC243/'deflactor del VAB'!AC243</f>
        <v>5778382.6249458678</v>
      </c>
      <c r="AD243" s="4">
        <f>'VAB nominal'!AD243/'deflactor del VAB'!AD243</f>
        <v>5959242.0866261311</v>
      </c>
      <c r="AE243" s="4">
        <f>'VAB nominal'!AE243/'deflactor del VAB'!AE243</f>
        <v>6175283.4803631185</v>
      </c>
      <c r="AF243" s="4">
        <f>'VAB nominal'!AF243/'deflactor del VAB'!AF243</f>
        <v>6403886.5248439275</v>
      </c>
      <c r="AG243" s="4">
        <f>'VAB nominal'!AG243/'deflactor del VAB'!AG243</f>
        <v>6691289.2138379924</v>
      </c>
      <c r="AH243" s="4">
        <f>'VAB nominal'!AH243/'deflactor del VAB'!AH243</f>
        <v>6793060.7166214371</v>
      </c>
      <c r="AI243" s="4">
        <f>'VAB nominal'!AI243/'deflactor del VAB'!AI243</f>
        <v>7064264.4203413082</v>
      </c>
      <c r="AJ243" s="4">
        <f>'VAB nominal'!AJ243/'deflactor del VAB'!AJ243</f>
        <v>7268153.047427862</v>
      </c>
      <c r="AK243" s="4">
        <f>'VAB nominal'!AK243/'deflactor del VAB'!AK243</f>
        <v>7426251.4934174707</v>
      </c>
      <c r="AL243" s="4">
        <f>'VAB nominal'!AL243/'deflactor del VAB'!AL243</f>
        <v>7454844.6916565904</v>
      </c>
      <c r="AM243" s="4">
        <f>'VAB nominal'!AM243/'deflactor del VAB'!AM243</f>
        <v>7635389.4459274951</v>
      </c>
      <c r="AN243" s="4">
        <f>'VAB nominal'!AN243/'deflactor del VAB'!AN243</f>
        <v>7794314.444062802</v>
      </c>
      <c r="AO243" s="4">
        <f>'VAB nominal'!AO243/'deflactor del VAB'!AO243</f>
        <v>7980713.4221106656</v>
      </c>
      <c r="AP243" s="4">
        <f>'VAB nominal'!AP243/'deflactor del VAB'!AP243</f>
        <v>8223427.9583468782</v>
      </c>
      <c r="AQ243" s="4">
        <f>'VAB nominal'!AQ243/'deflactor del VAB'!AQ243</f>
        <v>8687896.3040226214</v>
      </c>
      <c r="AR243" s="4">
        <f>'VAB nominal'!AR243/'deflactor del VAB'!AR243</f>
        <v>8622829.1383406166</v>
      </c>
      <c r="AS243" s="4">
        <f>'VAB nominal'!AS243/'deflactor del VAB'!AS243</f>
        <v>8545382.0602297299</v>
      </c>
      <c r="AT243" s="4">
        <f>'VAB nominal'!AT243/'deflactor del VAB'!AT243</f>
        <v>8480495.8334965222</v>
      </c>
      <c r="AU243" s="4">
        <f>'VAB nominal'!AU243/'deflactor del VAB'!AU243</f>
        <v>8717346.8958866969</v>
      </c>
      <c r="AV243" s="4">
        <f>'VAB nominal'!AV243/'deflactor del VAB'!AV243</f>
        <v>8656203.5671468899</v>
      </c>
      <c r="AW243" s="4">
        <f>'VAB nominal'!AW243/'deflactor del VAB'!AW243</f>
        <v>8811430.2981248256</v>
      </c>
      <c r="AX243" s="4">
        <f>'VAB nominal'!AX243/'deflactor del VAB'!AX243</f>
        <v>8953392.6274007168</v>
      </c>
      <c r="AY243" s="4">
        <f>'VAB nominal'!AY243/'deflactor del VAB'!AY243</f>
        <v>9057544.9866517838</v>
      </c>
      <c r="AZ243" s="4">
        <f>'VAB nominal'!AZ243/'deflactor del VAB'!AZ243</f>
        <v>9352435.4521259014</v>
      </c>
      <c r="BA243" s="4">
        <f>'VAB nominal'!BA243/'deflactor del VAB'!BA243</f>
        <v>9423543.106749909</v>
      </c>
      <c r="BB243" s="4">
        <f>'VAB nominal'!BB243/'deflactor del VAB'!BB243</f>
        <v>9688747.0931522921</v>
      </c>
      <c r="BC243" s="4">
        <f>'VAB nominal'!BC243/'deflactor del VAB'!BC243</f>
        <v>10165899.70611804</v>
      </c>
      <c r="BD243" s="4">
        <f>'VAB nominal'!BD243/'deflactor del VAB'!BD243</f>
        <v>10216805.325560855</v>
      </c>
      <c r="BE243" s="4">
        <f>'VAB nominal'!BE243/'deflactor del VAB'!BE243</f>
        <v>10234199.338778915</v>
      </c>
      <c r="BF243" s="4">
        <f>'VAB nominal'!BF243/'deflactor del VAB'!BF243</f>
        <v>10204069.916449383</v>
      </c>
      <c r="BG243" s="4">
        <f>'VAB nominal'!BG243/'deflactor del VAB'!BG243</f>
        <v>10239468.335442103</v>
      </c>
      <c r="BH243" s="4">
        <f>'VAB nominal'!BH243/'deflactor del VAB'!BH243</f>
        <v>9951861.2170457318</v>
      </c>
      <c r="BI243" s="4">
        <f>'VAB nominal'!BI243/'deflactor del VAB'!BI243</f>
        <v>9679365.415493425</v>
      </c>
      <c r="BJ243" s="4">
        <f>'VAB nominal'!BJ243/'deflactor del VAB'!BJ243</f>
        <v>9914195.9771339558</v>
      </c>
      <c r="BK243" s="4">
        <f>'VAB nominal'!BK243/'deflactor del VAB'!BK243</f>
        <v>10393899.979267735</v>
      </c>
      <c r="BL243" s="4">
        <v>10791987.000000007</v>
      </c>
      <c r="BM243" s="4">
        <v>11287683.693230599</v>
      </c>
      <c r="BN243" s="4">
        <v>11467712.875245614</v>
      </c>
      <c r="BO243" s="4">
        <v>11632394.992013872</v>
      </c>
      <c r="BP243" s="4">
        <v>9088229.0752643254</v>
      </c>
    </row>
    <row r="244" spans="2:68" x14ac:dyDescent="0.2">
      <c r="B244" t="s">
        <v>11</v>
      </c>
      <c r="C244" s="4">
        <f>'VAB nominal'!C244/'deflactor del VAB'!C244</f>
        <v>657385.56535446795</v>
      </c>
      <c r="D244" s="4">
        <f>'VAB nominal'!D244/'deflactor del VAB'!D244</f>
        <v>691861.49912861956</v>
      </c>
      <c r="E244" s="4">
        <f>'VAB nominal'!E244/'deflactor del VAB'!E244</f>
        <v>703641.32283689955</v>
      </c>
      <c r="F244" s="4">
        <f>'VAB nominal'!F244/'deflactor del VAB'!F244</f>
        <v>747804.34968502924</v>
      </c>
      <c r="G244" s="4">
        <f>'VAB nominal'!G244/'deflactor del VAB'!G244</f>
        <v>813047.41878436564</v>
      </c>
      <c r="H244" s="4">
        <f>'VAB nominal'!H244/'deflactor del VAB'!H244</f>
        <v>855749.91728938103</v>
      </c>
      <c r="I244" s="4">
        <f>'VAB nominal'!I244/'deflactor del VAB'!I244</f>
        <v>894395.97296043835</v>
      </c>
      <c r="J244" s="4">
        <f>'VAB nominal'!J244/'deflactor del VAB'!J244</f>
        <v>960959.59068041586</v>
      </c>
      <c r="K244" s="4">
        <f>'VAB nominal'!K244/'deflactor del VAB'!K244</f>
        <v>1035321.1259332746</v>
      </c>
      <c r="L244" s="4">
        <f>'VAB nominal'!L244/'deflactor del VAB'!L244</f>
        <v>1189176.3765225674</v>
      </c>
      <c r="M244" s="4">
        <f>'VAB nominal'!M244/'deflactor del VAB'!M244</f>
        <v>1265703.3530654656</v>
      </c>
      <c r="N244" s="4">
        <f>'VAB nominal'!N244/'deflactor del VAB'!N244</f>
        <v>1409698.6333967999</v>
      </c>
      <c r="O244" s="4">
        <f>'VAB nominal'!O244/'deflactor del VAB'!O244</f>
        <v>1556335.2496378771</v>
      </c>
      <c r="P244" s="4">
        <f>'VAB nominal'!P244/'deflactor del VAB'!P244</f>
        <v>1703413.7441246209</v>
      </c>
      <c r="Q244" s="4">
        <f>'VAB nominal'!Q244/'deflactor del VAB'!Q244</f>
        <v>1884743.710149806</v>
      </c>
      <c r="R244" s="4">
        <f>'VAB nominal'!R244/'deflactor del VAB'!R244</f>
        <v>2048913.0480908726</v>
      </c>
      <c r="S244" s="4">
        <f>'VAB nominal'!S244/'deflactor del VAB'!S244</f>
        <v>2122125.7093735081</v>
      </c>
      <c r="T244" s="4">
        <f>'VAB nominal'!T244/'deflactor del VAB'!T244</f>
        <v>2244846.1992619699</v>
      </c>
      <c r="U244" s="4">
        <f>'VAB nominal'!U244/'deflactor del VAB'!U244</f>
        <v>2384269.2507639299</v>
      </c>
      <c r="V244" s="4">
        <f>'VAB nominal'!V244/'deflactor del VAB'!V244</f>
        <v>2448909.1348044686</v>
      </c>
      <c r="W244" s="4">
        <f>'VAB nominal'!W244/'deflactor del VAB'!W244</f>
        <v>2585342.3074197033</v>
      </c>
      <c r="X244" s="4">
        <f>'VAB nominal'!X244/'deflactor del VAB'!X244</f>
        <v>2607955.6440433436</v>
      </c>
      <c r="Y244" s="4">
        <f>'VAB nominal'!Y244/'deflactor del VAB'!Y244</f>
        <v>2563753.66865071</v>
      </c>
      <c r="Z244" s="4">
        <f>'VAB nominal'!Z244/'deflactor del VAB'!Z244</f>
        <v>2794752.888156266</v>
      </c>
      <c r="AA244" s="4">
        <f>'VAB nominal'!AA244/'deflactor del VAB'!AA244</f>
        <v>3048921.8068262613</v>
      </c>
      <c r="AB244" s="4">
        <f>'VAB nominal'!AB244/'deflactor del VAB'!AB244</f>
        <v>3232086.9038741337</v>
      </c>
      <c r="AC244" s="4">
        <f>'VAB nominal'!AC244/'deflactor del VAB'!AC244</f>
        <v>3280408.8243895853</v>
      </c>
      <c r="AD244" s="4">
        <f>'VAB nominal'!AD244/'deflactor del VAB'!AD244</f>
        <v>3403271.4993719328</v>
      </c>
      <c r="AE244" s="4">
        <f>'VAB nominal'!AE244/'deflactor del VAB'!AE244</f>
        <v>3543913.8088631523</v>
      </c>
      <c r="AF244" s="4">
        <f>'VAB nominal'!AF244/'deflactor del VAB'!AF244</f>
        <v>3687490.6470047152</v>
      </c>
      <c r="AG244" s="4">
        <f>'VAB nominal'!AG244/'deflactor del VAB'!AG244</f>
        <v>3865266.3980453839</v>
      </c>
      <c r="AH244" s="4">
        <f>'VAB nominal'!AH244/'deflactor del VAB'!AH244</f>
        <v>3922456.7576428945</v>
      </c>
      <c r="AI244" s="4">
        <f>'VAB nominal'!AI244/'deflactor del VAB'!AI244</f>
        <v>4080618.2169331415</v>
      </c>
      <c r="AJ244" s="4">
        <f>'VAB nominal'!AJ244/'deflactor del VAB'!AJ244</f>
        <v>4266188.4090408087</v>
      </c>
      <c r="AK244" s="4">
        <f>'VAB nominal'!AK244/'deflactor del VAB'!AK244</f>
        <v>4425313.4354862487</v>
      </c>
      <c r="AL244" s="4">
        <f>'VAB nominal'!AL244/'deflactor del VAB'!AL244</f>
        <v>4565459.1107026245</v>
      </c>
      <c r="AM244" s="4">
        <f>'VAB nominal'!AM244/'deflactor del VAB'!AM244</f>
        <v>4668250.7072950611</v>
      </c>
      <c r="AN244" s="4">
        <f>'VAB nominal'!AN244/'deflactor del VAB'!AN244</f>
        <v>4757632.3806710029</v>
      </c>
      <c r="AO244" s="4">
        <f>'VAB nominal'!AO244/'deflactor del VAB'!AO244</f>
        <v>4808753.565211514</v>
      </c>
      <c r="AP244" s="4">
        <f>'VAB nominal'!AP244/'deflactor del VAB'!AP244</f>
        <v>5031774.1059038118</v>
      </c>
      <c r="AQ244" s="4">
        <f>'VAB nominal'!AQ244/'deflactor del VAB'!AQ244</f>
        <v>5064285.7103873808</v>
      </c>
      <c r="AR244" s="4">
        <f>'VAB nominal'!AR244/'deflactor del VAB'!AR244</f>
        <v>5136457.4760000734</v>
      </c>
      <c r="AS244" s="4">
        <f>'VAB nominal'!AS244/'deflactor del VAB'!AS244</f>
        <v>5192911.3250032766</v>
      </c>
      <c r="AT244" s="4">
        <f>'VAB nominal'!AT244/'deflactor del VAB'!AT244</f>
        <v>5396356.3711900814</v>
      </c>
      <c r="AU244" s="4">
        <f>'VAB nominal'!AU244/'deflactor del VAB'!AU244</f>
        <v>5401656.8641290469</v>
      </c>
      <c r="AV244" s="4">
        <f>'VAB nominal'!AV244/'deflactor del VAB'!AV244</f>
        <v>5180299.0095515959</v>
      </c>
      <c r="AW244" s="4">
        <f>'VAB nominal'!AW244/'deflactor del VAB'!AW244</f>
        <v>5501536.6818652777</v>
      </c>
      <c r="AX244" s="4">
        <f>'VAB nominal'!AX244/'deflactor del VAB'!AX244</f>
        <v>5536030.723906667</v>
      </c>
      <c r="AY244" s="4">
        <f>'VAB nominal'!AY244/'deflactor del VAB'!AY244</f>
        <v>5707053.9542674432</v>
      </c>
      <c r="AZ244" s="4">
        <f>'VAB nominal'!AZ244/'deflactor del VAB'!AZ244</f>
        <v>6031232.6972374804</v>
      </c>
      <c r="BA244" s="4">
        <f>'VAB nominal'!BA244/'deflactor del VAB'!BA244</f>
        <v>6313282.077908814</v>
      </c>
      <c r="BB244" s="4">
        <f>'VAB nominal'!BB244/'deflactor del VAB'!BB244</f>
        <v>6599269.2978324788</v>
      </c>
      <c r="BC244" s="4">
        <f>'VAB nominal'!BC244/'deflactor del VAB'!BC244</f>
        <v>6918583.9509437485</v>
      </c>
      <c r="BD244" s="4">
        <f>'VAB nominal'!BD244/'deflactor del VAB'!BD244</f>
        <v>7042045.9939250611</v>
      </c>
      <c r="BE244" s="4">
        <f>'VAB nominal'!BE244/'deflactor del VAB'!BE244</f>
        <v>6655375.079763378</v>
      </c>
      <c r="BF244" s="4">
        <f>'VAB nominal'!BF244/'deflactor del VAB'!BF244</f>
        <v>6692665.2920532245</v>
      </c>
      <c r="BG244" s="4">
        <f>'VAB nominal'!BG244/'deflactor del VAB'!BG244</f>
        <v>6604616.8582576495</v>
      </c>
      <c r="BH244" s="4">
        <f>'VAB nominal'!BH244/'deflactor del VAB'!BH244</f>
        <v>6616871.9107685369</v>
      </c>
      <c r="BI244" s="4">
        <f>'VAB nominal'!BI244/'deflactor del VAB'!BI244</f>
        <v>6403468.8473464316</v>
      </c>
      <c r="BJ244" s="4">
        <f>'VAB nominal'!BJ244/'deflactor del VAB'!BJ244</f>
        <v>6745090.5971591994</v>
      </c>
      <c r="BK244" s="4">
        <f>'VAB nominal'!BK244/'deflactor del VAB'!BK244</f>
        <v>7015119.6040178137</v>
      </c>
      <c r="BL244" s="4">
        <v>7185085.000000014</v>
      </c>
      <c r="BM244" s="4">
        <v>7471960.5447212439</v>
      </c>
      <c r="BN244" s="4">
        <v>7647362.6133298241</v>
      </c>
      <c r="BO244" s="4">
        <v>7864752.6649038242</v>
      </c>
      <c r="BP244" s="4">
        <v>6264847.9231795464</v>
      </c>
    </row>
    <row r="245" spans="2:68" x14ac:dyDescent="0.2">
      <c r="B245" t="s">
        <v>12</v>
      </c>
      <c r="C245" s="4">
        <f>'VAB nominal'!C245/'deflactor del VAB'!C245</f>
        <v>4001637.6046023136</v>
      </c>
      <c r="D245" s="4">
        <f>'VAB nominal'!D245/'deflactor del VAB'!D245</f>
        <v>4222748.6057238327</v>
      </c>
      <c r="E245" s="4">
        <f>'VAB nominal'!E245/'deflactor del VAB'!E245</f>
        <v>4311071.4295632346</v>
      </c>
      <c r="F245" s="4">
        <f>'VAB nominal'!F245/'deflactor del VAB'!F245</f>
        <v>4608770.2694398006</v>
      </c>
      <c r="G245" s="4">
        <f>'VAB nominal'!G245/'deflactor del VAB'!G245</f>
        <v>5039675.3673593458</v>
      </c>
      <c r="H245" s="4">
        <f>'VAB nominal'!H245/'deflactor del VAB'!H245</f>
        <v>5426749.4709968334</v>
      </c>
      <c r="I245" s="4">
        <f>'VAB nominal'!I245/'deflactor del VAB'!I245</f>
        <v>5809987.6059664069</v>
      </c>
      <c r="J245" s="4">
        <f>'VAB nominal'!J245/'deflactor del VAB'!J245</f>
        <v>6300388.6916230284</v>
      </c>
      <c r="K245" s="4">
        <f>'VAB nominal'!K245/'deflactor del VAB'!K245</f>
        <v>6847717.4113714984</v>
      </c>
      <c r="L245" s="4">
        <f>'VAB nominal'!L245/'deflactor del VAB'!L245</f>
        <v>7935992.8131231666</v>
      </c>
      <c r="M245" s="4">
        <f>'VAB nominal'!M245/'deflactor del VAB'!M245</f>
        <v>8522548.2672463842</v>
      </c>
      <c r="N245" s="4">
        <f>'VAB nominal'!N245/'deflactor del VAB'!N245</f>
        <v>9479138.8921914492</v>
      </c>
      <c r="O245" s="4">
        <f>'VAB nominal'!O245/'deflactor del VAB'!O245</f>
        <v>10453510.340285638</v>
      </c>
      <c r="P245" s="4">
        <f>'VAB nominal'!P245/'deflactor del VAB'!P245</f>
        <v>11533887.43990965</v>
      </c>
      <c r="Q245" s="4">
        <f>'VAB nominal'!Q245/'deflactor del VAB'!Q245</f>
        <v>12853031.642986465</v>
      </c>
      <c r="R245" s="4">
        <f>'VAB nominal'!R245/'deflactor del VAB'!R245</f>
        <v>14072645.120644318</v>
      </c>
      <c r="S245" s="4">
        <f>'VAB nominal'!S245/'deflactor del VAB'!S245</f>
        <v>14664581.979785426</v>
      </c>
      <c r="T245" s="4">
        <f>'VAB nominal'!T245/'deflactor del VAB'!T245</f>
        <v>15570514.381182581</v>
      </c>
      <c r="U245" s="4">
        <f>'VAB nominal'!U245/'deflactor del VAB'!U245</f>
        <v>16593632.097280269</v>
      </c>
      <c r="V245" s="4">
        <f>'VAB nominal'!V245/'deflactor del VAB'!V245</f>
        <v>17200305.656973109</v>
      </c>
      <c r="W245" s="4">
        <f>'VAB nominal'!W245/'deflactor del VAB'!W245</f>
        <v>18337663.47822091</v>
      </c>
      <c r="X245" s="4">
        <f>'VAB nominal'!X245/'deflactor del VAB'!X245</f>
        <v>18501385.004318289</v>
      </c>
      <c r="Y245" s="4">
        <f>'VAB nominal'!Y245/'deflactor del VAB'!Y245</f>
        <v>18173284.206575003</v>
      </c>
      <c r="Z245" s="4">
        <f>'VAB nominal'!Z245/'deflactor del VAB'!Z245</f>
        <v>19786010.084171414</v>
      </c>
      <c r="AA245" s="4">
        <f>'VAB nominal'!AA245/'deflactor del VAB'!AA245</f>
        <v>21566310.968410082</v>
      </c>
      <c r="AB245" s="4">
        <f>'VAB nominal'!AB245/'deflactor del VAB'!AB245</f>
        <v>22934196.31287162</v>
      </c>
      <c r="AC245" s="4">
        <f>'VAB nominal'!AC245/'deflactor del VAB'!AC245</f>
        <v>23381323.726288278</v>
      </c>
      <c r="AD245" s="4">
        <f>'VAB nominal'!AD245/'deflactor del VAB'!AD245</f>
        <v>23974958.426205449</v>
      </c>
      <c r="AE245" s="4">
        <f>'VAB nominal'!AE245/'deflactor del VAB'!AE245</f>
        <v>24705957.238763217</v>
      </c>
      <c r="AF245" s="4">
        <f>'VAB nominal'!AF245/'deflactor del VAB'!AF245</f>
        <v>25348071.406127024</v>
      </c>
      <c r="AG245" s="4">
        <f>'VAB nominal'!AG245/'deflactor del VAB'!AG245</f>
        <v>26202992.560727805</v>
      </c>
      <c r="AH245" s="4">
        <f>'VAB nominal'!AH245/'deflactor del VAB'!AH245</f>
        <v>26689381.135009646</v>
      </c>
      <c r="AI245" s="4">
        <f>'VAB nominal'!AI245/'deflactor del VAB'!AI245</f>
        <v>27845106.924407788</v>
      </c>
      <c r="AJ245" s="4">
        <f>'VAB nominal'!AJ245/'deflactor del VAB'!AJ245</f>
        <v>28760369.711051185</v>
      </c>
      <c r="AK245" s="4">
        <f>'VAB nominal'!AK245/'deflactor del VAB'!AK245</f>
        <v>29492846.116950788</v>
      </c>
      <c r="AL245" s="4">
        <f>'VAB nominal'!AL245/'deflactor del VAB'!AL245</f>
        <v>30051986.436714485</v>
      </c>
      <c r="AM245" s="4">
        <f>'VAB nominal'!AM245/'deflactor del VAB'!AM245</f>
        <v>31246156.465280745</v>
      </c>
      <c r="AN245" s="4">
        <f>'VAB nominal'!AN245/'deflactor del VAB'!AN245</f>
        <v>31948278.568280466</v>
      </c>
      <c r="AO245" s="4">
        <f>'VAB nominal'!AO245/'deflactor del VAB'!AO245</f>
        <v>32351605.597129136</v>
      </c>
      <c r="AP245" s="4">
        <f>'VAB nominal'!AP245/'deflactor del VAB'!AP245</f>
        <v>33031987.479921162</v>
      </c>
      <c r="AQ245" s="4">
        <f>'VAB nominal'!AQ245/'deflactor del VAB'!AQ245</f>
        <v>33468722.742413405</v>
      </c>
      <c r="AR245" s="4">
        <f>'VAB nominal'!AR245/'deflactor del VAB'!AR245</f>
        <v>35164191.39437215</v>
      </c>
      <c r="AS245" s="4">
        <f>'VAB nominal'!AS245/'deflactor del VAB'!AS245</f>
        <v>36655528.424739443</v>
      </c>
      <c r="AT245" s="4">
        <f>'VAB nominal'!AT245/'deflactor del VAB'!AT245</f>
        <v>37693002.8449177</v>
      </c>
      <c r="AU245" s="4">
        <f>'VAB nominal'!AU245/'deflactor del VAB'!AU245</f>
        <v>40264876.629443727</v>
      </c>
      <c r="AV245" s="4">
        <f>'VAB nominal'!AV245/'deflactor del VAB'!AV245</f>
        <v>42652518.209466621</v>
      </c>
      <c r="AW245" s="4">
        <f>'VAB nominal'!AW245/'deflactor del VAB'!AW245</f>
        <v>44013299.138374023</v>
      </c>
      <c r="AX245" s="4">
        <f>'VAB nominal'!AX245/'deflactor del VAB'!AX245</f>
        <v>45795277.355022736</v>
      </c>
      <c r="AY245" s="4">
        <f>'VAB nominal'!AY245/'deflactor del VAB'!AY245</f>
        <v>46526520.705799386</v>
      </c>
      <c r="AZ245" s="4">
        <f>'VAB nominal'!AZ245/'deflactor del VAB'!AZ245</f>
        <v>47867390.466344319</v>
      </c>
      <c r="BA245" s="4">
        <f>'VAB nominal'!BA245/'deflactor del VAB'!BA245</f>
        <v>48763642.67812223</v>
      </c>
      <c r="BB245" s="4">
        <f>'VAB nominal'!BB245/'deflactor del VAB'!BB245</f>
        <v>50275928.341675617</v>
      </c>
      <c r="BC245" s="4">
        <f>'VAB nominal'!BC245/'deflactor del VAB'!BC245</f>
        <v>51692457.671393603</v>
      </c>
      <c r="BD245" s="4">
        <f>'VAB nominal'!BD245/'deflactor del VAB'!BD245</f>
        <v>51607778.938749261</v>
      </c>
      <c r="BE245" s="4">
        <f>'VAB nominal'!BE245/'deflactor del VAB'!BE245</f>
        <v>49683514.134492926</v>
      </c>
      <c r="BF245" s="4">
        <f>'VAB nominal'!BF245/'deflactor del VAB'!BF245</f>
        <v>51080679.836581379</v>
      </c>
      <c r="BG245" s="4">
        <f>'VAB nominal'!BG245/'deflactor del VAB'!BG245</f>
        <v>50480275.453604385</v>
      </c>
      <c r="BH245" s="4">
        <f>'VAB nominal'!BH245/'deflactor del VAB'!BH245</f>
        <v>49896325.329234526</v>
      </c>
      <c r="BI245" s="4">
        <f>'VAB nominal'!BI245/'deflactor del VAB'!BI245</f>
        <v>49727276.364951804</v>
      </c>
      <c r="BJ245" s="4">
        <f>'VAB nominal'!BJ245/'deflactor del VAB'!BJ245</f>
        <v>50613141.755688153</v>
      </c>
      <c r="BK245" s="4">
        <f>'VAB nominal'!BK245/'deflactor del VAB'!BK245</f>
        <v>52904269.343176603</v>
      </c>
      <c r="BL245" s="4">
        <v>54660003.000000015</v>
      </c>
      <c r="BM245" s="4">
        <v>56376411.951247625</v>
      </c>
      <c r="BN245" s="4">
        <v>57901226.584539309</v>
      </c>
      <c r="BO245" s="4">
        <v>59466397.38255313</v>
      </c>
      <c r="BP245" s="4">
        <v>45775173.592706427</v>
      </c>
    </row>
    <row r="246" spans="2:68" x14ac:dyDescent="0.2">
      <c r="B246" t="s">
        <v>13</v>
      </c>
      <c r="C246" s="4">
        <f>'VAB nominal'!C246/'deflactor del VAB'!C246</f>
        <v>1879708.5724869906</v>
      </c>
      <c r="D246" s="4">
        <f>'VAB nominal'!D246/'deflactor del VAB'!D246</f>
        <v>1978955.0581701039</v>
      </c>
      <c r="E246" s="4">
        <f>'VAB nominal'!E246/'deflactor del VAB'!E246</f>
        <v>2014816.5144392501</v>
      </c>
      <c r="F246" s="4">
        <f>'VAB nominal'!F246/'deflactor del VAB'!F246</f>
        <v>2181504.9156646156</v>
      </c>
      <c r="G246" s="4">
        <f>'VAB nominal'!G246/'deflactor del VAB'!G246</f>
        <v>2417256.700896054</v>
      </c>
      <c r="H246" s="4">
        <f>'VAB nominal'!H246/'deflactor del VAB'!H246</f>
        <v>2564032.9969163174</v>
      </c>
      <c r="I246" s="4">
        <f>'VAB nominal'!I246/'deflactor del VAB'!I246</f>
        <v>2699323.0526632876</v>
      </c>
      <c r="J246" s="4">
        <f>'VAB nominal'!J246/'deflactor del VAB'!J246</f>
        <v>2941556.6531530055</v>
      </c>
      <c r="K246" s="4">
        <f>'VAB nominal'!K246/'deflactor del VAB'!K246</f>
        <v>3212719.9059309084</v>
      </c>
      <c r="L246" s="4">
        <f>'VAB nominal'!L246/'deflactor del VAB'!L246</f>
        <v>3705789.2352486802</v>
      </c>
      <c r="M246" s="4">
        <f>'VAB nominal'!M246/'deflactor del VAB'!M246</f>
        <v>3963352.4288140619</v>
      </c>
      <c r="N246" s="4">
        <f>'VAB nominal'!N246/'deflactor del VAB'!N246</f>
        <v>4408996.9257000284</v>
      </c>
      <c r="O246" s="4">
        <f>'VAB nominal'!O246/'deflactor del VAB'!O246</f>
        <v>4865144.0840176903</v>
      </c>
      <c r="P246" s="4">
        <f>'VAB nominal'!P246/'deflactor del VAB'!P246</f>
        <v>5408998.5565686869</v>
      </c>
      <c r="Q246" s="4">
        <f>'VAB nominal'!Q246/'deflactor del VAB'!Q246</f>
        <v>6071672.7443085369</v>
      </c>
      <c r="R246" s="4">
        <f>'VAB nominal'!R246/'deflactor del VAB'!R246</f>
        <v>6734714.6353529533</v>
      </c>
      <c r="S246" s="4">
        <f>'VAB nominal'!S246/'deflactor del VAB'!S246</f>
        <v>7108992.8503905553</v>
      </c>
      <c r="T246" s="4">
        <f>'VAB nominal'!T246/'deflactor del VAB'!T246</f>
        <v>7677656.9596488113</v>
      </c>
      <c r="U246" s="4">
        <f>'VAB nominal'!U246/'deflactor del VAB'!U246</f>
        <v>8319340.3305714233</v>
      </c>
      <c r="V246" s="4">
        <f>'VAB nominal'!V246/'deflactor del VAB'!V246</f>
        <v>8693610.5559829641</v>
      </c>
      <c r="W246" s="4">
        <f>'VAB nominal'!W246/'deflactor del VAB'!W246</f>
        <v>9341104.194479866</v>
      </c>
      <c r="X246" s="4">
        <f>'VAB nominal'!X246/'deflactor del VAB'!X246</f>
        <v>9564310.5912283026</v>
      </c>
      <c r="Y246" s="4">
        <f>'VAB nominal'!Y246/'deflactor del VAB'!Y246</f>
        <v>9532805.2476918437</v>
      </c>
      <c r="Z246" s="4">
        <f>'VAB nominal'!Z246/'deflactor del VAB'!Z246</f>
        <v>10490588.228765076</v>
      </c>
      <c r="AA246" s="4">
        <f>'VAB nominal'!AA246/'deflactor del VAB'!AA246</f>
        <v>11558286.71266268</v>
      </c>
      <c r="AB246" s="4">
        <f>'VAB nominal'!AB246/'deflactor del VAB'!AB246</f>
        <v>12382862.453863516</v>
      </c>
      <c r="AC246" s="4">
        <f>'VAB nominal'!AC246/'deflactor del VAB'!AC246</f>
        <v>12711722.098296093</v>
      </c>
      <c r="AD246" s="4">
        <f>'VAB nominal'!AD246/'deflactor del VAB'!AD246</f>
        <v>13177544.171873288</v>
      </c>
      <c r="AE246" s="4">
        <f>'VAB nominal'!AE246/'deflactor del VAB'!AE246</f>
        <v>13727696.101012399</v>
      </c>
      <c r="AF246" s="4">
        <f>'VAB nominal'!AF246/'deflactor del VAB'!AF246</f>
        <v>14183198.170448471</v>
      </c>
      <c r="AG246" s="4">
        <f>'VAB nominal'!AG246/'deflactor del VAB'!AG246</f>
        <v>14758059.6494014</v>
      </c>
      <c r="AH246" s="4">
        <f>'VAB nominal'!AH246/'deflactor del VAB'!AH246</f>
        <v>15115050.905573433</v>
      </c>
      <c r="AI246" s="4">
        <f>'VAB nominal'!AI246/'deflactor del VAB'!AI246</f>
        <v>15859618.663898125</v>
      </c>
      <c r="AJ246" s="4">
        <f>'VAB nominal'!AJ246/'deflactor del VAB'!AJ246</f>
        <v>16337684.617542045</v>
      </c>
      <c r="AK246" s="4">
        <f>'VAB nominal'!AK246/'deflactor del VAB'!AK246</f>
        <v>16701736.284969596</v>
      </c>
      <c r="AL246" s="4">
        <f>'VAB nominal'!AL246/'deflactor del VAB'!AL246</f>
        <v>17064855.221717734</v>
      </c>
      <c r="AM246" s="4">
        <f>'VAB nominal'!AM246/'deflactor del VAB'!AM246</f>
        <v>17375958.962337587</v>
      </c>
      <c r="AN246" s="4">
        <f>'VAB nominal'!AN246/'deflactor del VAB'!AN246</f>
        <v>17639732.179814562</v>
      </c>
      <c r="AO246" s="4">
        <f>'VAB nominal'!AO246/'deflactor del VAB'!AO246</f>
        <v>17836401.729593277</v>
      </c>
      <c r="AP246" s="4">
        <f>'VAB nominal'!AP246/'deflactor del VAB'!AP246</f>
        <v>18364486.351639621</v>
      </c>
      <c r="AQ246" s="4">
        <f>'VAB nominal'!AQ246/'deflactor del VAB'!AQ246</f>
        <v>18422759.737989753</v>
      </c>
      <c r="AR246" s="4">
        <f>'VAB nominal'!AR246/'deflactor del VAB'!AR246</f>
        <v>18826963.059796169</v>
      </c>
      <c r="AS246" s="4">
        <f>'VAB nominal'!AS246/'deflactor del VAB'!AS246</f>
        <v>19370005.877879698</v>
      </c>
      <c r="AT246" s="4">
        <f>'VAB nominal'!AT246/'deflactor del VAB'!AT246</f>
        <v>19895386.763880536</v>
      </c>
      <c r="AU246" s="4">
        <f>'VAB nominal'!AU246/'deflactor del VAB'!AU246</f>
        <v>20524792.12443196</v>
      </c>
      <c r="AV246" s="4">
        <f>'VAB nominal'!AV246/'deflactor del VAB'!AV246</f>
        <v>21540993.269677535</v>
      </c>
      <c r="AW246" s="4">
        <f>'VAB nominal'!AW246/'deflactor del VAB'!AW246</f>
        <v>22316171.542988639</v>
      </c>
      <c r="AX246" s="4">
        <f>'VAB nominal'!AX246/'deflactor del VAB'!AX246</f>
        <v>22765441.819428477</v>
      </c>
      <c r="AY246" s="4">
        <f>'VAB nominal'!AY246/'deflactor del VAB'!AY246</f>
        <v>22759205.914442398</v>
      </c>
      <c r="AZ246" s="4">
        <f>'VAB nominal'!AZ246/'deflactor del VAB'!AZ246</f>
        <v>23611497.698080324</v>
      </c>
      <c r="BA246" s="4">
        <f>'VAB nominal'!BA246/'deflactor del VAB'!BA246</f>
        <v>24182866.227015607</v>
      </c>
      <c r="BB246" s="4">
        <f>'VAB nominal'!BB246/'deflactor del VAB'!BB246</f>
        <v>24656904.914971799</v>
      </c>
      <c r="BC246" s="4">
        <f>'VAB nominal'!BC246/'deflactor del VAB'!BC246</f>
        <v>25256440.884396948</v>
      </c>
      <c r="BD246" s="4">
        <f>'VAB nominal'!BD246/'deflactor del VAB'!BD246</f>
        <v>25154358.070795964</v>
      </c>
      <c r="BE246" s="4">
        <f>'VAB nominal'!BE246/'deflactor del VAB'!BE246</f>
        <v>23593647.40053682</v>
      </c>
      <c r="BF246" s="4">
        <f>'VAB nominal'!BF246/'deflactor del VAB'!BF246</f>
        <v>23668140.192681797</v>
      </c>
      <c r="BG246" s="4">
        <f>'VAB nominal'!BG246/'deflactor del VAB'!BG246</f>
        <v>23324625.813164037</v>
      </c>
      <c r="BH246" s="4">
        <f>'VAB nominal'!BH246/'deflactor del VAB'!BH246</f>
        <v>22409136.850904785</v>
      </c>
      <c r="BI246" s="4">
        <f>'VAB nominal'!BI246/'deflactor del VAB'!BI246</f>
        <v>22372096.673672505</v>
      </c>
      <c r="BJ246" s="4">
        <f>'VAB nominal'!BJ246/'deflactor del VAB'!BJ246</f>
        <v>23042216.446834259</v>
      </c>
      <c r="BK246" s="4">
        <f>'VAB nominal'!BK246/'deflactor del VAB'!BK246</f>
        <v>24168348.602086578</v>
      </c>
      <c r="BL246" s="4">
        <v>24991035.000000022</v>
      </c>
      <c r="BM246" s="4">
        <v>25995785.627553601</v>
      </c>
      <c r="BN246" s="4">
        <v>26664867.297061644</v>
      </c>
      <c r="BO246" s="4">
        <v>27292580.280930795</v>
      </c>
      <c r="BP246" s="4">
        <v>21624251.985273231</v>
      </c>
    </row>
    <row r="247" spans="2:68" x14ac:dyDescent="0.2">
      <c r="B247" t="s">
        <v>14</v>
      </c>
      <c r="C247" s="4">
        <f>'VAB nominal'!C247/'deflactor del VAB'!C247</f>
        <v>369780.59666763322</v>
      </c>
      <c r="D247" s="4">
        <f>'VAB nominal'!D247/'deflactor del VAB'!D247</f>
        <v>389364.1851944247</v>
      </c>
      <c r="E247" s="4">
        <f>'VAB nominal'!E247/'deflactor del VAB'!E247</f>
        <v>396179.27414972906</v>
      </c>
      <c r="F247" s="4">
        <f>'VAB nominal'!F247/'deflactor del VAB'!F247</f>
        <v>421688.03051992715</v>
      </c>
      <c r="G247" s="4">
        <f>'VAB nominal'!G247/'deflactor del VAB'!G247</f>
        <v>459134.09524351894</v>
      </c>
      <c r="H247" s="4">
        <f>'VAB nominal'!H247/'deflactor del VAB'!H247</f>
        <v>484185.76830776181</v>
      </c>
      <c r="I247" s="4">
        <f>'VAB nominal'!I247/'deflactor del VAB'!I247</f>
        <v>506122.46385255619</v>
      </c>
      <c r="J247" s="4">
        <f>'VAB nominal'!J247/'deflactor del VAB'!J247</f>
        <v>544830.96490154765</v>
      </c>
      <c r="K247" s="4">
        <f>'VAB nominal'!K247/'deflactor del VAB'!K247</f>
        <v>586974.94259899843</v>
      </c>
      <c r="L247" s="4">
        <f>'VAB nominal'!L247/'deflactor del VAB'!L247</f>
        <v>671898.13607705245</v>
      </c>
      <c r="M247" s="4">
        <f>'VAB nominal'!M247/'deflactor del VAB'!M247</f>
        <v>712077.77515723498</v>
      </c>
      <c r="N247" s="4">
        <f>'VAB nominal'!N247/'deflactor del VAB'!N247</f>
        <v>780855.30857415963</v>
      </c>
      <c r="O247" s="4">
        <f>'VAB nominal'!O247/'deflactor del VAB'!O247</f>
        <v>850214.43675709935</v>
      </c>
      <c r="P247" s="4">
        <f>'VAB nominal'!P247/'deflactor del VAB'!P247</f>
        <v>924874.65585805441</v>
      </c>
      <c r="Q247" s="4">
        <f>'VAB nominal'!Q247/'deflactor del VAB'!Q247</f>
        <v>1015801.2202563001</v>
      </c>
      <c r="R247" s="4">
        <f>'VAB nominal'!R247/'deflactor del VAB'!R247</f>
        <v>1112315.887185283</v>
      </c>
      <c r="S247" s="4">
        <f>'VAB nominal'!S247/'deflactor del VAB'!S247</f>
        <v>1159092.5373023173</v>
      </c>
      <c r="T247" s="4">
        <f>'VAB nominal'!T247/'deflactor del VAB'!T247</f>
        <v>1211326.4679785362</v>
      </c>
      <c r="U247" s="4">
        <f>'VAB nominal'!U247/'deflactor del VAB'!U247</f>
        <v>1267982.7525841277</v>
      </c>
      <c r="V247" s="4">
        <f>'VAB nominal'!V247/'deflactor del VAB'!V247</f>
        <v>1304480.7743370943</v>
      </c>
      <c r="W247" s="4">
        <f>'VAB nominal'!W247/'deflactor del VAB'!W247</f>
        <v>1378138.0574474363</v>
      </c>
      <c r="X247" s="4">
        <f>'VAB nominal'!X247/'deflactor del VAB'!X247</f>
        <v>1374016.6032783315</v>
      </c>
      <c r="Y247" s="4">
        <f>'VAB nominal'!Y247/'deflactor del VAB'!Y247</f>
        <v>1335115.4537129223</v>
      </c>
      <c r="Z247" s="4">
        <f>'VAB nominal'!Z247/'deflactor del VAB'!Z247</f>
        <v>1451485.1537221381</v>
      </c>
      <c r="AA247" s="4">
        <f>'VAB nominal'!AA247/'deflactor del VAB'!AA247</f>
        <v>1580141.4936297762</v>
      </c>
      <c r="AB247" s="4">
        <f>'VAB nominal'!AB247/'deflactor del VAB'!AB247</f>
        <v>1661060.3105237831</v>
      </c>
      <c r="AC247" s="4">
        <f>'VAB nominal'!AC247/'deflactor del VAB'!AC247</f>
        <v>1674707.5222587711</v>
      </c>
      <c r="AD247" s="4">
        <f>'VAB nominal'!AD247/'deflactor del VAB'!AD247</f>
        <v>1705099.8872119254</v>
      </c>
      <c r="AE247" s="4">
        <f>'VAB nominal'!AE247/'deflactor del VAB'!AE247</f>
        <v>1743977.6250508581</v>
      </c>
      <c r="AF247" s="4">
        <f>'VAB nominal'!AF247/'deflactor del VAB'!AF247</f>
        <v>1795608.3656187162</v>
      </c>
      <c r="AG247" s="4">
        <f>'VAB nominal'!AG247/'deflactor del VAB'!AG247</f>
        <v>1862945.0304287004</v>
      </c>
      <c r="AH247" s="4">
        <f>'VAB nominal'!AH247/'deflactor del VAB'!AH247</f>
        <v>1900172.2468944374</v>
      </c>
      <c r="AI247" s="4">
        <f>'VAB nominal'!AI247/'deflactor del VAB'!AI247</f>
        <v>1987651.1555230715</v>
      </c>
      <c r="AJ247" s="4">
        <f>'VAB nominal'!AJ247/'deflactor del VAB'!AJ247</f>
        <v>2058170.9794148002</v>
      </c>
      <c r="AK247" s="4">
        <f>'VAB nominal'!AK247/'deflactor del VAB'!AK247</f>
        <v>2116534.8451810023</v>
      </c>
      <c r="AL247" s="4">
        <f>'VAB nominal'!AL247/'deflactor del VAB'!AL247</f>
        <v>2113646.1307495409</v>
      </c>
      <c r="AM247" s="4">
        <f>'VAB nominal'!AM247/'deflactor del VAB'!AM247</f>
        <v>2217593.0433285576</v>
      </c>
      <c r="AN247" s="4">
        <f>'VAB nominal'!AN247/'deflactor del VAB'!AN247</f>
        <v>2354537.2785737086</v>
      </c>
      <c r="AO247" s="4">
        <f>'VAB nominal'!AO247/'deflactor del VAB'!AO247</f>
        <v>2407438.0962737044</v>
      </c>
      <c r="AP247" s="4">
        <f>'VAB nominal'!AP247/'deflactor del VAB'!AP247</f>
        <v>2494666.6992079853</v>
      </c>
      <c r="AQ247" s="4">
        <f>'VAB nominal'!AQ247/'deflactor del VAB'!AQ247</f>
        <v>2495992.4110926026</v>
      </c>
      <c r="AR247" s="4">
        <f>'VAB nominal'!AR247/'deflactor del VAB'!AR247</f>
        <v>2551445.8894496248</v>
      </c>
      <c r="AS247" s="4">
        <f>'VAB nominal'!AS247/'deflactor del VAB'!AS247</f>
        <v>2544836.503598263</v>
      </c>
      <c r="AT247" s="4">
        <f>'VAB nominal'!AT247/'deflactor del VAB'!AT247</f>
        <v>2577188.0704431459</v>
      </c>
      <c r="AU247" s="4">
        <f>'VAB nominal'!AU247/'deflactor del VAB'!AU247</f>
        <v>2680419.26946365</v>
      </c>
      <c r="AV247" s="4">
        <f>'VAB nominal'!AV247/'deflactor del VAB'!AV247</f>
        <v>2592973.6215729024</v>
      </c>
      <c r="AW247" s="4">
        <f>'VAB nominal'!AW247/'deflactor del VAB'!AW247</f>
        <v>2557678.2770103528</v>
      </c>
      <c r="AX247" s="4">
        <f>'VAB nominal'!AX247/'deflactor del VAB'!AX247</f>
        <v>2664664.6354329935</v>
      </c>
      <c r="AY247" s="4">
        <f>'VAB nominal'!AY247/'deflactor del VAB'!AY247</f>
        <v>2695124.3408381809</v>
      </c>
      <c r="AZ247" s="4">
        <f>'VAB nominal'!AZ247/'deflactor del VAB'!AZ247</f>
        <v>2847930.2761559482</v>
      </c>
      <c r="BA247" s="4">
        <f>'VAB nominal'!BA247/'deflactor del VAB'!BA247</f>
        <v>2927098.5487753605</v>
      </c>
      <c r="BB247" s="4">
        <f>'VAB nominal'!BB247/'deflactor del VAB'!BB247</f>
        <v>3015812.6932141017</v>
      </c>
      <c r="BC247" s="4">
        <f>'VAB nominal'!BC247/'deflactor del VAB'!BC247</f>
        <v>3127858.482012324</v>
      </c>
      <c r="BD247" s="4">
        <f>'VAB nominal'!BD247/'deflactor del VAB'!BD247</f>
        <v>3128979.8482436487</v>
      </c>
      <c r="BE247" s="4">
        <f>'VAB nominal'!BE247/'deflactor del VAB'!BE247</f>
        <v>2990802.1303177783</v>
      </c>
      <c r="BF247" s="4">
        <f>'VAB nominal'!BF247/'deflactor del VAB'!BF247</f>
        <v>3086719.5225564698</v>
      </c>
      <c r="BG247" s="4">
        <f>'VAB nominal'!BG247/'deflactor del VAB'!BG247</f>
        <v>3010925.4193117451</v>
      </c>
      <c r="BH247" s="4">
        <f>'VAB nominal'!BH247/'deflactor del VAB'!BH247</f>
        <v>2951407.8581404425</v>
      </c>
      <c r="BI247" s="4">
        <f>'VAB nominal'!BI247/'deflactor del VAB'!BI247</f>
        <v>2956323.1599284941</v>
      </c>
      <c r="BJ247" s="4">
        <f>'VAB nominal'!BJ247/'deflactor del VAB'!BJ247</f>
        <v>2902602.6851264653</v>
      </c>
      <c r="BK247" s="4">
        <f>'VAB nominal'!BK247/'deflactor del VAB'!BK247</f>
        <v>3059419.4524533623</v>
      </c>
      <c r="BL247" s="4">
        <v>3263879.0000000042</v>
      </c>
      <c r="BM247" s="4">
        <v>3408098.3374745268</v>
      </c>
      <c r="BN247" s="4">
        <v>3444944.8743129903</v>
      </c>
      <c r="BO247" s="4">
        <v>3501248.721497918</v>
      </c>
      <c r="BP247" s="4">
        <v>2821084.4444037965</v>
      </c>
    </row>
    <row r="248" spans="2:68" x14ac:dyDescent="0.2">
      <c r="B248" t="s">
        <v>15</v>
      </c>
      <c r="C248" s="4">
        <f>'VAB nominal'!C248/'deflactor del VAB'!C248</f>
        <v>1013913.0142926668</v>
      </c>
      <c r="D248" s="4">
        <f>'VAB nominal'!D248/'deflactor del VAB'!D248</f>
        <v>1070945.1120665483</v>
      </c>
      <c r="E248" s="4">
        <f>'VAB nominal'!E248/'deflactor del VAB'!E248</f>
        <v>1094244.4955345634</v>
      </c>
      <c r="F248" s="4">
        <f>'VAB nominal'!F248/'deflactor del VAB'!F248</f>
        <v>1170620.4928773262</v>
      </c>
      <c r="G248" s="4">
        <f>'VAB nominal'!G248/'deflactor del VAB'!G248</f>
        <v>1281332.9347219162</v>
      </c>
      <c r="H248" s="4">
        <f>'VAB nominal'!H248/'deflactor del VAB'!H248</f>
        <v>1354252.4108752427</v>
      </c>
      <c r="I248" s="4">
        <f>'VAB nominal'!I248/'deflactor del VAB'!I248</f>
        <v>1420664.5489488305</v>
      </c>
      <c r="J248" s="4">
        <f>'VAB nominal'!J248/'deflactor del VAB'!J248</f>
        <v>1533865.6627981414</v>
      </c>
      <c r="K248" s="4">
        <f>'VAB nominal'!K248/'deflactor del VAB'!K248</f>
        <v>1659546.3675530192</v>
      </c>
      <c r="L248" s="4">
        <f>'VAB nominal'!L248/'deflactor del VAB'!L248</f>
        <v>1925810.9936981241</v>
      </c>
      <c r="M248" s="4">
        <f>'VAB nominal'!M248/'deflactor del VAB'!M248</f>
        <v>2070631.4929196159</v>
      </c>
      <c r="N248" s="4">
        <f>'VAB nominal'!N248/'deflactor del VAB'!N248</f>
        <v>2336288.2788478583</v>
      </c>
      <c r="O248" s="4">
        <f>'VAB nominal'!O248/'deflactor del VAB'!O248</f>
        <v>2612769.3760568788</v>
      </c>
      <c r="P248" s="4">
        <f>'VAB nominal'!P248/'deflactor del VAB'!P248</f>
        <v>2918165.9666826902</v>
      </c>
      <c r="Q248" s="4">
        <f>'VAB nominal'!Q248/'deflactor del VAB'!Q248</f>
        <v>3287788.8257803144</v>
      </c>
      <c r="R248" s="4">
        <f>'VAB nominal'!R248/'deflactor del VAB'!R248</f>
        <v>3653773.5664211665</v>
      </c>
      <c r="S248" s="4">
        <f>'VAB nominal'!S248/'deflactor del VAB'!S248</f>
        <v>3862867.2954633827</v>
      </c>
      <c r="T248" s="4">
        <f>'VAB nominal'!T248/'deflactor del VAB'!T248</f>
        <v>4120737.7450764719</v>
      </c>
      <c r="U248" s="4">
        <f>'VAB nominal'!U248/'deflactor del VAB'!U248</f>
        <v>4407932.9978090804</v>
      </c>
      <c r="V248" s="4">
        <f>'VAB nominal'!V248/'deflactor del VAB'!V248</f>
        <v>4563583.8808485689</v>
      </c>
      <c r="W248" s="4">
        <f>'VAB nominal'!W248/'deflactor del VAB'!W248</f>
        <v>4856466.9383925516</v>
      </c>
      <c r="X248" s="4">
        <f>'VAB nominal'!X248/'deflactor del VAB'!X248</f>
        <v>4953215.6202755822</v>
      </c>
      <c r="Y248" s="4">
        <f>'VAB nominal'!Y248/'deflactor del VAB'!Y248</f>
        <v>4920436.1308954032</v>
      </c>
      <c r="Z248" s="4">
        <f>'VAB nominal'!Z248/'deflactor del VAB'!Z248</f>
        <v>5363982.4029980255</v>
      </c>
      <c r="AA248" s="4">
        <f>'VAB nominal'!AA248/'deflactor del VAB'!AA248</f>
        <v>5855974.5222428897</v>
      </c>
      <c r="AB248" s="4">
        <f>'VAB nominal'!AB248/'deflactor del VAB'!AB248</f>
        <v>6265208.8852443649</v>
      </c>
      <c r="AC248" s="4">
        <f>'VAB nominal'!AC248/'deflactor del VAB'!AC248</f>
        <v>6420827.4097005017</v>
      </c>
      <c r="AD248" s="4">
        <f>'VAB nominal'!AD248/'deflactor del VAB'!AD248</f>
        <v>6588180.4936890015</v>
      </c>
      <c r="AE248" s="4">
        <f>'VAB nominal'!AE248/'deflactor del VAB'!AE248</f>
        <v>6799352.1213483075</v>
      </c>
      <c r="AF248" s="4">
        <f>'VAB nominal'!AF248/'deflactor del VAB'!AF248</f>
        <v>6969508.8713407181</v>
      </c>
      <c r="AG248" s="4">
        <f>'VAB nominal'!AG248/'deflactor del VAB'!AG248</f>
        <v>7194667.9007547256</v>
      </c>
      <c r="AH248" s="4">
        <f>'VAB nominal'!AH248/'deflactor del VAB'!AH248</f>
        <v>7252035.7460726714</v>
      </c>
      <c r="AI248" s="4">
        <f>'VAB nominal'!AI248/'deflactor del VAB'!AI248</f>
        <v>7484289.8154713698</v>
      </c>
      <c r="AJ248" s="4">
        <f>'VAB nominal'!AJ248/'deflactor del VAB'!AJ248</f>
        <v>7705887.3569261804</v>
      </c>
      <c r="AK248" s="4">
        <f>'VAB nominal'!AK248/'deflactor del VAB'!AK248</f>
        <v>7874094.2742989026</v>
      </c>
      <c r="AL248" s="4">
        <f>'VAB nominal'!AL248/'deflactor del VAB'!AL248</f>
        <v>7884405.6024638098</v>
      </c>
      <c r="AM248" s="4">
        <f>'VAB nominal'!AM248/'deflactor del VAB'!AM248</f>
        <v>8114777.3900137134</v>
      </c>
      <c r="AN248" s="4">
        <f>'VAB nominal'!AN248/'deflactor del VAB'!AN248</f>
        <v>8381271.112362518</v>
      </c>
      <c r="AO248" s="4">
        <f>'VAB nominal'!AO248/'deflactor del VAB'!AO248</f>
        <v>8653107.249208713</v>
      </c>
      <c r="AP248" s="4">
        <f>'VAB nominal'!AP248/'deflactor del VAB'!AP248</f>
        <v>8911186.0386205278</v>
      </c>
      <c r="AQ248" s="4">
        <f>'VAB nominal'!AQ248/'deflactor del VAB'!AQ248</f>
        <v>9523093.0035096109</v>
      </c>
      <c r="AR248" s="4">
        <f>'VAB nominal'!AR248/'deflactor del VAB'!AR248</f>
        <v>9363472.2389353011</v>
      </c>
      <c r="AS248" s="4">
        <f>'VAB nominal'!AS248/'deflactor del VAB'!AS248</f>
        <v>9353903.5896083768</v>
      </c>
      <c r="AT248" s="4">
        <f>'VAB nominal'!AT248/'deflactor del VAB'!AT248</f>
        <v>9339938.4034340493</v>
      </c>
      <c r="AU248" s="4">
        <f>'VAB nominal'!AU248/'deflactor del VAB'!AU248</f>
        <v>9373910.3874519896</v>
      </c>
      <c r="AV248" s="4">
        <f>'VAB nominal'!AV248/'deflactor del VAB'!AV248</f>
        <v>9186407.8340009246</v>
      </c>
      <c r="AW248" s="4">
        <f>'VAB nominal'!AW248/'deflactor del VAB'!AW248</f>
        <v>9542956.1706469655</v>
      </c>
      <c r="AX248" s="4">
        <f>'VAB nominal'!AX248/'deflactor del VAB'!AX248</f>
        <v>9686658.0609597918</v>
      </c>
      <c r="AY248" s="4">
        <f>'VAB nominal'!AY248/'deflactor del VAB'!AY248</f>
        <v>9811357.4343469348</v>
      </c>
      <c r="AZ248" s="4">
        <f>'VAB nominal'!AZ248/'deflactor del VAB'!AZ248</f>
        <v>10442757.945875812</v>
      </c>
      <c r="BA248" s="4">
        <f>'VAB nominal'!BA248/'deflactor del VAB'!BA248</f>
        <v>10777732.832571033</v>
      </c>
      <c r="BB248" s="4">
        <f>'VAB nominal'!BB248/'deflactor del VAB'!BB248</f>
        <v>11085363.198711695</v>
      </c>
      <c r="BC248" s="4">
        <f>'VAB nominal'!BC248/'deflactor del VAB'!BC248</f>
        <v>11690606.496557919</v>
      </c>
      <c r="BD248" s="4">
        <f>'VAB nominal'!BD248/'deflactor del VAB'!BD248</f>
        <v>11888558.820228189</v>
      </c>
      <c r="BE248" s="4">
        <f>'VAB nominal'!BE248/'deflactor del VAB'!BE248</f>
        <v>11812418.517614607</v>
      </c>
      <c r="BF248" s="4">
        <f>'VAB nominal'!BF248/'deflactor del VAB'!BF248</f>
        <v>12161689.307111332</v>
      </c>
      <c r="BG248" s="4">
        <f>'VAB nominal'!BG248/'deflactor del VAB'!BG248</f>
        <v>11851914.430708308</v>
      </c>
      <c r="BH248" s="4">
        <f>'VAB nominal'!BH248/'deflactor del VAB'!BH248</f>
        <v>11761548.142978573</v>
      </c>
      <c r="BI248" s="4">
        <f>'VAB nominal'!BI248/'deflactor del VAB'!BI248</f>
        <v>11695646.68730505</v>
      </c>
      <c r="BJ248" s="4">
        <f>'VAB nominal'!BJ248/'deflactor del VAB'!BJ248</f>
        <v>12121098.086229097</v>
      </c>
      <c r="BK248" s="4">
        <f>'VAB nominal'!BK248/'deflactor del VAB'!BK248</f>
        <v>12901050.885117117</v>
      </c>
      <c r="BL248" s="4">
        <v>13511980.000000019</v>
      </c>
      <c r="BM248" s="4">
        <v>13949396.869889148</v>
      </c>
      <c r="BN248" s="4">
        <v>14337345.395946348</v>
      </c>
      <c r="BO248" s="4">
        <v>14619619.629720761</v>
      </c>
      <c r="BP248" s="4">
        <v>11716697.788684485</v>
      </c>
    </row>
    <row r="249" spans="2:68" x14ac:dyDescent="0.2">
      <c r="B249" t="s">
        <v>16</v>
      </c>
      <c r="C249" s="4">
        <f>'VAB nominal'!C249/'deflactor del VAB'!C249</f>
        <v>3321686.5074129244</v>
      </c>
      <c r="D249" s="4">
        <f>'VAB nominal'!D249/'deflactor del VAB'!D249</f>
        <v>3505769.4617477222</v>
      </c>
      <c r="E249" s="4">
        <f>'VAB nominal'!E249/'deflactor del VAB'!E249</f>
        <v>3579853.8839040818</v>
      </c>
      <c r="F249" s="4">
        <f>'VAB nominal'!F249/'deflactor del VAB'!F249</f>
        <v>3896824.5126823359</v>
      </c>
      <c r="G249" s="4">
        <f>'VAB nominal'!G249/'deflactor del VAB'!G249</f>
        <v>4338874.3112369776</v>
      </c>
      <c r="H249" s="4">
        <f>'VAB nominal'!H249/'deflactor del VAB'!H249</f>
        <v>4616126.3538613282</v>
      </c>
      <c r="I249" s="4">
        <f>'VAB nominal'!I249/'deflactor del VAB'!I249</f>
        <v>4889591.5120197171</v>
      </c>
      <c r="J249" s="4">
        <f>'VAB nominal'!J249/'deflactor del VAB'!J249</f>
        <v>5286648.1405522861</v>
      </c>
      <c r="K249" s="4">
        <f>'VAB nominal'!K249/'deflactor del VAB'!K249</f>
        <v>5730717.3112128992</v>
      </c>
      <c r="L249" s="4">
        <f>'VAB nominal'!L249/'deflactor del VAB'!L249</f>
        <v>6658487.1309982156</v>
      </c>
      <c r="M249" s="4">
        <f>'VAB nominal'!M249/'deflactor del VAB'!M249</f>
        <v>7174641.2091814522</v>
      </c>
      <c r="N249" s="4">
        <f>'VAB nominal'!N249/'deflactor del VAB'!N249</f>
        <v>7980195.4660640247</v>
      </c>
      <c r="O249" s="4">
        <f>'VAB nominal'!O249/'deflactor del VAB'!O249</f>
        <v>8802667.8136533368</v>
      </c>
      <c r="P249" s="4">
        <f>'VAB nominal'!P249/'deflactor del VAB'!P249</f>
        <v>9669594.8202299289</v>
      </c>
      <c r="Q249" s="4">
        <f>'VAB nominal'!Q249/'deflactor del VAB'!Q249</f>
        <v>10736968.975604042</v>
      </c>
      <c r="R249" s="4">
        <f>'VAB nominal'!R249/'deflactor del VAB'!R249</f>
        <v>11786372.593434753</v>
      </c>
      <c r="S249" s="4">
        <f>'VAB nominal'!S249/'deflactor del VAB'!S249</f>
        <v>12324973.625407206</v>
      </c>
      <c r="T249" s="4">
        <f>'VAB nominal'!T249/'deflactor del VAB'!T249</f>
        <v>13257380.400319148</v>
      </c>
      <c r="U249" s="4">
        <f>'VAB nominal'!U249/'deflactor del VAB'!U249</f>
        <v>14331621.585485844</v>
      </c>
      <c r="V249" s="4">
        <f>'VAB nominal'!V249/'deflactor del VAB'!V249</f>
        <v>14793851.743745185</v>
      </c>
      <c r="W249" s="4">
        <f>'VAB nominal'!W249/'deflactor del VAB'!W249</f>
        <v>15691705.409327094</v>
      </c>
      <c r="X249" s="4">
        <f>'VAB nominal'!X249/'deflactor del VAB'!X249</f>
        <v>15947104.551667782</v>
      </c>
      <c r="Y249" s="4">
        <f>'VAB nominal'!Y249/'deflactor del VAB'!Y249</f>
        <v>15777216.392386498</v>
      </c>
      <c r="Z249" s="4">
        <f>'VAB nominal'!Z249/'deflactor del VAB'!Z249</f>
        <v>16994871.351170551</v>
      </c>
      <c r="AA249" s="4">
        <f>'VAB nominal'!AA249/'deflactor del VAB'!AA249</f>
        <v>18342889.442231469</v>
      </c>
      <c r="AB249" s="4">
        <f>'VAB nominal'!AB249/'deflactor del VAB'!AB249</f>
        <v>19645808.988675863</v>
      </c>
      <c r="AC249" s="4">
        <f>'VAB nominal'!AC249/'deflactor del VAB'!AC249</f>
        <v>20183888.699243437</v>
      </c>
      <c r="AD249" s="4">
        <f>'VAB nominal'!AD249/'deflactor del VAB'!AD249</f>
        <v>20771651.744285367</v>
      </c>
      <c r="AE249" s="4">
        <f>'VAB nominal'!AE249/'deflactor del VAB'!AE249</f>
        <v>21482933.545190502</v>
      </c>
      <c r="AF249" s="4">
        <f>'VAB nominal'!AF249/'deflactor del VAB'!AF249</f>
        <v>22159946.239297967</v>
      </c>
      <c r="AG249" s="4">
        <f>'VAB nominal'!AG249/'deflactor del VAB'!AG249</f>
        <v>23038295.809249245</v>
      </c>
      <c r="AH249" s="4">
        <f>'VAB nominal'!AH249/'deflactor del VAB'!AH249</f>
        <v>23324957.89130117</v>
      </c>
      <c r="AI249" s="4">
        <f>'VAB nominal'!AI249/'deflactor del VAB'!AI249</f>
        <v>24180400.510826021</v>
      </c>
      <c r="AJ249" s="4">
        <f>'VAB nominal'!AJ249/'deflactor del VAB'!AJ249</f>
        <v>24767503.313527513</v>
      </c>
      <c r="AK249" s="4">
        <f>'VAB nominal'!AK249/'deflactor del VAB'!AK249</f>
        <v>25164983.61864388</v>
      </c>
      <c r="AL249" s="4">
        <f>'VAB nominal'!AL249/'deflactor del VAB'!AL249</f>
        <v>25981535.083512232</v>
      </c>
      <c r="AM249" s="4">
        <f>'VAB nominal'!AM249/'deflactor del VAB'!AM249</f>
        <v>26869408.030807931</v>
      </c>
      <c r="AN249" s="4">
        <f>'VAB nominal'!AN249/'deflactor del VAB'!AN249</f>
        <v>27153218.388518311</v>
      </c>
      <c r="AO249" s="4">
        <f>'VAB nominal'!AO249/'deflactor del VAB'!AO249</f>
        <v>27565321.797130745</v>
      </c>
      <c r="AP249" s="4">
        <f>'VAB nominal'!AP249/'deflactor del VAB'!AP249</f>
        <v>28289533.458265796</v>
      </c>
      <c r="AQ249" s="4">
        <f>'VAB nominal'!AQ249/'deflactor del VAB'!AQ249</f>
        <v>28957684.807519089</v>
      </c>
      <c r="AR249" s="4">
        <f>'VAB nominal'!AR249/'deflactor del VAB'!AR249</f>
        <v>30665036.32536288</v>
      </c>
      <c r="AS249" s="4">
        <f>'VAB nominal'!AS249/'deflactor del VAB'!AS249</f>
        <v>32741483.157425378</v>
      </c>
      <c r="AT249" s="4">
        <f>'VAB nominal'!AT249/'deflactor del VAB'!AT249</f>
        <v>35557971.992093213</v>
      </c>
      <c r="AU249" s="4">
        <f>'VAB nominal'!AU249/'deflactor del VAB'!AU249</f>
        <v>38066816.054325104</v>
      </c>
      <c r="AV249" s="4">
        <f>'VAB nominal'!AV249/'deflactor del VAB'!AV249</f>
        <v>41247783.075064465</v>
      </c>
      <c r="AW249" s="4">
        <f>'VAB nominal'!AW249/'deflactor del VAB'!AW249</f>
        <v>43350033.556966253</v>
      </c>
      <c r="AX249" s="4">
        <f>'VAB nominal'!AX249/'deflactor del VAB'!AX249</f>
        <v>44906970.910930268</v>
      </c>
      <c r="AY249" s="4">
        <f>'VAB nominal'!AY249/'deflactor del VAB'!AY249</f>
        <v>46798357.129235491</v>
      </c>
      <c r="AZ249" s="4">
        <f>'VAB nominal'!AZ249/'deflactor del VAB'!AZ249</f>
        <v>49523035.26558727</v>
      </c>
      <c r="BA249" s="4">
        <f>'VAB nominal'!BA249/'deflactor del VAB'!BA249</f>
        <v>51944462.08593554</v>
      </c>
      <c r="BB249" s="4">
        <f>'VAB nominal'!BB249/'deflactor del VAB'!BB249</f>
        <v>53640907.485735238</v>
      </c>
      <c r="BC249" s="4">
        <f>'VAB nominal'!BC249/'deflactor del VAB'!BC249</f>
        <v>56110299.317056693</v>
      </c>
      <c r="BD249" s="4">
        <f>'VAB nominal'!BD249/'deflactor del VAB'!BD249</f>
        <v>55910237.152855486</v>
      </c>
      <c r="BE249" s="4">
        <f>'VAB nominal'!BE249/'deflactor del VAB'!BE249</f>
        <v>54734078.217881165</v>
      </c>
      <c r="BF249" s="4">
        <f>'VAB nominal'!BF249/'deflactor del VAB'!BF249</f>
        <v>56316663.8440478</v>
      </c>
      <c r="BG249" s="4">
        <f>'VAB nominal'!BG249/'deflactor del VAB'!BG249</f>
        <v>56559394.734869391</v>
      </c>
      <c r="BH249" s="4">
        <f>'VAB nominal'!BH249/'deflactor del VAB'!BH249</f>
        <v>56028041.535938203</v>
      </c>
      <c r="BI249" s="4">
        <f>'VAB nominal'!BI249/'deflactor del VAB'!BI249</f>
        <v>55702223.302570082</v>
      </c>
      <c r="BJ249" s="4">
        <f>'VAB nominal'!BJ249/'deflactor del VAB'!BJ249</f>
        <v>57341665.749983184</v>
      </c>
      <c r="BK249" s="4">
        <f>'VAB nominal'!BK249/'deflactor del VAB'!BK249</f>
        <v>61029041.31948667</v>
      </c>
      <c r="BL249" s="4">
        <v>63347625.000000045</v>
      </c>
      <c r="BM249" s="4">
        <v>66776558.587933786</v>
      </c>
      <c r="BN249" s="4">
        <v>68670024.846860439</v>
      </c>
      <c r="BO249" s="4">
        <v>70561190.378195345</v>
      </c>
      <c r="BP249" s="4">
        <v>56787842.281648576</v>
      </c>
    </row>
    <row r="250" spans="2:68" x14ac:dyDescent="0.2">
      <c r="B250" t="s">
        <v>17</v>
      </c>
      <c r="C250" s="4">
        <f>'VAB nominal'!C250/'deflactor del VAB'!C250</f>
        <v>420166.84862363449</v>
      </c>
      <c r="D250" s="4">
        <f>'VAB nominal'!D250/'deflactor del VAB'!D250</f>
        <v>444878.65173322835</v>
      </c>
      <c r="E250" s="4">
        <f>'VAB nominal'!E250/'deflactor del VAB'!E250</f>
        <v>455565.35330535239</v>
      </c>
      <c r="F250" s="4">
        <f>'VAB nominal'!F250/'deflactor del VAB'!F250</f>
        <v>486520.71349857061</v>
      </c>
      <c r="G250" s="4">
        <f>'VAB nominal'!G250/'deflactor del VAB'!G250</f>
        <v>531719.30516504368</v>
      </c>
      <c r="H250" s="4">
        <f>'VAB nominal'!H250/'deflactor del VAB'!H250</f>
        <v>550749.07313147106</v>
      </c>
      <c r="I250" s="4">
        <f>'VAB nominal'!I250/'deflactor del VAB'!I250</f>
        <v>566278.7595092163</v>
      </c>
      <c r="J250" s="4">
        <f>'VAB nominal'!J250/'deflactor del VAB'!J250</f>
        <v>612273.47685479</v>
      </c>
      <c r="K250" s="4">
        <f>'VAB nominal'!K250/'deflactor del VAB'!K250</f>
        <v>663830.18809274002</v>
      </c>
      <c r="L250" s="4">
        <f>'VAB nominal'!L250/'deflactor del VAB'!L250</f>
        <v>754772.3536374229</v>
      </c>
      <c r="M250" s="4">
        <f>'VAB nominal'!M250/'deflactor del VAB'!M250</f>
        <v>795415.35444431612</v>
      </c>
      <c r="N250" s="4">
        <f>'VAB nominal'!N250/'deflactor del VAB'!N250</f>
        <v>892688.85020621459</v>
      </c>
      <c r="O250" s="4">
        <f>'VAB nominal'!O250/'deflactor del VAB'!O250</f>
        <v>994470.77018495882</v>
      </c>
      <c r="P250" s="4">
        <f>'VAB nominal'!P250/'deflactor del VAB'!P250</f>
        <v>1100563.3356164212</v>
      </c>
      <c r="Q250" s="4">
        <f>'VAB nominal'!Q250/'deflactor del VAB'!Q250</f>
        <v>1230390.3073703675</v>
      </c>
      <c r="R250" s="4">
        <f>'VAB nominal'!R250/'deflactor del VAB'!R250</f>
        <v>1367450.2067587785</v>
      </c>
      <c r="S250" s="4">
        <f>'VAB nominal'!S250/'deflactor del VAB'!S250</f>
        <v>1446679.4613433145</v>
      </c>
      <c r="T250" s="4">
        <f>'VAB nominal'!T250/'deflactor del VAB'!T250</f>
        <v>1568620.0406788618</v>
      </c>
      <c r="U250" s="4">
        <f>'VAB nominal'!U250/'deflactor del VAB'!U250</f>
        <v>1710819.2148307965</v>
      </c>
      <c r="V250" s="4">
        <f>'VAB nominal'!V250/'deflactor del VAB'!V250</f>
        <v>1805436.8056182258</v>
      </c>
      <c r="W250" s="4">
        <f>'VAB nominal'!W250/'deflactor del VAB'!W250</f>
        <v>1950370.0915504831</v>
      </c>
      <c r="X250" s="4">
        <f>'VAB nominal'!X250/'deflactor del VAB'!X250</f>
        <v>1996230.143550324</v>
      </c>
      <c r="Y250" s="4">
        <f>'VAB nominal'!Y250/'deflactor del VAB'!Y250</f>
        <v>1988824.7822235662</v>
      </c>
      <c r="Z250" s="4">
        <f>'VAB nominal'!Z250/'deflactor del VAB'!Z250</f>
        <v>2164279.9617177369</v>
      </c>
      <c r="AA250" s="4">
        <f>'VAB nominal'!AA250/'deflactor del VAB'!AA250</f>
        <v>2360334.991529413</v>
      </c>
      <c r="AB250" s="4">
        <f>'VAB nominal'!AB250/'deflactor del VAB'!AB250</f>
        <v>2507523.0106810941</v>
      </c>
      <c r="AC250" s="4">
        <f>'VAB nominal'!AC250/'deflactor del VAB'!AC250</f>
        <v>2554696.0163182141</v>
      </c>
      <c r="AD250" s="4">
        <f>'VAB nominal'!AD250/'deflactor del VAB'!AD250</f>
        <v>2668849.388760535</v>
      </c>
      <c r="AE250" s="4">
        <f>'VAB nominal'!AE250/'deflactor del VAB'!AE250</f>
        <v>2796418.117481974</v>
      </c>
      <c r="AF250" s="4">
        <f>'VAB nominal'!AF250/'deflactor del VAB'!AF250</f>
        <v>2890205.0808117846</v>
      </c>
      <c r="AG250" s="4">
        <f>'VAB nominal'!AG250/'deflactor del VAB'!AG250</f>
        <v>3008370.1434269771</v>
      </c>
      <c r="AH250" s="4">
        <f>'VAB nominal'!AH250/'deflactor del VAB'!AH250</f>
        <v>3094981.1843885006</v>
      </c>
      <c r="AI250" s="4">
        <f>'VAB nominal'!AI250/'deflactor del VAB'!AI250</f>
        <v>3260909.0230327714</v>
      </c>
      <c r="AJ250" s="4">
        <f>'VAB nominal'!AJ250/'deflactor del VAB'!AJ250</f>
        <v>3393321.2521272111</v>
      </c>
      <c r="AK250" s="4">
        <f>'VAB nominal'!AK250/'deflactor del VAB'!AK250</f>
        <v>3505277.333170874</v>
      </c>
      <c r="AL250" s="4">
        <f>'VAB nominal'!AL250/'deflactor del VAB'!AL250</f>
        <v>3646899.1735322461</v>
      </c>
      <c r="AM250" s="4">
        <f>'VAB nominal'!AM250/'deflactor del VAB'!AM250</f>
        <v>3696159.0339567373</v>
      </c>
      <c r="AN250" s="4">
        <f>'VAB nominal'!AN250/'deflactor del VAB'!AN250</f>
        <v>3834676.8454672578</v>
      </c>
      <c r="AO250" s="4">
        <f>'VAB nominal'!AO250/'deflactor del VAB'!AO250</f>
        <v>3846382.8941941564</v>
      </c>
      <c r="AP250" s="4">
        <f>'VAB nominal'!AP250/'deflactor del VAB'!AP250</f>
        <v>4110151.9903406566</v>
      </c>
      <c r="AQ250" s="4">
        <f>'VAB nominal'!AQ250/'deflactor del VAB'!AQ250</f>
        <v>4190493.0029563438</v>
      </c>
      <c r="AR250" s="4">
        <f>'VAB nominal'!AR250/'deflactor del VAB'!AR250</f>
        <v>4206783.2717062952</v>
      </c>
      <c r="AS250" s="4">
        <f>'VAB nominal'!AS250/'deflactor del VAB'!AS250</f>
        <v>4478329.9000953278</v>
      </c>
      <c r="AT250" s="4">
        <f>'VAB nominal'!AT250/'deflactor del VAB'!AT250</f>
        <v>4688143.2118406957</v>
      </c>
      <c r="AU250" s="4">
        <f>'VAB nominal'!AU250/'deflactor del VAB'!AU250</f>
        <v>4758351.5349249095</v>
      </c>
      <c r="AV250" s="4">
        <f>'VAB nominal'!AV250/'deflactor del VAB'!AV250</f>
        <v>4930923.7763969777</v>
      </c>
      <c r="AW250" s="4">
        <f>'VAB nominal'!AW250/'deflactor del VAB'!AW250</f>
        <v>5096456.6920423964</v>
      </c>
      <c r="AX250" s="4">
        <f>'VAB nominal'!AX250/'deflactor del VAB'!AX250</f>
        <v>5228705.2558751898</v>
      </c>
      <c r="AY250" s="4">
        <f>'VAB nominal'!AY250/'deflactor del VAB'!AY250</f>
        <v>5265120.6375076743</v>
      </c>
      <c r="AZ250" s="4">
        <f>'VAB nominal'!AZ250/'deflactor del VAB'!AZ250</f>
        <v>5406641.4935278287</v>
      </c>
      <c r="BA250" s="4">
        <f>'VAB nominal'!BA250/'deflactor del VAB'!BA250</f>
        <v>5526723.0516806683</v>
      </c>
      <c r="BB250" s="4">
        <f>'VAB nominal'!BB250/'deflactor del VAB'!BB250</f>
        <v>5625861.6551336013</v>
      </c>
      <c r="BC250" s="4">
        <f>'VAB nominal'!BC250/'deflactor del VAB'!BC250</f>
        <v>5846111.3564252062</v>
      </c>
      <c r="BD250" s="4">
        <f>'VAB nominal'!BD250/'deflactor del VAB'!BD250</f>
        <v>5859114.6810430614</v>
      </c>
      <c r="BE250" s="4">
        <f>'VAB nominal'!BE250/'deflactor del VAB'!BE250</f>
        <v>5726342.2279313104</v>
      </c>
      <c r="BF250" s="4">
        <f>'VAB nominal'!BF250/'deflactor del VAB'!BF250</f>
        <v>5791952.6195989251</v>
      </c>
      <c r="BG250" s="4">
        <f>'VAB nominal'!BG250/'deflactor del VAB'!BG250</f>
        <v>5651447.1141601102</v>
      </c>
      <c r="BH250" s="4">
        <f>'VAB nominal'!BH250/'deflactor del VAB'!BH250</f>
        <v>5520925.6239804914</v>
      </c>
      <c r="BI250" s="4">
        <f>'VAB nominal'!BI250/'deflactor del VAB'!BI250</f>
        <v>5498865.4931137841</v>
      </c>
      <c r="BJ250" s="4">
        <f>'VAB nominal'!BJ250/'deflactor del VAB'!BJ250</f>
        <v>5657677.6714812294</v>
      </c>
      <c r="BK250" s="4">
        <f>'VAB nominal'!BK250/'deflactor del VAB'!BK250</f>
        <v>6288481.2692672871</v>
      </c>
      <c r="BL250" s="4">
        <v>6781959.0000000168</v>
      </c>
      <c r="BM250" s="4">
        <v>7060159.766356199</v>
      </c>
      <c r="BN250" s="4">
        <v>7208716.1330276839</v>
      </c>
      <c r="BO250" s="4">
        <v>7454421.8119093869</v>
      </c>
      <c r="BP250" s="4">
        <v>6168767.0278844638</v>
      </c>
    </row>
    <row r="251" spans="2:68" x14ac:dyDescent="0.2">
      <c r="B251" t="s">
        <v>18</v>
      </c>
      <c r="C251" s="4">
        <f>'VAB nominal'!C251/'deflactor del VAB'!C251</f>
        <v>222569.87670156095</v>
      </c>
      <c r="D251" s="4">
        <f>'VAB nominal'!D251/'deflactor del VAB'!D251</f>
        <v>237312.35660854654</v>
      </c>
      <c r="E251" s="4">
        <f>'VAB nominal'!E251/'deflactor del VAB'!E251</f>
        <v>244838.88464394037</v>
      </c>
      <c r="F251" s="4">
        <f>'VAB nominal'!F251/'deflactor del VAB'!F251</f>
        <v>264810.7170567509</v>
      </c>
      <c r="G251" s="4">
        <f>'VAB nominal'!G251/'deflactor del VAB'!G251</f>
        <v>292964.44646620459</v>
      </c>
      <c r="H251" s="4">
        <f>'VAB nominal'!H251/'deflactor del VAB'!H251</f>
        <v>312506.23026262235</v>
      </c>
      <c r="I251" s="4">
        <f>'VAB nominal'!I251/'deflactor del VAB'!I251</f>
        <v>331151.11255685956</v>
      </c>
      <c r="J251" s="4">
        <f>'VAB nominal'!J251/'deflactor del VAB'!J251</f>
        <v>364830.33782676735</v>
      </c>
      <c r="K251" s="4">
        <f>'VAB nominal'!K251/'deflactor del VAB'!K251</f>
        <v>402606.20221367432</v>
      </c>
      <c r="L251" s="4">
        <f>'VAB nominal'!L251/'deflactor del VAB'!L251</f>
        <v>470575.2522810747</v>
      </c>
      <c r="M251" s="4">
        <f>'VAB nominal'!M251/'deflactor del VAB'!M251</f>
        <v>509094.85562340636</v>
      </c>
      <c r="N251" s="4">
        <f>'VAB nominal'!N251/'deflactor del VAB'!N251</f>
        <v>571212.50907971256</v>
      </c>
      <c r="O251" s="4">
        <f>'VAB nominal'!O251/'deflactor del VAB'!O251</f>
        <v>635846.79281182564</v>
      </c>
      <c r="P251" s="4">
        <f>'VAB nominal'!P251/'deflactor del VAB'!P251</f>
        <v>699810.99419569527</v>
      </c>
      <c r="Q251" s="4">
        <f>'VAB nominal'!Q251/'deflactor del VAB'!Q251</f>
        <v>777878.87292561505</v>
      </c>
      <c r="R251" s="4">
        <f>'VAB nominal'!R251/'deflactor del VAB'!R251</f>
        <v>857206.54026026442</v>
      </c>
      <c r="S251" s="4">
        <f>'VAB nominal'!S251/'deflactor del VAB'!S251</f>
        <v>898463.02152354026</v>
      </c>
      <c r="T251" s="4">
        <f>'VAB nominal'!T251/'deflactor del VAB'!T251</f>
        <v>956684.80156811932</v>
      </c>
      <c r="U251" s="4">
        <f>'VAB nominal'!U251/'deflactor del VAB'!U251</f>
        <v>1021497.960541038</v>
      </c>
      <c r="V251" s="4">
        <f>'VAB nominal'!V251/'deflactor del VAB'!V251</f>
        <v>1064942.4161910801</v>
      </c>
      <c r="W251" s="4">
        <f>'VAB nominal'!W251/'deflactor del VAB'!W251</f>
        <v>1141326.2407801696</v>
      </c>
      <c r="X251" s="4">
        <f>'VAB nominal'!X251/'deflactor del VAB'!X251</f>
        <v>1151099.6504420231</v>
      </c>
      <c r="Y251" s="4">
        <f>'VAB nominal'!Y251/'deflactor del VAB'!Y251</f>
        <v>1131054.3233888517</v>
      </c>
      <c r="Z251" s="4">
        <f>'VAB nominal'!Z251/'deflactor del VAB'!Z251</f>
        <v>1243029.2011049478</v>
      </c>
      <c r="AA251" s="4">
        <f>'VAB nominal'!AA251/'deflactor del VAB'!AA251</f>
        <v>1366000.7686395489</v>
      </c>
      <c r="AB251" s="4">
        <f>'VAB nominal'!AB251/'deflactor del VAB'!AB251</f>
        <v>1458829.6939769369</v>
      </c>
      <c r="AC251" s="4">
        <f>'VAB nominal'!AC251/'deflactor del VAB'!AC251</f>
        <v>1493386.5296362396</v>
      </c>
      <c r="AD251" s="4">
        <f>'VAB nominal'!AD251/'deflactor del VAB'!AD251</f>
        <v>1560815.2670256705</v>
      </c>
      <c r="AE251" s="4">
        <f>'VAB nominal'!AE251/'deflactor del VAB'!AE251</f>
        <v>1639466.1367302453</v>
      </c>
      <c r="AF251" s="4">
        <f>'VAB nominal'!AF251/'deflactor del VAB'!AF251</f>
        <v>1705688.158744473</v>
      </c>
      <c r="AG251" s="4">
        <f>'VAB nominal'!AG251/'deflactor del VAB'!AG251</f>
        <v>1789417.2529213985</v>
      </c>
      <c r="AH251" s="4">
        <f>'VAB nominal'!AH251/'deflactor del VAB'!AH251</f>
        <v>1823402.0331571177</v>
      </c>
      <c r="AI251" s="4">
        <f>'VAB nominal'!AI251/'deflactor del VAB'!AI251</f>
        <v>1903055.2227162572</v>
      </c>
      <c r="AJ251" s="4">
        <f>'VAB nominal'!AJ251/'deflactor del VAB'!AJ251</f>
        <v>1977912.9892581298</v>
      </c>
      <c r="AK251" s="4">
        <f>'VAB nominal'!AK251/'deflactor del VAB'!AK251</f>
        <v>2041735.5284869024</v>
      </c>
      <c r="AL251" s="4">
        <f>'VAB nominal'!AL251/'deflactor del VAB'!AL251</f>
        <v>2088494.069103156</v>
      </c>
      <c r="AM251" s="4">
        <f>'VAB nominal'!AM251/'deflactor del VAB'!AM251</f>
        <v>2102283.5562138413</v>
      </c>
      <c r="AN251" s="4">
        <f>'VAB nominal'!AN251/'deflactor del VAB'!AN251</f>
        <v>2183257.8979619355</v>
      </c>
      <c r="AO251" s="4">
        <f>'VAB nominal'!AO251/'deflactor del VAB'!AO251</f>
        <v>2192926.5944057987</v>
      </c>
      <c r="AP251" s="4">
        <f>'VAB nominal'!AP251/'deflactor del VAB'!AP251</f>
        <v>2306470.5120531628</v>
      </c>
      <c r="AQ251" s="4">
        <f>'VAB nominal'!AQ251/'deflactor del VAB'!AQ251</f>
        <v>2376458.6428133403</v>
      </c>
      <c r="AR251" s="4">
        <f>'VAB nominal'!AR251/'deflactor del VAB'!AR251</f>
        <v>2459494.6206272957</v>
      </c>
      <c r="AS251" s="4">
        <f>'VAB nominal'!AS251/'deflactor del VAB'!AS251</f>
        <v>2548712.8494512797</v>
      </c>
      <c r="AT251" s="4">
        <f>'VAB nominal'!AT251/'deflactor del VAB'!AT251</f>
        <v>2576282.6552517135</v>
      </c>
      <c r="AU251" s="4">
        <f>'VAB nominal'!AU251/'deflactor del VAB'!AU251</f>
        <v>2650059.4708739142</v>
      </c>
      <c r="AV251" s="4">
        <f>'VAB nominal'!AV251/'deflactor del VAB'!AV251</f>
        <v>2895989.5890660291</v>
      </c>
      <c r="AW251" s="4">
        <f>'VAB nominal'!AW251/'deflactor del VAB'!AW251</f>
        <v>2931865.9915709374</v>
      </c>
      <c r="AX251" s="4">
        <f>'VAB nominal'!AX251/'deflactor del VAB'!AX251</f>
        <v>2962676.4883767664</v>
      </c>
      <c r="AY251" s="4">
        <f>'VAB nominal'!AY251/'deflactor del VAB'!AY251</f>
        <v>2944186.6215316551</v>
      </c>
      <c r="AZ251" s="4">
        <f>'VAB nominal'!AZ251/'deflactor del VAB'!AZ251</f>
        <v>3015521.2152964687</v>
      </c>
      <c r="BA251" s="4">
        <f>'VAB nominal'!BA251/'deflactor del VAB'!BA251</f>
        <v>3032754.6459342893</v>
      </c>
      <c r="BB251" s="4">
        <f>'VAB nominal'!BB251/'deflactor del VAB'!BB251</f>
        <v>3059683.4372383831</v>
      </c>
      <c r="BC251" s="4">
        <f>'VAB nominal'!BC251/'deflactor del VAB'!BC251</f>
        <v>3164780.1069328226</v>
      </c>
      <c r="BD251" s="4">
        <f>'VAB nominal'!BD251/'deflactor del VAB'!BD251</f>
        <v>3168184.6713244766</v>
      </c>
      <c r="BE251" s="4">
        <f>'VAB nominal'!BE251/'deflactor del VAB'!BE251</f>
        <v>3181353.2828349024</v>
      </c>
      <c r="BF251" s="4">
        <f>'VAB nominal'!BF251/'deflactor del VAB'!BF251</f>
        <v>3259436.0296940394</v>
      </c>
      <c r="BG251" s="4">
        <f>'VAB nominal'!BG251/'deflactor del VAB'!BG251</f>
        <v>3206395.82476656</v>
      </c>
      <c r="BH251" s="4">
        <f>'VAB nominal'!BH251/'deflactor del VAB'!BH251</f>
        <v>3126645.8545838352</v>
      </c>
      <c r="BI251" s="4">
        <f>'VAB nominal'!BI251/'deflactor del VAB'!BI251</f>
        <v>3127015.8966510184</v>
      </c>
      <c r="BJ251" s="4">
        <f>'VAB nominal'!BJ251/'deflactor del VAB'!BJ251</f>
        <v>3204239.3246135227</v>
      </c>
      <c r="BK251" s="4">
        <f>'VAB nominal'!BK251/'deflactor del VAB'!BK251</f>
        <v>3427005.9487021239</v>
      </c>
      <c r="BL251" s="4">
        <v>3633725.0000000014</v>
      </c>
      <c r="BM251" s="4">
        <v>3716318.9261769406</v>
      </c>
      <c r="BN251" s="4">
        <v>3794823.1270481395</v>
      </c>
      <c r="BO251" s="4">
        <v>3891207.9970978647</v>
      </c>
      <c r="BP251" s="4">
        <v>3031296.5745595768</v>
      </c>
    </row>
    <row r="252" spans="2:68" x14ac:dyDescent="0.2">
      <c r="B252" t="s">
        <v>19</v>
      </c>
      <c r="C252" s="4">
        <f>'VAB nominal'!C252/'deflactor del VAB'!C252</f>
        <v>1244533.3508035555</v>
      </c>
      <c r="D252" s="4">
        <f>'VAB nominal'!D252/'deflactor del VAB'!D252</f>
        <v>1325049.8408327291</v>
      </c>
      <c r="E252" s="4">
        <f>'VAB nominal'!E252/'deflactor del VAB'!E252</f>
        <v>1363408.210655058</v>
      </c>
      <c r="F252" s="4">
        <f>'VAB nominal'!F252/'deflactor del VAB'!F252</f>
        <v>1439400.6060404433</v>
      </c>
      <c r="G252" s="4">
        <f>'VAB nominal'!G252/'deflactor del VAB'!G252</f>
        <v>1554745.1273480211</v>
      </c>
      <c r="H252" s="4">
        <f>'VAB nominal'!H252/'deflactor del VAB'!H252</f>
        <v>1664104.8114372224</v>
      </c>
      <c r="I252" s="4">
        <f>'VAB nominal'!I252/'deflactor del VAB'!I252</f>
        <v>1771107.6515171495</v>
      </c>
      <c r="J252" s="4">
        <f>'VAB nominal'!J252/'deflactor del VAB'!J252</f>
        <v>1930915.3346664459</v>
      </c>
      <c r="K252" s="4">
        <f>'VAB nominal'!K252/'deflactor del VAB'!K252</f>
        <v>2109165.9436744633</v>
      </c>
      <c r="L252" s="4">
        <f>'VAB nominal'!L252/'deflactor del VAB'!L252</f>
        <v>2481231.6379661313</v>
      </c>
      <c r="M252" s="4">
        <f>'VAB nominal'!M252/'deflactor del VAB'!M252</f>
        <v>2703686.3817752944</v>
      </c>
      <c r="N252" s="4">
        <f>'VAB nominal'!N252/'deflactor del VAB'!N252</f>
        <v>3039108.078986865</v>
      </c>
      <c r="O252" s="4">
        <f>'VAB nominal'!O252/'deflactor del VAB'!O252</f>
        <v>3384304.8830470825</v>
      </c>
      <c r="P252" s="4">
        <f>'VAB nominal'!P252/'deflactor del VAB'!P252</f>
        <v>3722425.0577546139</v>
      </c>
      <c r="Q252" s="4">
        <f>'VAB nominal'!Q252/'deflactor del VAB'!Q252</f>
        <v>4137201.6342357406</v>
      </c>
      <c r="R252" s="4">
        <f>'VAB nominal'!R252/'deflactor del VAB'!R252</f>
        <v>4504946.1600212324</v>
      </c>
      <c r="S252" s="4">
        <f>'VAB nominal'!S252/'deflactor del VAB'!S252</f>
        <v>4668579.8394976258</v>
      </c>
      <c r="T252" s="4">
        <f>'VAB nominal'!T252/'deflactor del VAB'!T252</f>
        <v>4929361.1767140981</v>
      </c>
      <c r="U252" s="4">
        <f>'VAB nominal'!U252/'deflactor del VAB'!U252</f>
        <v>5228810.3893272271</v>
      </c>
      <c r="V252" s="4">
        <f>'VAB nominal'!V252/'deflactor del VAB'!V252</f>
        <v>5444667.9624317745</v>
      </c>
      <c r="W252" s="4">
        <f>'VAB nominal'!W252/'deflactor del VAB'!W252</f>
        <v>5811223.7409115667</v>
      </c>
      <c r="X252" s="4">
        <f>'VAB nominal'!X252/'deflactor del VAB'!X252</f>
        <v>5790191.2421227247</v>
      </c>
      <c r="Y252" s="4">
        <f>'VAB nominal'!Y252/'deflactor del VAB'!Y252</f>
        <v>5619255.0847165203</v>
      </c>
      <c r="Z252" s="4">
        <f>'VAB nominal'!Z252/'deflactor del VAB'!Z252</f>
        <v>5948399.4913028227</v>
      </c>
      <c r="AA252" s="4">
        <f>'VAB nominal'!AA252/'deflactor del VAB'!AA252</f>
        <v>6305885.936296897</v>
      </c>
      <c r="AB252" s="4">
        <f>'VAB nominal'!AB252/'deflactor del VAB'!AB252</f>
        <v>6663393.8618337354</v>
      </c>
      <c r="AC252" s="4">
        <f>'VAB nominal'!AC252/'deflactor del VAB'!AC252</f>
        <v>6730606.109700921</v>
      </c>
      <c r="AD252" s="4">
        <f>'VAB nominal'!AD252/'deflactor del VAB'!AD252</f>
        <v>6876768.0980349705</v>
      </c>
      <c r="AE252" s="4">
        <f>'VAB nominal'!AE252/'deflactor del VAB'!AE252</f>
        <v>7064711.1127102831</v>
      </c>
      <c r="AF252" s="4">
        <f>'VAB nominal'!AF252/'deflactor del VAB'!AF252</f>
        <v>7266135.8761499999</v>
      </c>
      <c r="AG252" s="4">
        <f>'VAB nominal'!AG252/'deflactor del VAB'!AG252</f>
        <v>7533219.0158903413</v>
      </c>
      <c r="AH252" s="4">
        <f>'VAB nominal'!AH252/'deflactor del VAB'!AH252</f>
        <v>7612413.5087880958</v>
      </c>
      <c r="AI252" s="4">
        <f>'VAB nominal'!AI252/'deflactor del VAB'!AI252</f>
        <v>7881169.8453162126</v>
      </c>
      <c r="AJ252" s="4">
        <f>'VAB nominal'!AJ252/'deflactor del VAB'!AJ252</f>
        <v>8168082.6942852316</v>
      </c>
      <c r="AK252" s="4">
        <f>'VAB nominal'!AK252/'deflactor del VAB'!AK252</f>
        <v>8407981.4929597266</v>
      </c>
      <c r="AL252" s="4">
        <f>'VAB nominal'!AL252/'deflactor del VAB'!AL252</f>
        <v>8657757.7701704558</v>
      </c>
      <c r="AM252" s="4">
        <f>'VAB nominal'!AM252/'deflactor del VAB'!AM252</f>
        <v>8809477.8590953872</v>
      </c>
      <c r="AN252" s="4">
        <f>'VAB nominal'!AN252/'deflactor del VAB'!AN252</f>
        <v>8996595.1563761868</v>
      </c>
      <c r="AO252" s="4">
        <f>'VAB nominal'!AO252/'deflactor del VAB'!AO252</f>
        <v>9138539.2316474896</v>
      </c>
      <c r="AP252" s="4">
        <f>'VAB nominal'!AP252/'deflactor del VAB'!AP252</f>
        <v>9284223.3009610735</v>
      </c>
      <c r="AQ252" s="4">
        <f>'VAB nominal'!AQ252/'deflactor del VAB'!AQ252</f>
        <v>9212020.1298548542</v>
      </c>
      <c r="AR252" s="4">
        <f>'VAB nominal'!AR252/'deflactor del VAB'!AR252</f>
        <v>9322352.4882930312</v>
      </c>
      <c r="AS252" s="4">
        <f>'VAB nominal'!AS252/'deflactor del VAB'!AS252</f>
        <v>9761407.9098526705</v>
      </c>
      <c r="AT252" s="4">
        <f>'VAB nominal'!AT252/'deflactor del VAB'!AT252</f>
        <v>10328228.45284321</v>
      </c>
      <c r="AU252" s="4">
        <f>'VAB nominal'!AU252/'deflactor del VAB'!AU252</f>
        <v>10762305.666741267</v>
      </c>
      <c r="AV252" s="4">
        <f>'VAB nominal'!AV252/'deflactor del VAB'!AV252</f>
        <v>11412294.185700845</v>
      </c>
      <c r="AW252" s="4">
        <f>'VAB nominal'!AW252/'deflactor del VAB'!AW252</f>
        <v>11632694.194972619</v>
      </c>
      <c r="AX252" s="4">
        <f>'VAB nominal'!AX252/'deflactor del VAB'!AX252</f>
        <v>11675505.246849475</v>
      </c>
      <c r="AY252" s="4">
        <f>'VAB nominal'!AY252/'deflactor del VAB'!AY252</f>
        <v>11841443.64645526</v>
      </c>
      <c r="AZ252" s="4">
        <f>'VAB nominal'!AZ252/'deflactor del VAB'!AZ252</f>
        <v>12252298.492615266</v>
      </c>
      <c r="BA252" s="4">
        <f>'VAB nominal'!BA252/'deflactor del VAB'!BA252</f>
        <v>12481911.62781211</v>
      </c>
      <c r="BB252" s="4">
        <f>'VAB nominal'!BB252/'deflactor del VAB'!BB252</f>
        <v>12835490.155644486</v>
      </c>
      <c r="BC252" s="4">
        <f>'VAB nominal'!BC252/'deflactor del VAB'!BC252</f>
        <v>13241776.736454109</v>
      </c>
      <c r="BD252" s="4">
        <f>'VAB nominal'!BD252/'deflactor del VAB'!BD252</f>
        <v>13529315.105523987</v>
      </c>
      <c r="BE252" s="4">
        <f>'VAB nominal'!BE252/'deflactor del VAB'!BE252</f>
        <v>12759560.711942321</v>
      </c>
      <c r="BF252" s="4">
        <f>'VAB nominal'!BF252/'deflactor del VAB'!BF252</f>
        <v>13176371.799252234</v>
      </c>
      <c r="BG252" s="4">
        <f>'VAB nominal'!BG252/'deflactor del VAB'!BG252</f>
        <v>12851326.005283616</v>
      </c>
      <c r="BH252" s="4">
        <f>'VAB nominal'!BH252/'deflactor del VAB'!BH252</f>
        <v>12819390.352926314</v>
      </c>
      <c r="BI252" s="4">
        <f>'VAB nominal'!BI252/'deflactor del VAB'!BI252</f>
        <v>12499287.532967517</v>
      </c>
      <c r="BJ252" s="4">
        <f>'VAB nominal'!BJ252/'deflactor del VAB'!BJ252</f>
        <v>12859643.041470272</v>
      </c>
      <c r="BK252" s="4">
        <f>'VAB nominal'!BK252/'deflactor del VAB'!BK252</f>
        <v>13342122.615271378</v>
      </c>
      <c r="BL252" s="4">
        <v>14061157.000000037</v>
      </c>
      <c r="BM252" s="4">
        <v>14586064.88905362</v>
      </c>
      <c r="BN252" s="4">
        <v>14837163.401368678</v>
      </c>
      <c r="BO252" s="4">
        <v>15109647.265786815</v>
      </c>
      <c r="BP252" s="4">
        <v>11962804.859789027</v>
      </c>
    </row>
    <row r="253" spans="2:68" x14ac:dyDescent="0.2">
      <c r="B253" t="s">
        <v>20</v>
      </c>
      <c r="C253" s="4">
        <f>'VAB nominal'!C253/'deflactor del VAB'!C253</f>
        <v>137726.7542231798</v>
      </c>
      <c r="D253" s="4">
        <f>'VAB nominal'!D253/'deflactor del VAB'!D253</f>
        <v>147579.27768945741</v>
      </c>
      <c r="E253" s="4">
        <f>'VAB nominal'!E253/'deflactor del VAB'!E253</f>
        <v>152856.35672367795</v>
      </c>
      <c r="F253" s="4">
        <f>'VAB nominal'!F253/'deflactor del VAB'!F253</f>
        <v>163119.36114357377</v>
      </c>
      <c r="G253" s="4">
        <f>'VAB nominal'!G253/'deflactor del VAB'!G253</f>
        <v>178064.0611527478</v>
      </c>
      <c r="H253" s="4">
        <f>'VAB nominal'!H253/'deflactor del VAB'!H253</f>
        <v>186695.75772599506</v>
      </c>
      <c r="I253" s="4">
        <f>'VAB nominal'!I253/'deflactor del VAB'!I253</f>
        <v>194635.55384112391</v>
      </c>
      <c r="J253" s="4">
        <f>'VAB nominal'!J253/'deflactor del VAB'!J253</f>
        <v>211740.23639823589</v>
      </c>
      <c r="K253" s="4">
        <f>'VAB nominal'!K253/'deflactor del VAB'!K253</f>
        <v>230899.39358930709</v>
      </c>
      <c r="L253" s="4">
        <f>'VAB nominal'!L253/'deflactor del VAB'!L253</f>
        <v>265168.99164494226</v>
      </c>
      <c r="M253" s="4">
        <f>'VAB nominal'!M253/'deflactor del VAB'!M253</f>
        <v>282132.55736485915</v>
      </c>
      <c r="N253" s="4">
        <f>'VAB nominal'!N253/'deflactor del VAB'!N253</f>
        <v>313375.38767546619</v>
      </c>
      <c r="O253" s="4">
        <f>'VAB nominal'!O253/'deflactor del VAB'!O253</f>
        <v>344939.79447282059</v>
      </c>
      <c r="P253" s="4">
        <f>'VAB nominal'!P253/'deflactor del VAB'!P253</f>
        <v>380388.23093485425</v>
      </c>
      <c r="Q253" s="4">
        <f>'VAB nominal'!Q253/'deflactor del VAB'!Q253</f>
        <v>423387.91394480411</v>
      </c>
      <c r="R253" s="4">
        <f>'VAB nominal'!R253/'deflactor del VAB'!R253</f>
        <v>460834.45446240058</v>
      </c>
      <c r="S253" s="4">
        <f>'VAB nominal'!S253/'deflactor del VAB'!S253</f>
        <v>477604.91322694218</v>
      </c>
      <c r="T253" s="4">
        <f>'VAB nominal'!T253/'deflactor del VAB'!T253</f>
        <v>507088.87680584</v>
      </c>
      <c r="U253" s="4">
        <f>'VAB nominal'!U253/'deflactor del VAB'!U253</f>
        <v>540016.02130170411</v>
      </c>
      <c r="V253" s="4">
        <f>'VAB nominal'!V253/'deflactor del VAB'!V253</f>
        <v>560173.92998962861</v>
      </c>
      <c r="W253" s="4">
        <f>'VAB nominal'!W253/'deflactor del VAB'!W253</f>
        <v>597370.4189434693</v>
      </c>
      <c r="X253" s="4">
        <f>'VAB nominal'!X253/'deflactor del VAB'!X253</f>
        <v>602823.12376994139</v>
      </c>
      <c r="Y253" s="4">
        <f>'VAB nominal'!Y253/'deflactor del VAB'!Y253</f>
        <v>592160.13396355358</v>
      </c>
      <c r="Z253" s="4">
        <f>'VAB nominal'!Z253/'deflactor del VAB'!Z253</f>
        <v>647436.53791348787</v>
      </c>
      <c r="AA253" s="4">
        <f>'VAB nominal'!AA253/'deflactor del VAB'!AA253</f>
        <v>708954.60446195351</v>
      </c>
      <c r="AB253" s="4">
        <f>'VAB nominal'!AB253/'deflactor del VAB'!AB253</f>
        <v>745850.82196733006</v>
      </c>
      <c r="AC253" s="4">
        <f>'VAB nominal'!AC253/'deflactor del VAB'!AC253</f>
        <v>752319.16829810326</v>
      </c>
      <c r="AD253" s="4">
        <f>'VAB nominal'!AD253/'deflactor del VAB'!AD253</f>
        <v>779476.66347075044</v>
      </c>
      <c r="AE253" s="4">
        <f>'VAB nominal'!AE253/'deflactor del VAB'!AE253</f>
        <v>811152.95793197479</v>
      </c>
      <c r="AF253" s="4">
        <f>'VAB nominal'!AF253/'deflactor del VAB'!AF253</f>
        <v>837555.04379257769</v>
      </c>
      <c r="AG253" s="4">
        <f>'VAB nominal'!AG253/'deflactor del VAB'!AG253</f>
        <v>871430.66911454115</v>
      </c>
      <c r="AH253" s="4">
        <f>'VAB nominal'!AH253/'deflactor del VAB'!AH253</f>
        <v>887794.39883747534</v>
      </c>
      <c r="AI253" s="4">
        <f>'VAB nominal'!AI253/'deflactor del VAB'!AI253</f>
        <v>926505.61183688336</v>
      </c>
      <c r="AJ253" s="4">
        <f>'VAB nominal'!AJ253/'deflactor del VAB'!AJ253</f>
        <v>962799.15915160137</v>
      </c>
      <c r="AK253" s="4">
        <f>'VAB nominal'!AK253/'deflactor del VAB'!AK253</f>
        <v>993357.66826846753</v>
      </c>
      <c r="AL253" s="4">
        <f>'VAB nominal'!AL253/'deflactor del VAB'!AL253</f>
        <v>1004974.4900010898</v>
      </c>
      <c r="AM253" s="4">
        <f>'VAB nominal'!AM253/'deflactor del VAB'!AM253</f>
        <v>1044803.6098430733</v>
      </c>
      <c r="AN253" s="4">
        <f>'VAB nominal'!AN253/'deflactor del VAB'!AN253</f>
        <v>1087683.3260093746</v>
      </c>
      <c r="AO253" s="4">
        <f>'VAB nominal'!AO253/'deflactor del VAB'!AO253</f>
        <v>1115864.9827323779</v>
      </c>
      <c r="AP253" s="4">
        <f>'VAB nominal'!AP253/'deflactor del VAB'!AP253</f>
        <v>1164392.4993664382</v>
      </c>
      <c r="AQ253" s="4">
        <f>'VAB nominal'!AQ253/'deflactor del VAB'!AQ253</f>
        <v>1165424.6808111304</v>
      </c>
      <c r="AR253" s="4">
        <f>'VAB nominal'!AR253/'deflactor del VAB'!AR253</f>
        <v>1160257.7282940112</v>
      </c>
      <c r="AS253" s="4">
        <f>'VAB nominal'!AS253/'deflactor del VAB'!AS253</f>
        <v>1201065.346541937</v>
      </c>
      <c r="AT253" s="4">
        <f>'VAB nominal'!AT253/'deflactor del VAB'!AT253</f>
        <v>1177110.4759461884</v>
      </c>
      <c r="AU253" s="4">
        <f>'VAB nominal'!AU253/'deflactor del VAB'!AU253</f>
        <v>1170080.1015876068</v>
      </c>
      <c r="AV253" s="4">
        <f>'VAB nominal'!AV253/'deflactor del VAB'!AV253</f>
        <v>1163809.0997625117</v>
      </c>
      <c r="AW253" s="4">
        <f>'VAB nominal'!AW253/'deflactor del VAB'!AW253</f>
        <v>1194779.0340660068</v>
      </c>
      <c r="AX253" s="4">
        <f>'VAB nominal'!AX253/'deflactor del VAB'!AX253</f>
        <v>1207700.9174120449</v>
      </c>
      <c r="AY253" s="4">
        <f>'VAB nominal'!AY253/'deflactor del VAB'!AY253</f>
        <v>1264221.2127723061</v>
      </c>
      <c r="AZ253" s="4">
        <f>'VAB nominal'!AZ253/'deflactor del VAB'!AZ253</f>
        <v>1311888.1505899804</v>
      </c>
      <c r="BA253" s="4">
        <f>'VAB nominal'!BA253/'deflactor del VAB'!BA253</f>
        <v>1346659.4320489708</v>
      </c>
      <c r="BB253" s="4">
        <f>'VAB nominal'!BB253/'deflactor del VAB'!BB253</f>
        <v>1394201.1966775623</v>
      </c>
      <c r="BC253" s="4">
        <f>'VAB nominal'!BC253/'deflactor del VAB'!BC253</f>
        <v>1470095.0115314494</v>
      </c>
      <c r="BD253" s="4">
        <f>'VAB nominal'!BD253/'deflactor del VAB'!BD253</f>
        <v>1527674.9291508209</v>
      </c>
      <c r="BE253" s="4">
        <f>'VAB nominal'!BE253/'deflactor del VAB'!BE253</f>
        <v>1453933.3011985463</v>
      </c>
      <c r="BF253" s="4">
        <f>'VAB nominal'!BF253/'deflactor del VAB'!BF253</f>
        <v>1488796.8499637875</v>
      </c>
      <c r="BG253" s="4">
        <f>'VAB nominal'!BG253/'deflactor del VAB'!BG253</f>
        <v>1452616.8702973516</v>
      </c>
      <c r="BH253" s="4">
        <f>'VAB nominal'!BH253/'deflactor del VAB'!BH253</f>
        <v>1408263.5745570383</v>
      </c>
      <c r="BI253" s="4">
        <f>'VAB nominal'!BI253/'deflactor del VAB'!BI253</f>
        <v>1393772.0589070478</v>
      </c>
      <c r="BJ253" s="4">
        <f>'VAB nominal'!BJ253/'deflactor del VAB'!BJ253</f>
        <v>1411405.4114423031</v>
      </c>
      <c r="BK253" s="4">
        <f>'VAB nominal'!BK253/'deflactor del VAB'!BK253</f>
        <v>1460034.3134758633</v>
      </c>
      <c r="BL253" s="4">
        <v>1508352.0000000007</v>
      </c>
      <c r="BM253" s="4">
        <v>1544727.9151528778</v>
      </c>
      <c r="BN253" s="4">
        <v>1586280.4985649877</v>
      </c>
      <c r="BO253" s="4">
        <v>1611516.9952758306</v>
      </c>
      <c r="BP253" s="4">
        <v>1273745.0614298179</v>
      </c>
    </row>
    <row r="254" spans="2:68" x14ac:dyDescent="0.2">
      <c r="B254" t="s">
        <v>21</v>
      </c>
      <c r="C254" s="4">
        <f>'VAB nominal'!C254/'deflactor del VAB'!C254</f>
        <v>98263.11504122951</v>
      </c>
      <c r="D254" s="4">
        <f>'VAB nominal'!D254/'deflactor del VAB'!D254</f>
        <v>102207.07650007517</v>
      </c>
      <c r="E254" s="4">
        <f>'VAB nominal'!E254/'deflactor del VAB'!E254</f>
        <v>102813.18572510309</v>
      </c>
      <c r="F254" s="4">
        <f>'VAB nominal'!F254/'deflactor del VAB'!F254</f>
        <v>108552.23999690947</v>
      </c>
      <c r="G254" s="4">
        <f>'VAB nominal'!G254/'deflactor del VAB'!G254</f>
        <v>117270.74165618295</v>
      </c>
      <c r="H254" s="4">
        <f>'VAB nominal'!H254/'deflactor del VAB'!H254</f>
        <v>122185.8878775192</v>
      </c>
      <c r="I254" s="4">
        <f>'VAB nominal'!I254/'deflactor del VAB'!I254</f>
        <v>126732.27209943029</v>
      </c>
      <c r="J254" s="4">
        <f>'VAB nominal'!J254/'deflactor del VAB'!J254</f>
        <v>132738.15360308185</v>
      </c>
      <c r="K254" s="4">
        <f>'VAB nominal'!K254/'deflactor del VAB'!K254</f>
        <v>139321.21660127526</v>
      </c>
      <c r="L254" s="4">
        <f>'VAB nominal'!L254/'deflactor del VAB'!L254</f>
        <v>158563.61148437567</v>
      </c>
      <c r="M254" s="4">
        <f>'VAB nominal'!M254/'deflactor del VAB'!M254</f>
        <v>167459.79279966923</v>
      </c>
      <c r="N254" s="4">
        <f>'VAB nominal'!N254/'deflactor del VAB'!N254</f>
        <v>182077.60153153253</v>
      </c>
      <c r="O254" s="4">
        <f>'VAB nominal'!O254/'deflactor del VAB'!O254</f>
        <v>196633.88714041031</v>
      </c>
      <c r="P254" s="4">
        <f>'VAB nominal'!P254/'deflactor del VAB'!P254</f>
        <v>212480.39281917352</v>
      </c>
      <c r="Q254" s="4">
        <f>'VAB nominal'!Q254/'deflactor del VAB'!Q254</f>
        <v>231945.03195026147</v>
      </c>
      <c r="R254" s="4">
        <f>'VAB nominal'!R254/'deflactor del VAB'!R254</f>
        <v>250335.15190569163</v>
      </c>
      <c r="S254" s="4">
        <f>'VAB nominal'!S254/'deflactor del VAB'!S254</f>
        <v>257196.59161907769</v>
      </c>
      <c r="T254" s="4">
        <f>'VAB nominal'!T254/'deflactor del VAB'!T254</f>
        <v>273110.52694048674</v>
      </c>
      <c r="U254" s="4">
        <f>'VAB nominal'!U254/'deflactor del VAB'!U254</f>
        <v>290909.63389428239</v>
      </c>
      <c r="V254" s="4">
        <f>'VAB nominal'!V254/'deflactor del VAB'!V254</f>
        <v>296064.61252177984</v>
      </c>
      <c r="W254" s="4">
        <f>'VAB nominal'!W254/'deflactor del VAB'!W254</f>
        <v>309764.02850872948</v>
      </c>
      <c r="X254" s="4">
        <f>'VAB nominal'!X254/'deflactor del VAB'!X254</f>
        <v>312852.7427542237</v>
      </c>
      <c r="Y254" s="4">
        <f>'VAB nominal'!Y254/'deflactor del VAB'!Y254</f>
        <v>307582.93304021977</v>
      </c>
      <c r="Z254" s="4">
        <f>'VAB nominal'!Z254/'deflactor del VAB'!Z254</f>
        <v>335851.23530363326</v>
      </c>
      <c r="AA254" s="4">
        <f>'VAB nominal'!AA254/'deflactor del VAB'!AA254</f>
        <v>367694.3620004906</v>
      </c>
      <c r="AB254" s="4">
        <f>'VAB nominal'!AB254/'deflactor del VAB'!AB254</f>
        <v>393773.05630433984</v>
      </c>
      <c r="AC254" s="4">
        <f>'VAB nominal'!AC254/'deflactor del VAB'!AC254</f>
        <v>404523.11841773312</v>
      </c>
      <c r="AD254" s="4">
        <f>'VAB nominal'!AD254/'deflactor del VAB'!AD254</f>
        <v>416726.63433312892</v>
      </c>
      <c r="AE254" s="4">
        <f>'VAB nominal'!AE254/'deflactor del VAB'!AE254</f>
        <v>431612.02756471519</v>
      </c>
      <c r="AF254" s="4">
        <f>'VAB nominal'!AF254/'deflactor del VAB'!AF254</f>
        <v>441353.4647940693</v>
      </c>
      <c r="AG254" s="4">
        <f>'VAB nominal'!AG254/'deflactor del VAB'!AG254</f>
        <v>454640.71587074245</v>
      </c>
      <c r="AH254" s="4">
        <f>'VAB nominal'!AH254/'deflactor del VAB'!AH254</f>
        <v>468034.18434150738</v>
      </c>
      <c r="AI254" s="4">
        <f>'VAB nominal'!AI254/'deflactor del VAB'!AI254</f>
        <v>493476.31814600766</v>
      </c>
      <c r="AJ254" s="4">
        <f>'VAB nominal'!AJ254/'deflactor del VAB'!AJ254</f>
        <v>507362.73630629206</v>
      </c>
      <c r="AK254" s="4">
        <f>'VAB nominal'!AK254/'deflactor del VAB'!AK254</f>
        <v>517468.54982416338</v>
      </c>
      <c r="AL254" s="4">
        <f>'VAB nominal'!AL254/'deflactor del VAB'!AL254</f>
        <v>518063.74855244067</v>
      </c>
      <c r="AM254" s="4">
        <f>'VAB nominal'!AM254/'deflactor del VAB'!AM254</f>
        <v>527924.43231964402</v>
      </c>
      <c r="AN254" s="4">
        <f>'VAB nominal'!AN254/'deflactor del VAB'!AN254</f>
        <v>511034.79135270661</v>
      </c>
      <c r="AO254" s="4">
        <f>'VAB nominal'!AO254/'deflactor del VAB'!AO254</f>
        <v>516760.26104734669</v>
      </c>
      <c r="AP254" s="4">
        <f>'VAB nominal'!AP254/'deflactor del VAB'!AP254</f>
        <v>471856.80743280635</v>
      </c>
      <c r="AQ254" s="4">
        <f>'VAB nominal'!AQ254/'deflactor del VAB'!AQ254</f>
        <v>473166.12752359902</v>
      </c>
      <c r="AR254" s="4">
        <f>'VAB nominal'!AR254/'deflactor del VAB'!AR254</f>
        <v>465580.14308699622</v>
      </c>
      <c r="AS254" s="4">
        <f>'VAB nominal'!AS254/'deflactor del VAB'!AS254</f>
        <v>464149.21201302012</v>
      </c>
      <c r="AT254" s="4">
        <f>'VAB nominal'!AT254/'deflactor del VAB'!AT254</f>
        <v>474491.95036520209</v>
      </c>
      <c r="AU254" s="4">
        <f>'VAB nominal'!AU254/'deflactor del VAB'!AU254</f>
        <v>476673.76405394636</v>
      </c>
      <c r="AV254" s="4">
        <f>'VAB nominal'!AV254/'deflactor del VAB'!AV254</f>
        <v>467006.88112810056</v>
      </c>
      <c r="AW254" s="4">
        <f>'VAB nominal'!AW254/'deflactor del VAB'!AW254</f>
        <v>483752.36091269221</v>
      </c>
      <c r="AX254" s="4">
        <f>'VAB nominal'!AX254/'deflactor del VAB'!AX254</f>
        <v>488377.11095253774</v>
      </c>
      <c r="AY254" s="4">
        <f>'VAB nominal'!AY254/'deflactor del VAB'!AY254</f>
        <v>492803.13244057068</v>
      </c>
      <c r="AZ254" s="4">
        <f>'VAB nominal'!AZ254/'deflactor del VAB'!AZ254</f>
        <v>500948.695230496</v>
      </c>
      <c r="BA254" s="4">
        <f>'VAB nominal'!BA254/'deflactor del VAB'!BA254</f>
        <v>514255.28636733885</v>
      </c>
      <c r="BB254" s="4">
        <f>'VAB nominal'!BB254/'deflactor del VAB'!BB254</f>
        <v>530546.3802765467</v>
      </c>
      <c r="BC254" s="4">
        <f>'VAB nominal'!BC254/'deflactor del VAB'!BC254</f>
        <v>561628.40598841722</v>
      </c>
      <c r="BD254" s="4">
        <f>'VAB nominal'!BD254/'deflactor del VAB'!BD254</f>
        <v>580340.20048041386</v>
      </c>
      <c r="BE254" s="4">
        <f>'VAB nominal'!BE254/'deflactor del VAB'!BE254</f>
        <v>554357.01191376115</v>
      </c>
      <c r="BF254" s="4">
        <f>'VAB nominal'!BF254/'deflactor del VAB'!BF254</f>
        <v>555198.44741119642</v>
      </c>
      <c r="BG254" s="4">
        <f>'VAB nominal'!BG254/'deflactor del VAB'!BG254</f>
        <v>541067.03575612349</v>
      </c>
      <c r="BH254" s="4">
        <f>'VAB nominal'!BH254/'deflactor del VAB'!BH254</f>
        <v>538940.65801658377</v>
      </c>
      <c r="BI254" s="4">
        <f>'VAB nominal'!BI254/'deflactor del VAB'!BI254</f>
        <v>531288.83770996798</v>
      </c>
      <c r="BJ254" s="4">
        <f>'VAB nominal'!BJ254/'deflactor del VAB'!BJ254</f>
        <v>534335.83468851878</v>
      </c>
      <c r="BK254" s="4">
        <f>'VAB nominal'!BK254/'deflactor del VAB'!BK254</f>
        <v>565276.23022366606</v>
      </c>
      <c r="BL254" s="4">
        <v>585321.0000000007</v>
      </c>
      <c r="BM254" s="4">
        <v>599846.30723122915</v>
      </c>
      <c r="BN254" s="4">
        <v>618215.35473417968</v>
      </c>
      <c r="BO254" s="4">
        <v>628219.18335131218</v>
      </c>
      <c r="BP254" s="4">
        <v>488980.85867208312</v>
      </c>
    </row>
    <row r="255" spans="2:68" x14ac:dyDescent="0.2">
      <c r="B255" t="s">
        <v>35</v>
      </c>
      <c r="C255" s="4">
        <f>SUM(C237:C254)</f>
        <v>20037618.29363171</v>
      </c>
      <c r="D255" s="4">
        <f t="shared" ref="D255:BP255" si="28">SUM(D237:D254)</f>
        <v>21172831.295881696</v>
      </c>
      <c r="E255" s="4">
        <f t="shared" si="28"/>
        <v>21636018.313023578</v>
      </c>
      <c r="F255" s="4">
        <f t="shared" si="28"/>
        <v>23227668.042848267</v>
      </c>
      <c r="G255" s="4">
        <f t="shared" si="28"/>
        <v>25514689.283573341</v>
      </c>
      <c r="H255" s="4">
        <f t="shared" si="28"/>
        <v>27195360.898336895</v>
      </c>
      <c r="I255" s="4">
        <f t="shared" si="28"/>
        <v>28805264.326510422</v>
      </c>
      <c r="J255" s="4">
        <f t="shared" si="28"/>
        <v>31239041.565037549</v>
      </c>
      <c r="K255" s="4">
        <f t="shared" si="28"/>
        <v>33955293.053586408</v>
      </c>
      <c r="L255" s="4">
        <f t="shared" si="28"/>
        <v>39432961.14101129</v>
      </c>
      <c r="M255" s="4">
        <f t="shared" si="28"/>
        <v>42436437.269871593</v>
      </c>
      <c r="N255" s="4">
        <f t="shared" si="28"/>
        <v>47415721.478487223</v>
      </c>
      <c r="O255" s="4">
        <f t="shared" si="28"/>
        <v>52541879.571135975</v>
      </c>
      <c r="P255" s="4">
        <f t="shared" si="28"/>
        <v>58033539.505896211</v>
      </c>
      <c r="Q255" s="4">
        <f t="shared" si="28"/>
        <v>64748678.627763398</v>
      </c>
      <c r="R255" s="4">
        <f t="shared" si="28"/>
        <v>71409000.028254449</v>
      </c>
      <c r="S255" s="4">
        <f t="shared" si="28"/>
        <v>74969495.256687596</v>
      </c>
      <c r="T255" s="4">
        <f t="shared" si="28"/>
        <v>79867113.283041209</v>
      </c>
      <c r="U255" s="4">
        <f t="shared" si="28"/>
        <v>85412604.802285939</v>
      </c>
      <c r="V255" s="4">
        <f t="shared" si="28"/>
        <v>88631686.518914148</v>
      </c>
      <c r="W255" s="4">
        <f t="shared" si="28"/>
        <v>94483045.527108833</v>
      </c>
      <c r="X255" s="4">
        <f t="shared" si="28"/>
        <v>95949759.142699495</v>
      </c>
      <c r="Y255" s="4">
        <f t="shared" si="28"/>
        <v>94885473.687373072</v>
      </c>
      <c r="Z255" s="4">
        <f t="shared" si="28"/>
        <v>103219218.12696941</v>
      </c>
      <c r="AA255" s="4">
        <f t="shared" si="28"/>
        <v>112433214.86881614</v>
      </c>
      <c r="AB255" s="4">
        <f t="shared" si="28"/>
        <v>119986826.97480923</v>
      </c>
      <c r="AC255" s="4">
        <f t="shared" si="28"/>
        <v>122756184.50415123</v>
      </c>
      <c r="AD255" s="4">
        <f t="shared" si="28"/>
        <v>126277442.85673848</v>
      </c>
      <c r="AE255" s="4">
        <f t="shared" si="28"/>
        <v>130518187.87486421</v>
      </c>
      <c r="AF255" s="4">
        <f t="shared" si="28"/>
        <v>134667053.82833141</v>
      </c>
      <c r="AG255" s="4">
        <f t="shared" si="28"/>
        <v>139976313.55695507</v>
      </c>
      <c r="AH255" s="4">
        <f t="shared" si="28"/>
        <v>142346147.91975754</v>
      </c>
      <c r="AI255" s="4">
        <f t="shared" si="28"/>
        <v>148264161.72215259</v>
      </c>
      <c r="AJ255" s="4">
        <f t="shared" si="28"/>
        <v>152747696.83481672</v>
      </c>
      <c r="AK255" s="4">
        <f t="shared" si="28"/>
        <v>156187477.56094152</v>
      </c>
      <c r="AL255" s="4">
        <f t="shared" si="28"/>
        <v>159897718.95408538</v>
      </c>
      <c r="AM255" s="4">
        <f t="shared" si="28"/>
        <v>164433947.33380935</v>
      </c>
      <c r="AN255" s="4">
        <f t="shared" si="28"/>
        <v>168898836.22742492</v>
      </c>
      <c r="AO255" s="4">
        <f t="shared" si="28"/>
        <v>171532647.65020165</v>
      </c>
      <c r="AP255" s="4">
        <f t="shared" si="28"/>
        <v>177091859.94224599</v>
      </c>
      <c r="AQ255" s="4">
        <f t="shared" si="28"/>
        <v>180451068.10963011</v>
      </c>
      <c r="AR255" s="4">
        <f t="shared" si="28"/>
        <v>185019956.10122821</v>
      </c>
      <c r="AS255" s="4">
        <f t="shared" si="28"/>
        <v>191310180.86374053</v>
      </c>
      <c r="AT255" s="4">
        <f t="shared" si="28"/>
        <v>197352073.33765578</v>
      </c>
      <c r="AU255" s="4">
        <f t="shared" si="28"/>
        <v>205414643.95432317</v>
      </c>
      <c r="AV255" s="4">
        <f t="shared" si="28"/>
        <v>213327147.11395261</v>
      </c>
      <c r="AW255" s="4">
        <f t="shared" si="28"/>
        <v>219990516.46676421</v>
      </c>
      <c r="AX255" s="4">
        <f t="shared" si="28"/>
        <v>224986091.55290562</v>
      </c>
      <c r="AY255" s="4">
        <f t="shared" si="28"/>
        <v>229101471.09079507</v>
      </c>
      <c r="AZ255" s="4">
        <f t="shared" si="28"/>
        <v>237767691.10160652</v>
      </c>
      <c r="BA255" s="4">
        <f t="shared" si="28"/>
        <v>243485252.44529504</v>
      </c>
      <c r="BB255" s="4">
        <f t="shared" si="28"/>
        <v>249841192.28011087</v>
      </c>
      <c r="BC255" s="4">
        <f t="shared" si="28"/>
        <v>258253267.78795716</v>
      </c>
      <c r="BD255" s="4">
        <f t="shared" si="28"/>
        <v>258312301.55839929</v>
      </c>
      <c r="BE255" s="4">
        <f t="shared" si="28"/>
        <v>249569596.40406558</v>
      </c>
      <c r="BF255" s="4">
        <f t="shared" si="28"/>
        <v>253947695.06654397</v>
      </c>
      <c r="BG255" s="4">
        <f t="shared" si="28"/>
        <v>252822735.21572867</v>
      </c>
      <c r="BH255" s="4">
        <f t="shared" si="28"/>
        <v>249202606.11312696</v>
      </c>
      <c r="BI255" s="4">
        <f t="shared" si="28"/>
        <v>246949363.88883716</v>
      </c>
      <c r="BJ255" s="4">
        <f t="shared" si="28"/>
        <v>253446647.83966219</v>
      </c>
      <c r="BK255" s="4">
        <f t="shared" si="28"/>
        <v>266840154.81676725</v>
      </c>
      <c r="BL255" s="4">
        <f t="shared" si="28"/>
        <v>276671000.0000003</v>
      </c>
      <c r="BM255" s="4">
        <f t="shared" si="28"/>
        <v>288310744.46280396</v>
      </c>
      <c r="BN255" s="4">
        <f t="shared" si="28"/>
        <v>295450257.38279176</v>
      </c>
      <c r="BO255" s="4">
        <f t="shared" si="28"/>
        <v>303356600.70184058</v>
      </c>
      <c r="BP255" s="4">
        <f t="shared" si="28"/>
        <v>233907139.69746798</v>
      </c>
    </row>
    <row r="258" spans="2:68" x14ac:dyDescent="0.2">
      <c r="B258" s="6" t="s">
        <v>48</v>
      </c>
    </row>
    <row r="259" spans="2:68" x14ac:dyDescent="0.2">
      <c r="B259" s="6"/>
    </row>
    <row r="260" spans="2:68" x14ac:dyDescent="0.2">
      <c r="C260" s="3">
        <v>1955</v>
      </c>
      <c r="D260" s="3">
        <v>1956</v>
      </c>
      <c r="E260" s="3">
        <v>1957</v>
      </c>
      <c r="F260" s="3">
        <v>1958</v>
      </c>
      <c r="G260" s="3">
        <v>1959</v>
      </c>
      <c r="H260" s="3">
        <v>1960</v>
      </c>
      <c r="I260" s="3">
        <v>1961</v>
      </c>
      <c r="J260" s="3">
        <v>1962</v>
      </c>
      <c r="K260" s="3">
        <v>1963</v>
      </c>
      <c r="L260" s="3">
        <v>1964</v>
      </c>
      <c r="M260" s="3">
        <v>1965</v>
      </c>
      <c r="N260" s="3">
        <v>1966</v>
      </c>
      <c r="O260" s="3">
        <v>1967</v>
      </c>
      <c r="P260" s="3">
        <v>1968</v>
      </c>
      <c r="Q260" s="3">
        <v>1969</v>
      </c>
      <c r="R260" s="3">
        <v>1970</v>
      </c>
      <c r="S260" s="3">
        <v>1971</v>
      </c>
      <c r="T260" s="3">
        <v>1972</v>
      </c>
      <c r="U260" s="3">
        <v>1973</v>
      </c>
      <c r="V260" s="3">
        <v>1974</v>
      </c>
      <c r="W260" s="3">
        <v>1975</v>
      </c>
      <c r="X260" s="2">
        <v>1976</v>
      </c>
      <c r="Y260" s="2">
        <v>1977</v>
      </c>
      <c r="Z260" s="2">
        <v>1978</v>
      </c>
      <c r="AA260" s="2">
        <v>1979</v>
      </c>
      <c r="AB260" s="2">
        <v>1980</v>
      </c>
      <c r="AC260" s="2">
        <v>1981</v>
      </c>
      <c r="AD260" s="2">
        <v>1982</v>
      </c>
      <c r="AE260" s="2">
        <v>1983</v>
      </c>
      <c r="AF260" s="2">
        <v>1984</v>
      </c>
      <c r="AG260" s="2">
        <v>1985</v>
      </c>
      <c r="AH260" s="2">
        <v>1986</v>
      </c>
      <c r="AI260" s="2">
        <v>1987</v>
      </c>
      <c r="AJ260" s="2">
        <v>1988</v>
      </c>
      <c r="AK260" s="2">
        <v>1989</v>
      </c>
      <c r="AL260" s="2">
        <v>1990</v>
      </c>
      <c r="AM260" s="2">
        <v>1991</v>
      </c>
      <c r="AN260" s="2">
        <v>1992</v>
      </c>
      <c r="AO260" s="2">
        <v>1993</v>
      </c>
      <c r="AP260" s="2">
        <v>1994</v>
      </c>
      <c r="AQ260" s="2">
        <v>1995</v>
      </c>
      <c r="AR260" s="2">
        <v>1996</v>
      </c>
      <c r="AS260" s="2">
        <v>1997</v>
      </c>
      <c r="AT260" s="2">
        <v>1998</v>
      </c>
      <c r="AU260" s="2">
        <v>1999</v>
      </c>
      <c r="AV260" s="2">
        <v>2000</v>
      </c>
      <c r="AW260" s="2">
        <v>2001</v>
      </c>
      <c r="AX260" s="2">
        <v>2002</v>
      </c>
      <c r="AY260" s="2">
        <v>2003</v>
      </c>
      <c r="AZ260" s="2">
        <v>2004</v>
      </c>
      <c r="BA260" s="2">
        <v>2005</v>
      </c>
      <c r="BB260" s="2">
        <v>2006</v>
      </c>
      <c r="BC260" s="2">
        <v>2007</v>
      </c>
      <c r="BD260" s="2">
        <v>2008</v>
      </c>
      <c r="BE260" s="2">
        <v>2009</v>
      </c>
      <c r="BF260" s="2">
        <v>2010</v>
      </c>
      <c r="BG260" s="2">
        <v>2011</v>
      </c>
      <c r="BH260" s="2">
        <v>2012</v>
      </c>
      <c r="BI260" s="2">
        <v>2013</v>
      </c>
      <c r="BJ260" s="2">
        <v>2014</v>
      </c>
      <c r="BK260" s="2">
        <v>2015</v>
      </c>
      <c r="BL260" s="2">
        <v>2016</v>
      </c>
      <c r="BM260" s="2">
        <v>2017</v>
      </c>
      <c r="BN260" s="2">
        <v>2018</v>
      </c>
      <c r="BO260" s="2" t="s">
        <v>59</v>
      </c>
      <c r="BP260" s="2" t="s">
        <v>60</v>
      </c>
    </row>
    <row r="261" spans="2:68" x14ac:dyDescent="0.2">
      <c r="B261" t="s">
        <v>4</v>
      </c>
      <c r="C261" s="4">
        <f>'VAB nominal'!C261/'deflactor del VAB'!C261</f>
        <v>4742868.6445350563</v>
      </c>
      <c r="D261" s="4">
        <f>'VAB nominal'!D261/'deflactor del VAB'!D261</f>
        <v>5027952.714888935</v>
      </c>
      <c r="E261" s="4">
        <f>'VAB nominal'!E261/'deflactor del VAB'!E261</f>
        <v>5153918.4394854484</v>
      </c>
      <c r="F261" s="4">
        <f>'VAB nominal'!F261/'deflactor del VAB'!F261</f>
        <v>5539684.8122309828</v>
      </c>
      <c r="G261" s="4">
        <f>'VAB nominal'!G261/'deflactor del VAB'!G261</f>
        <v>6092821.3659965685</v>
      </c>
      <c r="H261" s="4">
        <f>'VAB nominal'!H261/'deflactor del VAB'!H261</f>
        <v>5919357.7907186225</v>
      </c>
      <c r="I261" s="4">
        <f>'VAB nominal'!I261/'deflactor del VAB'!I261</f>
        <v>5720298.7043263521</v>
      </c>
      <c r="J261" s="4">
        <f>'VAB nominal'!J261/'deflactor del VAB'!J261</f>
        <v>5863988.1893765032</v>
      </c>
      <c r="K261" s="4">
        <f>'VAB nominal'!K261/'deflactor del VAB'!K261</f>
        <v>6023745.8986109877</v>
      </c>
      <c r="L261" s="4">
        <f>'VAB nominal'!L261/'deflactor del VAB'!L261</f>
        <v>6275322.2736936146</v>
      </c>
      <c r="M261" s="4">
        <f>'VAB nominal'!M261/'deflactor del VAB'!M261</f>
        <v>6062522.2100937972</v>
      </c>
      <c r="N261" s="4">
        <f>'VAB nominal'!N261/'deflactor del VAB'!N261</f>
        <v>6389900.173646667</v>
      </c>
      <c r="O261" s="4">
        <f>'VAB nominal'!O261/'deflactor del VAB'!O261</f>
        <v>6690490.8900717152</v>
      </c>
      <c r="P261" s="4">
        <f>'VAB nominal'!P261/'deflactor del VAB'!P261</f>
        <v>6848100.949823902</v>
      </c>
      <c r="Q261" s="4">
        <f>'VAB nominal'!Q261/'deflactor del VAB'!Q261</f>
        <v>7075358.9706867831</v>
      </c>
      <c r="R261" s="4">
        <f>'VAB nominal'!R261/'deflactor del VAB'!R261</f>
        <v>7454217.7940757433</v>
      </c>
      <c r="S261" s="4">
        <f>'VAB nominal'!S261/'deflactor del VAB'!S261</f>
        <v>7472554.9277968602</v>
      </c>
      <c r="T261" s="4">
        <f>'VAB nominal'!T261/'deflactor del VAB'!T261</f>
        <v>7836355.2396958312</v>
      </c>
      <c r="U261" s="4">
        <f>'VAB nominal'!U261/'deflactor del VAB'!U261</f>
        <v>8240027.2803706452</v>
      </c>
      <c r="V261" s="4">
        <f>'VAB nominal'!V261/'deflactor del VAB'!V261</f>
        <v>8301864.9487037407</v>
      </c>
      <c r="W261" s="4">
        <f>'VAB nominal'!W261/'deflactor del VAB'!W261</f>
        <v>8594378.6455835942</v>
      </c>
      <c r="X261" s="4">
        <f>'VAB nominal'!X261/'deflactor del VAB'!X261</f>
        <v>8502770.8552851956</v>
      </c>
      <c r="Y261" s="4">
        <f>'VAB nominal'!Y261/'deflactor del VAB'!Y261</f>
        <v>8171013.3959997725</v>
      </c>
      <c r="Z261" s="4">
        <f>'VAB nominal'!Z261/'deflactor del VAB'!Z261</f>
        <v>8497529.6772186439</v>
      </c>
      <c r="AA261" s="4">
        <f>'VAB nominal'!AA261/'deflactor del VAB'!AA261</f>
        <v>8859334.9857902359</v>
      </c>
      <c r="AB261" s="4">
        <f>'VAB nominal'!AB261/'deflactor del VAB'!AB261</f>
        <v>8864759.9924310856</v>
      </c>
      <c r="AC261" s="4">
        <f>'VAB nominal'!AC261/'deflactor del VAB'!AC261</f>
        <v>8507778.3653316256</v>
      </c>
      <c r="AD261" s="4">
        <f>'VAB nominal'!AD261/'deflactor del VAB'!AD261</f>
        <v>8587026.368975535</v>
      </c>
      <c r="AE261" s="4">
        <f>'VAB nominal'!AE261/'deflactor del VAB'!AE261</f>
        <v>8704845.7624754198</v>
      </c>
      <c r="AF261" s="4">
        <f>'VAB nominal'!AF261/'deflactor del VAB'!AF261</f>
        <v>8888678.7828632072</v>
      </c>
      <c r="AG261" s="4">
        <f>'VAB nominal'!AG261/'deflactor del VAB'!AG261</f>
        <v>9139541.3224716</v>
      </c>
      <c r="AH261" s="4">
        <f>'VAB nominal'!AH261/'deflactor del VAB'!AH261</f>
        <v>10179231.155502826</v>
      </c>
      <c r="AI261" s="4">
        <f>'VAB nominal'!AI261/'deflactor del VAB'!AI261</f>
        <v>11574620.342690749</v>
      </c>
      <c r="AJ261" s="4">
        <f>'VAB nominal'!AJ261/'deflactor del VAB'!AJ261</f>
        <v>12333513.028854823</v>
      </c>
      <c r="AK261" s="4">
        <f>'VAB nominal'!AK261/'deflactor del VAB'!AK261</f>
        <v>13048881.141185535</v>
      </c>
      <c r="AL261" s="4">
        <f>'VAB nominal'!AL261/'deflactor del VAB'!AL261</f>
        <v>13492548.685317423</v>
      </c>
      <c r="AM261" s="4">
        <f>'VAB nominal'!AM261/'deflactor del VAB'!AM261</f>
        <v>13748500.016768793</v>
      </c>
      <c r="AN261" s="4">
        <f>'VAB nominal'!AN261/'deflactor del VAB'!AN261</f>
        <v>14332353.486550529</v>
      </c>
      <c r="AO261" s="4">
        <f>'VAB nominal'!AO261/'deflactor del VAB'!AO261</f>
        <v>14025435.542362995</v>
      </c>
      <c r="AP261" s="4">
        <f>'VAB nominal'!AP261/'deflactor del VAB'!AP261</f>
        <v>14584544.607712701</v>
      </c>
      <c r="AQ261" s="4">
        <f>'VAB nominal'!AQ261/'deflactor del VAB'!AQ261</f>
        <v>14673644.378056619</v>
      </c>
      <c r="AR261" s="4">
        <f>'VAB nominal'!AR261/'deflactor del VAB'!AR261</f>
        <v>15346881.573347583</v>
      </c>
      <c r="AS261" s="4">
        <f>'VAB nominal'!AS261/'deflactor del VAB'!AS261</f>
        <v>16372473.587141233</v>
      </c>
      <c r="AT261" s="4">
        <f>'VAB nominal'!AT261/'deflactor del VAB'!AT261</f>
        <v>17320569.132030528</v>
      </c>
      <c r="AU261" s="4">
        <f>'VAB nominal'!AU261/'deflactor del VAB'!AU261</f>
        <v>18499241.18919358</v>
      </c>
      <c r="AV261" s="4">
        <f>'VAB nominal'!AV261/'deflactor del VAB'!AV261</f>
        <v>20192876.06650231</v>
      </c>
      <c r="AW261" s="4">
        <f>'VAB nominal'!AW261/'deflactor del VAB'!AW261</f>
        <v>21231482.488907468</v>
      </c>
      <c r="AX261" s="4">
        <f>'VAB nominal'!AX261/'deflactor del VAB'!AX261</f>
        <v>22320166.959697824</v>
      </c>
      <c r="AY261" s="4">
        <f>'VAB nominal'!AY261/'deflactor del VAB'!AY261</f>
        <v>23498180.944681384</v>
      </c>
      <c r="AZ261" s="4">
        <f>'VAB nominal'!AZ261/'deflactor del VAB'!AZ261</f>
        <v>24973456.504301455</v>
      </c>
      <c r="BA261" s="4">
        <f>'VAB nominal'!BA261/'deflactor del VAB'!BA261</f>
        <v>26457651.287604839</v>
      </c>
      <c r="BB261" s="4">
        <f>'VAB nominal'!BB261/'deflactor del VAB'!BB261</f>
        <v>28087108.286144119</v>
      </c>
      <c r="BC261" s="4">
        <f>'VAB nominal'!BC261/'deflactor del VAB'!BC261</f>
        <v>30114817.617956899</v>
      </c>
      <c r="BD261" s="4">
        <f>'VAB nominal'!BD261/'deflactor del VAB'!BD261</f>
        <v>30574915.943104025</v>
      </c>
      <c r="BE261" s="4">
        <f>'VAB nominal'!BE261/'deflactor del VAB'!BE261</f>
        <v>30824220.210865609</v>
      </c>
      <c r="BF261" s="4">
        <f>'VAB nominal'!BF261/'deflactor del VAB'!BF261</f>
        <v>30157880.812772326</v>
      </c>
      <c r="BG261" s="4">
        <f>'VAB nominal'!BG261/'deflactor del VAB'!BG261</f>
        <v>30639576.456040237</v>
      </c>
      <c r="BH261" s="4">
        <f>'VAB nominal'!BH261/'deflactor del VAB'!BH261</f>
        <v>30451248.644811127</v>
      </c>
      <c r="BI261" s="4">
        <f>'VAB nominal'!BI261/'deflactor del VAB'!BI261</f>
        <v>30589923.215812866</v>
      </c>
      <c r="BJ261" s="4">
        <f>'VAB nominal'!BJ261/'deflactor del VAB'!BJ261</f>
        <v>31513845.340659674</v>
      </c>
      <c r="BK261" s="4">
        <f>'VAB nominal'!BK261/'deflactor del VAB'!BK261</f>
        <v>32139977.40144876</v>
      </c>
      <c r="BL261" s="4">
        <f>BL154-BL213-BL237</f>
        <v>32412523.000000052</v>
      </c>
      <c r="BM261" s="4">
        <f t="shared" ref="BM261:BP261" si="29">BM154-BM213-BM237</f>
        <v>33335293.208492167</v>
      </c>
      <c r="BN261" s="4">
        <f>BN154-BN213-BN237</f>
        <v>34560965.263895132</v>
      </c>
      <c r="BO261" s="4">
        <f t="shared" si="29"/>
        <v>35928039.583035216</v>
      </c>
      <c r="BP261" s="4">
        <f t="shared" si="29"/>
        <v>32821091.351443049</v>
      </c>
    </row>
    <row r="262" spans="2:68" x14ac:dyDescent="0.2">
      <c r="B262" t="s">
        <v>5</v>
      </c>
      <c r="C262" s="4">
        <f>'VAB nominal'!C262/'deflactor del VAB'!C262</f>
        <v>1104416.2635472526</v>
      </c>
      <c r="D262" s="4">
        <f>'VAB nominal'!D262/'deflactor del VAB'!D262</f>
        <v>1182453.8054555671</v>
      </c>
      <c r="E262" s="4">
        <f>'VAB nominal'!E262/'deflactor del VAB'!E262</f>
        <v>1224246.1635355025</v>
      </c>
      <c r="F262" s="4">
        <f>'VAB nominal'!F262/'deflactor del VAB'!F262</f>
        <v>1306464.0425745554</v>
      </c>
      <c r="G262" s="4">
        <f>'VAB nominal'!G262/'deflactor del VAB'!G262</f>
        <v>1426542.6862416111</v>
      </c>
      <c r="H262" s="4">
        <f>'VAB nominal'!H262/'deflactor del VAB'!H262</f>
        <v>1372845.0466987223</v>
      </c>
      <c r="I262" s="4">
        <f>'VAB nominal'!I262/'deflactor del VAB'!I262</f>
        <v>1312722.1836932488</v>
      </c>
      <c r="J262" s="4">
        <f>'VAB nominal'!J262/'deflactor del VAB'!J262</f>
        <v>1362227.2318296991</v>
      </c>
      <c r="K262" s="4">
        <f>'VAB nominal'!K262/'deflactor del VAB'!K262</f>
        <v>1416493.9199947417</v>
      </c>
      <c r="L262" s="4">
        <f>'VAB nominal'!L262/'deflactor del VAB'!L262</f>
        <v>1481221.8848992335</v>
      </c>
      <c r="M262" s="4">
        <f>'VAB nominal'!M262/'deflactor del VAB'!M262</f>
        <v>1436019.6043023271</v>
      </c>
      <c r="N262" s="4">
        <f>'VAB nominal'!N262/'deflactor del VAB'!N262</f>
        <v>1512502.2543982991</v>
      </c>
      <c r="O262" s="4">
        <f>'VAB nominal'!O262/'deflactor del VAB'!O262</f>
        <v>1581259.0251162194</v>
      </c>
      <c r="P262" s="4">
        <f>'VAB nominal'!P262/'deflactor del VAB'!P262</f>
        <v>1634091.6269160626</v>
      </c>
      <c r="Q262" s="4">
        <f>'VAB nominal'!Q262/'deflactor del VAB'!Q262</f>
        <v>1704784.57764377</v>
      </c>
      <c r="R262" s="4">
        <f>'VAB nominal'!R262/'deflactor del VAB'!R262</f>
        <v>1794757.5421160811</v>
      </c>
      <c r="S262" s="4">
        <f>'VAB nominal'!S262/'deflactor del VAB'!S262</f>
        <v>1798039.1902180412</v>
      </c>
      <c r="T262" s="4">
        <f>'VAB nominal'!T262/'deflactor del VAB'!T262</f>
        <v>1872000.1518810974</v>
      </c>
      <c r="U262" s="4">
        <f>'VAB nominal'!U262/'deflactor del VAB'!U262</f>
        <v>1956213.9106568338</v>
      </c>
      <c r="V262" s="4">
        <f>'VAB nominal'!V262/'deflactor del VAB'!V262</f>
        <v>1966625.3764178755</v>
      </c>
      <c r="W262" s="4">
        <f>'VAB nominal'!W262/'deflactor del VAB'!W262</f>
        <v>2029673.9770913699</v>
      </c>
      <c r="X262" s="4">
        <f>'VAB nominal'!X262/'deflactor del VAB'!X262</f>
        <v>2005991.943019317</v>
      </c>
      <c r="Y262" s="4">
        <f>'VAB nominal'!Y262/'deflactor del VAB'!Y262</f>
        <v>1928614.7792418122</v>
      </c>
      <c r="Z262" s="4">
        <f>'VAB nominal'!Z262/'deflactor del VAB'!Z262</f>
        <v>2012336.2470725649</v>
      </c>
      <c r="AA262" s="4">
        <f>'VAB nominal'!AA262/'deflactor del VAB'!AA262</f>
        <v>2106109.8858457971</v>
      </c>
      <c r="AB262" s="4">
        <f>'VAB nominal'!AB262/'deflactor del VAB'!AB262</f>
        <v>2110944.0830067401</v>
      </c>
      <c r="AC262" s="4">
        <f>'VAB nominal'!AC262/'deflactor del VAB'!AC262</f>
        <v>2028574.8231398466</v>
      </c>
      <c r="AD262" s="4">
        <f>'VAB nominal'!AD262/'deflactor del VAB'!AD262</f>
        <v>2050044.1959035078</v>
      </c>
      <c r="AE262" s="4">
        <f>'VAB nominal'!AE262/'deflactor del VAB'!AE262</f>
        <v>2081127.8972632226</v>
      </c>
      <c r="AF262" s="4">
        <f>'VAB nominal'!AF262/'deflactor del VAB'!AF262</f>
        <v>2134198.9430219587</v>
      </c>
      <c r="AG262" s="4">
        <f>'VAB nominal'!AG262/'deflactor del VAB'!AG262</f>
        <v>2205045.7445701146</v>
      </c>
      <c r="AH262" s="4">
        <f>'VAB nominal'!AH262/'deflactor del VAB'!AH262</f>
        <v>2458522.5401222673</v>
      </c>
      <c r="AI262" s="4">
        <f>'VAB nominal'!AI262/'deflactor del VAB'!AI262</f>
        <v>2801244.0952212648</v>
      </c>
      <c r="AJ262" s="4">
        <f>'VAB nominal'!AJ262/'deflactor del VAB'!AJ262</f>
        <v>3019308.2603598656</v>
      </c>
      <c r="AK262" s="4">
        <f>'VAB nominal'!AK262/'deflactor del VAB'!AK262</f>
        <v>3232624.9715614137</v>
      </c>
      <c r="AL262" s="4">
        <f>'VAB nominal'!AL262/'deflactor del VAB'!AL262</f>
        <v>3275490.4286849299</v>
      </c>
      <c r="AM262" s="4">
        <f>'VAB nominal'!AM262/'deflactor del VAB'!AM262</f>
        <v>3361028.4478382575</v>
      </c>
      <c r="AN262" s="4">
        <f>'VAB nominal'!AN262/'deflactor del VAB'!AN262</f>
        <v>3442586.7534480514</v>
      </c>
      <c r="AO262" s="4">
        <f>'VAB nominal'!AO262/'deflactor del VAB'!AO262</f>
        <v>3407372.8598318435</v>
      </c>
      <c r="AP262" s="4">
        <f>'VAB nominal'!AP262/'deflactor del VAB'!AP262</f>
        <v>3597765.2335626981</v>
      </c>
      <c r="AQ262" s="4">
        <f>'VAB nominal'!AQ262/'deflactor del VAB'!AQ262</f>
        <v>3555646.1777751073</v>
      </c>
      <c r="AR262" s="4">
        <f>'VAB nominal'!AR262/'deflactor del VAB'!AR262</f>
        <v>3545802.3707462866</v>
      </c>
      <c r="AS262" s="4">
        <f>'VAB nominal'!AS262/'deflactor del VAB'!AS262</f>
        <v>3579677.2805555719</v>
      </c>
      <c r="AT262" s="4">
        <f>'VAB nominal'!AT262/'deflactor del VAB'!AT262</f>
        <v>3585413.5342445853</v>
      </c>
      <c r="AU262" s="4">
        <f>'VAB nominal'!AU262/'deflactor del VAB'!AU262</f>
        <v>3641545.0350318323</v>
      </c>
      <c r="AV262" s="4">
        <f>'VAB nominal'!AV262/'deflactor del VAB'!AV262</f>
        <v>3728310.388860879</v>
      </c>
      <c r="AW262" s="4">
        <f>'VAB nominal'!AW262/'deflactor del VAB'!AW262</f>
        <v>3944861.8307884568</v>
      </c>
      <c r="AX262" s="4">
        <f>'VAB nominal'!AX262/'deflactor del VAB'!AX262</f>
        <v>4146039.5919909757</v>
      </c>
      <c r="AY262" s="4">
        <f>'VAB nominal'!AY262/'deflactor del VAB'!AY262</f>
        <v>4389835.3116938937</v>
      </c>
      <c r="AZ262" s="4">
        <f>'VAB nominal'!AZ262/'deflactor del VAB'!AZ262</f>
        <v>4555993.3221996333</v>
      </c>
      <c r="BA262" s="4">
        <f>'VAB nominal'!BA262/'deflactor del VAB'!BA262</f>
        <v>4851822.1286118729</v>
      </c>
      <c r="BB262" s="4">
        <f>'VAB nominal'!BB262/'deflactor del VAB'!BB262</f>
        <v>5199526.9043118367</v>
      </c>
      <c r="BC262" s="4">
        <f>'VAB nominal'!BC262/'deflactor del VAB'!BC262</f>
        <v>5682446.4725741185</v>
      </c>
      <c r="BD262" s="4">
        <f>'VAB nominal'!BD262/'deflactor del VAB'!BD262</f>
        <v>5795723.2318036268</v>
      </c>
      <c r="BE262" s="4">
        <f>'VAB nominal'!BE262/'deflactor del VAB'!BE262</f>
        <v>5759106.4145379663</v>
      </c>
      <c r="BF262" s="4">
        <f>'VAB nominal'!BF262/'deflactor del VAB'!BF262</f>
        <v>5759737.1646198761</v>
      </c>
      <c r="BG262" s="4">
        <f>'VAB nominal'!BG262/'deflactor del VAB'!BG262</f>
        <v>5944200.328090244</v>
      </c>
      <c r="BH262" s="4">
        <f>'VAB nominal'!BH262/'deflactor del VAB'!BH262</f>
        <v>6034105.5253595281</v>
      </c>
      <c r="BI262" s="4">
        <f>'VAB nominal'!BI262/'deflactor del VAB'!BI262</f>
        <v>6067998.7950354638</v>
      </c>
      <c r="BJ262" s="4">
        <f>'VAB nominal'!BJ262/'deflactor del VAB'!BJ262</f>
        <v>6096280.7487377133</v>
      </c>
      <c r="BK262" s="4">
        <f>'VAB nominal'!BK262/'deflactor del VAB'!BK262</f>
        <v>6307727.5295141125</v>
      </c>
      <c r="BL262" s="4">
        <f t="shared" ref="BL262:BP278" si="30">BL155-BL214-BL238</f>
        <v>6486761.9999999972</v>
      </c>
      <c r="BM262" s="4">
        <f t="shared" si="30"/>
        <v>6701663.5709741982</v>
      </c>
      <c r="BN262" s="4">
        <f t="shared" si="30"/>
        <v>6848780.8984882636</v>
      </c>
      <c r="BO262" s="4">
        <f t="shared" si="30"/>
        <v>6993625.5121913599</v>
      </c>
      <c r="BP262" s="4">
        <f t="shared" si="30"/>
        <v>6416022.5842975453</v>
      </c>
    </row>
    <row r="263" spans="2:68" x14ac:dyDescent="0.2">
      <c r="B263" t="s">
        <v>6</v>
      </c>
      <c r="C263" s="4">
        <f>'VAB nominal'!C263/'deflactor del VAB'!C263</f>
        <v>842775.5821449887</v>
      </c>
      <c r="D263" s="4">
        <f>'VAB nominal'!D263/'deflactor del VAB'!D263</f>
        <v>902231.65695034375</v>
      </c>
      <c r="E263" s="4">
        <f>'VAB nominal'!E263/'deflactor del VAB'!E263</f>
        <v>933085.25096439803</v>
      </c>
      <c r="F263" s="4">
        <f>'VAB nominal'!F263/'deflactor del VAB'!F263</f>
        <v>990866.85615672998</v>
      </c>
      <c r="G263" s="4">
        <f>'VAB nominal'!G263/'deflactor del VAB'!G263</f>
        <v>1076827.6139444839</v>
      </c>
      <c r="H263" s="4">
        <f>'VAB nominal'!H263/'deflactor del VAB'!H263</f>
        <v>1047791.3599319613</v>
      </c>
      <c r="I263" s="4">
        <f>'VAB nominal'!I263/'deflactor del VAB'!I263</f>
        <v>1013713.4997426401</v>
      </c>
      <c r="J263" s="4">
        <f>'VAB nominal'!J263/'deflactor del VAB'!J263</f>
        <v>1038198.7872561446</v>
      </c>
      <c r="K263" s="4">
        <f>'VAB nominal'!K263/'deflactor del VAB'!K263</f>
        <v>1066694.0455098979</v>
      </c>
      <c r="L263" s="4">
        <f>'VAB nominal'!L263/'deflactor del VAB'!L263</f>
        <v>1102359.7095879021</v>
      </c>
      <c r="M263" s="4">
        <f>'VAB nominal'!M263/'deflactor del VAB'!M263</f>
        <v>1054989.2478828125</v>
      </c>
      <c r="N263" s="4">
        <f>'VAB nominal'!N263/'deflactor del VAB'!N263</f>
        <v>1105645.0768509193</v>
      </c>
      <c r="O263" s="4">
        <f>'VAB nominal'!O263/'deflactor del VAB'!O263</f>
        <v>1148730.0051711716</v>
      </c>
      <c r="P263" s="4">
        <f>'VAB nominal'!P263/'deflactor del VAB'!P263</f>
        <v>1186591.2173155749</v>
      </c>
      <c r="Q263" s="4">
        <f>'VAB nominal'!Q263/'deflactor del VAB'!Q263</f>
        <v>1238615.6702055661</v>
      </c>
      <c r="R263" s="4">
        <f>'VAB nominal'!R263/'deflactor del VAB'!R263</f>
        <v>1293605.0976315318</v>
      </c>
      <c r="S263" s="4">
        <f>'VAB nominal'!S263/'deflactor del VAB'!S263</f>
        <v>1285011.6156433956</v>
      </c>
      <c r="T263" s="4">
        <f>'VAB nominal'!T263/'deflactor del VAB'!T263</f>
        <v>1340079.1421166507</v>
      </c>
      <c r="U263" s="4">
        <f>'VAB nominal'!U263/'deflactor del VAB'!U263</f>
        <v>1403385.444207984</v>
      </c>
      <c r="V263" s="4">
        <f>'VAB nominal'!V263/'deflactor del VAB'!V263</f>
        <v>1413608.0029336519</v>
      </c>
      <c r="W263" s="4">
        <f>'VAB nominal'!W263/'deflactor del VAB'!W263</f>
        <v>1454328.1211766116</v>
      </c>
      <c r="X263" s="4">
        <f>'VAB nominal'!X263/'deflactor del VAB'!X263</f>
        <v>1421779.5393608178</v>
      </c>
      <c r="Y263" s="4">
        <f>'VAB nominal'!Y263/'deflactor del VAB'!Y263</f>
        <v>1353064.5556384756</v>
      </c>
      <c r="Z263" s="4">
        <f>'VAB nominal'!Z263/'deflactor del VAB'!Z263</f>
        <v>1399730.9967638531</v>
      </c>
      <c r="AA263" s="4">
        <f>'VAB nominal'!AA263/'deflactor del VAB'!AA263</f>
        <v>1444153.7902954861</v>
      </c>
      <c r="AB263" s="4">
        <f>'VAB nominal'!AB263/'deflactor del VAB'!AB263</f>
        <v>1450162.6501442813</v>
      </c>
      <c r="AC263" s="4">
        <f>'VAB nominal'!AC263/'deflactor del VAB'!AC263</f>
        <v>1396557.8950803215</v>
      </c>
      <c r="AD263" s="4">
        <f>'VAB nominal'!AD263/'deflactor del VAB'!AD263</f>
        <v>1393834.4478097751</v>
      </c>
      <c r="AE263" s="4">
        <f>'VAB nominal'!AE263/'deflactor del VAB'!AE263</f>
        <v>1395035.2980967036</v>
      </c>
      <c r="AF263" s="4">
        <f>'VAB nominal'!AF263/'deflactor del VAB'!AF263</f>
        <v>1418596.185772243</v>
      </c>
      <c r="AG263" s="4">
        <f>'VAB nominal'!AG263/'deflactor del VAB'!AG263</f>
        <v>1452700.1476984643</v>
      </c>
      <c r="AH263" s="4">
        <f>'VAB nominal'!AH263/'deflactor del VAB'!AH263</f>
        <v>1598656.875940097</v>
      </c>
      <c r="AI263" s="4">
        <f>'VAB nominal'!AI263/'deflactor del VAB'!AI263</f>
        <v>1792633.0661608749</v>
      </c>
      <c r="AJ263" s="4">
        <f>'VAB nominal'!AJ263/'deflactor del VAB'!AJ263</f>
        <v>1899309.4466162978</v>
      </c>
      <c r="AK263" s="4">
        <f>'VAB nominal'!AK263/'deflactor del VAB'!AK263</f>
        <v>1995958.6836452093</v>
      </c>
      <c r="AL263" s="4">
        <f>'VAB nominal'!AL263/'deflactor del VAB'!AL263</f>
        <v>2053883.4738674564</v>
      </c>
      <c r="AM263" s="4">
        <f>'VAB nominal'!AM263/'deflactor del VAB'!AM263</f>
        <v>2099027.7236801544</v>
      </c>
      <c r="AN263" s="4">
        <f>'VAB nominal'!AN263/'deflactor del VAB'!AN263</f>
        <v>2148776.0207201308</v>
      </c>
      <c r="AO263" s="4">
        <f>'VAB nominal'!AO263/'deflactor del VAB'!AO263</f>
        <v>2119104.1510511455</v>
      </c>
      <c r="AP263" s="4">
        <f>'VAB nominal'!AP263/'deflactor del VAB'!AP263</f>
        <v>2248422.1971870172</v>
      </c>
      <c r="AQ263" s="4">
        <f>'VAB nominal'!AQ263/'deflactor del VAB'!AQ263</f>
        <v>2396992.6909043062</v>
      </c>
      <c r="AR263" s="4">
        <f>'VAB nominal'!AR263/'deflactor del VAB'!AR263</f>
        <v>2512168.6466543567</v>
      </c>
      <c r="AS263" s="4">
        <f>'VAB nominal'!AS263/'deflactor del VAB'!AS263</f>
        <v>2600370.5862401831</v>
      </c>
      <c r="AT263" s="4">
        <f>'VAB nominal'!AT263/'deflactor del VAB'!AT263</f>
        <v>2828289.8929731222</v>
      </c>
      <c r="AU263" s="4">
        <f>'VAB nominal'!AU263/'deflactor del VAB'!AU263</f>
        <v>2908159.311428763</v>
      </c>
      <c r="AV263" s="4">
        <f>'VAB nominal'!AV263/'deflactor del VAB'!AV263</f>
        <v>3120972.0093600247</v>
      </c>
      <c r="AW263" s="4">
        <f>'VAB nominal'!AW263/'deflactor del VAB'!AW263</f>
        <v>3280928.7312764577</v>
      </c>
      <c r="AX263" s="4">
        <f>'VAB nominal'!AX263/'deflactor del VAB'!AX263</f>
        <v>3448659.7101285309</v>
      </c>
      <c r="AY263" s="4">
        <f>'VAB nominal'!AY263/'deflactor del VAB'!AY263</f>
        <v>3560155.1635384676</v>
      </c>
      <c r="AZ263" s="4">
        <f>'VAB nominal'!AZ263/'deflactor del VAB'!AZ263</f>
        <v>3702355.4956887006</v>
      </c>
      <c r="BA263" s="4">
        <f>'VAB nominal'!BA263/'deflactor del VAB'!BA263</f>
        <v>3909805.0018913345</v>
      </c>
      <c r="BB263" s="4">
        <f>'VAB nominal'!BB263/'deflactor del VAB'!BB263</f>
        <v>4176116.6176574286</v>
      </c>
      <c r="BC263" s="4">
        <f>'VAB nominal'!BC263/'deflactor del VAB'!BC263</f>
        <v>4445862.8121284721</v>
      </c>
      <c r="BD263" s="4">
        <f>'VAB nominal'!BD263/'deflactor del VAB'!BD263</f>
        <v>4529282.1501026889</v>
      </c>
      <c r="BE263" s="4">
        <f>'VAB nominal'!BE263/'deflactor del VAB'!BE263</f>
        <v>4474357.1664073039</v>
      </c>
      <c r="BF263" s="4">
        <f>'VAB nominal'!BF263/'deflactor del VAB'!BF263</f>
        <v>4549856.6263626618</v>
      </c>
      <c r="BG263" s="4">
        <f>'VAB nominal'!BG263/'deflactor del VAB'!BG263</f>
        <v>4722434.0118477754</v>
      </c>
      <c r="BH263" s="4">
        <f>'VAB nominal'!BH263/'deflactor del VAB'!BH263</f>
        <v>4663103.0682243537</v>
      </c>
      <c r="BI263" s="4">
        <f>'VAB nominal'!BI263/'deflactor del VAB'!BI263</f>
        <v>4657141.48374727</v>
      </c>
      <c r="BJ263" s="4">
        <f>'VAB nominal'!BJ263/'deflactor del VAB'!BJ263</f>
        <v>4629516.2912881896</v>
      </c>
      <c r="BK263" s="4">
        <f>'VAB nominal'!BK263/'deflactor del VAB'!BK263</f>
        <v>4806389.7830996001</v>
      </c>
      <c r="BL263" s="4">
        <f t="shared" si="30"/>
        <v>4896220.0000000047</v>
      </c>
      <c r="BM263" s="4">
        <f t="shared" si="30"/>
        <v>4974156.085758036</v>
      </c>
      <c r="BN263" s="4">
        <f t="shared" si="30"/>
        <v>5068779.9025129499</v>
      </c>
      <c r="BO263" s="4">
        <f t="shared" si="30"/>
        <v>5132964.1871234691</v>
      </c>
      <c r="BP263" s="4">
        <f t="shared" si="30"/>
        <v>4705763.7055123504</v>
      </c>
    </row>
    <row r="264" spans="2:68" x14ac:dyDescent="0.2">
      <c r="B264" t="s">
        <v>7</v>
      </c>
      <c r="C264" s="4">
        <f>'VAB nominal'!C264/'deflactor del VAB'!C264</f>
        <v>704305.03106972412</v>
      </c>
      <c r="D264" s="4">
        <f>'VAB nominal'!D264/'deflactor del VAB'!D264</f>
        <v>751836.69042044983</v>
      </c>
      <c r="E264" s="4">
        <f>'VAB nominal'!E264/'deflactor del VAB'!E264</f>
        <v>776454.91354431165</v>
      </c>
      <c r="F264" s="4">
        <f>'VAB nominal'!F264/'deflactor del VAB'!F264</f>
        <v>827240.93814029603</v>
      </c>
      <c r="G264" s="4">
        <f>'VAB nominal'!G264/'deflactor del VAB'!G264</f>
        <v>902050.41578728042</v>
      </c>
      <c r="H264" s="4">
        <f>'VAB nominal'!H264/'deflactor del VAB'!H264</f>
        <v>863401.56996681541</v>
      </c>
      <c r="I264" s="4">
        <f>'VAB nominal'!I264/'deflactor del VAB'!I264</f>
        <v>820687.05490060837</v>
      </c>
      <c r="J264" s="4">
        <f>'VAB nominal'!J264/'deflactor del VAB'!J264</f>
        <v>857726.95936770027</v>
      </c>
      <c r="K264" s="4">
        <f>'VAB nominal'!K264/'deflactor del VAB'!K264</f>
        <v>898409.73713678191</v>
      </c>
      <c r="L264" s="4">
        <f>'VAB nominal'!L264/'deflactor del VAB'!L264</f>
        <v>939503.17406668805</v>
      </c>
      <c r="M264" s="4">
        <f>'VAB nominal'!M264/'deflactor del VAB'!M264</f>
        <v>910400.77609869419</v>
      </c>
      <c r="N264" s="4">
        <f>'VAB nominal'!N264/'deflactor del VAB'!N264</f>
        <v>969458.04502354888</v>
      </c>
      <c r="O264" s="4">
        <f>'VAB nominal'!O264/'deflactor del VAB'!O264</f>
        <v>1025009.2934430389</v>
      </c>
      <c r="P264" s="4">
        <f>'VAB nominal'!P264/'deflactor del VAB'!P264</f>
        <v>1072137.2910814965</v>
      </c>
      <c r="Q264" s="4">
        <f>'VAB nominal'!Q264/'deflactor del VAB'!Q264</f>
        <v>1132473.6185663338</v>
      </c>
      <c r="R264" s="4">
        <f>'VAB nominal'!R264/'deflactor del VAB'!R264</f>
        <v>1207524.4043197536</v>
      </c>
      <c r="S264" s="4">
        <f>'VAB nominal'!S264/'deflactor del VAB'!S264</f>
        <v>1225917.3331030391</v>
      </c>
      <c r="T264" s="4">
        <f>'VAB nominal'!T264/'deflactor del VAB'!T264</f>
        <v>1280714.7172922865</v>
      </c>
      <c r="U264" s="4">
        <f>'VAB nominal'!U264/'deflactor del VAB'!U264</f>
        <v>1342187.8693416184</v>
      </c>
      <c r="V264" s="4">
        <f>'VAB nominal'!V264/'deflactor del VAB'!V264</f>
        <v>1351452.9789111372</v>
      </c>
      <c r="W264" s="4">
        <f>'VAB nominal'!W264/'deflactor del VAB'!W264</f>
        <v>1399060.0772285922</v>
      </c>
      <c r="X264" s="4">
        <f>'VAB nominal'!X264/'deflactor del VAB'!X264</f>
        <v>1390828.5144437768</v>
      </c>
      <c r="Y264" s="4">
        <f>'VAB nominal'!Y264/'deflactor del VAB'!Y264</f>
        <v>1344528.8484382608</v>
      </c>
      <c r="Z264" s="4">
        <f>'VAB nominal'!Z264/'deflactor del VAB'!Z264</f>
        <v>1406098.5403053919</v>
      </c>
      <c r="AA264" s="4">
        <f>'VAB nominal'!AA264/'deflactor del VAB'!AA264</f>
        <v>1472702.2985420832</v>
      </c>
      <c r="AB264" s="4">
        <f>'VAB nominal'!AB264/'deflactor del VAB'!AB264</f>
        <v>1476412.3329366045</v>
      </c>
      <c r="AC264" s="4">
        <f>'VAB nominal'!AC264/'deflactor del VAB'!AC264</f>
        <v>1420388.9605805224</v>
      </c>
      <c r="AD264" s="4">
        <f>'VAB nominal'!AD264/'deflactor del VAB'!AD264</f>
        <v>1428229.8237868745</v>
      </c>
      <c r="AE264" s="4">
        <f>'VAB nominal'!AE264/'deflactor del VAB'!AE264</f>
        <v>1443706.2177458142</v>
      </c>
      <c r="AF264" s="4">
        <f>'VAB nominal'!AF264/'deflactor del VAB'!AF264</f>
        <v>1471432.65726692</v>
      </c>
      <c r="AG264" s="4">
        <f>'VAB nominal'!AG264/'deflactor del VAB'!AG264</f>
        <v>1509039.4102816663</v>
      </c>
      <c r="AH264" s="4">
        <f>'VAB nominal'!AH264/'deflactor del VAB'!AH264</f>
        <v>1694814.2318902665</v>
      </c>
      <c r="AI264" s="4">
        <f>'VAB nominal'!AI264/'deflactor del VAB'!AI264</f>
        <v>1945308.3043453055</v>
      </c>
      <c r="AJ264" s="4">
        <f>'VAB nominal'!AJ264/'deflactor del VAB'!AJ264</f>
        <v>2083911.9620834794</v>
      </c>
      <c r="AK264" s="4">
        <f>'VAB nominal'!AK264/'deflactor del VAB'!AK264</f>
        <v>2212686.5107046738</v>
      </c>
      <c r="AL264" s="4">
        <f>'VAB nominal'!AL264/'deflactor del VAB'!AL264</f>
        <v>2311724.5278703389</v>
      </c>
      <c r="AM264" s="4">
        <f>'VAB nominal'!AM264/'deflactor del VAB'!AM264</f>
        <v>2393807.4950258229</v>
      </c>
      <c r="AN264" s="4">
        <f>'VAB nominal'!AN264/'deflactor del VAB'!AN264</f>
        <v>2457255.6063932721</v>
      </c>
      <c r="AO264" s="4">
        <f>'VAB nominal'!AO264/'deflactor del VAB'!AO264</f>
        <v>2474043.701513811</v>
      </c>
      <c r="AP264" s="4">
        <f>'VAB nominal'!AP264/'deflactor del VAB'!AP264</f>
        <v>2684236.7309032399</v>
      </c>
      <c r="AQ264" s="4">
        <f>'VAB nominal'!AQ264/'deflactor del VAB'!AQ264</f>
        <v>2770798.0820391471</v>
      </c>
      <c r="AR264" s="4">
        <f>'VAB nominal'!AR264/'deflactor del VAB'!AR264</f>
        <v>2872993.2002810538</v>
      </c>
      <c r="AS264" s="4">
        <f>'VAB nominal'!AS264/'deflactor del VAB'!AS264</f>
        <v>3150229.8654224193</v>
      </c>
      <c r="AT264" s="4">
        <f>'VAB nominal'!AT264/'deflactor del VAB'!AT264</f>
        <v>3398862.9267187631</v>
      </c>
      <c r="AU264" s="4">
        <f>'VAB nominal'!AU264/'deflactor del VAB'!AU264</f>
        <v>3669847.907164814</v>
      </c>
      <c r="AV264" s="4">
        <f>'VAB nominal'!AV264/'deflactor del VAB'!AV264</f>
        <v>3971325.3402792914</v>
      </c>
      <c r="AW264" s="4">
        <f>'VAB nominal'!AW264/'deflactor del VAB'!AW264</f>
        <v>4345356.0913056843</v>
      </c>
      <c r="AX264" s="4">
        <f>'VAB nominal'!AX264/'deflactor del VAB'!AX264</f>
        <v>4645672.6003764533</v>
      </c>
      <c r="AY264" s="4">
        <f>'VAB nominal'!AY264/'deflactor del VAB'!AY264</f>
        <v>4799100.449896995</v>
      </c>
      <c r="AZ264" s="4">
        <f>'VAB nominal'!AZ264/'deflactor del VAB'!AZ264</f>
        <v>4962851.5169465952</v>
      </c>
      <c r="BA264" s="4">
        <f>'VAB nominal'!BA264/'deflactor del VAB'!BA264</f>
        <v>5408019.2933390224</v>
      </c>
      <c r="BB264" s="4">
        <f>'VAB nominal'!BB264/'deflactor del VAB'!BB264</f>
        <v>6029073.9504017597</v>
      </c>
      <c r="BC264" s="4">
        <f>'VAB nominal'!BC264/'deflactor del VAB'!BC264</f>
        <v>6420253.1783660008</v>
      </c>
      <c r="BD264" s="4">
        <f>'VAB nominal'!BD264/'deflactor del VAB'!BD264</f>
        <v>6749056.3993655741</v>
      </c>
      <c r="BE264" s="4">
        <f>'VAB nominal'!BE264/'deflactor del VAB'!BE264</f>
        <v>6713669.6602658825</v>
      </c>
      <c r="BF264" s="4">
        <f>'VAB nominal'!BF264/'deflactor del VAB'!BF264</f>
        <v>6724377.6459677992</v>
      </c>
      <c r="BG264" s="4">
        <f>'VAB nominal'!BG264/'deflactor del VAB'!BG264</f>
        <v>6922977.7306869105</v>
      </c>
      <c r="BH264" s="4">
        <f>'VAB nominal'!BH264/'deflactor del VAB'!BH264</f>
        <v>7040931.5133746564</v>
      </c>
      <c r="BI264" s="4">
        <f>'VAB nominal'!BI264/'deflactor del VAB'!BI264</f>
        <v>7190000.714115927</v>
      </c>
      <c r="BJ264" s="4">
        <f>'VAB nominal'!BJ264/'deflactor del VAB'!BJ264</f>
        <v>7444644.6284114914</v>
      </c>
      <c r="BK264" s="4">
        <f>'VAB nominal'!BK264/'deflactor del VAB'!BK264</f>
        <v>7738059.3914427664</v>
      </c>
      <c r="BL264" s="4">
        <f t="shared" si="30"/>
        <v>7958258.9999999981</v>
      </c>
      <c r="BM264" s="4">
        <f t="shared" si="30"/>
        <v>8132624.3761596326</v>
      </c>
      <c r="BN264" s="4">
        <f t="shared" si="30"/>
        <v>8543649.1933349259</v>
      </c>
      <c r="BO264" s="4">
        <f t="shared" si="30"/>
        <v>8821228.3301632274</v>
      </c>
      <c r="BP264" s="4">
        <f t="shared" si="30"/>
        <v>7905418.7302099559</v>
      </c>
    </row>
    <row r="265" spans="2:68" x14ac:dyDescent="0.2">
      <c r="B265" t="s">
        <v>8</v>
      </c>
      <c r="C265" s="4">
        <f>'VAB nominal'!C265/'deflactor del VAB'!C265</f>
        <v>829597.19926260621</v>
      </c>
      <c r="D265" s="4">
        <f>'VAB nominal'!D265/'deflactor del VAB'!D265</f>
        <v>890024.22456080245</v>
      </c>
      <c r="E265" s="4">
        <f>'VAB nominal'!E265/'deflactor del VAB'!E265</f>
        <v>920443.92831555638</v>
      </c>
      <c r="F265" s="4">
        <f>'VAB nominal'!F265/'deflactor del VAB'!F265</f>
        <v>981966.10730494477</v>
      </c>
      <c r="G265" s="4">
        <f>'VAB nominal'!G265/'deflactor del VAB'!G265</f>
        <v>1071216.8180379174</v>
      </c>
      <c r="H265" s="4">
        <f>'VAB nominal'!H265/'deflactor del VAB'!H265</f>
        <v>1038620.1712787228</v>
      </c>
      <c r="I265" s="4">
        <f>'VAB nominal'!I265/'deflactor del VAB'!I265</f>
        <v>998919.45453756035</v>
      </c>
      <c r="J265" s="4">
        <f>'VAB nominal'!J265/'deflactor del VAB'!J265</f>
        <v>1093363.9219095749</v>
      </c>
      <c r="K265" s="4">
        <f>'VAB nominal'!K265/'deflactor del VAB'!K265</f>
        <v>1197895.0101234012</v>
      </c>
      <c r="L265" s="4">
        <f>'VAB nominal'!L265/'deflactor del VAB'!L265</f>
        <v>1281106.9939468552</v>
      </c>
      <c r="M265" s="4">
        <f>'VAB nominal'!M265/'deflactor del VAB'!M265</f>
        <v>1272655.6032043789</v>
      </c>
      <c r="N265" s="4">
        <f>'VAB nominal'!N265/'deflactor del VAB'!N265</f>
        <v>1341024.0497835693</v>
      </c>
      <c r="O265" s="4">
        <f>'VAB nominal'!O265/'deflactor del VAB'!O265</f>
        <v>1402304.3752189456</v>
      </c>
      <c r="P265" s="4">
        <f>'VAB nominal'!P265/'deflactor del VAB'!P265</f>
        <v>1451657.4218894586</v>
      </c>
      <c r="Q265" s="4">
        <f>'VAB nominal'!Q265/'deflactor del VAB'!Q265</f>
        <v>1516767.6491000438</v>
      </c>
      <c r="R265" s="4">
        <f>'VAB nominal'!R265/'deflactor del VAB'!R265</f>
        <v>1655755.0225963939</v>
      </c>
      <c r="S265" s="4">
        <f>'VAB nominal'!S265/'deflactor del VAB'!S265</f>
        <v>1720543.5722991466</v>
      </c>
      <c r="T265" s="4">
        <f>'VAB nominal'!T265/'deflactor del VAB'!T265</f>
        <v>1827842.5410734753</v>
      </c>
      <c r="U265" s="4">
        <f>'VAB nominal'!U265/'deflactor del VAB'!U265</f>
        <v>1949621.2118906921</v>
      </c>
      <c r="V265" s="4">
        <f>'VAB nominal'!V265/'deflactor del VAB'!V265</f>
        <v>1986856.3765190789</v>
      </c>
      <c r="W265" s="4">
        <f>'VAB nominal'!W265/'deflactor del VAB'!W265</f>
        <v>2076793.9897019253</v>
      </c>
      <c r="X265" s="4">
        <f>'VAB nominal'!X265/'deflactor del VAB'!X265</f>
        <v>2051155.3864590565</v>
      </c>
      <c r="Y265" s="4">
        <f>'VAB nominal'!Y265/'deflactor del VAB'!Y265</f>
        <v>1965139.4228090858</v>
      </c>
      <c r="Z265" s="4">
        <f>'VAB nominal'!Z265/'deflactor del VAB'!Z265</f>
        <v>2082422.7954430669</v>
      </c>
      <c r="AA265" s="4">
        <f>'VAB nominal'!AA265/'deflactor del VAB'!AA265</f>
        <v>2210699.7431424805</v>
      </c>
      <c r="AB265" s="4">
        <f>'VAB nominal'!AB265/'deflactor del VAB'!AB265</f>
        <v>2250960.3913420569</v>
      </c>
      <c r="AC265" s="4">
        <f>'VAB nominal'!AC265/'deflactor del VAB'!AC265</f>
        <v>2202419.9862625417</v>
      </c>
      <c r="AD265" s="4">
        <f>'VAB nominal'!AD265/'deflactor del VAB'!AD265</f>
        <v>2223754.7480966346</v>
      </c>
      <c r="AE265" s="4">
        <f>'VAB nominal'!AE265/'deflactor del VAB'!AE265</f>
        <v>2255070.305823666</v>
      </c>
      <c r="AF265" s="4">
        <f>'VAB nominal'!AF265/'deflactor del VAB'!AF265</f>
        <v>2349641.9309891285</v>
      </c>
      <c r="AG265" s="4">
        <f>'VAB nominal'!AG265/'deflactor del VAB'!AG265</f>
        <v>2464458.3854309102</v>
      </c>
      <c r="AH265" s="4">
        <f>'VAB nominal'!AH265/'deflactor del VAB'!AH265</f>
        <v>2747860.9015405113</v>
      </c>
      <c r="AI265" s="4">
        <f>'VAB nominal'!AI265/'deflactor del VAB'!AI265</f>
        <v>3132187.7562037315</v>
      </c>
      <c r="AJ265" s="4">
        <f>'VAB nominal'!AJ265/'deflactor del VAB'!AJ265</f>
        <v>3438358.0523806345</v>
      </c>
      <c r="AK265" s="4">
        <f>'VAB nominal'!AK265/'deflactor del VAB'!AK265</f>
        <v>3739120.1907518012</v>
      </c>
      <c r="AL265" s="4">
        <f>'VAB nominal'!AL265/'deflactor del VAB'!AL265</f>
        <v>3773007.6196147054</v>
      </c>
      <c r="AM265" s="4">
        <f>'VAB nominal'!AM265/'deflactor del VAB'!AM265</f>
        <v>3879767.6445048335</v>
      </c>
      <c r="AN265" s="4">
        <f>'VAB nominal'!AN265/'deflactor del VAB'!AN265</f>
        <v>4008770.5787437749</v>
      </c>
      <c r="AO265" s="4">
        <f>'VAB nominal'!AO265/'deflactor del VAB'!AO265</f>
        <v>4074958.627073653</v>
      </c>
      <c r="AP265" s="4">
        <f>'VAB nominal'!AP265/'deflactor del VAB'!AP265</f>
        <v>4345234.6198635539</v>
      </c>
      <c r="AQ265" s="4">
        <f>'VAB nominal'!AQ265/'deflactor del VAB'!AQ265</f>
        <v>4399559.3523218837</v>
      </c>
      <c r="AR265" s="4">
        <f>'VAB nominal'!AR265/'deflactor del VAB'!AR265</f>
        <v>4530198.1187708443</v>
      </c>
      <c r="AS265" s="4">
        <f>'VAB nominal'!AS265/'deflactor del VAB'!AS265</f>
        <v>4736049.8904066673</v>
      </c>
      <c r="AT265" s="4">
        <f>'VAB nominal'!AT265/'deflactor del VAB'!AT265</f>
        <v>5077498.3669298803</v>
      </c>
      <c r="AU265" s="4">
        <f>'VAB nominal'!AU265/'deflactor del VAB'!AU265</f>
        <v>5601771.345552031</v>
      </c>
      <c r="AV265" s="4">
        <f>'VAB nominal'!AV265/'deflactor del VAB'!AV265</f>
        <v>5931065.0643534539</v>
      </c>
      <c r="AW265" s="4">
        <f>'VAB nominal'!AW265/'deflactor del VAB'!AW265</f>
        <v>6323876.2681264747</v>
      </c>
      <c r="AX265" s="4">
        <f>'VAB nominal'!AX265/'deflactor del VAB'!AX265</f>
        <v>6452745.6015011165</v>
      </c>
      <c r="AY265" s="4">
        <f>'VAB nominal'!AY265/'deflactor del VAB'!AY265</f>
        <v>6928489.3356565842</v>
      </c>
      <c r="AZ265" s="4">
        <f>'VAB nominal'!AZ265/'deflactor del VAB'!AZ265</f>
        <v>7205060.5698524863</v>
      </c>
      <c r="BA265" s="4">
        <f>'VAB nominal'!BA265/'deflactor del VAB'!BA265</f>
        <v>7814650.1626549307</v>
      </c>
      <c r="BB265" s="4">
        <f>'VAB nominal'!BB265/'deflactor del VAB'!BB265</f>
        <v>8224569.4115554485</v>
      </c>
      <c r="BC265" s="4">
        <f>'VAB nominal'!BC265/'deflactor del VAB'!BC265</f>
        <v>8708009.3759967852</v>
      </c>
      <c r="BD265" s="4">
        <f>'VAB nominal'!BD265/'deflactor del VAB'!BD265</f>
        <v>8940474.9667446651</v>
      </c>
      <c r="BE265" s="4">
        <f>'VAB nominal'!BE265/'deflactor del VAB'!BE265</f>
        <v>9019137.5971755628</v>
      </c>
      <c r="BF265" s="4">
        <f>'VAB nominal'!BF265/'deflactor del VAB'!BF265</f>
        <v>8974088.4007620998</v>
      </c>
      <c r="BG265" s="4">
        <f>'VAB nominal'!BG265/'deflactor del VAB'!BG265</f>
        <v>9132120.0108521711</v>
      </c>
      <c r="BH265" s="4">
        <f>'VAB nominal'!BH265/'deflactor del VAB'!BH265</f>
        <v>9076644.8748931047</v>
      </c>
      <c r="BI265" s="4">
        <f>'VAB nominal'!BI265/'deflactor del VAB'!BI265</f>
        <v>9163832.4105682094</v>
      </c>
      <c r="BJ265" s="4">
        <f>'VAB nominal'!BJ265/'deflactor del VAB'!BJ265</f>
        <v>9281730.9128715172</v>
      </c>
      <c r="BK265" s="4">
        <f>'VAB nominal'!BK265/'deflactor del VAB'!BK265</f>
        <v>9735134.0839799345</v>
      </c>
      <c r="BL265" s="4">
        <f t="shared" si="30"/>
        <v>10014602.000000004</v>
      </c>
      <c r="BM265" s="4">
        <f t="shared" si="30"/>
        <v>10275430.612375196</v>
      </c>
      <c r="BN265" s="4">
        <f t="shared" si="30"/>
        <v>10676797.696256878</v>
      </c>
      <c r="BO265" s="4">
        <f t="shared" si="30"/>
        <v>10914975.480569998</v>
      </c>
      <c r="BP265" s="4">
        <f t="shared" si="30"/>
        <v>9718952.4732027873</v>
      </c>
    </row>
    <row r="266" spans="2:68" x14ac:dyDescent="0.2">
      <c r="B266" t="s">
        <v>9</v>
      </c>
      <c r="C266" s="4">
        <f>'VAB nominal'!C266/'deflactor del VAB'!C266</f>
        <v>474680.27674907463</v>
      </c>
      <c r="D266" s="4">
        <f>'VAB nominal'!D266/'deflactor del VAB'!D266</f>
        <v>503500.55957690207</v>
      </c>
      <c r="E266" s="4">
        <f>'VAB nominal'!E266/'deflactor del VAB'!E266</f>
        <v>516626.70638450928</v>
      </c>
      <c r="F266" s="4">
        <f>'VAB nominal'!F266/'deflactor del VAB'!F266</f>
        <v>552760.72212645912</v>
      </c>
      <c r="G266" s="4">
        <f>'VAB nominal'!G266/'deflactor del VAB'!G266</f>
        <v>605173.61125073594</v>
      </c>
      <c r="H266" s="4">
        <f>'VAB nominal'!H266/'deflactor del VAB'!H266</f>
        <v>588178.47974950715</v>
      </c>
      <c r="I266" s="4">
        <f>'VAB nominal'!I266/'deflactor del VAB'!I266</f>
        <v>568217.89265412162</v>
      </c>
      <c r="J266" s="4">
        <f>'VAB nominal'!J266/'deflactor del VAB'!J266</f>
        <v>586426.95278335002</v>
      </c>
      <c r="K266" s="4">
        <f>'VAB nominal'!K266/'deflactor del VAB'!K266</f>
        <v>606558.9281260526</v>
      </c>
      <c r="L266" s="4">
        <f>'VAB nominal'!L266/'deflactor del VAB'!L266</f>
        <v>633929.52052715165</v>
      </c>
      <c r="M266" s="4">
        <f>'VAB nominal'!M266/'deflactor del VAB'!M266</f>
        <v>614360.24442954245</v>
      </c>
      <c r="N266" s="4">
        <f>'VAB nominal'!N266/'deflactor del VAB'!N266</f>
        <v>647591.11209409661</v>
      </c>
      <c r="O266" s="4">
        <f>'VAB nominal'!O266/'deflactor del VAB'!O266</f>
        <v>677602.4189662477</v>
      </c>
      <c r="P266" s="4">
        <f>'VAB nominal'!P266/'deflactor del VAB'!P266</f>
        <v>701046.01922033506</v>
      </c>
      <c r="Q266" s="4">
        <f>'VAB nominal'!Q266/'deflactor del VAB'!Q266</f>
        <v>732757.20183522592</v>
      </c>
      <c r="R266" s="4">
        <f>'VAB nominal'!R266/'deflactor del VAB'!R266</f>
        <v>775233.64756009227</v>
      </c>
      <c r="S266" s="4">
        <f>'VAB nominal'!S266/'deflactor del VAB'!S266</f>
        <v>780795.222817022</v>
      </c>
      <c r="T266" s="4">
        <f>'VAB nominal'!T266/'deflactor del VAB'!T266</f>
        <v>811378.60966736753</v>
      </c>
      <c r="U266" s="4">
        <f>'VAB nominal'!U266/'deflactor del VAB'!U266</f>
        <v>845868.12768748892</v>
      </c>
      <c r="V266" s="4">
        <f>'VAB nominal'!V266/'deflactor del VAB'!V266</f>
        <v>851903.72690262191</v>
      </c>
      <c r="W266" s="4">
        <f>'VAB nominal'!W266/'deflactor del VAB'!W266</f>
        <v>880788.28489093948</v>
      </c>
      <c r="X266" s="4">
        <f>'VAB nominal'!X266/'deflactor del VAB'!X266</f>
        <v>874288.70020444761</v>
      </c>
      <c r="Y266" s="4">
        <f>'VAB nominal'!Y266/'deflactor del VAB'!Y266</f>
        <v>844188.19945981051</v>
      </c>
      <c r="Z266" s="4">
        <f>'VAB nominal'!Z266/'deflactor del VAB'!Z266</f>
        <v>880471.25602720887</v>
      </c>
      <c r="AA266" s="4">
        <f>'VAB nominal'!AA266/'deflactor del VAB'!AA266</f>
        <v>921477.66963272018</v>
      </c>
      <c r="AB266" s="4">
        <f>'VAB nominal'!AB266/'deflactor del VAB'!AB266</f>
        <v>928322.00168653531</v>
      </c>
      <c r="AC266" s="4">
        <f>'VAB nominal'!AC266/'deflactor del VAB'!AC266</f>
        <v>896626.2268217525</v>
      </c>
      <c r="AD266" s="4">
        <f>'VAB nominal'!AD266/'deflactor del VAB'!AD266</f>
        <v>898122.73115144239</v>
      </c>
      <c r="AE266" s="4">
        <f>'VAB nominal'!AE266/'deflactor del VAB'!AE266</f>
        <v>903707.77824018314</v>
      </c>
      <c r="AF266" s="4">
        <f>'VAB nominal'!AF266/'deflactor del VAB'!AF266</f>
        <v>915365.14536381338</v>
      </c>
      <c r="AG266" s="4">
        <f>'VAB nominal'!AG266/'deflactor del VAB'!AG266</f>
        <v>934186.58359527274</v>
      </c>
      <c r="AH266" s="4">
        <f>'VAB nominal'!AH266/'deflactor del VAB'!AH266</f>
        <v>1042532.9444873368</v>
      </c>
      <c r="AI266" s="4">
        <f>'VAB nominal'!AI266/'deflactor del VAB'!AI266</f>
        <v>1185609.8358749922</v>
      </c>
      <c r="AJ266" s="4">
        <f>'VAB nominal'!AJ266/'deflactor del VAB'!AJ266</f>
        <v>1250165.5773364231</v>
      </c>
      <c r="AK266" s="4">
        <f>'VAB nominal'!AK266/'deflactor del VAB'!AK266</f>
        <v>1308599.9690579523</v>
      </c>
      <c r="AL266" s="4">
        <f>'VAB nominal'!AL266/'deflactor del VAB'!AL266</f>
        <v>1333045.88969248</v>
      </c>
      <c r="AM266" s="4">
        <f>'VAB nominal'!AM266/'deflactor del VAB'!AM266</f>
        <v>1332778.7434223434</v>
      </c>
      <c r="AN266" s="4">
        <f>'VAB nominal'!AN266/'deflactor del VAB'!AN266</f>
        <v>1367932.6075962849</v>
      </c>
      <c r="AO266" s="4">
        <f>'VAB nominal'!AO266/'deflactor del VAB'!AO266</f>
        <v>1321193.7219828768</v>
      </c>
      <c r="AP266" s="4">
        <f>'VAB nominal'!AP266/'deflactor del VAB'!AP266</f>
        <v>1393820.4229444421</v>
      </c>
      <c r="AQ266" s="4">
        <f>'VAB nominal'!AQ266/'deflactor del VAB'!AQ266</f>
        <v>1415723.4794032634</v>
      </c>
      <c r="AR266" s="4">
        <f>'VAB nominal'!AR266/'deflactor del VAB'!AR266</f>
        <v>1436986.9808657796</v>
      </c>
      <c r="AS266" s="4">
        <f>'VAB nominal'!AS266/'deflactor del VAB'!AS266</f>
        <v>1472472.8756888341</v>
      </c>
      <c r="AT266" s="4">
        <f>'VAB nominal'!AT266/'deflactor del VAB'!AT266</f>
        <v>1575411.2694597638</v>
      </c>
      <c r="AU266" s="4">
        <f>'VAB nominal'!AU266/'deflactor del VAB'!AU266</f>
        <v>1664913.5989968765</v>
      </c>
      <c r="AV266" s="4">
        <f>'VAB nominal'!AV266/'deflactor del VAB'!AV266</f>
        <v>1804663.1651474114</v>
      </c>
      <c r="AW266" s="4">
        <f>'VAB nominal'!AW266/'deflactor del VAB'!AW266</f>
        <v>1906267.5301954115</v>
      </c>
      <c r="AX266" s="4">
        <f>'VAB nominal'!AX266/'deflactor del VAB'!AX266</f>
        <v>2030748.3700149353</v>
      </c>
      <c r="AY266" s="4">
        <f>'VAB nominal'!AY266/'deflactor del VAB'!AY266</f>
        <v>2124192.5815900629</v>
      </c>
      <c r="AZ266" s="4">
        <f>'VAB nominal'!AZ266/'deflactor del VAB'!AZ266</f>
        <v>2192971.0237883483</v>
      </c>
      <c r="BA266" s="4">
        <f>'VAB nominal'!BA266/'deflactor del VAB'!BA266</f>
        <v>2318418.6853166451</v>
      </c>
      <c r="BB266" s="4">
        <f>'VAB nominal'!BB266/'deflactor del VAB'!BB266</f>
        <v>2445795.2585514542</v>
      </c>
      <c r="BC266" s="4">
        <f>'VAB nominal'!BC266/'deflactor del VAB'!BC266</f>
        <v>2611105.7919976646</v>
      </c>
      <c r="BD266" s="4">
        <f>'VAB nominal'!BD266/'deflactor del VAB'!BD266</f>
        <v>2666003.4684734382</v>
      </c>
      <c r="BE266" s="4">
        <f>'VAB nominal'!BE266/'deflactor del VAB'!BE266</f>
        <v>2653691.3137871274</v>
      </c>
      <c r="BF266" s="4">
        <f>'VAB nominal'!BF266/'deflactor del VAB'!BF266</f>
        <v>2634528.4572264701</v>
      </c>
      <c r="BG266" s="4">
        <f>'VAB nominal'!BG266/'deflactor del VAB'!BG266</f>
        <v>2681525.9757934571</v>
      </c>
      <c r="BH266" s="4">
        <f>'VAB nominal'!BH266/'deflactor del VAB'!BH266</f>
        <v>2681171.2983068842</v>
      </c>
      <c r="BI266" s="4">
        <f>'VAB nominal'!BI266/'deflactor del VAB'!BI266</f>
        <v>2729369.2802126966</v>
      </c>
      <c r="BJ266" s="4">
        <f>'VAB nominal'!BJ266/'deflactor del VAB'!BJ266</f>
        <v>2754224.1009428254</v>
      </c>
      <c r="BK266" s="4">
        <f>'VAB nominal'!BK266/'deflactor del VAB'!BK266</f>
        <v>2877974.9278525193</v>
      </c>
      <c r="BL266" s="4">
        <f t="shared" si="30"/>
        <v>2956756.0000000042</v>
      </c>
      <c r="BM266" s="4">
        <f t="shared" si="30"/>
        <v>3011778.4379981547</v>
      </c>
      <c r="BN266" s="4">
        <f t="shared" si="30"/>
        <v>3096883.7600732646</v>
      </c>
      <c r="BO266" s="4">
        <f t="shared" si="30"/>
        <v>3159423.4208550132</v>
      </c>
      <c r="BP266" s="4">
        <f t="shared" si="30"/>
        <v>2908708.3235886316</v>
      </c>
    </row>
    <row r="267" spans="2:68" x14ac:dyDescent="0.2">
      <c r="B267" t="s">
        <v>10</v>
      </c>
      <c r="C267" s="4">
        <f>'VAB nominal'!C267/'deflactor del VAB'!C267</f>
        <v>2010896.0173839058</v>
      </c>
      <c r="D267" s="4">
        <f>'VAB nominal'!D267/'deflactor del VAB'!D267</f>
        <v>2148247.9513121974</v>
      </c>
      <c r="E267" s="4">
        <f>'VAB nominal'!E267/'deflactor del VAB'!E267</f>
        <v>2219660.478577151</v>
      </c>
      <c r="F267" s="4">
        <f>'VAB nominal'!F267/'deflactor del VAB'!F267</f>
        <v>2379766.3437761995</v>
      </c>
      <c r="G267" s="4">
        <f>'VAB nominal'!G267/'deflactor del VAB'!G267</f>
        <v>2608564.2722072266</v>
      </c>
      <c r="H267" s="4">
        <f>'VAB nominal'!H267/'deflactor del VAB'!H267</f>
        <v>2510205.3916885927</v>
      </c>
      <c r="I267" s="4">
        <f>'VAB nominal'!I267/'deflactor del VAB'!I267</f>
        <v>2402766.1015706123</v>
      </c>
      <c r="J267" s="4">
        <f>'VAB nominal'!J267/'deflactor del VAB'!J267</f>
        <v>2496598.9085648772</v>
      </c>
      <c r="K267" s="4">
        <f>'VAB nominal'!K267/'deflactor del VAB'!K267</f>
        <v>2599729.3934140205</v>
      </c>
      <c r="L267" s="4">
        <f>'VAB nominal'!L267/'deflactor del VAB'!L267</f>
        <v>2704066.6376360534</v>
      </c>
      <c r="M267" s="4">
        <f>'VAB nominal'!M267/'deflactor del VAB'!M267</f>
        <v>2609643.8314931351</v>
      </c>
      <c r="N267" s="4">
        <f>'VAB nominal'!N267/'deflactor del VAB'!N267</f>
        <v>2724003.3109142999</v>
      </c>
      <c r="O267" s="4">
        <f>'VAB nominal'!O267/'deflactor del VAB'!O267</f>
        <v>2827733.3421365619</v>
      </c>
      <c r="P267" s="4">
        <f>'VAB nominal'!P267/'deflactor del VAB'!P267</f>
        <v>2911469.2671809085</v>
      </c>
      <c r="Q267" s="4">
        <f>'VAB nominal'!Q267/'deflactor del VAB'!Q267</f>
        <v>3029878.6308636819</v>
      </c>
      <c r="R267" s="4">
        <f>'VAB nominal'!R267/'deflactor del VAB'!R267</f>
        <v>3193435.2713420936</v>
      </c>
      <c r="S267" s="4">
        <f>'VAB nominal'!S267/'deflactor del VAB'!S267</f>
        <v>3202807.1965710088</v>
      </c>
      <c r="T267" s="4">
        <f>'VAB nominal'!T267/'deflactor del VAB'!T267</f>
        <v>3333931.9921863736</v>
      </c>
      <c r="U267" s="4">
        <f>'VAB nominal'!U267/'deflactor del VAB'!U267</f>
        <v>3481549.5449156575</v>
      </c>
      <c r="V267" s="4">
        <f>'VAB nominal'!V267/'deflactor del VAB'!V267</f>
        <v>3489435.4407610218</v>
      </c>
      <c r="W267" s="4">
        <f>'VAB nominal'!W267/'deflactor del VAB'!W267</f>
        <v>3590834.5137606137</v>
      </c>
      <c r="X267" s="4">
        <f>'VAB nominal'!X267/'deflactor del VAB'!X267</f>
        <v>3555592.6100225975</v>
      </c>
      <c r="Y267" s="4">
        <f>'VAB nominal'!Y267/'deflactor del VAB'!Y267</f>
        <v>3426355.5038175476</v>
      </c>
      <c r="Z267" s="4">
        <f>'VAB nominal'!Z267/'deflactor del VAB'!Z267</f>
        <v>3558011.2861313014</v>
      </c>
      <c r="AA267" s="4">
        <f>'VAB nominal'!AA267/'deflactor del VAB'!AA267</f>
        <v>3700507.5203866796</v>
      </c>
      <c r="AB267" s="4">
        <f>'VAB nominal'!AB267/'deflactor del VAB'!AB267</f>
        <v>3678581.9206330543</v>
      </c>
      <c r="AC267" s="4">
        <f>'VAB nominal'!AC267/'deflactor del VAB'!AC267</f>
        <v>3505555.4290605988</v>
      </c>
      <c r="AD267" s="4">
        <f>'VAB nominal'!AD267/'deflactor del VAB'!AD267</f>
        <v>3540649.8249573847</v>
      </c>
      <c r="AE267" s="4">
        <f>'VAB nominal'!AE267/'deflactor del VAB'!AE267</f>
        <v>3593626.5545859477</v>
      </c>
      <c r="AF267" s="4">
        <f>'VAB nominal'!AF267/'deflactor del VAB'!AF267</f>
        <v>3674433.2450494659</v>
      </c>
      <c r="AG267" s="4">
        <f>'VAB nominal'!AG267/'deflactor del VAB'!AG267</f>
        <v>3785345.5105729816</v>
      </c>
      <c r="AH267" s="4">
        <f>'VAB nominal'!AH267/'deflactor del VAB'!AH267</f>
        <v>4220648.6826001545</v>
      </c>
      <c r="AI267" s="4">
        <f>'VAB nominal'!AI267/'deflactor del VAB'!AI267</f>
        <v>4810059.3149463953</v>
      </c>
      <c r="AJ267" s="4">
        <f>'VAB nominal'!AJ267/'deflactor del VAB'!AJ267</f>
        <v>5153663.6707675718</v>
      </c>
      <c r="AK267" s="4">
        <f>'VAB nominal'!AK267/'deflactor del VAB'!AK267</f>
        <v>5481894.9492253279</v>
      </c>
      <c r="AL267" s="4">
        <f>'VAB nominal'!AL267/'deflactor del VAB'!AL267</f>
        <v>5485032.2756293425</v>
      </c>
      <c r="AM267" s="4">
        <f>'VAB nominal'!AM267/'deflactor del VAB'!AM267</f>
        <v>5587118.4727711556</v>
      </c>
      <c r="AN267" s="4">
        <f>'VAB nominal'!AN267/'deflactor del VAB'!AN267</f>
        <v>5638621.5608796915</v>
      </c>
      <c r="AO267" s="4">
        <f>'VAB nominal'!AO267/'deflactor del VAB'!AO267</f>
        <v>5595245.6960099647</v>
      </c>
      <c r="AP267" s="4">
        <f>'VAB nominal'!AP267/'deflactor del VAB'!AP267</f>
        <v>5747143.7165465858</v>
      </c>
      <c r="AQ267" s="4">
        <f>'VAB nominal'!AQ267/'deflactor del VAB'!AQ267</f>
        <v>5933555.4446407882</v>
      </c>
      <c r="AR267" s="4">
        <f>'VAB nominal'!AR267/'deflactor del VAB'!AR267</f>
        <v>5941808.2753847511</v>
      </c>
      <c r="AS267" s="4">
        <f>'VAB nominal'!AS267/'deflactor del VAB'!AS267</f>
        <v>5990642.032177248</v>
      </c>
      <c r="AT267" s="4">
        <f>'VAB nominal'!AT267/'deflactor del VAB'!AT267</f>
        <v>6111275.7323941179</v>
      </c>
      <c r="AU267" s="4">
        <f>'VAB nominal'!AU267/'deflactor del VAB'!AU267</f>
        <v>6439987.9881752217</v>
      </c>
      <c r="AV267" s="4">
        <f>'VAB nominal'!AV267/'deflactor del VAB'!AV267</f>
        <v>6740619.2456590328</v>
      </c>
      <c r="AW267" s="4">
        <f>'VAB nominal'!AW267/'deflactor del VAB'!AW267</f>
        <v>7098749.7626407826</v>
      </c>
      <c r="AX267" s="4">
        <f>'VAB nominal'!AX267/'deflactor del VAB'!AX267</f>
        <v>7253819.8832046231</v>
      </c>
      <c r="AY267" s="4">
        <f>'VAB nominal'!AY267/'deflactor del VAB'!AY267</f>
        <v>7496938.5371606871</v>
      </c>
      <c r="AZ267" s="4">
        <f>'VAB nominal'!AZ267/'deflactor del VAB'!AZ267</f>
        <v>7768767.6801519757</v>
      </c>
      <c r="BA267" s="4">
        <f>'VAB nominal'!BA267/'deflactor del VAB'!BA267</f>
        <v>8246459.7430848069</v>
      </c>
      <c r="BB267" s="4">
        <f>'VAB nominal'!BB267/'deflactor del VAB'!BB267</f>
        <v>8839692.5748738628</v>
      </c>
      <c r="BC267" s="4">
        <f>'VAB nominal'!BC267/'deflactor del VAB'!BC267</f>
        <v>9356599.9610760063</v>
      </c>
      <c r="BD267" s="4">
        <f>'VAB nominal'!BD267/'deflactor del VAB'!BD267</f>
        <v>9470874.3728117514</v>
      </c>
      <c r="BE267" s="4">
        <f>'VAB nominal'!BE267/'deflactor del VAB'!BE267</f>
        <v>9418933.1895083059</v>
      </c>
      <c r="BF267" s="4">
        <f>'VAB nominal'!BF267/'deflactor del VAB'!BF267</f>
        <v>9483605.265532054</v>
      </c>
      <c r="BG267" s="4">
        <f>'VAB nominal'!BG267/'deflactor del VAB'!BG267</f>
        <v>9820422.5558686964</v>
      </c>
      <c r="BH267" s="4">
        <f>'VAB nominal'!BH267/'deflactor del VAB'!BH267</f>
        <v>9747072.9367866628</v>
      </c>
      <c r="BI267" s="4">
        <f>'VAB nominal'!BI267/'deflactor del VAB'!BI267</f>
        <v>9839424.9506719355</v>
      </c>
      <c r="BJ267" s="4">
        <f>'VAB nominal'!BJ267/'deflactor del VAB'!BJ267</f>
        <v>9978892.1461947914</v>
      </c>
      <c r="BK267" s="4">
        <f>'VAB nominal'!BK267/'deflactor del VAB'!BK267</f>
        <v>10376697.831426589</v>
      </c>
      <c r="BL267" s="4">
        <f t="shared" si="30"/>
        <v>10458710.000000007</v>
      </c>
      <c r="BM267" s="4">
        <f t="shared" si="30"/>
        <v>10775767.698095456</v>
      </c>
      <c r="BN267" s="4">
        <f t="shared" si="30"/>
        <v>10996905.642509127</v>
      </c>
      <c r="BO267" s="4">
        <f t="shared" si="30"/>
        <v>11178267.872541554</v>
      </c>
      <c r="BP267" s="4">
        <f t="shared" si="30"/>
        <v>10290451.666612146</v>
      </c>
    </row>
    <row r="268" spans="2:68" x14ac:dyDescent="0.2">
      <c r="B268" t="s">
        <v>11</v>
      </c>
      <c r="C268" s="4">
        <f>'VAB nominal'!C268/'deflactor del VAB'!C268</f>
        <v>996328.15109911805</v>
      </c>
      <c r="D268" s="4">
        <f>'VAB nominal'!D268/'deflactor del VAB'!D268</f>
        <v>1064402.0318118997</v>
      </c>
      <c r="E268" s="4">
        <f>'VAB nominal'!E268/'deflactor del VAB'!E268</f>
        <v>1097942.829460917</v>
      </c>
      <c r="F268" s="4">
        <f>'VAB nominal'!F268/'deflactor del VAB'!F268</f>
        <v>1178696.9507831549</v>
      </c>
      <c r="G268" s="4">
        <f>'VAB nominal'!G268/'deflactor del VAB'!G268</f>
        <v>1293704.0066265499</v>
      </c>
      <c r="H268" s="4">
        <f>'VAB nominal'!H268/'deflactor del VAB'!H268</f>
        <v>1257226.8378588613</v>
      </c>
      <c r="I268" s="4">
        <f>'VAB nominal'!I268/'deflactor del VAB'!I268</f>
        <v>1215262.4382932843</v>
      </c>
      <c r="J268" s="4">
        <f>'VAB nominal'!J268/'deflactor del VAB'!J268</f>
        <v>1269825.8698815866</v>
      </c>
      <c r="K268" s="4">
        <f>'VAB nominal'!K268/'deflactor del VAB'!K268</f>
        <v>1330596.7408751175</v>
      </c>
      <c r="L268" s="4">
        <f>'VAB nominal'!L268/'deflactor del VAB'!L268</f>
        <v>1432227.8571921343</v>
      </c>
      <c r="M268" s="4">
        <f>'VAB nominal'!M268/'deflactor del VAB'!M268</f>
        <v>1433176.244880555</v>
      </c>
      <c r="N268" s="4">
        <f>'VAB nominal'!N268/'deflactor del VAB'!N268</f>
        <v>1444908.7094616275</v>
      </c>
      <c r="O268" s="4">
        <f>'VAB nominal'!O268/'deflactor del VAB'!O268</f>
        <v>1446082.1714854236</v>
      </c>
      <c r="P268" s="4">
        <f>'VAB nominal'!P268/'deflactor del VAB'!P268</f>
        <v>1492765.4863008393</v>
      </c>
      <c r="Q268" s="4">
        <f>'VAB nominal'!Q268/'deflactor del VAB'!Q268</f>
        <v>1557365.7145056364</v>
      </c>
      <c r="R268" s="4">
        <f>'VAB nominal'!R268/'deflactor del VAB'!R268</f>
        <v>1640329.6577340299</v>
      </c>
      <c r="S268" s="4">
        <f>'VAB nominal'!S268/'deflactor del VAB'!S268</f>
        <v>1646073.5399002507</v>
      </c>
      <c r="T268" s="4">
        <f>'VAB nominal'!T268/'deflactor del VAB'!T268</f>
        <v>1721112.7907527031</v>
      </c>
      <c r="U268" s="4">
        <f>'VAB nominal'!U268/'deflactor del VAB'!U268</f>
        <v>1805046.4285988817</v>
      </c>
      <c r="V268" s="4">
        <f>'VAB nominal'!V268/'deflactor del VAB'!V268</f>
        <v>1807065.8773105012</v>
      </c>
      <c r="W268" s="4">
        <f>'VAB nominal'!W268/'deflactor del VAB'!W268</f>
        <v>1859790.2296628889</v>
      </c>
      <c r="X268" s="4">
        <f>'VAB nominal'!X268/'deflactor del VAB'!X268</f>
        <v>1835111.1291599607</v>
      </c>
      <c r="Y268" s="4">
        <f>'VAB nominal'!Y268/'deflactor del VAB'!Y268</f>
        <v>1762598.270485363</v>
      </c>
      <c r="Z268" s="4">
        <f>'VAB nominal'!Z268/'deflactor del VAB'!Z268</f>
        <v>1833851.0824879007</v>
      </c>
      <c r="AA268" s="4">
        <f>'VAB nominal'!AA268/'deflactor del VAB'!AA268</f>
        <v>1913849.0292401121</v>
      </c>
      <c r="AB268" s="4">
        <f>'VAB nominal'!AB268/'deflactor del VAB'!AB268</f>
        <v>1914075.4197687027</v>
      </c>
      <c r="AC268" s="4">
        <f>'VAB nominal'!AC268/'deflactor del VAB'!AC268</f>
        <v>1834415.2309588089</v>
      </c>
      <c r="AD268" s="4">
        <f>'VAB nominal'!AD268/'deflactor del VAB'!AD268</f>
        <v>1840552.7668171113</v>
      </c>
      <c r="AE268" s="4">
        <f>'VAB nominal'!AE268/'deflactor del VAB'!AE268</f>
        <v>1854123.8962002527</v>
      </c>
      <c r="AF268" s="4">
        <f>'VAB nominal'!AF268/'deflactor del VAB'!AF268</f>
        <v>1895015.6144770226</v>
      </c>
      <c r="AG268" s="4">
        <f>'VAB nominal'!AG268/'deflactor del VAB'!AG268</f>
        <v>1950966.56896871</v>
      </c>
      <c r="AH268" s="4">
        <f>'VAB nominal'!AH268/'deflactor del VAB'!AH268</f>
        <v>2167675.5967538818</v>
      </c>
      <c r="AI268" s="4">
        <f>'VAB nominal'!AI268/'deflactor del VAB'!AI268</f>
        <v>2462948.7053419761</v>
      </c>
      <c r="AJ268" s="4">
        <f>'VAB nominal'!AJ268/'deflactor del VAB'!AJ268</f>
        <v>2664657.6107331519</v>
      </c>
      <c r="AK268" s="4">
        <f>'VAB nominal'!AK268/'deflactor del VAB'!AK268</f>
        <v>2863321.6549482546</v>
      </c>
      <c r="AL268" s="4">
        <f>'VAB nominal'!AL268/'deflactor del VAB'!AL268</f>
        <v>2926042.9744382403</v>
      </c>
      <c r="AM268" s="4">
        <f>'VAB nominal'!AM268/'deflactor del VAB'!AM268</f>
        <v>2959485.1022411394</v>
      </c>
      <c r="AN268" s="4">
        <f>'VAB nominal'!AN268/'deflactor del VAB'!AN268</f>
        <v>3006527.423038722</v>
      </c>
      <c r="AO268" s="4">
        <f>'VAB nominal'!AO268/'deflactor del VAB'!AO268</f>
        <v>2961573.9541626945</v>
      </c>
      <c r="AP268" s="4">
        <f>'VAB nominal'!AP268/'deflactor del VAB'!AP268</f>
        <v>3094205.8092313153</v>
      </c>
      <c r="AQ268" s="4">
        <f>'VAB nominal'!AQ268/'deflactor del VAB'!AQ268</f>
        <v>3055583.0867902762</v>
      </c>
      <c r="AR268" s="4">
        <f>'VAB nominal'!AR268/'deflactor del VAB'!AR268</f>
        <v>3145865.3702427256</v>
      </c>
      <c r="AS268" s="4">
        <f>'VAB nominal'!AS268/'deflactor del VAB'!AS268</f>
        <v>3205632.1224774644</v>
      </c>
      <c r="AT268" s="4">
        <f>'VAB nominal'!AT268/'deflactor del VAB'!AT268</f>
        <v>3386564.0713584982</v>
      </c>
      <c r="AU268" s="4">
        <f>'VAB nominal'!AU268/'deflactor del VAB'!AU268</f>
        <v>3470342.8880922711</v>
      </c>
      <c r="AV268" s="4">
        <f>'VAB nominal'!AV268/'deflactor del VAB'!AV268</f>
        <v>3567960.4874371933</v>
      </c>
      <c r="AW268" s="4">
        <f>'VAB nominal'!AW268/'deflactor del VAB'!AW268</f>
        <v>3783176.0098983492</v>
      </c>
      <c r="AX268" s="4">
        <f>'VAB nominal'!AX268/'deflactor del VAB'!AX268</f>
        <v>4011188.8056933689</v>
      </c>
      <c r="AY268" s="4">
        <f>'VAB nominal'!AY268/'deflactor del VAB'!AY268</f>
        <v>4222558.2016578699</v>
      </c>
      <c r="AZ268" s="4">
        <f>'VAB nominal'!AZ268/'deflactor del VAB'!AZ268</f>
        <v>4451980.7095679417</v>
      </c>
      <c r="BA268" s="4">
        <f>'VAB nominal'!BA268/'deflactor del VAB'!BA268</f>
        <v>4862273.4764425578</v>
      </c>
      <c r="BB268" s="4">
        <f>'VAB nominal'!BB268/'deflactor del VAB'!BB268</f>
        <v>5231662.3258306058</v>
      </c>
      <c r="BC268" s="4">
        <f>'VAB nominal'!BC268/'deflactor del VAB'!BC268</f>
        <v>5604465.5871555787</v>
      </c>
      <c r="BD268" s="4">
        <f>'VAB nominal'!BD268/'deflactor del VAB'!BD268</f>
        <v>5821538.6805267753</v>
      </c>
      <c r="BE268" s="4">
        <f>'VAB nominal'!BE268/'deflactor del VAB'!BE268</f>
        <v>5950783.8853716785</v>
      </c>
      <c r="BF268" s="4">
        <f>'VAB nominal'!BF268/'deflactor del VAB'!BF268</f>
        <v>6157598.2498045415</v>
      </c>
      <c r="BG268" s="4">
        <f>'VAB nominal'!BG268/'deflactor del VAB'!BG268</f>
        <v>6231313.7892044326</v>
      </c>
      <c r="BH268" s="4">
        <f>'VAB nominal'!BH268/'deflactor del VAB'!BH268</f>
        <v>6201926.7211425602</v>
      </c>
      <c r="BI268" s="4">
        <f>'VAB nominal'!BI268/'deflactor del VAB'!BI268</f>
        <v>6370607.1467637839</v>
      </c>
      <c r="BJ268" s="4">
        <f>'VAB nominal'!BJ268/'deflactor del VAB'!BJ268</f>
        <v>6459338.6509712767</v>
      </c>
      <c r="BK268" s="4">
        <f>'VAB nominal'!BK268/'deflactor del VAB'!BK268</f>
        <v>6660727.1690956801</v>
      </c>
      <c r="BL268" s="4">
        <f t="shared" si="30"/>
        <v>6752327.000000014</v>
      </c>
      <c r="BM268" s="4">
        <f t="shared" si="30"/>
        <v>6942960.6832380611</v>
      </c>
      <c r="BN268" s="4">
        <f t="shared" si="30"/>
        <v>7126753.3445747197</v>
      </c>
      <c r="BO268" s="4">
        <f t="shared" si="30"/>
        <v>7366588.118885844</v>
      </c>
      <c r="BP268" s="4">
        <f t="shared" si="30"/>
        <v>6788581.3539452944</v>
      </c>
    </row>
    <row r="269" spans="2:68" x14ac:dyDescent="0.2">
      <c r="B269" t="s">
        <v>12</v>
      </c>
      <c r="C269" s="4">
        <f>'VAB nominal'!C269/'deflactor del VAB'!C269</f>
        <v>6162854.5935078915</v>
      </c>
      <c r="D269" s="4">
        <f>'VAB nominal'!D269/'deflactor del VAB'!D269</f>
        <v>6525326.2515898142</v>
      </c>
      <c r="E269" s="4">
        <f>'VAB nominal'!E269/'deflactor del VAB'!E269</f>
        <v>6686040.5352788623</v>
      </c>
      <c r="F269" s="4">
        <f>'VAB nominal'!F269/'deflactor del VAB'!F269</f>
        <v>7221144.3910493311</v>
      </c>
      <c r="G269" s="4">
        <f>'VAB nominal'!G269/'deflactor del VAB'!G269</f>
        <v>7976657.0340458378</v>
      </c>
      <c r="H269" s="4">
        <f>'VAB nominal'!H269/'deflactor del VAB'!H269</f>
        <v>7801764.1863848604</v>
      </c>
      <c r="I269" s="4">
        <f>'VAB nominal'!I269/'deflactor del VAB'!I269</f>
        <v>7577918.877905502</v>
      </c>
      <c r="J269" s="4">
        <f>'VAB nominal'!J269/'deflactor del VAB'!J269</f>
        <v>7919932.6920737335</v>
      </c>
      <c r="K269" s="4">
        <f>'VAB nominal'!K269/'deflactor del VAB'!K269</f>
        <v>8297666.6126982672</v>
      </c>
      <c r="L269" s="4">
        <f>'VAB nominal'!L269/'deflactor del VAB'!L269</f>
        <v>8750414.9415348656</v>
      </c>
      <c r="M269" s="4">
        <f>'VAB nominal'!M269/'deflactor del VAB'!M269</f>
        <v>8549598.2084568776</v>
      </c>
      <c r="N269" s="4">
        <f>'VAB nominal'!N269/'deflactor del VAB'!N269</f>
        <v>9264759.5395607315</v>
      </c>
      <c r="O269" s="4">
        <f>'VAB nominal'!O269/'deflactor del VAB'!O269</f>
        <v>9961925.9751373343</v>
      </c>
      <c r="P269" s="4">
        <f>'VAB nominal'!P269/'deflactor del VAB'!P269</f>
        <v>10452514.337991562</v>
      </c>
      <c r="Q269" s="4">
        <f>'VAB nominal'!Q269/'deflactor del VAB'!Q269</f>
        <v>11077011.249159491</v>
      </c>
      <c r="R269" s="4">
        <f>'VAB nominal'!R269/'deflactor del VAB'!R269</f>
        <v>11721423.83209838</v>
      </c>
      <c r="S269" s="4">
        <f>'VAB nominal'!S269/'deflactor del VAB'!S269</f>
        <v>11803839.059525836</v>
      </c>
      <c r="T269" s="4">
        <f>'VAB nominal'!T269/'deflactor del VAB'!T269</f>
        <v>12325643.517632343</v>
      </c>
      <c r="U269" s="4">
        <f>'VAB nominal'!U269/'deflactor del VAB'!U269</f>
        <v>12916414.254452275</v>
      </c>
      <c r="V269" s="4">
        <f>'VAB nominal'!V269/'deflactor del VAB'!V269</f>
        <v>13054019.20902114</v>
      </c>
      <c r="W269" s="4">
        <f>'VAB nominal'!W269/'deflactor del VAB'!W269</f>
        <v>13566526.177627176</v>
      </c>
      <c r="X269" s="4">
        <f>'VAB nominal'!X269/'deflactor del VAB'!X269</f>
        <v>13330777.110814985</v>
      </c>
      <c r="Y269" s="4">
        <f>'VAB nominal'!Y269/'deflactor del VAB'!Y269</f>
        <v>12734533.948967597</v>
      </c>
      <c r="Z269" s="4">
        <f>'VAB nominal'!Z269/'deflactor del VAB'!Z269</f>
        <v>13221148.89056368</v>
      </c>
      <c r="AA269" s="4">
        <f>'VAB nominal'!AA269/'deflactor del VAB'!AA269</f>
        <v>13768941.459094252</v>
      </c>
      <c r="AB269" s="4">
        <f>'VAB nominal'!AB269/'deflactor del VAB'!AB269</f>
        <v>13759903.426640293</v>
      </c>
      <c r="AC269" s="4">
        <f>'VAB nominal'!AC269/'deflactor del VAB'!AC269</f>
        <v>13189523.828227567</v>
      </c>
      <c r="AD269" s="4">
        <f>'VAB nominal'!AD269/'deflactor del VAB'!AD269</f>
        <v>13185567.456349967</v>
      </c>
      <c r="AE269" s="4">
        <f>'VAB nominal'!AE269/'deflactor del VAB'!AE269</f>
        <v>13249268.023582701</v>
      </c>
      <c r="AF269" s="4">
        <f>'VAB nominal'!AF269/'deflactor del VAB'!AF269</f>
        <v>13450321.88968689</v>
      </c>
      <c r="AG269" s="4">
        <f>'VAB nominal'!AG269/'deflactor del VAB'!AG269</f>
        <v>13759750.509163072</v>
      </c>
      <c r="AH269" s="4">
        <f>'VAB nominal'!AH269/'deflactor del VAB'!AH269</f>
        <v>15227795.936188586</v>
      </c>
      <c r="AI269" s="4">
        <f>'VAB nominal'!AI269/'deflactor del VAB'!AI269</f>
        <v>17229732.306203816</v>
      </c>
      <c r="AJ269" s="4">
        <f>'VAB nominal'!AJ269/'deflactor del VAB'!AJ269</f>
        <v>18701003.376360781</v>
      </c>
      <c r="AK269" s="4">
        <f>'VAB nominal'!AK269/'deflactor del VAB'!AK269</f>
        <v>20133883.667759057</v>
      </c>
      <c r="AL269" s="4">
        <f>'VAB nominal'!AL269/'deflactor del VAB'!AL269</f>
        <v>20510341.146218251</v>
      </c>
      <c r="AM269" s="4">
        <f>'VAB nominal'!AM269/'deflactor del VAB'!AM269</f>
        <v>21256353.875124171</v>
      </c>
      <c r="AN269" s="4">
        <f>'VAB nominal'!AN269/'deflactor del VAB'!AN269</f>
        <v>21856509.21980707</v>
      </c>
      <c r="AO269" s="4">
        <f>'VAB nominal'!AO269/'deflactor del VAB'!AO269</f>
        <v>22181057.76281378</v>
      </c>
      <c r="AP269" s="4">
        <f>'VAB nominal'!AP269/'deflactor del VAB'!AP269</f>
        <v>24627915.02180269</v>
      </c>
      <c r="AQ269" s="4">
        <f>'VAB nominal'!AQ269/'deflactor del VAB'!AQ269</f>
        <v>26545187.700394403</v>
      </c>
      <c r="AR269" s="4">
        <f>'VAB nominal'!AR269/'deflactor del VAB'!AR269</f>
        <v>26693309.383207045</v>
      </c>
      <c r="AS269" s="4">
        <f>'VAB nominal'!AS269/'deflactor del VAB'!AS269</f>
        <v>26546203.882112574</v>
      </c>
      <c r="AT269" s="4">
        <f>'VAB nominal'!AT269/'deflactor del VAB'!AT269</f>
        <v>26927347.234262295</v>
      </c>
      <c r="AU269" s="4">
        <f>'VAB nominal'!AU269/'deflactor del VAB'!AU269</f>
        <v>28062390.253180228</v>
      </c>
      <c r="AV269" s="4">
        <f>'VAB nominal'!AV269/'deflactor del VAB'!AV269</f>
        <v>29052882.712083131</v>
      </c>
      <c r="AW269" s="4">
        <f>'VAB nominal'!AW269/'deflactor del VAB'!AW269</f>
        <v>30605368.097360268</v>
      </c>
      <c r="AX269" s="4">
        <f>'VAB nominal'!AX269/'deflactor del VAB'!AX269</f>
        <v>31720901.488924459</v>
      </c>
      <c r="AY269" s="4">
        <f>'VAB nominal'!AY269/'deflactor del VAB'!AY269</f>
        <v>33464930.148737073</v>
      </c>
      <c r="AZ269" s="4">
        <f>'VAB nominal'!AZ269/'deflactor del VAB'!AZ269</f>
        <v>35520163.219973937</v>
      </c>
      <c r="BA269" s="4">
        <f>'VAB nominal'!BA269/'deflactor del VAB'!BA269</f>
        <v>38166323.168827988</v>
      </c>
      <c r="BB269" s="4">
        <f>'VAB nominal'!BB269/'deflactor del VAB'!BB269</f>
        <v>40881505.439923063</v>
      </c>
      <c r="BC269" s="4">
        <f>'VAB nominal'!BC269/'deflactor del VAB'!BC269</f>
        <v>44095203.028870478</v>
      </c>
      <c r="BD269" s="4">
        <f>'VAB nominal'!BD269/'deflactor del VAB'!BD269</f>
        <v>44597940.467228919</v>
      </c>
      <c r="BE269" s="4">
        <f>'VAB nominal'!BE269/'deflactor del VAB'!BE269</f>
        <v>44567702.724923022</v>
      </c>
      <c r="BF269" s="4">
        <f>'VAB nominal'!BF269/'deflactor del VAB'!BF269</f>
        <v>45672844.153044462</v>
      </c>
      <c r="BG269" s="4">
        <f>'VAB nominal'!BG269/'deflactor del VAB'!BG269</f>
        <v>46585736.476510309</v>
      </c>
      <c r="BH269" s="4">
        <f>'VAB nominal'!BH269/'deflactor del VAB'!BH269</f>
        <v>46125119.230526932</v>
      </c>
      <c r="BI269" s="4">
        <f>'VAB nominal'!BI269/'deflactor del VAB'!BI269</f>
        <v>46456649.016746052</v>
      </c>
      <c r="BJ269" s="4">
        <f>'VAB nominal'!BJ269/'deflactor del VAB'!BJ269</f>
        <v>48213352.418275446</v>
      </c>
      <c r="BK269" s="4">
        <f>'VAB nominal'!BK269/'deflactor del VAB'!BK269</f>
        <v>50369271.960643493</v>
      </c>
      <c r="BL269" s="4">
        <f t="shared" si="30"/>
        <v>51352416.000000015</v>
      </c>
      <c r="BM269" s="4">
        <f t="shared" si="30"/>
        <v>53228686.576801129</v>
      </c>
      <c r="BN269" s="4">
        <f t="shared" si="30"/>
        <v>54588277.632779464</v>
      </c>
      <c r="BO269" s="4">
        <f t="shared" si="30"/>
        <v>57022940.758672252</v>
      </c>
      <c r="BP269" s="4">
        <f t="shared" si="30"/>
        <v>51423719.233235061</v>
      </c>
    </row>
    <row r="270" spans="2:68" x14ac:dyDescent="0.2">
      <c r="B270" t="s">
        <v>13</v>
      </c>
      <c r="C270" s="4">
        <f>'VAB nominal'!C270/'deflactor del VAB'!C270</f>
        <v>2682738.8894684571</v>
      </c>
      <c r="D270" s="4">
        <f>'VAB nominal'!D270/'deflactor del VAB'!D270</f>
        <v>2907733.5114411311</v>
      </c>
      <c r="E270" s="4">
        <f>'VAB nominal'!E270/'deflactor del VAB'!E270</f>
        <v>3047720.0852515749</v>
      </c>
      <c r="F270" s="4">
        <f>'VAB nominal'!F270/'deflactor del VAB'!F270</f>
        <v>3298535.5963061252</v>
      </c>
      <c r="G270" s="4">
        <f>'VAB nominal'!G270/'deflactor del VAB'!G270</f>
        <v>3653330.9900530111</v>
      </c>
      <c r="H270" s="4">
        <f>'VAB nominal'!H270/'deflactor del VAB'!H270</f>
        <v>3527246.6560950265</v>
      </c>
      <c r="I270" s="4">
        <f>'VAB nominal'!I270/'deflactor del VAB'!I270</f>
        <v>3384491.1914828732</v>
      </c>
      <c r="J270" s="4">
        <f>'VAB nominal'!J270/'deflactor del VAB'!J270</f>
        <v>3537447.0325379684</v>
      </c>
      <c r="K270" s="4">
        <f>'VAB nominal'!K270/'deflactor del VAB'!K270</f>
        <v>3707167.1797621078</v>
      </c>
      <c r="L270" s="4">
        <f>'VAB nominal'!L270/'deflactor del VAB'!L270</f>
        <v>3917971.223835344</v>
      </c>
      <c r="M270" s="4">
        <f>'VAB nominal'!M270/'deflactor del VAB'!M270</f>
        <v>3844377.6014909903</v>
      </c>
      <c r="N270" s="4">
        <f>'VAB nominal'!N270/'deflactor del VAB'!N270</f>
        <v>4098321.152892421</v>
      </c>
      <c r="O270" s="4">
        <f>'VAB nominal'!O270/'deflactor del VAB'!O270</f>
        <v>4338491.4307606379</v>
      </c>
      <c r="P270" s="4">
        <f>'VAB nominal'!P270/'deflactor del VAB'!P270</f>
        <v>4481317.7652842561</v>
      </c>
      <c r="Q270" s="4">
        <f>'VAB nominal'!Q270/'deflactor del VAB'!Q270</f>
        <v>4674042.3934264267</v>
      </c>
      <c r="R270" s="4">
        <f>'VAB nominal'!R270/'deflactor del VAB'!R270</f>
        <v>4973542.7031899113</v>
      </c>
      <c r="S270" s="4">
        <f>'VAB nominal'!S270/'deflactor del VAB'!S270</f>
        <v>5037169.539905984</v>
      </c>
      <c r="T270" s="4">
        <f>'VAB nominal'!T270/'deflactor del VAB'!T270</f>
        <v>5319412.2606156375</v>
      </c>
      <c r="U270" s="4">
        <f>'VAB nominal'!U270/'deflactor del VAB'!U270</f>
        <v>5635685.531368684</v>
      </c>
      <c r="V270" s="4">
        <f>'VAB nominal'!V270/'deflactor del VAB'!V270</f>
        <v>5719115.4163016472</v>
      </c>
      <c r="W270" s="4">
        <f>'VAB nominal'!W270/'deflactor del VAB'!W270</f>
        <v>5967449.5745504163</v>
      </c>
      <c r="X270" s="4">
        <f>'VAB nominal'!X270/'deflactor del VAB'!X270</f>
        <v>5959214.7255335543</v>
      </c>
      <c r="Y270" s="4">
        <f>'VAB nominal'!Y270/'deflactor del VAB'!Y270</f>
        <v>5782151.3344329167</v>
      </c>
      <c r="Z270" s="4">
        <f>'VAB nominal'!Z270/'deflactor del VAB'!Z270</f>
        <v>6111671.7811713591</v>
      </c>
      <c r="AA270" s="4">
        <f>'VAB nominal'!AA270/'deflactor del VAB'!AA270</f>
        <v>6479687.984985631</v>
      </c>
      <c r="AB270" s="4">
        <f>'VAB nominal'!AB270/'deflactor del VAB'!AB270</f>
        <v>6465646.1807185728</v>
      </c>
      <c r="AC270" s="4">
        <f>'VAB nominal'!AC270/'deflactor del VAB'!AC270</f>
        <v>6184936.4216181086</v>
      </c>
      <c r="AD270" s="4">
        <f>'VAB nominal'!AD270/'deflactor del VAB'!AD270</f>
        <v>6207680.243258493</v>
      </c>
      <c r="AE270" s="4">
        <f>'VAB nominal'!AE270/'deflactor del VAB'!AE270</f>
        <v>6263257.0328172985</v>
      </c>
      <c r="AF270" s="4">
        <f>'VAB nominal'!AF270/'deflactor del VAB'!AF270</f>
        <v>6365500.3359651659</v>
      </c>
      <c r="AG270" s="4">
        <f>'VAB nominal'!AG270/'deflactor del VAB'!AG270</f>
        <v>6515356.1363937724</v>
      </c>
      <c r="AH270" s="4">
        <f>'VAB nominal'!AH270/'deflactor del VAB'!AH270</f>
        <v>7217561.8606853057</v>
      </c>
      <c r="AI270" s="4">
        <f>'VAB nominal'!AI270/'deflactor del VAB'!AI270</f>
        <v>8179352.5067536989</v>
      </c>
      <c r="AJ270" s="4">
        <f>'VAB nominal'!AJ270/'deflactor del VAB'!AJ270</f>
        <v>8848527.2299160901</v>
      </c>
      <c r="AK270" s="4">
        <f>'VAB nominal'!AK270/'deflactor del VAB'!AK270</f>
        <v>9501788.2203311827</v>
      </c>
      <c r="AL270" s="4">
        <f>'VAB nominal'!AL270/'deflactor del VAB'!AL270</f>
        <v>9861237.1027147174</v>
      </c>
      <c r="AM270" s="4">
        <f>'VAB nominal'!AM270/'deflactor del VAB'!AM270</f>
        <v>10133198.223840153</v>
      </c>
      <c r="AN270" s="4">
        <f>'VAB nominal'!AN270/'deflactor del VAB'!AN270</f>
        <v>10292719.903321968</v>
      </c>
      <c r="AO270" s="4">
        <f>'VAB nominal'!AO270/'deflactor del VAB'!AO270</f>
        <v>10305010.766771112</v>
      </c>
      <c r="AP270" s="4">
        <f>'VAB nominal'!AP270/'deflactor del VAB'!AP270</f>
        <v>10808265.458334489</v>
      </c>
      <c r="AQ270" s="4">
        <f>'VAB nominal'!AQ270/'deflactor del VAB'!AQ270</f>
        <v>10856697.526661951</v>
      </c>
      <c r="AR270" s="4">
        <f>'VAB nominal'!AR270/'deflactor del VAB'!AR270</f>
        <v>11116147.372453004</v>
      </c>
      <c r="AS270" s="4">
        <f>'VAB nominal'!AS270/'deflactor del VAB'!AS270</f>
        <v>11641383.708415845</v>
      </c>
      <c r="AT270" s="4">
        <f>'VAB nominal'!AT270/'deflactor del VAB'!AT270</f>
        <v>12325086.933193387</v>
      </c>
      <c r="AU270" s="4">
        <f>'VAB nominal'!AU270/'deflactor del VAB'!AU270</f>
        <v>12930778.50507848</v>
      </c>
      <c r="AV270" s="4">
        <f>'VAB nominal'!AV270/'deflactor del VAB'!AV270</f>
        <v>13973745.211209778</v>
      </c>
      <c r="AW270" s="4">
        <f>'VAB nominal'!AW270/'deflactor del VAB'!AW270</f>
        <v>14865644.253218269</v>
      </c>
      <c r="AX270" s="4">
        <f>'VAB nominal'!AX270/'deflactor del VAB'!AX270</f>
        <v>15661498.760407891</v>
      </c>
      <c r="AY270" s="4">
        <f>'VAB nominal'!AY270/'deflactor del VAB'!AY270</f>
        <v>16702922.87168592</v>
      </c>
      <c r="AZ270" s="4">
        <f>'VAB nominal'!AZ270/'deflactor del VAB'!AZ270</f>
        <v>17606798.932257257</v>
      </c>
      <c r="BA270" s="4">
        <f>'VAB nominal'!BA270/'deflactor del VAB'!BA270</f>
        <v>18696847.801277183</v>
      </c>
      <c r="BB270" s="4">
        <f>'VAB nominal'!BB270/'deflactor del VAB'!BB270</f>
        <v>19869044.28815997</v>
      </c>
      <c r="BC270" s="4">
        <f>'VAB nominal'!BC270/'deflactor del VAB'!BC270</f>
        <v>21396226.906674679</v>
      </c>
      <c r="BD270" s="4">
        <f>'VAB nominal'!BD270/'deflactor del VAB'!BD270</f>
        <v>21819513.445405331</v>
      </c>
      <c r="BE270" s="4">
        <f>'VAB nominal'!BE270/'deflactor del VAB'!BE270</f>
        <v>21475382.622020885</v>
      </c>
      <c r="BF270" s="4">
        <f>'VAB nominal'!BF270/'deflactor del VAB'!BF270</f>
        <v>21378658.743212685</v>
      </c>
      <c r="BG270" s="4">
        <f>'VAB nominal'!BG270/'deflactor del VAB'!BG270</f>
        <v>21687403.144872766</v>
      </c>
      <c r="BH270" s="4">
        <f>'VAB nominal'!BH270/'deflactor del VAB'!BH270</f>
        <v>21488118.114858653</v>
      </c>
      <c r="BI270" s="4">
        <f>'VAB nominal'!BI270/'deflactor del VAB'!BI270</f>
        <v>21624585.402563717</v>
      </c>
      <c r="BJ270" s="4">
        <f>'VAB nominal'!BJ270/'deflactor del VAB'!BJ270</f>
        <v>21913884.232898202</v>
      </c>
      <c r="BK270" s="4">
        <f>'VAB nominal'!BK270/'deflactor del VAB'!BK270</f>
        <v>22700725.094324294</v>
      </c>
      <c r="BL270" s="4">
        <f t="shared" si="30"/>
        <v>22980348.000000022</v>
      </c>
      <c r="BM270" s="4">
        <f t="shared" si="30"/>
        <v>23702369.569601636</v>
      </c>
      <c r="BN270" s="4">
        <f t="shared" si="30"/>
        <v>24382173.318091318</v>
      </c>
      <c r="BO270" s="4">
        <f t="shared" si="30"/>
        <v>25375342.756326713</v>
      </c>
      <c r="BP270" s="4">
        <f t="shared" si="30"/>
        <v>23265527.317491602</v>
      </c>
    </row>
    <row r="271" spans="2:68" x14ac:dyDescent="0.2">
      <c r="B271" t="s">
        <v>14</v>
      </c>
      <c r="C271" s="4">
        <f>'VAB nominal'!C271/'deflactor del VAB'!C271</f>
        <v>584836.1656653228</v>
      </c>
      <c r="D271" s="4">
        <f>'VAB nominal'!D271/'deflactor del VAB'!D271</f>
        <v>630111.88828802551</v>
      </c>
      <c r="E271" s="4">
        <f>'VAB nominal'!E271/'deflactor del VAB'!E271</f>
        <v>655856.80855111172</v>
      </c>
      <c r="F271" s="4">
        <f>'VAB nominal'!F271/'deflactor del VAB'!F271</f>
        <v>702065.04074463062</v>
      </c>
      <c r="G271" s="4">
        <f>'VAB nominal'!G271/'deflactor del VAB'!G271</f>
        <v>768398.38330685603</v>
      </c>
      <c r="H271" s="4">
        <f>'VAB nominal'!H271/'deflactor del VAB'!H271</f>
        <v>745485.22593309998</v>
      </c>
      <c r="I271" s="4">
        <f>'VAB nominal'!I271/'deflactor del VAB'!I271</f>
        <v>719110.23977124738</v>
      </c>
      <c r="J271" s="4">
        <f>'VAB nominal'!J271/'deflactor del VAB'!J271</f>
        <v>745157.45809490001</v>
      </c>
      <c r="K271" s="4">
        <f>'VAB nominal'!K271/'deflactor del VAB'!K271</f>
        <v>773550.54350323963</v>
      </c>
      <c r="L271" s="4">
        <f>'VAB nominal'!L271/'deflactor del VAB'!L271</f>
        <v>797367.79944439931</v>
      </c>
      <c r="M271" s="4">
        <f>'VAB nominal'!M271/'deflactor del VAB'!M271</f>
        <v>763627.02781009988</v>
      </c>
      <c r="N271" s="4">
        <f>'VAB nominal'!N271/'deflactor del VAB'!N271</f>
        <v>799237.96397034882</v>
      </c>
      <c r="O271" s="4">
        <f>'VAB nominal'!O271/'deflactor del VAB'!O271</f>
        <v>832536.07716813113</v>
      </c>
      <c r="P271" s="4">
        <f>'VAB nominal'!P271/'deflactor del VAB'!P271</f>
        <v>851363.47774945374</v>
      </c>
      <c r="Q271" s="4">
        <f>'VAB nominal'!Q271/'deflactor del VAB'!Q271</f>
        <v>879793.63435531221</v>
      </c>
      <c r="R271" s="4">
        <f>'VAB nominal'!R271/'deflactor del VAB'!R271</f>
        <v>925999.33217159903</v>
      </c>
      <c r="S271" s="4">
        <f>'VAB nominal'!S271/'deflactor del VAB'!S271</f>
        <v>927609.64497041446</v>
      </c>
      <c r="T271" s="4">
        <f>'VAB nominal'!T271/'deflactor del VAB'!T271</f>
        <v>961725.72709936637</v>
      </c>
      <c r="U271" s="4">
        <f>'VAB nominal'!U271/'deflactor del VAB'!U271</f>
        <v>998519.71340683161</v>
      </c>
      <c r="V271" s="4">
        <f>'VAB nominal'!V271/'deflactor del VAB'!V271</f>
        <v>986482.59435925039</v>
      </c>
      <c r="W271" s="4">
        <f>'VAB nominal'!W271/'deflactor del VAB'!W271</f>
        <v>1001861.1653996634</v>
      </c>
      <c r="X271" s="4">
        <f>'VAB nominal'!X271/'deflactor del VAB'!X271</f>
        <v>972534.73872390296</v>
      </c>
      <c r="Y271" s="4">
        <f>'VAB nominal'!Y271/'deflactor del VAB'!Y271</f>
        <v>918659.54771847907</v>
      </c>
      <c r="Z271" s="4">
        <f>'VAB nominal'!Z271/'deflactor del VAB'!Z271</f>
        <v>947730.20688788535</v>
      </c>
      <c r="AA271" s="4">
        <f>'VAB nominal'!AA271/'deflactor del VAB'!AA271</f>
        <v>979166.74501921132</v>
      </c>
      <c r="AB271" s="4">
        <f>'VAB nominal'!AB271/'deflactor del VAB'!AB271</f>
        <v>979402.79187564866</v>
      </c>
      <c r="AC271" s="4">
        <f>'VAB nominal'!AC271/'deflactor del VAB'!AC271</f>
        <v>939766.07749081065</v>
      </c>
      <c r="AD271" s="4">
        <f>'VAB nominal'!AD271/'deflactor del VAB'!AD271</f>
        <v>940195.01508956274</v>
      </c>
      <c r="AE271" s="4">
        <f>'VAB nominal'!AE271/'deflactor del VAB'!AE271</f>
        <v>944884.75195423421</v>
      </c>
      <c r="AF271" s="4">
        <f>'VAB nominal'!AF271/'deflactor del VAB'!AF271</f>
        <v>958093.55714708113</v>
      </c>
      <c r="AG271" s="4">
        <f>'VAB nominal'!AG271/'deflactor del VAB'!AG271</f>
        <v>978797.13204278995</v>
      </c>
      <c r="AH271" s="4">
        <f>'VAB nominal'!AH271/'deflactor del VAB'!AH271</f>
        <v>1092436.7255269415</v>
      </c>
      <c r="AI271" s="4">
        <f>'VAB nominal'!AI271/'deflactor del VAB'!AI271</f>
        <v>1249782.4856970918</v>
      </c>
      <c r="AJ271" s="4">
        <f>'VAB nominal'!AJ271/'deflactor del VAB'!AJ271</f>
        <v>1326805.2500310435</v>
      </c>
      <c r="AK271" s="4">
        <f>'VAB nominal'!AK271/'deflactor del VAB'!AK271</f>
        <v>1399444.0712518999</v>
      </c>
      <c r="AL271" s="4">
        <f>'VAB nominal'!AL271/'deflactor del VAB'!AL271</f>
        <v>1392071.5741373834</v>
      </c>
      <c r="AM271" s="4">
        <f>'VAB nominal'!AM271/'deflactor del VAB'!AM271</f>
        <v>1445054.9682686192</v>
      </c>
      <c r="AN271" s="4">
        <f>'VAB nominal'!AN271/'deflactor del VAB'!AN271</f>
        <v>1504969.8916487817</v>
      </c>
      <c r="AO271" s="4">
        <f>'VAB nominal'!AO271/'deflactor del VAB'!AO271</f>
        <v>1472473.5346722219</v>
      </c>
      <c r="AP271" s="4">
        <f>'VAB nominal'!AP271/'deflactor del VAB'!AP271</f>
        <v>1463145.0191530474</v>
      </c>
      <c r="AQ271" s="4">
        <f>'VAB nominal'!AQ271/'deflactor del VAB'!AQ271</f>
        <v>1375934.2128143583</v>
      </c>
      <c r="AR271" s="4">
        <f>'VAB nominal'!AR271/'deflactor del VAB'!AR271</f>
        <v>1429265.9304542677</v>
      </c>
      <c r="AS271" s="4">
        <f>'VAB nominal'!AS271/'deflactor del VAB'!AS271</f>
        <v>1456284.742879668</v>
      </c>
      <c r="AT271" s="4">
        <f>'VAB nominal'!AT271/'deflactor del VAB'!AT271</f>
        <v>1536749.0921836463</v>
      </c>
      <c r="AU271" s="4">
        <f>'VAB nominal'!AU271/'deflactor del VAB'!AU271</f>
        <v>1661628.1167445618</v>
      </c>
      <c r="AV271" s="4">
        <f>'VAB nominal'!AV271/'deflactor del VAB'!AV271</f>
        <v>1727057.5194707699</v>
      </c>
      <c r="AW271" s="4">
        <f>'VAB nominal'!AW271/'deflactor del VAB'!AW271</f>
        <v>1861703.1471646402</v>
      </c>
      <c r="AX271" s="4">
        <f>'VAB nominal'!AX271/'deflactor del VAB'!AX271</f>
        <v>1917877.5678275228</v>
      </c>
      <c r="AY271" s="4">
        <f>'VAB nominal'!AY271/'deflactor del VAB'!AY271</f>
        <v>2086695.2114037771</v>
      </c>
      <c r="AZ271" s="4">
        <f>'VAB nominal'!AZ271/'deflactor del VAB'!AZ271</f>
        <v>2197504.0089446502</v>
      </c>
      <c r="BA271" s="4">
        <f>'VAB nominal'!BA271/'deflactor del VAB'!BA271</f>
        <v>2375222.4049046882</v>
      </c>
      <c r="BB271" s="4">
        <f>'VAB nominal'!BB271/'deflactor del VAB'!BB271</f>
        <v>2628935.076697574</v>
      </c>
      <c r="BC271" s="4">
        <f>'VAB nominal'!BC271/'deflactor del VAB'!BC271</f>
        <v>2849463.1362260776</v>
      </c>
      <c r="BD271" s="4">
        <f>'VAB nominal'!BD271/'deflactor del VAB'!BD271</f>
        <v>3001538.7162771858</v>
      </c>
      <c r="BE271" s="4">
        <f>'VAB nominal'!BE271/'deflactor del VAB'!BE271</f>
        <v>3071350.7769650444</v>
      </c>
      <c r="BF271" s="4">
        <f>'VAB nominal'!BF271/'deflactor del VAB'!BF271</f>
        <v>3136142.813823855</v>
      </c>
      <c r="BG271" s="4">
        <f>'VAB nominal'!BG271/'deflactor del VAB'!BG271</f>
        <v>3177045.6568313274</v>
      </c>
      <c r="BH271" s="4">
        <f>'VAB nominal'!BH271/'deflactor del VAB'!BH271</f>
        <v>3176215.5681640711</v>
      </c>
      <c r="BI271" s="4">
        <f>'VAB nominal'!BI271/'deflactor del VAB'!BI271</f>
        <v>3213471.0952193779</v>
      </c>
      <c r="BJ271" s="4">
        <f>'VAB nominal'!BJ271/'deflactor del VAB'!BJ271</f>
        <v>3234663.5050597154</v>
      </c>
      <c r="BK271" s="4">
        <f>'VAB nominal'!BK271/'deflactor del VAB'!BK271</f>
        <v>3360946.3921196172</v>
      </c>
      <c r="BL271" s="4">
        <f t="shared" si="30"/>
        <v>3420837.0000000042</v>
      </c>
      <c r="BM271" s="4">
        <f t="shared" si="30"/>
        <v>3511824.5259949658</v>
      </c>
      <c r="BN271" s="4">
        <f t="shared" si="30"/>
        <v>3632477.3811647994</v>
      </c>
      <c r="BO271" s="4">
        <f t="shared" si="30"/>
        <v>3765716.2283337633</v>
      </c>
      <c r="BP271" s="4">
        <f t="shared" si="30"/>
        <v>3478569.8106822642</v>
      </c>
    </row>
    <row r="272" spans="2:68" x14ac:dyDescent="0.2">
      <c r="B272" t="s">
        <v>15</v>
      </c>
      <c r="C272" s="4">
        <f>'VAB nominal'!C272/'deflactor del VAB'!C272</f>
        <v>1703956.1797758795</v>
      </c>
      <c r="D272" s="4">
        <f>'VAB nominal'!D272/'deflactor del VAB'!D272</f>
        <v>1804424.6074157481</v>
      </c>
      <c r="E272" s="4">
        <f>'VAB nominal'!E272/'deflactor del VAB'!E272</f>
        <v>1847142.7841154516</v>
      </c>
      <c r="F272" s="4">
        <f>'VAB nominal'!F272/'deflactor del VAB'!F272</f>
        <v>1948564.6466924066</v>
      </c>
      <c r="G272" s="4">
        <f>'VAB nominal'!G272/'deflactor del VAB'!G272</f>
        <v>2103465.2718544668</v>
      </c>
      <c r="H272" s="4">
        <f>'VAB nominal'!H272/'deflactor del VAB'!H272</f>
        <v>2056325.0523741355</v>
      </c>
      <c r="I272" s="4">
        <f>'VAB nominal'!I272/'deflactor del VAB'!I272</f>
        <v>1998125.2448498441</v>
      </c>
      <c r="J272" s="4">
        <f>'VAB nominal'!J272/'deflactor del VAB'!J272</f>
        <v>2083850.8936017507</v>
      </c>
      <c r="K272" s="4">
        <f>'VAB nominal'!K272/'deflactor del VAB'!K272</f>
        <v>2178138.2500080136</v>
      </c>
      <c r="L272" s="4">
        <f>'VAB nominal'!L272/'deflactor del VAB'!L272</f>
        <v>2287745.1747134277</v>
      </c>
      <c r="M272" s="4">
        <f>'VAB nominal'!M272/'deflactor del VAB'!M272</f>
        <v>2230254.3108750554</v>
      </c>
      <c r="N272" s="4">
        <f>'VAB nominal'!N272/'deflactor del VAB'!N272</f>
        <v>2350428.5315967211</v>
      </c>
      <c r="O272" s="4">
        <f>'VAB nominal'!O272/'deflactor del VAB'!O272</f>
        <v>2459596.1045035603</v>
      </c>
      <c r="P272" s="4">
        <f>'VAB nominal'!P272/'deflactor del VAB'!P272</f>
        <v>2544476.9622992282</v>
      </c>
      <c r="Q272" s="4">
        <f>'VAB nominal'!Q272/'deflactor del VAB'!Q272</f>
        <v>2658975.2455978445</v>
      </c>
      <c r="R272" s="4">
        <f>'VAB nominal'!R272/'deflactor del VAB'!R272</f>
        <v>2829617.2819968783</v>
      </c>
      <c r="S272" s="4">
        <f>'VAB nominal'!S272/'deflactor del VAB'!S272</f>
        <v>2865703.3591391407</v>
      </c>
      <c r="T272" s="4">
        <f>'VAB nominal'!T272/'deflactor del VAB'!T272</f>
        <v>3000233.6210682066</v>
      </c>
      <c r="U272" s="4">
        <f>'VAB nominal'!U272/'deflactor del VAB'!U272</f>
        <v>3149236.7185201989</v>
      </c>
      <c r="V272" s="4">
        <f>'VAB nominal'!V272/'deflactor del VAB'!V272</f>
        <v>3179445.40742411</v>
      </c>
      <c r="W272" s="4">
        <f>'VAB nominal'!W272/'deflactor del VAB'!W272</f>
        <v>3299271.8555070907</v>
      </c>
      <c r="X272" s="4">
        <f>'VAB nominal'!X272/'deflactor del VAB'!X272</f>
        <v>3265952.6731943414</v>
      </c>
      <c r="Y272" s="4">
        <f>'VAB nominal'!Y272/'deflactor del VAB'!Y272</f>
        <v>3143008.9785421579</v>
      </c>
      <c r="Z272" s="4">
        <f>'VAB nominal'!Z272/'deflactor del VAB'!Z272</f>
        <v>3259397.4683614098</v>
      </c>
      <c r="AA272" s="4">
        <f>'VAB nominal'!AA272/'deflactor del VAB'!AA272</f>
        <v>3387330.5871325</v>
      </c>
      <c r="AB272" s="4">
        <f>'VAB nominal'!AB272/'deflactor del VAB'!AB272</f>
        <v>3389394.766748176</v>
      </c>
      <c r="AC272" s="4">
        <f>'VAB nominal'!AC272/'deflactor del VAB'!AC272</f>
        <v>3251855.8871856937</v>
      </c>
      <c r="AD272" s="4">
        <f>'VAB nominal'!AD272/'deflactor del VAB'!AD272</f>
        <v>3277015.1471104724</v>
      </c>
      <c r="AE272" s="4">
        <f>'VAB nominal'!AE272/'deflactor del VAB'!AE272</f>
        <v>3321800.0970478607</v>
      </c>
      <c r="AF272" s="4">
        <f>'VAB nominal'!AF272/'deflactor del VAB'!AF272</f>
        <v>3372267.501789541</v>
      </c>
      <c r="AG272" s="4">
        <f>'VAB nominal'!AG272/'deflactor del VAB'!AG272</f>
        <v>3448261.9794386923</v>
      </c>
      <c r="AH272" s="4">
        <f>'VAB nominal'!AH272/'deflactor del VAB'!AH272</f>
        <v>3819034.7934101811</v>
      </c>
      <c r="AI272" s="4">
        <f>'VAB nominal'!AI272/'deflactor del VAB'!AI272</f>
        <v>4318067.1261319211</v>
      </c>
      <c r="AJ272" s="4">
        <f>'VAB nominal'!AJ272/'deflactor del VAB'!AJ272</f>
        <v>4573734.7269705329</v>
      </c>
      <c r="AK272" s="4">
        <f>'VAB nominal'!AK272/'deflactor del VAB'!AK272</f>
        <v>4810060.0777676394</v>
      </c>
      <c r="AL272" s="4">
        <f>'VAB nominal'!AL272/'deflactor del VAB'!AL272</f>
        <v>4813115.0145598706</v>
      </c>
      <c r="AM272" s="4">
        <f>'VAB nominal'!AM272/'deflactor del VAB'!AM272</f>
        <v>4927044.1646428481</v>
      </c>
      <c r="AN272" s="4">
        <f>'VAB nominal'!AN272/'deflactor del VAB'!AN272</f>
        <v>5045864.4729859997</v>
      </c>
      <c r="AO272" s="4">
        <f>'VAB nominal'!AO272/'deflactor del VAB'!AO272</f>
        <v>5079512.4510130994</v>
      </c>
      <c r="AP272" s="4">
        <f>'VAB nominal'!AP272/'deflactor del VAB'!AP272</f>
        <v>5264663.7281637015</v>
      </c>
      <c r="AQ272" s="4">
        <f>'VAB nominal'!AQ272/'deflactor del VAB'!AQ272</f>
        <v>5553253.0326500954</v>
      </c>
      <c r="AR272" s="4">
        <f>'VAB nominal'!AR272/'deflactor del VAB'!AR272</f>
        <v>5623122.7354531372</v>
      </c>
      <c r="AS272" s="4">
        <f>'VAB nominal'!AS272/'deflactor del VAB'!AS272</f>
        <v>5846831.3612373183</v>
      </c>
      <c r="AT272" s="4">
        <f>'VAB nominal'!AT272/'deflactor del VAB'!AT272</f>
        <v>6160916.0248671444</v>
      </c>
      <c r="AU272" s="4">
        <f>'VAB nominal'!AU272/'deflactor del VAB'!AU272</f>
        <v>6480433.5330892727</v>
      </c>
      <c r="AV272" s="4">
        <f>'VAB nominal'!AV272/'deflactor del VAB'!AV272</f>
        <v>6836671.7523842882</v>
      </c>
      <c r="AW272" s="4">
        <f>'VAB nominal'!AW272/'deflactor del VAB'!AW272</f>
        <v>7085350.0872854339</v>
      </c>
      <c r="AX272" s="4">
        <f>'VAB nominal'!AX272/'deflactor del VAB'!AX272</f>
        <v>7364478.4784016619</v>
      </c>
      <c r="AY272" s="4">
        <f>'VAB nominal'!AY272/'deflactor del VAB'!AY272</f>
        <v>7670306.0360173723</v>
      </c>
      <c r="AZ272" s="4">
        <f>'VAB nominal'!AZ272/'deflactor del VAB'!AZ272</f>
        <v>8003098.4406326078</v>
      </c>
      <c r="BA272" s="4">
        <f>'VAB nominal'!BA272/'deflactor del VAB'!BA272</f>
        <v>8386993.7782532796</v>
      </c>
      <c r="BB272" s="4">
        <f>'VAB nominal'!BB272/'deflactor del VAB'!BB272</f>
        <v>8818101.5082227308</v>
      </c>
      <c r="BC272" s="4">
        <f>'VAB nominal'!BC272/'deflactor del VAB'!BC272</f>
        <v>9414438.0139548574</v>
      </c>
      <c r="BD272" s="4">
        <f>'VAB nominal'!BD272/'deflactor del VAB'!BD272</f>
        <v>9651566.7554307934</v>
      </c>
      <c r="BE272" s="4">
        <f>'VAB nominal'!BE272/'deflactor del VAB'!BE272</f>
        <v>9776696.3816299308</v>
      </c>
      <c r="BF272" s="4">
        <f>'VAB nominal'!BF272/'deflactor del VAB'!BF272</f>
        <v>9765940.8458714169</v>
      </c>
      <c r="BG272" s="4">
        <f>'VAB nominal'!BG272/'deflactor del VAB'!BG272</f>
        <v>10150010.923943443</v>
      </c>
      <c r="BH272" s="4">
        <f>'VAB nominal'!BH272/'deflactor del VAB'!BH272</f>
        <v>10091484.475705892</v>
      </c>
      <c r="BI272" s="4">
        <f>'VAB nominal'!BI272/'deflactor del VAB'!BI272</f>
        <v>10318642.558655372</v>
      </c>
      <c r="BJ272" s="4">
        <f>'VAB nominal'!BJ272/'deflactor del VAB'!BJ272</f>
        <v>10510459.716025675</v>
      </c>
      <c r="BK272" s="4">
        <f>'VAB nominal'!BK272/'deflactor del VAB'!BK272</f>
        <v>11165022.692653567</v>
      </c>
      <c r="BL272" s="4">
        <f t="shared" si="30"/>
        <v>11511382.000000015</v>
      </c>
      <c r="BM272" s="4">
        <f t="shared" si="30"/>
        <v>11754467.041451316</v>
      </c>
      <c r="BN272" s="4">
        <f t="shared" si="30"/>
        <v>12154137.437461575</v>
      </c>
      <c r="BO272" s="4">
        <f t="shared" si="30"/>
        <v>12492610.594030416</v>
      </c>
      <c r="BP272" s="4">
        <f t="shared" si="30"/>
        <v>11396634.884937188</v>
      </c>
    </row>
    <row r="273" spans="2:68" x14ac:dyDescent="0.2">
      <c r="B273" t="s">
        <v>16</v>
      </c>
      <c r="C273" s="4">
        <f>'VAB nominal'!C273/'deflactor del VAB'!C273</f>
        <v>5164996.2005832726</v>
      </c>
      <c r="D273" s="4">
        <f>'VAB nominal'!D273/'deflactor del VAB'!D273</f>
        <v>5551725.6051515508</v>
      </c>
      <c r="E273" s="4">
        <f>'VAB nominal'!E273/'deflactor del VAB'!E273</f>
        <v>5772236.1655019196</v>
      </c>
      <c r="F273" s="4">
        <f>'VAB nominal'!F273/'deflactor del VAB'!F273</f>
        <v>6170316.2149412446</v>
      </c>
      <c r="G273" s="4">
        <f>'VAB nominal'!G273/'deflactor del VAB'!G273</f>
        <v>6748482.0730406605</v>
      </c>
      <c r="H273" s="4">
        <f>'VAB nominal'!H273/'deflactor del VAB'!H273</f>
        <v>6631322.9388952162</v>
      </c>
      <c r="I273" s="4">
        <f>'VAB nominal'!I273/'deflactor del VAB'!I273</f>
        <v>6478454.88719883</v>
      </c>
      <c r="J273" s="4">
        <f>'VAB nominal'!J273/'deflactor del VAB'!J273</f>
        <v>6809084.5127540333</v>
      </c>
      <c r="K273" s="4">
        <f>'VAB nominal'!K273/'deflactor del VAB'!K273</f>
        <v>7175124.2299082717</v>
      </c>
      <c r="L273" s="4">
        <f>'VAB nominal'!L273/'deflactor del VAB'!L273</f>
        <v>7578572.5225620829</v>
      </c>
      <c r="M273" s="4">
        <f>'VAB nominal'!M273/'deflactor del VAB'!M273</f>
        <v>7401169.4960471326</v>
      </c>
      <c r="N273" s="4">
        <f>'VAB nominal'!N273/'deflactor del VAB'!N273</f>
        <v>7857322.8946547918</v>
      </c>
      <c r="O273" s="4">
        <f>'VAB nominal'!O273/'deflactor del VAB'!O273</f>
        <v>8272671.6906040842</v>
      </c>
      <c r="P273" s="4">
        <f>'VAB nominal'!P273/'deflactor del VAB'!P273</f>
        <v>8690877.3014064692</v>
      </c>
      <c r="Q273" s="4">
        <f>'VAB nominal'!Q273/'deflactor del VAB'!Q273</f>
        <v>9228190.1658373605</v>
      </c>
      <c r="R273" s="4">
        <f>'VAB nominal'!R273/'deflactor del VAB'!R273</f>
        <v>10009794.985640815</v>
      </c>
      <c r="S273" s="4">
        <f>'VAB nominal'!S273/'deflactor del VAB'!S273</f>
        <v>10330567.365383143</v>
      </c>
      <c r="T273" s="4">
        <f>'VAB nominal'!T273/'deflactor del VAB'!T273</f>
        <v>10974580.45955462</v>
      </c>
      <c r="U273" s="4">
        <f>'VAB nominal'!U273/'deflactor del VAB'!U273</f>
        <v>11711762.374633793</v>
      </c>
      <c r="V273" s="4">
        <f>'VAB nominal'!V273/'deflactor del VAB'!V273</f>
        <v>12044146.863105565</v>
      </c>
      <c r="W273" s="4">
        <f>'VAB nominal'!W273/'deflactor del VAB'!W273</f>
        <v>12732116.410211373</v>
      </c>
      <c r="X273" s="4">
        <f>'VAB nominal'!X273/'deflactor del VAB'!X273</f>
        <v>12582020.894794507</v>
      </c>
      <c r="Y273" s="4">
        <f>'VAB nominal'!Y273/'deflactor del VAB'!Y273</f>
        <v>12089301.945218781</v>
      </c>
      <c r="Z273" s="4">
        <f>'VAB nominal'!Z273/'deflactor del VAB'!Z273</f>
        <v>12473166.869496349</v>
      </c>
      <c r="AA273" s="4">
        <f>'VAB nominal'!AA273/'deflactor del VAB'!AA273</f>
        <v>12896480.288251899</v>
      </c>
      <c r="AB273" s="4">
        <f>'VAB nominal'!AB273/'deflactor del VAB'!AB273</f>
        <v>13104020.536015995</v>
      </c>
      <c r="AC273" s="4">
        <f>'VAB nominal'!AC273/'deflactor del VAB'!AC273</f>
        <v>12777212.486901844</v>
      </c>
      <c r="AD273" s="4">
        <f>'VAB nominal'!AD273/'deflactor del VAB'!AD273</f>
        <v>12916554.919400064</v>
      </c>
      <c r="AE273" s="4">
        <f>'VAB nominal'!AE273/'deflactor del VAB'!AE273</f>
        <v>13117948.722391181</v>
      </c>
      <c r="AF273" s="4">
        <f>'VAB nominal'!AF273/'deflactor del VAB'!AF273</f>
        <v>13584343.051386358</v>
      </c>
      <c r="AG273" s="4">
        <f>'VAB nominal'!AG273/'deflactor del VAB'!AG273</f>
        <v>14179069.103592858</v>
      </c>
      <c r="AH273" s="4">
        <f>'VAB nominal'!AH273/'deflactor del VAB'!AH273</f>
        <v>15843145.670929736</v>
      </c>
      <c r="AI273" s="4">
        <f>'VAB nominal'!AI273/'deflactor del VAB'!AI273</f>
        <v>18081524.131690945</v>
      </c>
      <c r="AJ273" s="4">
        <f>'VAB nominal'!AJ273/'deflactor del VAB'!AJ273</f>
        <v>19746174.532262564</v>
      </c>
      <c r="AK273" s="4">
        <f>'VAB nominal'!AK273/'deflactor del VAB'!AK273</f>
        <v>21372915.907469966</v>
      </c>
      <c r="AL273" s="4">
        <f>'VAB nominal'!AL273/'deflactor del VAB'!AL273</f>
        <v>21986485.762651294</v>
      </c>
      <c r="AM273" s="4">
        <f>'VAB nominal'!AM273/'deflactor del VAB'!AM273</f>
        <v>22539121.225960355</v>
      </c>
      <c r="AN273" s="4">
        <f>'VAB nominal'!AN273/'deflactor del VAB'!AN273</f>
        <v>23156526.456073437</v>
      </c>
      <c r="AO273" s="4">
        <f>'VAB nominal'!AO273/'deflactor del VAB'!AO273</f>
        <v>23762139.080972221</v>
      </c>
      <c r="AP273" s="4">
        <f>'VAB nominal'!AP273/'deflactor del VAB'!AP273</f>
        <v>25248373.819935143</v>
      </c>
      <c r="AQ273" s="4">
        <f>'VAB nominal'!AQ273/'deflactor del VAB'!AQ273</f>
        <v>26148004.580688599</v>
      </c>
      <c r="AR273" s="4">
        <f>'VAB nominal'!AR273/'deflactor del VAB'!AR273</f>
        <v>26411985.853219494</v>
      </c>
      <c r="AS273" s="4">
        <f>'VAB nominal'!AS273/'deflactor del VAB'!AS273</f>
        <v>27445208.113741979</v>
      </c>
      <c r="AT273" s="4">
        <f>'VAB nominal'!AT273/'deflactor del VAB'!AT273</f>
        <v>29601630.920657232</v>
      </c>
      <c r="AU273" s="4">
        <f>'VAB nominal'!AU273/'deflactor del VAB'!AU273</f>
        <v>31302082.243461046</v>
      </c>
      <c r="AV273" s="4">
        <f>'VAB nominal'!AV273/'deflactor del VAB'!AV273</f>
        <v>32980074.86611506</v>
      </c>
      <c r="AW273" s="4">
        <f>'VAB nominal'!AW273/'deflactor del VAB'!AW273</f>
        <v>34356880.165562347</v>
      </c>
      <c r="AX273" s="4">
        <f>'VAB nominal'!AX273/'deflactor del VAB'!AX273</f>
        <v>36220194.461283624</v>
      </c>
      <c r="AY273" s="4">
        <f>'VAB nominal'!AY273/'deflactor del VAB'!AY273</f>
        <v>37314107.517916724</v>
      </c>
      <c r="AZ273" s="4">
        <f>'VAB nominal'!AZ273/'deflactor del VAB'!AZ273</f>
        <v>38297533.245971628</v>
      </c>
      <c r="BA273" s="4">
        <f>'VAB nominal'!BA273/'deflactor del VAB'!BA273</f>
        <v>40362797.058314979</v>
      </c>
      <c r="BB273" s="4">
        <f>'VAB nominal'!BB273/'deflactor del VAB'!BB273</f>
        <v>43169237.131677292</v>
      </c>
      <c r="BC273" s="4">
        <f>'VAB nominal'!BC273/'deflactor del VAB'!BC273</f>
        <v>46230138.230266899</v>
      </c>
      <c r="BD273" s="4">
        <f>'VAB nominal'!BD273/'deflactor del VAB'!BD273</f>
        <v>48111569.894347467</v>
      </c>
      <c r="BE273" s="4">
        <f>'VAB nominal'!BE273/'deflactor del VAB'!BE273</f>
        <v>48758495.058273301</v>
      </c>
      <c r="BF273" s="4">
        <f>'VAB nominal'!BF273/'deflactor del VAB'!BF273</f>
        <v>49812578.877634674</v>
      </c>
      <c r="BG273" s="4">
        <f>'VAB nominal'!BG273/'deflactor del VAB'!BG273</f>
        <v>51474014.829576552</v>
      </c>
      <c r="BH273" s="4">
        <f>'VAB nominal'!BH273/'deflactor del VAB'!BH273</f>
        <v>51764211.285102896</v>
      </c>
      <c r="BI273" s="4">
        <f>'VAB nominal'!BI273/'deflactor del VAB'!BI273</f>
        <v>52217209.411676534</v>
      </c>
      <c r="BJ273" s="4">
        <f>'VAB nominal'!BJ273/'deflactor del VAB'!BJ273</f>
        <v>54259025.832091272</v>
      </c>
      <c r="BK273" s="4">
        <f>'VAB nominal'!BK273/'deflactor del VAB'!BK273</f>
        <v>56284960.699875727</v>
      </c>
      <c r="BL273" s="4">
        <f t="shared" si="30"/>
        <v>58309424.000000045</v>
      </c>
      <c r="BM273" s="4">
        <f t="shared" si="30"/>
        <v>60981699.922766142</v>
      </c>
      <c r="BN273" s="4">
        <f t="shared" si="30"/>
        <v>62720315.539145291</v>
      </c>
      <c r="BO273" s="4">
        <f t="shared" si="30"/>
        <v>65254984.748787701</v>
      </c>
      <c r="BP273" s="4">
        <f t="shared" si="30"/>
        <v>57378344.681102753</v>
      </c>
    </row>
    <row r="274" spans="2:68" x14ac:dyDescent="0.2">
      <c r="B274" t="s">
        <v>17</v>
      </c>
      <c r="C274" s="4">
        <f>'VAB nominal'!C274/'deflactor del VAB'!C274</f>
        <v>517688.46199776692</v>
      </c>
      <c r="D274" s="4">
        <f>'VAB nominal'!D274/'deflactor del VAB'!D274</f>
        <v>554800.49802046595</v>
      </c>
      <c r="E274" s="4">
        <f>'VAB nominal'!E274/'deflactor del VAB'!E274</f>
        <v>575004.98793120903</v>
      </c>
      <c r="F274" s="4">
        <f>'VAB nominal'!F274/'deflactor del VAB'!F274</f>
        <v>621870.23691672704</v>
      </c>
      <c r="G274" s="4">
        <f>'VAB nominal'!G274/'deflactor del VAB'!G274</f>
        <v>688175.59291047498</v>
      </c>
      <c r="H274" s="4">
        <f>'VAB nominal'!H274/'deflactor del VAB'!H274</f>
        <v>653199.06743432605</v>
      </c>
      <c r="I274" s="4">
        <f>'VAB nominal'!I274/'deflactor del VAB'!I274</f>
        <v>613895.24513970909</v>
      </c>
      <c r="J274" s="4">
        <f>'VAB nominal'!J274/'deflactor del VAB'!J274</f>
        <v>639139.712536379</v>
      </c>
      <c r="K274" s="4">
        <f>'VAB nominal'!K274/'deflactor del VAB'!K274</f>
        <v>667308.18307933421</v>
      </c>
      <c r="L274" s="4">
        <f>'VAB nominal'!L274/'deflactor del VAB'!L274</f>
        <v>689461.25457887491</v>
      </c>
      <c r="M274" s="4">
        <f>'VAB nominal'!M274/'deflactor del VAB'!M274</f>
        <v>660271.81265830097</v>
      </c>
      <c r="N274" s="4">
        <f>'VAB nominal'!N274/'deflactor del VAB'!N274</f>
        <v>696544.34606354544</v>
      </c>
      <c r="O274" s="4">
        <f>'VAB nominal'!O274/'deflactor del VAB'!O274</f>
        <v>730100.85416379338</v>
      </c>
      <c r="P274" s="4">
        <f>'VAB nominal'!P274/'deflactor del VAB'!P274</f>
        <v>754730.16840791667</v>
      </c>
      <c r="Q274" s="4">
        <f>'VAB nominal'!Q274/'deflactor del VAB'!Q274</f>
        <v>788118.91490776418</v>
      </c>
      <c r="R274" s="4">
        <f>'VAB nominal'!R274/'deflactor del VAB'!R274</f>
        <v>835189.16319387069</v>
      </c>
      <c r="S274" s="4">
        <f>'VAB nominal'!S274/'deflactor del VAB'!S274</f>
        <v>842658.00819418789</v>
      </c>
      <c r="T274" s="4">
        <f>'VAB nominal'!T274/'deflactor del VAB'!T274</f>
        <v>896104.71082755865</v>
      </c>
      <c r="U274" s="4">
        <f>'VAB nominal'!U274/'deflactor del VAB'!U274</f>
        <v>958740.13747737161</v>
      </c>
      <c r="V274" s="4">
        <f>'VAB nominal'!V274/'deflactor del VAB'!V274</f>
        <v>983595.43846894568</v>
      </c>
      <c r="W274" s="4">
        <f>'VAB nominal'!W274/'deflactor del VAB'!W274</f>
        <v>1033277.5039956168</v>
      </c>
      <c r="X274" s="4">
        <f>'VAB nominal'!X274/'deflactor del VAB'!X274</f>
        <v>1030635.8709338119</v>
      </c>
      <c r="Y274" s="4">
        <f>'VAB nominal'!Y274/'deflactor del VAB'!Y274</f>
        <v>999525.30474891106</v>
      </c>
      <c r="Z274" s="4">
        <f>'VAB nominal'!Z274/'deflactor del VAB'!Z274</f>
        <v>1047174.5183146473</v>
      </c>
      <c r="AA274" s="4">
        <f>'VAB nominal'!AA274/'deflactor del VAB'!AA274</f>
        <v>1099922.1601665283</v>
      </c>
      <c r="AB274" s="4">
        <f>'VAB nominal'!AB274/'deflactor del VAB'!AB274</f>
        <v>1104288.2710850553</v>
      </c>
      <c r="AC274" s="4">
        <f>'VAB nominal'!AC274/'deflactor del VAB'!AC274</f>
        <v>1063956.835837177</v>
      </c>
      <c r="AD274" s="4">
        <f>'VAB nominal'!AD274/'deflactor del VAB'!AD274</f>
        <v>1089405.2016857993</v>
      </c>
      <c r="AE274" s="4">
        <f>'VAB nominal'!AE274/'deflactor del VAB'!AE274</f>
        <v>1118748.8839131023</v>
      </c>
      <c r="AF274" s="4">
        <f>'VAB nominal'!AF274/'deflactor del VAB'!AF274</f>
        <v>1149724.4970019779</v>
      </c>
      <c r="AG274" s="4">
        <f>'VAB nominal'!AG274/'deflactor del VAB'!AG274</f>
        <v>1189791.4887219097</v>
      </c>
      <c r="AH274" s="4">
        <f>'VAB nominal'!AH274/'deflactor del VAB'!AH274</f>
        <v>1344567.4818155142</v>
      </c>
      <c r="AI274" s="4">
        <f>'VAB nominal'!AI274/'deflactor del VAB'!AI274</f>
        <v>1552005.1641037718</v>
      </c>
      <c r="AJ274" s="4">
        <f>'VAB nominal'!AJ274/'deflactor del VAB'!AJ274</f>
        <v>1680800.03909333</v>
      </c>
      <c r="AK274" s="4">
        <f>'VAB nominal'!AK274/'deflactor del VAB'!AK274</f>
        <v>1807687.5130601053</v>
      </c>
      <c r="AL274" s="4">
        <f>'VAB nominal'!AL274/'deflactor del VAB'!AL274</f>
        <v>1886536.1234312027</v>
      </c>
      <c r="AM274" s="4">
        <f>'VAB nominal'!AM274/'deflactor del VAB'!AM274</f>
        <v>1902577.4125037147</v>
      </c>
      <c r="AN274" s="4">
        <f>'VAB nominal'!AN274/'deflactor del VAB'!AN274</f>
        <v>1945154.0232944696</v>
      </c>
      <c r="AO274" s="4">
        <f>'VAB nominal'!AO274/'deflactor del VAB'!AO274</f>
        <v>1878376.0132859754</v>
      </c>
      <c r="AP274" s="4">
        <f>'VAB nominal'!AP274/'deflactor del VAB'!AP274</f>
        <v>1955917.933116683</v>
      </c>
      <c r="AQ274" s="4">
        <f>'VAB nominal'!AQ274/'deflactor del VAB'!AQ274</f>
        <v>1917796.5680888253</v>
      </c>
      <c r="AR274" s="4">
        <f>'VAB nominal'!AR274/'deflactor del VAB'!AR274</f>
        <v>2012332.4801194733</v>
      </c>
      <c r="AS274" s="4">
        <f>'VAB nominal'!AS274/'deflactor del VAB'!AS274</f>
        <v>2229580.4957741853</v>
      </c>
      <c r="AT274" s="4">
        <f>'VAB nominal'!AT274/'deflactor del VAB'!AT274</f>
        <v>2451894.2626208742</v>
      </c>
      <c r="AU274" s="4">
        <f>'VAB nominal'!AU274/'deflactor del VAB'!AU274</f>
        <v>2596679.7394057461</v>
      </c>
      <c r="AV274" s="4">
        <f>'VAB nominal'!AV274/'deflactor del VAB'!AV274</f>
        <v>2856524.0354859545</v>
      </c>
      <c r="AW274" s="4">
        <f>'VAB nominal'!AW274/'deflactor del VAB'!AW274</f>
        <v>3129093.1831800868</v>
      </c>
      <c r="AX274" s="4">
        <f>'VAB nominal'!AX274/'deflactor del VAB'!AX274</f>
        <v>3362268.9136610716</v>
      </c>
      <c r="AY274" s="4">
        <f>'VAB nominal'!AY274/'deflactor del VAB'!AY274</f>
        <v>3660760.1404447695</v>
      </c>
      <c r="AZ274" s="4">
        <f>'VAB nominal'!AZ274/'deflactor del VAB'!AZ274</f>
        <v>3841729.9204685991</v>
      </c>
      <c r="BA274" s="4">
        <f>'VAB nominal'!BA274/'deflactor del VAB'!BA274</f>
        <v>4183896.8448628294</v>
      </c>
      <c r="BB274" s="4">
        <f>'VAB nominal'!BB274/'deflactor del VAB'!BB274</f>
        <v>4407681.5153549649</v>
      </c>
      <c r="BC274" s="4">
        <f>'VAB nominal'!BC274/'deflactor del VAB'!BC274</f>
        <v>4654923.2160170199</v>
      </c>
      <c r="BD274" s="4">
        <f>'VAB nominal'!BD274/'deflactor del VAB'!BD274</f>
        <v>4851400.1494179759</v>
      </c>
      <c r="BE274" s="4">
        <f>'VAB nominal'!BE274/'deflactor del VAB'!BE274</f>
        <v>4731461.1040756833</v>
      </c>
      <c r="BF274" s="4">
        <f>'VAB nominal'!BF274/'deflactor del VAB'!BF274</f>
        <v>4733782.6288275756</v>
      </c>
      <c r="BG274" s="4">
        <f>'VAB nominal'!BG274/'deflactor del VAB'!BG274</f>
        <v>4846223.26825241</v>
      </c>
      <c r="BH274" s="4">
        <f>'VAB nominal'!BH274/'deflactor del VAB'!BH274</f>
        <v>4843261.9313994655</v>
      </c>
      <c r="BI274" s="4">
        <f>'VAB nominal'!BI274/'deflactor del VAB'!BI274</f>
        <v>4839246.8261256684</v>
      </c>
      <c r="BJ274" s="4">
        <f>'VAB nominal'!BJ274/'deflactor del VAB'!BJ274</f>
        <v>4898831.5325791351</v>
      </c>
      <c r="BK274" s="4">
        <f>'VAB nominal'!BK274/'deflactor del VAB'!BK274</f>
        <v>5343918.6455289619</v>
      </c>
      <c r="BL274" s="4">
        <f t="shared" si="30"/>
        <v>5571598.000000013</v>
      </c>
      <c r="BM274" s="4">
        <f t="shared" si="30"/>
        <v>5776056.812259906</v>
      </c>
      <c r="BN274" s="4">
        <f t="shared" si="30"/>
        <v>5929566.4112146404</v>
      </c>
      <c r="BO274" s="4">
        <f t="shared" si="30"/>
        <v>6148975.6405270379</v>
      </c>
      <c r="BP274" s="4">
        <f t="shared" si="30"/>
        <v>5639171.0979294581</v>
      </c>
    </row>
    <row r="275" spans="2:68" x14ac:dyDescent="0.2">
      <c r="B275" t="s">
        <v>18</v>
      </c>
      <c r="C275" s="4">
        <f>'VAB nominal'!C275/'deflactor del VAB'!C275</f>
        <v>422340.9762497379</v>
      </c>
      <c r="D275" s="4">
        <f>'VAB nominal'!D275/'deflactor del VAB'!D275</f>
        <v>446447.55079662212</v>
      </c>
      <c r="E275" s="4">
        <f>'VAB nominal'!E275/'deflactor del VAB'!E275</f>
        <v>456743.964113052</v>
      </c>
      <c r="F275" s="4">
        <f>'VAB nominal'!F275/'deflactor del VAB'!F275</f>
        <v>493445.29989877815</v>
      </c>
      <c r="G275" s="4">
        <f>'VAB nominal'!G275/'deflactor del VAB'!G275</f>
        <v>545268.0647028581</v>
      </c>
      <c r="H275" s="4">
        <f>'VAB nominal'!H275/'deflactor del VAB'!H275</f>
        <v>529615.2304364423</v>
      </c>
      <c r="I275" s="4">
        <f>'VAB nominal'!I275/'deflactor del VAB'!I275</f>
        <v>510940.50485218997</v>
      </c>
      <c r="J275" s="4">
        <f>'VAB nominal'!J275/'deflactor del VAB'!J275</f>
        <v>533495.24698904227</v>
      </c>
      <c r="K275" s="4">
        <f>'VAB nominal'!K275/'deflactor del VAB'!K275</f>
        <v>557512.60895922722</v>
      </c>
      <c r="L275" s="4">
        <f>'VAB nominal'!L275/'deflactor del VAB'!L275</f>
        <v>579977.32383928017</v>
      </c>
      <c r="M275" s="4">
        <f>'VAB nominal'!M275/'deflactor del VAB'!M275</f>
        <v>559726.91368949704</v>
      </c>
      <c r="N275" s="4">
        <f>'VAB nominal'!N275/'deflactor del VAB'!N275</f>
        <v>590601.59239519958</v>
      </c>
      <c r="O275" s="4">
        <f>'VAB nominal'!O275/'deflactor del VAB'!O275</f>
        <v>618462.25563967414</v>
      </c>
      <c r="P275" s="4">
        <f>'VAB nominal'!P275/'deflactor del VAB'!P275</f>
        <v>635501.2179596551</v>
      </c>
      <c r="Q275" s="4">
        <f>'VAB nominal'!Q275/'deflactor del VAB'!Q275</f>
        <v>659761.96533884888</v>
      </c>
      <c r="R275" s="4">
        <f>'VAB nominal'!R275/'deflactor del VAB'!R275</f>
        <v>695920.98908721539</v>
      </c>
      <c r="S275" s="4">
        <f>'VAB nominal'!S275/'deflactor del VAB'!S275</f>
        <v>698266.15922078956</v>
      </c>
      <c r="T275" s="4">
        <f>'VAB nominal'!T275/'deflactor del VAB'!T275</f>
        <v>730029.44983050611</v>
      </c>
      <c r="U275" s="4">
        <f>'VAB nominal'!U275/'deflactor del VAB'!U275</f>
        <v>765063.54765397252</v>
      </c>
      <c r="V275" s="4">
        <f>'VAB nominal'!V275/'deflactor del VAB'!V275</f>
        <v>770468.83515189879</v>
      </c>
      <c r="W275" s="4">
        <f>'VAB nominal'!W275/'deflactor del VAB'!W275</f>
        <v>797314.05708660814</v>
      </c>
      <c r="X275" s="4">
        <f>'VAB nominal'!X275/'deflactor del VAB'!X275</f>
        <v>790106.12611150113</v>
      </c>
      <c r="Y275" s="4">
        <f>'VAB nominal'!Y275/'deflactor del VAB'!Y275</f>
        <v>761955.18957128783</v>
      </c>
      <c r="Z275" s="4">
        <f>'VAB nominal'!Z275/'deflactor del VAB'!Z275</f>
        <v>799437.90780745773</v>
      </c>
      <c r="AA275" s="4">
        <f>'VAB nominal'!AA275/'deflactor del VAB'!AA275</f>
        <v>840915.50464244571</v>
      </c>
      <c r="AB275" s="4">
        <f>'VAB nominal'!AB275/'deflactor del VAB'!AB275</f>
        <v>850813.49368923297</v>
      </c>
      <c r="AC275" s="4">
        <f>'VAB nominal'!AC275/'deflactor del VAB'!AC275</f>
        <v>825517.71060707304</v>
      </c>
      <c r="AD275" s="4">
        <f>'VAB nominal'!AD275/'deflactor del VAB'!AD275</f>
        <v>833104.11013067281</v>
      </c>
      <c r="AE275" s="4">
        <f>'VAB nominal'!AE275/'deflactor del VAB'!AE275</f>
        <v>845174.1431195928</v>
      </c>
      <c r="AF275" s="4">
        <f>'VAB nominal'!AF275/'deflactor del VAB'!AF275</f>
        <v>868116.90368876327</v>
      </c>
      <c r="AG275" s="4">
        <f>'VAB nominal'!AG275/'deflactor del VAB'!AG275</f>
        <v>898684.5390781227</v>
      </c>
      <c r="AH275" s="4">
        <f>'VAB nominal'!AH275/'deflactor del VAB'!AH275</f>
        <v>1008506.4742945305</v>
      </c>
      <c r="AI275" s="4">
        <f>'VAB nominal'!AI275/'deflactor del VAB'!AI275</f>
        <v>1155407.1300325177</v>
      </c>
      <c r="AJ275" s="4">
        <f>'VAB nominal'!AJ275/'deflactor del VAB'!AJ275</f>
        <v>1245329.5537899546</v>
      </c>
      <c r="AK275" s="4">
        <f>'VAB nominal'!AK275/'deflactor del VAB'!AK275</f>
        <v>1333602.7732971939</v>
      </c>
      <c r="AL275" s="4">
        <f>'VAB nominal'!AL275/'deflactor del VAB'!AL275</f>
        <v>1343305.2015155228</v>
      </c>
      <c r="AM275" s="4">
        <f>'VAB nominal'!AM275/'deflactor del VAB'!AM275</f>
        <v>1336101.1764094394</v>
      </c>
      <c r="AN275" s="4">
        <f>'VAB nominal'!AN275/'deflactor del VAB'!AN275</f>
        <v>1407176.9913726244</v>
      </c>
      <c r="AO275" s="4">
        <f>'VAB nominal'!AO275/'deflactor del VAB'!AO275</f>
        <v>1403738.284891709</v>
      </c>
      <c r="AP275" s="4">
        <f>'VAB nominal'!AP275/'deflactor del VAB'!AP275</f>
        <v>1487951.9887789045</v>
      </c>
      <c r="AQ275" s="4">
        <f>'VAB nominal'!AQ275/'deflactor del VAB'!AQ275</f>
        <v>1515949.9689289473</v>
      </c>
      <c r="AR275" s="4">
        <f>'VAB nominal'!AR275/'deflactor del VAB'!AR275</f>
        <v>1543280.7599469582</v>
      </c>
      <c r="AS275" s="4">
        <f>'VAB nominal'!AS275/'deflactor del VAB'!AS275</f>
        <v>1596681.9452406217</v>
      </c>
      <c r="AT275" s="4">
        <f>'VAB nominal'!AT275/'deflactor del VAB'!AT275</f>
        <v>1624633.1726923164</v>
      </c>
      <c r="AU275" s="4">
        <f>'VAB nominal'!AU275/'deflactor del VAB'!AU275</f>
        <v>1670804.8212327103</v>
      </c>
      <c r="AV275" s="4">
        <f>'VAB nominal'!AV275/'deflactor del VAB'!AV275</f>
        <v>1814262.7914982701</v>
      </c>
      <c r="AW275" s="4">
        <f>'VAB nominal'!AW275/'deflactor del VAB'!AW275</f>
        <v>1943870.8949793743</v>
      </c>
      <c r="AX275" s="4">
        <f>'VAB nominal'!AX275/'deflactor del VAB'!AX275</f>
        <v>2052810.4979977699</v>
      </c>
      <c r="AY275" s="4">
        <f>'VAB nominal'!AY275/'deflactor del VAB'!AY275</f>
        <v>2205427.1947351061</v>
      </c>
      <c r="AZ275" s="4">
        <f>'VAB nominal'!AZ275/'deflactor del VAB'!AZ275</f>
        <v>2312474.7175713652</v>
      </c>
      <c r="BA275" s="4">
        <f>'VAB nominal'!BA275/'deflactor del VAB'!BA275</f>
        <v>2491079.4461477273</v>
      </c>
      <c r="BB275" s="4">
        <f>'VAB nominal'!BB275/'deflactor del VAB'!BB275</f>
        <v>2628605.6154181007</v>
      </c>
      <c r="BC275" s="4">
        <f>'VAB nominal'!BC275/'deflactor del VAB'!BC275</f>
        <v>2782089.122849233</v>
      </c>
      <c r="BD275" s="4">
        <f>'VAB nominal'!BD275/'deflactor del VAB'!BD275</f>
        <v>2915376.4803903848</v>
      </c>
      <c r="BE275" s="4">
        <f>'VAB nominal'!BE275/'deflactor del VAB'!BE275</f>
        <v>2909183.1631307895</v>
      </c>
      <c r="BF275" s="4">
        <f>'VAB nominal'!BF275/'deflactor del VAB'!BF275</f>
        <v>2949563.9256329704</v>
      </c>
      <c r="BG275" s="4">
        <f>'VAB nominal'!BG275/'deflactor del VAB'!BG275</f>
        <v>3067325.8547252095</v>
      </c>
      <c r="BH275" s="4">
        <f>'VAB nominal'!BH275/'deflactor del VAB'!BH275</f>
        <v>3062239.2849160503</v>
      </c>
      <c r="BI275" s="4">
        <f>'VAB nominal'!BI275/'deflactor del VAB'!BI275</f>
        <v>3072324.0185246272</v>
      </c>
      <c r="BJ275" s="4">
        <f>'VAB nominal'!BJ275/'deflactor del VAB'!BJ275</f>
        <v>3115313.6735285749</v>
      </c>
      <c r="BK275" s="4">
        <f>'VAB nominal'!BK275/'deflactor del VAB'!BK275</f>
        <v>3337845.9381258278</v>
      </c>
      <c r="BL275" s="4">
        <f t="shared" si="30"/>
        <v>3470418.0000000023</v>
      </c>
      <c r="BM275" s="4">
        <f t="shared" si="30"/>
        <v>3514447.5054746498</v>
      </c>
      <c r="BN275" s="4">
        <f t="shared" si="30"/>
        <v>3604677.5431454265</v>
      </c>
      <c r="BO275" s="4">
        <f t="shared" si="30"/>
        <v>3710776.0864481516</v>
      </c>
      <c r="BP275" s="4">
        <f t="shared" si="30"/>
        <v>3388152.1691300562</v>
      </c>
    </row>
    <row r="276" spans="2:68" x14ac:dyDescent="0.2">
      <c r="B276" t="s">
        <v>19</v>
      </c>
      <c r="C276" s="4">
        <f>'VAB nominal'!C276/'deflactor del VAB'!C276</f>
        <v>2177065.5115757929</v>
      </c>
      <c r="D276" s="4">
        <f>'VAB nominal'!D276/'deflactor del VAB'!D276</f>
        <v>2310415.4843204431</v>
      </c>
      <c r="E276" s="4">
        <f>'VAB nominal'!E276/'deflactor del VAB'!E276</f>
        <v>2370471.0396868871</v>
      </c>
      <c r="F276" s="4">
        <f>'VAB nominal'!F276/'deflactor del VAB'!F276</f>
        <v>2559389.5295401309</v>
      </c>
      <c r="G276" s="4">
        <f>'VAB nominal'!G276/'deflactor del VAB'!G276</f>
        <v>2826286.6206365144</v>
      </c>
      <c r="H276" s="4">
        <f>'VAB nominal'!H276/'deflactor del VAB'!H276</f>
        <v>2756732.7836320275</v>
      </c>
      <c r="I276" s="4">
        <f>'VAB nominal'!I276/'deflactor del VAB'!I276</f>
        <v>2672385.78500841</v>
      </c>
      <c r="J276" s="4">
        <f>'VAB nominal'!J276/'deflactor del VAB'!J276</f>
        <v>2805575.6010087579</v>
      </c>
      <c r="K276" s="4">
        <f>'VAB nominal'!K276/'deflactor del VAB'!K276</f>
        <v>2950722.4917678442</v>
      </c>
      <c r="L276" s="4">
        <f>'VAB nominal'!L276/'deflactor del VAB'!L276</f>
        <v>3140577.4362954199</v>
      </c>
      <c r="M276" s="4">
        <f>'VAB nominal'!M276/'deflactor del VAB'!M276</f>
        <v>3091336.5381915108</v>
      </c>
      <c r="N276" s="4">
        <f>'VAB nominal'!N276/'deflactor del VAB'!N276</f>
        <v>3256767.4008860425</v>
      </c>
      <c r="O276" s="4">
        <f>'VAB nominal'!O276/'deflactor del VAB'!O276</f>
        <v>3406269.6739308788</v>
      </c>
      <c r="P276" s="4">
        <f>'VAB nominal'!P276/'deflactor del VAB'!P276</f>
        <v>3602180.8054870432</v>
      </c>
      <c r="Q276" s="4">
        <f>'VAB nominal'!Q276/'deflactor del VAB'!Q276</f>
        <v>3848898.5730509763</v>
      </c>
      <c r="R276" s="4">
        <f>'VAB nominal'!R276/'deflactor del VAB'!R276</f>
        <v>4059714.3585835956</v>
      </c>
      <c r="S276" s="4">
        <f>'VAB nominal'!S276/'deflactor del VAB'!S276</f>
        <v>4075171.8794910666</v>
      </c>
      <c r="T276" s="4">
        <f>'VAB nominal'!T276/'deflactor del VAB'!T276</f>
        <v>4266599.863294947</v>
      </c>
      <c r="U276" s="4">
        <f>'VAB nominal'!U276/'deflactor del VAB'!U276</f>
        <v>4486014.7953331843</v>
      </c>
      <c r="V276" s="4">
        <f>'VAB nominal'!V276/'deflactor del VAB'!V276</f>
        <v>4485576.4951369381</v>
      </c>
      <c r="W276" s="4">
        <f>'VAB nominal'!W276/'deflactor del VAB'!W276</f>
        <v>4589427.782082377</v>
      </c>
      <c r="X276" s="4">
        <f>'VAB nominal'!X276/'deflactor del VAB'!X276</f>
        <v>4438767.2306857519</v>
      </c>
      <c r="Y276" s="4">
        <f>'VAB nominal'!Y276/'deflactor del VAB'!Y276</f>
        <v>4176088.8523897934</v>
      </c>
      <c r="Z276" s="4">
        <f>'VAB nominal'!Z276/'deflactor del VAB'!Z276</f>
        <v>4276537.098854349</v>
      </c>
      <c r="AA276" s="4">
        <f>'VAB nominal'!AA276/'deflactor del VAB'!AA276</f>
        <v>4394835.2604121985</v>
      </c>
      <c r="AB276" s="4">
        <f>'VAB nominal'!AB276/'deflactor del VAB'!AB276</f>
        <v>4331573.3727355823</v>
      </c>
      <c r="AC276" s="4">
        <f>'VAB nominal'!AC276/'deflactor del VAB'!AC276</f>
        <v>4086555.4098498421</v>
      </c>
      <c r="AD276" s="4">
        <f>'VAB nominal'!AD276/'deflactor del VAB'!AD276</f>
        <v>4074870.1538675767</v>
      </c>
      <c r="AE276" s="4">
        <f>'VAB nominal'!AE276/'deflactor del VAB'!AE276</f>
        <v>4086261.4834185727</v>
      </c>
      <c r="AF276" s="4">
        <f>'VAB nominal'!AF276/'deflactor del VAB'!AF276</f>
        <v>4137906.7163531897</v>
      </c>
      <c r="AG276" s="4">
        <f>'VAB nominal'!AG276/'deflactor del VAB'!AG276</f>
        <v>4222698.0366594745</v>
      </c>
      <c r="AH276" s="4">
        <f>'VAB nominal'!AH276/'deflactor del VAB'!AH276</f>
        <v>4684304.5628427546</v>
      </c>
      <c r="AI276" s="4">
        <f>'VAB nominal'!AI276/'deflactor del VAB'!AI276</f>
        <v>5308858.2675193604</v>
      </c>
      <c r="AJ276" s="4">
        <f>'VAB nominal'!AJ276/'deflactor del VAB'!AJ276</f>
        <v>5711544.770401055</v>
      </c>
      <c r="AK276" s="4">
        <f>'VAB nominal'!AK276/'deflactor del VAB'!AK276</f>
        <v>6098379.5688132411</v>
      </c>
      <c r="AL276" s="4">
        <f>'VAB nominal'!AL276/'deflactor del VAB'!AL276</f>
        <v>6356428.8176207272</v>
      </c>
      <c r="AM276" s="4">
        <f>'VAB nominal'!AM276/'deflactor del VAB'!AM276</f>
        <v>6536494.138753118</v>
      </c>
      <c r="AN276" s="4">
        <f>'VAB nominal'!AN276/'deflactor del VAB'!AN276</f>
        <v>6715419.2447541691</v>
      </c>
      <c r="AO276" s="4">
        <f>'VAB nominal'!AO276/'deflactor del VAB'!AO276</f>
        <v>6787737.4610196557</v>
      </c>
      <c r="AP276" s="4">
        <f>'VAB nominal'!AP276/'deflactor del VAB'!AP276</f>
        <v>7204414.2737182565</v>
      </c>
      <c r="AQ276" s="4">
        <f>'VAB nominal'!AQ276/'deflactor del VAB'!AQ276</f>
        <v>7329789.8882765258</v>
      </c>
      <c r="AR276" s="4">
        <f>'VAB nominal'!AR276/'deflactor del VAB'!AR276</f>
        <v>7133051.4359242637</v>
      </c>
      <c r="AS276" s="4">
        <f>'VAB nominal'!AS276/'deflactor del VAB'!AS276</f>
        <v>7163082.2961424682</v>
      </c>
      <c r="AT276" s="4">
        <f>'VAB nominal'!AT276/'deflactor del VAB'!AT276</f>
        <v>7404886.5222548908</v>
      </c>
      <c r="AU276" s="4">
        <f>'VAB nominal'!AU276/'deflactor del VAB'!AU276</f>
        <v>7548180.5510628344</v>
      </c>
      <c r="AV276" s="4">
        <f>'VAB nominal'!AV276/'deflactor del VAB'!AV276</f>
        <v>7842255.1843459653</v>
      </c>
      <c r="AW276" s="4">
        <f>'VAB nominal'!AW276/'deflactor del VAB'!AW276</f>
        <v>8281969.1446157629</v>
      </c>
      <c r="AX276" s="4">
        <f>'VAB nominal'!AX276/'deflactor del VAB'!AX276</f>
        <v>8757004.8410360571</v>
      </c>
      <c r="AY276" s="4">
        <f>'VAB nominal'!AY276/'deflactor del VAB'!AY276</f>
        <v>9200102.3662965521</v>
      </c>
      <c r="AZ276" s="4">
        <f>'VAB nominal'!AZ276/'deflactor del VAB'!AZ276</f>
        <v>9665667.1838731561</v>
      </c>
      <c r="BA276" s="4">
        <f>'VAB nominal'!BA276/'deflactor del VAB'!BA276</f>
        <v>10329972.863931229</v>
      </c>
      <c r="BB276" s="4">
        <f>'VAB nominal'!BB276/'deflactor del VAB'!BB276</f>
        <v>11092573.293476755</v>
      </c>
      <c r="BC276" s="4">
        <f>'VAB nominal'!BC276/'deflactor del VAB'!BC276</f>
        <v>11944772.09837711</v>
      </c>
      <c r="BD276" s="4">
        <f>'VAB nominal'!BD276/'deflactor del VAB'!BD276</f>
        <v>12352297.127518225</v>
      </c>
      <c r="BE276" s="4">
        <f>'VAB nominal'!BE276/'deflactor del VAB'!BE276</f>
        <v>12603020.413295817</v>
      </c>
      <c r="BF276" s="4">
        <f>'VAB nominal'!BF276/'deflactor del VAB'!BF276</f>
        <v>13025969.3220724</v>
      </c>
      <c r="BG276" s="4">
        <f>'VAB nominal'!BG276/'deflactor del VAB'!BG276</f>
        <v>13217630.944347039</v>
      </c>
      <c r="BH276" s="4">
        <f>'VAB nominal'!BH276/'deflactor del VAB'!BH276</f>
        <v>13235396.586704679</v>
      </c>
      <c r="BI276" s="4">
        <f>'VAB nominal'!BI276/'deflactor del VAB'!BI276</f>
        <v>13426837.080950944</v>
      </c>
      <c r="BJ276" s="4">
        <f>'VAB nominal'!BJ276/'deflactor del VAB'!BJ276</f>
        <v>13677405.471601382</v>
      </c>
      <c r="BK276" s="4">
        <f>'VAB nominal'!BK276/'deflactor del VAB'!BK276</f>
        <v>14622655.175170058</v>
      </c>
      <c r="BL276" s="4">
        <f t="shared" si="30"/>
        <v>15006247.000000041</v>
      </c>
      <c r="BM276" s="4">
        <f t="shared" si="30"/>
        <v>15278440.472401928</v>
      </c>
      <c r="BN276" s="4">
        <f t="shared" si="30"/>
        <v>15692292.239030931</v>
      </c>
      <c r="BO276" s="4">
        <f t="shared" si="30"/>
        <v>15918254.869796816</v>
      </c>
      <c r="BP276" s="4">
        <f t="shared" si="30"/>
        <v>14438901.888715295</v>
      </c>
    </row>
    <row r="277" spans="2:68" x14ac:dyDescent="0.2">
      <c r="B277" t="s">
        <v>20</v>
      </c>
      <c r="C277" s="4">
        <f>'VAB nominal'!C277/'deflactor del VAB'!C277</f>
        <v>213421.57544394818</v>
      </c>
      <c r="D277" s="4">
        <f>'VAB nominal'!D277/'deflactor del VAB'!D277</f>
        <v>232282.33006399227</v>
      </c>
      <c r="E277" s="4">
        <f>'VAB nominal'!E277/'deflactor del VAB'!E277</f>
        <v>244407.91984298866</v>
      </c>
      <c r="F277" s="4">
        <f>'VAB nominal'!F277/'deflactor del VAB'!F277</f>
        <v>261035.11089656895</v>
      </c>
      <c r="G277" s="4">
        <f>'VAB nominal'!G277/'deflactor del VAB'!G277</f>
        <v>285170.90951416118</v>
      </c>
      <c r="H277" s="4">
        <f>'VAB nominal'!H277/'deflactor del VAB'!H277</f>
        <v>274642.3658002002</v>
      </c>
      <c r="I277" s="4">
        <f>'VAB nominal'!I277/'deflactor del VAB'!I277</f>
        <v>262965.2184385648</v>
      </c>
      <c r="J277" s="4">
        <f>'VAB nominal'!J277/'deflactor del VAB'!J277</f>
        <v>274763.3786928159</v>
      </c>
      <c r="K277" s="4">
        <f>'VAB nominal'!K277/'deflactor del VAB'!K277</f>
        <v>287813.91219149658</v>
      </c>
      <c r="L277" s="4">
        <f>'VAB nominal'!L277/'deflactor del VAB'!L277</f>
        <v>300188.48864042625</v>
      </c>
      <c r="M277" s="4">
        <f>'VAB nominal'!M277/'deflactor del VAB'!M277</f>
        <v>290431.99904015154</v>
      </c>
      <c r="N277" s="4">
        <f>'VAB nominal'!N277/'deflactor del VAB'!N277</f>
        <v>301881.34802851139</v>
      </c>
      <c r="O277" s="4">
        <f>'VAB nominal'!O277/'deflactor del VAB'!O277</f>
        <v>311993.03529006802</v>
      </c>
      <c r="P277" s="4">
        <f>'VAB nominal'!P277/'deflactor del VAB'!P277</f>
        <v>320320.48635189241</v>
      </c>
      <c r="Q277" s="4">
        <f>'VAB nominal'!Q277/'deflactor del VAB'!Q277</f>
        <v>332402.12981910992</v>
      </c>
      <c r="R277" s="4">
        <f>'VAB nominal'!R277/'deflactor del VAB'!R277</f>
        <v>351520.06881754613</v>
      </c>
      <c r="S277" s="4">
        <f>'VAB nominal'!S277/'deflactor del VAB'!S277</f>
        <v>353916.47769947175</v>
      </c>
      <c r="T277" s="4">
        <f>'VAB nominal'!T277/'deflactor del VAB'!T277</f>
        <v>368848.30384951626</v>
      </c>
      <c r="U277" s="4">
        <f>'VAB nominal'!U277/'deflactor del VAB'!U277</f>
        <v>385750.46881393227</v>
      </c>
      <c r="V277" s="4">
        <f>'VAB nominal'!V277/'deflactor del VAB'!V277</f>
        <v>390112.94223490066</v>
      </c>
      <c r="W277" s="4">
        <f>'VAB nominal'!W277/'deflactor del VAB'!W277</f>
        <v>405824.53859269008</v>
      </c>
      <c r="X277" s="4">
        <f>'VAB nominal'!X277/'deflactor del VAB'!X277</f>
        <v>406924.86667682976</v>
      </c>
      <c r="Y277" s="4">
        <f>'VAB nominal'!Y277/'deflactor del VAB'!Y277</f>
        <v>396893.14885606966</v>
      </c>
      <c r="Z277" s="4">
        <f>'VAB nominal'!Z277/'deflactor del VAB'!Z277</f>
        <v>415861.88052871241</v>
      </c>
      <c r="AA277" s="4">
        <f>'VAB nominal'!AA277/'deflactor del VAB'!AA277</f>
        <v>436325.62269997125</v>
      </c>
      <c r="AB277" s="4">
        <f>'VAB nominal'!AB277/'deflactor del VAB'!AB277</f>
        <v>436891.91939108539</v>
      </c>
      <c r="AC277" s="4">
        <f>'VAB nominal'!AC277/'deflactor del VAB'!AC277</f>
        <v>419472.92784395302</v>
      </c>
      <c r="AD277" s="4">
        <f>'VAB nominal'!AD277/'deflactor del VAB'!AD277</f>
        <v>419978.19484550296</v>
      </c>
      <c r="AE277" s="4">
        <f>'VAB nominal'!AE277/'deflactor del VAB'!AE277</f>
        <v>422284.05200873053</v>
      </c>
      <c r="AF277" s="4">
        <f>'VAB nominal'!AF277/'deflactor del VAB'!AF277</f>
        <v>430984.59476422466</v>
      </c>
      <c r="AG277" s="4">
        <f>'VAB nominal'!AG277/'deflactor del VAB'!AG277</f>
        <v>443237.16764613654</v>
      </c>
      <c r="AH277" s="4">
        <f>'VAB nominal'!AH277/'deflactor del VAB'!AH277</f>
        <v>493785.31379457016</v>
      </c>
      <c r="AI277" s="4">
        <f>'VAB nominal'!AI277/'deflactor del VAB'!AI277</f>
        <v>561622.90719686553</v>
      </c>
      <c r="AJ277" s="4">
        <f>'VAB nominal'!AJ277/'deflactor del VAB'!AJ277</f>
        <v>607743.16677365068</v>
      </c>
      <c r="AK277" s="4">
        <f>'VAB nominal'!AK277/'deflactor del VAB'!AK277</f>
        <v>653002.6436993439</v>
      </c>
      <c r="AL277" s="4">
        <f>'VAB nominal'!AL277/'deflactor del VAB'!AL277</f>
        <v>663740.60145212652</v>
      </c>
      <c r="AM277" s="4">
        <f>'VAB nominal'!AM277/'deflactor del VAB'!AM277</f>
        <v>687334.45775045292</v>
      </c>
      <c r="AN277" s="4">
        <f>'VAB nominal'!AN277/'deflactor del VAB'!AN277</f>
        <v>710168.61669591628</v>
      </c>
      <c r="AO277" s="4">
        <f>'VAB nominal'!AO277/'deflactor del VAB'!AO277</f>
        <v>712010.52673615271</v>
      </c>
      <c r="AP277" s="4">
        <f>'VAB nominal'!AP277/'deflactor del VAB'!AP277</f>
        <v>768293.70386356034</v>
      </c>
      <c r="AQ277" s="4">
        <f>'VAB nominal'!AQ277/'deflactor del VAB'!AQ277</f>
        <v>781353.61846676609</v>
      </c>
      <c r="AR277" s="4">
        <f>'VAB nominal'!AR277/'deflactor del VAB'!AR277</f>
        <v>771890.14527429885</v>
      </c>
      <c r="AS277" s="4">
        <f>'VAB nominal'!AS277/'deflactor del VAB'!AS277</f>
        <v>790259.46396719397</v>
      </c>
      <c r="AT277" s="4">
        <f>'VAB nominal'!AT277/'deflactor del VAB'!AT277</f>
        <v>810713.39326900512</v>
      </c>
      <c r="AU277" s="4">
        <f>'VAB nominal'!AU277/'deflactor del VAB'!AU277</f>
        <v>849804.46279980731</v>
      </c>
      <c r="AV277" s="4">
        <f>'VAB nominal'!AV277/'deflactor del VAB'!AV277</f>
        <v>904362.70399297157</v>
      </c>
      <c r="AW277" s="4">
        <f>'VAB nominal'!AW277/'deflactor del VAB'!AW277</f>
        <v>915749.69131960708</v>
      </c>
      <c r="AX277" s="4">
        <f>'VAB nominal'!AX277/'deflactor del VAB'!AX277</f>
        <v>952643.08392278</v>
      </c>
      <c r="AY277" s="4">
        <f>'VAB nominal'!AY277/'deflactor del VAB'!AY277</f>
        <v>988104.97335879272</v>
      </c>
      <c r="AZ277" s="4">
        <f>'VAB nominal'!AZ277/'deflactor del VAB'!AZ277</f>
        <v>1031379.5659426335</v>
      </c>
      <c r="BA277" s="4">
        <f>'VAB nominal'!BA277/'deflactor del VAB'!BA277</f>
        <v>1085133.4790568675</v>
      </c>
      <c r="BB277" s="4">
        <f>'VAB nominal'!BB277/'deflactor del VAB'!BB277</f>
        <v>1143393.2309060392</v>
      </c>
      <c r="BC277" s="4">
        <f>'VAB nominal'!BC277/'deflactor del VAB'!BC277</f>
        <v>1215318.6580702339</v>
      </c>
      <c r="BD277" s="4">
        <f>'VAB nominal'!BD277/'deflactor del VAB'!BD277</f>
        <v>1242563.60365863</v>
      </c>
      <c r="BE277" s="4">
        <f>'VAB nominal'!BE277/'deflactor del VAB'!BE277</f>
        <v>1239784.5245758295</v>
      </c>
      <c r="BF277" s="4">
        <f>'VAB nominal'!BF277/'deflactor del VAB'!BF277</f>
        <v>1239417.2650452948</v>
      </c>
      <c r="BG277" s="4">
        <f>'VAB nominal'!BG277/'deflactor del VAB'!BG277</f>
        <v>1268943.1628564766</v>
      </c>
      <c r="BH277" s="4">
        <f>'VAB nominal'!BH277/'deflactor del VAB'!BH277</f>
        <v>1283046.6886616203</v>
      </c>
      <c r="BI277" s="4">
        <f>'VAB nominal'!BI277/'deflactor del VAB'!BI277</f>
        <v>1290902.4835263027</v>
      </c>
      <c r="BJ277" s="4">
        <f>'VAB nominal'!BJ277/'deflactor del VAB'!BJ277</f>
        <v>1332244.5876783978</v>
      </c>
      <c r="BK277" s="4">
        <f>'VAB nominal'!BK277/'deflactor del VAB'!BK277</f>
        <v>1398203.2406556769</v>
      </c>
      <c r="BL277" s="4">
        <f t="shared" si="30"/>
        <v>1437704.0000000007</v>
      </c>
      <c r="BM277" s="4">
        <f t="shared" si="30"/>
        <v>1472587.4795280842</v>
      </c>
      <c r="BN277" s="4">
        <f t="shared" si="30"/>
        <v>1531625.2665480038</v>
      </c>
      <c r="BO277" s="4">
        <f t="shared" si="30"/>
        <v>1564854.1892093646</v>
      </c>
      <c r="BP277" s="4">
        <f t="shared" si="30"/>
        <v>1440162.6876261292</v>
      </c>
    </row>
    <row r="278" spans="2:68" x14ac:dyDescent="0.2">
      <c r="B278" t="s">
        <v>21</v>
      </c>
      <c r="C278" s="4">
        <f>'VAB nominal'!C278/'deflactor del VAB'!C278</f>
        <v>101450.91767879401</v>
      </c>
      <c r="D278" s="4">
        <f>'VAB nominal'!D278/'deflactor del VAB'!D278</f>
        <v>105699.15795122061</v>
      </c>
      <c r="E278" s="4">
        <f>'VAB nominal'!E278/'deflactor del VAB'!E278</f>
        <v>106512.99119687421</v>
      </c>
      <c r="F278" s="4">
        <f>'VAB nominal'!F278/'deflactor del VAB'!F278</f>
        <v>112779.33219417841</v>
      </c>
      <c r="G278" s="4">
        <f>'VAB nominal'!G278/'deflactor del VAB'!G278</f>
        <v>122070.6386818138</v>
      </c>
      <c r="H278" s="4">
        <f>'VAB nominal'!H278/'deflactor del VAB'!H278</f>
        <v>119695.93063479231</v>
      </c>
      <c r="I278" s="4">
        <f>'VAB nominal'!I278/'deflactor del VAB'!I278</f>
        <v>116843.26408123609</v>
      </c>
      <c r="J278" s="4">
        <f>'VAB nominal'!J278/'deflactor del VAB'!J278</f>
        <v>117901.68346099256</v>
      </c>
      <c r="K278" s="4">
        <f>'VAB nominal'!K278/'deflactor del VAB'!K278</f>
        <v>119233.64263993154</v>
      </c>
      <c r="L278" s="4">
        <f>'VAB nominal'!L278/'deflactor del VAB'!L278</f>
        <v>122605.22090760178</v>
      </c>
      <c r="M278" s="4">
        <f>'VAB nominal'!M278/'deflactor del VAB'!M278</f>
        <v>116737.40108489418</v>
      </c>
      <c r="N278" s="4">
        <f>'VAB nominal'!N278/'deflactor del VAB'!N278</f>
        <v>123082.94508123813</v>
      </c>
      <c r="O278" s="4">
        <f>'VAB nominal'!O278/'deflactor del VAB'!O278</f>
        <v>128789.28912071092</v>
      </c>
      <c r="P278" s="4">
        <f>'VAB nominal'!P278/'deflactor del VAB'!P278</f>
        <v>131223.73235867103</v>
      </c>
      <c r="Q278" s="4">
        <f>'VAB nominal'!Q278/'deflactor del VAB'!Q278</f>
        <v>134985.97513025528</v>
      </c>
      <c r="R278" s="4">
        <f>'VAB nominal'!R278/'deflactor del VAB'!R278</f>
        <v>140115.82905236111</v>
      </c>
      <c r="S278" s="4">
        <f>'VAB nominal'!S278/'deflactor del VAB'!S278</f>
        <v>138448.29781650705</v>
      </c>
      <c r="T278" s="4">
        <f>'VAB nominal'!T278/'deflactor del VAB'!T278</f>
        <v>146473.08383937596</v>
      </c>
      <c r="U278" s="4">
        <f>'VAB nominal'!U278/'deflactor del VAB'!U278</f>
        <v>155435.00168616991</v>
      </c>
      <c r="V278" s="4">
        <f>'VAB nominal'!V278/'deflactor del VAB'!V278</f>
        <v>155514.25449369443</v>
      </c>
      <c r="W278" s="4">
        <f>'VAB nominal'!W278/'deflactor del VAB'!W278</f>
        <v>159944.88868733577</v>
      </c>
      <c r="X278" s="4">
        <f>'VAB nominal'!X278/'deflactor del VAB'!X278</f>
        <v>156946.70587641781</v>
      </c>
      <c r="Y278" s="4">
        <f>'VAB nominal'!Y278/'deflactor del VAB'!Y278</f>
        <v>149605.93903248417</v>
      </c>
      <c r="Z278" s="4">
        <f>'VAB nominal'!Z278/'deflactor del VAB'!Z278</f>
        <v>153922.30717197826</v>
      </c>
      <c r="AA278" s="4">
        <f>'VAB nominal'!AA278/'deflactor del VAB'!AA278</f>
        <v>158647.79426135425</v>
      </c>
      <c r="AB278" s="4">
        <f>'VAB nominal'!AB278/'deflactor del VAB'!AB278</f>
        <v>159643.66519472224</v>
      </c>
      <c r="AC278" s="4">
        <f>'VAB nominal'!AC278/'deflactor del VAB'!AC278</f>
        <v>154065.58403313736</v>
      </c>
      <c r="AD278" s="4">
        <f>'VAB nominal'!AD278/'deflactor del VAB'!AD278</f>
        <v>154118.62744910849</v>
      </c>
      <c r="AE278" s="4">
        <f>'VAB nominal'!AE278/'deflactor del VAB'!AE278</f>
        <v>154993.72392019955</v>
      </c>
      <c r="AF278" s="4">
        <f>'VAB nominal'!AF278/'deflactor del VAB'!AF278</f>
        <v>157360.32935826058</v>
      </c>
      <c r="AG278" s="4">
        <f>'VAB nominal'!AG278/'deflactor del VAB'!AG278</f>
        <v>160949.50042089264</v>
      </c>
      <c r="AH278" s="4">
        <f>'VAB nominal'!AH278/'deflactor del VAB'!AH278</f>
        <v>178953.2485754615</v>
      </c>
      <c r="AI278" s="4">
        <f>'VAB nominal'!AI278/'deflactor del VAB'!AI278</f>
        <v>203314.31518085516</v>
      </c>
      <c r="AJ278" s="4">
        <f>'VAB nominal'!AJ278/'deflactor del VAB'!AJ278</f>
        <v>216689.24739336583</v>
      </c>
      <c r="AK278" s="4">
        <f>'VAB nominal'!AK278/'deflactor del VAB'!AK278</f>
        <v>229117.65341720011</v>
      </c>
      <c r="AL278" s="4">
        <f>'VAB nominal'!AL278/'deflactor del VAB'!AL278</f>
        <v>223292.26904213597</v>
      </c>
      <c r="AM278" s="4">
        <f>'VAB nominal'!AM278/'deflactor del VAB'!AM278</f>
        <v>221053.19416061888</v>
      </c>
      <c r="AN278" s="4">
        <f>'VAB nominal'!AN278/'deflactor del VAB'!AN278</f>
        <v>216483.19818449501</v>
      </c>
      <c r="AO278" s="4">
        <f>'VAB nominal'!AO278/'deflactor del VAB'!AO278</f>
        <v>221494.93045299736</v>
      </c>
      <c r="AP278" s="4">
        <f>'VAB nominal'!AP278/'deflactor del VAB'!AP278</f>
        <v>235833.6570671541</v>
      </c>
      <c r="AQ278" s="4">
        <f>'VAB nominal'!AQ278/'deflactor del VAB'!AQ278</f>
        <v>272356.67524211947</v>
      </c>
      <c r="AR278" s="4">
        <f>'VAB nominal'!AR278/'deflactor del VAB'!AR278</f>
        <v>263395.92244218092</v>
      </c>
      <c r="AS278" s="4">
        <f>'VAB nominal'!AS278/'deflactor del VAB'!AS278</f>
        <v>259958.44659298184</v>
      </c>
      <c r="AT278" s="4">
        <f>'VAB nominal'!AT278/'deflactor del VAB'!AT278</f>
        <v>262364.42791858496</v>
      </c>
      <c r="AU278" s="4">
        <f>'VAB nominal'!AU278/'deflactor del VAB'!AU278</f>
        <v>262038.85706120537</v>
      </c>
      <c r="AV278" s="4">
        <f>'VAB nominal'!AV278/'deflactor del VAB'!AV278</f>
        <v>261091.12426953649</v>
      </c>
      <c r="AW278" s="4">
        <f>'VAB nominal'!AW278/'deflactor del VAB'!AW278</f>
        <v>284506.6022603095</v>
      </c>
      <c r="AX278" s="4">
        <f>'VAB nominal'!AX278/'deflactor del VAB'!AX278</f>
        <v>310362.88418977271</v>
      </c>
      <c r="AY278" s="4">
        <f>'VAB nominal'!AY278/'deflactor del VAB'!AY278</f>
        <v>337980.03388668381</v>
      </c>
      <c r="AZ278" s="4">
        <f>'VAB nominal'!AZ278/'deflactor del VAB'!AZ278</f>
        <v>346561.53096787963</v>
      </c>
      <c r="BA278" s="4">
        <f>'VAB nominal'!BA278/'deflactor del VAB'!BA278</f>
        <v>366410.54355397727</v>
      </c>
      <c r="BB278" s="4">
        <f>'VAB nominal'!BB278/'deflactor del VAB'!BB278</f>
        <v>389583.24676576967</v>
      </c>
      <c r="BC278" s="4">
        <f>'VAB nominal'!BC278/'deflactor del VAB'!BC278</f>
        <v>412210.50804332778</v>
      </c>
      <c r="BD278" s="4">
        <f>'VAB nominal'!BD278/'deflactor del VAB'!BD278</f>
        <v>430444.37622264237</v>
      </c>
      <c r="BE278" s="4">
        <f>'VAB nominal'!BE278/'deflactor del VAB'!BE278</f>
        <v>434215.63581974519</v>
      </c>
      <c r="BF278" s="4">
        <f>'VAB nominal'!BF278/'deflactor del VAB'!BF278</f>
        <v>444598.91898363736</v>
      </c>
      <c r="BG278" s="4">
        <f>'VAB nominal'!BG278/'deflactor del VAB'!BG278</f>
        <v>458870.48834312783</v>
      </c>
      <c r="BH278" s="4">
        <f>'VAB nominal'!BH278/'deflactor del VAB'!BH278</f>
        <v>463891.8434406431</v>
      </c>
      <c r="BI278" s="4">
        <f>'VAB nominal'!BI278/'deflactor del VAB'!BI278</f>
        <v>476029.31935309403</v>
      </c>
      <c r="BJ278" s="4">
        <f>'VAB nominal'!BJ278/'deflactor del VAB'!BJ278</f>
        <v>492658.32082092471</v>
      </c>
      <c r="BK278" s="4">
        <f>'VAB nominal'!BK278/'deflactor del VAB'!BK278</f>
        <v>516816.35687790404</v>
      </c>
      <c r="BL278" s="4">
        <f t="shared" si="30"/>
        <v>531467.0000000007</v>
      </c>
      <c r="BM278" s="4">
        <f t="shared" si="30"/>
        <v>543680.7466304315</v>
      </c>
      <c r="BN278" s="4">
        <f t="shared" si="30"/>
        <v>558478.10821463529</v>
      </c>
      <c r="BO278" s="4">
        <f t="shared" si="30"/>
        <v>571366.23284874193</v>
      </c>
      <c r="BP278" s="4">
        <f t="shared" si="30"/>
        <v>525264.68155519769</v>
      </c>
    </row>
    <row r="279" spans="2:68" x14ac:dyDescent="0.2">
      <c r="B279" t="s">
        <v>35</v>
      </c>
      <c r="C279" s="4">
        <f>SUM(C261:C278)</f>
        <v>31437216.637738589</v>
      </c>
      <c r="D279" s="4">
        <f t="shared" ref="D279:BL279" si="31">SUM(D261:D278)</f>
        <v>33539616.520016111</v>
      </c>
      <c r="E279" s="4">
        <f t="shared" si="31"/>
        <v>34604515.991737723</v>
      </c>
      <c r="F279" s="4">
        <f t="shared" si="31"/>
        <v>37146592.17227345</v>
      </c>
      <c r="G279" s="4">
        <f t="shared" si="31"/>
        <v>40794206.368839033</v>
      </c>
      <c r="H279" s="4">
        <f t="shared" si="31"/>
        <v>39693656.08551193</v>
      </c>
      <c r="I279" s="4">
        <f t="shared" si="31"/>
        <v>38387717.788446836</v>
      </c>
      <c r="J279" s="4">
        <f t="shared" si="31"/>
        <v>40034705.032719806</v>
      </c>
      <c r="K279" s="4">
        <f t="shared" si="31"/>
        <v>41854361.328308731</v>
      </c>
      <c r="L279" s="4">
        <f t="shared" si="31"/>
        <v>44014619.437901348</v>
      </c>
      <c r="M279" s="4">
        <f t="shared" si="31"/>
        <v>42901299.071729749</v>
      </c>
      <c r="N279" s="4">
        <f t="shared" si="31"/>
        <v>45473980.447302587</v>
      </c>
      <c r="O279" s="4">
        <f t="shared" si="31"/>
        <v>47860047.907928191</v>
      </c>
      <c r="P279" s="4">
        <f t="shared" si="31"/>
        <v>49762365.535024732</v>
      </c>
      <c r="Q279" s="4">
        <f t="shared" si="31"/>
        <v>52270182.280030429</v>
      </c>
      <c r="R279" s="4">
        <f t="shared" si="31"/>
        <v>55557696.981207885</v>
      </c>
      <c r="S279" s="4">
        <f t="shared" si="31"/>
        <v>56205092.389695309</v>
      </c>
      <c r="T279" s="4">
        <f t="shared" si="31"/>
        <v>59013066.182277873</v>
      </c>
      <c r="U279" s="4">
        <f t="shared" si="31"/>
        <v>62186522.361016214</v>
      </c>
      <c r="V279" s="4">
        <f t="shared" si="31"/>
        <v>62937290.184157707</v>
      </c>
      <c r="W279" s="4">
        <f t="shared" si="31"/>
        <v>65438661.79283689</v>
      </c>
      <c r="X279" s="4">
        <f t="shared" si="31"/>
        <v>64571399.621300772</v>
      </c>
      <c r="Y279" s="4">
        <f t="shared" si="31"/>
        <v>61947227.165368594</v>
      </c>
      <c r="Z279" s="4">
        <f t="shared" si="31"/>
        <v>64376500.810607746</v>
      </c>
      <c r="AA279" s="4">
        <f t="shared" si="31"/>
        <v>67071088.329541586</v>
      </c>
      <c r="AB279" s="4">
        <f t="shared" si="31"/>
        <v>67255797.216043413</v>
      </c>
      <c r="AC279" s="4">
        <f t="shared" si="31"/>
        <v>64685180.086831234</v>
      </c>
      <c r="AD279" s="4">
        <f t="shared" si="31"/>
        <v>65060703.976685494</v>
      </c>
      <c r="AE279" s="4">
        <f t="shared" si="31"/>
        <v>65755864.624604687</v>
      </c>
      <c r="AF279" s="4">
        <f t="shared" si="31"/>
        <v>67221981.881945208</v>
      </c>
      <c r="AG279" s="4">
        <f t="shared" si="31"/>
        <v>69237879.266747445</v>
      </c>
      <c r="AH279" s="4">
        <f t="shared" si="31"/>
        <v>77020034.996900916</v>
      </c>
      <c r="AI279" s="4">
        <f t="shared" si="31"/>
        <v>87544277.761296138</v>
      </c>
      <c r="AJ279" s="4">
        <f t="shared" si="31"/>
        <v>94501239.502124637</v>
      </c>
      <c r="AK279" s="4">
        <f t="shared" si="31"/>
        <v>101222970.16794698</v>
      </c>
      <c r="AL279" s="4">
        <f t="shared" si="31"/>
        <v>103687329.48845816</v>
      </c>
      <c r="AM279" s="4">
        <f t="shared" si="31"/>
        <v>106345846.483666</v>
      </c>
      <c r="AN279" s="4">
        <f t="shared" si="31"/>
        <v>109253816.05550937</v>
      </c>
      <c r="AO279" s="4">
        <f t="shared" si="31"/>
        <v>109782479.06661791</v>
      </c>
      <c r="AP279" s="4">
        <f t="shared" si="31"/>
        <v>116760147.94188519</v>
      </c>
      <c r="AQ279" s="4">
        <f t="shared" si="31"/>
        <v>120497826.46414401</v>
      </c>
      <c r="AR279" s="4">
        <f t="shared" si="31"/>
        <v>122330486.5547875</v>
      </c>
      <c r="AS279" s="4">
        <f t="shared" si="31"/>
        <v>126083022.69621447</v>
      </c>
      <c r="AT279" s="4">
        <f t="shared" si="31"/>
        <v>132390106.91002865</v>
      </c>
      <c r="AU279" s="4">
        <f t="shared" si="31"/>
        <v>139260630.3467513</v>
      </c>
      <c r="AV279" s="4">
        <f t="shared" si="31"/>
        <v>147306719.66845533</v>
      </c>
      <c r="AW279" s="4">
        <f t="shared" si="31"/>
        <v>155244833.98008522</v>
      </c>
      <c r="AX279" s="4">
        <f t="shared" si="31"/>
        <v>162629082.50026041</v>
      </c>
      <c r="AY279" s="4">
        <f t="shared" si="31"/>
        <v>170650787.02035868</v>
      </c>
      <c r="AZ279" s="4">
        <f t="shared" si="31"/>
        <v>178636347.58910087</v>
      </c>
      <c r="BA279" s="4">
        <f t="shared" si="31"/>
        <v>190313777.16807678</v>
      </c>
      <c r="BB279" s="4">
        <f t="shared" si="31"/>
        <v>203262205.67592877</v>
      </c>
      <c r="BC279" s="4">
        <f t="shared" si="31"/>
        <v>217938343.7166014</v>
      </c>
      <c r="BD279" s="4">
        <f t="shared" si="31"/>
        <v>223522080.22883007</v>
      </c>
      <c r="BE279" s="4">
        <f t="shared" si="31"/>
        <v>224381191.84262946</v>
      </c>
      <c r="BF279" s="4">
        <f t="shared" si="31"/>
        <v>226601170.11719677</v>
      </c>
      <c r="BG279" s="4">
        <f t="shared" si="31"/>
        <v>232027775.60864255</v>
      </c>
      <c r="BH279" s="4">
        <f t="shared" si="31"/>
        <v>231429189.59237981</v>
      </c>
      <c r="BI279" s="4">
        <f t="shared" si="31"/>
        <v>233544195.21026984</v>
      </c>
      <c r="BJ279" s="4">
        <f t="shared" si="31"/>
        <v>239806312.1106362</v>
      </c>
      <c r="BK279" s="4">
        <f t="shared" si="31"/>
        <v>249743054.31383511</v>
      </c>
      <c r="BL279" s="4">
        <f t="shared" si="31"/>
        <v>255528000.00000021</v>
      </c>
      <c r="BM279" s="4">
        <f t="shared" ref="BM279:BP279" si="32">SUM(BM261:BM278)</f>
        <v>263913935.32600105</v>
      </c>
      <c r="BN279" s="4">
        <f t="shared" si="32"/>
        <v>271713536.57844132</v>
      </c>
      <c r="BO279" s="4">
        <f t="shared" si="32"/>
        <v>281320934.61034667</v>
      </c>
      <c r="BP279" s="4">
        <f t="shared" si="32"/>
        <v>253929438.64121678</v>
      </c>
    </row>
    <row r="282" spans="2:68" x14ac:dyDescent="0.2">
      <c r="B282" s="6" t="s">
        <v>58</v>
      </c>
    </row>
    <row r="283" spans="2:68" x14ac:dyDescent="0.2">
      <c r="B283" s="2"/>
      <c r="C283" s="3">
        <v>1955</v>
      </c>
      <c r="D283" s="3">
        <v>1956</v>
      </c>
      <c r="E283" s="3">
        <v>1957</v>
      </c>
      <c r="F283" s="3">
        <v>1958</v>
      </c>
      <c r="G283" s="3">
        <v>1959</v>
      </c>
      <c r="H283" s="3">
        <v>1960</v>
      </c>
      <c r="I283" s="3">
        <v>1961</v>
      </c>
      <c r="J283" s="3">
        <v>1962</v>
      </c>
      <c r="K283" s="3">
        <v>1963</v>
      </c>
      <c r="L283" s="3">
        <v>1964</v>
      </c>
      <c r="M283" s="3">
        <v>1965</v>
      </c>
      <c r="N283" s="3">
        <v>1966</v>
      </c>
      <c r="O283" s="3">
        <v>1967</v>
      </c>
      <c r="P283" s="3">
        <v>1968</v>
      </c>
      <c r="Q283" s="3">
        <v>1969</v>
      </c>
      <c r="R283" s="3">
        <v>1970</v>
      </c>
      <c r="S283" s="3">
        <v>1971</v>
      </c>
      <c r="T283" s="3">
        <v>1972</v>
      </c>
      <c r="U283" s="3">
        <v>1973</v>
      </c>
      <c r="V283" s="3">
        <v>1974</v>
      </c>
      <c r="W283" s="3">
        <v>1975</v>
      </c>
      <c r="X283" s="2">
        <v>1976</v>
      </c>
      <c r="Y283" s="2">
        <v>1977</v>
      </c>
      <c r="Z283" s="2">
        <v>1978</v>
      </c>
      <c r="AA283" s="2">
        <v>1979</v>
      </c>
      <c r="AB283" s="2">
        <v>1980</v>
      </c>
      <c r="AC283" s="2">
        <v>1981</v>
      </c>
      <c r="AD283" s="2">
        <v>1982</v>
      </c>
      <c r="AE283" s="2">
        <v>1983</v>
      </c>
      <c r="AF283" s="2">
        <v>1984</v>
      </c>
      <c r="AG283" s="2">
        <v>1985</v>
      </c>
      <c r="AH283" s="2">
        <v>1986</v>
      </c>
      <c r="AI283" s="2">
        <v>1987</v>
      </c>
      <c r="AJ283" s="2">
        <v>1988</v>
      </c>
      <c r="AK283" s="2">
        <v>1989</v>
      </c>
      <c r="AL283" s="2">
        <v>1990</v>
      </c>
      <c r="AM283" s="2">
        <v>1991</v>
      </c>
      <c r="AN283" s="2">
        <v>1992</v>
      </c>
      <c r="AO283" s="2">
        <v>1993</v>
      </c>
      <c r="AP283" s="2">
        <v>1994</v>
      </c>
      <c r="AQ283" s="2">
        <v>1995</v>
      </c>
      <c r="AR283" s="2">
        <v>1996</v>
      </c>
      <c r="AS283" s="2">
        <v>1997</v>
      </c>
      <c r="AT283" s="2">
        <v>1998</v>
      </c>
      <c r="AU283" s="2">
        <v>1999</v>
      </c>
      <c r="AV283" s="2">
        <v>2000</v>
      </c>
      <c r="AW283" s="2">
        <v>2001</v>
      </c>
      <c r="AX283" s="2">
        <v>2002</v>
      </c>
      <c r="AY283" s="2">
        <v>2003</v>
      </c>
      <c r="AZ283" s="2">
        <v>2004</v>
      </c>
      <c r="BA283" s="2">
        <v>2005</v>
      </c>
      <c r="BB283" s="2">
        <v>2006</v>
      </c>
      <c r="BC283" s="2">
        <v>2007</v>
      </c>
      <c r="BD283" s="2">
        <v>2008</v>
      </c>
      <c r="BE283" s="2">
        <v>2009</v>
      </c>
      <c r="BF283" s="2">
        <v>2010</v>
      </c>
      <c r="BG283" s="2">
        <v>2011</v>
      </c>
      <c r="BH283" s="2">
        <v>2012</v>
      </c>
      <c r="BI283" s="2">
        <v>2013</v>
      </c>
      <c r="BJ283" s="2">
        <v>2014</v>
      </c>
      <c r="BK283" s="2">
        <v>2015</v>
      </c>
      <c r="BL283" s="2">
        <v>2016</v>
      </c>
      <c r="BM283" s="2">
        <v>2017</v>
      </c>
      <c r="BN283" s="2">
        <v>2018</v>
      </c>
      <c r="BO283" s="2" t="s">
        <v>59</v>
      </c>
      <c r="BP283" s="2" t="s">
        <v>60</v>
      </c>
    </row>
    <row r="284" spans="2:68" x14ac:dyDescent="0.2">
      <c r="B284" t="s">
        <v>4</v>
      </c>
      <c r="C284" s="4">
        <f>C37+C67+C96+C125+C154+C183+C213+C237+C261-C8-C154</f>
        <v>0</v>
      </c>
      <c r="D284" s="4">
        <f t="shared" ref="D284:BL284" si="33">D37+D67+D96+D125+D154+D183+D213+D237+D261-D8-D154</f>
        <v>0</v>
      </c>
      <c r="E284" s="4">
        <f t="shared" si="33"/>
        <v>0</v>
      </c>
      <c r="F284" s="4">
        <f t="shared" si="33"/>
        <v>0</v>
      </c>
      <c r="G284" s="4">
        <f t="shared" si="33"/>
        <v>0</v>
      </c>
      <c r="H284" s="4">
        <f t="shared" si="33"/>
        <v>0</v>
      </c>
      <c r="I284" s="4">
        <f t="shared" si="33"/>
        <v>0</v>
      </c>
      <c r="J284" s="4">
        <f t="shared" si="33"/>
        <v>0</v>
      </c>
      <c r="K284" s="4">
        <f t="shared" si="33"/>
        <v>0</v>
      </c>
      <c r="L284" s="4">
        <f t="shared" si="33"/>
        <v>0</v>
      </c>
      <c r="M284" s="4">
        <f t="shared" si="33"/>
        <v>0</v>
      </c>
      <c r="N284" s="4">
        <f t="shared" si="33"/>
        <v>0</v>
      </c>
      <c r="O284" s="4">
        <f t="shared" si="33"/>
        <v>0</v>
      </c>
      <c r="P284" s="4">
        <f t="shared" si="33"/>
        <v>0</v>
      </c>
      <c r="Q284" s="4">
        <f t="shared" si="33"/>
        <v>1.4901161193847656E-8</v>
      </c>
      <c r="R284" s="4">
        <f t="shared" si="33"/>
        <v>0</v>
      </c>
      <c r="S284" s="4">
        <f t="shared" si="33"/>
        <v>0</v>
      </c>
      <c r="T284" s="4">
        <f t="shared" si="33"/>
        <v>0</v>
      </c>
      <c r="U284" s="4">
        <f t="shared" si="33"/>
        <v>0</v>
      </c>
      <c r="V284" s="4">
        <f t="shared" si="33"/>
        <v>0</v>
      </c>
      <c r="W284" s="4">
        <f t="shared" si="33"/>
        <v>0</v>
      </c>
      <c r="X284" s="4">
        <f t="shared" si="33"/>
        <v>0</v>
      </c>
      <c r="Y284" s="4">
        <f t="shared" si="33"/>
        <v>0</v>
      </c>
      <c r="Z284" s="4">
        <f t="shared" si="33"/>
        <v>0</v>
      </c>
      <c r="AA284" s="4">
        <f t="shared" si="33"/>
        <v>0</v>
      </c>
      <c r="AB284" s="4">
        <f t="shared" si="33"/>
        <v>0</v>
      </c>
      <c r="AC284" s="4">
        <f t="shared" si="33"/>
        <v>0</v>
      </c>
      <c r="AD284" s="4">
        <f t="shared" si="33"/>
        <v>0</v>
      </c>
      <c r="AE284" s="4">
        <f t="shared" si="33"/>
        <v>0</v>
      </c>
      <c r="AF284" s="4">
        <f t="shared" si="33"/>
        <v>0</v>
      </c>
      <c r="AG284" s="4">
        <f t="shared" si="33"/>
        <v>0</v>
      </c>
      <c r="AH284" s="4">
        <f t="shared" si="33"/>
        <v>0</v>
      </c>
      <c r="AI284" s="4">
        <f t="shared" si="33"/>
        <v>0</v>
      </c>
      <c r="AJ284" s="4">
        <f t="shared" si="33"/>
        <v>0</v>
      </c>
      <c r="AK284" s="4">
        <f t="shared" si="33"/>
        <v>0</v>
      </c>
      <c r="AL284" s="4">
        <f t="shared" si="33"/>
        <v>0</v>
      </c>
      <c r="AM284" s="4">
        <f t="shared" si="33"/>
        <v>0</v>
      </c>
      <c r="AN284" s="4">
        <f t="shared" si="33"/>
        <v>0</v>
      </c>
      <c r="AO284" s="4">
        <f t="shared" si="33"/>
        <v>0</v>
      </c>
      <c r="AP284" s="4">
        <f t="shared" si="33"/>
        <v>0</v>
      </c>
      <c r="AQ284" s="4">
        <f t="shared" si="33"/>
        <v>0</v>
      </c>
      <c r="AR284" s="4">
        <f t="shared" si="33"/>
        <v>0</v>
      </c>
      <c r="AS284" s="4">
        <f t="shared" si="33"/>
        <v>0</v>
      </c>
      <c r="AT284" s="4">
        <f t="shared" si="33"/>
        <v>0</v>
      </c>
      <c r="AU284" s="4">
        <f t="shared" si="33"/>
        <v>0</v>
      </c>
      <c r="AV284" s="4">
        <f t="shared" si="33"/>
        <v>0</v>
      </c>
      <c r="AW284" s="4">
        <f t="shared" si="33"/>
        <v>0</v>
      </c>
      <c r="AX284" s="4">
        <f t="shared" si="33"/>
        <v>0</v>
      </c>
      <c r="AY284" s="4">
        <f t="shared" si="33"/>
        <v>0</v>
      </c>
      <c r="AZ284" s="4">
        <f t="shared" si="33"/>
        <v>0</v>
      </c>
      <c r="BA284" s="4">
        <f t="shared" si="33"/>
        <v>0</v>
      </c>
      <c r="BB284" s="4">
        <f t="shared" si="33"/>
        <v>0</v>
      </c>
      <c r="BC284" s="4">
        <f t="shared" si="33"/>
        <v>0</v>
      </c>
      <c r="BD284" s="4">
        <f t="shared" si="33"/>
        <v>0</v>
      </c>
      <c r="BE284" s="4">
        <f t="shared" si="33"/>
        <v>0</v>
      </c>
      <c r="BF284" s="4">
        <f t="shared" si="33"/>
        <v>0</v>
      </c>
      <c r="BG284" s="4">
        <f t="shared" si="33"/>
        <v>0</v>
      </c>
      <c r="BH284" s="4">
        <f t="shared" si="33"/>
        <v>0</v>
      </c>
      <c r="BI284" s="4">
        <f t="shared" si="33"/>
        <v>0</v>
      </c>
      <c r="BJ284" s="4">
        <f t="shared" si="33"/>
        <v>0</v>
      </c>
      <c r="BK284" s="4">
        <f t="shared" si="33"/>
        <v>0</v>
      </c>
      <c r="BL284" s="4">
        <f t="shared" si="33"/>
        <v>0</v>
      </c>
      <c r="BM284" s="4">
        <f t="shared" ref="BM284:BP299" si="34">BM37+BM67+BM96+BM125+BM154+BM183+BM213+BM237+BM261-BM8-BM154</f>
        <v>0</v>
      </c>
      <c r="BN284" s="4">
        <f>BN37+BN67+BN96+BN125+BN154+BN183+BN213+BN237+BN261-BN8-BN154</f>
        <v>0</v>
      </c>
      <c r="BO284" s="4">
        <f t="shared" si="34"/>
        <v>0</v>
      </c>
      <c r="BP284" s="4">
        <f t="shared" si="34"/>
        <v>0</v>
      </c>
    </row>
    <row r="285" spans="2:68" x14ac:dyDescent="0.2">
      <c r="B285" t="s">
        <v>5</v>
      </c>
      <c r="C285" s="4">
        <f t="shared" ref="C285:BL288" si="35">C38+C68+C97+C126+C155+C184+C214+C238+C262-C9-C155</f>
        <v>-3.4924596548080444E-9</v>
      </c>
      <c r="D285" s="4">
        <f t="shared" si="35"/>
        <v>0</v>
      </c>
      <c r="E285" s="4">
        <f t="shared" si="35"/>
        <v>0</v>
      </c>
      <c r="F285" s="4">
        <f t="shared" si="35"/>
        <v>0</v>
      </c>
      <c r="G285" s="4">
        <f t="shared" si="35"/>
        <v>0</v>
      </c>
      <c r="H285" s="4">
        <f t="shared" si="35"/>
        <v>0</v>
      </c>
      <c r="I285" s="4">
        <f t="shared" si="35"/>
        <v>0</v>
      </c>
      <c r="J285" s="4">
        <f t="shared" si="35"/>
        <v>0</v>
      </c>
      <c r="K285" s="4">
        <f t="shared" si="35"/>
        <v>0</v>
      </c>
      <c r="L285" s="4">
        <f t="shared" si="35"/>
        <v>0</v>
      </c>
      <c r="M285" s="4">
        <f t="shared" si="35"/>
        <v>0</v>
      </c>
      <c r="N285" s="4">
        <f t="shared" si="35"/>
        <v>0</v>
      </c>
      <c r="O285" s="4">
        <f t="shared" si="35"/>
        <v>0</v>
      </c>
      <c r="P285" s="4">
        <f t="shared" si="35"/>
        <v>0</v>
      </c>
      <c r="Q285" s="4">
        <f t="shared" si="35"/>
        <v>0</v>
      </c>
      <c r="R285" s="4">
        <f t="shared" si="35"/>
        <v>0</v>
      </c>
      <c r="S285" s="4">
        <f t="shared" si="35"/>
        <v>0</v>
      </c>
      <c r="T285" s="4">
        <f t="shared" si="35"/>
        <v>0</v>
      </c>
      <c r="U285" s="4">
        <f t="shared" si="35"/>
        <v>0</v>
      </c>
      <c r="V285" s="4">
        <f t="shared" si="35"/>
        <v>0</v>
      </c>
      <c r="W285" s="4">
        <f t="shared" si="35"/>
        <v>0</v>
      </c>
      <c r="X285" s="4">
        <f t="shared" si="35"/>
        <v>0</v>
      </c>
      <c r="Y285" s="4">
        <f t="shared" si="35"/>
        <v>0</v>
      </c>
      <c r="Z285" s="4">
        <f t="shared" si="35"/>
        <v>0</v>
      </c>
      <c r="AA285" s="4">
        <f t="shared" si="35"/>
        <v>0</v>
      </c>
      <c r="AB285" s="4">
        <f t="shared" si="35"/>
        <v>0</v>
      </c>
      <c r="AC285" s="4">
        <f t="shared" si="35"/>
        <v>0</v>
      </c>
      <c r="AD285" s="4">
        <f t="shared" si="35"/>
        <v>0</v>
      </c>
      <c r="AE285" s="4">
        <f t="shared" si="35"/>
        <v>0</v>
      </c>
      <c r="AF285" s="4">
        <f t="shared" si="35"/>
        <v>0</v>
      </c>
      <c r="AG285" s="4">
        <f t="shared" si="35"/>
        <v>0</v>
      </c>
      <c r="AH285" s="4">
        <f t="shared" si="35"/>
        <v>0</v>
      </c>
      <c r="AI285" s="4">
        <f t="shared" si="35"/>
        <v>0</v>
      </c>
      <c r="AJ285" s="4">
        <f t="shared" si="35"/>
        <v>0</v>
      </c>
      <c r="AK285" s="4">
        <f t="shared" si="35"/>
        <v>0</v>
      </c>
      <c r="AL285" s="4">
        <f t="shared" si="35"/>
        <v>0</v>
      </c>
      <c r="AM285" s="4">
        <f t="shared" si="35"/>
        <v>0</v>
      </c>
      <c r="AN285" s="4">
        <f t="shared" si="35"/>
        <v>0</v>
      </c>
      <c r="AO285" s="4">
        <f t="shared" si="35"/>
        <v>0</v>
      </c>
      <c r="AP285" s="4">
        <f t="shared" si="35"/>
        <v>0</v>
      </c>
      <c r="AQ285" s="4">
        <f t="shared" si="35"/>
        <v>0</v>
      </c>
      <c r="AR285" s="4">
        <f t="shared" si="35"/>
        <v>0</v>
      </c>
      <c r="AS285" s="4">
        <f t="shared" si="35"/>
        <v>0</v>
      </c>
      <c r="AT285" s="4">
        <f t="shared" si="35"/>
        <v>0</v>
      </c>
      <c r="AU285" s="4">
        <f t="shared" si="35"/>
        <v>0</v>
      </c>
      <c r="AV285" s="4">
        <f t="shared" si="35"/>
        <v>0</v>
      </c>
      <c r="AW285" s="4">
        <f t="shared" si="35"/>
        <v>0</v>
      </c>
      <c r="AX285" s="4">
        <f t="shared" si="35"/>
        <v>0</v>
      </c>
      <c r="AY285" s="4">
        <f t="shared" si="35"/>
        <v>0</v>
      </c>
      <c r="AZ285" s="4">
        <f t="shared" si="35"/>
        <v>0</v>
      </c>
      <c r="BA285" s="4">
        <f t="shared" si="35"/>
        <v>0</v>
      </c>
      <c r="BB285" s="4">
        <f t="shared" si="35"/>
        <v>0</v>
      </c>
      <c r="BC285" s="4">
        <f t="shared" si="35"/>
        <v>0</v>
      </c>
      <c r="BD285" s="4">
        <f t="shared" si="35"/>
        <v>0</v>
      </c>
      <c r="BE285" s="4">
        <f t="shared" si="35"/>
        <v>0</v>
      </c>
      <c r="BF285" s="4">
        <f t="shared" si="35"/>
        <v>0</v>
      </c>
      <c r="BG285" s="4">
        <f t="shared" si="35"/>
        <v>0</v>
      </c>
      <c r="BH285" s="4">
        <f t="shared" si="35"/>
        <v>0</v>
      </c>
      <c r="BI285" s="4">
        <f t="shared" si="35"/>
        <v>0</v>
      </c>
      <c r="BJ285" s="4">
        <f t="shared" si="35"/>
        <v>0</v>
      </c>
      <c r="BK285" s="4">
        <f t="shared" si="35"/>
        <v>0</v>
      </c>
      <c r="BL285" s="4">
        <f t="shared" si="35"/>
        <v>0</v>
      </c>
      <c r="BM285" s="4">
        <f t="shared" si="34"/>
        <v>0</v>
      </c>
      <c r="BN285" s="4">
        <f t="shared" si="34"/>
        <v>0</v>
      </c>
      <c r="BO285" s="4">
        <f t="shared" si="34"/>
        <v>0</v>
      </c>
      <c r="BP285" s="4">
        <f t="shared" si="34"/>
        <v>0</v>
      </c>
    </row>
    <row r="286" spans="2:68" x14ac:dyDescent="0.2">
      <c r="B286" t="s">
        <v>6</v>
      </c>
      <c r="C286" s="4">
        <f t="shared" si="35"/>
        <v>0</v>
      </c>
      <c r="D286" s="4">
        <f t="shared" si="35"/>
        <v>0</v>
      </c>
      <c r="E286" s="4">
        <f t="shared" si="35"/>
        <v>0</v>
      </c>
      <c r="F286" s="4">
        <f t="shared" si="35"/>
        <v>0</v>
      </c>
      <c r="G286" s="4">
        <f t="shared" si="35"/>
        <v>0</v>
      </c>
      <c r="H286" s="4">
        <f t="shared" si="35"/>
        <v>0</v>
      </c>
      <c r="I286" s="4">
        <f t="shared" si="35"/>
        <v>0</v>
      </c>
      <c r="J286" s="4">
        <f t="shared" si="35"/>
        <v>0</v>
      </c>
      <c r="K286" s="4">
        <f t="shared" si="35"/>
        <v>0</v>
      </c>
      <c r="L286" s="4">
        <f t="shared" si="35"/>
        <v>0</v>
      </c>
      <c r="M286" s="4">
        <f t="shared" si="35"/>
        <v>0</v>
      </c>
      <c r="N286" s="4">
        <f t="shared" si="35"/>
        <v>0</v>
      </c>
      <c r="O286" s="4">
        <f t="shared" si="35"/>
        <v>0</v>
      </c>
      <c r="P286" s="4">
        <f t="shared" si="35"/>
        <v>0</v>
      </c>
      <c r="Q286" s="4">
        <f t="shared" si="35"/>
        <v>0</v>
      </c>
      <c r="R286" s="4">
        <f t="shared" si="35"/>
        <v>0</v>
      </c>
      <c r="S286" s="4">
        <f t="shared" si="35"/>
        <v>0</v>
      </c>
      <c r="T286" s="4">
        <f t="shared" si="35"/>
        <v>0</v>
      </c>
      <c r="U286" s="4">
        <f t="shared" si="35"/>
        <v>0</v>
      </c>
      <c r="V286" s="4">
        <f t="shared" si="35"/>
        <v>0</v>
      </c>
      <c r="W286" s="4">
        <f t="shared" si="35"/>
        <v>0</v>
      </c>
      <c r="X286" s="4">
        <f t="shared" si="35"/>
        <v>0</v>
      </c>
      <c r="Y286" s="4">
        <f t="shared" si="35"/>
        <v>0</v>
      </c>
      <c r="Z286" s="4">
        <f t="shared" si="35"/>
        <v>0</v>
      </c>
      <c r="AA286" s="4">
        <f t="shared" si="35"/>
        <v>0</v>
      </c>
      <c r="AB286" s="4">
        <f t="shared" si="35"/>
        <v>0</v>
      </c>
      <c r="AC286" s="4">
        <f t="shared" si="35"/>
        <v>0</v>
      </c>
      <c r="AD286" s="4">
        <f t="shared" si="35"/>
        <v>0</v>
      </c>
      <c r="AE286" s="4">
        <f t="shared" si="35"/>
        <v>0</v>
      </c>
      <c r="AF286" s="4">
        <f t="shared" si="35"/>
        <v>0</v>
      </c>
      <c r="AG286" s="4">
        <f t="shared" si="35"/>
        <v>0</v>
      </c>
      <c r="AH286" s="4">
        <f t="shared" si="35"/>
        <v>0</v>
      </c>
      <c r="AI286" s="4">
        <f t="shared" si="35"/>
        <v>0</v>
      </c>
      <c r="AJ286" s="4">
        <f t="shared" si="35"/>
        <v>0</v>
      </c>
      <c r="AK286" s="4">
        <f t="shared" si="35"/>
        <v>0</v>
      </c>
      <c r="AL286" s="4">
        <f t="shared" si="35"/>
        <v>0</v>
      </c>
      <c r="AM286" s="4">
        <f t="shared" si="35"/>
        <v>0</v>
      </c>
      <c r="AN286" s="4">
        <f t="shared" si="35"/>
        <v>0</v>
      </c>
      <c r="AO286" s="4">
        <f t="shared" si="35"/>
        <v>0</v>
      </c>
      <c r="AP286" s="4">
        <f t="shared" si="35"/>
        <v>0</v>
      </c>
      <c r="AQ286" s="4">
        <f t="shared" si="35"/>
        <v>0</v>
      </c>
      <c r="AR286" s="4">
        <f t="shared" si="35"/>
        <v>0</v>
      </c>
      <c r="AS286" s="4">
        <f t="shared" si="35"/>
        <v>0</v>
      </c>
      <c r="AT286" s="4">
        <f t="shared" si="35"/>
        <v>0</v>
      </c>
      <c r="AU286" s="4">
        <f t="shared" si="35"/>
        <v>0</v>
      </c>
      <c r="AV286" s="4">
        <f t="shared" si="35"/>
        <v>0</v>
      </c>
      <c r="AW286" s="4">
        <f t="shared" si="35"/>
        <v>0</v>
      </c>
      <c r="AX286" s="4">
        <f t="shared" si="35"/>
        <v>0</v>
      </c>
      <c r="AY286" s="4">
        <f t="shared" si="35"/>
        <v>0</v>
      </c>
      <c r="AZ286" s="4">
        <f t="shared" si="35"/>
        <v>0</v>
      </c>
      <c r="BA286" s="4">
        <f t="shared" si="35"/>
        <v>0</v>
      </c>
      <c r="BB286" s="4">
        <f t="shared" si="35"/>
        <v>0</v>
      </c>
      <c r="BC286" s="4">
        <f t="shared" si="35"/>
        <v>0</v>
      </c>
      <c r="BD286" s="4">
        <f t="shared" si="35"/>
        <v>0</v>
      </c>
      <c r="BE286" s="4">
        <f t="shared" si="35"/>
        <v>0</v>
      </c>
      <c r="BF286" s="4">
        <f t="shared" si="35"/>
        <v>0</v>
      </c>
      <c r="BG286" s="4">
        <f t="shared" si="35"/>
        <v>0</v>
      </c>
      <c r="BH286" s="4">
        <f t="shared" si="35"/>
        <v>0</v>
      </c>
      <c r="BI286" s="4">
        <f t="shared" si="35"/>
        <v>0</v>
      </c>
      <c r="BJ286" s="4">
        <f t="shared" si="35"/>
        <v>0</v>
      </c>
      <c r="BK286" s="4">
        <f t="shared" si="35"/>
        <v>0</v>
      </c>
      <c r="BL286" s="4">
        <f t="shared" si="35"/>
        <v>0</v>
      </c>
      <c r="BM286" s="4">
        <f t="shared" si="34"/>
        <v>0</v>
      </c>
      <c r="BN286" s="4">
        <f t="shared" si="34"/>
        <v>0</v>
      </c>
      <c r="BO286" s="4">
        <f t="shared" si="34"/>
        <v>0</v>
      </c>
      <c r="BP286" s="4">
        <f t="shared" si="34"/>
        <v>0</v>
      </c>
    </row>
    <row r="287" spans="2:68" x14ac:dyDescent="0.2">
      <c r="B287" t="s">
        <v>7</v>
      </c>
      <c r="C287" s="4">
        <f t="shared" si="35"/>
        <v>0</v>
      </c>
      <c r="D287" s="4">
        <f t="shared" si="35"/>
        <v>0</v>
      </c>
      <c r="E287" s="4">
        <f t="shared" si="35"/>
        <v>0</v>
      </c>
      <c r="F287" s="4">
        <f t="shared" si="35"/>
        <v>0</v>
      </c>
      <c r="G287" s="4">
        <f t="shared" si="35"/>
        <v>0</v>
      </c>
      <c r="H287" s="4">
        <f t="shared" si="35"/>
        <v>0</v>
      </c>
      <c r="I287" s="4">
        <f t="shared" si="35"/>
        <v>0</v>
      </c>
      <c r="J287" s="4">
        <f t="shared" si="35"/>
        <v>0</v>
      </c>
      <c r="K287" s="4">
        <f t="shared" si="35"/>
        <v>0</v>
      </c>
      <c r="L287" s="4">
        <f t="shared" si="35"/>
        <v>0</v>
      </c>
      <c r="M287" s="4">
        <f t="shared" si="35"/>
        <v>0</v>
      </c>
      <c r="N287" s="4">
        <f t="shared" si="35"/>
        <v>0</v>
      </c>
      <c r="O287" s="4">
        <f t="shared" si="35"/>
        <v>0</v>
      </c>
      <c r="P287" s="4">
        <f t="shared" si="35"/>
        <v>0</v>
      </c>
      <c r="Q287" s="4">
        <f t="shared" si="35"/>
        <v>0</v>
      </c>
      <c r="R287" s="4">
        <f t="shared" si="35"/>
        <v>0</v>
      </c>
      <c r="S287" s="4">
        <f t="shared" si="35"/>
        <v>0</v>
      </c>
      <c r="T287" s="4">
        <f t="shared" si="35"/>
        <v>0</v>
      </c>
      <c r="U287" s="4">
        <f t="shared" si="35"/>
        <v>0</v>
      </c>
      <c r="V287" s="4">
        <f t="shared" si="35"/>
        <v>0</v>
      </c>
      <c r="W287" s="4">
        <f t="shared" si="35"/>
        <v>0</v>
      </c>
      <c r="X287" s="4">
        <f t="shared" si="35"/>
        <v>0</v>
      </c>
      <c r="Y287" s="4">
        <f t="shared" si="35"/>
        <v>0</v>
      </c>
      <c r="Z287" s="4">
        <f t="shared" si="35"/>
        <v>0</v>
      </c>
      <c r="AA287" s="4">
        <f t="shared" si="35"/>
        <v>0</v>
      </c>
      <c r="AB287" s="4">
        <f t="shared" si="35"/>
        <v>0</v>
      </c>
      <c r="AC287" s="4">
        <f t="shared" si="35"/>
        <v>0</v>
      </c>
      <c r="AD287" s="4">
        <f t="shared" si="35"/>
        <v>0</v>
      </c>
      <c r="AE287" s="4">
        <f t="shared" si="35"/>
        <v>0</v>
      </c>
      <c r="AF287" s="4">
        <f t="shared" si="35"/>
        <v>0</v>
      </c>
      <c r="AG287" s="4">
        <f t="shared" si="35"/>
        <v>0</v>
      </c>
      <c r="AH287" s="4">
        <f t="shared" si="35"/>
        <v>0</v>
      </c>
      <c r="AI287" s="4">
        <f t="shared" si="35"/>
        <v>0</v>
      </c>
      <c r="AJ287" s="4">
        <f t="shared" si="35"/>
        <v>0</v>
      </c>
      <c r="AK287" s="4">
        <f t="shared" si="35"/>
        <v>0</v>
      </c>
      <c r="AL287" s="4">
        <f t="shared" si="35"/>
        <v>0</v>
      </c>
      <c r="AM287" s="4">
        <f t="shared" si="35"/>
        <v>0</v>
      </c>
      <c r="AN287" s="4">
        <f t="shared" si="35"/>
        <v>0</v>
      </c>
      <c r="AO287" s="4">
        <f t="shared" si="35"/>
        <v>0</v>
      </c>
      <c r="AP287" s="4">
        <f t="shared" si="35"/>
        <v>0</v>
      </c>
      <c r="AQ287" s="4">
        <f t="shared" si="35"/>
        <v>0</v>
      </c>
      <c r="AR287" s="4">
        <f t="shared" si="35"/>
        <v>0</v>
      </c>
      <c r="AS287" s="4">
        <f t="shared" si="35"/>
        <v>0</v>
      </c>
      <c r="AT287" s="4">
        <f t="shared" si="35"/>
        <v>0</v>
      </c>
      <c r="AU287" s="4">
        <f t="shared" si="35"/>
        <v>0</v>
      </c>
      <c r="AV287" s="4">
        <f t="shared" si="35"/>
        <v>0</v>
      </c>
      <c r="AW287" s="4">
        <f t="shared" si="35"/>
        <v>0</v>
      </c>
      <c r="AX287" s="4">
        <f t="shared" si="35"/>
        <v>0</v>
      </c>
      <c r="AY287" s="4">
        <f t="shared" si="35"/>
        <v>0</v>
      </c>
      <c r="AZ287" s="4">
        <f t="shared" si="35"/>
        <v>0</v>
      </c>
      <c r="BA287" s="4">
        <f t="shared" si="35"/>
        <v>0</v>
      </c>
      <c r="BB287" s="4">
        <f t="shared" si="35"/>
        <v>0</v>
      </c>
      <c r="BC287" s="4">
        <f t="shared" si="35"/>
        <v>0</v>
      </c>
      <c r="BD287" s="4">
        <f t="shared" si="35"/>
        <v>0</v>
      </c>
      <c r="BE287" s="4">
        <f t="shared" si="35"/>
        <v>0</v>
      </c>
      <c r="BF287" s="4">
        <f t="shared" si="35"/>
        <v>0</v>
      </c>
      <c r="BG287" s="4">
        <f t="shared" si="35"/>
        <v>0</v>
      </c>
      <c r="BH287" s="4">
        <f t="shared" si="35"/>
        <v>0</v>
      </c>
      <c r="BI287" s="4">
        <f t="shared" si="35"/>
        <v>0</v>
      </c>
      <c r="BJ287" s="4">
        <f t="shared" si="35"/>
        <v>0</v>
      </c>
      <c r="BK287" s="4">
        <f t="shared" si="35"/>
        <v>0</v>
      </c>
      <c r="BL287" s="4">
        <f t="shared" si="35"/>
        <v>0</v>
      </c>
      <c r="BM287" s="4">
        <f t="shared" si="34"/>
        <v>0</v>
      </c>
      <c r="BN287" s="4">
        <f t="shared" si="34"/>
        <v>0</v>
      </c>
      <c r="BO287" s="4">
        <f t="shared" si="34"/>
        <v>0</v>
      </c>
      <c r="BP287" s="4">
        <f t="shared" si="34"/>
        <v>0</v>
      </c>
    </row>
    <row r="288" spans="2:68" x14ac:dyDescent="0.2">
      <c r="B288" t="s">
        <v>8</v>
      </c>
      <c r="C288" s="4">
        <f t="shared" si="35"/>
        <v>0</v>
      </c>
      <c r="D288" s="4">
        <f t="shared" si="35"/>
        <v>0</v>
      </c>
      <c r="E288" s="4">
        <f t="shared" si="35"/>
        <v>0</v>
      </c>
      <c r="F288" s="4">
        <f t="shared" si="35"/>
        <v>0</v>
      </c>
      <c r="G288" s="4">
        <f t="shared" si="35"/>
        <v>0</v>
      </c>
      <c r="H288" s="4">
        <f t="shared" si="35"/>
        <v>0</v>
      </c>
      <c r="I288" s="4">
        <f t="shared" si="35"/>
        <v>0</v>
      </c>
      <c r="J288" s="4">
        <f t="shared" si="35"/>
        <v>0</v>
      </c>
      <c r="K288" s="4">
        <f t="shared" si="35"/>
        <v>0</v>
      </c>
      <c r="L288" s="4">
        <f t="shared" si="35"/>
        <v>0</v>
      </c>
      <c r="M288" s="4">
        <f t="shared" si="35"/>
        <v>0</v>
      </c>
      <c r="N288" s="4">
        <f t="shared" si="35"/>
        <v>0</v>
      </c>
      <c r="O288" s="4">
        <f t="shared" si="35"/>
        <v>0</v>
      </c>
      <c r="P288" s="4">
        <f t="shared" si="35"/>
        <v>0</v>
      </c>
      <c r="Q288" s="4">
        <f t="shared" si="35"/>
        <v>0</v>
      </c>
      <c r="R288" s="4">
        <f t="shared" si="35"/>
        <v>0</v>
      </c>
      <c r="S288" s="4">
        <f t="shared" si="35"/>
        <v>0</v>
      </c>
      <c r="T288" s="4">
        <f t="shared" si="35"/>
        <v>0</v>
      </c>
      <c r="U288" s="4">
        <f t="shared" si="35"/>
        <v>0</v>
      </c>
      <c r="V288" s="4">
        <f t="shared" si="35"/>
        <v>0</v>
      </c>
      <c r="W288" s="4">
        <f t="shared" si="35"/>
        <v>0</v>
      </c>
      <c r="X288" s="4">
        <f t="shared" si="35"/>
        <v>0</v>
      </c>
      <c r="Y288" s="4">
        <f t="shared" si="35"/>
        <v>0</v>
      </c>
      <c r="Z288" s="4">
        <f t="shared" si="35"/>
        <v>0</v>
      </c>
      <c r="AA288" s="4">
        <f t="shared" si="35"/>
        <v>0</v>
      </c>
      <c r="AB288" s="4">
        <f t="shared" si="35"/>
        <v>0</v>
      </c>
      <c r="AC288" s="4">
        <f t="shared" si="35"/>
        <v>0</v>
      </c>
      <c r="AD288" s="4">
        <f t="shared" si="35"/>
        <v>0</v>
      </c>
      <c r="AE288" s="4">
        <f t="shared" si="35"/>
        <v>0</v>
      </c>
      <c r="AF288" s="4">
        <f t="shared" si="35"/>
        <v>0</v>
      </c>
      <c r="AG288" s="4">
        <f t="shared" si="35"/>
        <v>0</v>
      </c>
      <c r="AH288" s="4">
        <f t="shared" si="35"/>
        <v>0</v>
      </c>
      <c r="AI288" s="4">
        <f t="shared" si="35"/>
        <v>0</v>
      </c>
      <c r="AJ288" s="4">
        <f t="shared" si="35"/>
        <v>0</v>
      </c>
      <c r="AK288" s="4">
        <f t="shared" si="35"/>
        <v>0</v>
      </c>
      <c r="AL288" s="4">
        <f t="shared" si="35"/>
        <v>0</v>
      </c>
      <c r="AM288" s="4">
        <f t="shared" si="35"/>
        <v>0</v>
      </c>
      <c r="AN288" s="4">
        <f t="shared" si="35"/>
        <v>0</v>
      </c>
      <c r="AO288" s="4">
        <f t="shared" si="35"/>
        <v>0</v>
      </c>
      <c r="AP288" s="4">
        <f t="shared" si="35"/>
        <v>0</v>
      </c>
      <c r="AQ288" s="4">
        <f t="shared" si="35"/>
        <v>0</v>
      </c>
      <c r="AR288" s="4">
        <f t="shared" si="35"/>
        <v>0</v>
      </c>
      <c r="AS288" s="4">
        <f t="shared" si="35"/>
        <v>0</v>
      </c>
      <c r="AT288" s="4">
        <f t="shared" si="35"/>
        <v>0</v>
      </c>
      <c r="AU288" s="4">
        <f t="shared" si="35"/>
        <v>0</v>
      </c>
      <c r="AV288" s="4">
        <f t="shared" si="35"/>
        <v>0</v>
      </c>
      <c r="AW288" s="4">
        <f t="shared" si="35"/>
        <v>0</v>
      </c>
      <c r="AX288" s="4">
        <f t="shared" si="35"/>
        <v>0</v>
      </c>
      <c r="AY288" s="4">
        <f t="shared" si="35"/>
        <v>0</v>
      </c>
      <c r="AZ288" s="4">
        <f t="shared" si="35"/>
        <v>0</v>
      </c>
      <c r="BA288" s="4">
        <f t="shared" si="35"/>
        <v>0</v>
      </c>
      <c r="BB288" s="4">
        <f t="shared" si="35"/>
        <v>0</v>
      </c>
      <c r="BC288" s="4">
        <f t="shared" si="35"/>
        <v>0</v>
      </c>
      <c r="BD288" s="4">
        <f t="shared" si="35"/>
        <v>0</v>
      </c>
      <c r="BE288" s="4">
        <f t="shared" si="35"/>
        <v>0</v>
      </c>
      <c r="BF288" s="4">
        <f t="shared" si="35"/>
        <v>0</v>
      </c>
      <c r="BG288" s="4">
        <f t="shared" si="35"/>
        <v>0</v>
      </c>
      <c r="BH288" s="4">
        <f t="shared" si="35"/>
        <v>0</v>
      </c>
      <c r="BI288" s="4">
        <f t="shared" si="35"/>
        <v>0</v>
      </c>
      <c r="BJ288" s="4">
        <f t="shared" si="35"/>
        <v>0</v>
      </c>
      <c r="BK288" s="4">
        <f t="shared" si="35"/>
        <v>0</v>
      </c>
      <c r="BL288" s="4">
        <f t="shared" si="35"/>
        <v>0</v>
      </c>
      <c r="BM288" s="4">
        <f t="shared" si="34"/>
        <v>0</v>
      </c>
      <c r="BN288" s="4">
        <f t="shared" si="34"/>
        <v>0</v>
      </c>
      <c r="BO288" s="4">
        <f t="shared" si="34"/>
        <v>0</v>
      </c>
      <c r="BP288" s="4">
        <f t="shared" si="34"/>
        <v>0</v>
      </c>
    </row>
    <row r="289" spans="2:68" x14ac:dyDescent="0.2">
      <c r="B289" t="s">
        <v>9</v>
      </c>
      <c r="C289" s="4">
        <f t="shared" ref="C289:BL292" si="36">C42+C72+C101+C130+C159+C188+C218+C242+C266-C13-C159</f>
        <v>0</v>
      </c>
      <c r="D289" s="4">
        <f t="shared" si="36"/>
        <v>0</v>
      </c>
      <c r="E289" s="4">
        <f t="shared" si="36"/>
        <v>0</v>
      </c>
      <c r="F289" s="4">
        <f t="shared" si="36"/>
        <v>0</v>
      </c>
      <c r="G289" s="4">
        <f t="shared" si="36"/>
        <v>0</v>
      </c>
      <c r="H289" s="4">
        <f t="shared" si="36"/>
        <v>0</v>
      </c>
      <c r="I289" s="4">
        <f t="shared" si="36"/>
        <v>0</v>
      </c>
      <c r="J289" s="4">
        <f t="shared" si="36"/>
        <v>0</v>
      </c>
      <c r="K289" s="4">
        <f t="shared" si="36"/>
        <v>0</v>
      </c>
      <c r="L289" s="4">
        <f t="shared" si="36"/>
        <v>0</v>
      </c>
      <c r="M289" s="4">
        <f t="shared" si="36"/>
        <v>0</v>
      </c>
      <c r="N289" s="4">
        <f t="shared" si="36"/>
        <v>0</v>
      </c>
      <c r="O289" s="4">
        <f t="shared" si="36"/>
        <v>0</v>
      </c>
      <c r="P289" s="4">
        <f t="shared" si="36"/>
        <v>0</v>
      </c>
      <c r="Q289" s="4">
        <f t="shared" si="36"/>
        <v>0</v>
      </c>
      <c r="R289" s="4">
        <f t="shared" si="36"/>
        <v>0</v>
      </c>
      <c r="S289" s="4">
        <f t="shared" si="36"/>
        <v>0</v>
      </c>
      <c r="T289" s="4">
        <f t="shared" si="36"/>
        <v>0</v>
      </c>
      <c r="U289" s="4">
        <f t="shared" si="36"/>
        <v>0</v>
      </c>
      <c r="V289" s="4">
        <f t="shared" si="36"/>
        <v>0</v>
      </c>
      <c r="W289" s="4">
        <f t="shared" si="36"/>
        <v>0</v>
      </c>
      <c r="X289" s="4">
        <f t="shared" si="36"/>
        <v>0</v>
      </c>
      <c r="Y289" s="4">
        <f t="shared" si="36"/>
        <v>0</v>
      </c>
      <c r="Z289" s="4">
        <f t="shared" si="36"/>
        <v>0</v>
      </c>
      <c r="AA289" s="4">
        <f t="shared" si="36"/>
        <v>0</v>
      </c>
      <c r="AB289" s="4">
        <f t="shared" si="36"/>
        <v>0</v>
      </c>
      <c r="AC289" s="4">
        <f t="shared" si="36"/>
        <v>0</v>
      </c>
      <c r="AD289" s="4">
        <f t="shared" si="36"/>
        <v>0</v>
      </c>
      <c r="AE289" s="4">
        <f t="shared" si="36"/>
        <v>0</v>
      </c>
      <c r="AF289" s="4">
        <f t="shared" si="36"/>
        <v>0</v>
      </c>
      <c r="AG289" s="4">
        <f t="shared" si="36"/>
        <v>0</v>
      </c>
      <c r="AH289" s="4">
        <f t="shared" si="36"/>
        <v>0</v>
      </c>
      <c r="AI289" s="4">
        <f t="shared" si="36"/>
        <v>0</v>
      </c>
      <c r="AJ289" s="4">
        <f t="shared" si="36"/>
        <v>0</v>
      </c>
      <c r="AK289" s="4">
        <f t="shared" si="36"/>
        <v>0</v>
      </c>
      <c r="AL289" s="4">
        <f t="shared" si="36"/>
        <v>0</v>
      </c>
      <c r="AM289" s="4">
        <f t="shared" si="36"/>
        <v>0</v>
      </c>
      <c r="AN289" s="4">
        <f t="shared" si="36"/>
        <v>0</v>
      </c>
      <c r="AO289" s="4">
        <f t="shared" si="36"/>
        <v>0</v>
      </c>
      <c r="AP289" s="4">
        <f t="shared" si="36"/>
        <v>0</v>
      </c>
      <c r="AQ289" s="4">
        <f t="shared" si="36"/>
        <v>0</v>
      </c>
      <c r="AR289" s="4">
        <f t="shared" si="36"/>
        <v>0</v>
      </c>
      <c r="AS289" s="4">
        <f t="shared" si="36"/>
        <v>0</v>
      </c>
      <c r="AT289" s="4">
        <f t="shared" si="36"/>
        <v>0</v>
      </c>
      <c r="AU289" s="4">
        <f t="shared" si="36"/>
        <v>0</v>
      </c>
      <c r="AV289" s="4">
        <f t="shared" si="36"/>
        <v>0</v>
      </c>
      <c r="AW289" s="4">
        <f t="shared" si="36"/>
        <v>0</v>
      </c>
      <c r="AX289" s="4">
        <f t="shared" si="36"/>
        <v>0</v>
      </c>
      <c r="AY289" s="4">
        <f t="shared" si="36"/>
        <v>0</v>
      </c>
      <c r="AZ289" s="4">
        <f t="shared" si="36"/>
        <v>0</v>
      </c>
      <c r="BA289" s="4">
        <f t="shared" si="36"/>
        <v>0</v>
      </c>
      <c r="BB289" s="4">
        <f t="shared" si="36"/>
        <v>0</v>
      </c>
      <c r="BC289" s="4">
        <f t="shared" si="36"/>
        <v>0</v>
      </c>
      <c r="BD289" s="4">
        <f t="shared" si="36"/>
        <v>0</v>
      </c>
      <c r="BE289" s="4">
        <f t="shared" si="36"/>
        <v>0</v>
      </c>
      <c r="BF289" s="4">
        <f t="shared" si="36"/>
        <v>0</v>
      </c>
      <c r="BG289" s="4">
        <f t="shared" si="36"/>
        <v>0</v>
      </c>
      <c r="BH289" s="4">
        <f t="shared" si="36"/>
        <v>0</v>
      </c>
      <c r="BI289" s="4">
        <f t="shared" si="36"/>
        <v>0</v>
      </c>
      <c r="BJ289" s="4">
        <f t="shared" si="36"/>
        <v>0</v>
      </c>
      <c r="BK289" s="4">
        <f t="shared" si="36"/>
        <v>0</v>
      </c>
      <c r="BL289" s="4">
        <f t="shared" si="36"/>
        <v>0</v>
      </c>
      <c r="BM289" s="4">
        <f t="shared" si="34"/>
        <v>0</v>
      </c>
      <c r="BN289" s="4">
        <f t="shared" si="34"/>
        <v>0</v>
      </c>
      <c r="BO289" s="4">
        <f t="shared" si="34"/>
        <v>0</v>
      </c>
      <c r="BP289" s="4">
        <f t="shared" si="34"/>
        <v>0</v>
      </c>
    </row>
    <row r="290" spans="2:68" x14ac:dyDescent="0.2">
      <c r="B290" t="s">
        <v>10</v>
      </c>
      <c r="C290" s="4">
        <f t="shared" si="36"/>
        <v>0</v>
      </c>
      <c r="D290" s="4">
        <f t="shared" si="36"/>
        <v>0</v>
      </c>
      <c r="E290" s="4">
        <f t="shared" si="36"/>
        <v>0</v>
      </c>
      <c r="F290" s="4">
        <f t="shared" si="36"/>
        <v>0</v>
      </c>
      <c r="G290" s="4">
        <f t="shared" si="36"/>
        <v>0</v>
      </c>
      <c r="H290" s="4">
        <f t="shared" si="36"/>
        <v>0</v>
      </c>
      <c r="I290" s="4">
        <f t="shared" si="36"/>
        <v>0</v>
      </c>
      <c r="J290" s="4">
        <f t="shared" si="36"/>
        <v>0</v>
      </c>
      <c r="K290" s="4">
        <f t="shared" si="36"/>
        <v>0</v>
      </c>
      <c r="L290" s="4">
        <f t="shared" si="36"/>
        <v>0</v>
      </c>
      <c r="M290" s="4">
        <f t="shared" si="36"/>
        <v>0</v>
      </c>
      <c r="N290" s="4">
        <f t="shared" si="36"/>
        <v>0</v>
      </c>
      <c r="O290" s="4">
        <f t="shared" si="36"/>
        <v>0</v>
      </c>
      <c r="P290" s="4">
        <f t="shared" si="36"/>
        <v>0</v>
      </c>
      <c r="Q290" s="4">
        <f t="shared" si="36"/>
        <v>0</v>
      </c>
      <c r="R290" s="4">
        <f t="shared" si="36"/>
        <v>0</v>
      </c>
      <c r="S290" s="4">
        <f t="shared" si="36"/>
        <v>0</v>
      </c>
      <c r="T290" s="4">
        <f t="shared" si="36"/>
        <v>0</v>
      </c>
      <c r="U290" s="4">
        <f t="shared" si="36"/>
        <v>0</v>
      </c>
      <c r="V290" s="4">
        <f t="shared" si="36"/>
        <v>0</v>
      </c>
      <c r="W290" s="4">
        <f t="shared" si="36"/>
        <v>0</v>
      </c>
      <c r="X290" s="4">
        <f t="shared" si="36"/>
        <v>0</v>
      </c>
      <c r="Y290" s="4">
        <f t="shared" si="36"/>
        <v>0</v>
      </c>
      <c r="Z290" s="4">
        <f t="shared" si="36"/>
        <v>0</v>
      </c>
      <c r="AA290" s="4">
        <f t="shared" si="36"/>
        <v>0</v>
      </c>
      <c r="AB290" s="4">
        <f t="shared" si="36"/>
        <v>0</v>
      </c>
      <c r="AC290" s="4">
        <f t="shared" si="36"/>
        <v>0</v>
      </c>
      <c r="AD290" s="4">
        <f t="shared" si="36"/>
        <v>0</v>
      </c>
      <c r="AE290" s="4">
        <f t="shared" si="36"/>
        <v>0</v>
      </c>
      <c r="AF290" s="4">
        <f t="shared" si="36"/>
        <v>0</v>
      </c>
      <c r="AG290" s="4">
        <f t="shared" si="36"/>
        <v>0</v>
      </c>
      <c r="AH290" s="4">
        <f t="shared" si="36"/>
        <v>0</v>
      </c>
      <c r="AI290" s="4">
        <f t="shared" si="36"/>
        <v>0</v>
      </c>
      <c r="AJ290" s="4">
        <f t="shared" si="36"/>
        <v>0</v>
      </c>
      <c r="AK290" s="4">
        <f t="shared" si="36"/>
        <v>0</v>
      </c>
      <c r="AL290" s="4">
        <f t="shared" si="36"/>
        <v>0</v>
      </c>
      <c r="AM290" s="4">
        <f t="shared" si="36"/>
        <v>0</v>
      </c>
      <c r="AN290" s="4">
        <f t="shared" si="36"/>
        <v>0</v>
      </c>
      <c r="AO290" s="4">
        <f t="shared" si="36"/>
        <v>0</v>
      </c>
      <c r="AP290" s="4">
        <f t="shared" si="36"/>
        <v>0</v>
      </c>
      <c r="AQ290" s="4">
        <f t="shared" si="36"/>
        <v>0</v>
      </c>
      <c r="AR290" s="4">
        <f t="shared" si="36"/>
        <v>0</v>
      </c>
      <c r="AS290" s="4">
        <f t="shared" si="36"/>
        <v>0</v>
      </c>
      <c r="AT290" s="4">
        <f t="shared" si="36"/>
        <v>0</v>
      </c>
      <c r="AU290" s="4">
        <f t="shared" si="36"/>
        <v>0</v>
      </c>
      <c r="AV290" s="4">
        <f t="shared" si="36"/>
        <v>0</v>
      </c>
      <c r="AW290" s="4">
        <f t="shared" si="36"/>
        <v>0</v>
      </c>
      <c r="AX290" s="4">
        <f t="shared" si="36"/>
        <v>0</v>
      </c>
      <c r="AY290" s="4">
        <f t="shared" si="36"/>
        <v>0</v>
      </c>
      <c r="AZ290" s="4">
        <f t="shared" si="36"/>
        <v>0</v>
      </c>
      <c r="BA290" s="4">
        <f t="shared" si="36"/>
        <v>0</v>
      </c>
      <c r="BB290" s="4">
        <f t="shared" si="36"/>
        <v>0</v>
      </c>
      <c r="BC290" s="4">
        <f t="shared" si="36"/>
        <v>0</v>
      </c>
      <c r="BD290" s="4">
        <f t="shared" si="36"/>
        <v>0</v>
      </c>
      <c r="BE290" s="4">
        <f t="shared" si="36"/>
        <v>0</v>
      </c>
      <c r="BF290" s="4">
        <f t="shared" si="36"/>
        <v>0</v>
      </c>
      <c r="BG290" s="4">
        <f t="shared" si="36"/>
        <v>0</v>
      </c>
      <c r="BH290" s="4">
        <f t="shared" si="36"/>
        <v>0</v>
      </c>
      <c r="BI290" s="4">
        <f t="shared" si="36"/>
        <v>0</v>
      </c>
      <c r="BJ290" s="4">
        <f t="shared" si="36"/>
        <v>0</v>
      </c>
      <c r="BK290" s="4">
        <f t="shared" si="36"/>
        <v>0</v>
      </c>
      <c r="BL290" s="4">
        <f t="shared" si="36"/>
        <v>0</v>
      </c>
      <c r="BM290" s="4">
        <f t="shared" si="34"/>
        <v>0</v>
      </c>
      <c r="BN290" s="4">
        <f t="shared" si="34"/>
        <v>0</v>
      </c>
      <c r="BO290" s="4">
        <f t="shared" si="34"/>
        <v>0</v>
      </c>
      <c r="BP290" s="4">
        <f t="shared" si="34"/>
        <v>0</v>
      </c>
    </row>
    <row r="291" spans="2:68" x14ac:dyDescent="0.2">
      <c r="B291" t="s">
        <v>11</v>
      </c>
      <c r="C291" s="4">
        <f t="shared" si="36"/>
        <v>0</v>
      </c>
      <c r="D291" s="4">
        <f t="shared" si="36"/>
        <v>0</v>
      </c>
      <c r="E291" s="4">
        <f t="shared" si="36"/>
        <v>0</v>
      </c>
      <c r="F291" s="4">
        <f t="shared" si="36"/>
        <v>0</v>
      </c>
      <c r="G291" s="4">
        <f t="shared" si="36"/>
        <v>0</v>
      </c>
      <c r="H291" s="4">
        <f t="shared" si="36"/>
        <v>0</v>
      </c>
      <c r="I291" s="4">
        <f t="shared" si="36"/>
        <v>0</v>
      </c>
      <c r="J291" s="4">
        <f t="shared" si="36"/>
        <v>0</v>
      </c>
      <c r="K291" s="4">
        <f t="shared" si="36"/>
        <v>0</v>
      </c>
      <c r="L291" s="4">
        <f t="shared" si="36"/>
        <v>0</v>
      </c>
      <c r="M291" s="4">
        <f t="shared" si="36"/>
        <v>0</v>
      </c>
      <c r="N291" s="4">
        <f t="shared" si="36"/>
        <v>0</v>
      </c>
      <c r="O291" s="4">
        <f t="shared" si="36"/>
        <v>0</v>
      </c>
      <c r="P291" s="4">
        <f t="shared" si="36"/>
        <v>0</v>
      </c>
      <c r="Q291" s="4">
        <f t="shared" si="36"/>
        <v>0</v>
      </c>
      <c r="R291" s="4">
        <f t="shared" si="36"/>
        <v>0</v>
      </c>
      <c r="S291" s="4">
        <f t="shared" si="36"/>
        <v>0</v>
      </c>
      <c r="T291" s="4">
        <f t="shared" si="36"/>
        <v>0</v>
      </c>
      <c r="U291" s="4">
        <f t="shared" si="36"/>
        <v>0</v>
      </c>
      <c r="V291" s="4">
        <f t="shared" si="36"/>
        <v>0</v>
      </c>
      <c r="W291" s="4">
        <f t="shared" si="36"/>
        <v>0</v>
      </c>
      <c r="X291" s="4">
        <f t="shared" si="36"/>
        <v>0</v>
      </c>
      <c r="Y291" s="4">
        <f t="shared" si="36"/>
        <v>0</v>
      </c>
      <c r="Z291" s="4">
        <f t="shared" si="36"/>
        <v>0</v>
      </c>
      <c r="AA291" s="4">
        <f t="shared" si="36"/>
        <v>0</v>
      </c>
      <c r="AB291" s="4">
        <f t="shared" si="36"/>
        <v>0</v>
      </c>
      <c r="AC291" s="4">
        <f t="shared" si="36"/>
        <v>0</v>
      </c>
      <c r="AD291" s="4">
        <f t="shared" si="36"/>
        <v>0</v>
      </c>
      <c r="AE291" s="4">
        <f t="shared" si="36"/>
        <v>0</v>
      </c>
      <c r="AF291" s="4">
        <f t="shared" si="36"/>
        <v>0</v>
      </c>
      <c r="AG291" s="4">
        <f t="shared" si="36"/>
        <v>0</v>
      </c>
      <c r="AH291" s="4">
        <f t="shared" si="36"/>
        <v>0</v>
      </c>
      <c r="AI291" s="4">
        <f t="shared" si="36"/>
        <v>0</v>
      </c>
      <c r="AJ291" s="4">
        <f t="shared" si="36"/>
        <v>0</v>
      </c>
      <c r="AK291" s="4">
        <f t="shared" si="36"/>
        <v>0</v>
      </c>
      <c r="AL291" s="4">
        <f t="shared" si="36"/>
        <v>0</v>
      </c>
      <c r="AM291" s="4">
        <f t="shared" si="36"/>
        <v>0</v>
      </c>
      <c r="AN291" s="4">
        <f t="shared" si="36"/>
        <v>0</v>
      </c>
      <c r="AO291" s="4">
        <f t="shared" si="36"/>
        <v>0</v>
      </c>
      <c r="AP291" s="4">
        <f t="shared" si="36"/>
        <v>0</v>
      </c>
      <c r="AQ291" s="4">
        <f t="shared" si="36"/>
        <v>0</v>
      </c>
      <c r="AR291" s="4">
        <f t="shared" si="36"/>
        <v>0</v>
      </c>
      <c r="AS291" s="4">
        <f t="shared" si="36"/>
        <v>0</v>
      </c>
      <c r="AT291" s="4">
        <f t="shared" si="36"/>
        <v>0</v>
      </c>
      <c r="AU291" s="4">
        <f t="shared" si="36"/>
        <v>0</v>
      </c>
      <c r="AV291" s="4">
        <f t="shared" si="36"/>
        <v>0</v>
      </c>
      <c r="AW291" s="4">
        <f t="shared" si="36"/>
        <v>0</v>
      </c>
      <c r="AX291" s="4">
        <f t="shared" si="36"/>
        <v>0</v>
      </c>
      <c r="AY291" s="4">
        <f t="shared" si="36"/>
        <v>0</v>
      </c>
      <c r="AZ291" s="4">
        <f t="shared" si="36"/>
        <v>0</v>
      </c>
      <c r="BA291" s="4">
        <f t="shared" si="36"/>
        <v>0</v>
      </c>
      <c r="BB291" s="4">
        <f t="shared" si="36"/>
        <v>0</v>
      </c>
      <c r="BC291" s="4">
        <f t="shared" si="36"/>
        <v>0</v>
      </c>
      <c r="BD291" s="4">
        <f t="shared" si="36"/>
        <v>0</v>
      </c>
      <c r="BE291" s="4">
        <f t="shared" si="36"/>
        <v>0</v>
      </c>
      <c r="BF291" s="4">
        <f t="shared" si="36"/>
        <v>0</v>
      </c>
      <c r="BG291" s="4">
        <f t="shared" si="36"/>
        <v>0</v>
      </c>
      <c r="BH291" s="4">
        <f t="shared" si="36"/>
        <v>0</v>
      </c>
      <c r="BI291" s="4">
        <f t="shared" si="36"/>
        <v>0</v>
      </c>
      <c r="BJ291" s="4">
        <f t="shared" si="36"/>
        <v>0</v>
      </c>
      <c r="BK291" s="4">
        <f t="shared" si="36"/>
        <v>0</v>
      </c>
      <c r="BL291" s="4">
        <f t="shared" si="36"/>
        <v>0</v>
      </c>
      <c r="BM291" s="4">
        <f t="shared" si="34"/>
        <v>0</v>
      </c>
      <c r="BN291" s="4">
        <f t="shared" si="34"/>
        <v>0</v>
      </c>
      <c r="BO291" s="4">
        <f t="shared" si="34"/>
        <v>0</v>
      </c>
      <c r="BP291" s="4">
        <f t="shared" si="34"/>
        <v>0</v>
      </c>
    </row>
    <row r="292" spans="2:68" x14ac:dyDescent="0.2">
      <c r="B292" t="s">
        <v>12</v>
      </c>
      <c r="C292" s="4">
        <f t="shared" si="36"/>
        <v>0</v>
      </c>
      <c r="D292" s="4">
        <f t="shared" si="36"/>
        <v>0</v>
      </c>
      <c r="E292" s="4">
        <f t="shared" si="36"/>
        <v>0</v>
      </c>
      <c r="F292" s="4">
        <f t="shared" si="36"/>
        <v>0</v>
      </c>
      <c r="G292" s="4">
        <f t="shared" si="36"/>
        <v>0</v>
      </c>
      <c r="H292" s="4">
        <f t="shared" si="36"/>
        <v>0</v>
      </c>
      <c r="I292" s="4">
        <f t="shared" si="36"/>
        <v>0</v>
      </c>
      <c r="J292" s="4">
        <f t="shared" si="36"/>
        <v>0</v>
      </c>
      <c r="K292" s="4">
        <f t="shared" si="36"/>
        <v>0</v>
      </c>
      <c r="L292" s="4">
        <f t="shared" si="36"/>
        <v>0</v>
      </c>
      <c r="M292" s="4">
        <f t="shared" si="36"/>
        <v>0</v>
      </c>
      <c r="N292" s="4">
        <f t="shared" si="36"/>
        <v>0</v>
      </c>
      <c r="O292" s="4">
        <f t="shared" si="36"/>
        <v>0</v>
      </c>
      <c r="P292" s="4">
        <f t="shared" si="36"/>
        <v>0</v>
      </c>
      <c r="Q292" s="4">
        <f t="shared" si="36"/>
        <v>0</v>
      </c>
      <c r="R292" s="4">
        <f t="shared" si="36"/>
        <v>0</v>
      </c>
      <c r="S292" s="4">
        <f t="shared" si="36"/>
        <v>0</v>
      </c>
      <c r="T292" s="4">
        <f t="shared" si="36"/>
        <v>0</v>
      </c>
      <c r="U292" s="4">
        <f t="shared" si="36"/>
        <v>0</v>
      </c>
      <c r="V292" s="4">
        <f t="shared" si="36"/>
        <v>0</v>
      </c>
      <c r="W292" s="4">
        <f t="shared" si="36"/>
        <v>0</v>
      </c>
      <c r="X292" s="4">
        <f t="shared" si="36"/>
        <v>0</v>
      </c>
      <c r="Y292" s="4">
        <f t="shared" si="36"/>
        <v>0</v>
      </c>
      <c r="Z292" s="4">
        <f t="shared" si="36"/>
        <v>0</v>
      </c>
      <c r="AA292" s="4">
        <f t="shared" si="36"/>
        <v>0</v>
      </c>
      <c r="AB292" s="4">
        <f t="shared" si="36"/>
        <v>0</v>
      </c>
      <c r="AC292" s="4">
        <f t="shared" si="36"/>
        <v>0</v>
      </c>
      <c r="AD292" s="4">
        <f t="shared" si="36"/>
        <v>0</v>
      </c>
      <c r="AE292" s="4">
        <f t="shared" si="36"/>
        <v>0</v>
      </c>
      <c r="AF292" s="4">
        <f t="shared" si="36"/>
        <v>0</v>
      </c>
      <c r="AG292" s="4">
        <f t="shared" si="36"/>
        <v>0</v>
      </c>
      <c r="AH292" s="4">
        <f t="shared" si="36"/>
        <v>0</v>
      </c>
      <c r="AI292" s="4">
        <f t="shared" si="36"/>
        <v>0</v>
      </c>
      <c r="AJ292" s="4">
        <f t="shared" si="36"/>
        <v>0</v>
      </c>
      <c r="AK292" s="4">
        <f t="shared" si="36"/>
        <v>0</v>
      </c>
      <c r="AL292" s="4">
        <f t="shared" si="36"/>
        <v>0</v>
      </c>
      <c r="AM292" s="4">
        <f t="shared" si="36"/>
        <v>0</v>
      </c>
      <c r="AN292" s="4">
        <f t="shared" si="36"/>
        <v>0</v>
      </c>
      <c r="AO292" s="4">
        <f t="shared" si="36"/>
        <v>0</v>
      </c>
      <c r="AP292" s="4">
        <f t="shared" si="36"/>
        <v>0</v>
      </c>
      <c r="AQ292" s="4">
        <f t="shared" si="36"/>
        <v>0</v>
      </c>
      <c r="AR292" s="4">
        <f t="shared" si="36"/>
        <v>0</v>
      </c>
      <c r="AS292" s="4">
        <f t="shared" si="36"/>
        <v>0</v>
      </c>
      <c r="AT292" s="4">
        <f t="shared" si="36"/>
        <v>0</v>
      </c>
      <c r="AU292" s="4">
        <f t="shared" si="36"/>
        <v>0</v>
      </c>
      <c r="AV292" s="4">
        <f t="shared" si="36"/>
        <v>0</v>
      </c>
      <c r="AW292" s="4">
        <f t="shared" si="36"/>
        <v>0</v>
      </c>
      <c r="AX292" s="4">
        <f t="shared" si="36"/>
        <v>0</v>
      </c>
      <c r="AY292" s="4">
        <f t="shared" si="36"/>
        <v>0</v>
      </c>
      <c r="AZ292" s="4">
        <f t="shared" si="36"/>
        <v>0</v>
      </c>
      <c r="BA292" s="4">
        <f t="shared" si="36"/>
        <v>0</v>
      </c>
      <c r="BB292" s="4">
        <f t="shared" si="36"/>
        <v>0</v>
      </c>
      <c r="BC292" s="4">
        <f t="shared" si="36"/>
        <v>0</v>
      </c>
      <c r="BD292" s="4">
        <f t="shared" si="36"/>
        <v>0</v>
      </c>
      <c r="BE292" s="4">
        <f t="shared" si="36"/>
        <v>0</v>
      </c>
      <c r="BF292" s="4">
        <f t="shared" si="36"/>
        <v>0</v>
      </c>
      <c r="BG292" s="4">
        <f t="shared" si="36"/>
        <v>0</v>
      </c>
      <c r="BH292" s="4">
        <f t="shared" si="36"/>
        <v>0</v>
      </c>
      <c r="BI292" s="4">
        <f t="shared" si="36"/>
        <v>0</v>
      </c>
      <c r="BJ292" s="4">
        <f t="shared" si="36"/>
        <v>0</v>
      </c>
      <c r="BK292" s="4">
        <f t="shared" si="36"/>
        <v>0</v>
      </c>
      <c r="BL292" s="4">
        <f t="shared" si="36"/>
        <v>0</v>
      </c>
      <c r="BM292" s="4">
        <f t="shared" si="34"/>
        <v>0</v>
      </c>
      <c r="BN292" s="4">
        <f t="shared" si="34"/>
        <v>0</v>
      </c>
      <c r="BO292" s="4">
        <f t="shared" si="34"/>
        <v>0</v>
      </c>
      <c r="BP292" s="4">
        <f t="shared" si="34"/>
        <v>0</v>
      </c>
    </row>
    <row r="293" spans="2:68" x14ac:dyDescent="0.2">
      <c r="B293" t="s">
        <v>13</v>
      </c>
      <c r="C293" s="4">
        <f t="shared" ref="C293:BL296" si="37">C46+C76+C105+C134+C163+C192+C222+C246+C270-C17-C163</f>
        <v>0</v>
      </c>
      <c r="D293" s="4">
        <f t="shared" si="37"/>
        <v>0</v>
      </c>
      <c r="E293" s="4">
        <f t="shared" si="37"/>
        <v>0</v>
      </c>
      <c r="F293" s="4">
        <f t="shared" si="37"/>
        <v>0</v>
      </c>
      <c r="G293" s="4">
        <f t="shared" si="37"/>
        <v>0</v>
      </c>
      <c r="H293" s="4">
        <f t="shared" si="37"/>
        <v>0</v>
      </c>
      <c r="I293" s="4">
        <f t="shared" si="37"/>
        <v>0</v>
      </c>
      <c r="J293" s="4">
        <f t="shared" si="37"/>
        <v>0</v>
      </c>
      <c r="K293" s="4">
        <f t="shared" si="37"/>
        <v>0</v>
      </c>
      <c r="L293" s="4">
        <f t="shared" si="37"/>
        <v>0</v>
      </c>
      <c r="M293" s="4">
        <f t="shared" si="37"/>
        <v>0</v>
      </c>
      <c r="N293" s="4">
        <f t="shared" si="37"/>
        <v>0</v>
      </c>
      <c r="O293" s="4">
        <f t="shared" si="37"/>
        <v>0</v>
      </c>
      <c r="P293" s="4">
        <f t="shared" si="37"/>
        <v>0</v>
      </c>
      <c r="Q293" s="4">
        <f t="shared" si="37"/>
        <v>0</v>
      </c>
      <c r="R293" s="4">
        <f t="shared" si="37"/>
        <v>0</v>
      </c>
      <c r="S293" s="4">
        <f t="shared" si="37"/>
        <v>0</v>
      </c>
      <c r="T293" s="4">
        <f t="shared" si="37"/>
        <v>0</v>
      </c>
      <c r="U293" s="4">
        <f t="shared" si="37"/>
        <v>0</v>
      </c>
      <c r="V293" s="4">
        <f t="shared" si="37"/>
        <v>0</v>
      </c>
      <c r="W293" s="4">
        <f t="shared" si="37"/>
        <v>0</v>
      </c>
      <c r="X293" s="4">
        <f t="shared" si="37"/>
        <v>0</v>
      </c>
      <c r="Y293" s="4">
        <f t="shared" si="37"/>
        <v>0</v>
      </c>
      <c r="Z293" s="4">
        <f t="shared" si="37"/>
        <v>0</v>
      </c>
      <c r="AA293" s="4">
        <f t="shared" si="37"/>
        <v>0</v>
      </c>
      <c r="AB293" s="4">
        <f t="shared" si="37"/>
        <v>0</v>
      </c>
      <c r="AC293" s="4">
        <f t="shared" si="37"/>
        <v>0</v>
      </c>
      <c r="AD293" s="4">
        <f t="shared" si="37"/>
        <v>0</v>
      </c>
      <c r="AE293" s="4">
        <f t="shared" si="37"/>
        <v>0</v>
      </c>
      <c r="AF293" s="4">
        <f t="shared" si="37"/>
        <v>0</v>
      </c>
      <c r="AG293" s="4">
        <f t="shared" si="37"/>
        <v>0</v>
      </c>
      <c r="AH293" s="4">
        <f t="shared" si="37"/>
        <v>0</v>
      </c>
      <c r="AI293" s="4">
        <f t="shared" si="37"/>
        <v>0</v>
      </c>
      <c r="AJ293" s="4">
        <f t="shared" si="37"/>
        <v>0</v>
      </c>
      <c r="AK293" s="4">
        <f t="shared" si="37"/>
        <v>0</v>
      </c>
      <c r="AL293" s="4">
        <f t="shared" si="37"/>
        <v>0</v>
      </c>
      <c r="AM293" s="4">
        <f t="shared" si="37"/>
        <v>0</v>
      </c>
      <c r="AN293" s="4">
        <f t="shared" si="37"/>
        <v>0</v>
      </c>
      <c r="AO293" s="4">
        <f t="shared" si="37"/>
        <v>0</v>
      </c>
      <c r="AP293" s="4">
        <f t="shared" si="37"/>
        <v>0</v>
      </c>
      <c r="AQ293" s="4">
        <f t="shared" si="37"/>
        <v>0</v>
      </c>
      <c r="AR293" s="4">
        <f t="shared" si="37"/>
        <v>0</v>
      </c>
      <c r="AS293" s="4">
        <f t="shared" si="37"/>
        <v>0</v>
      </c>
      <c r="AT293" s="4">
        <f t="shared" si="37"/>
        <v>0</v>
      </c>
      <c r="AU293" s="4">
        <f t="shared" si="37"/>
        <v>0</v>
      </c>
      <c r="AV293" s="4">
        <f t="shared" si="37"/>
        <v>0</v>
      </c>
      <c r="AW293" s="4">
        <f t="shared" si="37"/>
        <v>0</v>
      </c>
      <c r="AX293" s="4">
        <f t="shared" si="37"/>
        <v>0</v>
      </c>
      <c r="AY293" s="4">
        <f t="shared" si="37"/>
        <v>0</v>
      </c>
      <c r="AZ293" s="4">
        <f t="shared" si="37"/>
        <v>0</v>
      </c>
      <c r="BA293" s="4">
        <f t="shared" si="37"/>
        <v>0</v>
      </c>
      <c r="BB293" s="4">
        <f t="shared" si="37"/>
        <v>0</v>
      </c>
      <c r="BC293" s="4">
        <f t="shared" si="37"/>
        <v>0</v>
      </c>
      <c r="BD293" s="4">
        <f t="shared" si="37"/>
        <v>0</v>
      </c>
      <c r="BE293" s="4">
        <f t="shared" si="37"/>
        <v>0</v>
      </c>
      <c r="BF293" s="4">
        <f t="shared" si="37"/>
        <v>0</v>
      </c>
      <c r="BG293" s="4">
        <f t="shared" si="37"/>
        <v>0</v>
      </c>
      <c r="BH293" s="4">
        <f t="shared" si="37"/>
        <v>0</v>
      </c>
      <c r="BI293" s="4">
        <f t="shared" si="37"/>
        <v>0</v>
      </c>
      <c r="BJ293" s="4">
        <f t="shared" si="37"/>
        <v>0</v>
      </c>
      <c r="BK293" s="4">
        <f t="shared" si="37"/>
        <v>0</v>
      </c>
      <c r="BL293" s="4">
        <f t="shared" si="37"/>
        <v>0</v>
      </c>
      <c r="BM293" s="4">
        <f t="shared" si="34"/>
        <v>0</v>
      </c>
      <c r="BN293" s="4">
        <f t="shared" si="34"/>
        <v>0</v>
      </c>
      <c r="BO293" s="4">
        <f t="shared" si="34"/>
        <v>0</v>
      </c>
      <c r="BP293" s="4">
        <f t="shared" si="34"/>
        <v>0</v>
      </c>
    </row>
    <row r="294" spans="2:68" x14ac:dyDescent="0.2">
      <c r="B294" t="s">
        <v>14</v>
      </c>
      <c r="C294" s="4">
        <f t="shared" si="37"/>
        <v>0</v>
      </c>
      <c r="D294" s="4">
        <f t="shared" si="37"/>
        <v>0</v>
      </c>
      <c r="E294" s="4">
        <f t="shared" si="37"/>
        <v>0</v>
      </c>
      <c r="F294" s="4">
        <f t="shared" si="37"/>
        <v>0</v>
      </c>
      <c r="G294" s="4">
        <f t="shared" si="37"/>
        <v>0</v>
      </c>
      <c r="H294" s="4">
        <f t="shared" si="37"/>
        <v>0</v>
      </c>
      <c r="I294" s="4">
        <f t="shared" si="37"/>
        <v>0</v>
      </c>
      <c r="J294" s="4">
        <f t="shared" si="37"/>
        <v>0</v>
      </c>
      <c r="K294" s="4">
        <f t="shared" si="37"/>
        <v>0</v>
      </c>
      <c r="L294" s="4">
        <f t="shared" si="37"/>
        <v>0</v>
      </c>
      <c r="M294" s="4">
        <f t="shared" si="37"/>
        <v>0</v>
      </c>
      <c r="N294" s="4">
        <f t="shared" si="37"/>
        <v>0</v>
      </c>
      <c r="O294" s="4">
        <f t="shared" si="37"/>
        <v>0</v>
      </c>
      <c r="P294" s="4">
        <f t="shared" si="37"/>
        <v>0</v>
      </c>
      <c r="Q294" s="4">
        <f t="shared" si="37"/>
        <v>0</v>
      </c>
      <c r="R294" s="4">
        <f t="shared" si="37"/>
        <v>0</v>
      </c>
      <c r="S294" s="4">
        <f t="shared" si="37"/>
        <v>0</v>
      </c>
      <c r="T294" s="4">
        <f t="shared" si="37"/>
        <v>0</v>
      </c>
      <c r="U294" s="4">
        <f t="shared" si="37"/>
        <v>0</v>
      </c>
      <c r="V294" s="4">
        <f t="shared" si="37"/>
        <v>0</v>
      </c>
      <c r="W294" s="4">
        <f t="shared" si="37"/>
        <v>0</v>
      </c>
      <c r="X294" s="4">
        <f t="shared" si="37"/>
        <v>0</v>
      </c>
      <c r="Y294" s="4">
        <f t="shared" si="37"/>
        <v>0</v>
      </c>
      <c r="Z294" s="4">
        <f t="shared" si="37"/>
        <v>0</v>
      </c>
      <c r="AA294" s="4">
        <f t="shared" si="37"/>
        <v>0</v>
      </c>
      <c r="AB294" s="4">
        <f t="shared" si="37"/>
        <v>0</v>
      </c>
      <c r="AC294" s="4">
        <f t="shared" si="37"/>
        <v>0</v>
      </c>
      <c r="AD294" s="4">
        <f t="shared" si="37"/>
        <v>0</v>
      </c>
      <c r="AE294" s="4">
        <f t="shared" si="37"/>
        <v>0</v>
      </c>
      <c r="AF294" s="4">
        <f t="shared" si="37"/>
        <v>0</v>
      </c>
      <c r="AG294" s="4">
        <f t="shared" si="37"/>
        <v>0</v>
      </c>
      <c r="AH294" s="4">
        <f t="shared" si="37"/>
        <v>0</v>
      </c>
      <c r="AI294" s="4">
        <f t="shared" si="37"/>
        <v>0</v>
      </c>
      <c r="AJ294" s="4">
        <f t="shared" si="37"/>
        <v>0</v>
      </c>
      <c r="AK294" s="4">
        <f t="shared" si="37"/>
        <v>0</v>
      </c>
      <c r="AL294" s="4">
        <f t="shared" si="37"/>
        <v>0</v>
      </c>
      <c r="AM294" s="4">
        <f t="shared" si="37"/>
        <v>0</v>
      </c>
      <c r="AN294" s="4">
        <f t="shared" si="37"/>
        <v>0</v>
      </c>
      <c r="AO294" s="4">
        <f t="shared" si="37"/>
        <v>0</v>
      </c>
      <c r="AP294" s="4">
        <f t="shared" si="37"/>
        <v>0</v>
      </c>
      <c r="AQ294" s="4">
        <f t="shared" si="37"/>
        <v>0</v>
      </c>
      <c r="AR294" s="4">
        <f t="shared" si="37"/>
        <v>0</v>
      </c>
      <c r="AS294" s="4">
        <f t="shared" si="37"/>
        <v>0</v>
      </c>
      <c r="AT294" s="4">
        <f t="shared" si="37"/>
        <v>0</v>
      </c>
      <c r="AU294" s="4">
        <f t="shared" si="37"/>
        <v>0</v>
      </c>
      <c r="AV294" s="4">
        <f t="shared" si="37"/>
        <v>0</v>
      </c>
      <c r="AW294" s="4">
        <f t="shared" si="37"/>
        <v>0</v>
      </c>
      <c r="AX294" s="4">
        <f t="shared" si="37"/>
        <v>0</v>
      </c>
      <c r="AY294" s="4">
        <f t="shared" si="37"/>
        <v>0</v>
      </c>
      <c r="AZ294" s="4">
        <f t="shared" si="37"/>
        <v>0</v>
      </c>
      <c r="BA294" s="4">
        <f t="shared" si="37"/>
        <v>0</v>
      </c>
      <c r="BB294" s="4">
        <f t="shared" si="37"/>
        <v>0</v>
      </c>
      <c r="BC294" s="4">
        <f t="shared" si="37"/>
        <v>0</v>
      </c>
      <c r="BD294" s="4">
        <f t="shared" si="37"/>
        <v>0</v>
      </c>
      <c r="BE294" s="4">
        <f t="shared" si="37"/>
        <v>0</v>
      </c>
      <c r="BF294" s="4">
        <f t="shared" si="37"/>
        <v>0</v>
      </c>
      <c r="BG294" s="4">
        <f t="shared" si="37"/>
        <v>0</v>
      </c>
      <c r="BH294" s="4">
        <f t="shared" si="37"/>
        <v>0</v>
      </c>
      <c r="BI294" s="4">
        <f t="shared" si="37"/>
        <v>0</v>
      </c>
      <c r="BJ294" s="4">
        <f t="shared" si="37"/>
        <v>0</v>
      </c>
      <c r="BK294" s="4">
        <f t="shared" si="37"/>
        <v>0</v>
      </c>
      <c r="BL294" s="4">
        <f t="shared" si="37"/>
        <v>0</v>
      </c>
      <c r="BM294" s="4">
        <f t="shared" si="34"/>
        <v>0</v>
      </c>
      <c r="BN294" s="4">
        <f t="shared" si="34"/>
        <v>0</v>
      </c>
      <c r="BO294" s="4">
        <f t="shared" si="34"/>
        <v>0</v>
      </c>
      <c r="BP294" s="4">
        <f t="shared" si="34"/>
        <v>0</v>
      </c>
    </row>
    <row r="295" spans="2:68" x14ac:dyDescent="0.2">
      <c r="B295" t="s">
        <v>15</v>
      </c>
      <c r="C295" s="4">
        <f t="shared" si="37"/>
        <v>0</v>
      </c>
      <c r="D295" s="4">
        <f t="shared" si="37"/>
        <v>0</v>
      </c>
      <c r="E295" s="4">
        <f t="shared" si="37"/>
        <v>0</v>
      </c>
      <c r="F295" s="4">
        <f t="shared" si="37"/>
        <v>0</v>
      </c>
      <c r="G295" s="4">
        <f t="shared" si="37"/>
        <v>0</v>
      </c>
      <c r="H295" s="4">
        <f t="shared" si="37"/>
        <v>0</v>
      </c>
      <c r="I295" s="4">
        <f t="shared" si="37"/>
        <v>0</v>
      </c>
      <c r="J295" s="4">
        <f t="shared" si="37"/>
        <v>0</v>
      </c>
      <c r="K295" s="4">
        <f t="shared" si="37"/>
        <v>0</v>
      </c>
      <c r="L295" s="4">
        <f t="shared" si="37"/>
        <v>0</v>
      </c>
      <c r="M295" s="4">
        <f t="shared" si="37"/>
        <v>0</v>
      </c>
      <c r="N295" s="4">
        <f t="shared" si="37"/>
        <v>0</v>
      </c>
      <c r="O295" s="4">
        <f t="shared" si="37"/>
        <v>0</v>
      </c>
      <c r="P295" s="4">
        <f t="shared" si="37"/>
        <v>0</v>
      </c>
      <c r="Q295" s="4">
        <f t="shared" si="37"/>
        <v>0</v>
      </c>
      <c r="R295" s="4">
        <f t="shared" si="37"/>
        <v>0</v>
      </c>
      <c r="S295" s="4">
        <f t="shared" si="37"/>
        <v>0</v>
      </c>
      <c r="T295" s="4">
        <f t="shared" si="37"/>
        <v>0</v>
      </c>
      <c r="U295" s="4">
        <f t="shared" si="37"/>
        <v>0</v>
      </c>
      <c r="V295" s="4">
        <f t="shared" si="37"/>
        <v>0</v>
      </c>
      <c r="W295" s="4">
        <f t="shared" si="37"/>
        <v>0</v>
      </c>
      <c r="X295" s="4">
        <f t="shared" si="37"/>
        <v>0</v>
      </c>
      <c r="Y295" s="4">
        <f t="shared" si="37"/>
        <v>0</v>
      </c>
      <c r="Z295" s="4">
        <f t="shared" si="37"/>
        <v>0</v>
      </c>
      <c r="AA295" s="4">
        <f t="shared" si="37"/>
        <v>0</v>
      </c>
      <c r="AB295" s="4">
        <f t="shared" si="37"/>
        <v>0</v>
      </c>
      <c r="AC295" s="4">
        <f t="shared" si="37"/>
        <v>0</v>
      </c>
      <c r="AD295" s="4">
        <f t="shared" si="37"/>
        <v>0</v>
      </c>
      <c r="AE295" s="4">
        <f t="shared" si="37"/>
        <v>0</v>
      </c>
      <c r="AF295" s="4">
        <f t="shared" si="37"/>
        <v>0</v>
      </c>
      <c r="AG295" s="4">
        <f t="shared" si="37"/>
        <v>0</v>
      </c>
      <c r="AH295" s="4">
        <f t="shared" si="37"/>
        <v>0</v>
      </c>
      <c r="AI295" s="4">
        <f t="shared" si="37"/>
        <v>0</v>
      </c>
      <c r="AJ295" s="4">
        <f t="shared" si="37"/>
        <v>0</v>
      </c>
      <c r="AK295" s="4">
        <f t="shared" si="37"/>
        <v>0</v>
      </c>
      <c r="AL295" s="4">
        <f t="shared" si="37"/>
        <v>0</v>
      </c>
      <c r="AM295" s="4">
        <f t="shared" si="37"/>
        <v>0</v>
      </c>
      <c r="AN295" s="4">
        <f t="shared" si="37"/>
        <v>0</v>
      </c>
      <c r="AO295" s="4">
        <f t="shared" si="37"/>
        <v>0</v>
      </c>
      <c r="AP295" s="4">
        <f t="shared" si="37"/>
        <v>0</v>
      </c>
      <c r="AQ295" s="4">
        <f t="shared" si="37"/>
        <v>0</v>
      </c>
      <c r="AR295" s="4">
        <f t="shared" si="37"/>
        <v>0</v>
      </c>
      <c r="AS295" s="4">
        <f t="shared" si="37"/>
        <v>0</v>
      </c>
      <c r="AT295" s="4">
        <f t="shared" si="37"/>
        <v>0</v>
      </c>
      <c r="AU295" s="4">
        <f t="shared" si="37"/>
        <v>0</v>
      </c>
      <c r="AV295" s="4">
        <f t="shared" si="37"/>
        <v>0</v>
      </c>
      <c r="AW295" s="4">
        <f t="shared" si="37"/>
        <v>0</v>
      </c>
      <c r="AX295" s="4">
        <f t="shared" si="37"/>
        <v>0</v>
      </c>
      <c r="AY295" s="4">
        <f t="shared" si="37"/>
        <v>0</v>
      </c>
      <c r="AZ295" s="4">
        <f t="shared" si="37"/>
        <v>0</v>
      </c>
      <c r="BA295" s="4">
        <f t="shared" si="37"/>
        <v>0</v>
      </c>
      <c r="BB295" s="4">
        <f t="shared" si="37"/>
        <v>0</v>
      </c>
      <c r="BC295" s="4">
        <f t="shared" si="37"/>
        <v>0</v>
      </c>
      <c r="BD295" s="4">
        <f t="shared" si="37"/>
        <v>0</v>
      </c>
      <c r="BE295" s="4">
        <f t="shared" si="37"/>
        <v>0</v>
      </c>
      <c r="BF295" s="4">
        <f t="shared" si="37"/>
        <v>0</v>
      </c>
      <c r="BG295" s="4">
        <f t="shared" si="37"/>
        <v>0</v>
      </c>
      <c r="BH295" s="4">
        <f t="shared" si="37"/>
        <v>0</v>
      </c>
      <c r="BI295" s="4">
        <f t="shared" si="37"/>
        <v>0</v>
      </c>
      <c r="BJ295" s="4">
        <f t="shared" si="37"/>
        <v>0</v>
      </c>
      <c r="BK295" s="4">
        <f t="shared" si="37"/>
        <v>0</v>
      </c>
      <c r="BL295" s="4">
        <f t="shared" si="37"/>
        <v>0</v>
      </c>
      <c r="BM295" s="4">
        <f t="shared" si="34"/>
        <v>0</v>
      </c>
      <c r="BN295" s="4">
        <f t="shared" si="34"/>
        <v>0</v>
      </c>
      <c r="BO295" s="4">
        <f t="shared" si="34"/>
        <v>0</v>
      </c>
      <c r="BP295" s="4">
        <f t="shared" si="34"/>
        <v>0</v>
      </c>
    </row>
    <row r="296" spans="2:68" x14ac:dyDescent="0.2">
      <c r="B296" t="s">
        <v>16</v>
      </c>
      <c r="C296" s="4">
        <f t="shared" si="37"/>
        <v>0</v>
      </c>
      <c r="D296" s="4">
        <f t="shared" si="37"/>
        <v>0</v>
      </c>
      <c r="E296" s="4">
        <f t="shared" si="37"/>
        <v>0</v>
      </c>
      <c r="F296" s="4">
        <f t="shared" si="37"/>
        <v>0</v>
      </c>
      <c r="G296" s="4">
        <f t="shared" si="37"/>
        <v>0</v>
      </c>
      <c r="H296" s="4">
        <f t="shared" si="37"/>
        <v>0</v>
      </c>
      <c r="I296" s="4">
        <f t="shared" si="37"/>
        <v>0</v>
      </c>
      <c r="J296" s="4">
        <f t="shared" si="37"/>
        <v>0</v>
      </c>
      <c r="K296" s="4">
        <f t="shared" si="37"/>
        <v>0</v>
      </c>
      <c r="L296" s="4">
        <f t="shared" si="37"/>
        <v>0</v>
      </c>
      <c r="M296" s="4">
        <f t="shared" si="37"/>
        <v>0</v>
      </c>
      <c r="N296" s="4">
        <f t="shared" si="37"/>
        <v>0</v>
      </c>
      <c r="O296" s="4">
        <f t="shared" si="37"/>
        <v>0</v>
      </c>
      <c r="P296" s="4">
        <f t="shared" si="37"/>
        <v>0</v>
      </c>
      <c r="Q296" s="4">
        <f t="shared" si="37"/>
        <v>0</v>
      </c>
      <c r="R296" s="4">
        <f t="shared" si="37"/>
        <v>0</v>
      </c>
      <c r="S296" s="4">
        <f t="shared" si="37"/>
        <v>0</v>
      </c>
      <c r="T296" s="4">
        <f t="shared" si="37"/>
        <v>0</v>
      </c>
      <c r="U296" s="4">
        <f t="shared" si="37"/>
        <v>0</v>
      </c>
      <c r="V296" s="4">
        <f t="shared" si="37"/>
        <v>0</v>
      </c>
      <c r="W296" s="4">
        <f t="shared" si="37"/>
        <v>0</v>
      </c>
      <c r="X296" s="4">
        <f t="shared" si="37"/>
        <v>0</v>
      </c>
      <c r="Y296" s="4">
        <f t="shared" si="37"/>
        <v>0</v>
      </c>
      <c r="Z296" s="4">
        <f t="shared" si="37"/>
        <v>0</v>
      </c>
      <c r="AA296" s="4">
        <f t="shared" si="37"/>
        <v>0</v>
      </c>
      <c r="AB296" s="4">
        <f t="shared" si="37"/>
        <v>0</v>
      </c>
      <c r="AC296" s="4">
        <f t="shared" si="37"/>
        <v>0</v>
      </c>
      <c r="AD296" s="4">
        <f t="shared" si="37"/>
        <v>0</v>
      </c>
      <c r="AE296" s="4">
        <f t="shared" si="37"/>
        <v>0</v>
      </c>
      <c r="AF296" s="4">
        <f t="shared" si="37"/>
        <v>0</v>
      </c>
      <c r="AG296" s="4">
        <f t="shared" si="37"/>
        <v>0</v>
      </c>
      <c r="AH296" s="4">
        <f t="shared" si="37"/>
        <v>0</v>
      </c>
      <c r="AI296" s="4">
        <f t="shared" si="37"/>
        <v>0</v>
      </c>
      <c r="AJ296" s="4">
        <f t="shared" si="37"/>
        <v>0</v>
      </c>
      <c r="AK296" s="4">
        <f t="shared" si="37"/>
        <v>0</v>
      </c>
      <c r="AL296" s="4">
        <f t="shared" si="37"/>
        <v>0</v>
      </c>
      <c r="AM296" s="4">
        <f t="shared" si="37"/>
        <v>0</v>
      </c>
      <c r="AN296" s="4">
        <f t="shared" si="37"/>
        <v>0</v>
      </c>
      <c r="AO296" s="4">
        <f t="shared" si="37"/>
        <v>0</v>
      </c>
      <c r="AP296" s="4">
        <f t="shared" si="37"/>
        <v>0</v>
      </c>
      <c r="AQ296" s="4">
        <f t="shared" si="37"/>
        <v>0</v>
      </c>
      <c r="AR296" s="4">
        <f t="shared" si="37"/>
        <v>0</v>
      </c>
      <c r="AS296" s="4">
        <f t="shared" si="37"/>
        <v>0</v>
      </c>
      <c r="AT296" s="4">
        <f t="shared" si="37"/>
        <v>0</v>
      </c>
      <c r="AU296" s="4">
        <f t="shared" si="37"/>
        <v>0</v>
      </c>
      <c r="AV296" s="4">
        <f t="shared" si="37"/>
        <v>0</v>
      </c>
      <c r="AW296" s="4">
        <f t="shared" si="37"/>
        <v>0</v>
      </c>
      <c r="AX296" s="4">
        <f t="shared" si="37"/>
        <v>0</v>
      </c>
      <c r="AY296" s="4">
        <f t="shared" si="37"/>
        <v>0</v>
      </c>
      <c r="AZ296" s="4">
        <f t="shared" si="37"/>
        <v>0</v>
      </c>
      <c r="BA296" s="4">
        <f t="shared" si="37"/>
        <v>0</v>
      </c>
      <c r="BB296" s="4">
        <f t="shared" si="37"/>
        <v>0</v>
      </c>
      <c r="BC296" s="4">
        <f t="shared" si="37"/>
        <v>0</v>
      </c>
      <c r="BD296" s="4">
        <f t="shared" si="37"/>
        <v>0</v>
      </c>
      <c r="BE296" s="4">
        <f t="shared" si="37"/>
        <v>0</v>
      </c>
      <c r="BF296" s="4">
        <f t="shared" si="37"/>
        <v>0</v>
      </c>
      <c r="BG296" s="4">
        <f t="shared" si="37"/>
        <v>0</v>
      </c>
      <c r="BH296" s="4">
        <f t="shared" si="37"/>
        <v>0</v>
      </c>
      <c r="BI296" s="4">
        <f t="shared" si="37"/>
        <v>0</v>
      </c>
      <c r="BJ296" s="4">
        <f t="shared" si="37"/>
        <v>0</v>
      </c>
      <c r="BK296" s="4">
        <f t="shared" si="37"/>
        <v>0</v>
      </c>
      <c r="BL296" s="4">
        <f t="shared" si="37"/>
        <v>0</v>
      </c>
      <c r="BM296" s="4">
        <f t="shared" si="34"/>
        <v>0</v>
      </c>
      <c r="BN296" s="4">
        <f t="shared" si="34"/>
        <v>0</v>
      </c>
      <c r="BO296" s="4">
        <f t="shared" si="34"/>
        <v>0</v>
      </c>
      <c r="BP296" s="4">
        <f t="shared" si="34"/>
        <v>0</v>
      </c>
    </row>
    <row r="297" spans="2:68" x14ac:dyDescent="0.2">
      <c r="B297" t="s">
        <v>17</v>
      </c>
      <c r="C297" s="4">
        <f t="shared" ref="C297:BL300" si="38">C50+C80+C109+C138+C167+C196+C226+C250+C274-C21-C167</f>
        <v>0</v>
      </c>
      <c r="D297" s="4">
        <f t="shared" si="38"/>
        <v>0</v>
      </c>
      <c r="E297" s="4">
        <f t="shared" si="38"/>
        <v>0</v>
      </c>
      <c r="F297" s="4">
        <f t="shared" si="38"/>
        <v>0</v>
      </c>
      <c r="G297" s="4">
        <f t="shared" si="38"/>
        <v>0</v>
      </c>
      <c r="H297" s="4">
        <f t="shared" si="38"/>
        <v>0</v>
      </c>
      <c r="I297" s="4">
        <f t="shared" si="38"/>
        <v>0</v>
      </c>
      <c r="J297" s="4">
        <f t="shared" si="38"/>
        <v>0</v>
      </c>
      <c r="K297" s="4">
        <f t="shared" si="38"/>
        <v>0</v>
      </c>
      <c r="L297" s="4">
        <f t="shared" si="38"/>
        <v>0</v>
      </c>
      <c r="M297" s="4">
        <f t="shared" si="38"/>
        <v>0</v>
      </c>
      <c r="N297" s="4">
        <f t="shared" si="38"/>
        <v>0</v>
      </c>
      <c r="O297" s="4">
        <f t="shared" si="38"/>
        <v>0</v>
      </c>
      <c r="P297" s="4">
        <f t="shared" si="38"/>
        <v>0</v>
      </c>
      <c r="Q297" s="4">
        <f t="shared" si="38"/>
        <v>0</v>
      </c>
      <c r="R297" s="4">
        <f t="shared" si="38"/>
        <v>0</v>
      </c>
      <c r="S297" s="4">
        <f t="shared" si="38"/>
        <v>0</v>
      </c>
      <c r="T297" s="4">
        <f t="shared" si="38"/>
        <v>0</v>
      </c>
      <c r="U297" s="4">
        <f t="shared" si="38"/>
        <v>0</v>
      </c>
      <c r="V297" s="4">
        <f t="shared" si="38"/>
        <v>0</v>
      </c>
      <c r="W297" s="4">
        <f t="shared" si="38"/>
        <v>0</v>
      </c>
      <c r="X297" s="4">
        <f t="shared" si="38"/>
        <v>0</v>
      </c>
      <c r="Y297" s="4">
        <f t="shared" si="38"/>
        <v>0</v>
      </c>
      <c r="Z297" s="4">
        <f t="shared" si="38"/>
        <v>0</v>
      </c>
      <c r="AA297" s="4">
        <f t="shared" si="38"/>
        <v>0</v>
      </c>
      <c r="AB297" s="4">
        <f t="shared" si="38"/>
        <v>0</v>
      </c>
      <c r="AC297" s="4">
        <f t="shared" si="38"/>
        <v>0</v>
      </c>
      <c r="AD297" s="4">
        <f t="shared" si="38"/>
        <v>0</v>
      </c>
      <c r="AE297" s="4">
        <f t="shared" si="38"/>
        <v>0</v>
      </c>
      <c r="AF297" s="4">
        <f t="shared" si="38"/>
        <v>0</v>
      </c>
      <c r="AG297" s="4">
        <f t="shared" si="38"/>
        <v>0</v>
      </c>
      <c r="AH297" s="4">
        <f t="shared" si="38"/>
        <v>0</v>
      </c>
      <c r="AI297" s="4">
        <f t="shared" si="38"/>
        <v>0</v>
      </c>
      <c r="AJ297" s="4">
        <f t="shared" si="38"/>
        <v>0</v>
      </c>
      <c r="AK297" s="4">
        <f t="shared" si="38"/>
        <v>0</v>
      </c>
      <c r="AL297" s="4">
        <f t="shared" si="38"/>
        <v>0</v>
      </c>
      <c r="AM297" s="4">
        <f t="shared" si="38"/>
        <v>0</v>
      </c>
      <c r="AN297" s="4">
        <f t="shared" si="38"/>
        <v>0</v>
      </c>
      <c r="AO297" s="4">
        <f t="shared" si="38"/>
        <v>0</v>
      </c>
      <c r="AP297" s="4">
        <f t="shared" si="38"/>
        <v>0</v>
      </c>
      <c r="AQ297" s="4">
        <f t="shared" si="38"/>
        <v>0</v>
      </c>
      <c r="AR297" s="4">
        <f t="shared" si="38"/>
        <v>0</v>
      </c>
      <c r="AS297" s="4">
        <f t="shared" si="38"/>
        <v>0</v>
      </c>
      <c r="AT297" s="4">
        <f t="shared" si="38"/>
        <v>0</v>
      </c>
      <c r="AU297" s="4">
        <f t="shared" si="38"/>
        <v>0</v>
      </c>
      <c r="AV297" s="4">
        <f t="shared" si="38"/>
        <v>0</v>
      </c>
      <c r="AW297" s="4">
        <f t="shared" si="38"/>
        <v>0</v>
      </c>
      <c r="AX297" s="4">
        <f t="shared" si="38"/>
        <v>0</v>
      </c>
      <c r="AY297" s="4">
        <f t="shared" si="38"/>
        <v>0</v>
      </c>
      <c r="AZ297" s="4">
        <f t="shared" si="38"/>
        <v>0</v>
      </c>
      <c r="BA297" s="4">
        <f t="shared" si="38"/>
        <v>0</v>
      </c>
      <c r="BB297" s="4">
        <f t="shared" si="38"/>
        <v>0</v>
      </c>
      <c r="BC297" s="4">
        <f t="shared" si="38"/>
        <v>0</v>
      </c>
      <c r="BD297" s="4">
        <f t="shared" si="38"/>
        <v>0</v>
      </c>
      <c r="BE297" s="4">
        <f t="shared" si="38"/>
        <v>0</v>
      </c>
      <c r="BF297" s="4">
        <f t="shared" si="38"/>
        <v>0</v>
      </c>
      <c r="BG297" s="4">
        <f t="shared" si="38"/>
        <v>0</v>
      </c>
      <c r="BH297" s="4">
        <f t="shared" si="38"/>
        <v>0</v>
      </c>
      <c r="BI297" s="4">
        <f t="shared" si="38"/>
        <v>0</v>
      </c>
      <c r="BJ297" s="4">
        <f t="shared" si="38"/>
        <v>0</v>
      </c>
      <c r="BK297" s="4">
        <f t="shared" si="38"/>
        <v>0</v>
      </c>
      <c r="BL297" s="4">
        <f t="shared" si="38"/>
        <v>0</v>
      </c>
      <c r="BM297" s="4">
        <f t="shared" si="34"/>
        <v>0</v>
      </c>
      <c r="BN297" s="4">
        <f t="shared" si="34"/>
        <v>0</v>
      </c>
      <c r="BO297" s="4">
        <f t="shared" si="34"/>
        <v>0</v>
      </c>
      <c r="BP297" s="4">
        <f t="shared" si="34"/>
        <v>0</v>
      </c>
    </row>
    <row r="298" spans="2:68" x14ac:dyDescent="0.2">
      <c r="B298" t="s">
        <v>18</v>
      </c>
      <c r="C298" s="4">
        <f t="shared" si="38"/>
        <v>0</v>
      </c>
      <c r="D298" s="4">
        <f t="shared" si="38"/>
        <v>0</v>
      </c>
      <c r="E298" s="4">
        <f t="shared" si="38"/>
        <v>0</v>
      </c>
      <c r="F298" s="4">
        <f t="shared" si="38"/>
        <v>0</v>
      </c>
      <c r="G298" s="4">
        <f t="shared" si="38"/>
        <v>0</v>
      </c>
      <c r="H298" s="4">
        <f t="shared" si="38"/>
        <v>0</v>
      </c>
      <c r="I298" s="4">
        <f t="shared" si="38"/>
        <v>0</v>
      </c>
      <c r="J298" s="4">
        <f t="shared" si="38"/>
        <v>0</v>
      </c>
      <c r="K298" s="4">
        <f t="shared" si="38"/>
        <v>0</v>
      </c>
      <c r="L298" s="4">
        <f t="shared" si="38"/>
        <v>0</v>
      </c>
      <c r="M298" s="4">
        <f t="shared" si="38"/>
        <v>0</v>
      </c>
      <c r="N298" s="4">
        <f t="shared" si="38"/>
        <v>0</v>
      </c>
      <c r="O298" s="4">
        <f t="shared" si="38"/>
        <v>0</v>
      </c>
      <c r="P298" s="4">
        <f t="shared" si="38"/>
        <v>0</v>
      </c>
      <c r="Q298" s="4">
        <f t="shared" si="38"/>
        <v>0</v>
      </c>
      <c r="R298" s="4">
        <f t="shared" si="38"/>
        <v>0</v>
      </c>
      <c r="S298" s="4">
        <f t="shared" si="38"/>
        <v>0</v>
      </c>
      <c r="T298" s="4">
        <f t="shared" si="38"/>
        <v>0</v>
      </c>
      <c r="U298" s="4">
        <f t="shared" si="38"/>
        <v>0</v>
      </c>
      <c r="V298" s="4">
        <f t="shared" si="38"/>
        <v>0</v>
      </c>
      <c r="W298" s="4">
        <f t="shared" si="38"/>
        <v>0</v>
      </c>
      <c r="X298" s="4">
        <f t="shared" si="38"/>
        <v>0</v>
      </c>
      <c r="Y298" s="4">
        <f t="shared" si="38"/>
        <v>0</v>
      </c>
      <c r="Z298" s="4">
        <f t="shared" si="38"/>
        <v>0</v>
      </c>
      <c r="AA298" s="4">
        <f t="shared" si="38"/>
        <v>0</v>
      </c>
      <c r="AB298" s="4">
        <f t="shared" si="38"/>
        <v>0</v>
      </c>
      <c r="AC298" s="4">
        <f t="shared" si="38"/>
        <v>0</v>
      </c>
      <c r="AD298" s="4">
        <f t="shared" si="38"/>
        <v>0</v>
      </c>
      <c r="AE298" s="4">
        <f t="shared" si="38"/>
        <v>0</v>
      </c>
      <c r="AF298" s="4">
        <f t="shared" si="38"/>
        <v>0</v>
      </c>
      <c r="AG298" s="4">
        <f t="shared" si="38"/>
        <v>0</v>
      </c>
      <c r="AH298" s="4">
        <f t="shared" si="38"/>
        <v>0</v>
      </c>
      <c r="AI298" s="4">
        <f t="shared" si="38"/>
        <v>0</v>
      </c>
      <c r="AJ298" s="4">
        <f t="shared" si="38"/>
        <v>0</v>
      </c>
      <c r="AK298" s="4">
        <f t="shared" si="38"/>
        <v>0</v>
      </c>
      <c r="AL298" s="4">
        <f t="shared" si="38"/>
        <v>0</v>
      </c>
      <c r="AM298" s="4">
        <f t="shared" si="38"/>
        <v>0</v>
      </c>
      <c r="AN298" s="4">
        <f t="shared" si="38"/>
        <v>0</v>
      </c>
      <c r="AO298" s="4">
        <f t="shared" si="38"/>
        <v>0</v>
      </c>
      <c r="AP298" s="4">
        <f t="shared" si="38"/>
        <v>0</v>
      </c>
      <c r="AQ298" s="4">
        <f t="shared" si="38"/>
        <v>0</v>
      </c>
      <c r="AR298" s="4">
        <f t="shared" si="38"/>
        <v>0</v>
      </c>
      <c r="AS298" s="4">
        <f t="shared" si="38"/>
        <v>0</v>
      </c>
      <c r="AT298" s="4">
        <f t="shared" si="38"/>
        <v>0</v>
      </c>
      <c r="AU298" s="4">
        <f t="shared" si="38"/>
        <v>0</v>
      </c>
      <c r="AV298" s="4">
        <f t="shared" si="38"/>
        <v>0</v>
      </c>
      <c r="AW298" s="4">
        <f t="shared" si="38"/>
        <v>0</v>
      </c>
      <c r="AX298" s="4">
        <f t="shared" si="38"/>
        <v>0</v>
      </c>
      <c r="AY298" s="4">
        <f t="shared" si="38"/>
        <v>0</v>
      </c>
      <c r="AZ298" s="4">
        <f t="shared" si="38"/>
        <v>0</v>
      </c>
      <c r="BA298" s="4">
        <f t="shared" si="38"/>
        <v>0</v>
      </c>
      <c r="BB298" s="4">
        <f t="shared" si="38"/>
        <v>0</v>
      </c>
      <c r="BC298" s="4">
        <f t="shared" si="38"/>
        <v>0</v>
      </c>
      <c r="BD298" s="4">
        <f t="shared" si="38"/>
        <v>0</v>
      </c>
      <c r="BE298" s="4">
        <f t="shared" si="38"/>
        <v>0</v>
      </c>
      <c r="BF298" s="4">
        <f t="shared" si="38"/>
        <v>0</v>
      </c>
      <c r="BG298" s="4">
        <f t="shared" si="38"/>
        <v>0</v>
      </c>
      <c r="BH298" s="4">
        <f t="shared" si="38"/>
        <v>0</v>
      </c>
      <c r="BI298" s="4">
        <f t="shared" si="38"/>
        <v>0</v>
      </c>
      <c r="BJ298" s="4">
        <f t="shared" si="38"/>
        <v>0</v>
      </c>
      <c r="BK298" s="4">
        <f t="shared" si="38"/>
        <v>0</v>
      </c>
      <c r="BL298" s="4">
        <f t="shared" si="38"/>
        <v>0</v>
      </c>
      <c r="BM298" s="4">
        <f t="shared" si="34"/>
        <v>0</v>
      </c>
      <c r="BN298" s="4">
        <f t="shared" si="34"/>
        <v>0</v>
      </c>
      <c r="BO298" s="4">
        <f t="shared" si="34"/>
        <v>0</v>
      </c>
      <c r="BP298" s="4">
        <f t="shared" si="34"/>
        <v>0</v>
      </c>
    </row>
    <row r="299" spans="2:68" x14ac:dyDescent="0.2">
      <c r="B299" t="s">
        <v>19</v>
      </c>
      <c r="C299" s="4">
        <f t="shared" si="38"/>
        <v>0</v>
      </c>
      <c r="D299" s="4">
        <f t="shared" si="38"/>
        <v>0</v>
      </c>
      <c r="E299" s="4">
        <f t="shared" si="38"/>
        <v>0</v>
      </c>
      <c r="F299" s="4">
        <f t="shared" si="38"/>
        <v>0</v>
      </c>
      <c r="G299" s="4">
        <f t="shared" si="38"/>
        <v>0</v>
      </c>
      <c r="H299" s="4">
        <f t="shared" si="38"/>
        <v>0</v>
      </c>
      <c r="I299" s="4">
        <f t="shared" si="38"/>
        <v>0</v>
      </c>
      <c r="J299" s="4">
        <f t="shared" si="38"/>
        <v>0</v>
      </c>
      <c r="K299" s="4">
        <f t="shared" si="38"/>
        <v>0</v>
      </c>
      <c r="L299" s="4">
        <f t="shared" si="38"/>
        <v>0</v>
      </c>
      <c r="M299" s="4">
        <f t="shared" si="38"/>
        <v>0</v>
      </c>
      <c r="N299" s="4">
        <f t="shared" si="38"/>
        <v>0</v>
      </c>
      <c r="O299" s="4">
        <f t="shared" si="38"/>
        <v>0</v>
      </c>
      <c r="P299" s="4">
        <f t="shared" si="38"/>
        <v>0</v>
      </c>
      <c r="Q299" s="4">
        <f t="shared" si="38"/>
        <v>0</v>
      </c>
      <c r="R299" s="4">
        <f t="shared" si="38"/>
        <v>0</v>
      </c>
      <c r="S299" s="4">
        <f t="shared" si="38"/>
        <v>0</v>
      </c>
      <c r="T299" s="4">
        <f t="shared" si="38"/>
        <v>0</v>
      </c>
      <c r="U299" s="4">
        <f t="shared" si="38"/>
        <v>0</v>
      </c>
      <c r="V299" s="4">
        <f t="shared" si="38"/>
        <v>0</v>
      </c>
      <c r="W299" s="4">
        <f t="shared" si="38"/>
        <v>0</v>
      </c>
      <c r="X299" s="4">
        <f t="shared" si="38"/>
        <v>0</v>
      </c>
      <c r="Y299" s="4">
        <f t="shared" si="38"/>
        <v>0</v>
      </c>
      <c r="Z299" s="4">
        <f t="shared" si="38"/>
        <v>0</v>
      </c>
      <c r="AA299" s="4">
        <f t="shared" si="38"/>
        <v>0</v>
      </c>
      <c r="AB299" s="4">
        <f t="shared" si="38"/>
        <v>0</v>
      </c>
      <c r="AC299" s="4">
        <f t="shared" si="38"/>
        <v>0</v>
      </c>
      <c r="AD299" s="4">
        <f t="shared" si="38"/>
        <v>0</v>
      </c>
      <c r="AE299" s="4">
        <f t="shared" si="38"/>
        <v>0</v>
      </c>
      <c r="AF299" s="4">
        <f t="shared" si="38"/>
        <v>0</v>
      </c>
      <c r="AG299" s="4">
        <f t="shared" si="38"/>
        <v>0</v>
      </c>
      <c r="AH299" s="4">
        <f t="shared" si="38"/>
        <v>0</v>
      </c>
      <c r="AI299" s="4">
        <f t="shared" si="38"/>
        <v>0</v>
      </c>
      <c r="AJ299" s="4">
        <f t="shared" si="38"/>
        <v>0</v>
      </c>
      <c r="AK299" s="4">
        <f t="shared" si="38"/>
        <v>0</v>
      </c>
      <c r="AL299" s="4">
        <f t="shared" si="38"/>
        <v>0</v>
      </c>
      <c r="AM299" s="4">
        <f t="shared" si="38"/>
        <v>0</v>
      </c>
      <c r="AN299" s="4">
        <f t="shared" si="38"/>
        <v>0</v>
      </c>
      <c r="AO299" s="4">
        <f t="shared" si="38"/>
        <v>0</v>
      </c>
      <c r="AP299" s="4">
        <f t="shared" si="38"/>
        <v>0</v>
      </c>
      <c r="AQ299" s="4">
        <f t="shared" si="38"/>
        <v>0</v>
      </c>
      <c r="AR299" s="4">
        <f t="shared" si="38"/>
        <v>0</v>
      </c>
      <c r="AS299" s="4">
        <f t="shared" si="38"/>
        <v>0</v>
      </c>
      <c r="AT299" s="4">
        <f t="shared" si="38"/>
        <v>0</v>
      </c>
      <c r="AU299" s="4">
        <f t="shared" si="38"/>
        <v>0</v>
      </c>
      <c r="AV299" s="4">
        <f t="shared" si="38"/>
        <v>0</v>
      </c>
      <c r="AW299" s="4">
        <f t="shared" si="38"/>
        <v>0</v>
      </c>
      <c r="AX299" s="4">
        <f t="shared" si="38"/>
        <v>0</v>
      </c>
      <c r="AY299" s="4">
        <f t="shared" si="38"/>
        <v>0</v>
      </c>
      <c r="AZ299" s="4">
        <f t="shared" si="38"/>
        <v>0</v>
      </c>
      <c r="BA299" s="4">
        <f t="shared" si="38"/>
        <v>0</v>
      </c>
      <c r="BB299" s="4">
        <f t="shared" si="38"/>
        <v>0</v>
      </c>
      <c r="BC299" s="4">
        <f t="shared" si="38"/>
        <v>0</v>
      </c>
      <c r="BD299" s="4">
        <f t="shared" si="38"/>
        <v>0</v>
      </c>
      <c r="BE299" s="4">
        <f t="shared" si="38"/>
        <v>0</v>
      </c>
      <c r="BF299" s="4">
        <f t="shared" si="38"/>
        <v>0</v>
      </c>
      <c r="BG299" s="4">
        <f t="shared" si="38"/>
        <v>0</v>
      </c>
      <c r="BH299" s="4">
        <f t="shared" si="38"/>
        <v>0</v>
      </c>
      <c r="BI299" s="4">
        <f t="shared" si="38"/>
        <v>0</v>
      </c>
      <c r="BJ299" s="4">
        <f t="shared" si="38"/>
        <v>0</v>
      </c>
      <c r="BK299" s="4">
        <f t="shared" si="38"/>
        <v>0</v>
      </c>
      <c r="BL299" s="4">
        <f t="shared" si="38"/>
        <v>0</v>
      </c>
      <c r="BM299" s="4">
        <f t="shared" si="34"/>
        <v>0</v>
      </c>
      <c r="BN299" s="4">
        <f t="shared" si="34"/>
        <v>0</v>
      </c>
      <c r="BO299" s="4">
        <f t="shared" si="34"/>
        <v>0</v>
      </c>
      <c r="BP299" s="4">
        <f t="shared" si="34"/>
        <v>0</v>
      </c>
    </row>
    <row r="300" spans="2:68" x14ac:dyDescent="0.2">
      <c r="B300" t="s">
        <v>20</v>
      </c>
      <c r="C300" s="4">
        <f t="shared" si="38"/>
        <v>0</v>
      </c>
      <c r="D300" s="4">
        <f t="shared" si="38"/>
        <v>0</v>
      </c>
      <c r="E300" s="4">
        <f t="shared" si="38"/>
        <v>0</v>
      </c>
      <c r="F300" s="4">
        <f t="shared" si="38"/>
        <v>0</v>
      </c>
      <c r="G300" s="4">
        <f t="shared" si="38"/>
        <v>0</v>
      </c>
      <c r="H300" s="4">
        <f t="shared" si="38"/>
        <v>0</v>
      </c>
      <c r="I300" s="4">
        <f t="shared" si="38"/>
        <v>0</v>
      </c>
      <c r="J300" s="4">
        <f t="shared" si="38"/>
        <v>0</v>
      </c>
      <c r="K300" s="4">
        <f t="shared" si="38"/>
        <v>0</v>
      </c>
      <c r="L300" s="4">
        <f t="shared" si="38"/>
        <v>0</v>
      </c>
      <c r="M300" s="4">
        <f t="shared" si="38"/>
        <v>0</v>
      </c>
      <c r="N300" s="4">
        <f t="shared" si="38"/>
        <v>0</v>
      </c>
      <c r="O300" s="4">
        <f t="shared" si="38"/>
        <v>0</v>
      </c>
      <c r="P300" s="4">
        <f t="shared" si="38"/>
        <v>0</v>
      </c>
      <c r="Q300" s="4">
        <f t="shared" si="38"/>
        <v>0</v>
      </c>
      <c r="R300" s="4">
        <f t="shared" si="38"/>
        <v>0</v>
      </c>
      <c r="S300" s="4">
        <f t="shared" si="38"/>
        <v>0</v>
      </c>
      <c r="T300" s="4">
        <f t="shared" si="38"/>
        <v>0</v>
      </c>
      <c r="U300" s="4">
        <f t="shared" si="38"/>
        <v>0</v>
      </c>
      <c r="V300" s="4">
        <f t="shared" si="38"/>
        <v>0</v>
      </c>
      <c r="W300" s="4">
        <f t="shared" si="38"/>
        <v>0</v>
      </c>
      <c r="X300" s="4">
        <f t="shared" si="38"/>
        <v>0</v>
      </c>
      <c r="Y300" s="4">
        <f t="shared" si="38"/>
        <v>0</v>
      </c>
      <c r="Z300" s="4">
        <f t="shared" si="38"/>
        <v>0</v>
      </c>
      <c r="AA300" s="4">
        <f t="shared" si="38"/>
        <v>0</v>
      </c>
      <c r="AB300" s="4">
        <f t="shared" si="38"/>
        <v>0</v>
      </c>
      <c r="AC300" s="4">
        <f t="shared" si="38"/>
        <v>0</v>
      </c>
      <c r="AD300" s="4">
        <f t="shared" si="38"/>
        <v>0</v>
      </c>
      <c r="AE300" s="4">
        <f t="shared" si="38"/>
        <v>0</v>
      </c>
      <c r="AF300" s="4">
        <f t="shared" si="38"/>
        <v>0</v>
      </c>
      <c r="AG300" s="4">
        <f t="shared" si="38"/>
        <v>0</v>
      </c>
      <c r="AH300" s="4">
        <f t="shared" si="38"/>
        <v>0</v>
      </c>
      <c r="AI300" s="4">
        <f t="shared" si="38"/>
        <v>0</v>
      </c>
      <c r="AJ300" s="4">
        <f t="shared" si="38"/>
        <v>0</v>
      </c>
      <c r="AK300" s="4">
        <f t="shared" si="38"/>
        <v>0</v>
      </c>
      <c r="AL300" s="4">
        <f t="shared" si="38"/>
        <v>0</v>
      </c>
      <c r="AM300" s="4">
        <f t="shared" si="38"/>
        <v>0</v>
      </c>
      <c r="AN300" s="4">
        <f t="shared" si="38"/>
        <v>0</v>
      </c>
      <c r="AO300" s="4">
        <f t="shared" si="38"/>
        <v>0</v>
      </c>
      <c r="AP300" s="4">
        <f t="shared" si="38"/>
        <v>0</v>
      </c>
      <c r="AQ300" s="4">
        <f t="shared" si="38"/>
        <v>0</v>
      </c>
      <c r="AR300" s="4">
        <f t="shared" si="38"/>
        <v>0</v>
      </c>
      <c r="AS300" s="4">
        <f t="shared" si="38"/>
        <v>0</v>
      </c>
      <c r="AT300" s="4">
        <f t="shared" si="38"/>
        <v>0</v>
      </c>
      <c r="AU300" s="4">
        <f t="shared" si="38"/>
        <v>0</v>
      </c>
      <c r="AV300" s="4">
        <f t="shared" si="38"/>
        <v>0</v>
      </c>
      <c r="AW300" s="4">
        <f t="shared" si="38"/>
        <v>0</v>
      </c>
      <c r="AX300" s="4">
        <f t="shared" si="38"/>
        <v>0</v>
      </c>
      <c r="AY300" s="4">
        <f t="shared" si="38"/>
        <v>0</v>
      </c>
      <c r="AZ300" s="4">
        <f t="shared" si="38"/>
        <v>0</v>
      </c>
      <c r="BA300" s="4">
        <f t="shared" si="38"/>
        <v>0</v>
      </c>
      <c r="BB300" s="4">
        <f t="shared" si="38"/>
        <v>0</v>
      </c>
      <c r="BC300" s="4">
        <f t="shared" si="38"/>
        <v>0</v>
      </c>
      <c r="BD300" s="4">
        <f t="shared" si="38"/>
        <v>0</v>
      </c>
      <c r="BE300" s="4">
        <f t="shared" si="38"/>
        <v>0</v>
      </c>
      <c r="BF300" s="4">
        <f t="shared" si="38"/>
        <v>0</v>
      </c>
      <c r="BG300" s="4">
        <f t="shared" si="38"/>
        <v>0</v>
      </c>
      <c r="BH300" s="4">
        <f t="shared" si="38"/>
        <v>0</v>
      </c>
      <c r="BI300" s="4">
        <f t="shared" si="38"/>
        <v>0</v>
      </c>
      <c r="BJ300" s="4">
        <f t="shared" si="38"/>
        <v>0</v>
      </c>
      <c r="BK300" s="4">
        <f t="shared" si="38"/>
        <v>0</v>
      </c>
      <c r="BL300" s="4">
        <f t="shared" si="38"/>
        <v>0</v>
      </c>
      <c r="BM300" s="4">
        <f t="shared" ref="BM300:BP300" si="39">BM53+BM83+BM112+BM141+BM170+BM199+BM229+BM253+BM277-BM24-BM170</f>
        <v>0</v>
      </c>
      <c r="BN300" s="4">
        <f t="shared" si="39"/>
        <v>0</v>
      </c>
      <c r="BO300" s="4">
        <f t="shared" si="39"/>
        <v>0</v>
      </c>
      <c r="BP300" s="4">
        <f t="shared" si="39"/>
        <v>0</v>
      </c>
    </row>
    <row r="301" spans="2:68" x14ac:dyDescent="0.2">
      <c r="B301" t="s">
        <v>21</v>
      </c>
      <c r="C301" s="4">
        <f t="shared" ref="C301:BL302" si="40">C54+C84+C113+C142+C171+C200+C230+C254+C278-C25-C171</f>
        <v>0</v>
      </c>
      <c r="D301" s="4">
        <f t="shared" si="40"/>
        <v>0</v>
      </c>
      <c r="E301" s="4">
        <f t="shared" si="40"/>
        <v>0</v>
      </c>
      <c r="F301" s="4">
        <f t="shared" si="40"/>
        <v>0</v>
      </c>
      <c r="G301" s="4">
        <f t="shared" si="40"/>
        <v>0</v>
      </c>
      <c r="H301" s="4">
        <f t="shared" si="40"/>
        <v>0</v>
      </c>
      <c r="I301" s="4">
        <f t="shared" si="40"/>
        <v>0</v>
      </c>
      <c r="J301" s="4">
        <f t="shared" si="40"/>
        <v>0</v>
      </c>
      <c r="K301" s="4">
        <f t="shared" si="40"/>
        <v>0</v>
      </c>
      <c r="L301" s="4">
        <f t="shared" si="40"/>
        <v>0</v>
      </c>
      <c r="M301" s="4">
        <f t="shared" si="40"/>
        <v>0</v>
      </c>
      <c r="N301" s="4">
        <f t="shared" si="40"/>
        <v>0</v>
      </c>
      <c r="O301" s="4">
        <f t="shared" si="40"/>
        <v>0</v>
      </c>
      <c r="P301" s="4">
        <f t="shared" si="40"/>
        <v>0</v>
      </c>
      <c r="Q301" s="4">
        <f t="shared" si="40"/>
        <v>0</v>
      </c>
      <c r="R301" s="4">
        <f t="shared" si="40"/>
        <v>0</v>
      </c>
      <c r="S301" s="4">
        <f t="shared" si="40"/>
        <v>0</v>
      </c>
      <c r="T301" s="4">
        <f t="shared" si="40"/>
        <v>0</v>
      </c>
      <c r="U301" s="4">
        <f t="shared" si="40"/>
        <v>0</v>
      </c>
      <c r="V301" s="4">
        <f t="shared" si="40"/>
        <v>0</v>
      </c>
      <c r="W301" s="4">
        <f t="shared" si="40"/>
        <v>0</v>
      </c>
      <c r="X301" s="4">
        <f t="shared" si="40"/>
        <v>0</v>
      </c>
      <c r="Y301" s="4">
        <f t="shared" si="40"/>
        <v>0</v>
      </c>
      <c r="Z301" s="4">
        <f t="shared" si="40"/>
        <v>0</v>
      </c>
      <c r="AA301" s="4">
        <f t="shared" si="40"/>
        <v>0</v>
      </c>
      <c r="AB301" s="4">
        <f t="shared" si="40"/>
        <v>0</v>
      </c>
      <c r="AC301" s="4">
        <f t="shared" si="40"/>
        <v>0</v>
      </c>
      <c r="AD301" s="4">
        <f t="shared" si="40"/>
        <v>0</v>
      </c>
      <c r="AE301" s="4">
        <f t="shared" si="40"/>
        <v>0</v>
      </c>
      <c r="AF301" s="4">
        <f t="shared" si="40"/>
        <v>0</v>
      </c>
      <c r="AG301" s="4">
        <f t="shared" si="40"/>
        <v>0</v>
      </c>
      <c r="AH301" s="4">
        <f t="shared" si="40"/>
        <v>0</v>
      </c>
      <c r="AI301" s="4">
        <f t="shared" si="40"/>
        <v>0</v>
      </c>
      <c r="AJ301" s="4">
        <f t="shared" si="40"/>
        <v>0</v>
      </c>
      <c r="AK301" s="4">
        <f t="shared" si="40"/>
        <v>0</v>
      </c>
      <c r="AL301" s="4">
        <f t="shared" si="40"/>
        <v>0</v>
      </c>
      <c r="AM301" s="4">
        <f t="shared" si="40"/>
        <v>0</v>
      </c>
      <c r="AN301" s="4">
        <f t="shared" si="40"/>
        <v>0</v>
      </c>
      <c r="AO301" s="4">
        <f t="shared" si="40"/>
        <v>0</v>
      </c>
      <c r="AP301" s="4">
        <f t="shared" si="40"/>
        <v>0</v>
      </c>
      <c r="AQ301" s="4">
        <f t="shared" si="40"/>
        <v>0</v>
      </c>
      <c r="AR301" s="4">
        <f t="shared" si="40"/>
        <v>0</v>
      </c>
      <c r="AS301" s="4">
        <f t="shared" si="40"/>
        <v>0</v>
      </c>
      <c r="AT301" s="4">
        <f t="shared" si="40"/>
        <v>0</v>
      </c>
      <c r="AU301" s="4">
        <f t="shared" si="40"/>
        <v>0</v>
      </c>
      <c r="AV301" s="4">
        <f t="shared" si="40"/>
        <v>0</v>
      </c>
      <c r="AW301" s="4">
        <f t="shared" si="40"/>
        <v>0</v>
      </c>
      <c r="AX301" s="4">
        <f t="shared" si="40"/>
        <v>0</v>
      </c>
      <c r="AY301" s="4">
        <f t="shared" si="40"/>
        <v>0</v>
      </c>
      <c r="AZ301" s="4">
        <f t="shared" si="40"/>
        <v>0</v>
      </c>
      <c r="BA301" s="4">
        <f t="shared" si="40"/>
        <v>0</v>
      </c>
      <c r="BB301" s="4">
        <f t="shared" si="40"/>
        <v>0</v>
      </c>
      <c r="BC301" s="4">
        <f t="shared" si="40"/>
        <v>0</v>
      </c>
      <c r="BD301" s="4">
        <f t="shared" si="40"/>
        <v>0</v>
      </c>
      <c r="BE301" s="4">
        <f t="shared" si="40"/>
        <v>0</v>
      </c>
      <c r="BF301" s="4">
        <f t="shared" si="40"/>
        <v>0</v>
      </c>
      <c r="BG301" s="4">
        <f t="shared" si="40"/>
        <v>0</v>
      </c>
      <c r="BH301" s="4">
        <f t="shared" si="40"/>
        <v>0</v>
      </c>
      <c r="BI301" s="4">
        <f t="shared" si="40"/>
        <v>0</v>
      </c>
      <c r="BJ301" s="4">
        <f t="shared" si="40"/>
        <v>0</v>
      </c>
      <c r="BK301" s="4">
        <f t="shared" si="40"/>
        <v>0</v>
      </c>
      <c r="BL301" s="4">
        <f t="shared" si="40"/>
        <v>0</v>
      </c>
      <c r="BM301" s="4">
        <f t="shared" ref="BM301:BP301" si="41">BM54+BM84+BM113+BM142+BM171+BM200+BM230+BM254+BM278-BM25-BM171</f>
        <v>0</v>
      </c>
      <c r="BN301" s="4">
        <f t="shared" si="41"/>
        <v>0</v>
      </c>
      <c r="BO301" s="4">
        <f t="shared" si="41"/>
        <v>0</v>
      </c>
      <c r="BP301" s="4">
        <f t="shared" si="41"/>
        <v>0</v>
      </c>
    </row>
    <row r="302" spans="2:68" x14ac:dyDescent="0.2">
      <c r="B302" t="s">
        <v>22</v>
      </c>
      <c r="C302" s="4">
        <f t="shared" si="40"/>
        <v>0</v>
      </c>
      <c r="D302" s="4">
        <f t="shared" si="40"/>
        <v>0</v>
      </c>
      <c r="E302" s="4">
        <f t="shared" si="40"/>
        <v>0</v>
      </c>
      <c r="F302" s="4">
        <f t="shared" si="40"/>
        <v>0</v>
      </c>
      <c r="G302" s="4">
        <f t="shared" si="40"/>
        <v>0</v>
      </c>
      <c r="H302" s="4">
        <f t="shared" si="40"/>
        <v>0</v>
      </c>
      <c r="I302" s="4">
        <f t="shared" si="40"/>
        <v>0</v>
      </c>
      <c r="J302" s="4">
        <f t="shared" si="40"/>
        <v>0</v>
      </c>
      <c r="K302" s="4">
        <f t="shared" si="40"/>
        <v>0</v>
      </c>
      <c r="L302" s="4">
        <f t="shared" si="40"/>
        <v>0</v>
      </c>
      <c r="M302" s="4">
        <f t="shared" si="40"/>
        <v>0</v>
      </c>
      <c r="N302" s="4">
        <f t="shared" si="40"/>
        <v>0</v>
      </c>
      <c r="O302" s="4">
        <f t="shared" si="40"/>
        <v>0</v>
      </c>
      <c r="P302" s="4">
        <f t="shared" si="40"/>
        <v>0</v>
      </c>
      <c r="Q302" s="4">
        <f t="shared" si="40"/>
        <v>0</v>
      </c>
      <c r="R302" s="4">
        <f t="shared" si="40"/>
        <v>0</v>
      </c>
      <c r="S302" s="4">
        <f t="shared" si="40"/>
        <v>0</v>
      </c>
      <c r="T302" s="4">
        <f t="shared" si="40"/>
        <v>0</v>
      </c>
      <c r="U302" s="4">
        <f t="shared" si="40"/>
        <v>0</v>
      </c>
      <c r="V302" s="4">
        <f t="shared" si="40"/>
        <v>0</v>
      </c>
      <c r="W302" s="4">
        <f t="shared" si="40"/>
        <v>0</v>
      </c>
      <c r="X302" s="4">
        <f t="shared" si="40"/>
        <v>0</v>
      </c>
      <c r="Y302" s="4">
        <f t="shared" si="40"/>
        <v>0</v>
      </c>
      <c r="Z302" s="4">
        <f t="shared" si="40"/>
        <v>0</v>
      </c>
      <c r="AA302" s="4">
        <f t="shared" si="40"/>
        <v>0</v>
      </c>
      <c r="AB302" s="4">
        <f t="shared" si="40"/>
        <v>0</v>
      </c>
      <c r="AC302" s="4">
        <f t="shared" si="40"/>
        <v>0</v>
      </c>
      <c r="AD302" s="4">
        <f t="shared" si="40"/>
        <v>0</v>
      </c>
      <c r="AE302" s="4">
        <f t="shared" si="40"/>
        <v>0</v>
      </c>
      <c r="AF302" s="4">
        <f t="shared" si="40"/>
        <v>0</v>
      </c>
      <c r="AG302" s="4">
        <f t="shared" si="40"/>
        <v>0</v>
      </c>
      <c r="AH302" s="4">
        <f t="shared" si="40"/>
        <v>0</v>
      </c>
      <c r="AI302" s="4">
        <f t="shared" si="40"/>
        <v>0</v>
      </c>
      <c r="AJ302" s="4">
        <f t="shared" si="40"/>
        <v>0</v>
      </c>
      <c r="AK302" s="4">
        <f t="shared" si="40"/>
        <v>0</v>
      </c>
      <c r="AL302" s="4">
        <f t="shared" si="40"/>
        <v>0</v>
      </c>
      <c r="AM302" s="4">
        <f t="shared" si="40"/>
        <v>0</v>
      </c>
      <c r="AN302" s="4">
        <f t="shared" si="40"/>
        <v>0</v>
      </c>
      <c r="AO302" s="4">
        <f t="shared" si="40"/>
        <v>0</v>
      </c>
      <c r="AP302" s="4">
        <f t="shared" si="40"/>
        <v>0</v>
      </c>
      <c r="AQ302" s="4">
        <f t="shared" si="40"/>
        <v>0</v>
      </c>
      <c r="AR302" s="4">
        <f t="shared" si="40"/>
        <v>0</v>
      </c>
      <c r="AS302" s="4">
        <f t="shared" si="40"/>
        <v>0</v>
      </c>
      <c r="AT302" s="4">
        <f t="shared" si="40"/>
        <v>0</v>
      </c>
      <c r="AU302" s="4">
        <f t="shared" si="40"/>
        <v>0</v>
      </c>
      <c r="AV302" s="4">
        <f t="shared" si="40"/>
        <v>0</v>
      </c>
      <c r="AW302" s="4">
        <f t="shared" si="40"/>
        <v>0</v>
      </c>
      <c r="AX302" s="4">
        <f t="shared" si="40"/>
        <v>0</v>
      </c>
      <c r="AY302" s="4">
        <f t="shared" si="40"/>
        <v>0</v>
      </c>
      <c r="AZ302" s="4">
        <f t="shared" si="40"/>
        <v>0</v>
      </c>
      <c r="BA302" s="4">
        <f t="shared" si="40"/>
        <v>0</v>
      </c>
      <c r="BB302" s="4">
        <f t="shared" si="40"/>
        <v>0</v>
      </c>
      <c r="BC302" s="4">
        <f t="shared" si="40"/>
        <v>0</v>
      </c>
      <c r="BD302" s="4">
        <f t="shared" si="40"/>
        <v>0</v>
      </c>
      <c r="BE302" s="4">
        <f t="shared" si="40"/>
        <v>0</v>
      </c>
      <c r="BF302" s="4">
        <f t="shared" si="40"/>
        <v>0</v>
      </c>
      <c r="BG302" s="4">
        <f t="shared" si="40"/>
        <v>0</v>
      </c>
      <c r="BH302" s="4">
        <f t="shared" si="40"/>
        <v>0</v>
      </c>
      <c r="BI302" s="4">
        <f t="shared" si="40"/>
        <v>0</v>
      </c>
      <c r="BJ302" s="4">
        <f t="shared" si="40"/>
        <v>0</v>
      </c>
      <c r="BK302" s="4">
        <f t="shared" si="40"/>
        <v>0</v>
      </c>
      <c r="BL302" s="4">
        <f t="shared" si="40"/>
        <v>0</v>
      </c>
      <c r="BM302" s="4">
        <f t="shared" ref="BM302:BP302" si="42">BM55+BM85+BM114+BM143+BM172+BM201+BM231+BM255+BM279-BM26-BM172</f>
        <v>0</v>
      </c>
      <c r="BN302" s="4">
        <f t="shared" si="42"/>
        <v>0</v>
      </c>
      <c r="BO302" s="4">
        <f t="shared" si="42"/>
        <v>0</v>
      </c>
      <c r="BP302" s="4">
        <f t="shared" si="42"/>
        <v>0</v>
      </c>
    </row>
    <row r="303" spans="2:68" x14ac:dyDescent="0.2"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  <c r="AY303" s="4"/>
      <c r="AZ303" s="4"/>
      <c r="BA303" s="4"/>
      <c r="BB303" s="4"/>
      <c r="BC303" s="4"/>
      <c r="BD303" s="4"/>
      <c r="BE303" s="4"/>
      <c r="BF303" s="4"/>
      <c r="BG303" s="4"/>
      <c r="BH303" s="4"/>
      <c r="BI303" s="4"/>
      <c r="BJ303" s="4"/>
      <c r="BK303" s="4"/>
      <c r="BL303" s="4"/>
      <c r="BM303" s="4"/>
      <c r="BN303" s="4"/>
    </row>
  </sheetData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B2:BP279"/>
  <sheetViews>
    <sheetView zoomScale="130" zoomScaleNormal="130" zoomScalePageLayoutView="114" workbookViewId="0">
      <pane xSplit="16160" topLeftCell="BJ1" activePane="topRight"/>
      <selection activeCell="C163" sqref="C163:BO163"/>
      <selection pane="topRight" activeCell="BO22" sqref="BO22"/>
    </sheetView>
  </sheetViews>
  <sheetFormatPr baseColWidth="10" defaultRowHeight="16" x14ac:dyDescent="0.2"/>
  <sheetData>
    <row r="2" spans="2:68" x14ac:dyDescent="0.2">
      <c r="B2" s="1" t="s">
        <v>39</v>
      </c>
    </row>
    <row r="3" spans="2:68" x14ac:dyDescent="0.2">
      <c r="B3" t="s">
        <v>55</v>
      </c>
    </row>
    <row r="5" spans="2:68" x14ac:dyDescent="0.2">
      <c r="B5" s="6" t="s">
        <v>26</v>
      </c>
    </row>
    <row r="6" spans="2:68" x14ac:dyDescent="0.2">
      <c r="BL6" s="2"/>
      <c r="BM6" s="2"/>
      <c r="BN6" s="2"/>
    </row>
    <row r="7" spans="2:68" x14ac:dyDescent="0.2">
      <c r="B7" s="2"/>
      <c r="C7" s="3">
        <v>1955</v>
      </c>
      <c r="D7" s="3">
        <v>1956</v>
      </c>
      <c r="E7" s="3">
        <v>1957</v>
      </c>
      <c r="F7" s="3">
        <v>1958</v>
      </c>
      <c r="G7" s="3">
        <v>1959</v>
      </c>
      <c r="H7" s="3">
        <v>1960</v>
      </c>
      <c r="I7" s="3">
        <v>1961</v>
      </c>
      <c r="J7" s="3">
        <v>1962</v>
      </c>
      <c r="K7" s="3">
        <v>1963</v>
      </c>
      <c r="L7" s="3">
        <v>1964</v>
      </c>
      <c r="M7" s="3">
        <v>1965</v>
      </c>
      <c r="N7" s="3">
        <v>1966</v>
      </c>
      <c r="O7" s="3">
        <v>1967</v>
      </c>
      <c r="P7" s="3">
        <v>1968</v>
      </c>
      <c r="Q7" s="3">
        <v>1969</v>
      </c>
      <c r="R7" s="3">
        <v>1970</v>
      </c>
      <c r="S7" s="3">
        <v>1971</v>
      </c>
      <c r="T7" s="3">
        <v>1972</v>
      </c>
      <c r="U7" s="3">
        <v>1973</v>
      </c>
      <c r="V7" s="3">
        <v>1974</v>
      </c>
      <c r="W7" s="3">
        <v>1975</v>
      </c>
      <c r="X7" s="2">
        <v>1976</v>
      </c>
      <c r="Y7" s="2">
        <v>1977</v>
      </c>
      <c r="Z7" s="2">
        <v>1978</v>
      </c>
      <c r="AA7" s="2">
        <v>1979</v>
      </c>
      <c r="AB7" s="2">
        <v>1980</v>
      </c>
      <c r="AC7" s="2">
        <v>1981</v>
      </c>
      <c r="AD7" s="2">
        <v>1982</v>
      </c>
      <c r="AE7" s="2">
        <v>1983</v>
      </c>
      <c r="AF7" s="2">
        <v>1984</v>
      </c>
      <c r="AG7" s="2">
        <v>1985</v>
      </c>
      <c r="AH7" s="2">
        <v>1986</v>
      </c>
      <c r="AI7" s="2">
        <v>1987</v>
      </c>
      <c r="AJ7" s="2">
        <v>1988</v>
      </c>
      <c r="AK7" s="2">
        <v>1989</v>
      </c>
      <c r="AL7" s="2">
        <v>1990</v>
      </c>
      <c r="AM7" s="2">
        <v>1991</v>
      </c>
      <c r="AN7" s="2">
        <v>1992</v>
      </c>
      <c r="AO7" s="2">
        <v>1993</v>
      </c>
      <c r="AP7" s="2">
        <v>1994</v>
      </c>
      <c r="AQ7" s="2">
        <v>1995</v>
      </c>
      <c r="AR7" s="2">
        <v>1996</v>
      </c>
      <c r="AS7" s="2">
        <v>1997</v>
      </c>
      <c r="AT7" s="2">
        <v>1998</v>
      </c>
      <c r="AU7" s="2">
        <v>1999</v>
      </c>
      <c r="AV7" s="2">
        <v>2000</v>
      </c>
      <c r="AW7" s="2">
        <v>2001</v>
      </c>
      <c r="AX7" s="2">
        <v>2002</v>
      </c>
      <c r="AY7" s="2">
        <v>2003</v>
      </c>
      <c r="AZ7" s="2">
        <v>2004</v>
      </c>
      <c r="BA7" s="2">
        <v>2005</v>
      </c>
      <c r="BB7" s="2">
        <v>2006</v>
      </c>
      <c r="BC7" s="2">
        <v>2007</v>
      </c>
      <c r="BD7" s="2">
        <v>2008</v>
      </c>
      <c r="BE7" s="2">
        <v>2009</v>
      </c>
      <c r="BF7" s="2">
        <v>2010</v>
      </c>
      <c r="BG7" s="2">
        <v>2011</v>
      </c>
      <c r="BH7" s="2">
        <v>2012</v>
      </c>
      <c r="BI7" s="2">
        <v>2013</v>
      </c>
      <c r="BJ7" s="2">
        <v>2014</v>
      </c>
      <c r="BK7" s="2">
        <v>2015</v>
      </c>
      <c r="BL7" s="2">
        <v>2016</v>
      </c>
      <c r="BM7" s="2">
        <v>2017</v>
      </c>
      <c r="BN7" s="2">
        <v>2018</v>
      </c>
      <c r="BO7" s="2" t="s">
        <v>59</v>
      </c>
      <c r="BP7" s="2" t="s">
        <v>60</v>
      </c>
    </row>
    <row r="8" spans="2:68" x14ac:dyDescent="0.2">
      <c r="B8" t="s">
        <v>4</v>
      </c>
      <c r="C8" s="14">
        <v>1.8350765470244768E-2</v>
      </c>
      <c r="D8" s="14">
        <v>1.9531489365205358E-2</v>
      </c>
      <c r="E8" s="14">
        <v>2.2190555338204899E-2</v>
      </c>
      <c r="F8" s="14">
        <v>2.4356794572318218E-2</v>
      </c>
      <c r="G8" s="14">
        <v>2.5787987604715634E-2</v>
      </c>
      <c r="H8" s="14">
        <v>2.623701235789842E-2</v>
      </c>
      <c r="I8" s="14">
        <v>2.668323266730634E-2</v>
      </c>
      <c r="J8" s="14">
        <v>2.8280421445358101E-2</v>
      </c>
      <c r="K8" s="14">
        <v>3.0564245057978903E-2</v>
      </c>
      <c r="L8" s="14">
        <v>3.2406424345348274E-2</v>
      </c>
      <c r="M8" s="14">
        <v>3.5441339474474393E-2</v>
      </c>
      <c r="N8" s="14">
        <v>3.8471938646400118E-2</v>
      </c>
      <c r="O8" s="14">
        <v>4.1927274611633883E-2</v>
      </c>
      <c r="P8" s="14">
        <v>4.4577396414079415E-2</v>
      </c>
      <c r="Q8" s="14">
        <v>4.6872391670577412E-2</v>
      </c>
      <c r="R8" s="14">
        <v>4.9818013030997935E-2</v>
      </c>
      <c r="S8" s="14">
        <v>5.3983783251037136E-2</v>
      </c>
      <c r="T8" s="14">
        <v>5.8632100855259536E-2</v>
      </c>
      <c r="U8" s="14">
        <v>6.5493559413721772E-2</v>
      </c>
      <c r="V8" s="14">
        <v>7.6801504430984116E-2</v>
      </c>
      <c r="W8" s="14">
        <v>9.0322962469684617E-2</v>
      </c>
      <c r="X8" s="14">
        <v>0.1054548637825283</v>
      </c>
      <c r="Y8" s="14">
        <v>0.12958866215602913</v>
      </c>
      <c r="Z8" s="14">
        <v>0.15690204425953688</v>
      </c>
      <c r="AA8" s="14">
        <v>0.1842714731910273</v>
      </c>
      <c r="AB8" s="14">
        <v>0.20977974886037709</v>
      </c>
      <c r="AC8" s="14">
        <v>0.23405539751665172</v>
      </c>
      <c r="AD8" s="14">
        <v>0.26590879066449202</v>
      </c>
      <c r="AE8" s="14">
        <v>0.29488052837814666</v>
      </c>
      <c r="AF8" s="14">
        <v>0.325285972918122</v>
      </c>
      <c r="AG8" s="14">
        <v>0.349816839561153</v>
      </c>
      <c r="AH8" s="14">
        <v>0.38002311793198101</v>
      </c>
      <c r="AI8" s="14">
        <v>0.40133744774350427</v>
      </c>
      <c r="AJ8" s="14">
        <v>0.42607824047476861</v>
      </c>
      <c r="AK8" s="14">
        <v>0.45607813582161083</v>
      </c>
      <c r="AL8" s="14">
        <v>0.49288716227410229</v>
      </c>
      <c r="AM8" s="14">
        <v>0.52828076384626843</v>
      </c>
      <c r="AN8" s="14">
        <v>0.56020170411790404</v>
      </c>
      <c r="AO8" s="14">
        <v>0.59349821144599313</v>
      </c>
      <c r="AP8" s="14">
        <v>0.61614346727936087</v>
      </c>
      <c r="AQ8" s="14">
        <v>0.64448629814217862</v>
      </c>
      <c r="AR8" s="14">
        <v>0.66529622488817808</v>
      </c>
      <c r="AS8" s="14">
        <v>0.67283718151404526</v>
      </c>
      <c r="AT8" s="14">
        <v>0.68378884064644041</v>
      </c>
      <c r="AU8" s="14">
        <v>0.69901320223229113</v>
      </c>
      <c r="AV8" s="14">
        <v>0.71948722865294812</v>
      </c>
      <c r="AW8" s="14">
        <v>0.75273264528615513</v>
      </c>
      <c r="AX8" s="14">
        <v>0.78553783346972827</v>
      </c>
      <c r="AY8" s="14">
        <v>0.8211853706273966</v>
      </c>
      <c r="AZ8" s="14">
        <v>0.85710481296140328</v>
      </c>
      <c r="BA8" s="14">
        <v>0.89822955189414233</v>
      </c>
      <c r="BB8" s="14">
        <v>0.92769399800273278</v>
      </c>
      <c r="BC8" s="14">
        <v>0.95875571317831632</v>
      </c>
      <c r="BD8" s="14">
        <v>0.99752795856694554</v>
      </c>
      <c r="BE8" s="14">
        <v>1.0044191206584978</v>
      </c>
      <c r="BF8" s="14">
        <v>0.99809174649730292</v>
      </c>
      <c r="BG8" s="14">
        <v>0.99359809360901641</v>
      </c>
      <c r="BH8" s="14">
        <v>0.99100708345765021</v>
      </c>
      <c r="BI8" s="14">
        <v>0.988596761004358</v>
      </c>
      <c r="BJ8" s="14">
        <v>0.98509029611080623</v>
      </c>
      <c r="BK8" s="14">
        <v>1.0004299105730121</v>
      </c>
      <c r="BL8" s="14">
        <v>1</v>
      </c>
      <c r="BM8" s="14">
        <f>'VAB nominal'!BM8/'VAB real'!BM8</f>
        <v>1.0180288975204623</v>
      </c>
      <c r="BN8" s="14">
        <f>'VAB nominal'!BN8/'VAB real'!BN8</f>
        <v>1.0238246324089826</v>
      </c>
      <c r="BO8" s="14">
        <f>'VAB nominal'!BO8/'VAB real'!BO8</f>
        <v>1.0329816469988777</v>
      </c>
      <c r="BP8" s="14">
        <f>'VAB nominal'!BP8/'VAB real'!BP8</f>
        <v>1.0541027334932023</v>
      </c>
    </row>
    <row r="9" spans="2:68" x14ac:dyDescent="0.2">
      <c r="B9" t="s">
        <v>5</v>
      </c>
      <c r="C9" s="13">
        <v>1.9899892013733558E-2</v>
      </c>
      <c r="D9" s="13">
        <v>2.1194981871833819E-2</v>
      </c>
      <c r="E9" s="13">
        <v>2.4097223846728216E-2</v>
      </c>
      <c r="F9" s="13">
        <v>2.6424611596678204E-2</v>
      </c>
      <c r="G9" s="13">
        <v>2.795088544825888E-2</v>
      </c>
      <c r="H9" s="13">
        <v>2.8544945274790526E-2</v>
      </c>
      <c r="I9" s="13">
        <v>2.9140030052131401E-2</v>
      </c>
      <c r="J9" s="13">
        <v>3.0786734605360126E-2</v>
      </c>
      <c r="K9" s="13">
        <v>3.3167873037361545E-2</v>
      </c>
      <c r="L9" s="13">
        <v>3.5069308784647556E-2</v>
      </c>
      <c r="M9" s="13">
        <v>3.8247086762268685E-2</v>
      </c>
      <c r="N9" s="13">
        <v>4.0960717253293547E-2</v>
      </c>
      <c r="O9" s="13">
        <v>4.4040816501689735E-2</v>
      </c>
      <c r="P9" s="13">
        <v>4.6995803985442043E-2</v>
      </c>
      <c r="Q9" s="13">
        <v>4.9596057341137333E-2</v>
      </c>
      <c r="R9" s="13">
        <v>5.2390916417273205E-2</v>
      </c>
      <c r="S9" s="13">
        <v>5.6425116478341898E-2</v>
      </c>
      <c r="T9" s="13">
        <v>6.1406796072340293E-2</v>
      </c>
      <c r="U9" s="13">
        <v>6.8730802109095379E-2</v>
      </c>
      <c r="V9" s="13">
        <v>8.0420119994434297E-2</v>
      </c>
      <c r="W9" s="13">
        <v>9.437029962883392E-2</v>
      </c>
      <c r="X9" s="13">
        <v>0.11007432181095311</v>
      </c>
      <c r="Y9" s="13">
        <v>0.13513525094376061</v>
      </c>
      <c r="Z9" s="13">
        <v>0.16196296081669417</v>
      </c>
      <c r="AA9" s="13">
        <v>0.18829148154786954</v>
      </c>
      <c r="AB9" s="13">
        <v>0.21523259869931824</v>
      </c>
      <c r="AC9" s="13">
        <v>0.2411210201560349</v>
      </c>
      <c r="AD9" s="13">
        <v>0.2741719999281621</v>
      </c>
      <c r="AE9" s="13">
        <v>0.30430598542004372</v>
      </c>
      <c r="AF9" s="13">
        <v>0.33559712694424981</v>
      </c>
      <c r="AG9" s="13">
        <v>0.3608129444241982</v>
      </c>
      <c r="AH9" s="13">
        <v>0.39256860638618007</v>
      </c>
      <c r="AI9" s="13">
        <v>0.41522107196552777</v>
      </c>
      <c r="AJ9" s="13">
        <v>0.43930048121600285</v>
      </c>
      <c r="AK9" s="13">
        <v>0.46861285581078821</v>
      </c>
      <c r="AL9" s="13">
        <v>0.50247542430674064</v>
      </c>
      <c r="AM9" s="13">
        <v>0.53793886274646552</v>
      </c>
      <c r="AN9" s="13">
        <v>0.56899053062481808</v>
      </c>
      <c r="AO9" s="13">
        <v>0.59867001954270982</v>
      </c>
      <c r="AP9" s="13">
        <v>0.61911237269396824</v>
      </c>
      <c r="AQ9" s="13">
        <v>0.65180665401700999</v>
      </c>
      <c r="AR9" s="13">
        <v>0.67128846018958499</v>
      </c>
      <c r="AS9" s="13">
        <v>0.68633149826778517</v>
      </c>
      <c r="AT9" s="13">
        <v>0.70063085360572286</v>
      </c>
      <c r="AU9" s="13">
        <v>0.71462514188445792</v>
      </c>
      <c r="AV9" s="13">
        <v>0.7338871482079995</v>
      </c>
      <c r="AW9" s="13">
        <v>0.76705478514210057</v>
      </c>
      <c r="AX9" s="13">
        <v>0.80031526727338798</v>
      </c>
      <c r="AY9" s="13">
        <v>0.82932273003732959</v>
      </c>
      <c r="AZ9" s="13">
        <v>0.85963951837190855</v>
      </c>
      <c r="BA9" s="13">
        <v>0.89266217358852329</v>
      </c>
      <c r="BB9" s="13">
        <v>0.92415037711278125</v>
      </c>
      <c r="BC9" s="13">
        <v>0.96439875492260474</v>
      </c>
      <c r="BD9" s="13">
        <v>1.0079844967330192</v>
      </c>
      <c r="BE9" s="13">
        <v>1.0126621242924012</v>
      </c>
      <c r="BF9" s="13">
        <v>0.99550070397804469</v>
      </c>
      <c r="BG9" s="13">
        <v>0.99870898976392786</v>
      </c>
      <c r="BH9" s="13">
        <v>0.99950963592798525</v>
      </c>
      <c r="BI9" s="13">
        <v>0.9905898543971583</v>
      </c>
      <c r="BJ9" s="13">
        <v>0.98678965222136972</v>
      </c>
      <c r="BK9" s="13">
        <v>0.98984142201051084</v>
      </c>
      <c r="BL9" s="13">
        <v>1</v>
      </c>
      <c r="BM9" s="14">
        <f>'VAB nominal'!BM9/'VAB real'!BM9</f>
        <v>1.0150714317782623</v>
      </c>
      <c r="BN9" s="14">
        <f>'VAB nominal'!BN9/'VAB real'!BN9</f>
        <v>1.021030430956251</v>
      </c>
      <c r="BO9" s="14">
        <f>'VAB nominal'!BO9/'VAB real'!BO9</f>
        <v>1.0447766736177935</v>
      </c>
      <c r="BP9" s="14">
        <f>'VAB nominal'!BP9/'VAB real'!BP9</f>
        <v>1.0653697055499831</v>
      </c>
    </row>
    <row r="10" spans="2:68" x14ac:dyDescent="0.2">
      <c r="B10" t="s">
        <v>6</v>
      </c>
      <c r="C10" s="13">
        <v>2.0118092611760015E-2</v>
      </c>
      <c r="D10" s="13">
        <v>2.1568749860402983E-2</v>
      </c>
      <c r="E10" s="13">
        <v>2.4683956784398789E-2</v>
      </c>
      <c r="F10" s="13">
        <v>2.6823462684169731E-2</v>
      </c>
      <c r="G10" s="13">
        <v>2.8116435507598098E-2</v>
      </c>
      <c r="H10" s="13">
        <v>2.8499113407922019E-2</v>
      </c>
      <c r="I10" s="13">
        <v>2.8875504025025187E-2</v>
      </c>
      <c r="J10" s="13">
        <v>3.0235685198764375E-2</v>
      </c>
      <c r="K10" s="13">
        <v>3.2284228926302658E-2</v>
      </c>
      <c r="L10" s="13">
        <v>3.4124782293368711E-2</v>
      </c>
      <c r="M10" s="13">
        <v>3.7205824385877294E-2</v>
      </c>
      <c r="N10" s="13">
        <v>4.0079800076193481E-2</v>
      </c>
      <c r="O10" s="13">
        <v>4.3346973331375702E-2</v>
      </c>
      <c r="P10" s="13">
        <v>4.6130171655120795E-2</v>
      </c>
      <c r="Q10" s="13">
        <v>4.85507240172844E-2</v>
      </c>
      <c r="R10" s="13">
        <v>5.162819350473604E-2</v>
      </c>
      <c r="S10" s="13">
        <v>5.5973926725316585E-2</v>
      </c>
      <c r="T10" s="13">
        <v>6.0187345727694186E-2</v>
      </c>
      <c r="U10" s="13">
        <v>6.6560351577630128E-2</v>
      </c>
      <c r="V10" s="13">
        <v>7.7873637799911785E-2</v>
      </c>
      <c r="W10" s="13">
        <v>9.1373998754419317E-2</v>
      </c>
      <c r="X10" s="13">
        <v>0.10676479228828686</v>
      </c>
      <c r="Y10" s="13">
        <v>0.1313002150726397</v>
      </c>
      <c r="Z10" s="13">
        <v>0.15488946697153316</v>
      </c>
      <c r="AA10" s="13">
        <v>0.17723367514892716</v>
      </c>
      <c r="AB10" s="13">
        <v>0.2013187635705832</v>
      </c>
      <c r="AC10" s="13">
        <v>0.22411550947925324</v>
      </c>
      <c r="AD10" s="13">
        <v>0.2595138418227515</v>
      </c>
      <c r="AE10" s="13">
        <v>0.293324614761792</v>
      </c>
      <c r="AF10" s="13">
        <v>0.32393690749222909</v>
      </c>
      <c r="AG10" s="13">
        <v>0.34876146296121535</v>
      </c>
      <c r="AH10" s="13">
        <v>0.38439061881205994</v>
      </c>
      <c r="AI10" s="13">
        <v>0.41185792954731693</v>
      </c>
      <c r="AJ10" s="13">
        <v>0.43578200441936726</v>
      </c>
      <c r="AK10" s="13">
        <v>0.46490196134925627</v>
      </c>
      <c r="AL10" s="13">
        <v>0.49512286107478837</v>
      </c>
      <c r="AM10" s="13">
        <v>0.52894247150460483</v>
      </c>
      <c r="AN10" s="13">
        <v>0.55979416474437727</v>
      </c>
      <c r="AO10" s="13">
        <v>0.59171733998981613</v>
      </c>
      <c r="AP10" s="13">
        <v>0.61038486887069354</v>
      </c>
      <c r="AQ10" s="13">
        <v>0.64312744430482005</v>
      </c>
      <c r="AR10" s="13">
        <v>0.66195973481664616</v>
      </c>
      <c r="AS10" s="13">
        <v>0.66694361150880543</v>
      </c>
      <c r="AT10" s="13">
        <v>0.69109771488176763</v>
      </c>
      <c r="AU10" s="13">
        <v>0.70268222874496145</v>
      </c>
      <c r="AV10" s="13">
        <v>0.73107268993064856</v>
      </c>
      <c r="AW10" s="13">
        <v>0.76283106972010417</v>
      </c>
      <c r="AX10" s="13">
        <v>0.79295074229374662</v>
      </c>
      <c r="AY10" s="13">
        <v>0.82004789610916595</v>
      </c>
      <c r="AZ10" s="13">
        <v>0.85568473284224278</v>
      </c>
      <c r="BA10" s="13">
        <v>0.89932501270369614</v>
      </c>
      <c r="BB10" s="13">
        <v>0.9355100762029368</v>
      </c>
      <c r="BC10" s="13">
        <v>0.97490107485489452</v>
      </c>
      <c r="BD10" s="13">
        <v>1.0164245261658513</v>
      </c>
      <c r="BE10" s="13">
        <v>1.0228053716402854</v>
      </c>
      <c r="BF10" s="13">
        <v>1.0099516924724632</v>
      </c>
      <c r="BG10" s="13">
        <v>1.0050091494574764</v>
      </c>
      <c r="BH10" s="13">
        <v>0.99792382941948021</v>
      </c>
      <c r="BI10" s="13">
        <v>0.98933333284936198</v>
      </c>
      <c r="BJ10" s="13">
        <v>0.9881826628632937</v>
      </c>
      <c r="BK10" s="13">
        <v>0.99804157785031888</v>
      </c>
      <c r="BL10" s="13">
        <v>1</v>
      </c>
      <c r="BM10" s="14">
        <f>'VAB nominal'!BM10/'VAB real'!BM10</f>
        <v>1.0176494406279042</v>
      </c>
      <c r="BN10" s="14">
        <f>'VAB nominal'!BN10/'VAB real'!BN10</f>
        <v>1.0288359476099955</v>
      </c>
      <c r="BO10" s="14">
        <f>'VAB nominal'!BO10/'VAB real'!BO10</f>
        <v>1.0372438338938539</v>
      </c>
      <c r="BP10" s="14">
        <f>'VAB nominal'!BP10/'VAB real'!BP10</f>
        <v>1.0536362665808923</v>
      </c>
    </row>
    <row r="11" spans="2:68" x14ac:dyDescent="0.2">
      <c r="B11" t="s">
        <v>7</v>
      </c>
      <c r="C11" s="13">
        <v>1.4411441680503427E-2</v>
      </c>
      <c r="D11" s="13">
        <v>1.5119121707473208E-2</v>
      </c>
      <c r="E11" s="13">
        <v>1.6931573895110515E-2</v>
      </c>
      <c r="F11" s="13">
        <v>1.86895331751545E-2</v>
      </c>
      <c r="G11" s="13">
        <v>1.9899626925298234E-2</v>
      </c>
      <c r="H11" s="13">
        <v>2.0141908721794492E-2</v>
      </c>
      <c r="I11" s="13">
        <v>2.0379027193248862E-2</v>
      </c>
      <c r="J11" s="13">
        <v>2.1647030834828062E-2</v>
      </c>
      <c r="K11" s="13">
        <v>2.3447340191790428E-2</v>
      </c>
      <c r="L11" s="13">
        <v>2.4945357614300549E-2</v>
      </c>
      <c r="M11" s="13">
        <v>2.7374579416071583E-2</v>
      </c>
      <c r="N11" s="13">
        <v>2.9554204377605569E-2</v>
      </c>
      <c r="O11" s="13">
        <v>3.2033891963198446E-2</v>
      </c>
      <c r="P11" s="13">
        <v>3.3996182663483678E-2</v>
      </c>
      <c r="Q11" s="13">
        <v>3.56808301070419E-2</v>
      </c>
      <c r="R11" s="13">
        <v>3.796671488971818E-2</v>
      </c>
      <c r="S11" s="13">
        <v>4.1188760205778829E-2</v>
      </c>
      <c r="T11" s="13">
        <v>4.464771179733909E-2</v>
      </c>
      <c r="U11" s="13">
        <v>4.9774933919176083E-2</v>
      </c>
      <c r="V11" s="13">
        <v>5.8462734014521053E-2</v>
      </c>
      <c r="W11" s="13">
        <v>6.8866000783177769E-2</v>
      </c>
      <c r="X11" s="13">
        <v>8.0667678512609767E-2</v>
      </c>
      <c r="Y11" s="13">
        <v>9.9454904368194055E-2</v>
      </c>
      <c r="Z11" s="13">
        <v>0.12137197040442799</v>
      </c>
      <c r="AA11" s="13">
        <v>0.14367410854508322</v>
      </c>
      <c r="AB11" s="13">
        <v>0.16161086052473631</v>
      </c>
      <c r="AC11" s="13">
        <v>0.17816082730562185</v>
      </c>
      <c r="AD11" s="13">
        <v>0.20559162236247783</v>
      </c>
      <c r="AE11" s="13">
        <v>0.23157835981281305</v>
      </c>
      <c r="AF11" s="13">
        <v>0.2577452881552304</v>
      </c>
      <c r="AG11" s="13">
        <v>0.27966597484640382</v>
      </c>
      <c r="AH11" s="13">
        <v>0.30775734162716623</v>
      </c>
      <c r="AI11" s="13">
        <v>0.32923619562838502</v>
      </c>
      <c r="AJ11" s="13">
        <v>0.35203357820267794</v>
      </c>
      <c r="AK11" s="13">
        <v>0.37951664782158434</v>
      </c>
      <c r="AL11" s="13">
        <v>0.4136770112288245</v>
      </c>
      <c r="AM11" s="13">
        <v>0.4476584268882845</v>
      </c>
      <c r="AN11" s="13">
        <v>0.48077945126760008</v>
      </c>
      <c r="AO11" s="13">
        <v>0.51052348337604747</v>
      </c>
      <c r="AP11" s="13">
        <v>0.5279781439750415</v>
      </c>
      <c r="AQ11" s="13">
        <v>0.55223224659879244</v>
      </c>
      <c r="AR11" s="13">
        <v>0.57129858521638222</v>
      </c>
      <c r="AS11" s="13">
        <v>0.59172595192039712</v>
      </c>
      <c r="AT11" s="13">
        <v>0.61827413908661577</v>
      </c>
      <c r="AU11" s="13">
        <v>0.64478429021159256</v>
      </c>
      <c r="AV11" s="13">
        <v>0.68489569951844309</v>
      </c>
      <c r="AW11" s="13">
        <v>0.72580304835902509</v>
      </c>
      <c r="AX11" s="13">
        <v>0.76489144473426607</v>
      </c>
      <c r="AY11" s="13">
        <v>0.79393209208965054</v>
      </c>
      <c r="AZ11" s="13">
        <v>0.82886230883667111</v>
      </c>
      <c r="BA11" s="13">
        <v>0.86214281820159999</v>
      </c>
      <c r="BB11" s="13">
        <v>0.89706301929511356</v>
      </c>
      <c r="BC11" s="13">
        <v>0.93055102647433496</v>
      </c>
      <c r="BD11" s="13">
        <v>0.97319935835710392</v>
      </c>
      <c r="BE11" s="13">
        <v>0.9843686802761763</v>
      </c>
      <c r="BF11" s="13">
        <v>0.97104170009425594</v>
      </c>
      <c r="BG11" s="13">
        <v>0.96677626088225621</v>
      </c>
      <c r="BH11" s="13">
        <v>0.96544448001022143</v>
      </c>
      <c r="BI11" s="13">
        <v>0.97057960162639745</v>
      </c>
      <c r="BJ11" s="13">
        <v>0.97203310157382239</v>
      </c>
      <c r="BK11" s="13">
        <v>0.98812633888113033</v>
      </c>
      <c r="BL11" s="13">
        <v>1</v>
      </c>
      <c r="BM11" s="14">
        <f>'VAB nominal'!BM11/'VAB real'!BM11</f>
        <v>1.0177395496154333</v>
      </c>
      <c r="BN11" s="14">
        <f>'VAB nominal'!BN11/'VAB real'!BN11</f>
        <v>1.0312919063262798</v>
      </c>
      <c r="BO11" s="14">
        <f>'VAB nominal'!BO11/'VAB real'!BO11</f>
        <v>1.0470856910960817</v>
      </c>
      <c r="BP11" s="14">
        <f>'VAB nominal'!BP11/'VAB real'!BP11</f>
        <v>1.0551376872519143</v>
      </c>
    </row>
    <row r="12" spans="2:68" x14ac:dyDescent="0.2">
      <c r="B12" t="s">
        <v>8</v>
      </c>
      <c r="C12" s="13">
        <v>1.584559222960439E-2</v>
      </c>
      <c r="D12" s="13">
        <v>1.7183067562154899E-2</v>
      </c>
      <c r="E12" s="13">
        <v>1.9890447431675937E-2</v>
      </c>
      <c r="F12" s="13">
        <v>2.1870118993047173E-2</v>
      </c>
      <c r="G12" s="13">
        <v>2.319546571473111E-2</v>
      </c>
      <c r="H12" s="13">
        <v>2.3580790573811919E-2</v>
      </c>
      <c r="I12" s="13">
        <v>2.3962976510127573E-2</v>
      </c>
      <c r="J12" s="13">
        <v>2.5257781086378932E-2</v>
      </c>
      <c r="K12" s="13">
        <v>2.7147509229405481E-2</v>
      </c>
      <c r="L12" s="13">
        <v>2.8650315391396133E-2</v>
      </c>
      <c r="M12" s="13">
        <v>3.1188206150359988E-2</v>
      </c>
      <c r="N12" s="13">
        <v>3.383187057471225E-2</v>
      </c>
      <c r="O12" s="13">
        <v>3.6845142678396205E-2</v>
      </c>
      <c r="P12" s="13">
        <v>3.9151741978267533E-2</v>
      </c>
      <c r="Q12" s="13">
        <v>4.1143978576011299E-2</v>
      </c>
      <c r="R12" s="13">
        <v>4.3741501363315588E-2</v>
      </c>
      <c r="S12" s="13">
        <v>4.741204775800064E-2</v>
      </c>
      <c r="T12" s="13">
        <v>5.1036888609639897E-2</v>
      </c>
      <c r="U12" s="13">
        <v>5.6502890728171058E-2</v>
      </c>
      <c r="V12" s="13">
        <v>6.6597037575164678E-2</v>
      </c>
      <c r="W12" s="13">
        <v>7.8722063115497454E-2</v>
      </c>
      <c r="X12" s="13">
        <v>9.2663829451580151E-2</v>
      </c>
      <c r="Y12" s="13">
        <v>0.11480372251660348</v>
      </c>
      <c r="Z12" s="13">
        <v>0.14095495370600469</v>
      </c>
      <c r="AA12" s="13">
        <v>0.16786982066497674</v>
      </c>
      <c r="AB12" s="13">
        <v>0.18976735969682179</v>
      </c>
      <c r="AC12" s="13">
        <v>0.21024227636990836</v>
      </c>
      <c r="AD12" s="13">
        <v>0.24010926746271</v>
      </c>
      <c r="AE12" s="13">
        <v>0.26766843669778512</v>
      </c>
      <c r="AF12" s="13">
        <v>0.2967695628154256</v>
      </c>
      <c r="AG12" s="13">
        <v>0.32077291253651802</v>
      </c>
      <c r="AH12" s="13">
        <v>0.35327962612473879</v>
      </c>
      <c r="AI12" s="13">
        <v>0.37824209417999666</v>
      </c>
      <c r="AJ12" s="13">
        <v>0.40246124879857642</v>
      </c>
      <c r="AK12" s="13">
        <v>0.43176606692543895</v>
      </c>
      <c r="AL12" s="13">
        <v>0.47019088053849228</v>
      </c>
      <c r="AM12" s="13">
        <v>0.50700340552464274</v>
      </c>
      <c r="AN12" s="13">
        <v>0.54415591759630921</v>
      </c>
      <c r="AO12" s="13">
        <v>0.57764531365585869</v>
      </c>
      <c r="AP12" s="13">
        <v>0.5979455409256087</v>
      </c>
      <c r="AQ12" s="13">
        <v>0.62116455022353934</v>
      </c>
      <c r="AR12" s="13">
        <v>0.64292234607807486</v>
      </c>
      <c r="AS12" s="13">
        <v>0.66248016493677853</v>
      </c>
      <c r="AT12" s="13">
        <v>0.68165822033955525</v>
      </c>
      <c r="AU12" s="13">
        <v>0.7064394595199569</v>
      </c>
      <c r="AV12" s="13">
        <v>0.73559512647099878</v>
      </c>
      <c r="AW12" s="13">
        <v>0.7691129021916906</v>
      </c>
      <c r="AX12" s="13">
        <v>0.80475478903343889</v>
      </c>
      <c r="AY12" s="13">
        <v>0.83451804627404991</v>
      </c>
      <c r="AZ12" s="13">
        <v>0.8655434340578424</v>
      </c>
      <c r="BA12" s="13">
        <v>0.89768086791412194</v>
      </c>
      <c r="BB12" s="13">
        <v>0.92868284596869477</v>
      </c>
      <c r="BC12" s="13">
        <v>0.9587087853049171</v>
      </c>
      <c r="BD12" s="13">
        <v>1.0011657295990632</v>
      </c>
      <c r="BE12" s="13">
        <v>1.0101556909607901</v>
      </c>
      <c r="BF12" s="13">
        <v>0.99651639829130856</v>
      </c>
      <c r="BG12" s="13">
        <v>1.0006699940022896</v>
      </c>
      <c r="BH12" s="13">
        <v>0.99270542018102725</v>
      </c>
      <c r="BI12" s="13">
        <v>0.99193560231336619</v>
      </c>
      <c r="BJ12" s="13">
        <v>0.9909817517366829</v>
      </c>
      <c r="BK12" s="13">
        <v>0.99602227564799406</v>
      </c>
      <c r="BL12" s="13">
        <v>1</v>
      </c>
      <c r="BM12" s="14">
        <f>'VAB nominal'!BM12/'VAB real'!BM12</f>
        <v>1.0111245612686532</v>
      </c>
      <c r="BN12" s="14">
        <f>'VAB nominal'!BN12/'VAB real'!BN12</f>
        <v>1.0243166696129022</v>
      </c>
      <c r="BO12" s="14">
        <f>'VAB nominal'!BO12/'VAB real'!BO12</f>
        <v>1.0362931186515587</v>
      </c>
      <c r="BP12" s="14">
        <f>'VAB nominal'!BP12/'VAB real'!BP12</f>
        <v>1.0498997538854355</v>
      </c>
    </row>
    <row r="13" spans="2:68" x14ac:dyDescent="0.2">
      <c r="B13" t="s">
        <v>9</v>
      </c>
      <c r="C13" s="13">
        <v>2.0099167451590755E-2</v>
      </c>
      <c r="D13" s="13">
        <v>2.1461064634477233E-2</v>
      </c>
      <c r="E13" s="13">
        <v>2.4461105988968838E-2</v>
      </c>
      <c r="F13" s="13">
        <v>2.6824176306012033E-2</v>
      </c>
      <c r="G13" s="13">
        <v>2.8374097558024322E-2</v>
      </c>
      <c r="H13" s="13">
        <v>2.8939419607731616E-2</v>
      </c>
      <c r="I13" s="13">
        <v>2.9504259040087744E-2</v>
      </c>
      <c r="J13" s="13">
        <v>3.1086707471996794E-2</v>
      </c>
      <c r="K13" s="13">
        <v>3.3399895066734998E-2</v>
      </c>
      <c r="L13" s="13">
        <v>3.5314560816649063E-2</v>
      </c>
      <c r="M13" s="13">
        <v>3.8514484385407173E-2</v>
      </c>
      <c r="N13" s="13">
        <v>4.1562482309548385E-2</v>
      </c>
      <c r="O13" s="13">
        <v>4.5029537345858288E-2</v>
      </c>
      <c r="P13" s="13">
        <v>4.7622895568726765E-2</v>
      </c>
      <c r="Q13" s="13">
        <v>4.9810219882250817E-2</v>
      </c>
      <c r="R13" s="13">
        <v>5.2450496899149407E-2</v>
      </c>
      <c r="S13" s="13">
        <v>5.6310370176809704E-2</v>
      </c>
      <c r="T13" s="13">
        <v>6.0932083536554105E-2</v>
      </c>
      <c r="U13" s="13">
        <v>6.7810145294891933E-2</v>
      </c>
      <c r="V13" s="13">
        <v>7.832783357308569E-2</v>
      </c>
      <c r="W13" s="13">
        <v>9.0739183565948095E-2</v>
      </c>
      <c r="X13" s="13">
        <v>0.10549650991145974</v>
      </c>
      <c r="Y13" s="13">
        <v>0.12909614297223432</v>
      </c>
      <c r="Z13" s="13">
        <v>0.1551029332822125</v>
      </c>
      <c r="AA13" s="13">
        <v>0.18075680890796725</v>
      </c>
      <c r="AB13" s="13">
        <v>0.20757616378462984</v>
      </c>
      <c r="AC13" s="13">
        <v>0.23361995916729864</v>
      </c>
      <c r="AD13" s="13">
        <v>0.26485117193860136</v>
      </c>
      <c r="AE13" s="13">
        <v>0.29308474989635414</v>
      </c>
      <c r="AF13" s="13">
        <v>0.32250938690737363</v>
      </c>
      <c r="AG13" s="13">
        <v>0.34597732303313394</v>
      </c>
      <c r="AH13" s="13">
        <v>0.37708922704847259</v>
      </c>
      <c r="AI13" s="13">
        <v>0.39954985674888555</v>
      </c>
      <c r="AJ13" s="13">
        <v>0.42309810741419285</v>
      </c>
      <c r="AK13" s="13">
        <v>0.4517325780225841</v>
      </c>
      <c r="AL13" s="13">
        <v>0.48142508656374527</v>
      </c>
      <c r="AM13" s="13">
        <v>0.51187058059954804</v>
      </c>
      <c r="AN13" s="13">
        <v>0.5423430988740402</v>
      </c>
      <c r="AO13" s="13">
        <v>0.5720035764239606</v>
      </c>
      <c r="AP13" s="13">
        <v>0.59196074991566139</v>
      </c>
      <c r="AQ13" s="13">
        <v>0.61610778991546011</v>
      </c>
      <c r="AR13" s="13">
        <v>0.63721905102364707</v>
      </c>
      <c r="AS13" s="13">
        <v>0.65057967677626283</v>
      </c>
      <c r="AT13" s="13">
        <v>0.66603905528046714</v>
      </c>
      <c r="AU13" s="13">
        <v>0.68431061875752175</v>
      </c>
      <c r="AV13" s="13">
        <v>0.71025652318913224</v>
      </c>
      <c r="AW13" s="13">
        <v>0.74137330791760003</v>
      </c>
      <c r="AX13" s="13">
        <v>0.77285259577170107</v>
      </c>
      <c r="AY13" s="13">
        <v>0.80470973458173356</v>
      </c>
      <c r="AZ13" s="13">
        <v>0.84019722658912954</v>
      </c>
      <c r="BA13" s="13">
        <v>0.88007111541226146</v>
      </c>
      <c r="BB13" s="13">
        <v>0.91140812000550908</v>
      </c>
      <c r="BC13" s="13">
        <v>0.95343306126351868</v>
      </c>
      <c r="BD13" s="13">
        <v>0.99989725776560145</v>
      </c>
      <c r="BE13" s="13">
        <v>1.010272222868184</v>
      </c>
      <c r="BF13" s="13">
        <v>1.0016478259611807</v>
      </c>
      <c r="BG13" s="13">
        <v>1.0082288906279422</v>
      </c>
      <c r="BH13" s="13">
        <v>0.99576564171320636</v>
      </c>
      <c r="BI13" s="13">
        <v>0.99142970088155058</v>
      </c>
      <c r="BJ13" s="13">
        <v>0.99389809267593465</v>
      </c>
      <c r="BK13" s="13">
        <v>0.99285243196687711</v>
      </c>
      <c r="BL13" s="13">
        <v>1</v>
      </c>
      <c r="BM13" s="14">
        <f>'VAB nominal'!BM13/'VAB real'!BM13</f>
        <v>1.005589863719347</v>
      </c>
      <c r="BN13" s="14">
        <f>'VAB nominal'!BN13/'VAB real'!BN13</f>
        <v>1.0215797402079558</v>
      </c>
      <c r="BO13" s="14">
        <f>'VAB nominal'!BO13/'VAB real'!BO13</f>
        <v>1.0391798994639667</v>
      </c>
      <c r="BP13" s="14">
        <f>'VAB nominal'!BP13/'VAB real'!BP13</f>
        <v>1.0524283694846448</v>
      </c>
    </row>
    <row r="14" spans="2:68" x14ac:dyDescent="0.2">
      <c r="B14" t="s">
        <v>10</v>
      </c>
      <c r="C14" s="14">
        <f>'[1]VAB nominal'!C14/'[1]VAB real'!C14</f>
        <v>2.0009712061690124E-2</v>
      </c>
      <c r="D14" s="14">
        <f>'[1]VAB nominal'!D14/'[1]VAB real'!D14</f>
        <v>2.1080921255351097E-2</v>
      </c>
      <c r="E14" s="14">
        <f>'[1]VAB nominal'!E14/'[1]VAB real'!E14</f>
        <v>2.370772962174671E-2</v>
      </c>
      <c r="F14" s="14">
        <f>'[1]VAB nominal'!F14/'[1]VAB real'!F14</f>
        <v>2.5850422401724187E-2</v>
      </c>
      <c r="G14" s="14">
        <f>'[1]VAB nominal'!G14/'[1]VAB real'!G14</f>
        <v>2.7188840034048718E-2</v>
      </c>
      <c r="H14" s="14">
        <f>'[1]VAB nominal'!H14/'[1]VAB real'!H14</f>
        <v>2.7720837578072272E-2</v>
      </c>
      <c r="I14" s="14">
        <f>'[1]VAB nominal'!I14/'[1]VAB real'!I14</f>
        <v>2.8251997107909772E-2</v>
      </c>
      <c r="J14" s="14">
        <f>'[1]VAB nominal'!J14/'[1]VAB real'!J14</f>
        <v>2.9758323455268253E-2</v>
      </c>
      <c r="K14" s="14">
        <f>'[1]VAB nominal'!K14/'[1]VAB real'!K14</f>
        <v>3.1963043708678182E-2</v>
      </c>
      <c r="L14" s="14">
        <f>'[1]VAB nominal'!L14/'[1]VAB real'!L14</f>
        <v>3.3808178901357913E-2</v>
      </c>
      <c r="M14" s="14">
        <f>'[1]VAB nominal'!M14/'[1]VAB real'!M14</f>
        <v>3.688561240064657E-2</v>
      </c>
      <c r="N14" s="14">
        <f>'[1]VAB nominal'!N14/'[1]VAB real'!N14</f>
        <v>3.9761664975063345E-2</v>
      </c>
      <c r="O14" s="14">
        <f>'[1]VAB nominal'!O14/'[1]VAB real'!O14</f>
        <v>4.3031921838092013E-2</v>
      </c>
      <c r="P14" s="14">
        <f>'[1]VAB nominal'!P14/'[1]VAB real'!P14</f>
        <v>4.5680546924881084E-2</v>
      </c>
      <c r="Q14" s="14">
        <f>'[1]VAB nominal'!Q14/'[1]VAB real'!Q14</f>
        <v>4.7957462467152212E-2</v>
      </c>
      <c r="R14" s="14">
        <f>'[1]VAB nominal'!R14/'[1]VAB real'!R14</f>
        <v>5.0747971656185054E-2</v>
      </c>
      <c r="S14" s="14">
        <f>'[1]VAB nominal'!S14/'[1]VAB real'!S14</f>
        <v>5.4750590697371662E-2</v>
      </c>
      <c r="T14" s="14">
        <f>'[1]VAB nominal'!T14/'[1]VAB real'!T14</f>
        <v>5.9373146513319409E-2</v>
      </c>
      <c r="U14" s="14">
        <f>'[1]VAB nominal'!U14/'[1]VAB real'!U14</f>
        <v>6.6218954710031169E-2</v>
      </c>
      <c r="V14" s="14">
        <f>'[1]VAB nominal'!V14/'[1]VAB real'!V14</f>
        <v>7.7144378779194028E-2</v>
      </c>
      <c r="W14" s="14">
        <f>'[1]VAB nominal'!W14/'[1]VAB real'!W14</f>
        <v>9.0132945536033085E-2</v>
      </c>
      <c r="X14" s="14">
        <f>'[1]VAB nominal'!X14/'[1]VAB real'!X14</f>
        <v>0.10518342428625201</v>
      </c>
      <c r="Y14" s="14">
        <f>'[1]VAB nominal'!Y14/'[1]VAB real'!Y14</f>
        <v>0.12919419384047634</v>
      </c>
      <c r="Z14" s="14">
        <f>'[1]VAB nominal'!Z14/'[1]VAB real'!Z14</f>
        <v>0.15523620493213264</v>
      </c>
      <c r="AA14" s="14">
        <f>'[1]VAB nominal'!AA14/'[1]VAB real'!AA14</f>
        <v>0.18093015192552778</v>
      </c>
      <c r="AB14" s="14">
        <f>'[1]VAB nominal'!AB14/'[1]VAB real'!AB14</f>
        <v>0.20626591483795176</v>
      </c>
      <c r="AC14" s="14">
        <f>'[1]VAB nominal'!AC14/'[1]VAB real'!AC14</f>
        <v>0.23045897881935995</v>
      </c>
      <c r="AD14" s="14">
        <f>'[1]VAB nominal'!AD14/'[1]VAB real'!AD14</f>
        <v>0.26193864748223622</v>
      </c>
      <c r="AE14" s="14">
        <f>'[1]VAB nominal'!AE14/'[1]VAB real'!AE14</f>
        <v>0.29060621319018448</v>
      </c>
      <c r="AF14" s="14">
        <f>'[1]VAB nominal'!AF14/'[1]VAB real'!AF14</f>
        <v>0.32164813826032301</v>
      </c>
      <c r="AG14" s="14">
        <f>'[1]VAB nominal'!AG14/'[1]VAB real'!AG14</f>
        <v>0.34706700231659432</v>
      </c>
      <c r="AH14" s="14">
        <f>'[1]VAB nominal'!AH14/'[1]VAB real'!AH14</f>
        <v>0.37731689091167542</v>
      </c>
      <c r="AI14" s="14">
        <f>'[1]VAB nominal'!AI14/'[1]VAB real'!AI14</f>
        <v>0.39877647703823305</v>
      </c>
      <c r="AJ14" s="14">
        <f>'[1]VAB nominal'!AJ14/'[1]VAB real'!AJ14</f>
        <v>0.42189824709017604</v>
      </c>
      <c r="AK14" s="14">
        <f>'[1]VAB nominal'!AK14/'[1]VAB real'!AK14</f>
        <v>0.45004520172298007</v>
      </c>
      <c r="AL14" s="14">
        <f>'[1]VAB nominal'!AL14/'[1]VAB real'!AL14</f>
        <v>0.48277619284207896</v>
      </c>
      <c r="AM14" s="14">
        <f>'[1]VAB nominal'!AM14/'[1]VAB real'!AM14</f>
        <v>0.51409919548918515</v>
      </c>
      <c r="AN14" s="14">
        <f>'[1]VAB nominal'!AN14/'[1]VAB real'!AN14</f>
        <v>0.54636433408981055</v>
      </c>
      <c r="AO14" s="14">
        <f>'[1]VAB nominal'!AO14/'[1]VAB real'!AO14</f>
        <v>0.5751468578971729</v>
      </c>
      <c r="AP14" s="14">
        <f>'[1]VAB nominal'!AP14/'[1]VAB real'!AP14</f>
        <v>0.59479091721583521</v>
      </c>
      <c r="AQ14" s="14">
        <f>'[1]VAB nominal'!AQ14/'[1]VAB real'!AQ14</f>
        <v>0.62384993505452768</v>
      </c>
      <c r="AR14" s="14">
        <f>'[1]VAB nominal'!AR14/'[1]VAB real'!AR14</f>
        <v>0.64871191850704446</v>
      </c>
      <c r="AS14" s="14">
        <f>'[1]VAB nominal'!AS14/'[1]VAB real'!AS14</f>
        <v>0.66534393520423829</v>
      </c>
      <c r="AT14" s="14">
        <f>'[1]VAB nominal'!AT14/'[1]VAB real'!AT14</f>
        <v>0.67804345165160451</v>
      </c>
      <c r="AU14" s="14">
        <f>'[1]VAB nominal'!AU14/'[1]VAB real'!AU14</f>
        <v>0.69377876132334315</v>
      </c>
      <c r="AV14" s="14">
        <f>'[1]VAB nominal'!AV14/'[1]VAB real'!AV14</f>
        <v>0.71795265538329467</v>
      </c>
      <c r="AW14" s="14">
        <f>'[1]VAB nominal'!AW14/'[1]VAB real'!AW14</f>
        <v>0.74944515647996413</v>
      </c>
      <c r="AX14" s="14">
        <f>'[1]VAB nominal'!AX14/'[1]VAB real'!AX14</f>
        <v>0.78162931369924571</v>
      </c>
      <c r="AY14" s="14">
        <f>'[1]VAB nominal'!AY14/'[1]VAB real'!AY14</f>
        <v>0.81350913935109204</v>
      </c>
      <c r="AZ14" s="14">
        <f>'[1]VAB nominal'!AZ14/'[1]VAB real'!AZ14</f>
        <v>0.84372673448251434</v>
      </c>
      <c r="BA14" s="14">
        <f>'[1]VAB nominal'!BA14/'[1]VAB real'!BA14</f>
        <v>0.87642406082536373</v>
      </c>
      <c r="BB14" s="14">
        <f>'[1]VAB nominal'!BB14/'[1]VAB real'!BB14</f>
        <v>0.90998201799156708</v>
      </c>
      <c r="BC14" s="14">
        <f>'[1]VAB nominal'!BC14/'[1]VAB real'!BC14</f>
        <v>0.94537858700847799</v>
      </c>
      <c r="BD14" s="14">
        <f>'[1]VAB nominal'!BD14/'[1]VAB real'!BD14</f>
        <v>0.98794626476731029</v>
      </c>
      <c r="BE14" s="14">
        <f>'[1]VAB nominal'!BE14/'[1]VAB real'!BE14</f>
        <v>1.0005230844774931</v>
      </c>
      <c r="BF14" s="14">
        <f>'[1]VAB nominal'!BF14/'[1]VAB real'!BF14</f>
        <v>0.98526585418248103</v>
      </c>
      <c r="BG14" s="14">
        <f>'[1]VAB nominal'!BG14/'[1]VAB real'!BG14</f>
        <v>0.98885168335559581</v>
      </c>
      <c r="BH14" s="14">
        <f>'[1]VAB nominal'!BH14/'[1]VAB real'!BH14</f>
        <v>0.99122951629850542</v>
      </c>
      <c r="BI14" s="14">
        <f>'[1]VAB nominal'!BI14/'[1]VAB real'!BI14</f>
        <v>0.98721263253752845</v>
      </c>
      <c r="BJ14" s="14">
        <f>'[1]VAB nominal'!BJ14/'[1]VAB real'!BJ14</f>
        <v>0.98777418421835039</v>
      </c>
      <c r="BK14" s="14">
        <f>'[1]VAB nominal'!BK14/'[1]VAB real'!BK14</f>
        <v>0.99199212909331191</v>
      </c>
      <c r="BL14" s="14">
        <f>'[1]VAB nominal'!BL14/'[1]VAB real'!BL14</f>
        <v>1</v>
      </c>
      <c r="BM14" s="14">
        <f>'VAB nominal'!BM14/'VAB real'!BM14</f>
        <v>1.0089279428683455</v>
      </c>
      <c r="BN14" s="14">
        <f>'VAB nominal'!BN14/'VAB real'!BN14</f>
        <v>1.0221826172884394</v>
      </c>
      <c r="BO14" s="14">
        <f>'VAB nominal'!BO14/'VAB real'!BO14</f>
        <v>1.0379655453841248</v>
      </c>
      <c r="BP14" s="14">
        <f>'VAB nominal'!BP14/'VAB real'!BP14</f>
        <v>1.0586729681176568</v>
      </c>
    </row>
    <row r="15" spans="2:68" x14ac:dyDescent="0.2">
      <c r="B15" t="s">
        <v>11</v>
      </c>
      <c r="C15" s="13">
        <v>2.3958757101845654E-2</v>
      </c>
      <c r="D15" s="13">
        <v>2.5702230725050124E-2</v>
      </c>
      <c r="E15" s="13">
        <v>2.9432624105506202E-2</v>
      </c>
      <c r="F15" s="13">
        <v>3.1811253060111261E-2</v>
      </c>
      <c r="G15" s="13">
        <v>3.3164841518638105E-2</v>
      </c>
      <c r="H15" s="13">
        <v>3.3605651131646666E-2</v>
      </c>
      <c r="I15" s="13">
        <v>3.4038768482733468E-2</v>
      </c>
      <c r="J15" s="13">
        <v>3.5846187393004221E-2</v>
      </c>
      <c r="K15" s="13">
        <v>3.8493948813516803E-2</v>
      </c>
      <c r="L15" s="13">
        <v>3.9783968995546405E-2</v>
      </c>
      <c r="M15" s="13">
        <v>4.2411664998963983E-2</v>
      </c>
      <c r="N15" s="13">
        <v>4.555487224509993E-2</v>
      </c>
      <c r="O15" s="13">
        <v>4.9125044983959094E-2</v>
      </c>
      <c r="P15" s="13">
        <v>5.1867355107554781E-2</v>
      </c>
      <c r="Q15" s="13">
        <v>5.415886966934997E-2</v>
      </c>
      <c r="R15" s="13">
        <v>5.6805859598198227E-2</v>
      </c>
      <c r="S15" s="13">
        <v>6.074692623801483E-2</v>
      </c>
      <c r="T15" s="13">
        <v>6.6294331968452427E-2</v>
      </c>
      <c r="U15" s="13">
        <v>7.4407975651606686E-2</v>
      </c>
      <c r="V15" s="13">
        <v>8.7572082203473997E-2</v>
      </c>
      <c r="W15" s="13">
        <v>0.10336396862248162</v>
      </c>
      <c r="X15" s="13">
        <v>0.11959134809975583</v>
      </c>
      <c r="Y15" s="13">
        <v>0.14563383873742811</v>
      </c>
      <c r="Z15" s="13">
        <v>0.17479940927017773</v>
      </c>
      <c r="AA15" s="13">
        <v>0.20350989691589932</v>
      </c>
      <c r="AB15" s="13">
        <v>0.23171281478462391</v>
      </c>
      <c r="AC15" s="13">
        <v>0.25856171394254801</v>
      </c>
      <c r="AD15" s="13">
        <v>0.2925139391699107</v>
      </c>
      <c r="AE15" s="13">
        <v>0.3230191588103028</v>
      </c>
      <c r="AF15" s="13">
        <v>0.35415365698868023</v>
      </c>
      <c r="AG15" s="13">
        <v>0.37853959713657814</v>
      </c>
      <c r="AH15" s="13">
        <v>0.40936610961058723</v>
      </c>
      <c r="AI15" s="13">
        <v>0.43037082074848604</v>
      </c>
      <c r="AJ15" s="13">
        <v>0.45554311686091004</v>
      </c>
      <c r="AK15" s="13">
        <v>0.48616801766352352</v>
      </c>
      <c r="AL15" s="13">
        <v>0.52223447903577014</v>
      </c>
      <c r="AM15" s="13">
        <v>0.55340000388402488</v>
      </c>
      <c r="AN15" s="13">
        <v>0.58090010460400976</v>
      </c>
      <c r="AO15" s="13">
        <v>0.6148382046570936</v>
      </c>
      <c r="AP15" s="13">
        <v>0.6406515943454083</v>
      </c>
      <c r="AQ15" s="13">
        <v>0.67285127591700367</v>
      </c>
      <c r="AR15" s="13">
        <v>0.68944324709336935</v>
      </c>
      <c r="AS15" s="13">
        <v>0.70194422230352238</v>
      </c>
      <c r="AT15" s="13">
        <v>0.71942120038434043</v>
      </c>
      <c r="AU15" s="13">
        <v>0.73671341201752838</v>
      </c>
      <c r="AV15" s="13">
        <v>0.75736969380878338</v>
      </c>
      <c r="AW15" s="13">
        <v>0.7932468363205003</v>
      </c>
      <c r="AX15" s="13">
        <v>0.81873967298181505</v>
      </c>
      <c r="AY15" s="13">
        <v>0.85474569317120552</v>
      </c>
      <c r="AZ15" s="13">
        <v>0.88046652355682908</v>
      </c>
      <c r="BA15" s="13">
        <v>0.92053015897814572</v>
      </c>
      <c r="BB15" s="13">
        <v>0.9472823586589646</v>
      </c>
      <c r="BC15" s="13">
        <v>0.98014339043840581</v>
      </c>
      <c r="BD15" s="13">
        <v>1.0145215002429422</v>
      </c>
      <c r="BE15" s="13">
        <v>1.0241959091493162</v>
      </c>
      <c r="BF15" s="13">
        <v>1.0069717181395972</v>
      </c>
      <c r="BG15" s="13">
        <v>1.0139152198140187</v>
      </c>
      <c r="BH15" s="13">
        <v>1.0295364017345641</v>
      </c>
      <c r="BI15" s="13">
        <v>1.0028274787503801</v>
      </c>
      <c r="BJ15" s="13">
        <v>0.99455978315520699</v>
      </c>
      <c r="BK15" s="13">
        <v>1.0055187458225507</v>
      </c>
      <c r="BL15" s="13">
        <v>1</v>
      </c>
      <c r="BM15" s="14">
        <f>'VAB nominal'!BM15/'VAB real'!BM15</f>
        <v>1.0198658174181983</v>
      </c>
      <c r="BN15" s="14">
        <f>'VAB nominal'!BN15/'VAB real'!BN15</f>
        <v>1.0262361849871213</v>
      </c>
      <c r="BO15" s="14">
        <f>'VAB nominal'!BO15/'VAB real'!BO15</f>
        <v>1.0431044745708486</v>
      </c>
      <c r="BP15" s="14">
        <f>'VAB nominal'!BP15/'VAB real'!BP15</f>
        <v>1.0614933955716204</v>
      </c>
    </row>
    <row r="16" spans="2:68" x14ac:dyDescent="0.2">
      <c r="B16" t="s">
        <v>12</v>
      </c>
      <c r="C16" s="13">
        <v>2.0009712061690124E-2</v>
      </c>
      <c r="D16" s="13">
        <v>2.1080921255351097E-2</v>
      </c>
      <c r="E16" s="13">
        <v>2.370772962174671E-2</v>
      </c>
      <c r="F16" s="13">
        <v>2.5850422401724187E-2</v>
      </c>
      <c r="G16" s="13">
        <v>2.7188840034048718E-2</v>
      </c>
      <c r="H16" s="13">
        <v>2.7720837578072272E-2</v>
      </c>
      <c r="I16" s="13">
        <v>2.8251997107909772E-2</v>
      </c>
      <c r="J16" s="13">
        <v>2.9758323455268253E-2</v>
      </c>
      <c r="K16" s="13">
        <v>3.1963043708678182E-2</v>
      </c>
      <c r="L16" s="13">
        <v>3.3808178901357913E-2</v>
      </c>
      <c r="M16" s="13">
        <v>3.688561240064657E-2</v>
      </c>
      <c r="N16" s="13">
        <v>3.9761664975063345E-2</v>
      </c>
      <c r="O16" s="13">
        <v>4.3031921838092013E-2</v>
      </c>
      <c r="P16" s="13">
        <v>4.5680546924881084E-2</v>
      </c>
      <c r="Q16" s="13">
        <v>4.7957462467152212E-2</v>
      </c>
      <c r="R16" s="13">
        <v>5.0747971656185054E-2</v>
      </c>
      <c r="S16" s="13">
        <v>5.4750590697371662E-2</v>
      </c>
      <c r="T16" s="13">
        <v>5.9373146513319409E-2</v>
      </c>
      <c r="U16" s="13">
        <v>6.6218954710031169E-2</v>
      </c>
      <c r="V16" s="13">
        <v>7.7144378779194028E-2</v>
      </c>
      <c r="W16" s="13">
        <v>9.0132945536033085E-2</v>
      </c>
      <c r="X16" s="13">
        <v>0.10518342428625201</v>
      </c>
      <c r="Y16" s="13">
        <v>0.12919419384047634</v>
      </c>
      <c r="Z16" s="13">
        <v>0.15523620493213264</v>
      </c>
      <c r="AA16" s="13">
        <v>0.18093015192552778</v>
      </c>
      <c r="AB16" s="13">
        <v>0.20626591483795176</v>
      </c>
      <c r="AC16" s="13">
        <v>0.23045897881935995</v>
      </c>
      <c r="AD16" s="13">
        <v>0.26193864748223622</v>
      </c>
      <c r="AE16" s="13">
        <v>0.29060621319018448</v>
      </c>
      <c r="AF16" s="13">
        <v>0.32164813826032301</v>
      </c>
      <c r="AG16" s="13">
        <v>0.34706700231659432</v>
      </c>
      <c r="AH16" s="13">
        <v>0.37731689091167542</v>
      </c>
      <c r="AI16" s="13">
        <v>0.39877647703823305</v>
      </c>
      <c r="AJ16" s="13">
        <v>0.42189824709017604</v>
      </c>
      <c r="AK16" s="13">
        <v>0.45004520172298007</v>
      </c>
      <c r="AL16" s="13">
        <v>0.48277619284207896</v>
      </c>
      <c r="AM16" s="13">
        <v>0.51409919548918515</v>
      </c>
      <c r="AN16" s="13">
        <v>0.54636433408981055</v>
      </c>
      <c r="AO16" s="13">
        <v>0.5751468578971729</v>
      </c>
      <c r="AP16" s="13">
        <v>0.59479091721583521</v>
      </c>
      <c r="AQ16" s="13">
        <v>0.62384993505452768</v>
      </c>
      <c r="AR16" s="13">
        <v>0.64871191850704446</v>
      </c>
      <c r="AS16" s="13">
        <v>0.66534393520423829</v>
      </c>
      <c r="AT16" s="13">
        <v>0.67804345165160451</v>
      </c>
      <c r="AU16" s="13">
        <v>0.69377876132334315</v>
      </c>
      <c r="AV16" s="13">
        <v>0.71795265538329467</v>
      </c>
      <c r="AW16" s="13">
        <v>0.74944515647996413</v>
      </c>
      <c r="AX16" s="13">
        <v>0.78162931369924571</v>
      </c>
      <c r="AY16" s="13">
        <v>0.81350913935109204</v>
      </c>
      <c r="AZ16" s="13">
        <v>0.84372673448251434</v>
      </c>
      <c r="BA16" s="13">
        <v>0.87642406082536373</v>
      </c>
      <c r="BB16" s="13">
        <v>0.90998201799156708</v>
      </c>
      <c r="BC16" s="13">
        <v>0.94537858700847799</v>
      </c>
      <c r="BD16" s="13">
        <v>0.98794626476731029</v>
      </c>
      <c r="BE16" s="13">
        <v>1.0005230844774931</v>
      </c>
      <c r="BF16" s="13">
        <v>0.98526585418248103</v>
      </c>
      <c r="BG16" s="13">
        <v>0.98885168335559581</v>
      </c>
      <c r="BH16" s="13">
        <v>0.99122951629850542</v>
      </c>
      <c r="BI16" s="13">
        <v>0.98721263253752845</v>
      </c>
      <c r="BJ16" s="13">
        <v>0.98777418421835039</v>
      </c>
      <c r="BK16" s="13">
        <v>0.99199212909331191</v>
      </c>
      <c r="BL16" s="13">
        <v>1</v>
      </c>
      <c r="BM16" s="14">
        <f>'VAB nominal'!BM16/'VAB real'!BM16</f>
        <v>1.0105774603201831</v>
      </c>
      <c r="BN16" s="14">
        <f>'VAB nominal'!BN16/'VAB real'!BN16</f>
        <v>1.022282259830249</v>
      </c>
      <c r="BO16" s="14">
        <f>'VAB nominal'!BO16/'VAB real'!BO16</f>
        <v>1.0394427778752855</v>
      </c>
      <c r="BP16" s="14">
        <f>'VAB nominal'!BP16/'VAB real'!BP16</f>
        <v>1.0602262363758854</v>
      </c>
    </row>
    <row r="17" spans="2:68" x14ac:dyDescent="0.2">
      <c r="B17" t="s">
        <v>13</v>
      </c>
      <c r="C17" s="13">
        <v>1.9017824559542883E-2</v>
      </c>
      <c r="D17" s="13">
        <v>2.0255440236065337E-2</v>
      </c>
      <c r="E17" s="13">
        <v>2.2659504393645471E-2</v>
      </c>
      <c r="F17" s="13">
        <v>2.5145806004310101E-2</v>
      </c>
      <c r="G17" s="13">
        <v>2.6519671236694645E-2</v>
      </c>
      <c r="H17" s="13">
        <v>2.7235658208451721E-2</v>
      </c>
      <c r="I17" s="13">
        <v>2.7512432704772424E-2</v>
      </c>
      <c r="J17" s="13">
        <v>2.8826390396702567E-2</v>
      </c>
      <c r="K17" s="13">
        <v>3.0920027215784449E-2</v>
      </c>
      <c r="L17" s="13">
        <v>3.3167825294163227E-2</v>
      </c>
      <c r="M17" s="13">
        <v>3.6159689643247575E-2</v>
      </c>
      <c r="N17" s="13">
        <v>3.900599185884103E-2</v>
      </c>
      <c r="O17" s="13">
        <v>4.2214602921013117E-2</v>
      </c>
      <c r="P17" s="13">
        <v>4.4688771148283221E-2</v>
      </c>
      <c r="Q17" s="13">
        <v>4.6960746284775173E-2</v>
      </c>
      <c r="R17" s="13">
        <v>4.9787057866297973E-2</v>
      </c>
      <c r="S17" s="13">
        <v>5.3727071769633497E-2</v>
      </c>
      <c r="T17" s="13">
        <v>5.8217219018003551E-2</v>
      </c>
      <c r="U17" s="13">
        <v>6.5010592742334297E-2</v>
      </c>
      <c r="V17" s="13">
        <v>7.5375681538789929E-2</v>
      </c>
      <c r="W17" s="13">
        <v>8.8024466286620515E-2</v>
      </c>
      <c r="X17" s="13">
        <v>0.10239323129714523</v>
      </c>
      <c r="Y17" s="13">
        <v>0.12615253505245436</v>
      </c>
      <c r="Z17" s="13">
        <v>0.15230297499503875</v>
      </c>
      <c r="AA17" s="13">
        <v>0.17821675179149993</v>
      </c>
      <c r="AB17" s="13">
        <v>0.20294238203854828</v>
      </c>
      <c r="AC17" s="13">
        <v>0.22937227675912877</v>
      </c>
      <c r="AD17" s="13">
        <v>0.26022950370258824</v>
      </c>
      <c r="AE17" s="13">
        <v>0.2896395803668313</v>
      </c>
      <c r="AF17" s="13">
        <v>0.32287385425068926</v>
      </c>
      <c r="AG17" s="13">
        <v>0.34725447042487095</v>
      </c>
      <c r="AH17" s="13">
        <v>0.3869060933041476</v>
      </c>
      <c r="AI17" s="13">
        <v>0.41083139026766818</v>
      </c>
      <c r="AJ17" s="13">
        <v>0.43422736195708561</v>
      </c>
      <c r="AK17" s="13">
        <v>0.46519346912171533</v>
      </c>
      <c r="AL17" s="13">
        <v>0.49927120184839008</v>
      </c>
      <c r="AM17" s="13">
        <v>0.53043409078685555</v>
      </c>
      <c r="AN17" s="13">
        <v>0.57072350327543286</v>
      </c>
      <c r="AO17" s="13">
        <v>0.59999522494627777</v>
      </c>
      <c r="AP17" s="13">
        <v>0.62066684972492592</v>
      </c>
      <c r="AQ17" s="13">
        <v>0.63870995109908058</v>
      </c>
      <c r="AR17" s="13">
        <v>0.66392509207174122</v>
      </c>
      <c r="AS17" s="13">
        <v>0.67819717102233401</v>
      </c>
      <c r="AT17" s="13">
        <v>0.69209099087411374</v>
      </c>
      <c r="AU17" s="13">
        <v>0.71039412313621464</v>
      </c>
      <c r="AV17" s="13">
        <v>0.73255878500096383</v>
      </c>
      <c r="AW17" s="13">
        <v>0.76324731251328692</v>
      </c>
      <c r="AX17" s="13">
        <v>0.79651502447952871</v>
      </c>
      <c r="AY17" s="13">
        <v>0.83085498530633173</v>
      </c>
      <c r="AZ17" s="13">
        <v>0.86480905518485618</v>
      </c>
      <c r="BA17" s="13">
        <v>0.9026110831825509</v>
      </c>
      <c r="BB17" s="13">
        <v>0.94238450766176474</v>
      </c>
      <c r="BC17" s="13">
        <v>0.9744786124456879</v>
      </c>
      <c r="BD17" s="13">
        <v>0.99851226503921064</v>
      </c>
      <c r="BE17" s="13">
        <v>0.9993686093429992</v>
      </c>
      <c r="BF17" s="13">
        <v>0.99140440010165232</v>
      </c>
      <c r="BG17" s="13">
        <v>0.99438599026649854</v>
      </c>
      <c r="BH17" s="13">
        <v>0.9907077070120589</v>
      </c>
      <c r="BI17" s="13">
        <v>0.99302253405881513</v>
      </c>
      <c r="BJ17" s="13">
        <v>0.99343817247152533</v>
      </c>
      <c r="BK17" s="13">
        <v>0.99506689143728111</v>
      </c>
      <c r="BL17" s="13">
        <v>1</v>
      </c>
      <c r="BM17" s="14">
        <f>'VAB nominal'!BM17/'VAB real'!BM17</f>
        <v>1.0067299883988277</v>
      </c>
      <c r="BN17" s="14">
        <f>'VAB nominal'!BN17/'VAB real'!BN17</f>
        <v>1.0204109608506839</v>
      </c>
      <c r="BO17" s="14">
        <f>'VAB nominal'!BO17/'VAB real'!BO17</f>
        <v>1.0346018707213949</v>
      </c>
      <c r="BP17" s="14">
        <f>'VAB nominal'!BP17/'VAB real'!BP17</f>
        <v>1.0511899049066116</v>
      </c>
    </row>
    <row r="18" spans="2:68" x14ac:dyDescent="0.2">
      <c r="B18" t="s">
        <v>14</v>
      </c>
      <c r="C18" s="14">
        <f>'[1]VAB nominal'!C18/'[1]VAB real'!C18</f>
        <v>1.4925100072584406E-2</v>
      </c>
      <c r="D18" s="14">
        <f>'[1]VAB nominal'!D18/'[1]VAB real'!D18</f>
        <v>1.5881552273975589E-2</v>
      </c>
      <c r="E18" s="14">
        <f>'[1]VAB nominal'!E18/'[1]VAB real'!E18</f>
        <v>1.803932478827756E-2</v>
      </c>
      <c r="F18" s="14">
        <f>'[1]VAB nominal'!F18/'[1]VAB real'!F18</f>
        <v>1.995922874971633E-2</v>
      </c>
      <c r="G18" s="14">
        <f>'[1]VAB nominal'!G18/'[1]VAB real'!G18</f>
        <v>2.1301617915426629E-2</v>
      </c>
      <c r="H18" s="14">
        <f>'[1]VAB nominal'!H18/'[1]VAB real'!H18</f>
        <v>2.1875455972218086E-2</v>
      </c>
      <c r="I18" s="14">
        <f>'[1]VAB nominal'!I18/'[1]VAB real'!I18</f>
        <v>2.2455812537052356E-2</v>
      </c>
      <c r="J18" s="14">
        <f>'[1]VAB nominal'!J18/'[1]VAB real'!J18</f>
        <v>2.4038272067834907E-2</v>
      </c>
      <c r="K18" s="14">
        <f>'[1]VAB nominal'!K18/'[1]VAB real'!K18</f>
        <v>2.623965256018905E-2</v>
      </c>
      <c r="L18" s="14">
        <f>'[1]VAB nominal'!L18/'[1]VAB real'!L18</f>
        <v>2.8300290268111667E-2</v>
      </c>
      <c r="M18" s="14">
        <f>'[1]VAB nominal'!M18/'[1]VAB real'!M18</f>
        <v>3.1483664155651604E-2</v>
      </c>
      <c r="N18" s="14">
        <f>'[1]VAB nominal'!N18/'[1]VAB real'!N18</f>
        <v>3.4687394930795E-2</v>
      </c>
      <c r="O18" s="14">
        <f>'[1]VAB nominal'!O18/'[1]VAB real'!O18</f>
        <v>3.8368667444959099E-2</v>
      </c>
      <c r="P18" s="14">
        <f>'[1]VAB nominal'!P18/'[1]VAB real'!P18</f>
        <v>4.0978599519186067E-2</v>
      </c>
      <c r="Q18" s="14">
        <f>'[1]VAB nominal'!Q18/'[1]VAB real'!Q18</f>
        <v>4.328344857504924E-2</v>
      </c>
      <c r="R18" s="14">
        <f>'[1]VAB nominal'!R18/'[1]VAB real'!R18</f>
        <v>4.6027611475173362E-2</v>
      </c>
      <c r="S18" s="14">
        <f>'[1]VAB nominal'!S18/'[1]VAB real'!S18</f>
        <v>4.9902539703676148E-2</v>
      </c>
      <c r="T18" s="14">
        <f>'[1]VAB nominal'!T18/'[1]VAB real'!T18</f>
        <v>5.4578741860593694E-2</v>
      </c>
      <c r="U18" s="14">
        <f>'[1]VAB nominal'!U18/'[1]VAB real'!U18</f>
        <v>6.1392510208538087E-2</v>
      </c>
      <c r="V18" s="14">
        <f>'[1]VAB nominal'!V18/'[1]VAB real'!V18</f>
        <v>7.202272564004189E-2</v>
      </c>
      <c r="W18" s="14">
        <f>'[1]VAB nominal'!W18/'[1]VAB real'!W18</f>
        <v>8.4738549798665477E-2</v>
      </c>
      <c r="X18" s="14">
        <f>'[1]VAB nominal'!X18/'[1]VAB real'!X18</f>
        <v>9.9756193272552099E-2</v>
      </c>
      <c r="Y18" s="14">
        <f>'[1]VAB nominal'!Y18/'[1]VAB real'!Y18</f>
        <v>0.12360346862675706</v>
      </c>
      <c r="Z18" s="14">
        <f>'[1]VAB nominal'!Z18/'[1]VAB real'!Z18</f>
        <v>0.15056875535665123</v>
      </c>
      <c r="AA18" s="14">
        <f>'[1]VAB nominal'!AA18/'[1]VAB real'!AA18</f>
        <v>0.17791270908030452</v>
      </c>
      <c r="AB18" s="14">
        <f>'[1]VAB nominal'!AB18/'[1]VAB real'!AB18</f>
        <v>0.20262826055518049</v>
      </c>
      <c r="AC18" s="14">
        <f>'[1]VAB nominal'!AC18/'[1]VAB real'!AC18</f>
        <v>0.22617401425796488</v>
      </c>
      <c r="AD18" s="14">
        <f>'[1]VAB nominal'!AD18/'[1]VAB real'!AD18</f>
        <v>0.25743013849639412</v>
      </c>
      <c r="AE18" s="14">
        <f>'[1]VAB nominal'!AE18/'[1]VAB real'!AE18</f>
        <v>0.28600619588540749</v>
      </c>
      <c r="AF18" s="14">
        <f>'[1]VAB nominal'!AF18/'[1]VAB real'!AF18</f>
        <v>0.31739825095237251</v>
      </c>
      <c r="AG18" s="14">
        <f>'[1]VAB nominal'!AG18/'[1]VAB real'!AG18</f>
        <v>0.34339166770682017</v>
      </c>
      <c r="AH18" s="14">
        <f>'[1]VAB nominal'!AH18/'[1]VAB real'!AH18</f>
        <v>0.37349180866021087</v>
      </c>
      <c r="AI18" s="14">
        <f>'[1]VAB nominal'!AI18/'[1]VAB real'!AI18</f>
        <v>0.39491422045178648</v>
      </c>
      <c r="AJ18" s="14">
        <f>'[1]VAB nominal'!AJ18/'[1]VAB real'!AJ18</f>
        <v>0.4189582087597884</v>
      </c>
      <c r="AK18" s="14">
        <f>'[1]VAB nominal'!AK18/'[1]VAB real'!AK18</f>
        <v>0.44813499738400148</v>
      </c>
      <c r="AL18" s="14">
        <f>'[1]VAB nominal'!AL18/'[1]VAB real'!AL18</f>
        <v>0.48436486384771604</v>
      </c>
      <c r="AM18" s="14">
        <f>'[1]VAB nominal'!AM18/'[1]VAB real'!AM18</f>
        <v>0.52046025874282997</v>
      </c>
      <c r="AN18" s="14">
        <f>'[1]VAB nominal'!AN18/'[1]VAB real'!AN18</f>
        <v>0.55877447263484892</v>
      </c>
      <c r="AO18" s="14">
        <f>'[1]VAB nominal'!AO18/'[1]VAB real'!AO18</f>
        <v>0.59077173881049716</v>
      </c>
      <c r="AP18" s="14">
        <f>'[1]VAB nominal'!AP18/'[1]VAB real'!AP18</f>
        <v>0.6108536292663449</v>
      </c>
      <c r="AQ18" s="14">
        <f>'[1]VAB nominal'!AQ18/'[1]VAB real'!AQ18</f>
        <v>0.64515601374999643</v>
      </c>
      <c r="AR18" s="14">
        <f>'[1]VAB nominal'!AR18/'[1]VAB real'!AR18</f>
        <v>0.66638593714491567</v>
      </c>
      <c r="AS18" s="14">
        <f>'[1]VAB nominal'!AS18/'[1]VAB real'!AS18</f>
        <v>0.6821943384805631</v>
      </c>
      <c r="AT18" s="14">
        <f>'[1]VAB nominal'!AT18/'[1]VAB real'!AT18</f>
        <v>0.69661489696313972</v>
      </c>
      <c r="AU18" s="14">
        <f>'[1]VAB nominal'!AU18/'[1]VAB real'!AU18</f>
        <v>0.71194983790205679</v>
      </c>
      <c r="AV18" s="14">
        <f>'[1]VAB nominal'!AV18/'[1]VAB real'!AV18</f>
        <v>0.73804969600355652</v>
      </c>
      <c r="AW18" s="14">
        <f>'[1]VAB nominal'!AW18/'[1]VAB real'!AW18</f>
        <v>0.77194797469165255</v>
      </c>
      <c r="AX18" s="14">
        <f>'[1]VAB nominal'!AX18/'[1]VAB real'!AX18</f>
        <v>0.80871089226179993</v>
      </c>
      <c r="AY18" s="14">
        <f>'[1]VAB nominal'!AY18/'[1]VAB real'!AY18</f>
        <v>0.83950106829395221</v>
      </c>
      <c r="AZ18" s="14">
        <f>'[1]VAB nominal'!AZ18/'[1]VAB real'!AZ18</f>
        <v>0.86782533377212667</v>
      </c>
      <c r="BA18" s="14">
        <f>'[1]VAB nominal'!BA18/'[1]VAB real'!BA18</f>
        <v>0.89662194121125482</v>
      </c>
      <c r="BB18" s="14">
        <f>'[1]VAB nominal'!BB18/'[1]VAB real'!BB18</f>
        <v>0.92951791086170732</v>
      </c>
      <c r="BC18" s="14">
        <f>'[1]VAB nominal'!BC18/'[1]VAB real'!BC18</f>
        <v>0.96306913324270482</v>
      </c>
      <c r="BD18" s="14">
        <f>'[1]VAB nominal'!BD18/'[1]VAB real'!BD18</f>
        <v>1.0055837812981998</v>
      </c>
      <c r="BE18" s="14">
        <f>'[1]VAB nominal'!BE18/'[1]VAB real'!BE18</f>
        <v>1.0268743883939417</v>
      </c>
      <c r="BF18" s="14">
        <f>'[1]VAB nominal'!BF18/'[1]VAB real'!BF18</f>
        <v>0.99755752421856436</v>
      </c>
      <c r="BG18" s="14">
        <f>'[1]VAB nominal'!BG18/'[1]VAB real'!BG18</f>
        <v>0.99561397908634341</v>
      </c>
      <c r="BH18" s="14">
        <f>'[1]VAB nominal'!BH18/'[1]VAB real'!BH18</f>
        <v>0.99275427667620531</v>
      </c>
      <c r="BI18" s="14">
        <f>'[1]VAB nominal'!BI18/'[1]VAB real'!BI18</f>
        <v>0.98783774060653307</v>
      </c>
      <c r="BJ18" s="14">
        <f>'[1]VAB nominal'!BJ18/'[1]VAB real'!BJ18</f>
        <v>0.9848152853129013</v>
      </c>
      <c r="BK18" s="14">
        <f>'[1]VAB nominal'!BK18/'[1]VAB real'!BK18</f>
        <v>0.99434490158945021</v>
      </c>
      <c r="BL18" s="14">
        <f>'[1]VAB nominal'!BL18/'[1]VAB real'!BL18</f>
        <v>1</v>
      </c>
      <c r="BM18" s="14">
        <f>'VAB nominal'!BM18/'VAB real'!BM18</f>
        <v>1.0173121692348797</v>
      </c>
      <c r="BN18" s="14">
        <f>'VAB nominal'!BN18/'VAB real'!BN18</f>
        <v>1.0255689055973309</v>
      </c>
      <c r="BO18" s="14">
        <f>'VAB nominal'!BO18/'VAB real'!BO18</f>
        <v>1.029528952289545</v>
      </c>
      <c r="BP18" s="14">
        <f>'VAB nominal'!BP18/'VAB real'!BP18</f>
        <v>1.0573344690209359</v>
      </c>
    </row>
    <row r="19" spans="2:68" x14ac:dyDescent="0.2">
      <c r="B19" t="s">
        <v>15</v>
      </c>
      <c r="C19" s="13">
        <v>1.9658740710230219E-2</v>
      </c>
      <c r="D19" s="13">
        <v>2.0994150685562131E-2</v>
      </c>
      <c r="E19" s="13">
        <v>2.393274746865387E-2</v>
      </c>
      <c r="F19" s="13">
        <v>2.6228558447341101E-2</v>
      </c>
      <c r="G19" s="13">
        <v>2.7726920856538145E-2</v>
      </c>
      <c r="H19" s="13">
        <v>2.83787806010425E-2</v>
      </c>
      <c r="I19" s="13">
        <v>2.9034406593829755E-2</v>
      </c>
      <c r="J19" s="13">
        <v>3.0617943663947829E-2</v>
      </c>
      <c r="K19" s="13">
        <v>3.29245195882664E-2</v>
      </c>
      <c r="L19" s="13">
        <v>3.4619421545903986E-2</v>
      </c>
      <c r="M19" s="13">
        <v>3.7547561605496639E-2</v>
      </c>
      <c r="N19" s="13">
        <v>4.0698919027532518E-2</v>
      </c>
      <c r="O19" s="13">
        <v>4.4289688689984778E-2</v>
      </c>
      <c r="P19" s="13">
        <v>4.6797802417859795E-2</v>
      </c>
      <c r="Q19" s="13">
        <v>4.8902677637447753E-2</v>
      </c>
      <c r="R19" s="13">
        <v>5.1785491523721916E-2</v>
      </c>
      <c r="S19" s="13">
        <v>5.5910219018003665E-2</v>
      </c>
      <c r="T19" s="13">
        <v>6.0640016702820605E-2</v>
      </c>
      <c r="U19" s="13">
        <v>6.7642310025035332E-2</v>
      </c>
      <c r="V19" s="13">
        <v>7.9350212289635139E-2</v>
      </c>
      <c r="W19" s="13">
        <v>9.3354459333488751E-2</v>
      </c>
      <c r="X19" s="13">
        <v>0.10895379059723666</v>
      </c>
      <c r="Y19" s="13">
        <v>0.13383865706348252</v>
      </c>
      <c r="Z19" s="13">
        <v>0.16141735888772624</v>
      </c>
      <c r="AA19" s="13">
        <v>0.18883687906449717</v>
      </c>
      <c r="AB19" s="13">
        <v>0.21468130393472612</v>
      </c>
      <c r="AC19" s="13">
        <v>0.23919455053913455</v>
      </c>
      <c r="AD19" s="13">
        <v>0.27128271396218595</v>
      </c>
      <c r="AE19" s="13">
        <v>0.30032558318537822</v>
      </c>
      <c r="AF19" s="13">
        <v>0.33105548076610347</v>
      </c>
      <c r="AG19" s="13">
        <v>0.35576676226040904</v>
      </c>
      <c r="AH19" s="13">
        <v>0.3886074734916527</v>
      </c>
      <c r="AI19" s="13">
        <v>0.41265516769061555</v>
      </c>
      <c r="AJ19" s="13">
        <v>0.43784351033457769</v>
      </c>
      <c r="AK19" s="13">
        <v>0.46840419072966494</v>
      </c>
      <c r="AL19" s="13">
        <v>0.50284122654347352</v>
      </c>
      <c r="AM19" s="13">
        <v>0.53618104361927865</v>
      </c>
      <c r="AN19" s="13">
        <v>0.56701806216517681</v>
      </c>
      <c r="AO19" s="13">
        <v>0.59819292009819069</v>
      </c>
      <c r="AP19" s="13">
        <v>0.62026749768511169</v>
      </c>
      <c r="AQ19" s="13">
        <v>0.64729309065585316</v>
      </c>
      <c r="AR19" s="13">
        <v>0.6659344519267284</v>
      </c>
      <c r="AS19" s="13">
        <v>0.68058792733872442</v>
      </c>
      <c r="AT19" s="13">
        <v>0.69765678941855047</v>
      </c>
      <c r="AU19" s="13">
        <v>0.71017674712435086</v>
      </c>
      <c r="AV19" s="13">
        <v>0.73385621519522759</v>
      </c>
      <c r="AW19" s="13">
        <v>0.76521827651779495</v>
      </c>
      <c r="AX19" s="13">
        <v>0.79713832898715697</v>
      </c>
      <c r="AY19" s="13">
        <v>0.83011882619703936</v>
      </c>
      <c r="AZ19" s="13">
        <v>0.86096627075774412</v>
      </c>
      <c r="BA19" s="13">
        <v>0.89999262342604025</v>
      </c>
      <c r="BB19" s="13">
        <v>0.93067882653011391</v>
      </c>
      <c r="BC19" s="13">
        <v>0.96517202245411304</v>
      </c>
      <c r="BD19" s="13">
        <v>1.0041838834891312</v>
      </c>
      <c r="BE19" s="13">
        <v>1.0171572601509389</v>
      </c>
      <c r="BF19" s="13">
        <v>1.0036469703641051</v>
      </c>
      <c r="BG19" s="13">
        <v>1.0032154783680112</v>
      </c>
      <c r="BH19" s="13">
        <v>0.99591717377142996</v>
      </c>
      <c r="BI19" s="13">
        <v>0.99825831639310403</v>
      </c>
      <c r="BJ19" s="13">
        <v>0.99714428598786919</v>
      </c>
      <c r="BK19" s="13">
        <v>0.99977099321982932</v>
      </c>
      <c r="BL19" s="13">
        <v>1</v>
      </c>
      <c r="BM19" s="14">
        <f>'VAB nominal'!BM19/'VAB real'!BM19</f>
        <v>1.0084436878098266</v>
      </c>
      <c r="BN19" s="14">
        <f>'VAB nominal'!BN19/'VAB real'!BN19</f>
        <v>1.0193040904277775</v>
      </c>
      <c r="BO19" s="14">
        <f>'VAB nominal'!BO19/'VAB real'!BO19</f>
        <v>1.034964034730895</v>
      </c>
      <c r="BP19" s="14">
        <f>'VAB nominal'!BP19/'VAB real'!BP19</f>
        <v>1.053071019987359</v>
      </c>
    </row>
    <row r="20" spans="2:68" x14ac:dyDescent="0.2">
      <c r="B20" t="s">
        <v>16</v>
      </c>
      <c r="C20" s="13">
        <v>1.4925100072584406E-2</v>
      </c>
      <c r="D20" s="13">
        <v>1.5881552273975589E-2</v>
      </c>
      <c r="E20" s="13">
        <v>1.803932478827756E-2</v>
      </c>
      <c r="F20" s="13">
        <v>1.995922874971633E-2</v>
      </c>
      <c r="G20" s="13">
        <v>2.1301617915426629E-2</v>
      </c>
      <c r="H20" s="13">
        <v>2.1875455972218086E-2</v>
      </c>
      <c r="I20" s="13">
        <v>2.2455812537052356E-2</v>
      </c>
      <c r="J20" s="13">
        <v>2.4038272067834907E-2</v>
      </c>
      <c r="K20" s="13">
        <v>2.623965256018905E-2</v>
      </c>
      <c r="L20" s="13">
        <v>2.8300290268111667E-2</v>
      </c>
      <c r="M20" s="13">
        <v>3.1483664155651604E-2</v>
      </c>
      <c r="N20" s="13">
        <v>3.4687394930795E-2</v>
      </c>
      <c r="O20" s="13">
        <v>3.8368667444959099E-2</v>
      </c>
      <c r="P20" s="13">
        <v>4.0978599519186067E-2</v>
      </c>
      <c r="Q20" s="13">
        <v>4.328344857504924E-2</v>
      </c>
      <c r="R20" s="13">
        <v>4.6027611475173362E-2</v>
      </c>
      <c r="S20" s="13">
        <v>4.9902539703676148E-2</v>
      </c>
      <c r="T20" s="13">
        <v>5.4578741860593694E-2</v>
      </c>
      <c r="U20" s="13">
        <v>6.1392510208538087E-2</v>
      </c>
      <c r="V20" s="13">
        <v>7.202272564004189E-2</v>
      </c>
      <c r="W20" s="13">
        <v>8.4738549798665477E-2</v>
      </c>
      <c r="X20" s="13">
        <v>9.9756193272552099E-2</v>
      </c>
      <c r="Y20" s="13">
        <v>0.12360346862675706</v>
      </c>
      <c r="Z20" s="13">
        <v>0.15056875535665123</v>
      </c>
      <c r="AA20" s="13">
        <v>0.17791270908030452</v>
      </c>
      <c r="AB20" s="13">
        <v>0.20262826055518049</v>
      </c>
      <c r="AC20" s="13">
        <v>0.22617401425796488</v>
      </c>
      <c r="AD20" s="13">
        <v>0.25743013849639412</v>
      </c>
      <c r="AE20" s="13">
        <v>0.28600619588540749</v>
      </c>
      <c r="AF20" s="13">
        <v>0.31739825095237251</v>
      </c>
      <c r="AG20" s="13">
        <v>0.34339166770682017</v>
      </c>
      <c r="AH20" s="13">
        <v>0.37349180866021087</v>
      </c>
      <c r="AI20" s="13">
        <v>0.39491422045178648</v>
      </c>
      <c r="AJ20" s="13">
        <v>0.4189582087597884</v>
      </c>
      <c r="AK20" s="13">
        <v>0.44813499738400148</v>
      </c>
      <c r="AL20" s="13">
        <v>0.48436486384771604</v>
      </c>
      <c r="AM20" s="13">
        <v>0.52046025874282997</v>
      </c>
      <c r="AN20" s="13">
        <v>0.55877447263484892</v>
      </c>
      <c r="AO20" s="13">
        <v>0.59077173881049716</v>
      </c>
      <c r="AP20" s="13">
        <v>0.6108536292663449</v>
      </c>
      <c r="AQ20" s="13">
        <v>0.64515601374999643</v>
      </c>
      <c r="AR20" s="13">
        <v>0.66638593714491567</v>
      </c>
      <c r="AS20" s="13">
        <v>0.6821943384805631</v>
      </c>
      <c r="AT20" s="13">
        <v>0.69661489696313972</v>
      </c>
      <c r="AU20" s="13">
        <v>0.71194983790205679</v>
      </c>
      <c r="AV20" s="13">
        <v>0.73804969600355652</v>
      </c>
      <c r="AW20" s="13">
        <v>0.77194797469165255</v>
      </c>
      <c r="AX20" s="13">
        <v>0.80871089226179993</v>
      </c>
      <c r="AY20" s="13">
        <v>0.83950106829395221</v>
      </c>
      <c r="AZ20" s="13">
        <v>0.86782533377212667</v>
      </c>
      <c r="BA20" s="13">
        <v>0.89662194121125482</v>
      </c>
      <c r="BB20" s="13">
        <v>0.92951791086170732</v>
      </c>
      <c r="BC20" s="13">
        <v>0.96306913324270482</v>
      </c>
      <c r="BD20" s="13">
        <v>1.0055837812981998</v>
      </c>
      <c r="BE20" s="13">
        <v>1.0268743883939417</v>
      </c>
      <c r="BF20" s="13">
        <v>0.99755752421856436</v>
      </c>
      <c r="BG20" s="13">
        <v>0.99561397908634341</v>
      </c>
      <c r="BH20" s="13">
        <v>0.99275427667620531</v>
      </c>
      <c r="BI20" s="13">
        <v>0.98783774060653307</v>
      </c>
      <c r="BJ20" s="13">
        <v>0.9848152853129013</v>
      </c>
      <c r="BK20" s="13">
        <v>0.99434490158945021</v>
      </c>
      <c r="BL20" s="13">
        <v>1</v>
      </c>
      <c r="BM20" s="14">
        <f>'VAB nominal'!BM20/'VAB real'!BM20</f>
        <v>1.0061193431441979</v>
      </c>
      <c r="BN20" s="14">
        <f>'VAB nominal'!BN20/'VAB real'!BN20</f>
        <v>1.0163453916747227</v>
      </c>
      <c r="BO20" s="14">
        <f>'VAB nominal'!BO20/'VAB real'!BO20</f>
        <v>1.030674727613611</v>
      </c>
      <c r="BP20" s="14">
        <f>'VAB nominal'!BP20/'VAB real'!BP20</f>
        <v>1.0464667224102269</v>
      </c>
    </row>
    <row r="21" spans="2:68" x14ac:dyDescent="0.2">
      <c r="B21" t="s">
        <v>17</v>
      </c>
      <c r="C21" s="13">
        <v>1.9088578472985476E-2</v>
      </c>
      <c r="D21" s="13">
        <v>2.0406598516822295E-2</v>
      </c>
      <c r="E21" s="13">
        <v>2.3287307905784326E-2</v>
      </c>
      <c r="F21" s="13">
        <v>2.5517091788213798E-2</v>
      </c>
      <c r="G21" s="13">
        <v>2.6970464330579532E-2</v>
      </c>
      <c r="H21" s="13">
        <v>2.7593338949961958E-2</v>
      </c>
      <c r="I21" s="13">
        <v>2.8219364176474391E-2</v>
      </c>
      <c r="J21" s="13">
        <v>2.9676673263214291E-2</v>
      </c>
      <c r="K21" s="13">
        <v>3.1824645009358742E-2</v>
      </c>
      <c r="L21" s="13">
        <v>3.3399672110238539E-2</v>
      </c>
      <c r="M21" s="13">
        <v>3.6156169184204799E-2</v>
      </c>
      <c r="N21" s="13">
        <v>3.9232000449119495E-2</v>
      </c>
      <c r="O21" s="13">
        <v>4.2738287319076897E-2</v>
      </c>
      <c r="P21" s="13">
        <v>4.5413111597772192E-2</v>
      </c>
      <c r="Q21" s="13">
        <v>4.7723221563087379E-2</v>
      </c>
      <c r="R21" s="13">
        <v>5.0615451888779237E-2</v>
      </c>
      <c r="S21" s="13">
        <v>5.4732351998479957E-2</v>
      </c>
      <c r="T21" s="13">
        <v>5.9189432868994647E-2</v>
      </c>
      <c r="U21" s="13">
        <v>6.5831726610225821E-2</v>
      </c>
      <c r="V21" s="13">
        <v>7.781748329077337E-2</v>
      </c>
      <c r="W21" s="13">
        <v>9.2252135692214507E-2</v>
      </c>
      <c r="X21" s="13">
        <v>0.1080189496307335</v>
      </c>
      <c r="Y21" s="13">
        <v>0.13312371244676419</v>
      </c>
      <c r="Z21" s="13">
        <v>0.16094451544797997</v>
      </c>
      <c r="AA21" s="13">
        <v>0.18874039223772379</v>
      </c>
      <c r="AB21" s="13">
        <v>0.21485577299188158</v>
      </c>
      <c r="AC21" s="13">
        <v>0.2397059684626342</v>
      </c>
      <c r="AD21" s="13">
        <v>0.27171551676949901</v>
      </c>
      <c r="AE21" s="13">
        <v>0.30064182552172591</v>
      </c>
      <c r="AF21" s="13">
        <v>0.33200309021511781</v>
      </c>
      <c r="AG21" s="13">
        <v>0.35742998945368587</v>
      </c>
      <c r="AH21" s="13">
        <v>0.39060938686873869</v>
      </c>
      <c r="AI21" s="13">
        <v>0.41497766802407365</v>
      </c>
      <c r="AJ21" s="13">
        <v>0.43957825297359421</v>
      </c>
      <c r="AK21" s="13">
        <v>0.46948086659533672</v>
      </c>
      <c r="AL21" s="13">
        <v>0.50656306892947445</v>
      </c>
      <c r="AM21" s="13">
        <v>0.53794957483795158</v>
      </c>
      <c r="AN21" s="13">
        <v>0.56752158370942507</v>
      </c>
      <c r="AO21" s="13">
        <v>0.59986785067804393</v>
      </c>
      <c r="AP21" s="13">
        <v>0.62322085723048304</v>
      </c>
      <c r="AQ21" s="13">
        <v>0.64984640296545793</v>
      </c>
      <c r="AR21" s="13">
        <v>0.66804613263555079</v>
      </c>
      <c r="AS21" s="13">
        <v>0.68225017687725176</v>
      </c>
      <c r="AT21" s="13">
        <v>0.69316921734050541</v>
      </c>
      <c r="AU21" s="13">
        <v>0.70763181282640852</v>
      </c>
      <c r="AV21" s="13">
        <v>0.7384189066837693</v>
      </c>
      <c r="AW21" s="13">
        <v>0.77383633513919858</v>
      </c>
      <c r="AX21" s="13">
        <v>0.8114478644682519</v>
      </c>
      <c r="AY21" s="13">
        <v>0.84974267491496491</v>
      </c>
      <c r="AZ21" s="13">
        <v>0.88546878102902138</v>
      </c>
      <c r="BA21" s="13">
        <v>0.92880217368694351</v>
      </c>
      <c r="BB21" s="13">
        <v>0.96055960019321673</v>
      </c>
      <c r="BC21" s="13">
        <v>0.99528573393452202</v>
      </c>
      <c r="BD21" s="13">
        <v>1.0366870099388161</v>
      </c>
      <c r="BE21" s="13">
        <v>1.0452892604911213</v>
      </c>
      <c r="BF21" s="13">
        <v>1.036948761538506</v>
      </c>
      <c r="BG21" s="13">
        <v>1.0235644383411635</v>
      </c>
      <c r="BH21" s="13">
        <v>1.0251616815364777</v>
      </c>
      <c r="BI21" s="13">
        <v>1.0293050532740218</v>
      </c>
      <c r="BJ21" s="13">
        <v>1.012430017651313</v>
      </c>
      <c r="BK21" s="13">
        <v>1.0098655208538647</v>
      </c>
      <c r="BL21" s="13">
        <v>1</v>
      </c>
      <c r="BM21" s="14">
        <f>'VAB nominal'!BM21/'VAB real'!BM21</f>
        <v>1.0058280641304558</v>
      </c>
      <c r="BN21" s="14">
        <f>'VAB nominal'!BN21/'VAB real'!BN21</f>
        <v>1.0225407724716853</v>
      </c>
      <c r="BO21" s="14">
        <f>'VAB nominal'!BO21/'VAB real'!BO21</f>
        <v>1.039678369626059</v>
      </c>
      <c r="BP21" s="14">
        <f>'VAB nominal'!BP21/'VAB real'!BP21</f>
        <v>1.0575452568007349</v>
      </c>
    </row>
    <row r="22" spans="2:68" x14ac:dyDescent="0.2">
      <c r="B22" t="s">
        <v>18</v>
      </c>
      <c r="C22" s="13">
        <v>2.1628891088981295E-2</v>
      </c>
      <c r="D22" s="13">
        <v>2.2875958507259112E-2</v>
      </c>
      <c r="E22" s="13">
        <v>2.5827119935797716E-2</v>
      </c>
      <c r="F22" s="13">
        <v>2.8437071895341531E-2</v>
      </c>
      <c r="G22" s="13">
        <v>3.0202238300658699E-2</v>
      </c>
      <c r="H22" s="13">
        <v>3.0785613270954162E-2</v>
      </c>
      <c r="I22" s="13">
        <v>3.1367768578896282E-2</v>
      </c>
      <c r="J22" s="13">
        <v>3.3466599826432186E-2</v>
      </c>
      <c r="K22" s="13">
        <v>3.6409936207892568E-2</v>
      </c>
      <c r="L22" s="13">
        <v>3.8126702220622165E-2</v>
      </c>
      <c r="M22" s="13">
        <v>4.1181308158071944E-2</v>
      </c>
      <c r="N22" s="13">
        <v>4.4611110182844992E-2</v>
      </c>
      <c r="O22" s="13">
        <v>4.8518184472500614E-2</v>
      </c>
      <c r="P22" s="13">
        <v>5.1354791319896807E-2</v>
      </c>
      <c r="Q22" s="13">
        <v>5.375783181256949E-2</v>
      </c>
      <c r="R22" s="13">
        <v>5.6701413666704101E-2</v>
      </c>
      <c r="S22" s="13">
        <v>6.0975259419536118E-2</v>
      </c>
      <c r="T22" s="13">
        <v>6.6801744645838185E-2</v>
      </c>
      <c r="U22" s="13">
        <v>7.5268446568389366E-2</v>
      </c>
      <c r="V22" s="13">
        <v>8.6424362666647381E-2</v>
      </c>
      <c r="W22" s="13">
        <v>9.9521458225996326E-2</v>
      </c>
      <c r="X22" s="13">
        <v>0.11599256704143121</v>
      </c>
      <c r="Y22" s="13">
        <v>0.14229037984433043</v>
      </c>
      <c r="Z22" s="13">
        <v>0.17113529726975171</v>
      </c>
      <c r="AA22" s="13">
        <v>0.19965103165610765</v>
      </c>
      <c r="AB22" s="13">
        <v>0.22758439063139599</v>
      </c>
      <c r="AC22" s="13">
        <v>0.25425121157904135</v>
      </c>
      <c r="AD22" s="13">
        <v>0.28788922112378251</v>
      </c>
      <c r="AE22" s="13">
        <v>0.31819045336073881</v>
      </c>
      <c r="AF22" s="13">
        <v>0.35037544594257586</v>
      </c>
      <c r="AG22" s="13">
        <v>0.37612856553701035</v>
      </c>
      <c r="AH22" s="13">
        <v>0.40919472140893431</v>
      </c>
      <c r="AI22" s="13">
        <v>0.43276695361755235</v>
      </c>
      <c r="AJ22" s="13">
        <v>0.45885323692942076</v>
      </c>
      <c r="AK22" s="13">
        <v>0.49052792394586187</v>
      </c>
      <c r="AL22" s="13">
        <v>0.52042441898855518</v>
      </c>
      <c r="AM22" s="13">
        <v>0.55393491013542695</v>
      </c>
      <c r="AN22" s="13">
        <v>0.58473515504814599</v>
      </c>
      <c r="AO22" s="13">
        <v>0.6122093738467651</v>
      </c>
      <c r="AP22" s="13">
        <v>0.63335464929702767</v>
      </c>
      <c r="AQ22" s="13">
        <v>0.66762972181377256</v>
      </c>
      <c r="AR22" s="13">
        <v>0.69097505286651706</v>
      </c>
      <c r="AS22" s="13">
        <v>0.70766579801893204</v>
      </c>
      <c r="AT22" s="13">
        <v>0.7159616839237779</v>
      </c>
      <c r="AU22" s="13">
        <v>0.72879548471525846</v>
      </c>
      <c r="AV22" s="13">
        <v>0.74804304587916159</v>
      </c>
      <c r="AW22" s="13">
        <v>0.77830130435992706</v>
      </c>
      <c r="AX22" s="13">
        <v>0.80970978106762559</v>
      </c>
      <c r="AY22" s="13">
        <v>0.83828728855645407</v>
      </c>
      <c r="AZ22" s="13">
        <v>0.86616951822700172</v>
      </c>
      <c r="BA22" s="13">
        <v>0.90238631220718535</v>
      </c>
      <c r="BB22" s="13">
        <v>0.9290197702166112</v>
      </c>
      <c r="BC22" s="13">
        <v>0.96135752377216133</v>
      </c>
      <c r="BD22" s="13">
        <v>1.0017823616982104</v>
      </c>
      <c r="BE22" s="13">
        <v>1.0189347181545585</v>
      </c>
      <c r="BF22" s="13">
        <v>1.0008787657888887</v>
      </c>
      <c r="BG22" s="13">
        <v>0.9982127385469477</v>
      </c>
      <c r="BH22" s="13">
        <v>0.99320218171745855</v>
      </c>
      <c r="BI22" s="13">
        <v>0.99045608542629637</v>
      </c>
      <c r="BJ22" s="13">
        <v>0.98803256058338573</v>
      </c>
      <c r="BK22" s="13">
        <v>0.99364780974054201</v>
      </c>
      <c r="BL22" s="13">
        <v>1</v>
      </c>
      <c r="BM22" s="14">
        <f>'VAB nominal'!BM22/'VAB real'!BM22</f>
        <v>1.0040206065513617</v>
      </c>
      <c r="BN22" s="14">
        <f>'VAB nominal'!BN22/'VAB real'!BN22</f>
        <v>1.0112037374093465</v>
      </c>
      <c r="BO22" s="14">
        <f>'VAB nominal'!BO22/'VAB real'!BO22</f>
        <v>1.0294146208495409</v>
      </c>
      <c r="BP22" s="14">
        <f>'VAB nominal'!BP22/'VAB real'!BP22</f>
        <v>1.0452500038871677</v>
      </c>
    </row>
    <row r="23" spans="2:68" x14ac:dyDescent="0.2">
      <c r="B23" t="s">
        <v>19</v>
      </c>
      <c r="C23" s="13">
        <v>2.1181732196111514E-2</v>
      </c>
      <c r="D23" s="13">
        <v>2.2582356111581277E-2</v>
      </c>
      <c r="E23" s="13">
        <v>2.5699736074869681E-2</v>
      </c>
      <c r="F23" s="13">
        <v>2.801339692811702E-2</v>
      </c>
      <c r="G23" s="13">
        <v>2.9454268657177058E-2</v>
      </c>
      <c r="H23" s="13">
        <v>2.9939975894253509E-2</v>
      </c>
      <c r="I23" s="13">
        <v>3.042158132580651E-2</v>
      </c>
      <c r="J23" s="13">
        <v>3.209867322073414E-2</v>
      </c>
      <c r="K23" s="13">
        <v>3.4536055986422051E-2</v>
      </c>
      <c r="L23" s="13">
        <v>3.6456100246472327E-2</v>
      </c>
      <c r="M23" s="13">
        <v>3.9694400862135992E-2</v>
      </c>
      <c r="N23" s="13">
        <v>4.2514399693277936E-2</v>
      </c>
      <c r="O23" s="13">
        <v>4.5715288885866193E-2</v>
      </c>
      <c r="P23" s="13">
        <v>4.8719833045318586E-2</v>
      </c>
      <c r="Q23" s="13">
        <v>5.134929226982294E-2</v>
      </c>
      <c r="R23" s="13">
        <v>5.4036789009898424E-2</v>
      </c>
      <c r="S23" s="13">
        <v>5.7976532049896917E-2</v>
      </c>
      <c r="T23" s="13">
        <v>6.3360311857098048E-2</v>
      </c>
      <c r="U23" s="13">
        <v>7.1215311477710749E-2</v>
      </c>
      <c r="V23" s="13">
        <v>8.1563688364845441E-2</v>
      </c>
      <c r="W23" s="13">
        <v>9.3686636602534859E-2</v>
      </c>
      <c r="X23" s="13">
        <v>0.10918879384975544</v>
      </c>
      <c r="Y23" s="13">
        <v>0.13394004454137001</v>
      </c>
      <c r="Z23" s="13">
        <v>0.16041478436215287</v>
      </c>
      <c r="AA23" s="13">
        <v>0.18635723358366965</v>
      </c>
      <c r="AB23" s="13">
        <v>0.21376748439977614</v>
      </c>
      <c r="AC23" s="13">
        <v>0.24031821224093286</v>
      </c>
      <c r="AD23" s="13">
        <v>0.27271442260118184</v>
      </c>
      <c r="AE23" s="13">
        <v>0.30208481517484737</v>
      </c>
      <c r="AF23" s="13">
        <v>0.33332472748951203</v>
      </c>
      <c r="AG23" s="13">
        <v>0.35856038562295378</v>
      </c>
      <c r="AH23" s="13">
        <v>0.39053883794168337</v>
      </c>
      <c r="AI23" s="13">
        <v>0.4135199967194686</v>
      </c>
      <c r="AJ23" s="13">
        <v>0.43760634110902075</v>
      </c>
      <c r="AK23" s="13">
        <v>0.46691832978721209</v>
      </c>
      <c r="AL23" s="13">
        <v>0.49762060385578244</v>
      </c>
      <c r="AM23" s="13">
        <v>0.5307031765139455</v>
      </c>
      <c r="AN23" s="13">
        <v>0.56284293957477083</v>
      </c>
      <c r="AO23" s="13">
        <v>0.59188015369055758</v>
      </c>
      <c r="AP23" s="13">
        <v>0.6120185464480018</v>
      </c>
      <c r="AQ23" s="13">
        <v>0.64385754297417108</v>
      </c>
      <c r="AR23" s="13">
        <v>0.66738568271865606</v>
      </c>
      <c r="AS23" s="13">
        <v>0.68095737590440064</v>
      </c>
      <c r="AT23" s="13">
        <v>0.69500428508584566</v>
      </c>
      <c r="AU23" s="13">
        <v>0.71071759572396009</v>
      </c>
      <c r="AV23" s="13">
        <v>0.7347332495162251</v>
      </c>
      <c r="AW23" s="13">
        <v>0.76393177389511657</v>
      </c>
      <c r="AX23" s="13">
        <v>0.79645276457608893</v>
      </c>
      <c r="AY23" s="13">
        <v>0.82590927859376895</v>
      </c>
      <c r="AZ23" s="13">
        <v>0.85745875743708777</v>
      </c>
      <c r="BA23" s="13">
        <v>0.89332361804685312</v>
      </c>
      <c r="BB23" s="13">
        <v>0.92800532966057914</v>
      </c>
      <c r="BC23" s="13">
        <v>0.96377841056322233</v>
      </c>
      <c r="BD23" s="13">
        <v>1.0094331730953046</v>
      </c>
      <c r="BE23" s="13">
        <v>1.0190286801900783</v>
      </c>
      <c r="BF23" s="13">
        <v>1.0034169408636067</v>
      </c>
      <c r="BG23" s="13">
        <v>1.0027923838947301</v>
      </c>
      <c r="BH23" s="13">
        <v>0.99591628300249457</v>
      </c>
      <c r="BI23" s="13">
        <v>0.99244819319823585</v>
      </c>
      <c r="BJ23" s="13">
        <v>0.99279732706874335</v>
      </c>
      <c r="BK23" s="13">
        <v>0.99470842620139688</v>
      </c>
      <c r="BL23" s="13">
        <v>1</v>
      </c>
      <c r="BM23" s="14">
        <f>'VAB nominal'!BM23/'VAB real'!BM23</f>
        <v>1.0110374159375917</v>
      </c>
      <c r="BN23" s="14">
        <f>'VAB nominal'!BN23/'VAB real'!BN23</f>
        <v>1.0219040374061588</v>
      </c>
      <c r="BO23" s="14">
        <f>'VAB nominal'!BO23/'VAB real'!BO23</f>
        <v>1.0367216534077281</v>
      </c>
      <c r="BP23" s="14">
        <f>'VAB nominal'!BP23/'VAB real'!BP23</f>
        <v>1.0519643844646869</v>
      </c>
    </row>
    <row r="24" spans="2:68" x14ac:dyDescent="0.2">
      <c r="B24" t="s">
        <v>20</v>
      </c>
      <c r="C24" s="13">
        <v>2.1003556677016224E-2</v>
      </c>
      <c r="D24" s="13">
        <v>2.2447177414852623E-2</v>
      </c>
      <c r="E24" s="13">
        <v>2.5608389570998459E-2</v>
      </c>
      <c r="F24" s="13">
        <v>2.8052237418724112E-2</v>
      </c>
      <c r="G24" s="13">
        <v>2.9641358297190178E-2</v>
      </c>
      <c r="H24" s="13">
        <v>3.0372020843743675E-2</v>
      </c>
      <c r="I24" s="13">
        <v>3.1108309679701743E-2</v>
      </c>
      <c r="J24" s="13">
        <v>3.2881793653735669E-2</v>
      </c>
      <c r="K24" s="13">
        <v>3.5441732833775635E-2</v>
      </c>
      <c r="L24" s="13">
        <v>3.7145875069924963E-2</v>
      </c>
      <c r="M24" s="13">
        <v>4.0157605719391448E-2</v>
      </c>
      <c r="N24" s="13">
        <v>4.3196556830413353E-2</v>
      </c>
      <c r="O24" s="13">
        <v>4.6649722828853678E-2</v>
      </c>
      <c r="P24" s="13">
        <v>4.9281040243292981E-2</v>
      </c>
      <c r="Q24" s="13">
        <v>5.1486694827505577E-2</v>
      </c>
      <c r="R24" s="13">
        <v>5.4133490567548646E-2</v>
      </c>
      <c r="S24" s="13">
        <v>5.8028945322721334E-2</v>
      </c>
      <c r="T24" s="13">
        <v>6.3146077976029016E-2</v>
      </c>
      <c r="U24" s="13">
        <v>7.0670649937321015E-2</v>
      </c>
      <c r="V24" s="13">
        <v>8.2173942628276431E-2</v>
      </c>
      <c r="W24" s="13">
        <v>9.5826687591441903E-2</v>
      </c>
      <c r="X24" s="13">
        <v>0.11162153349171856</v>
      </c>
      <c r="Y24" s="13">
        <v>0.13684894155805671</v>
      </c>
      <c r="Z24" s="13">
        <v>0.16527242973188105</v>
      </c>
      <c r="AA24" s="13">
        <v>0.19360977988292605</v>
      </c>
      <c r="AB24" s="13">
        <v>0.22013955600992974</v>
      </c>
      <c r="AC24" s="13">
        <v>0.24531184996703767</v>
      </c>
      <c r="AD24" s="13">
        <v>0.27788956960435157</v>
      </c>
      <c r="AE24" s="13">
        <v>0.30727365879374208</v>
      </c>
      <c r="AF24" s="13">
        <v>0.33691280871438306</v>
      </c>
      <c r="AG24" s="13">
        <v>0.36013542970284768</v>
      </c>
      <c r="AH24" s="13">
        <v>0.39085097141865061</v>
      </c>
      <c r="AI24" s="13">
        <v>0.41236985035627194</v>
      </c>
      <c r="AJ24" s="13">
        <v>0.43676813495955191</v>
      </c>
      <c r="AK24" s="13">
        <v>0.46642864434128711</v>
      </c>
      <c r="AL24" s="13">
        <v>0.50010655085330946</v>
      </c>
      <c r="AM24" s="13">
        <v>0.53053934286335458</v>
      </c>
      <c r="AN24" s="13">
        <v>0.55663902044681823</v>
      </c>
      <c r="AO24" s="13">
        <v>0.58765237081519184</v>
      </c>
      <c r="AP24" s="13">
        <v>0.61103751052747257</v>
      </c>
      <c r="AQ24" s="13">
        <v>0.64707712707911191</v>
      </c>
      <c r="AR24" s="13">
        <v>0.66201145941464978</v>
      </c>
      <c r="AS24" s="13">
        <v>0.6808447336555562</v>
      </c>
      <c r="AT24" s="13">
        <v>0.69830769091743217</v>
      </c>
      <c r="AU24" s="13">
        <v>0.72003105974550363</v>
      </c>
      <c r="AV24" s="13">
        <v>0.74139620827034658</v>
      </c>
      <c r="AW24" s="13">
        <v>0.77572336330427649</v>
      </c>
      <c r="AX24" s="13">
        <v>0.80460853856042702</v>
      </c>
      <c r="AY24" s="13">
        <v>0.83903043682844669</v>
      </c>
      <c r="AZ24" s="13">
        <v>0.85915804293798947</v>
      </c>
      <c r="BA24" s="13">
        <v>0.89144724692206345</v>
      </c>
      <c r="BB24" s="13">
        <v>0.92139737119432719</v>
      </c>
      <c r="BC24" s="13">
        <v>0.95236134277573548</v>
      </c>
      <c r="BD24" s="13">
        <v>0.98965790979465595</v>
      </c>
      <c r="BE24" s="13">
        <v>1.0018441948461079</v>
      </c>
      <c r="BF24" s="13">
        <v>0.9900452247528444</v>
      </c>
      <c r="BG24" s="13">
        <v>0.99702992241226707</v>
      </c>
      <c r="BH24" s="13">
        <v>0.99900273669775852</v>
      </c>
      <c r="BI24" s="13">
        <v>1.0044833825575374</v>
      </c>
      <c r="BJ24" s="13">
        <v>1.014963199263951</v>
      </c>
      <c r="BK24" s="13">
        <v>1.01658328644384</v>
      </c>
      <c r="BL24" s="13">
        <v>1</v>
      </c>
      <c r="BM24" s="14">
        <f>'VAB nominal'!BM24/'VAB real'!BM24</f>
        <v>1.0247148851018477</v>
      </c>
      <c r="BN24" s="14">
        <f>'VAB nominal'!BN24/'VAB real'!BN24</f>
        <v>1.039812642737749</v>
      </c>
      <c r="BO24" s="14">
        <f>'VAB nominal'!BO24/'VAB real'!BO24</f>
        <v>1.0536629605399082</v>
      </c>
      <c r="BP24" s="14">
        <f>'VAB nominal'!BP24/'VAB real'!BP24</f>
        <v>1.0766389742309816</v>
      </c>
    </row>
    <row r="25" spans="2:68" x14ac:dyDescent="0.2">
      <c r="B25" t="s">
        <v>21</v>
      </c>
      <c r="C25" s="13">
        <v>1.1689188982087654E-2</v>
      </c>
      <c r="D25" s="13">
        <v>1.2534967402052302E-2</v>
      </c>
      <c r="E25" s="13">
        <v>1.4348736838562972E-2</v>
      </c>
      <c r="F25" s="13">
        <v>1.5920878949692532E-2</v>
      </c>
      <c r="G25" s="13">
        <v>1.7039849997823472E-2</v>
      </c>
      <c r="H25" s="13">
        <v>1.7393977426828404E-2</v>
      </c>
      <c r="I25" s="13">
        <v>1.7748398575922131E-2</v>
      </c>
      <c r="J25" s="13">
        <v>1.9222217682455262E-2</v>
      </c>
      <c r="K25" s="13">
        <v>2.1228933224167145E-2</v>
      </c>
      <c r="L25" s="13">
        <v>2.3014757435677945E-2</v>
      </c>
      <c r="M25" s="13">
        <v>2.5736305568545462E-2</v>
      </c>
      <c r="N25" s="13">
        <v>2.912893716227636E-2</v>
      </c>
      <c r="O25" s="13">
        <v>3.3099519584103315E-2</v>
      </c>
      <c r="P25" s="13">
        <v>3.5673383198425064E-2</v>
      </c>
      <c r="Q25" s="13">
        <v>3.8023426910120554E-2</v>
      </c>
      <c r="R25" s="13">
        <v>4.0932128615461943E-2</v>
      </c>
      <c r="S25" s="13">
        <v>4.4924684098857283E-2</v>
      </c>
      <c r="T25" s="13">
        <v>4.8567838514161799E-2</v>
      </c>
      <c r="U25" s="13">
        <v>5.4001213518452093E-2</v>
      </c>
      <c r="V25" s="13">
        <v>6.4063477624404827E-2</v>
      </c>
      <c r="W25" s="13">
        <v>7.6221030083037586E-2</v>
      </c>
      <c r="X25" s="13">
        <v>9.0370796206399359E-2</v>
      </c>
      <c r="Y25" s="13">
        <v>0.11277513436263435</v>
      </c>
      <c r="Z25" s="13">
        <v>0.13823655793149672</v>
      </c>
      <c r="AA25" s="13">
        <v>0.16436160739454878</v>
      </c>
      <c r="AB25" s="13">
        <v>0.18841042788867549</v>
      </c>
      <c r="AC25" s="13">
        <v>0.21166991639593083</v>
      </c>
      <c r="AD25" s="13">
        <v>0.24227300490326564</v>
      </c>
      <c r="AE25" s="13">
        <v>0.27067633071495317</v>
      </c>
      <c r="AF25" s="13">
        <v>0.29947905080758164</v>
      </c>
      <c r="AG25" s="13">
        <v>0.32302694598178938</v>
      </c>
      <c r="AH25" s="13">
        <v>0.35354028530580767</v>
      </c>
      <c r="AI25" s="13">
        <v>0.37615724181065574</v>
      </c>
      <c r="AJ25" s="13">
        <v>0.39858052661976678</v>
      </c>
      <c r="AK25" s="13">
        <v>0.42582676189947233</v>
      </c>
      <c r="AL25" s="13">
        <v>0.46420101075411879</v>
      </c>
      <c r="AM25" s="13">
        <v>0.50270579770240875</v>
      </c>
      <c r="AN25" s="13">
        <v>0.54587926544261856</v>
      </c>
      <c r="AO25" s="13">
        <v>0.57900244282064983</v>
      </c>
      <c r="AP25" s="13">
        <v>0.59856882593702154</v>
      </c>
      <c r="AQ25" s="13">
        <v>0.62613590465254754</v>
      </c>
      <c r="AR25" s="13">
        <v>0.64580657232025196</v>
      </c>
      <c r="AS25" s="13">
        <v>0.66484293321815657</v>
      </c>
      <c r="AT25" s="13">
        <v>0.69410521873947606</v>
      </c>
      <c r="AU25" s="13">
        <v>0.71290968478291994</v>
      </c>
      <c r="AV25" s="13">
        <v>0.7323139233276682</v>
      </c>
      <c r="AW25" s="13">
        <v>0.75775988991836718</v>
      </c>
      <c r="AX25" s="13">
        <v>0.79175040486949699</v>
      </c>
      <c r="AY25" s="13">
        <v>0.82126874493127444</v>
      </c>
      <c r="AZ25" s="13">
        <v>0.855551396961445</v>
      </c>
      <c r="BA25" s="13">
        <v>0.88609533792925799</v>
      </c>
      <c r="BB25" s="13">
        <v>0.92509192807491125</v>
      </c>
      <c r="BC25" s="13">
        <v>0.95826124843463345</v>
      </c>
      <c r="BD25" s="13">
        <v>0.99614534553642931</v>
      </c>
      <c r="BE25" s="13">
        <v>1.0207901787566878</v>
      </c>
      <c r="BF25" s="13">
        <v>1.0039739873143814</v>
      </c>
      <c r="BG25" s="13">
        <v>0.99874736172997292</v>
      </c>
      <c r="BH25" s="13">
        <v>0.98197683204734065</v>
      </c>
      <c r="BI25" s="13">
        <v>0.98598867502147292</v>
      </c>
      <c r="BJ25" s="13">
        <v>0.98209059469202531</v>
      </c>
      <c r="BK25" s="13">
        <v>0.99300864937269884</v>
      </c>
      <c r="BL25" s="13">
        <v>1</v>
      </c>
      <c r="BM25" s="14">
        <f>'VAB nominal'!BM25/'VAB real'!BM25</f>
        <v>0.98696788609995523</v>
      </c>
      <c r="BN25" s="14">
        <f>'VAB nominal'!BN25/'VAB real'!BN25</f>
        <v>1.0005080768518848</v>
      </c>
      <c r="BO25" s="14">
        <f>'VAB nominal'!BO25/'VAB real'!BO25</f>
        <v>1.0183121587031598</v>
      </c>
      <c r="BP25" s="14">
        <f>'VAB nominal'!BP25/'VAB real'!BP25</f>
        <v>1.0467492522300819</v>
      </c>
    </row>
    <row r="26" spans="2:68" x14ac:dyDescent="0.2">
      <c r="B26" t="s">
        <v>22</v>
      </c>
      <c r="C26" s="13">
        <f>'VAB nominal'!C26/'VAB real'!C26</f>
        <v>1.9163005940475975E-2</v>
      </c>
      <c r="D26" s="13">
        <f>'VAB nominal'!D26/'VAB real'!D26</f>
        <v>2.0355658898070741E-2</v>
      </c>
      <c r="E26" s="13">
        <f>'VAB nominal'!E26/'VAB real'!E26</f>
        <v>2.3082760374782511E-2</v>
      </c>
      <c r="F26" s="13">
        <f>'VAB nominal'!F26/'VAB real'!F26</f>
        <v>2.5250725489985384E-2</v>
      </c>
      <c r="G26" s="13">
        <f>'VAB nominal'!G26/'VAB real'!G26</f>
        <v>2.6645548480341116E-2</v>
      </c>
      <c r="H26" s="13">
        <f>'VAB nominal'!H26/'VAB real'!H26</f>
        <v>2.7132999304890076E-2</v>
      </c>
      <c r="I26" s="13">
        <f>'VAB nominal'!I26/'VAB real'!I26</f>
        <v>2.7620164680348735E-2</v>
      </c>
      <c r="J26" s="13">
        <f>'VAB nominal'!J26/'VAB real'!J26</f>
        <v>2.9197928413090934E-2</v>
      </c>
      <c r="K26" s="13">
        <f>'VAB nominal'!K26/'VAB real'!K26</f>
        <v>3.1475459782806421E-2</v>
      </c>
      <c r="L26" s="13">
        <f>'VAB nominal'!L26/'VAB real'!L26</f>
        <v>3.3278493928082478E-2</v>
      </c>
      <c r="M26" s="13">
        <f>'VAB nominal'!M26/'VAB real'!M26</f>
        <v>3.629930989855263E-2</v>
      </c>
      <c r="N26" s="13">
        <f>'VAB nominal'!N26/'VAB real'!N26</f>
        <v>3.9262280345344604E-2</v>
      </c>
      <c r="O26" s="13">
        <f>'VAB nominal'!O26/'VAB real'!O26</f>
        <v>4.2637680615966976E-2</v>
      </c>
      <c r="P26" s="13">
        <f>'VAB nominal'!P26/'VAB real'!P26</f>
        <v>4.5294056717215321E-2</v>
      </c>
      <c r="Q26" s="13">
        <f>'VAB nominal'!Q26/'VAB real'!Q26</f>
        <v>4.7586294858967843E-2</v>
      </c>
      <c r="R26" s="13">
        <f>'VAB nominal'!R26/'VAB real'!R26</f>
        <v>5.0359833361780112E-2</v>
      </c>
      <c r="S26" s="13">
        <f>'VAB nominal'!S26/'VAB real'!S26</f>
        <v>5.4339254001724312E-2</v>
      </c>
      <c r="T26" s="13">
        <f>'VAB nominal'!T26/'VAB real'!T26</f>
        <v>5.9017783266142099E-2</v>
      </c>
      <c r="U26" s="13">
        <f>'VAB nominal'!U26/'VAB real'!U26</f>
        <v>6.5926449409115212E-2</v>
      </c>
      <c r="V26" s="13">
        <f>'VAB nominal'!V26/'VAB real'!V26</f>
        <v>7.7027555084148006E-2</v>
      </c>
      <c r="W26" s="13">
        <f>'VAB nominal'!W26/'VAB real'!W26</f>
        <v>9.0251097435336269E-2</v>
      </c>
      <c r="X26" s="13">
        <f>'VAB nominal'!X26/'VAB real'!X26</f>
        <v>0.10543739057817722</v>
      </c>
      <c r="Y26" s="13">
        <f>'VAB nominal'!Y26/'VAB real'!Y26</f>
        <v>0.12964905097122831</v>
      </c>
      <c r="Z26" s="13">
        <f>'VAB nominal'!Z26/'VAB real'!Z26</f>
        <v>0.15638613302551083</v>
      </c>
      <c r="AA26" s="13">
        <f>'VAB nominal'!AA26/'VAB real'!AA26</f>
        <v>0.18298993692615481</v>
      </c>
      <c r="AB26" s="13">
        <f>'VAB nominal'!AB26/'VAB real'!AB26</f>
        <v>0.20842695281637924</v>
      </c>
      <c r="AC26" s="13">
        <f>'VAB nominal'!AC26/'VAB real'!AC26</f>
        <v>0.23265513039309549</v>
      </c>
      <c r="AD26" s="13">
        <f>'VAB nominal'!AD26/'VAB real'!AD26</f>
        <v>0.26467855393584105</v>
      </c>
      <c r="AE26" s="13">
        <f>'VAB nominal'!AE26/'VAB real'!AE26</f>
        <v>0.29391075832825408</v>
      </c>
      <c r="AF26" s="13">
        <f>'VAB nominal'!AF26/'VAB real'!AF26</f>
        <v>0.32464324642432224</v>
      </c>
      <c r="AG26" s="13">
        <f>'VAB nominal'!AG26/'VAB real'!AG26</f>
        <v>0.34958661520988837</v>
      </c>
      <c r="AH26" s="13">
        <f>'VAB nominal'!AH26/'VAB real'!AH26</f>
        <v>0.3806747714758697</v>
      </c>
      <c r="AI26" s="13">
        <f>'VAB nominal'!AI26/'VAB real'!AI26</f>
        <v>0.40297911067387726</v>
      </c>
      <c r="AJ26" s="13">
        <f>'VAB nominal'!AJ26/'VAB real'!AJ26</f>
        <v>0.42721492149574047</v>
      </c>
      <c r="AK26" s="13">
        <f>'VAB nominal'!AK26/'VAB real'!AK26</f>
        <v>0.45664831945327011</v>
      </c>
      <c r="AL26" s="13">
        <f>'VAB nominal'!AL26/'VAB real'!AL26</f>
        <v>0.49124392857603061</v>
      </c>
      <c r="AM26" s="13">
        <f>'VAB nominal'!AM26/'VAB real'!AM26</f>
        <v>0.52515973051266207</v>
      </c>
      <c r="AN26" s="13">
        <f>'VAB nominal'!AN26/'VAB real'!AN26</f>
        <v>0.55803658239465914</v>
      </c>
      <c r="AO26" s="13">
        <f>'VAB nominal'!AO26/'VAB real'!AO26</f>
        <v>0.58932803122348165</v>
      </c>
      <c r="AP26" s="13">
        <f>'VAB nominal'!AP26/'VAB real'!AP26</f>
        <v>0.61019377292234434</v>
      </c>
      <c r="AQ26" s="13">
        <f>'VAB nominal'!AQ26/'VAB real'!AQ26</f>
        <v>0.63998028926046813</v>
      </c>
      <c r="AR26" s="13">
        <f>'VAB nominal'!AR26/'VAB real'!AR26</f>
        <v>0.66155195675367129</v>
      </c>
      <c r="AS26" s="13">
        <f>'VAB nominal'!AS26/'VAB real'!AS26</f>
        <v>0.67547780874185848</v>
      </c>
      <c r="AT26" s="13">
        <f>'VAB nominal'!AT26/'VAB real'!AT26</f>
        <v>0.68984205409645927</v>
      </c>
      <c r="AU26" s="13">
        <f>'VAB nominal'!AU26/'VAB real'!AU26</f>
        <v>0.70568196262257654</v>
      </c>
      <c r="AV26" s="13">
        <f>'VAB nominal'!AV26/'VAB real'!AV26</f>
        <v>0.72967951974112844</v>
      </c>
      <c r="AW26" s="13">
        <f>'VAB nominal'!AW26/'VAB real'!AW26</f>
        <v>0.76253020171061714</v>
      </c>
      <c r="AX26" s="13">
        <f>'VAB nominal'!AX26/'VAB real'!AX26</f>
        <v>0.79561947568568181</v>
      </c>
      <c r="AY26" s="13">
        <f>'VAB nominal'!AY26/'VAB real'!AY26</f>
        <v>0.82754207510539646</v>
      </c>
      <c r="AZ26" s="13">
        <f>'VAB nominal'!AZ26/'VAB real'!AZ26</f>
        <v>0.85873797676604735</v>
      </c>
      <c r="BA26" s="13">
        <f>'VAB nominal'!BA26/'VAB real'!BA26</f>
        <v>0.8937578958501271</v>
      </c>
      <c r="BB26" s="13">
        <f>'VAB nominal'!BB26/'VAB real'!BB26</f>
        <v>0.92550250800582479</v>
      </c>
      <c r="BC26" s="13">
        <f>'VAB nominal'!BC26/'VAB real'!BC26</f>
        <v>0.95977228122951064</v>
      </c>
      <c r="BD26" s="13">
        <f>'VAB nominal'!BD26/'VAB real'!BD26</f>
        <v>1.0009358329749218</v>
      </c>
      <c r="BE26" s="13">
        <f>'VAB nominal'!BE26/'VAB real'!BE26</f>
        <v>1.0134007278649302</v>
      </c>
      <c r="BF26" s="13">
        <f>'VAB nominal'!BF26/'VAB real'!BF26</f>
        <v>0.99696879509801795</v>
      </c>
      <c r="BG26" s="13">
        <f>'VAB nominal'!BG26/'VAB real'!BG26</f>
        <v>0.99654445094089728</v>
      </c>
      <c r="BH26" s="13">
        <f>'VAB nominal'!BH26/'VAB real'!BH26</f>
        <v>0.99468182390064608</v>
      </c>
      <c r="BI26" s="13">
        <f>'VAB nominal'!BI26/'VAB real'!BI26</f>
        <v>0.99011839336317342</v>
      </c>
      <c r="BJ26" s="13">
        <f>'VAB nominal'!BJ26/'VAB real'!BJ26</f>
        <v>0.98826799110379815</v>
      </c>
      <c r="BK26" s="13">
        <f>'VAB nominal'!BK26/'VAB real'!BK26</f>
        <v>0.99567218569203431</v>
      </c>
      <c r="BL26" s="13">
        <f>'VAB nominal'!BL26/'VAB real'!BL26</f>
        <v>1</v>
      </c>
      <c r="BM26" s="14">
        <f>'VAB nominal'!BM26/'VAB real'!BM26</f>
        <v>1.0108448011680697</v>
      </c>
      <c r="BN26" s="14">
        <f>'VAB nominal'!BN26/'VAB real'!BN26</f>
        <v>1.0214579246251176</v>
      </c>
      <c r="BO26" s="14">
        <f>'VAB nominal'!BO26/'VAB real'!BO26</f>
        <v>1.036000710144666</v>
      </c>
      <c r="BP26" s="14">
        <f>'VAB nominal'!BP26/'VAB real'!BP26</f>
        <v>1.0541360602001286</v>
      </c>
    </row>
    <row r="27" spans="2:68" x14ac:dyDescent="0.2">
      <c r="B27" t="s">
        <v>23</v>
      </c>
      <c r="C27" s="13"/>
      <c r="D27" s="13"/>
      <c r="E27" s="13"/>
      <c r="F27" s="13"/>
      <c r="G27" s="13"/>
      <c r="H27" s="13"/>
      <c r="I27" s="13"/>
      <c r="J27" s="13"/>
      <c r="K27" s="13"/>
      <c r="L27" s="13"/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13"/>
      <c r="Z27" s="13"/>
      <c r="AA27" s="13"/>
      <c r="AB27" s="13"/>
      <c r="AC27" s="13"/>
      <c r="AD27" s="13"/>
      <c r="AE27" s="13"/>
      <c r="AF27" s="13"/>
      <c r="AG27" s="13"/>
      <c r="AH27" s="13"/>
      <c r="AI27" s="13"/>
      <c r="AJ27" s="13"/>
      <c r="AK27" s="13"/>
      <c r="AL27" s="13"/>
      <c r="AM27" s="13"/>
      <c r="AN27" s="13"/>
      <c r="AO27" s="13"/>
      <c r="AP27" s="13"/>
      <c r="AQ27" s="13"/>
      <c r="AR27" s="13"/>
      <c r="AS27" s="13"/>
      <c r="AT27" s="13"/>
      <c r="AU27" s="13"/>
      <c r="AV27" s="13"/>
      <c r="AW27" s="13"/>
      <c r="AX27" s="13"/>
      <c r="AY27" s="13"/>
      <c r="AZ27" s="13"/>
      <c r="BA27" s="13"/>
      <c r="BB27" s="13"/>
      <c r="BC27" s="13"/>
      <c r="BD27" s="13"/>
      <c r="BE27" s="13"/>
      <c r="BF27" s="13"/>
      <c r="BG27" s="13"/>
      <c r="BH27" s="13"/>
      <c r="BI27" s="13"/>
      <c r="BJ27" s="13"/>
      <c r="BK27" s="13"/>
      <c r="BL27" s="13"/>
      <c r="BM27" s="13"/>
      <c r="BN27" s="13"/>
      <c r="BO27" s="13"/>
    </row>
    <row r="28" spans="2:68" x14ac:dyDescent="0.2">
      <c r="C28" s="13"/>
      <c r="D28" s="13"/>
      <c r="E28" s="13"/>
      <c r="F28" s="13"/>
      <c r="G28" s="13"/>
      <c r="H28" s="13"/>
      <c r="I28" s="13"/>
      <c r="J28" s="13"/>
      <c r="K28" s="13"/>
      <c r="L28" s="13"/>
      <c r="M28" s="13"/>
      <c r="N28" s="13"/>
      <c r="O28" s="13"/>
      <c r="P28" s="13"/>
      <c r="Q28" s="13"/>
      <c r="R28" s="13"/>
      <c r="S28" s="13"/>
      <c r="T28" s="13"/>
      <c r="U28" s="13"/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  <c r="AL28" s="13"/>
      <c r="AM28" s="13"/>
      <c r="AN28" s="13"/>
      <c r="AO28" s="13"/>
      <c r="AP28" s="13"/>
      <c r="AQ28" s="13"/>
      <c r="AR28" s="13"/>
      <c r="AS28" s="13"/>
      <c r="AT28" s="13"/>
      <c r="AU28" s="13"/>
      <c r="AV28" s="13"/>
      <c r="AW28" s="13"/>
      <c r="AX28" s="13"/>
      <c r="AY28" s="13"/>
      <c r="AZ28" s="13"/>
      <c r="BA28" s="13"/>
      <c r="BB28" s="13"/>
      <c r="BC28" s="13"/>
      <c r="BD28" s="13"/>
      <c r="BE28" s="13"/>
      <c r="BF28" s="13"/>
      <c r="BG28" s="13"/>
      <c r="BH28" s="13"/>
      <c r="BI28" s="13"/>
      <c r="BJ28" s="13"/>
      <c r="BK28" s="13"/>
      <c r="BL28" s="13"/>
      <c r="BM28" s="13"/>
      <c r="BN28" s="13"/>
      <c r="BO28" s="13"/>
    </row>
    <row r="29" spans="2:68" x14ac:dyDescent="0.2">
      <c r="B29" t="s">
        <v>24</v>
      </c>
      <c r="C29" s="13">
        <f>'VAB nominal'!C29/'VAB real'!C29</f>
        <v>1.9160611912048844E-2</v>
      </c>
      <c r="D29" s="13">
        <f>'VAB nominal'!D29/'VAB real'!D29</f>
        <v>2.0353371192491955E-2</v>
      </c>
      <c r="E29" s="13">
        <f>'VAB nominal'!E29/'VAB real'!E29</f>
        <v>2.3080454506421742E-2</v>
      </c>
      <c r="F29" s="13">
        <f>'VAB nominal'!F29/'VAB real'!F29</f>
        <v>2.5248944779912744E-2</v>
      </c>
      <c r="G29" s="13">
        <f>'VAB nominal'!G29/'VAB real'!G29</f>
        <v>2.6644456075154505E-2</v>
      </c>
      <c r="H29" s="13">
        <f>'VAB nominal'!H29/'VAB real'!H29</f>
        <v>2.713271620132213E-2</v>
      </c>
      <c r="I29" s="13">
        <f>'VAB nominal'!I29/'VAB real'!I29</f>
        <v>2.762072384324896E-2</v>
      </c>
      <c r="J29" s="13">
        <f>'VAB nominal'!J29/'VAB real'!J29</f>
        <v>2.9197992799812108E-2</v>
      </c>
      <c r="K29" s="13">
        <f>'VAB nominal'!K29/'VAB real'!K29</f>
        <v>3.147495776386066E-2</v>
      </c>
      <c r="L29" s="13">
        <f>'VAB nominal'!L29/'VAB real'!L29</f>
        <v>3.3278054951305765E-2</v>
      </c>
      <c r="M29" s="13">
        <f>'VAB nominal'!M29/'VAB real'!M29</f>
        <v>3.6298922739915029E-2</v>
      </c>
      <c r="N29" s="13">
        <f>'VAB nominal'!N29/'VAB real'!N29</f>
        <v>3.9262570036804591E-2</v>
      </c>
      <c r="O29" s="13">
        <f>'VAB nominal'!O29/'VAB real'!O29</f>
        <v>4.2638771640694455E-2</v>
      </c>
      <c r="P29" s="13">
        <f>'VAB nominal'!P29/'VAB real'!P29</f>
        <v>4.5295749674604938E-2</v>
      </c>
      <c r="Q29" s="13">
        <f>'VAB nominal'!Q29/'VAB real'!Q29</f>
        <v>4.75886518412151E-2</v>
      </c>
      <c r="R29" s="13">
        <f>'VAB nominal'!R29/'VAB real'!R29</f>
        <v>5.0363133668256309E-2</v>
      </c>
      <c r="S29" s="13">
        <f>'VAB nominal'!S29/'VAB real'!S29</f>
        <v>5.4343670386452318E-2</v>
      </c>
      <c r="T29" s="13">
        <f>'VAB nominal'!T29/'VAB real'!T29</f>
        <v>5.9021693097450721E-2</v>
      </c>
      <c r="U29" s="13">
        <f>'VAB nominal'!U29/'VAB real'!U29</f>
        <v>6.5929822873258645E-2</v>
      </c>
      <c r="V29" s="13">
        <f>'VAB nominal'!V29/'VAB real'!V29</f>
        <v>7.7032356170134597E-2</v>
      </c>
      <c r="W29" s="13">
        <f>'VAB nominal'!W29/'VAB real'!W29</f>
        <v>9.0257666814039766E-2</v>
      </c>
      <c r="X29" s="13">
        <f>'VAB nominal'!X29/'VAB real'!X29</f>
        <v>0.10544565122992447</v>
      </c>
      <c r="Y29" s="13">
        <f>'VAB nominal'!Y29/'VAB real'!Y29</f>
        <v>0.12965986389676859</v>
      </c>
      <c r="Z29" s="13">
        <f>'VAB nominal'!Z29/'VAB real'!Z29</f>
        <v>0.15639886667437058</v>
      </c>
      <c r="AA29" s="13">
        <f>'VAB nominal'!AA29/'VAB real'!AA29</f>
        <v>0.18300438793946155</v>
      </c>
      <c r="AB29" s="13">
        <f>'VAB nominal'!AB29/'VAB real'!AB29</f>
        <v>0.20845197717468469</v>
      </c>
      <c r="AC29" s="13">
        <f>'VAB nominal'!AC29/'VAB real'!AC29</f>
        <v>0.23269274215073191</v>
      </c>
      <c r="AD29" s="13">
        <f>'VAB nominal'!AD29/'VAB real'!AD29</f>
        <v>0.26472044278878232</v>
      </c>
      <c r="AE29" s="13">
        <f>'VAB nominal'!AE29/'VAB real'!AE29</f>
        <v>0.29395615423305943</v>
      </c>
      <c r="AF29" s="13">
        <f>'VAB nominal'!AF29/'VAB real'!AF29</f>
        <v>0.32468593372809496</v>
      </c>
      <c r="AG29" s="13">
        <f>'VAB nominal'!AG29/'VAB real'!AG29</f>
        <v>0.34962460875124562</v>
      </c>
      <c r="AH29" s="13">
        <f>'VAB nominal'!AH29/'VAB real'!AH29</f>
        <v>0.38072449669285036</v>
      </c>
      <c r="AI29" s="13">
        <f>'VAB nominal'!AI29/'VAB real'!AI29</f>
        <v>0.40304025295093249</v>
      </c>
      <c r="AJ29" s="13">
        <f>'VAB nominal'!AJ29/'VAB real'!AJ29</f>
        <v>0.42727683945311334</v>
      </c>
      <c r="AK29" s="13">
        <f>'VAB nominal'!AK29/'VAB real'!AK29</f>
        <v>0.45667325720311736</v>
      </c>
      <c r="AL29" s="13">
        <f>'VAB nominal'!AL29/'VAB real'!AL29</f>
        <v>0.4912813005145229</v>
      </c>
      <c r="AM29" s="13">
        <f>'VAB nominal'!AM29/'VAB real'!AM29</f>
        <v>0.52519916843933534</v>
      </c>
      <c r="AN29" s="13">
        <f>'VAB nominal'!AN29/'VAB real'!AN29</f>
        <v>0.55808040418327265</v>
      </c>
      <c r="AO29" s="13">
        <f>'VAB nominal'!AO29/'VAB real'!AO29</f>
        <v>0.58934806261130079</v>
      </c>
      <c r="AP29" s="13">
        <f>'VAB nominal'!AP29/'VAB real'!AP29</f>
        <v>0.61032263183189239</v>
      </c>
      <c r="AQ29" s="13">
        <f>'VAB nominal'!AQ29/'VAB real'!AQ29</f>
        <v>0.64012607487026019</v>
      </c>
      <c r="AR29" s="13">
        <f>'VAB nominal'!AR29/'VAB real'!AR29</f>
        <v>0.66171316462206886</v>
      </c>
      <c r="AS29" s="13">
        <f>'VAB nominal'!AS29/'VAB real'!AS29</f>
        <v>0.67568712521026753</v>
      </c>
      <c r="AT29" s="13">
        <f>'VAB nominal'!AT29/'VAB real'!AT29</f>
        <v>0.69004537520755194</v>
      </c>
      <c r="AU29" s="13">
        <f>'VAB nominal'!AU29/'VAB real'!AU29</f>
        <v>0.70597029423162272</v>
      </c>
      <c r="AV29" s="13">
        <f>'VAB nominal'!AV29/'VAB real'!AV29</f>
        <v>0.72985888484799399</v>
      </c>
      <c r="AW29" s="13">
        <f>'VAB nominal'!AW29/'VAB real'!AW29</f>
        <v>0.76271411113871523</v>
      </c>
      <c r="AX29" s="13">
        <f>'VAB nominal'!AX29/'VAB real'!AX29</f>
        <v>0.7957672857231094</v>
      </c>
      <c r="AY29" s="13">
        <f>'VAB nominal'!AY29/'VAB real'!AY29</f>
        <v>0.82765508578065128</v>
      </c>
      <c r="AZ29" s="13">
        <f>'VAB nominal'!AZ29/'VAB real'!AZ29</f>
        <v>0.85887445187041522</v>
      </c>
      <c r="BA29" s="13">
        <f>'VAB nominal'!BA29/'VAB real'!BA29</f>
        <v>0.89388783565933783</v>
      </c>
      <c r="BB29" s="13">
        <f>'VAB nominal'!BB29/'VAB real'!BB29</f>
        <v>0.92561142826286424</v>
      </c>
      <c r="BC29" s="13">
        <f>'VAB nominal'!BC29/'VAB real'!BC29</f>
        <v>0.95985854671750837</v>
      </c>
      <c r="BD29" s="13">
        <f>'VAB nominal'!BD29/'VAB real'!BD29</f>
        <v>1.0010036557034687</v>
      </c>
      <c r="BE29" s="13">
        <f>'VAB nominal'!BE29/'VAB real'!BE29</f>
        <v>1.0134366102492605</v>
      </c>
      <c r="BF29" s="13">
        <f>'VAB nominal'!BF29/'VAB real'!BF29</f>
        <v>0.99707749310601601</v>
      </c>
      <c r="BG29" s="13">
        <f>'VAB nominal'!BG29/'VAB real'!BG29</f>
        <v>0.99666833756363826</v>
      </c>
      <c r="BH29" s="13">
        <f>'VAB nominal'!BH29/'VAB real'!BH29</f>
        <v>0.99478156747059354</v>
      </c>
      <c r="BI29" s="13">
        <f>'VAB nominal'!BI29/'VAB real'!BI29</f>
        <v>0.99021007710205367</v>
      </c>
      <c r="BJ29" s="13">
        <f>'VAB nominal'!BJ29/'VAB real'!BJ29</f>
        <v>0.98832510901659598</v>
      </c>
      <c r="BK29" s="13">
        <f>'VAB nominal'!BK29/'VAB real'!BK29</f>
        <v>0.99570354694767282</v>
      </c>
      <c r="BL29" s="13">
        <f>'VAB nominal'!BL29/'VAB real'!BL29</f>
        <v>1</v>
      </c>
      <c r="BM29" s="14">
        <f>'VAB nominal'!BM29/'VAB real'!BM29</f>
        <v>1.0108527166994745</v>
      </c>
      <c r="BN29" s="14">
        <f>'VAB nominal'!BN29/'VAB real'!BN29</f>
        <v>1.021437957989533</v>
      </c>
      <c r="BO29" s="14">
        <f>'VAB nominal'!BO29/'VAB real'!BO29</f>
        <v>1.0360103213767438</v>
      </c>
      <c r="BP29" s="14">
        <f>'VAB nominal'!BP29/'VAB real'!BP29</f>
        <v>1.0541752676391529</v>
      </c>
    </row>
    <row r="30" spans="2:68" x14ac:dyDescent="0.2">
      <c r="B30" t="s">
        <v>25</v>
      </c>
      <c r="C30" s="13">
        <f>'VAB nominal'!C30/'VAB real'!C30</f>
        <v>1.9163003947831179E-2</v>
      </c>
      <c r="D30" s="13">
        <f>'VAB nominal'!D30/'VAB real'!D30</f>
        <v>2.0355656993303065E-2</v>
      </c>
      <c r="E30" s="13">
        <f>'VAB nominal'!E30/'VAB real'!E30</f>
        <v>2.3082758454220937E-2</v>
      </c>
      <c r="F30" s="13">
        <f>'VAB nominal'!F30/'VAB real'!F30</f>
        <v>2.5250724006296733E-2</v>
      </c>
      <c r="G30" s="13">
        <f>'VAB nominal'!G30/'VAB real'!G30</f>
        <v>2.6645547569796618E-2</v>
      </c>
      <c r="H30" s="13">
        <f>'VAB nominal'!H30/'VAB real'!H30</f>
        <v>2.7132999068818695E-2</v>
      </c>
      <c r="I30" s="13">
        <f>'VAB nominal'!I30/'VAB real'!I30</f>
        <v>2.7620165146826317E-2</v>
      </c>
      <c r="J30" s="13">
        <f>'VAB nominal'!J30/'VAB real'!J30</f>
        <v>2.9197928466833646E-2</v>
      </c>
      <c r="K30" s="13">
        <f>'VAB nominal'!K30/'VAB real'!K30</f>
        <v>3.1475459363539793E-2</v>
      </c>
      <c r="L30" s="13">
        <f>'VAB nominal'!L30/'VAB real'!L30</f>
        <v>3.3278493561251184E-2</v>
      </c>
      <c r="M30" s="13">
        <f>'VAB nominal'!M30/'VAB real'!M30</f>
        <v>3.6299309574819694E-2</v>
      </c>
      <c r="N30" s="13">
        <f>'VAB nominal'!N30/'VAB real'!N30</f>
        <v>3.9262280587737231E-2</v>
      </c>
      <c r="O30" s="13">
        <f>'VAB nominal'!O30/'VAB real'!O30</f>
        <v>4.2637681529501731E-2</v>
      </c>
      <c r="P30" s="13">
        <f>'VAB nominal'!P30/'VAB real'!P30</f>
        <v>4.5294058135845298E-2</v>
      </c>
      <c r="Q30" s="13">
        <f>'VAB nominal'!Q30/'VAB real'!Q30</f>
        <v>4.7586296835646781E-2</v>
      </c>
      <c r="R30" s="13">
        <f>'VAB nominal'!R30/'VAB real'!R30</f>
        <v>5.0359836132002879E-2</v>
      </c>
      <c r="S30" s="13">
        <f>'VAB nominal'!S30/'VAB real'!S30</f>
        <v>5.4339257712253487E-2</v>
      </c>
      <c r="T30" s="13">
        <f>'VAB nominal'!T30/'VAB real'!T30</f>
        <v>5.9017786554497707E-2</v>
      </c>
      <c r="U30" s="13">
        <f>'VAB nominal'!U30/'VAB real'!U30</f>
        <v>6.5926452249522621E-2</v>
      </c>
      <c r="V30" s="13">
        <f>'VAB nominal'!V30/'VAB real'!V30</f>
        <v>7.7027559131310347E-2</v>
      </c>
      <c r="W30" s="13">
        <f>'VAB nominal'!W30/'VAB real'!W30</f>
        <v>9.0251102980048875E-2</v>
      </c>
      <c r="X30" s="13">
        <f>'VAB nominal'!X30/'VAB real'!X30</f>
        <v>0.10543739755976078</v>
      </c>
      <c r="Y30" s="13">
        <f>'VAB nominal'!Y30/'VAB real'!Y30</f>
        <v>0.12964906012310357</v>
      </c>
      <c r="Z30" s="13">
        <f>'VAB nominal'!Z30/'VAB real'!Z30</f>
        <v>0.15638614381979563</v>
      </c>
      <c r="AA30" s="13">
        <f>'VAB nominal'!AA30/'VAB real'!AA30</f>
        <v>0.18298994919664438</v>
      </c>
      <c r="AB30" s="13">
        <f>'VAB nominal'!AB30/'VAB real'!AB30</f>
        <v>0.20842697410182096</v>
      </c>
      <c r="AC30" s="13">
        <f>'VAB nominal'!AC30/'VAB real'!AC30</f>
        <v>0.23265516686967952</v>
      </c>
      <c r="AD30" s="13">
        <f>'VAB nominal'!AD30/'VAB real'!AD30</f>
        <v>0.264678591799408</v>
      </c>
      <c r="AE30" s="13">
        <f>'VAB nominal'!AE30/'VAB real'!AE30</f>
        <v>0.29391080370920897</v>
      </c>
      <c r="AF30" s="13">
        <f>'VAB nominal'!AF30/'VAB real'!AF30</f>
        <v>0.32464328828231476</v>
      </c>
      <c r="AG30" s="13">
        <f>'VAB nominal'!AG30/'VAB real'!AG30</f>
        <v>0.34958666210918216</v>
      </c>
      <c r="AH30" s="13">
        <f>'VAB nominal'!AH30/'VAB real'!AH30</f>
        <v>0.38067482728940394</v>
      </c>
      <c r="AI30" s="13">
        <f>'VAB nominal'!AI30/'VAB real'!AI30</f>
        <v>0.40297917731611144</v>
      </c>
      <c r="AJ30" s="13">
        <f>'VAB nominal'!AJ30/'VAB real'!AJ30</f>
        <v>0.42721498314853679</v>
      </c>
      <c r="AK30" s="13">
        <f>'VAB nominal'!AK30/'VAB real'!AK30</f>
        <v>0.456648344951056</v>
      </c>
      <c r="AL30" s="13">
        <f>'VAB nominal'!AL30/'VAB real'!AL30</f>
        <v>0.49124396403952231</v>
      </c>
      <c r="AM30" s="13">
        <f>'VAB nominal'!AM30/'VAB real'!AM30</f>
        <v>0.52515976773662887</v>
      </c>
      <c r="AN30" s="13">
        <f>'VAB nominal'!AN30/'VAB real'!AN30</f>
        <v>0.55803662686375832</v>
      </c>
      <c r="AO30" s="13">
        <f>'VAB nominal'!AO30/'VAB real'!AO30</f>
        <v>0.58932805266896127</v>
      </c>
      <c r="AP30" s="13">
        <f>'VAB nominal'!AP30/'VAB real'!AP30</f>
        <v>0.6101939089209536</v>
      </c>
      <c r="AQ30" s="13">
        <f>'VAB nominal'!AQ30/'VAB real'!AQ30</f>
        <v>0.63998043832693519</v>
      </c>
      <c r="AR30" s="13">
        <f>'VAB nominal'!AR30/'VAB real'!AR30</f>
        <v>0.66155211889096976</v>
      </c>
      <c r="AS30" s="13">
        <f>'VAB nominal'!AS30/'VAB real'!AS30</f>
        <v>0.67547801276002528</v>
      </c>
      <c r="AT30" s="13">
        <f>'VAB nominal'!AT30/'VAB real'!AT30</f>
        <v>0.68984225390860887</v>
      </c>
      <c r="AU30" s="13">
        <f>'VAB nominal'!AU30/'VAB real'!AU30</f>
        <v>0.70568224639900212</v>
      </c>
      <c r="AV30" s="13">
        <f>'VAB nominal'!AV30/'VAB real'!AV30</f>
        <v>0.72967970259719772</v>
      </c>
      <c r="AW30" s="13">
        <f>'VAB nominal'!AW30/'VAB real'!AW30</f>
        <v>0.76253037943487501</v>
      </c>
      <c r="AX30" s="13">
        <f>'VAB nominal'!AX30/'VAB real'!AX30</f>
        <v>0.79561960712079549</v>
      </c>
      <c r="AY30" s="13">
        <f>'VAB nominal'!AY30/'VAB real'!AY30</f>
        <v>0.82754216081098886</v>
      </c>
      <c r="AZ30" s="13">
        <f>'VAB nominal'!AZ30/'VAB real'!AZ30</f>
        <v>0.85873809010203284</v>
      </c>
      <c r="BA30" s="13">
        <f>'VAB nominal'!BA30/'VAB real'!BA30</f>
        <v>0.89375800689466822</v>
      </c>
      <c r="BB30" s="13">
        <f>'VAB nominal'!BB30/'VAB real'!BB30</f>
        <v>0.92550260720498012</v>
      </c>
      <c r="BC30" s="13">
        <f>'VAB nominal'!BC30/'VAB real'!BC30</f>
        <v>0.95977235497541136</v>
      </c>
      <c r="BD30" s="13">
        <f>'VAB nominal'!BD30/'VAB real'!BD30</f>
        <v>1.0009358913684256</v>
      </c>
      <c r="BE30" s="13">
        <f>'VAB nominal'!BE30/'VAB real'!BE30</f>
        <v>1.0134007607533706</v>
      </c>
      <c r="BF30" s="13">
        <f>'VAB nominal'!BF30/'VAB real'!BF30</f>
        <v>0.99696890555009343</v>
      </c>
      <c r="BG30" s="13">
        <f>'VAB nominal'!BG30/'VAB real'!BG30</f>
        <v>0.99654462077769546</v>
      </c>
      <c r="BH30" s="13">
        <f>'VAB nominal'!BH30/'VAB real'!BH30</f>
        <v>0.99468193348502865</v>
      </c>
      <c r="BI30" s="13">
        <f>'VAB nominal'!BI30/'VAB real'!BI30</f>
        <v>0.99011850200535612</v>
      </c>
      <c r="BJ30" s="13">
        <f>'VAB nominal'!BJ30/'VAB real'!BJ30</f>
        <v>0.98826805267290929</v>
      </c>
      <c r="BK30" s="13">
        <f>'VAB nominal'!BK30/'VAB real'!BK30</f>
        <v>0.99567221992848121</v>
      </c>
      <c r="BL30" s="13">
        <f>'VAB nominal'!BL30/'VAB real'!BL30</f>
        <v>1</v>
      </c>
      <c r="BM30" s="14">
        <f>'VAB nominal'!BM30/'VAB real'!BM30</f>
        <v>1.0108448085721882</v>
      </c>
      <c r="BN30" s="14">
        <f>'VAB nominal'!BN30/'VAB real'!BN30</f>
        <v>1.0214579065097209</v>
      </c>
      <c r="BO30" s="14">
        <f>'VAB nominal'!BO30/'VAB real'!BO30</f>
        <v>1.0360007188272897</v>
      </c>
      <c r="BP30" s="14">
        <f>'VAB nominal'!BP30/'VAB real'!BP30</f>
        <v>1.0541360992488078</v>
      </c>
    </row>
    <row r="34" spans="2:68" x14ac:dyDescent="0.2">
      <c r="B34" s="6" t="s">
        <v>27</v>
      </c>
    </row>
    <row r="35" spans="2:68" x14ac:dyDescent="0.2">
      <c r="BL35" s="2"/>
      <c r="BM35" s="2"/>
      <c r="BN35" s="2"/>
    </row>
    <row r="36" spans="2:68" x14ac:dyDescent="0.2">
      <c r="B36" s="2"/>
      <c r="C36" s="3">
        <v>1955</v>
      </c>
      <c r="D36" s="3">
        <v>1956</v>
      </c>
      <c r="E36" s="3">
        <v>1957</v>
      </c>
      <c r="F36" s="3">
        <v>1958</v>
      </c>
      <c r="G36" s="3">
        <v>1959</v>
      </c>
      <c r="H36" s="3">
        <v>1960</v>
      </c>
      <c r="I36" s="3">
        <v>1961</v>
      </c>
      <c r="J36" s="3">
        <v>1962</v>
      </c>
      <c r="K36" s="3">
        <v>1963</v>
      </c>
      <c r="L36" s="3">
        <v>1964</v>
      </c>
      <c r="M36" s="3">
        <v>1965</v>
      </c>
      <c r="N36" s="3">
        <v>1966</v>
      </c>
      <c r="O36" s="3">
        <v>1967</v>
      </c>
      <c r="P36" s="3">
        <v>1968</v>
      </c>
      <c r="Q36" s="3">
        <v>1969</v>
      </c>
      <c r="R36" s="3">
        <v>1970</v>
      </c>
      <c r="S36" s="3">
        <v>1971</v>
      </c>
      <c r="T36" s="3">
        <v>1972</v>
      </c>
      <c r="U36" s="3">
        <v>1973</v>
      </c>
      <c r="V36" s="3">
        <v>1974</v>
      </c>
      <c r="W36" s="3">
        <v>1975</v>
      </c>
      <c r="X36" s="2">
        <v>1976</v>
      </c>
      <c r="Y36" s="2">
        <v>1977</v>
      </c>
      <c r="Z36" s="2">
        <v>1978</v>
      </c>
      <c r="AA36" s="2">
        <v>1979</v>
      </c>
      <c r="AB36" s="2">
        <v>1980</v>
      </c>
      <c r="AC36" s="2">
        <v>1981</v>
      </c>
      <c r="AD36" s="2">
        <v>1982</v>
      </c>
      <c r="AE36" s="2">
        <v>1983</v>
      </c>
      <c r="AF36" s="2">
        <v>1984</v>
      </c>
      <c r="AG36" s="2">
        <v>1985</v>
      </c>
      <c r="AH36" s="2">
        <v>1986</v>
      </c>
      <c r="AI36" s="2">
        <v>1987</v>
      </c>
      <c r="AJ36" s="2">
        <v>1988</v>
      </c>
      <c r="AK36" s="2">
        <v>1989</v>
      </c>
      <c r="AL36" s="2">
        <v>1990</v>
      </c>
      <c r="AM36" s="2">
        <v>1991</v>
      </c>
      <c r="AN36" s="2">
        <v>1992</v>
      </c>
      <c r="AO36" s="2">
        <v>1993</v>
      </c>
      <c r="AP36" s="2">
        <v>1994</v>
      </c>
      <c r="AQ36" s="2">
        <v>1995</v>
      </c>
      <c r="AR36" s="2">
        <v>1996</v>
      </c>
      <c r="AS36" s="2">
        <v>1997</v>
      </c>
      <c r="AT36" s="2">
        <v>1998</v>
      </c>
      <c r="AU36" s="2">
        <v>1999</v>
      </c>
      <c r="AV36" s="2">
        <v>2000</v>
      </c>
      <c r="AW36" s="2">
        <v>2001</v>
      </c>
      <c r="AX36" s="2">
        <v>2002</v>
      </c>
      <c r="AY36" s="2">
        <v>2003</v>
      </c>
      <c r="AZ36" s="2">
        <v>2004</v>
      </c>
      <c r="BA36" s="2">
        <v>2005</v>
      </c>
      <c r="BB36" s="2">
        <v>2006</v>
      </c>
      <c r="BC36" s="2">
        <v>2007</v>
      </c>
      <c r="BD36" s="2">
        <v>2008</v>
      </c>
      <c r="BE36" s="2">
        <v>2009</v>
      </c>
      <c r="BF36" s="2">
        <v>2010</v>
      </c>
      <c r="BG36" s="2">
        <v>2011</v>
      </c>
      <c r="BH36" s="2">
        <v>2012</v>
      </c>
      <c r="BI36" s="2">
        <v>2013</v>
      </c>
      <c r="BJ36" s="2">
        <v>2014</v>
      </c>
      <c r="BK36" s="2">
        <v>2015</v>
      </c>
      <c r="BL36" s="2">
        <v>2016</v>
      </c>
      <c r="BM36" s="2">
        <v>2017</v>
      </c>
      <c r="BN36" s="2">
        <v>2018</v>
      </c>
      <c r="BO36" s="2" t="s">
        <v>59</v>
      </c>
      <c r="BP36" s="2" t="s">
        <v>60</v>
      </c>
    </row>
    <row r="37" spans="2:68" x14ac:dyDescent="0.2">
      <c r="B37" t="s">
        <v>4</v>
      </c>
      <c r="C37" s="13">
        <v>5.6318422672742049E-2</v>
      </c>
      <c r="D37" s="13">
        <v>6.015027990880794E-2</v>
      </c>
      <c r="E37" s="13">
        <v>6.8650341688391389E-2</v>
      </c>
      <c r="F37" s="13">
        <v>7.4137981073422496E-2</v>
      </c>
      <c r="G37" s="13">
        <v>7.7258481685180458E-2</v>
      </c>
      <c r="H37" s="13">
        <v>8.1620133845544521E-2</v>
      </c>
      <c r="I37" s="13">
        <v>8.6228087286372962E-2</v>
      </c>
      <c r="J37" s="13">
        <v>8.871775744682843E-2</v>
      </c>
      <c r="K37" s="13">
        <v>9.3139097990015962E-2</v>
      </c>
      <c r="L37" s="13">
        <v>9.5225670486365585E-2</v>
      </c>
      <c r="M37" s="13">
        <v>0.10037794270539603</v>
      </c>
      <c r="N37" s="13">
        <v>0.10569591256660357</v>
      </c>
      <c r="O37" s="13">
        <v>0.11165002002787129</v>
      </c>
      <c r="P37" s="13">
        <v>0.11823736121107606</v>
      </c>
      <c r="Q37" s="13">
        <v>0.12382532597958176</v>
      </c>
      <c r="R37" s="13">
        <v>0.12656760619195298</v>
      </c>
      <c r="S37" s="13">
        <v>0.13192496177276836</v>
      </c>
      <c r="T37" s="13">
        <v>0.15530195735643257</v>
      </c>
      <c r="U37" s="13">
        <v>0.18814876930200961</v>
      </c>
      <c r="V37" s="13">
        <v>0.21653163865190797</v>
      </c>
      <c r="W37" s="13">
        <v>0.25002388765575967</v>
      </c>
      <c r="X37" s="13">
        <v>0.27630479816943476</v>
      </c>
      <c r="Y37" s="13">
        <v>0.32136347830527057</v>
      </c>
      <c r="Z37" s="13">
        <v>0.37371993906371664</v>
      </c>
      <c r="AA37" s="13">
        <v>0.42180236132722382</v>
      </c>
      <c r="AB37" s="13">
        <v>0.47495621595563103</v>
      </c>
      <c r="AC37" s="13">
        <v>0.52358619710416487</v>
      </c>
      <c r="AD37" s="13">
        <v>0.5693016336018748</v>
      </c>
      <c r="AE37" s="13">
        <v>0.60454574397701155</v>
      </c>
      <c r="AF37" s="13">
        <v>0.64678493034622897</v>
      </c>
      <c r="AG37" s="13">
        <v>0.67470258840213393</v>
      </c>
      <c r="AH37" s="13">
        <v>0.71054865941670686</v>
      </c>
      <c r="AI37" s="13">
        <v>0.72692554690384992</v>
      </c>
      <c r="AJ37" s="13">
        <v>0.77475114037800497</v>
      </c>
      <c r="AK37" s="13">
        <v>0.83193939986603149</v>
      </c>
      <c r="AL37" s="13">
        <v>0.86825200742060404</v>
      </c>
      <c r="AM37" s="13">
        <v>0.85233464619681332</v>
      </c>
      <c r="AN37" s="13">
        <v>0.79839426621409992</v>
      </c>
      <c r="AO37" s="13">
        <v>0.85479624539965304</v>
      </c>
      <c r="AP37" s="13">
        <v>0.94545021727401779</v>
      </c>
      <c r="AQ37" s="13">
        <v>1.0267094518247388</v>
      </c>
      <c r="AR37" s="13">
        <v>1.037960564117993</v>
      </c>
      <c r="AS37" s="13">
        <v>0.92277621068303251</v>
      </c>
      <c r="AT37" s="13">
        <v>0.90779119732668079</v>
      </c>
      <c r="AU37" s="13">
        <v>0.88816171020576595</v>
      </c>
      <c r="AV37" s="13">
        <v>0.86364007063088344</v>
      </c>
      <c r="AW37" s="13">
        <v>0.91351630604435075</v>
      </c>
      <c r="AX37" s="13">
        <v>0.9248018212843041</v>
      </c>
      <c r="AY37" s="13">
        <v>0.97128598831056456</v>
      </c>
      <c r="AZ37" s="13">
        <v>0.99080576197956682</v>
      </c>
      <c r="BA37" s="13">
        <v>1.053423396858058</v>
      </c>
      <c r="BB37" s="13">
        <v>0.8902204351046743</v>
      </c>
      <c r="BC37" s="13">
        <v>0.91756766756471275</v>
      </c>
      <c r="BD37" s="13">
        <v>0.90857696017328882</v>
      </c>
      <c r="BE37" s="13">
        <v>0.85939271686195307</v>
      </c>
      <c r="BF37" s="13">
        <v>0.93042526275832516</v>
      </c>
      <c r="BG37" s="13">
        <v>0.79930852514251505</v>
      </c>
      <c r="BH37" s="13">
        <v>0.83798874442561</v>
      </c>
      <c r="BI37" s="13">
        <v>0.84463591143919181</v>
      </c>
      <c r="BJ37" s="13">
        <v>0.870582366144109</v>
      </c>
      <c r="BK37" s="13">
        <v>1.0363387556023353</v>
      </c>
      <c r="BL37" s="13">
        <v>1</v>
      </c>
      <c r="BM37" s="13">
        <f>'VAB nominal'!BM37/'VAB real'!BM37</f>
        <v>1.0857256318563178</v>
      </c>
      <c r="BN37" s="13">
        <f>'VAB nominal'!BN37/'VAB real'!BN37</f>
        <v>0.96981979147188779</v>
      </c>
      <c r="BO37" s="13">
        <f>'VAB nominal'!BO37/'VAB real'!BO37</f>
        <v>0.91117905335990346</v>
      </c>
      <c r="BP37" s="13">
        <f>'VAB nominal'!BP37/'VAB real'!BP37</f>
        <v>0.9750760422265462</v>
      </c>
    </row>
    <row r="38" spans="2:68" x14ac:dyDescent="0.2">
      <c r="B38" t="s">
        <v>5</v>
      </c>
      <c r="C38" s="13">
        <v>6.2539765054067262E-2</v>
      </c>
      <c r="D38" s="13">
        <v>6.4815820603403337E-2</v>
      </c>
      <c r="E38" s="13">
        <v>7.173726696164609E-2</v>
      </c>
      <c r="F38" s="13">
        <v>7.7864774633377307E-2</v>
      </c>
      <c r="G38" s="13">
        <v>8.1560831579167936E-2</v>
      </c>
      <c r="H38" s="13">
        <v>8.6509863077636348E-2</v>
      </c>
      <c r="I38" s="13">
        <v>9.1777609944460298E-2</v>
      </c>
      <c r="J38" s="13">
        <v>9.3386753087030858E-2</v>
      </c>
      <c r="K38" s="13">
        <v>9.6980318019343606E-2</v>
      </c>
      <c r="L38" s="13">
        <v>9.7648289248452938E-2</v>
      </c>
      <c r="M38" s="13">
        <v>0.10146930988752859</v>
      </c>
      <c r="N38" s="13">
        <v>0.10640071380616345</v>
      </c>
      <c r="O38" s="13">
        <v>0.1120546640832604</v>
      </c>
      <c r="P38" s="13">
        <v>0.11725979834415824</v>
      </c>
      <c r="Q38" s="13">
        <v>0.12138888814831197</v>
      </c>
      <c r="R38" s="13">
        <v>0.12373585876385629</v>
      </c>
      <c r="S38" s="13">
        <v>0.12860913878811714</v>
      </c>
      <c r="T38" s="13">
        <v>0.15168034338974895</v>
      </c>
      <c r="U38" s="13">
        <v>0.1840934770381164</v>
      </c>
      <c r="V38" s="13">
        <v>0.20799624321814086</v>
      </c>
      <c r="W38" s="13">
        <v>0.23596292294545318</v>
      </c>
      <c r="X38" s="13">
        <v>0.26333735114331086</v>
      </c>
      <c r="Y38" s="13">
        <v>0.30907435300959535</v>
      </c>
      <c r="Z38" s="13">
        <v>0.35404583762931768</v>
      </c>
      <c r="AA38" s="13">
        <v>0.39350036339323169</v>
      </c>
      <c r="AB38" s="13">
        <v>0.44257334842325069</v>
      </c>
      <c r="AC38" s="13">
        <v>0.48739804610351412</v>
      </c>
      <c r="AD38" s="13">
        <v>0.52048675282563672</v>
      </c>
      <c r="AE38" s="13">
        <v>0.5431198467052829</v>
      </c>
      <c r="AF38" s="13">
        <v>0.57380141329433776</v>
      </c>
      <c r="AG38" s="13">
        <v>0.59106350245309325</v>
      </c>
      <c r="AH38" s="13">
        <v>0.64530943637604132</v>
      </c>
      <c r="AI38" s="13">
        <v>0.6849314925094474</v>
      </c>
      <c r="AJ38" s="13">
        <v>0.72563594254711128</v>
      </c>
      <c r="AK38" s="13">
        <v>0.77464486104821473</v>
      </c>
      <c r="AL38" s="13">
        <v>0.80798182290462817</v>
      </c>
      <c r="AM38" s="13">
        <v>0.79254867002504481</v>
      </c>
      <c r="AN38" s="13">
        <v>0.74459833564984601</v>
      </c>
      <c r="AO38" s="13">
        <v>0.79730152547870481</v>
      </c>
      <c r="AP38" s="13">
        <v>0.8814995716731977</v>
      </c>
      <c r="AQ38" s="13">
        <v>0.95184280847505265</v>
      </c>
      <c r="AR38" s="13">
        <v>0.91696601693988056</v>
      </c>
      <c r="AS38" s="13">
        <v>0.923520542813695</v>
      </c>
      <c r="AT38" s="13">
        <v>0.90553388349045727</v>
      </c>
      <c r="AU38" s="13">
        <v>0.87851397725271274</v>
      </c>
      <c r="AV38" s="13">
        <v>0.8718008554807698</v>
      </c>
      <c r="AW38" s="13">
        <v>0.96419420710604586</v>
      </c>
      <c r="AX38" s="13">
        <v>1.0066934112596824</v>
      </c>
      <c r="AY38" s="13">
        <v>1.0548229227286987</v>
      </c>
      <c r="AZ38" s="13">
        <v>1.0725057835047309</v>
      </c>
      <c r="BA38" s="13">
        <v>1.0585096143302095</v>
      </c>
      <c r="BB38" s="13">
        <v>0.97768544604666485</v>
      </c>
      <c r="BC38" s="13">
        <v>1.0290261395969182</v>
      </c>
      <c r="BD38" s="13">
        <v>1.0868654741055694</v>
      </c>
      <c r="BE38" s="13">
        <v>0.98412041842643538</v>
      </c>
      <c r="BF38" s="13">
        <v>0.99827485913895375</v>
      </c>
      <c r="BG38" s="13">
        <v>1.0594963287316352</v>
      </c>
      <c r="BH38" s="13">
        <v>1.2395262496787722</v>
      </c>
      <c r="BI38" s="13">
        <v>1.0867418389037848</v>
      </c>
      <c r="BJ38" s="13">
        <v>1.0421303678057077</v>
      </c>
      <c r="BK38" s="13">
        <v>0.96840414824719256</v>
      </c>
      <c r="BL38" s="13">
        <v>1.0000000000000002</v>
      </c>
      <c r="BM38" s="13">
        <f>'VAB nominal'!BM38/'VAB real'!BM38</f>
        <v>1.1266970334523216</v>
      </c>
      <c r="BN38" s="13">
        <f>'VAB nominal'!BN38/'VAB real'!BN38</f>
        <v>0.98852389862378476</v>
      </c>
      <c r="BO38" s="13">
        <f>'VAB nominal'!BO38/'VAB real'!BO38</f>
        <v>1.1197936249302978</v>
      </c>
      <c r="BP38" s="13">
        <f>'VAB nominal'!BP38/'VAB real'!BP38</f>
        <v>1.1601200871408519</v>
      </c>
    </row>
    <row r="39" spans="2:68" x14ac:dyDescent="0.2">
      <c r="B39" t="s">
        <v>6</v>
      </c>
      <c r="C39" s="13">
        <v>3.5384807395220076E-2</v>
      </c>
      <c r="D39" s="13">
        <v>3.7431182941235167E-2</v>
      </c>
      <c r="E39" s="13">
        <v>4.2326613564329832E-2</v>
      </c>
      <c r="F39" s="13">
        <v>4.6773973552550412E-2</v>
      </c>
      <c r="G39" s="13">
        <v>4.9867736070793443E-2</v>
      </c>
      <c r="H39" s="13">
        <v>5.3063406623627025E-2</v>
      </c>
      <c r="I39" s="13">
        <v>5.6481679325196842E-2</v>
      </c>
      <c r="J39" s="13">
        <v>5.8002535940091832E-2</v>
      </c>
      <c r="K39" s="13">
        <v>6.0720947888917486E-2</v>
      </c>
      <c r="L39" s="13">
        <v>6.3561411247643931E-2</v>
      </c>
      <c r="M39" s="13">
        <v>6.8653766950467779E-2</v>
      </c>
      <c r="N39" s="13">
        <v>7.164608575984753E-2</v>
      </c>
      <c r="O39" s="13">
        <v>7.5088095882469258E-2</v>
      </c>
      <c r="P39" s="13">
        <v>8.0385334863222482E-2</v>
      </c>
      <c r="Q39" s="13">
        <v>8.5051730351641666E-2</v>
      </c>
      <c r="R39" s="13">
        <v>8.6531826826631048E-2</v>
      </c>
      <c r="S39" s="13">
        <v>8.9782494139546781E-2</v>
      </c>
      <c r="T39" s="13">
        <v>0.10355247635410424</v>
      </c>
      <c r="U39" s="13">
        <v>0.12269691504021241</v>
      </c>
      <c r="V39" s="13">
        <v>0.13847365107190293</v>
      </c>
      <c r="W39" s="13">
        <v>0.15761629132046387</v>
      </c>
      <c r="X39" s="13">
        <v>0.17803719563290094</v>
      </c>
      <c r="Y39" s="13">
        <v>0.21151868715911901</v>
      </c>
      <c r="Z39" s="13">
        <v>0.24618331973341739</v>
      </c>
      <c r="AA39" s="13">
        <v>0.27950808272312089</v>
      </c>
      <c r="AB39" s="13">
        <v>0.30478544622318354</v>
      </c>
      <c r="AC39" s="13">
        <v>0.32550026064593324</v>
      </c>
      <c r="AD39" s="13">
        <v>0.3606272890720002</v>
      </c>
      <c r="AE39" s="13">
        <v>0.39074675787581953</v>
      </c>
      <c r="AF39" s="13">
        <v>0.41782938865287478</v>
      </c>
      <c r="AG39" s="13">
        <v>0.43566623330840704</v>
      </c>
      <c r="AH39" s="13">
        <v>0.48256066167179429</v>
      </c>
      <c r="AI39" s="13">
        <v>0.52000331835033675</v>
      </c>
      <c r="AJ39" s="13">
        <v>0.55400776320465028</v>
      </c>
      <c r="AK39" s="13">
        <v>0.59470930082852125</v>
      </c>
      <c r="AL39" s="13">
        <v>0.6192969865971415</v>
      </c>
      <c r="AM39" s="13">
        <v>0.60726287629793774</v>
      </c>
      <c r="AN39" s="13">
        <v>0.56981918345448423</v>
      </c>
      <c r="AO39" s="13">
        <v>0.61123154927710821</v>
      </c>
      <c r="AP39" s="13">
        <v>0.6752133568740567</v>
      </c>
      <c r="AQ39" s="13">
        <v>0.72561052208021415</v>
      </c>
      <c r="AR39" s="13">
        <v>0.72931660983285562</v>
      </c>
      <c r="AS39" s="13">
        <v>0.74671193682308845</v>
      </c>
      <c r="AT39" s="13">
        <v>0.74708594621186342</v>
      </c>
      <c r="AU39" s="13">
        <v>0.72656612873263149</v>
      </c>
      <c r="AV39" s="13">
        <v>0.73423678915907098</v>
      </c>
      <c r="AW39" s="13">
        <v>0.8211506308023353</v>
      </c>
      <c r="AX39" s="13">
        <v>0.8318594647754296</v>
      </c>
      <c r="AY39" s="13">
        <v>0.90016813153103903</v>
      </c>
      <c r="AZ39" s="13">
        <v>0.91042746958826115</v>
      </c>
      <c r="BA39" s="13">
        <v>0.92480471347421433</v>
      </c>
      <c r="BB39" s="13">
        <v>0.87943166264770867</v>
      </c>
      <c r="BC39" s="13">
        <v>0.90728054870085728</v>
      </c>
      <c r="BD39" s="13">
        <v>0.89675565265535528</v>
      </c>
      <c r="BE39" s="13">
        <v>0.81984472125335828</v>
      </c>
      <c r="BF39" s="13">
        <v>0.86501017486313869</v>
      </c>
      <c r="BG39" s="13">
        <v>0.80861353936571312</v>
      </c>
      <c r="BH39" s="13">
        <v>0.82516710658184889</v>
      </c>
      <c r="BI39" s="13">
        <v>0.91707297563180368</v>
      </c>
      <c r="BJ39" s="13">
        <v>0.93839484294242037</v>
      </c>
      <c r="BK39" s="13">
        <v>1.0041233961828144</v>
      </c>
      <c r="BL39" s="13">
        <v>1</v>
      </c>
      <c r="BM39" s="13">
        <f>'VAB nominal'!BM39/'VAB real'!BM39</f>
        <v>1.007457798251558</v>
      </c>
      <c r="BN39" s="13">
        <f>'VAB nominal'!BN39/'VAB real'!BN39</f>
        <v>1.045515778879188</v>
      </c>
      <c r="BO39" s="13">
        <f>'VAB nominal'!BO39/'VAB real'!BO39</f>
        <v>1.0413558632060949</v>
      </c>
      <c r="BP39" s="13">
        <f>'VAB nominal'!BP39/'VAB real'!BP39</f>
        <v>1.0881622930240005</v>
      </c>
    </row>
    <row r="40" spans="2:68" x14ac:dyDescent="0.2">
      <c r="B40" t="s">
        <v>7</v>
      </c>
      <c r="C40" s="13">
        <v>3.2332183320264669E-2</v>
      </c>
      <c r="D40" s="13">
        <v>3.326205103910225E-2</v>
      </c>
      <c r="E40" s="13">
        <v>3.6538352731867708E-2</v>
      </c>
      <c r="F40" s="13">
        <v>4.133325816366052E-2</v>
      </c>
      <c r="G40" s="13">
        <v>4.5095066160941936E-2</v>
      </c>
      <c r="H40" s="13">
        <v>4.7783311490791479E-2</v>
      </c>
      <c r="I40" s="13">
        <v>5.0612280010664666E-2</v>
      </c>
      <c r="J40" s="13">
        <v>5.1650965558257357E-2</v>
      </c>
      <c r="K40" s="13">
        <v>5.3759592371452579E-2</v>
      </c>
      <c r="L40" s="13">
        <v>5.6025373346170727E-2</v>
      </c>
      <c r="M40" s="13">
        <v>6.017102700255629E-2</v>
      </c>
      <c r="N40" s="13">
        <v>6.2763454389927364E-2</v>
      </c>
      <c r="O40" s="13">
        <v>6.5673137730531003E-2</v>
      </c>
      <c r="P40" s="13">
        <v>7.0650527665398727E-2</v>
      </c>
      <c r="Q40" s="13">
        <v>7.5135472143264492E-2</v>
      </c>
      <c r="R40" s="13">
        <v>7.7138709066838215E-2</v>
      </c>
      <c r="S40" s="13">
        <v>8.0713984163018768E-2</v>
      </c>
      <c r="T40" s="13">
        <v>9.8832572875244315E-2</v>
      </c>
      <c r="U40" s="13">
        <v>0.12458757779939472</v>
      </c>
      <c r="V40" s="13">
        <v>0.14458172373463557</v>
      </c>
      <c r="W40" s="13">
        <v>0.168189058080393</v>
      </c>
      <c r="X40" s="13">
        <v>0.18679514741622721</v>
      </c>
      <c r="Y40" s="13">
        <v>0.21824267787895102</v>
      </c>
      <c r="Z40" s="13">
        <v>0.24018234557044923</v>
      </c>
      <c r="AA40" s="13">
        <v>0.2567577954008457</v>
      </c>
      <c r="AB40" s="13">
        <v>0.27996733337856278</v>
      </c>
      <c r="AC40" s="13">
        <v>0.29898080136521005</v>
      </c>
      <c r="AD40" s="13">
        <v>0.33632261211513659</v>
      </c>
      <c r="AE40" s="13">
        <v>0.3693451235320741</v>
      </c>
      <c r="AF40" s="13">
        <v>0.39598272427869236</v>
      </c>
      <c r="AG40" s="13">
        <v>0.41376041106589384</v>
      </c>
      <c r="AH40" s="13">
        <v>0.45561667056943128</v>
      </c>
      <c r="AI40" s="13">
        <v>0.48756983971614598</v>
      </c>
      <c r="AJ40" s="13">
        <v>0.51725199605910743</v>
      </c>
      <c r="AK40" s="13">
        <v>0.55325241334767539</v>
      </c>
      <c r="AL40" s="13">
        <v>0.57667221046038586</v>
      </c>
      <c r="AM40" s="13">
        <v>0.56659676595731567</v>
      </c>
      <c r="AN40" s="13">
        <v>0.53222942878486401</v>
      </c>
      <c r="AO40" s="13">
        <v>0.5703954380862345</v>
      </c>
      <c r="AP40" s="13">
        <v>0.63056336640697741</v>
      </c>
      <c r="AQ40" s="13">
        <v>0.67886170325160788</v>
      </c>
      <c r="AR40" s="13">
        <v>0.67548309280147123</v>
      </c>
      <c r="AS40" s="13">
        <v>0.6902091483226156</v>
      </c>
      <c r="AT40" s="13">
        <v>0.6941221751852048</v>
      </c>
      <c r="AU40" s="13">
        <v>0.67356659236520422</v>
      </c>
      <c r="AV40" s="13">
        <v>0.68577671266212692</v>
      </c>
      <c r="AW40" s="13">
        <v>0.76656244012372077</v>
      </c>
      <c r="AX40" s="13">
        <v>0.82649157366593617</v>
      </c>
      <c r="AY40" s="13">
        <v>0.82665117070181693</v>
      </c>
      <c r="AZ40" s="13">
        <v>0.8057275831872549</v>
      </c>
      <c r="BA40" s="13">
        <v>0.84897227027001865</v>
      </c>
      <c r="BB40" s="13">
        <v>0.77090888386245615</v>
      </c>
      <c r="BC40" s="13">
        <v>0.82264378990468401</v>
      </c>
      <c r="BD40" s="13">
        <v>0.82258441356258238</v>
      </c>
      <c r="BE40" s="13">
        <v>0.81025168898684541</v>
      </c>
      <c r="BF40" s="13">
        <v>0.82189943178530644</v>
      </c>
      <c r="BG40" s="13">
        <v>0.69602834954936244</v>
      </c>
      <c r="BH40" s="13">
        <v>0.63787669606110842</v>
      </c>
      <c r="BI40" s="13">
        <v>0.69982635131949944</v>
      </c>
      <c r="BJ40" s="13">
        <v>0.70371714151203635</v>
      </c>
      <c r="BK40" s="13">
        <v>0.79093795644336051</v>
      </c>
      <c r="BL40" s="13">
        <v>1</v>
      </c>
      <c r="BM40" s="13">
        <f>'VAB nominal'!BM40/'VAB real'!BM40</f>
        <v>1.0045447129855187</v>
      </c>
      <c r="BN40" s="13">
        <f>'VAB nominal'!BN40/'VAB real'!BN40</f>
        <v>0.92582167955393868</v>
      </c>
      <c r="BO40" s="13">
        <f>'VAB nominal'!BO40/'VAB real'!BO40</f>
        <v>1.000496541210836</v>
      </c>
      <c r="BP40" s="13">
        <f>'VAB nominal'!BP40/'VAB real'!BP40</f>
        <v>1.0280532472372719</v>
      </c>
    </row>
    <row r="41" spans="2:68" x14ac:dyDescent="0.2">
      <c r="B41" t="s">
        <v>8</v>
      </c>
      <c r="C41" s="13">
        <v>3.5675792291872732E-2</v>
      </c>
      <c r="D41" s="13">
        <v>3.7199607855829417E-2</v>
      </c>
      <c r="E41" s="13">
        <v>4.1435518297701389E-2</v>
      </c>
      <c r="F41" s="13">
        <v>4.6162037377821319E-2</v>
      </c>
      <c r="G41" s="13">
        <v>4.9628248450517103E-2</v>
      </c>
      <c r="H41" s="13">
        <v>5.3207884227696824E-2</v>
      </c>
      <c r="I41" s="13">
        <v>5.7099638965473161E-2</v>
      </c>
      <c r="J41" s="13">
        <v>5.8431385871660815E-2</v>
      </c>
      <c r="K41" s="13">
        <v>6.0939523198565972E-2</v>
      </c>
      <c r="L41" s="13">
        <v>6.237615980073772E-2</v>
      </c>
      <c r="M41" s="13">
        <v>6.5728315284084279E-2</v>
      </c>
      <c r="N41" s="13">
        <v>6.9274543549883161E-2</v>
      </c>
      <c r="O41" s="13">
        <v>7.3212843358382032E-2</v>
      </c>
      <c r="P41" s="13">
        <v>7.6596821190553999E-2</v>
      </c>
      <c r="Q41" s="13">
        <v>7.9186258706029647E-2</v>
      </c>
      <c r="R41" s="13">
        <v>8.1210039932808967E-2</v>
      </c>
      <c r="S41" s="13">
        <v>8.4887258655498732E-2</v>
      </c>
      <c r="T41" s="13">
        <v>9.5445417060813234E-2</v>
      </c>
      <c r="U41" s="13">
        <v>0.11028045489292058</v>
      </c>
      <c r="V41" s="13">
        <v>0.12349526526062907</v>
      </c>
      <c r="W41" s="13">
        <v>0.13895066471521039</v>
      </c>
      <c r="X41" s="13">
        <v>0.15903146456908479</v>
      </c>
      <c r="Y41" s="13">
        <v>0.19147090762213864</v>
      </c>
      <c r="Z41" s="13">
        <v>0.2235407206971502</v>
      </c>
      <c r="AA41" s="13">
        <v>0.25320903157004548</v>
      </c>
      <c r="AB41" s="13">
        <v>0.28846538087424595</v>
      </c>
      <c r="AC41" s="13">
        <v>0.32140239933202458</v>
      </c>
      <c r="AD41" s="13">
        <v>0.34000875551167731</v>
      </c>
      <c r="AE41" s="13">
        <v>0.35117296576032764</v>
      </c>
      <c r="AF41" s="13">
        <v>0.37793216567810117</v>
      </c>
      <c r="AG41" s="13">
        <v>0.39651320603233597</v>
      </c>
      <c r="AH41" s="13">
        <v>0.45911937927788204</v>
      </c>
      <c r="AI41" s="13">
        <v>0.51699486948083007</v>
      </c>
      <c r="AJ41" s="13">
        <v>0.54833133035341919</v>
      </c>
      <c r="AK41" s="13">
        <v>0.58638013242453424</v>
      </c>
      <c r="AL41" s="13">
        <v>0.61064762045151555</v>
      </c>
      <c r="AM41" s="13">
        <v>0.59998358911168148</v>
      </c>
      <c r="AN41" s="13">
        <v>0.56327988630232328</v>
      </c>
      <c r="AO41" s="13">
        <v>0.60381365643344864</v>
      </c>
      <c r="AP41" s="13">
        <v>0.6677178023146233</v>
      </c>
      <c r="AQ41" s="13">
        <v>0.71632274362628834</v>
      </c>
      <c r="AR41" s="13">
        <v>0.71937328026458347</v>
      </c>
      <c r="AS41" s="13">
        <v>0.74143539865983021</v>
      </c>
      <c r="AT41" s="13">
        <v>0.77735298753881821</v>
      </c>
      <c r="AU41" s="13">
        <v>0.83429139460657631</v>
      </c>
      <c r="AV41" s="13">
        <v>0.80268496180853754</v>
      </c>
      <c r="AW41" s="13">
        <v>0.83879643136665716</v>
      </c>
      <c r="AX41" s="13">
        <v>0.89939336761685618</v>
      </c>
      <c r="AY41" s="13">
        <v>0.95079989617220684</v>
      </c>
      <c r="AZ41" s="13">
        <v>0.92993389246049574</v>
      </c>
      <c r="BA41" s="13">
        <v>1.0437293499156495</v>
      </c>
      <c r="BB41" s="13">
        <v>0.89482113851045775</v>
      </c>
      <c r="BC41" s="13">
        <v>0.9496289827389468</v>
      </c>
      <c r="BD41" s="13">
        <v>0.94933704449204082</v>
      </c>
      <c r="BE41" s="13">
        <v>0.95898225090322509</v>
      </c>
      <c r="BF41" s="13">
        <v>0.96992848696404266</v>
      </c>
      <c r="BG41" s="13">
        <v>1.3446468646679952</v>
      </c>
      <c r="BH41" s="13">
        <v>1.2213572018608025</v>
      </c>
      <c r="BI41" s="13">
        <v>1.1265863457148821</v>
      </c>
      <c r="BJ41" s="13">
        <v>1.179919090186768</v>
      </c>
      <c r="BK41" s="13">
        <v>1.0838005788002274</v>
      </c>
      <c r="BL41" s="13">
        <v>1.0000000000000002</v>
      </c>
      <c r="BM41" s="13">
        <f>'VAB nominal'!BM41/'VAB real'!BM41</f>
        <v>1.1292482591071842</v>
      </c>
      <c r="BN41" s="13">
        <f>'VAB nominal'!BN41/'VAB real'!BN41</f>
        <v>1.2640724181053851</v>
      </c>
      <c r="BO41" s="13">
        <f>'VAB nominal'!BO41/'VAB real'!BO41</f>
        <v>1.2571869573659349</v>
      </c>
      <c r="BP41" s="13">
        <f>'VAB nominal'!BP41/'VAB real'!BP41</f>
        <v>1.2927658832793427</v>
      </c>
    </row>
    <row r="42" spans="2:68" x14ac:dyDescent="0.2">
      <c r="B42" t="s">
        <v>9</v>
      </c>
      <c r="C42" s="13">
        <v>3.9510257971779164E-2</v>
      </c>
      <c r="D42" s="13">
        <v>4.2939893399181653E-2</v>
      </c>
      <c r="E42" s="13">
        <v>4.9833141471885903E-2</v>
      </c>
      <c r="F42" s="13">
        <v>5.4184226810361703E-2</v>
      </c>
      <c r="G42" s="13">
        <v>5.6849871048861807E-2</v>
      </c>
      <c r="H42" s="13">
        <v>6.1302207645607114E-2</v>
      </c>
      <c r="I42" s="13">
        <v>6.6146459360798618E-2</v>
      </c>
      <c r="J42" s="13">
        <v>6.7573398361136239E-2</v>
      </c>
      <c r="K42" s="13">
        <v>7.0439503861745342E-2</v>
      </c>
      <c r="L42" s="13">
        <v>7.3262092149006031E-2</v>
      </c>
      <c r="M42" s="13">
        <v>7.8626343830918391E-2</v>
      </c>
      <c r="N42" s="13">
        <v>8.26535220018942E-2</v>
      </c>
      <c r="O42" s="13">
        <v>8.7235628144890734E-2</v>
      </c>
      <c r="P42" s="13">
        <v>9.2316632937632134E-2</v>
      </c>
      <c r="Q42" s="13">
        <v>9.6615364286965696E-2</v>
      </c>
      <c r="R42" s="13">
        <v>9.8368065801841723E-2</v>
      </c>
      <c r="S42" s="13">
        <v>0.10210029575731609</v>
      </c>
      <c r="T42" s="13">
        <v>0.11779286622101991</v>
      </c>
      <c r="U42" s="13">
        <v>0.13977734656329877</v>
      </c>
      <c r="V42" s="13">
        <v>0.15403262157043882</v>
      </c>
      <c r="W42" s="13">
        <v>0.17045350980162779</v>
      </c>
      <c r="X42" s="13">
        <v>0.19338712634344082</v>
      </c>
      <c r="Y42" s="13">
        <v>0.23085789938789322</v>
      </c>
      <c r="Z42" s="13">
        <v>0.26398738757971812</v>
      </c>
      <c r="AA42" s="13">
        <v>0.29276886449501544</v>
      </c>
      <c r="AB42" s="13">
        <v>0.32824560686484117</v>
      </c>
      <c r="AC42" s="13">
        <v>0.36052063128200612</v>
      </c>
      <c r="AD42" s="13">
        <v>0.3927332584582115</v>
      </c>
      <c r="AE42" s="13">
        <v>0.41761238330175371</v>
      </c>
      <c r="AF42" s="13">
        <v>0.44794214130683679</v>
      </c>
      <c r="AG42" s="13">
        <v>0.46826569699975629</v>
      </c>
      <c r="AH42" s="13">
        <v>0.53167898499079824</v>
      </c>
      <c r="AI42" s="13">
        <v>0.58675366738913726</v>
      </c>
      <c r="AJ42" s="13">
        <v>0.62397240883609728</v>
      </c>
      <c r="AK42" s="13">
        <v>0.66871992877483044</v>
      </c>
      <c r="AL42" s="13">
        <v>0.6972920187499817</v>
      </c>
      <c r="AM42" s="13">
        <v>0.68463199519556484</v>
      </c>
      <c r="AN42" s="13">
        <v>0.64241544435880804</v>
      </c>
      <c r="AO42" s="13">
        <v>0.6888448536768853</v>
      </c>
      <c r="AP42" s="13">
        <v>0.76220228908540422</v>
      </c>
      <c r="AQ42" s="13">
        <v>0.8156122140993427</v>
      </c>
      <c r="AR42" s="13">
        <v>0.80507545294722982</v>
      </c>
      <c r="AS42" s="13">
        <v>0.7822842380812931</v>
      </c>
      <c r="AT42" s="13">
        <v>0.84159246395591236</v>
      </c>
      <c r="AU42" s="13">
        <v>0.81582487328150632</v>
      </c>
      <c r="AV42" s="13">
        <v>0.79438776118252186</v>
      </c>
      <c r="AW42" s="13">
        <v>0.84695408424399898</v>
      </c>
      <c r="AX42" s="13">
        <v>0.9005213841399704</v>
      </c>
      <c r="AY42" s="13">
        <v>0.95034868405350048</v>
      </c>
      <c r="AZ42" s="13">
        <v>0.96479761826252375</v>
      </c>
      <c r="BA42" s="13">
        <v>0.98755252336140653</v>
      </c>
      <c r="BB42" s="13">
        <v>0.91437506859381745</v>
      </c>
      <c r="BC42" s="13">
        <v>0.97861465557950256</v>
      </c>
      <c r="BD42" s="13">
        <v>0.9964955562292328</v>
      </c>
      <c r="BE42" s="13">
        <v>0.90848046337462007</v>
      </c>
      <c r="BF42" s="13">
        <v>0.94933936504553051</v>
      </c>
      <c r="BG42" s="13">
        <v>1.046766653938767</v>
      </c>
      <c r="BH42" s="13">
        <v>0.94883788274610315</v>
      </c>
      <c r="BI42" s="13">
        <v>0.99351376848837836</v>
      </c>
      <c r="BJ42" s="13">
        <v>1.2328332303120773</v>
      </c>
      <c r="BK42" s="13">
        <v>1.1047441746447351</v>
      </c>
      <c r="BL42" s="13">
        <v>1.0000000000000002</v>
      </c>
      <c r="BM42" s="13">
        <f>'VAB nominal'!BM42/'VAB real'!BM42</f>
        <v>1.021997838857964</v>
      </c>
      <c r="BN42" s="13">
        <f>'VAB nominal'!BN42/'VAB real'!BN42</f>
        <v>1.2325377015807915</v>
      </c>
      <c r="BO42" s="13">
        <f>'VAB nominal'!BO42/'VAB real'!BO42</f>
        <v>1.0905458285114522</v>
      </c>
      <c r="BP42" s="13">
        <f>'VAB nominal'!BP42/'VAB real'!BP42</f>
        <v>1.1446290688363359</v>
      </c>
    </row>
    <row r="43" spans="2:68" x14ac:dyDescent="0.2">
      <c r="B43" t="s">
        <v>10</v>
      </c>
      <c r="C43" s="13">
        <v>0.10676689003294548</v>
      </c>
      <c r="D43" s="13">
        <v>0.10910714730972165</v>
      </c>
      <c r="E43" s="13">
        <v>0.11910266725791493</v>
      </c>
      <c r="F43" s="13">
        <v>0.12569783562465614</v>
      </c>
      <c r="G43" s="13">
        <v>0.12801870288568051</v>
      </c>
      <c r="H43" s="13">
        <v>0.1356932129400695</v>
      </c>
      <c r="I43" s="13">
        <v>0.14383922023591755</v>
      </c>
      <c r="J43" s="13">
        <v>0.14553565799623489</v>
      </c>
      <c r="K43" s="13">
        <v>0.15024837250240913</v>
      </c>
      <c r="L43" s="13">
        <v>0.15143723491451011</v>
      </c>
      <c r="M43" s="13">
        <v>0.15735295631121959</v>
      </c>
      <c r="N43" s="13">
        <v>0.16398411713977298</v>
      </c>
      <c r="O43" s="13">
        <v>0.17131242006256625</v>
      </c>
      <c r="P43" s="13">
        <v>0.17894377522758959</v>
      </c>
      <c r="Q43" s="13">
        <v>0.18478016948790066</v>
      </c>
      <c r="R43" s="13">
        <v>0.18833139074512256</v>
      </c>
      <c r="S43" s="13">
        <v>0.1957126587556508</v>
      </c>
      <c r="T43" s="13">
        <v>0.22561780037137177</v>
      </c>
      <c r="U43" s="13">
        <v>0.26754546311522553</v>
      </c>
      <c r="V43" s="13">
        <v>0.30025781549641462</v>
      </c>
      <c r="W43" s="13">
        <v>0.33838493210548093</v>
      </c>
      <c r="X43" s="13">
        <v>0.37686579955149685</v>
      </c>
      <c r="Y43" s="13">
        <v>0.4415233996310709</v>
      </c>
      <c r="Z43" s="13">
        <v>0.51495994941216039</v>
      </c>
      <c r="AA43" s="13">
        <v>0.58357218178073933</v>
      </c>
      <c r="AB43" s="13">
        <v>0.6572150492357377</v>
      </c>
      <c r="AC43" s="13">
        <v>0.72460624536494145</v>
      </c>
      <c r="AD43" s="13">
        <v>0.81250790690748209</v>
      </c>
      <c r="AE43" s="13">
        <v>0.88998505448479504</v>
      </c>
      <c r="AF43" s="13">
        <v>0.90462885407596827</v>
      </c>
      <c r="AG43" s="13">
        <v>0.89654794641140378</v>
      </c>
      <c r="AH43" s="13">
        <v>0.90970446372813885</v>
      </c>
      <c r="AI43" s="13">
        <v>0.89713362988265966</v>
      </c>
      <c r="AJ43" s="13">
        <v>0.95797248716935446</v>
      </c>
      <c r="AK43" s="13">
        <v>1.0307592083136339</v>
      </c>
      <c r="AL43" s="13">
        <v>1.0745153148749371</v>
      </c>
      <c r="AM43" s="13">
        <v>1.0568346805463382</v>
      </c>
      <c r="AN43" s="13">
        <v>0.99454194430678955</v>
      </c>
      <c r="AO43" s="13">
        <v>1.0536095477000258</v>
      </c>
      <c r="AP43" s="13">
        <v>1.1721695626161399</v>
      </c>
      <c r="AQ43" s="13">
        <v>1.2610696730574784</v>
      </c>
      <c r="AR43" s="13">
        <v>1.1925462790747967</v>
      </c>
      <c r="AS43" s="13">
        <v>1.1871940845054465</v>
      </c>
      <c r="AT43" s="13">
        <v>1.1680621802259064</v>
      </c>
      <c r="AU43" s="13">
        <v>1.1413422865355407</v>
      </c>
      <c r="AV43" s="13">
        <v>1.1478438284220918</v>
      </c>
      <c r="AW43" s="13">
        <v>1.2449011898309306</v>
      </c>
      <c r="AX43" s="13">
        <v>1.234684986586376</v>
      </c>
      <c r="AY43" s="13">
        <v>1.3171129897397409</v>
      </c>
      <c r="AZ43" s="13">
        <v>1.351298314681181</v>
      </c>
      <c r="BA43" s="13">
        <v>1.3431159610547023</v>
      </c>
      <c r="BB43" s="13">
        <v>1.1865542568909249</v>
      </c>
      <c r="BC43" s="13">
        <v>1.2412356318365945</v>
      </c>
      <c r="BD43" s="13">
        <v>1.202645572734061</v>
      </c>
      <c r="BE43" s="13">
        <v>1.1097780513628308</v>
      </c>
      <c r="BF43" s="13">
        <v>1.1458467688266467</v>
      </c>
      <c r="BG43" s="13">
        <v>1.051921328470875</v>
      </c>
      <c r="BH43" s="13">
        <v>1.2831907709319799</v>
      </c>
      <c r="BI43" s="13">
        <v>1.0306857486960894</v>
      </c>
      <c r="BJ43" s="13">
        <v>1.0079445029012917</v>
      </c>
      <c r="BK43" s="13">
        <v>1.0568521238965938</v>
      </c>
      <c r="BL43" s="13">
        <v>1.0000000000000002</v>
      </c>
      <c r="BM43" s="13">
        <f>'VAB nominal'!BM43/'VAB real'!BM43</f>
        <v>1.1200334739895998</v>
      </c>
      <c r="BN43" s="13">
        <f>'VAB nominal'!BN43/'VAB real'!BN43</f>
        <v>1.1188119959475646</v>
      </c>
      <c r="BO43" s="13">
        <f>'VAB nominal'!BO43/'VAB real'!BO43</f>
        <v>1.3196251163475887</v>
      </c>
      <c r="BP43" s="13">
        <f>'VAB nominal'!BP43/'VAB real'!BP43</f>
        <v>1.3519024879080648</v>
      </c>
    </row>
    <row r="44" spans="2:68" x14ac:dyDescent="0.2">
      <c r="B44" t="s">
        <v>11</v>
      </c>
      <c r="C44" s="13">
        <v>6.3010350408980648E-2</v>
      </c>
      <c r="D44" s="13">
        <v>6.5373452266764595E-2</v>
      </c>
      <c r="E44" s="13">
        <v>7.2502115649029072E-2</v>
      </c>
      <c r="F44" s="13">
        <v>7.6571581055978014E-2</v>
      </c>
      <c r="G44" s="13">
        <v>7.8044322663159194E-2</v>
      </c>
      <c r="H44" s="13">
        <v>8.2076696118537282E-2</v>
      </c>
      <c r="I44" s="13">
        <v>8.6350322152368875E-2</v>
      </c>
      <c r="J44" s="13">
        <v>8.8621351717425689E-2</v>
      </c>
      <c r="K44" s="13">
        <v>9.2761397551847702E-2</v>
      </c>
      <c r="L44" s="13">
        <v>9.3948298708745812E-2</v>
      </c>
      <c r="M44" s="13">
        <v>9.7907644253474937E-2</v>
      </c>
      <c r="N44" s="13">
        <v>0.10229439822810836</v>
      </c>
      <c r="O44" s="13">
        <v>0.1071985260068978</v>
      </c>
      <c r="P44" s="13">
        <v>0.11242464856366051</v>
      </c>
      <c r="Q44" s="13">
        <v>0.11653581328056024</v>
      </c>
      <c r="R44" s="13">
        <v>0.11890615328629235</v>
      </c>
      <c r="S44" s="13">
        <v>0.12359098828776373</v>
      </c>
      <c r="T44" s="13">
        <v>0.14095256299748649</v>
      </c>
      <c r="U44" s="13">
        <v>0.16515901319353624</v>
      </c>
      <c r="V44" s="13">
        <v>0.19600804591680607</v>
      </c>
      <c r="W44" s="13">
        <v>0.23335454537158115</v>
      </c>
      <c r="X44" s="13">
        <v>0.25876360047758312</v>
      </c>
      <c r="Y44" s="13">
        <v>0.30179404590359404</v>
      </c>
      <c r="Z44" s="13">
        <v>0.35357073739296535</v>
      </c>
      <c r="AA44" s="13">
        <v>0.40190848907383347</v>
      </c>
      <c r="AB44" s="13">
        <v>0.4597444192557037</v>
      </c>
      <c r="AC44" s="13">
        <v>0.51494530772600922</v>
      </c>
      <c r="AD44" s="13">
        <v>0.54967947972555486</v>
      </c>
      <c r="AE44" s="13">
        <v>0.57337581270042837</v>
      </c>
      <c r="AF44" s="13">
        <v>0.59128035093821651</v>
      </c>
      <c r="AG44" s="13">
        <v>0.5946313828108768</v>
      </c>
      <c r="AH44" s="13">
        <v>0.60864949532438117</v>
      </c>
      <c r="AI44" s="13">
        <v>0.60518750795061815</v>
      </c>
      <c r="AJ44" s="13">
        <v>0.64101166122572428</v>
      </c>
      <c r="AK44" s="13">
        <v>0.68452983760051855</v>
      </c>
      <c r="AL44" s="13">
        <v>0.71318133764628644</v>
      </c>
      <c r="AM44" s="13">
        <v>0.70166074716378224</v>
      </c>
      <c r="AN44" s="13">
        <v>0.65939008167617441</v>
      </c>
      <c r="AO44" s="13">
        <v>0.70628680904444407</v>
      </c>
      <c r="AP44" s="13">
        <v>0.78012977211746837</v>
      </c>
      <c r="AQ44" s="13">
        <v>0.84188533333417648</v>
      </c>
      <c r="AR44" s="13">
        <v>0.80682822416112399</v>
      </c>
      <c r="AS44" s="13">
        <v>0.81529295937354818</v>
      </c>
      <c r="AT44" s="13">
        <v>0.85633511163298037</v>
      </c>
      <c r="AU44" s="13">
        <v>0.92269061657810436</v>
      </c>
      <c r="AV44" s="13">
        <v>0.84954984008159584</v>
      </c>
      <c r="AW44" s="13">
        <v>0.9141275309290956</v>
      </c>
      <c r="AX44" s="13">
        <v>0.89673142741074119</v>
      </c>
      <c r="AY44" s="13">
        <v>0.95243974213708682</v>
      </c>
      <c r="AZ44" s="13">
        <v>0.91594536687163808</v>
      </c>
      <c r="BA44" s="13">
        <v>0.94117537942498042</v>
      </c>
      <c r="BB44" s="13">
        <v>0.86482693912797837</v>
      </c>
      <c r="BC44" s="13">
        <v>0.89971586439290741</v>
      </c>
      <c r="BD44" s="13">
        <v>0.86389525410838386</v>
      </c>
      <c r="BE44" s="13">
        <v>0.82628062033448779</v>
      </c>
      <c r="BF44" s="13">
        <v>0.85036057583152347</v>
      </c>
      <c r="BG44" s="13">
        <v>0.91875636990292797</v>
      </c>
      <c r="BH44" s="13">
        <v>1.2327948361366297</v>
      </c>
      <c r="BI44" s="13">
        <v>0.91106611461081288</v>
      </c>
      <c r="BJ44" s="13">
        <v>0.85289570988258578</v>
      </c>
      <c r="BK44" s="13">
        <v>1.0075693756478366</v>
      </c>
      <c r="BL44" s="13">
        <v>1</v>
      </c>
      <c r="BM44" s="13">
        <f>'VAB nominal'!BM44/'VAB real'!BM44</f>
        <v>1.1007095734432244</v>
      </c>
      <c r="BN44" s="13">
        <f>'VAB nominal'!BN44/'VAB real'!BN44</f>
        <v>1.0021240172593893</v>
      </c>
      <c r="BO44" s="13">
        <f>'VAB nominal'!BO44/'VAB real'!BO44</f>
        <v>1.0179266236029201</v>
      </c>
      <c r="BP44" s="13">
        <f>'VAB nominal'!BP44/'VAB real'!BP44</f>
        <v>1.0328319509309098</v>
      </c>
    </row>
    <row r="45" spans="2:68" x14ac:dyDescent="0.2">
      <c r="B45" t="s">
        <v>12</v>
      </c>
      <c r="C45" s="13">
        <v>5.3734117259948616E-2</v>
      </c>
      <c r="D45" s="13">
        <v>5.6492356604202876E-2</v>
      </c>
      <c r="E45" s="13">
        <v>6.3404083612742301E-2</v>
      </c>
      <c r="F45" s="13">
        <v>6.8307913461668771E-2</v>
      </c>
      <c r="G45" s="13">
        <v>7.1041539716362859E-2</v>
      </c>
      <c r="H45" s="13">
        <v>7.6256882069394114E-2</v>
      </c>
      <c r="I45" s="13">
        <v>8.1876995549180598E-2</v>
      </c>
      <c r="J45" s="13">
        <v>8.4274710800076605E-2</v>
      </c>
      <c r="K45" s="13">
        <v>8.8491515453674771E-2</v>
      </c>
      <c r="L45" s="13">
        <v>8.9498113227676826E-2</v>
      </c>
      <c r="M45" s="13">
        <v>9.3440711005205859E-2</v>
      </c>
      <c r="N45" s="13">
        <v>9.8450023849469742E-2</v>
      </c>
      <c r="O45" s="13">
        <v>0.10416473558064901</v>
      </c>
      <c r="P45" s="13">
        <v>0.10906866228253008</v>
      </c>
      <c r="Q45" s="13">
        <v>0.11294112939431424</v>
      </c>
      <c r="R45" s="13">
        <v>0.1159879047179298</v>
      </c>
      <c r="S45" s="13">
        <v>0.12147854873029999</v>
      </c>
      <c r="T45" s="13">
        <v>0.13539079540691884</v>
      </c>
      <c r="U45" s="13">
        <v>0.15517978446819056</v>
      </c>
      <c r="V45" s="13">
        <v>0.17208107559614089</v>
      </c>
      <c r="W45" s="13">
        <v>0.19129281031427886</v>
      </c>
      <c r="X45" s="13">
        <v>0.21474716592725704</v>
      </c>
      <c r="Y45" s="13">
        <v>0.25365576361744641</v>
      </c>
      <c r="Z45" s="13">
        <v>0.29322654423358097</v>
      </c>
      <c r="AA45" s="13">
        <v>0.32888127896870445</v>
      </c>
      <c r="AB45" s="13">
        <v>0.36795938069682421</v>
      </c>
      <c r="AC45" s="13">
        <v>0.4029666811624133</v>
      </c>
      <c r="AD45" s="13">
        <v>0.47274820935000011</v>
      </c>
      <c r="AE45" s="13">
        <v>0.54139706871771198</v>
      </c>
      <c r="AF45" s="13">
        <v>0.57480536558136508</v>
      </c>
      <c r="AG45" s="13">
        <v>0.59488710855435278</v>
      </c>
      <c r="AH45" s="13">
        <v>0.64070277768607165</v>
      </c>
      <c r="AI45" s="13">
        <v>0.67070585254053283</v>
      </c>
      <c r="AJ45" s="13">
        <v>0.7101934392421887</v>
      </c>
      <c r="AK45" s="13">
        <v>0.75748373967213023</v>
      </c>
      <c r="AL45" s="13">
        <v>0.78933051921470043</v>
      </c>
      <c r="AM45" s="13">
        <v>0.77657404029024912</v>
      </c>
      <c r="AN45" s="13">
        <v>0.72868910963875011</v>
      </c>
      <c r="AO45" s="13">
        <v>0.7815622605645498</v>
      </c>
      <c r="AP45" s="13">
        <v>0.86431588792386471</v>
      </c>
      <c r="AQ45" s="13">
        <v>0.93264003237981952</v>
      </c>
      <c r="AR45" s="13">
        <v>0.95862031240685919</v>
      </c>
      <c r="AS45" s="13">
        <v>0.97780391536324884</v>
      </c>
      <c r="AT45" s="13">
        <v>0.91476806362076735</v>
      </c>
      <c r="AU45" s="13">
        <v>0.90478761252841089</v>
      </c>
      <c r="AV45" s="13">
        <v>0.91533444273890763</v>
      </c>
      <c r="AW45" s="13">
        <v>1.0287797646047672</v>
      </c>
      <c r="AX45" s="13">
        <v>1.0103432608547316</v>
      </c>
      <c r="AY45" s="13">
        <v>1.0996909157965618</v>
      </c>
      <c r="AZ45" s="13">
        <v>1.1028149257491515</v>
      </c>
      <c r="BA45" s="13">
        <v>1.1382118760944337</v>
      </c>
      <c r="BB45" s="13">
        <v>1.1065980995089675</v>
      </c>
      <c r="BC45" s="13">
        <v>1.11723829904309</v>
      </c>
      <c r="BD45" s="13">
        <v>1.1354634191326163</v>
      </c>
      <c r="BE45" s="13">
        <v>1.1295420888561065</v>
      </c>
      <c r="BF45" s="13">
        <v>1.1565235517192969</v>
      </c>
      <c r="BG45" s="13">
        <v>0.95761383273585288</v>
      </c>
      <c r="BH45" s="13">
        <v>1.0496513803514851</v>
      </c>
      <c r="BI45" s="13">
        <v>1.0121477506746261</v>
      </c>
      <c r="BJ45" s="13">
        <v>0.98704191574194666</v>
      </c>
      <c r="BK45" s="13">
        <v>0.98732988283118628</v>
      </c>
      <c r="BL45" s="13">
        <v>0.99999999999999978</v>
      </c>
      <c r="BM45" s="13">
        <f>'VAB nominal'!BM45/'VAB real'!BM45</f>
        <v>1.0971404875302539</v>
      </c>
      <c r="BN45" s="13">
        <f>'VAB nominal'!BN45/'VAB real'!BN45</f>
        <v>1.0462110082733784</v>
      </c>
      <c r="BO45" s="13">
        <f>'VAB nominal'!BO45/'VAB real'!BO45</f>
        <v>1.1460714216257173</v>
      </c>
      <c r="BP45" s="13">
        <f>'VAB nominal'!BP45/'VAB real'!BP45</f>
        <v>1.2062939364168046</v>
      </c>
    </row>
    <row r="46" spans="2:68" x14ac:dyDescent="0.2">
      <c r="B46" t="s">
        <v>13</v>
      </c>
      <c r="C46" s="13">
        <v>4.430344182488135E-2</v>
      </c>
      <c r="D46" s="13">
        <v>4.707627625843163E-2</v>
      </c>
      <c r="E46" s="13">
        <v>5.3432998135806806E-2</v>
      </c>
      <c r="F46" s="13">
        <v>5.920325797102774E-2</v>
      </c>
      <c r="G46" s="13">
        <v>6.3289355574397702E-2</v>
      </c>
      <c r="H46" s="13">
        <v>6.8432247171357805E-2</v>
      </c>
      <c r="I46" s="13">
        <v>7.4042784748033927E-2</v>
      </c>
      <c r="J46" s="13">
        <v>7.7138828021998826E-2</v>
      </c>
      <c r="K46" s="13">
        <v>8.1952424978201086E-2</v>
      </c>
      <c r="L46" s="13">
        <v>8.3918790557602679E-2</v>
      </c>
      <c r="M46" s="13">
        <v>8.8587564809653019E-2</v>
      </c>
      <c r="N46" s="13">
        <v>9.3320285298508221E-2</v>
      </c>
      <c r="O46" s="13">
        <v>9.8692397084468975E-2</v>
      </c>
      <c r="P46" s="13">
        <v>0.10434397736827901</v>
      </c>
      <c r="Q46" s="13">
        <v>0.10907665783787876</v>
      </c>
      <c r="R46" s="13">
        <v>0.11297641718826625</v>
      </c>
      <c r="S46" s="13">
        <v>0.11931182186777073</v>
      </c>
      <c r="T46" s="13">
        <v>0.13750601433190021</v>
      </c>
      <c r="U46" s="13">
        <v>0.1629970234775264</v>
      </c>
      <c r="V46" s="13">
        <v>0.18509447221262434</v>
      </c>
      <c r="W46" s="13">
        <v>0.21075411660996921</v>
      </c>
      <c r="X46" s="13">
        <v>0.23465161577970969</v>
      </c>
      <c r="Y46" s="13">
        <v>0.27496996321143813</v>
      </c>
      <c r="Z46" s="13">
        <v>0.31779795623647977</v>
      </c>
      <c r="AA46" s="13">
        <v>0.35634569109537551</v>
      </c>
      <c r="AB46" s="13">
        <v>0.39906918420874188</v>
      </c>
      <c r="AC46" s="13">
        <v>0.43773957830298688</v>
      </c>
      <c r="AD46" s="13">
        <v>0.49420173343097673</v>
      </c>
      <c r="AE46" s="13">
        <v>0.54457691112048023</v>
      </c>
      <c r="AF46" s="13">
        <v>0.56164875737690234</v>
      </c>
      <c r="AG46" s="13">
        <v>0.56480318142939079</v>
      </c>
      <c r="AH46" s="13">
        <v>0.62782841934831324</v>
      </c>
      <c r="AI46" s="13">
        <v>0.67829248708460943</v>
      </c>
      <c r="AJ46" s="13">
        <v>0.72123796134974094</v>
      </c>
      <c r="AK46" s="13">
        <v>0.77286254238154506</v>
      </c>
      <c r="AL46" s="13">
        <v>0.80553307452434875</v>
      </c>
      <c r="AM46" s="13">
        <v>0.79128494198751542</v>
      </c>
      <c r="AN46" s="13">
        <v>0.74354514824133444</v>
      </c>
      <c r="AO46" s="13">
        <v>0.79667116461848775</v>
      </c>
      <c r="AP46" s="13">
        <v>0.88104923173385408</v>
      </c>
      <c r="AQ46" s="13">
        <v>0.94757614892220166</v>
      </c>
      <c r="AR46" s="13">
        <v>1.0031619222015007</v>
      </c>
      <c r="AS46" s="13">
        <v>0.92489207066543533</v>
      </c>
      <c r="AT46" s="13">
        <v>0.89547112353658775</v>
      </c>
      <c r="AU46" s="13">
        <v>0.87233184230049698</v>
      </c>
      <c r="AV46" s="13">
        <v>0.87413082548333476</v>
      </c>
      <c r="AW46" s="13">
        <v>0.96846549197843912</v>
      </c>
      <c r="AX46" s="13">
        <v>0.96615826166949614</v>
      </c>
      <c r="AY46" s="13">
        <v>1.0441288600570615</v>
      </c>
      <c r="AZ46" s="13">
        <v>1.037918933294065</v>
      </c>
      <c r="BA46" s="13">
        <v>1.0557685750500714</v>
      </c>
      <c r="BB46" s="13">
        <v>0.91277927196135167</v>
      </c>
      <c r="BC46" s="13">
        <v>0.93956480617409655</v>
      </c>
      <c r="BD46" s="13">
        <v>0.98447420368807292</v>
      </c>
      <c r="BE46" s="13">
        <v>0.97641159265243505</v>
      </c>
      <c r="BF46" s="13">
        <v>1.0461639345512574</v>
      </c>
      <c r="BG46" s="13">
        <v>0.99803577387350551</v>
      </c>
      <c r="BH46" s="13">
        <v>1.0003026414741609</v>
      </c>
      <c r="BI46" s="13">
        <v>1.0369339579718828</v>
      </c>
      <c r="BJ46" s="13">
        <v>1.0490235162748667</v>
      </c>
      <c r="BK46" s="13">
        <v>1.0110519108797411</v>
      </c>
      <c r="BL46" s="13">
        <v>1</v>
      </c>
      <c r="BM46" s="13">
        <f>'VAB nominal'!BM46/'VAB real'!BM46</f>
        <v>1.009538351572475</v>
      </c>
      <c r="BN46" s="13">
        <f>'VAB nominal'!BN46/'VAB real'!BN46</f>
        <v>1.0048425342649905</v>
      </c>
      <c r="BO46" s="13">
        <f>'VAB nominal'!BO46/'VAB real'!BO46</f>
        <v>0.89593706940720275</v>
      </c>
      <c r="BP46" s="13">
        <f>'VAB nominal'!BP46/'VAB real'!BP46</f>
        <v>0.97676140687311974</v>
      </c>
    </row>
    <row r="47" spans="2:68" x14ac:dyDescent="0.2">
      <c r="B47" t="s">
        <v>14</v>
      </c>
      <c r="C47" s="13">
        <v>5.0802119674887423E-2</v>
      </c>
      <c r="D47" s="13">
        <v>5.3362810397730429E-2</v>
      </c>
      <c r="E47" s="13">
        <v>5.9874060531251522E-2</v>
      </c>
      <c r="F47" s="13">
        <v>6.466749488097133E-2</v>
      </c>
      <c r="G47" s="13">
        <v>6.7422539198804504E-2</v>
      </c>
      <c r="H47" s="13">
        <v>7.1403618175613706E-2</v>
      </c>
      <c r="I47" s="13">
        <v>7.5645386869640882E-2</v>
      </c>
      <c r="J47" s="13">
        <v>7.8597462835880538E-2</v>
      </c>
      <c r="K47" s="13">
        <v>8.3196833599725739E-2</v>
      </c>
      <c r="L47" s="13">
        <v>8.4918866373013685E-2</v>
      </c>
      <c r="M47" s="13">
        <v>8.9257906210641613E-2</v>
      </c>
      <c r="N47" s="13">
        <v>9.3104897945983853E-2</v>
      </c>
      <c r="O47" s="13">
        <v>9.725310537588322E-2</v>
      </c>
      <c r="P47" s="13">
        <v>0.10364852679054426</v>
      </c>
      <c r="Q47" s="13">
        <v>0.10920199608106125</v>
      </c>
      <c r="R47" s="13">
        <v>0.11024712264356595</v>
      </c>
      <c r="S47" s="13">
        <v>0.11344101672075833</v>
      </c>
      <c r="T47" s="13">
        <v>0.13580055573561431</v>
      </c>
      <c r="U47" s="13">
        <v>0.16747483909060909</v>
      </c>
      <c r="V47" s="13">
        <v>0.19036073138463855</v>
      </c>
      <c r="W47" s="13">
        <v>0.21700244645785183</v>
      </c>
      <c r="X47" s="13">
        <v>0.24473619687761974</v>
      </c>
      <c r="Y47" s="13">
        <v>0.29018829622973108</v>
      </c>
      <c r="Z47" s="13">
        <v>0.32820122774411342</v>
      </c>
      <c r="AA47" s="13">
        <v>0.3604996100415972</v>
      </c>
      <c r="AB47" s="13">
        <v>0.40239914818659284</v>
      </c>
      <c r="AC47" s="13">
        <v>0.43959200929247222</v>
      </c>
      <c r="AD47" s="13">
        <v>0.48415587137409749</v>
      </c>
      <c r="AE47" s="13">
        <v>0.52067732309267745</v>
      </c>
      <c r="AF47" s="13">
        <v>0.55147315490220661</v>
      </c>
      <c r="AG47" s="13">
        <v>0.56948210569293345</v>
      </c>
      <c r="AH47" s="13">
        <v>0.61031375901421925</v>
      </c>
      <c r="AI47" s="13">
        <v>0.63509850817081426</v>
      </c>
      <c r="AJ47" s="13">
        <v>0.67514284449013484</v>
      </c>
      <c r="AK47" s="13">
        <v>0.72292742198931292</v>
      </c>
      <c r="AL47" s="13">
        <v>0.75159480852479166</v>
      </c>
      <c r="AM47" s="13">
        <v>0.73954539302224942</v>
      </c>
      <c r="AN47" s="13">
        <v>0.69449275184306392</v>
      </c>
      <c r="AO47" s="13">
        <v>0.74536253570376687</v>
      </c>
      <c r="AP47" s="13">
        <v>0.82095469055285586</v>
      </c>
      <c r="AQ47" s="13">
        <v>0.89053803200095971</v>
      </c>
      <c r="AR47" s="13">
        <v>0.86377286931556641</v>
      </c>
      <c r="AS47" s="13">
        <v>0.81737788831877023</v>
      </c>
      <c r="AT47" s="13">
        <v>0.87007391378244159</v>
      </c>
      <c r="AU47" s="13">
        <v>0.859676085678729</v>
      </c>
      <c r="AV47" s="13">
        <v>0.88670933480669767</v>
      </c>
      <c r="AW47" s="13">
        <v>0.93326364056771927</v>
      </c>
      <c r="AX47" s="13">
        <v>0.91347306454073507</v>
      </c>
      <c r="AY47" s="13">
        <v>0.94685478747345975</v>
      </c>
      <c r="AZ47" s="13">
        <v>0.93804766525860672</v>
      </c>
      <c r="BA47" s="13">
        <v>1.0290776055765483</v>
      </c>
      <c r="BB47" s="13">
        <v>0.86338407627739444</v>
      </c>
      <c r="BC47" s="13">
        <v>0.87886390711425033</v>
      </c>
      <c r="BD47" s="13">
        <v>0.88384821327239516</v>
      </c>
      <c r="BE47" s="13">
        <v>0.86960899680801307</v>
      </c>
      <c r="BF47" s="13">
        <v>0.91057996901409222</v>
      </c>
      <c r="BG47" s="13">
        <v>0.8217351291468088</v>
      </c>
      <c r="BH47" s="13">
        <v>0.84383409042742386</v>
      </c>
      <c r="BI47" s="13">
        <v>0.77049293588317525</v>
      </c>
      <c r="BJ47" s="13">
        <v>0.7544973439088084</v>
      </c>
      <c r="BK47" s="13">
        <v>0.84076795816609939</v>
      </c>
      <c r="BL47" s="13">
        <v>1</v>
      </c>
      <c r="BM47" s="13">
        <f>'VAB nominal'!BM47/'VAB real'!BM47</f>
        <v>1.0297672572653738</v>
      </c>
      <c r="BN47" s="13">
        <f>'VAB nominal'!BN47/'VAB real'!BN47</f>
        <v>1.0196794625031049</v>
      </c>
      <c r="BO47" s="13">
        <f>'VAB nominal'!BO47/'VAB real'!BO47</f>
        <v>0.87701815009879713</v>
      </c>
      <c r="BP47" s="13">
        <f>'VAB nominal'!BP47/'VAB real'!BP47</f>
        <v>0.91444263698470418</v>
      </c>
    </row>
    <row r="48" spans="2:68" x14ac:dyDescent="0.2">
      <c r="B48" t="s">
        <v>15</v>
      </c>
      <c r="C48" s="13">
        <v>3.8608200022436132E-2</v>
      </c>
      <c r="D48" s="13">
        <v>4.1131804952448954E-2</v>
      </c>
      <c r="E48" s="13">
        <v>4.6819163277639159E-2</v>
      </c>
      <c r="F48" s="13">
        <v>5.1010536709593893E-2</v>
      </c>
      <c r="G48" s="13">
        <v>5.3626296611465181E-2</v>
      </c>
      <c r="H48" s="13">
        <v>5.7730552826036473E-2</v>
      </c>
      <c r="I48" s="13">
        <v>6.2216990279444127E-2</v>
      </c>
      <c r="J48" s="13">
        <v>6.3643798622402048E-2</v>
      </c>
      <c r="K48" s="13">
        <v>6.6441845851623008E-2</v>
      </c>
      <c r="L48" s="13">
        <v>6.7250633197274659E-2</v>
      </c>
      <c r="M48" s="13">
        <v>7.0161408011217619E-2</v>
      </c>
      <c r="N48" s="13">
        <v>7.39478075778046E-2</v>
      </c>
      <c r="O48" s="13">
        <v>7.8221345643280052E-2</v>
      </c>
      <c r="P48" s="13">
        <v>8.1987318429134606E-2</v>
      </c>
      <c r="Q48" s="13">
        <v>8.493594876212758E-2</v>
      </c>
      <c r="R48" s="13">
        <v>8.7680428407171065E-2</v>
      </c>
      <c r="S48" s="13">
        <v>9.2270983272193324E-2</v>
      </c>
      <c r="T48" s="13">
        <v>0.10674911983072621</v>
      </c>
      <c r="U48" s="13">
        <v>0.1270861310842914</v>
      </c>
      <c r="V48" s="13">
        <v>0.14358775878735858</v>
      </c>
      <c r="W48" s="13">
        <v>0.16274198398978115</v>
      </c>
      <c r="X48" s="13">
        <v>0.18446080117053507</v>
      </c>
      <c r="Y48" s="13">
        <v>0.21992778773450486</v>
      </c>
      <c r="Z48" s="13">
        <v>0.25160419187245009</v>
      </c>
      <c r="AA48" s="13">
        <v>0.2793959103769037</v>
      </c>
      <c r="AB48" s="13">
        <v>0.3111178950856559</v>
      </c>
      <c r="AC48" s="13">
        <v>0.33915848537061294</v>
      </c>
      <c r="AD48" s="13">
        <v>0.37412756627429289</v>
      </c>
      <c r="AE48" s="13">
        <v>0.40245272711901608</v>
      </c>
      <c r="AF48" s="13">
        <v>0.43016932969252897</v>
      </c>
      <c r="AG48" s="13">
        <v>0.44824066454788875</v>
      </c>
      <c r="AH48" s="13">
        <v>0.49515380513654556</v>
      </c>
      <c r="AI48" s="13">
        <v>0.53165517634654447</v>
      </c>
      <c r="AJ48" s="13">
        <v>0.5656256854581696</v>
      </c>
      <c r="AK48" s="13">
        <v>0.60638971601722946</v>
      </c>
      <c r="AL48" s="13">
        <v>0.63159804351948723</v>
      </c>
      <c r="AM48" s="13">
        <v>0.62161201154596557</v>
      </c>
      <c r="AN48" s="13">
        <v>0.58427130251186032</v>
      </c>
      <c r="AO48" s="13">
        <v>0.62604690060445489</v>
      </c>
      <c r="AP48" s="13">
        <v>0.69220422073014032</v>
      </c>
      <c r="AQ48" s="13">
        <v>0.73579639263730279</v>
      </c>
      <c r="AR48" s="13">
        <v>0.70816630896808885</v>
      </c>
      <c r="AS48" s="13">
        <v>0.71647670995279134</v>
      </c>
      <c r="AT48" s="13">
        <v>0.74896773738197309</v>
      </c>
      <c r="AU48" s="13">
        <v>0.73833197441517973</v>
      </c>
      <c r="AV48" s="13">
        <v>0.7600070226169543</v>
      </c>
      <c r="AW48" s="13">
        <v>0.81534625471379141</v>
      </c>
      <c r="AX48" s="13">
        <v>0.82509764578698463</v>
      </c>
      <c r="AY48" s="13">
        <v>0.87600291836570598</v>
      </c>
      <c r="AZ48" s="13">
        <v>0.88070369160284423</v>
      </c>
      <c r="BA48" s="13">
        <v>0.92293258503924802</v>
      </c>
      <c r="BB48" s="13">
        <v>0.84207034904851397</v>
      </c>
      <c r="BC48" s="13">
        <v>0.88633053938830153</v>
      </c>
      <c r="BD48" s="13">
        <v>0.89671677341872991</v>
      </c>
      <c r="BE48" s="13">
        <v>0.87591175113170539</v>
      </c>
      <c r="BF48" s="13">
        <v>0.9123152692462011</v>
      </c>
      <c r="BG48" s="13">
        <v>0.92878881804902647</v>
      </c>
      <c r="BH48" s="13">
        <v>0.93519975139127554</v>
      </c>
      <c r="BI48" s="13">
        <v>0.99898687938127007</v>
      </c>
      <c r="BJ48" s="13">
        <v>1.0241564588431395</v>
      </c>
      <c r="BK48" s="13">
        <v>1.0141389901805833</v>
      </c>
      <c r="BL48" s="13">
        <v>1.0000000000000002</v>
      </c>
      <c r="BM48" s="13">
        <f>'VAB nominal'!BM48/'VAB real'!BM48</f>
        <v>0.98382242565275269</v>
      </c>
      <c r="BN48" s="13">
        <f>'VAB nominal'!BN48/'VAB real'!BN48</f>
        <v>1.0318057085037777</v>
      </c>
      <c r="BO48" s="13">
        <f>'VAB nominal'!BO48/'VAB real'!BO48</f>
        <v>1.0927351848339284</v>
      </c>
      <c r="BP48" s="13">
        <f>'VAB nominal'!BP48/'VAB real'!BP48</f>
        <v>1.1369045906369821</v>
      </c>
    </row>
    <row r="49" spans="2:68" x14ac:dyDescent="0.2">
      <c r="B49" t="s">
        <v>16</v>
      </c>
      <c r="C49" s="13">
        <v>5.1929807856009168E-2</v>
      </c>
      <c r="D49" s="13">
        <v>5.2939225184966979E-2</v>
      </c>
      <c r="E49" s="13">
        <v>5.7624640593112682E-2</v>
      </c>
      <c r="F49" s="13">
        <v>6.218715077122354E-2</v>
      </c>
      <c r="G49" s="13">
        <v>6.4768684103200552E-2</v>
      </c>
      <c r="H49" s="13">
        <v>6.7646894926260151E-2</v>
      </c>
      <c r="I49" s="13">
        <v>7.0638536885180875E-2</v>
      </c>
      <c r="J49" s="13">
        <v>7.1891467289347533E-2</v>
      </c>
      <c r="K49" s="13">
        <v>7.4652383456473945E-2</v>
      </c>
      <c r="L49" s="13">
        <v>7.5664926283129069E-2</v>
      </c>
      <c r="M49" s="13">
        <v>7.9185235070882709E-2</v>
      </c>
      <c r="N49" s="13">
        <v>8.4349538735769086E-2</v>
      </c>
      <c r="O49" s="13">
        <v>9.0304683127789012E-2</v>
      </c>
      <c r="P49" s="13">
        <v>9.4917186978750789E-2</v>
      </c>
      <c r="Q49" s="13">
        <v>9.8632220328487841E-2</v>
      </c>
      <c r="R49" s="13">
        <v>9.9863586799721196E-2</v>
      </c>
      <c r="S49" s="13">
        <v>0.10307926779753161</v>
      </c>
      <c r="T49" s="13">
        <v>0.12130540872825063</v>
      </c>
      <c r="U49" s="13">
        <v>0.14662455996000986</v>
      </c>
      <c r="V49" s="13">
        <v>0.16525701272584861</v>
      </c>
      <c r="W49" s="13">
        <v>0.1868519883332197</v>
      </c>
      <c r="X49" s="13">
        <v>0.20621282846928579</v>
      </c>
      <c r="Y49" s="13">
        <v>0.23957450571999619</v>
      </c>
      <c r="Z49" s="13">
        <v>0.27663792789697395</v>
      </c>
      <c r="AA49" s="13">
        <v>0.31012091629224214</v>
      </c>
      <c r="AB49" s="13">
        <v>0.35191906407560986</v>
      </c>
      <c r="AC49" s="13">
        <v>0.39091106705685646</v>
      </c>
      <c r="AD49" s="13">
        <v>0.4496937491423143</v>
      </c>
      <c r="AE49" s="13">
        <v>0.50508153533262179</v>
      </c>
      <c r="AF49" s="13">
        <v>0.51856160244102689</v>
      </c>
      <c r="AG49" s="13">
        <v>0.51895655097012405</v>
      </c>
      <c r="AH49" s="13">
        <v>0.53348964580519131</v>
      </c>
      <c r="AI49" s="13">
        <v>0.53300253656117347</v>
      </c>
      <c r="AJ49" s="13">
        <v>0.56612154211077204</v>
      </c>
      <c r="AK49" s="13">
        <v>0.60597335952909681</v>
      </c>
      <c r="AL49" s="13">
        <v>0.6327680789131237</v>
      </c>
      <c r="AM49" s="13">
        <v>0.62208117829623322</v>
      </c>
      <c r="AN49" s="13">
        <v>0.58435887164642253</v>
      </c>
      <c r="AO49" s="13">
        <v>0.62642193689854941</v>
      </c>
      <c r="AP49" s="13">
        <v>0.69276472023071778</v>
      </c>
      <c r="AQ49" s="13">
        <v>0.74662656163785968</v>
      </c>
      <c r="AR49" s="13">
        <v>0.75201904752152537</v>
      </c>
      <c r="AS49" s="13">
        <v>0.79445669454064693</v>
      </c>
      <c r="AT49" s="13">
        <v>0.74288265625805017</v>
      </c>
      <c r="AU49" s="13">
        <v>0.74117734331572682</v>
      </c>
      <c r="AV49" s="13">
        <v>0.75314726983451596</v>
      </c>
      <c r="AW49" s="13">
        <v>0.79448334345285321</v>
      </c>
      <c r="AX49" s="13">
        <v>0.86342586282604361</v>
      </c>
      <c r="AY49" s="13">
        <v>0.94001154580478108</v>
      </c>
      <c r="AZ49" s="13">
        <v>0.88862615121152755</v>
      </c>
      <c r="BA49" s="13">
        <v>0.98775266287576313</v>
      </c>
      <c r="BB49" s="13">
        <v>0.96903555324113599</v>
      </c>
      <c r="BC49" s="13">
        <v>0.99510522368554299</v>
      </c>
      <c r="BD49" s="13">
        <v>0.92120835265540224</v>
      </c>
      <c r="BE49" s="13">
        <v>0.93068479800943571</v>
      </c>
      <c r="BF49" s="13">
        <v>0.96969044306662455</v>
      </c>
      <c r="BG49" s="13">
        <v>1.0827410401877877</v>
      </c>
      <c r="BH49" s="13">
        <v>1.1693465690315483</v>
      </c>
      <c r="BI49" s="13">
        <v>1.0571740668463483</v>
      </c>
      <c r="BJ49" s="13">
        <v>1.0206349090655442</v>
      </c>
      <c r="BK49" s="13">
        <v>1.1191513419116244</v>
      </c>
      <c r="BL49" s="13">
        <v>1</v>
      </c>
      <c r="BM49" s="13">
        <f>'VAB nominal'!BM49/'VAB real'!BM49</f>
        <v>1.0084064883775494</v>
      </c>
      <c r="BN49" s="13">
        <f>'VAB nominal'!BN49/'VAB real'!BN49</f>
        <v>1.0573355945257217</v>
      </c>
      <c r="BO49" s="13">
        <f>'VAB nominal'!BO49/'VAB real'!BO49</f>
        <v>1.1367544000305458</v>
      </c>
      <c r="BP49" s="13">
        <f>'VAB nominal'!BP49/'VAB real'!BP49</f>
        <v>1.1562598844229512</v>
      </c>
    </row>
    <row r="50" spans="2:68" x14ac:dyDescent="0.2">
      <c r="B50" t="s">
        <v>17</v>
      </c>
      <c r="C50" s="13">
        <v>6.6477301429299085E-2</v>
      </c>
      <c r="D50" s="13">
        <v>7.1745676186871235E-2</v>
      </c>
      <c r="E50" s="13">
        <v>8.2722065881669748E-2</v>
      </c>
      <c r="F50" s="13">
        <v>8.9775266726291325E-2</v>
      </c>
      <c r="G50" s="13">
        <v>9.4009332730325773E-2</v>
      </c>
      <c r="H50" s="13">
        <v>0.10192259452606325</v>
      </c>
      <c r="I50" s="13">
        <v>0.11080343453334181</v>
      </c>
      <c r="J50" s="13">
        <v>0.11370398361609739</v>
      </c>
      <c r="K50" s="13">
        <v>0.11901180965477628</v>
      </c>
      <c r="L50" s="13">
        <v>0.12186684637511201</v>
      </c>
      <c r="M50" s="13">
        <v>0.12878453267280099</v>
      </c>
      <c r="N50" s="13">
        <v>0.13540784110835585</v>
      </c>
      <c r="O50" s="13">
        <v>0.14275321259469684</v>
      </c>
      <c r="P50" s="13">
        <v>0.15332971036107593</v>
      </c>
      <c r="Q50" s="13">
        <v>0.162763134643019</v>
      </c>
      <c r="R50" s="13">
        <v>0.16964341402757468</v>
      </c>
      <c r="S50" s="13">
        <v>0.18019174785899481</v>
      </c>
      <c r="T50" s="13">
        <v>0.20428199904734065</v>
      </c>
      <c r="U50" s="13">
        <v>0.2376860866432364</v>
      </c>
      <c r="V50" s="13">
        <v>0.27154522061392705</v>
      </c>
      <c r="W50" s="13">
        <v>0.31231273323740161</v>
      </c>
      <c r="X50" s="13">
        <v>0.34824373750271936</v>
      </c>
      <c r="Y50" s="13">
        <v>0.4086995272358897</v>
      </c>
      <c r="Z50" s="13">
        <v>0.47187475454364503</v>
      </c>
      <c r="AA50" s="13">
        <v>0.52881827879143806</v>
      </c>
      <c r="AB50" s="13">
        <v>0.59173524175207803</v>
      </c>
      <c r="AC50" s="13">
        <v>0.64809537649661264</v>
      </c>
      <c r="AD50" s="13">
        <v>0.67831496500561494</v>
      </c>
      <c r="AE50" s="13">
        <v>0.69448616500940219</v>
      </c>
      <c r="AF50" s="13">
        <v>0.74747976154434492</v>
      </c>
      <c r="AG50" s="13">
        <v>0.78442739795614636</v>
      </c>
      <c r="AH50" s="13">
        <v>0.86693895754613992</v>
      </c>
      <c r="AI50" s="13">
        <v>0.93152453573362837</v>
      </c>
      <c r="AJ50" s="13">
        <v>0.98426896488520887</v>
      </c>
      <c r="AK50" s="13">
        <v>1.047735174174901</v>
      </c>
      <c r="AL50" s="13">
        <v>1.0915915533825138</v>
      </c>
      <c r="AM50" s="13">
        <v>1.0739005903896377</v>
      </c>
      <c r="AN50" s="13">
        <v>1.0095910559196473</v>
      </c>
      <c r="AO50" s="13">
        <v>1.0879271018090146</v>
      </c>
      <c r="AP50" s="13">
        <v>1.2033557148182346</v>
      </c>
      <c r="AQ50" s="13">
        <v>1.293573943979252</v>
      </c>
      <c r="AR50" s="13">
        <v>1.2846783862885196</v>
      </c>
      <c r="AS50" s="13">
        <v>1.3087461420058975</v>
      </c>
      <c r="AT50" s="13">
        <v>1.2394714097300128</v>
      </c>
      <c r="AU50" s="13">
        <v>1.2060380876911394</v>
      </c>
      <c r="AV50" s="13">
        <v>1.227096641081757</v>
      </c>
      <c r="AW50" s="13">
        <v>1.2399285972026317</v>
      </c>
      <c r="AX50" s="13">
        <v>1.3025404620586096</v>
      </c>
      <c r="AY50" s="13">
        <v>1.2551509878343605</v>
      </c>
      <c r="AZ50" s="13">
        <v>1.1866211993274525</v>
      </c>
      <c r="BA50" s="13">
        <v>1.1407992313334101</v>
      </c>
      <c r="BB50" s="13">
        <v>0.92797330063622896</v>
      </c>
      <c r="BC50" s="13">
        <v>0.89512748759584171</v>
      </c>
      <c r="BD50" s="13">
        <v>0.86305524269285838</v>
      </c>
      <c r="BE50" s="13">
        <v>0.76634753790901211</v>
      </c>
      <c r="BF50" s="13">
        <v>0.81697243733879099</v>
      </c>
      <c r="BG50" s="13">
        <v>0.78357995463525276</v>
      </c>
      <c r="BH50" s="13">
        <v>0.84720077717946984</v>
      </c>
      <c r="BI50" s="13">
        <v>0.99537699039423622</v>
      </c>
      <c r="BJ50" s="13">
        <v>0.86215420322622505</v>
      </c>
      <c r="BK50" s="13">
        <v>0.99567485816407453</v>
      </c>
      <c r="BL50" s="13">
        <v>1</v>
      </c>
      <c r="BM50" s="13">
        <f>'VAB nominal'!BM50/'VAB real'!BM50</f>
        <v>0.92348172384851146</v>
      </c>
      <c r="BN50" s="13">
        <f>'VAB nominal'!BN50/'VAB real'!BN50</f>
        <v>0.9983686300303598</v>
      </c>
      <c r="BO50" s="13">
        <f>'VAB nominal'!BO50/'VAB real'!BO50</f>
        <v>0.98517315540621808</v>
      </c>
      <c r="BP50" s="13">
        <f>'VAB nominal'!BP50/'VAB real'!BP50</f>
        <v>1.0316347614453183</v>
      </c>
    </row>
    <row r="51" spans="2:68" x14ac:dyDescent="0.2">
      <c r="B51" t="s">
        <v>18</v>
      </c>
      <c r="C51" s="13">
        <v>5.7311028551697743E-2</v>
      </c>
      <c r="D51" s="13">
        <v>6.0530906858534794E-2</v>
      </c>
      <c r="E51" s="13">
        <v>6.8247664595736085E-2</v>
      </c>
      <c r="F51" s="13">
        <v>7.3755738401122997E-2</v>
      </c>
      <c r="G51" s="13">
        <v>7.6945837781521198E-2</v>
      </c>
      <c r="H51" s="13">
        <v>8.2173723016359293E-2</v>
      </c>
      <c r="I51" s="13">
        <v>8.7834906497428172E-2</v>
      </c>
      <c r="J51" s="13">
        <v>8.9978803563443524E-2</v>
      </c>
      <c r="K51" s="13">
        <v>9.4100560092187702E-2</v>
      </c>
      <c r="L51" s="13">
        <v>9.5420903649070021E-2</v>
      </c>
      <c r="M51" s="13">
        <v>9.9738301019637474E-2</v>
      </c>
      <c r="N51" s="13">
        <v>0.10394282986678902</v>
      </c>
      <c r="O51" s="13">
        <v>0.10875678338428121</v>
      </c>
      <c r="P51" s="13">
        <v>0.11573643312004817</v>
      </c>
      <c r="Q51" s="13">
        <v>0.12177078230048206</v>
      </c>
      <c r="R51" s="13">
        <v>0.12546518088162964</v>
      </c>
      <c r="S51" s="13">
        <v>0.13191080983005377</v>
      </c>
      <c r="T51" s="13">
        <v>0.15351952692936191</v>
      </c>
      <c r="U51" s="13">
        <v>0.18381937606320803</v>
      </c>
      <c r="V51" s="13">
        <v>0.20026839805699068</v>
      </c>
      <c r="W51" s="13">
        <v>0.21891261753560584</v>
      </c>
      <c r="X51" s="13">
        <v>0.24476109313856495</v>
      </c>
      <c r="Y51" s="13">
        <v>0.28795218031744024</v>
      </c>
      <c r="Z51" s="13">
        <v>0.33606365543560535</v>
      </c>
      <c r="AA51" s="13">
        <v>0.3807292263183793</v>
      </c>
      <c r="AB51" s="13">
        <v>0.4317083107344874</v>
      </c>
      <c r="AC51" s="13">
        <v>0.47921067844106296</v>
      </c>
      <c r="AD51" s="13">
        <v>0.5340223499136435</v>
      </c>
      <c r="AE51" s="13">
        <v>0.5810356863822117</v>
      </c>
      <c r="AF51" s="13">
        <v>0.59619338277604483</v>
      </c>
      <c r="AG51" s="13">
        <v>0.59629724114132232</v>
      </c>
      <c r="AH51" s="13">
        <v>0.6346503449299451</v>
      </c>
      <c r="AI51" s="13">
        <v>0.65643468010627526</v>
      </c>
      <c r="AJ51" s="13">
        <v>0.69645721758329349</v>
      </c>
      <c r="AK51" s="13">
        <v>0.74457629649842194</v>
      </c>
      <c r="AL51" s="13">
        <v>0.77761379584295476</v>
      </c>
      <c r="AM51" s="13">
        <v>0.76295191775148119</v>
      </c>
      <c r="AN51" s="13">
        <v>0.71619936938239337</v>
      </c>
      <c r="AO51" s="13">
        <v>0.76778935911026558</v>
      </c>
      <c r="AP51" s="13">
        <v>0.84967678644029476</v>
      </c>
      <c r="AQ51" s="13">
        <v>0.91718620111823301</v>
      </c>
      <c r="AR51" s="13">
        <v>0.90878808355154972</v>
      </c>
      <c r="AS51" s="13">
        <v>0.95388593436152225</v>
      </c>
      <c r="AT51" s="13">
        <v>0.95191765731997646</v>
      </c>
      <c r="AU51" s="13">
        <v>0.95582895963367287</v>
      </c>
      <c r="AV51" s="13">
        <v>0.970437210432746</v>
      </c>
      <c r="AW51" s="13">
        <v>1.0303743475571985</v>
      </c>
      <c r="AX51" s="13">
        <v>1.0369330024506009</v>
      </c>
      <c r="AY51" s="13">
        <v>1.118164680612012</v>
      </c>
      <c r="AZ51" s="13">
        <v>1.1057967992955253</v>
      </c>
      <c r="BA51" s="13">
        <v>1.1547039019072824</v>
      </c>
      <c r="BB51" s="13">
        <v>1.0252355054717155</v>
      </c>
      <c r="BC51" s="13">
        <v>1.069128763387827</v>
      </c>
      <c r="BD51" s="13">
        <v>1.0591056677383932</v>
      </c>
      <c r="BE51" s="13">
        <v>0.99355319169409106</v>
      </c>
      <c r="BF51" s="13">
        <v>1.0292356620297425</v>
      </c>
      <c r="BG51" s="13">
        <v>1.0101690243246852</v>
      </c>
      <c r="BH51" s="13">
        <v>1.0937368309957054</v>
      </c>
      <c r="BI51" s="13">
        <v>1.0586901726266149</v>
      </c>
      <c r="BJ51" s="13">
        <v>1.0182905867928429</v>
      </c>
      <c r="BK51" s="13">
        <v>1.0262396942010255</v>
      </c>
      <c r="BL51" s="13">
        <v>1</v>
      </c>
      <c r="BM51" s="13">
        <f>'VAB nominal'!BM51/'VAB real'!BM51</f>
        <v>1.121373188464772</v>
      </c>
      <c r="BN51" s="13">
        <f>'VAB nominal'!BN51/'VAB real'!BN51</f>
        <v>1.0954329116809125</v>
      </c>
      <c r="BO51" s="13">
        <f>'VAB nominal'!BO51/'VAB real'!BO51</f>
        <v>1.1126953653973399</v>
      </c>
      <c r="BP51" s="13">
        <f>'VAB nominal'!BP51/'VAB real'!BP51</f>
        <v>1.1421331980755525</v>
      </c>
    </row>
    <row r="52" spans="2:68" x14ac:dyDescent="0.2">
      <c r="B52" t="s">
        <v>19</v>
      </c>
      <c r="C52" s="13">
        <v>4.5832426868652514E-2</v>
      </c>
      <c r="D52" s="13">
        <v>5.03389389958546E-2</v>
      </c>
      <c r="E52" s="13">
        <v>5.9092516354322215E-2</v>
      </c>
      <c r="F52" s="13">
        <v>6.3797958769911164E-2</v>
      </c>
      <c r="G52" s="13">
        <v>6.648107209398138E-2</v>
      </c>
      <c r="H52" s="13">
        <v>6.9320694038498568E-2</v>
      </c>
      <c r="I52" s="13">
        <v>7.229758698796189E-2</v>
      </c>
      <c r="J52" s="13">
        <v>7.6421699468799287E-2</v>
      </c>
      <c r="K52" s="13">
        <v>8.2458271717589113E-2</v>
      </c>
      <c r="L52" s="13">
        <v>8.2626598560738673E-2</v>
      </c>
      <c r="M52" s="13">
        <v>8.5550801326526038E-2</v>
      </c>
      <c r="N52" s="13">
        <v>9.1455235042584668E-2</v>
      </c>
      <c r="O52" s="13">
        <v>9.8130559522751945E-2</v>
      </c>
      <c r="P52" s="13">
        <v>0.10529023079942675</v>
      </c>
      <c r="Q52" s="13">
        <v>0.11173875074319344</v>
      </c>
      <c r="R52" s="13">
        <v>0.11648498863863525</v>
      </c>
      <c r="S52" s="13">
        <v>0.12384833158578912</v>
      </c>
      <c r="T52" s="13">
        <v>0.13825188320757473</v>
      </c>
      <c r="U52" s="13">
        <v>0.15863922036845804</v>
      </c>
      <c r="V52" s="13">
        <v>0.18020696850687276</v>
      </c>
      <c r="W52" s="13">
        <v>0.20590340002984903</v>
      </c>
      <c r="X52" s="13">
        <v>0.22951094896010923</v>
      </c>
      <c r="Y52" s="13">
        <v>0.26916040017492487</v>
      </c>
      <c r="Z52" s="13">
        <v>0.31022217800687413</v>
      </c>
      <c r="AA52" s="13">
        <v>0.34666831331575354</v>
      </c>
      <c r="AB52" s="13">
        <v>0.39372623289109149</v>
      </c>
      <c r="AC52" s="13">
        <v>0.43827676729551829</v>
      </c>
      <c r="AD52" s="13">
        <v>0.47464745934476754</v>
      </c>
      <c r="AE52" s="13">
        <v>0.50179881843174046</v>
      </c>
      <c r="AF52" s="13">
        <v>0.54320270620450584</v>
      </c>
      <c r="AG52" s="13">
        <v>0.57314070276240858</v>
      </c>
      <c r="AH52" s="13">
        <v>0.62413291124718351</v>
      </c>
      <c r="AI52" s="13">
        <v>0.66046391561697715</v>
      </c>
      <c r="AJ52" s="13">
        <v>0.70169313977394621</v>
      </c>
      <c r="AK52" s="13">
        <v>0.75117364238123496</v>
      </c>
      <c r="AL52" s="13">
        <v>0.78645712903528331</v>
      </c>
      <c r="AM52" s="13">
        <v>0.77270783439449486</v>
      </c>
      <c r="AN52" s="13">
        <v>0.72686167059526985</v>
      </c>
      <c r="AO52" s="13">
        <v>0.77955466984011901</v>
      </c>
      <c r="AP52" s="13">
        <v>0.86199272741553534</v>
      </c>
      <c r="AQ52" s="13">
        <v>0.91133661659702936</v>
      </c>
      <c r="AR52" s="13">
        <v>0.88676000103988362</v>
      </c>
      <c r="AS52" s="13">
        <v>0.81876256328010721</v>
      </c>
      <c r="AT52" s="13">
        <v>0.87520274932205655</v>
      </c>
      <c r="AU52" s="13">
        <v>0.88913969161933915</v>
      </c>
      <c r="AV52" s="13">
        <v>0.89013847509414701</v>
      </c>
      <c r="AW52" s="13">
        <v>0.95611492014743893</v>
      </c>
      <c r="AX52" s="13">
        <v>0.9729254579287735</v>
      </c>
      <c r="AY52" s="13">
        <v>1.0166571984608554</v>
      </c>
      <c r="AZ52" s="13">
        <v>1.0083958726747495</v>
      </c>
      <c r="BA52" s="13">
        <v>1.0181557845502558</v>
      </c>
      <c r="BB52" s="13">
        <v>0.91812125654783316</v>
      </c>
      <c r="BC52" s="13">
        <v>0.96579264248490104</v>
      </c>
      <c r="BD52" s="13">
        <v>0.98045363532257934</v>
      </c>
      <c r="BE52" s="13">
        <v>0.94428310156041362</v>
      </c>
      <c r="BF52" s="13">
        <v>0.97954678160484054</v>
      </c>
      <c r="BG52" s="13">
        <v>0.98887731677783552</v>
      </c>
      <c r="BH52" s="13">
        <v>1.0737761749504022</v>
      </c>
      <c r="BI52" s="13">
        <v>1.0957242260027695</v>
      </c>
      <c r="BJ52" s="13">
        <v>1.0898231663177145</v>
      </c>
      <c r="BK52" s="13">
        <v>0.97517336305612701</v>
      </c>
      <c r="BL52" s="13">
        <v>1.0000000000000002</v>
      </c>
      <c r="BM52" s="13">
        <f>'VAB nominal'!BM52/'VAB real'!BM52</f>
        <v>1.0725410176516694</v>
      </c>
      <c r="BN52" s="13">
        <f>'VAB nominal'!BN52/'VAB real'!BN52</f>
        <v>1.0958115479780479</v>
      </c>
      <c r="BO52" s="13">
        <f>'VAB nominal'!BO52/'VAB real'!BO52</f>
        <v>1.0836424290906048</v>
      </c>
      <c r="BP52" s="13">
        <f>'VAB nominal'!BP52/'VAB real'!BP52</f>
        <v>1.1264365233207991</v>
      </c>
    </row>
    <row r="53" spans="2:68" x14ac:dyDescent="0.2">
      <c r="B53" t="s">
        <v>20</v>
      </c>
      <c r="C53" s="13">
        <v>6.800156150988769E-2</v>
      </c>
      <c r="D53" s="13">
        <v>7.30450737817257E-2</v>
      </c>
      <c r="E53" s="13">
        <v>8.3838214587046295E-2</v>
      </c>
      <c r="F53" s="13">
        <v>9.0931030659528414E-2</v>
      </c>
      <c r="G53" s="13">
        <v>9.5197904175758796E-2</v>
      </c>
      <c r="H53" s="13">
        <v>0.10098784090605384</v>
      </c>
      <c r="I53" s="13">
        <v>0.10715049759996383</v>
      </c>
      <c r="J53" s="13">
        <v>0.10943415113629129</v>
      </c>
      <c r="K53" s="13">
        <v>0.1140265587274176</v>
      </c>
      <c r="L53" s="13">
        <v>0.1159875608802675</v>
      </c>
      <c r="M53" s="13">
        <v>0.12170550363083114</v>
      </c>
      <c r="N53" s="13">
        <v>0.12836811395315043</v>
      </c>
      <c r="O53" s="13">
        <v>0.13579308587514638</v>
      </c>
      <c r="P53" s="13">
        <v>0.14309870722854579</v>
      </c>
      <c r="Q53" s="13">
        <v>0.14900213732573542</v>
      </c>
      <c r="R53" s="13">
        <v>0.15336832926995855</v>
      </c>
      <c r="S53" s="13">
        <v>0.16089325848684999</v>
      </c>
      <c r="T53" s="13">
        <v>0.18489940888041062</v>
      </c>
      <c r="U53" s="13">
        <v>0.21855751925618802</v>
      </c>
      <c r="V53" s="13">
        <v>0.24427051116832585</v>
      </c>
      <c r="W53" s="13">
        <v>0.27371412652638794</v>
      </c>
      <c r="X53" s="13">
        <v>0.31118575248605573</v>
      </c>
      <c r="Y53" s="13">
        <v>0.3724620810450327</v>
      </c>
      <c r="Z53" s="13">
        <v>0.44133634975740949</v>
      </c>
      <c r="AA53" s="13">
        <v>0.50797862350844047</v>
      </c>
      <c r="AB53" s="13">
        <v>0.57609461116816207</v>
      </c>
      <c r="AC53" s="13">
        <v>0.63975274452495734</v>
      </c>
      <c r="AD53" s="13">
        <v>0.72620464767131943</v>
      </c>
      <c r="AE53" s="13">
        <v>0.80473533792439411</v>
      </c>
      <c r="AF53" s="13">
        <v>0.81069755423951395</v>
      </c>
      <c r="AG53" s="13">
        <v>0.79630022666344757</v>
      </c>
      <c r="AH53" s="13">
        <v>0.8291858674429663</v>
      </c>
      <c r="AI53" s="13">
        <v>0.83889448208176964</v>
      </c>
      <c r="AJ53" s="13">
        <v>0.88951115620098742</v>
      </c>
      <c r="AK53" s="13">
        <v>0.95069800163508544</v>
      </c>
      <c r="AL53" s="13">
        <v>0.99007181927682353</v>
      </c>
      <c r="AM53" s="13">
        <v>0.97323995154667153</v>
      </c>
      <c r="AN53" s="13">
        <v>0.91791861542319908</v>
      </c>
      <c r="AO53" s="13">
        <v>0.97863422125757726</v>
      </c>
      <c r="AP53" s="13">
        <v>1.0862496025406674</v>
      </c>
      <c r="AQ53" s="13">
        <v>1.1775803031368204</v>
      </c>
      <c r="AR53" s="13">
        <v>1.0811487068549364</v>
      </c>
      <c r="AS53" s="13">
        <v>1.148275713692245</v>
      </c>
      <c r="AT53" s="13">
        <v>1.2518914083664134</v>
      </c>
      <c r="AU53" s="13">
        <v>1.2901730156414164</v>
      </c>
      <c r="AV53" s="13">
        <v>1.2690363792411727</v>
      </c>
      <c r="AW53" s="13">
        <v>1.3374192752681182</v>
      </c>
      <c r="AX53" s="13">
        <v>1.3246259099255151</v>
      </c>
      <c r="AY53" s="13">
        <v>1.4467758824438917</v>
      </c>
      <c r="AZ53" s="13">
        <v>1.3836601792570218</v>
      </c>
      <c r="BA53" s="13">
        <v>1.3625561007469287</v>
      </c>
      <c r="BB53" s="13">
        <v>1.324758116921757</v>
      </c>
      <c r="BC53" s="13">
        <v>1.3426526253815811</v>
      </c>
      <c r="BD53" s="13">
        <v>1.3365169238965837</v>
      </c>
      <c r="BE53" s="13">
        <v>1.1824277396131522</v>
      </c>
      <c r="BF53" s="13">
        <v>1.2510167692088574</v>
      </c>
      <c r="BG53" s="13">
        <v>1.2573500991174584</v>
      </c>
      <c r="BH53" s="13">
        <v>1.3191755765767585</v>
      </c>
      <c r="BI53" s="13">
        <v>1.3687038079917995</v>
      </c>
      <c r="BJ53" s="13">
        <v>1.4547446204996548</v>
      </c>
      <c r="BK53" s="13">
        <v>1.5090070403147458</v>
      </c>
      <c r="BL53" s="13">
        <v>0.99999999999999978</v>
      </c>
      <c r="BM53" s="13">
        <f>'VAB nominal'!BM53/'VAB real'!BM53</f>
        <v>1.6017317284139192</v>
      </c>
      <c r="BN53" s="13">
        <f>'VAB nominal'!BN53/'VAB real'!BN53</f>
        <v>1.6523736175459982</v>
      </c>
      <c r="BO53" s="13">
        <f>'VAB nominal'!BO53/'VAB real'!BO53</f>
        <v>1.5792112043165425</v>
      </c>
      <c r="BP53" s="13">
        <f>'VAB nominal'!BP53/'VAB real'!BP53</f>
        <v>1.6536427265336096</v>
      </c>
    </row>
    <row r="54" spans="2:68" x14ac:dyDescent="0.2">
      <c r="B54" t="s">
        <v>21</v>
      </c>
      <c r="C54" s="13">
        <v>2.6657671292944798E-2</v>
      </c>
      <c r="D54" s="13">
        <v>2.9110261000668693E-2</v>
      </c>
      <c r="E54" s="13">
        <v>3.3956412312144267E-2</v>
      </c>
      <c r="F54" s="13">
        <v>3.7036896443462107E-2</v>
      </c>
      <c r="G54" s="13">
        <v>3.8980615471646919E-2</v>
      </c>
      <c r="H54" s="13">
        <v>4.207147339513987E-2</v>
      </c>
      <c r="I54" s="13">
        <v>4.5399439318233224E-2</v>
      </c>
      <c r="J54" s="13">
        <v>5.0602708590538774E-2</v>
      </c>
      <c r="K54" s="13">
        <v>5.7557993020798143E-2</v>
      </c>
      <c r="L54" s="13">
        <v>6.0517674470156983E-2</v>
      </c>
      <c r="M54" s="13">
        <v>6.5627332349055281E-2</v>
      </c>
      <c r="N54" s="13">
        <v>7.4587118167851726E-2</v>
      </c>
      <c r="O54" s="13">
        <v>8.5078488942646996E-2</v>
      </c>
      <c r="P54" s="13">
        <v>9.3474680172920932E-2</v>
      </c>
      <c r="Q54" s="13">
        <v>0.10154992957515112</v>
      </c>
      <c r="R54" s="13">
        <v>0.10804785362737208</v>
      </c>
      <c r="S54" s="13">
        <v>0.11721724910773472</v>
      </c>
      <c r="T54" s="13">
        <v>0.12796926934525651</v>
      </c>
      <c r="U54" s="13">
        <v>0.14367674546870926</v>
      </c>
      <c r="V54" s="13">
        <v>0.16986156420424342</v>
      </c>
      <c r="W54" s="13">
        <v>0.20137835804260434</v>
      </c>
      <c r="X54" s="13">
        <v>0.22890036086408536</v>
      </c>
      <c r="Y54" s="13">
        <v>0.27379836044397254</v>
      </c>
      <c r="Z54" s="13">
        <v>0.29524061891042264</v>
      </c>
      <c r="AA54" s="13">
        <v>0.30885118470110939</v>
      </c>
      <c r="AB54" s="13">
        <v>0.33092587612507796</v>
      </c>
      <c r="AC54" s="13">
        <v>0.34722791418878268</v>
      </c>
      <c r="AD54" s="13">
        <v>0.38470699967223843</v>
      </c>
      <c r="AE54" s="13">
        <v>0.41578052939870563</v>
      </c>
      <c r="AF54" s="13">
        <v>0.44931315085469747</v>
      </c>
      <c r="AG54" s="13">
        <v>0.47338087578000881</v>
      </c>
      <c r="AH54" s="13">
        <v>0.51765031199693379</v>
      </c>
      <c r="AI54" s="13">
        <v>0.5500492515752422</v>
      </c>
      <c r="AJ54" s="13">
        <v>0.5817885915271086</v>
      </c>
      <c r="AK54" s="13">
        <v>0.62058009290633787</v>
      </c>
      <c r="AL54" s="13">
        <v>0.65824904523987071</v>
      </c>
      <c r="AM54" s="13">
        <v>0.69362314821004534</v>
      </c>
      <c r="AN54" s="13">
        <v>0.73418387506432481</v>
      </c>
      <c r="AO54" s="13">
        <v>0.7590560579817961</v>
      </c>
      <c r="AP54" s="13">
        <v>0.8394394440001004</v>
      </c>
      <c r="AQ54" s="13">
        <v>0.90977556653196567</v>
      </c>
      <c r="AR54" s="13">
        <v>0.92169889582151854</v>
      </c>
      <c r="AS54" s="13">
        <v>0.83105209995106943</v>
      </c>
      <c r="AT54" s="13">
        <v>0.83282756184492968</v>
      </c>
      <c r="AU54" s="13">
        <v>0.81081415415452318</v>
      </c>
      <c r="AV54" s="13">
        <v>0.78971214005160029</v>
      </c>
      <c r="AW54" s="13">
        <v>0.84656954298356613</v>
      </c>
      <c r="AX54" s="13">
        <v>0.8783304526427288</v>
      </c>
      <c r="AY54" s="13">
        <v>0.91247748742386903</v>
      </c>
      <c r="AZ54" s="13">
        <v>0.89071636441318214</v>
      </c>
      <c r="BA54" s="13">
        <v>0.88272143820216065</v>
      </c>
      <c r="BB54" s="13">
        <v>0.82413938798369757</v>
      </c>
      <c r="BC54" s="13">
        <v>0.84074125862946203</v>
      </c>
      <c r="BD54" s="13">
        <v>0.83853577676800151</v>
      </c>
      <c r="BE54" s="13">
        <v>0.91959107823822572</v>
      </c>
      <c r="BF54" s="13">
        <v>0.88123442741147273</v>
      </c>
      <c r="BG54" s="13">
        <v>0.9039070013386763</v>
      </c>
      <c r="BH54" s="13">
        <v>0.88380875036695006</v>
      </c>
      <c r="BI54" s="13">
        <v>0.85778815621995874</v>
      </c>
      <c r="BJ54" s="13">
        <v>0.9192826543838859</v>
      </c>
      <c r="BK54" s="13">
        <v>1.0216750842796183</v>
      </c>
      <c r="BL54" s="13">
        <v>1</v>
      </c>
      <c r="BM54" s="13">
        <f>'VAB nominal'!BM54/'VAB real'!BM54</f>
        <v>1.0921984373155345</v>
      </c>
      <c r="BN54" s="13">
        <f>'VAB nominal'!BN54/'VAB real'!BN54</f>
        <v>1.0090606643937072</v>
      </c>
      <c r="BO54" s="13">
        <f>'VAB nominal'!BO54/'VAB real'!BO54</f>
        <v>1.0182656429941115</v>
      </c>
      <c r="BP54" s="13">
        <f>'VAB nominal'!BP54/'VAB real'!BP54</f>
        <v>1.1757438385168906</v>
      </c>
    </row>
    <row r="55" spans="2:68" x14ac:dyDescent="0.2">
      <c r="B55" t="s">
        <v>22</v>
      </c>
      <c r="C55" s="13">
        <f>'VAB nominal'!C55/'VAB real'!C55</f>
        <v>5.3813002243668438E-2</v>
      </c>
      <c r="D55" s="13">
        <f>'VAB nominal'!D55/'VAB real'!D55</f>
        <v>5.6558210508993727E-2</v>
      </c>
      <c r="E55" s="13">
        <f>'VAB nominal'!E55/'VAB real'!E55</f>
        <v>6.3468696570434149E-2</v>
      </c>
      <c r="F55" s="13">
        <f>'VAB nominal'!F55/'VAB real'!F55</f>
        <v>6.8651091665979089E-2</v>
      </c>
      <c r="G55" s="13">
        <f>'VAB nominal'!G55/'VAB real'!G55</f>
        <v>7.1677548394368545E-2</v>
      </c>
      <c r="H55" s="13">
        <f>'VAB nominal'!H55/'VAB real'!H55</f>
        <v>7.6403226106452088E-2</v>
      </c>
      <c r="I55" s="13">
        <f>'VAB nominal'!I55/'VAB real'!I55</f>
        <v>8.146596933364382E-2</v>
      </c>
      <c r="J55" s="13">
        <f>'VAB nominal'!J55/'VAB real'!J55</f>
        <v>8.3910039933809119E-2</v>
      </c>
      <c r="K55" s="13">
        <f>'VAB nominal'!K55/'VAB real'!K55</f>
        <v>8.8142090780173543E-2</v>
      </c>
      <c r="L55" s="13">
        <f>'VAB nominal'!L55/'VAB real'!L55</f>
        <v>8.9847980179922238E-2</v>
      </c>
      <c r="M55" s="13">
        <f>'VAB nominal'!M55/'VAB real'!M55</f>
        <v>9.4441664148470827E-2</v>
      </c>
      <c r="N55" s="13">
        <f>'VAB nominal'!N55/'VAB real'!N55</f>
        <v>9.9105638153815304E-2</v>
      </c>
      <c r="O55" s="13">
        <f>'VAB nominal'!O55/'VAB real'!O55</f>
        <v>0.104357598626028</v>
      </c>
      <c r="P55" s="13">
        <f>'VAB nominal'!P55/'VAB real'!P55</f>
        <v>0.11017262159689548</v>
      </c>
      <c r="Q55" s="13">
        <f>'VAB nominal'!Q55/'VAB real'!Q55</f>
        <v>0.11498609287876194</v>
      </c>
      <c r="R55" s="13">
        <f>'VAB nominal'!R55/'VAB real'!R55</f>
        <v>0.11787037450732414</v>
      </c>
      <c r="S55" s="13">
        <f>'VAB nominal'!S55/'VAB real'!S55</f>
        <v>0.12318857240022996</v>
      </c>
      <c r="T55" s="13">
        <f>'VAB nominal'!T55/'VAB real'!T55</f>
        <v>0.14222806541971153</v>
      </c>
      <c r="U55" s="13">
        <f>'VAB nominal'!U55/'VAB real'!U55</f>
        <v>0.16880096713747528</v>
      </c>
      <c r="V55" s="13">
        <f>'VAB nominal'!V55/'VAB real'!V55</f>
        <v>0.1920447327493825</v>
      </c>
      <c r="W55" s="13">
        <f>'VAB nominal'!W55/'VAB real'!W55</f>
        <v>0.21921773415884749</v>
      </c>
      <c r="X55" s="13">
        <f>'VAB nominal'!X55/'VAB real'!X55</f>
        <v>0.24495439093400459</v>
      </c>
      <c r="Y55" s="13">
        <f>'VAB nominal'!Y55/'VAB real'!Y55</f>
        <v>0.28793643172087247</v>
      </c>
      <c r="Z55" s="13">
        <f>'VAB nominal'!Z55/'VAB real'!Z55</f>
        <v>0.33257940959344845</v>
      </c>
      <c r="AA55" s="13">
        <f>'VAB nominal'!AA55/'VAB real'!AA55</f>
        <v>0.37275984428139153</v>
      </c>
      <c r="AB55" s="13">
        <f>'VAB nominal'!AB55/'VAB real'!AB55</f>
        <v>0.41798154370102281</v>
      </c>
      <c r="AC55" s="13">
        <f>'VAB nominal'!AC55/'VAB real'!AC55</f>
        <v>0.45865396435937172</v>
      </c>
      <c r="AD55" s="13">
        <f>'VAB nominal'!AD55/'VAB real'!AD55</f>
        <v>0.50853055695302229</v>
      </c>
      <c r="AE55" s="13">
        <f>'VAB nominal'!AE55/'VAB real'!AE55</f>
        <v>0.55008325046986617</v>
      </c>
      <c r="AF55" s="13">
        <f>'VAB nominal'!AF55/'VAB real'!AF55</f>
        <v>0.58156393488354219</v>
      </c>
      <c r="AG55" s="13">
        <f>'VAB nominal'!AG55/'VAB real'!AG55</f>
        <v>0.59936884775616284</v>
      </c>
      <c r="AH55" s="13">
        <f>'VAB nominal'!AH55/'VAB real'!AH55</f>
        <v>0.64348327003323291</v>
      </c>
      <c r="AI55" s="13">
        <f>'VAB nominal'!AI55/'VAB real'!AI55</f>
        <v>0.67110076102109495</v>
      </c>
      <c r="AJ55" s="13">
        <f>'VAB nominal'!AJ55/'VAB real'!AJ55</f>
        <v>0.71193005276267096</v>
      </c>
      <c r="AK55" s="13">
        <f>'VAB nominal'!AK55/'VAB real'!AK55</f>
        <v>0.76093966572306582</v>
      </c>
      <c r="AL55" s="13">
        <f>'VAB nominal'!AL55/'VAB real'!AL55</f>
        <v>0.79473669909124378</v>
      </c>
      <c r="AM55" s="13">
        <f>'VAB nominal'!AM55/'VAB real'!AM55</f>
        <v>0.7833610373525326</v>
      </c>
      <c r="AN55" s="13">
        <f>'VAB nominal'!AN55/'VAB real'!AN55</f>
        <v>0.72994927803913323</v>
      </c>
      <c r="AO55" s="13">
        <f>'VAB nominal'!AO55/'VAB real'!AO55</f>
        <v>0.7911258665561629</v>
      </c>
      <c r="AP55" s="13">
        <f>'VAB nominal'!AP55/'VAB real'!AP55</f>
        <v>0.87265793951100401</v>
      </c>
      <c r="AQ55" s="13">
        <f>'VAB nominal'!AQ55/'VAB real'!AQ55</f>
        <v>0.94275912941715789</v>
      </c>
      <c r="AR55" s="13">
        <f>'VAB nominal'!AR55/'VAB real'!AR55</f>
        <v>0.9333801797846949</v>
      </c>
      <c r="AS55" s="13">
        <f>'VAB nominal'!AS55/'VAB real'!AS55</f>
        <v>0.9075455399421738</v>
      </c>
      <c r="AT55" s="13">
        <f>'VAB nominal'!AT55/'VAB real'!AT55</f>
        <v>0.90866644184186729</v>
      </c>
      <c r="AU55" s="13">
        <f>'VAB nominal'!AU55/'VAB real'!AU55</f>
        <v>0.90355703331164139</v>
      </c>
      <c r="AV55" s="13">
        <f>'VAB nominal'!AV55/'VAB real'!AV55</f>
        <v>0.89678799004139242</v>
      </c>
      <c r="AW55" s="13">
        <f>'VAB nominal'!AW55/'VAB real'!AW55</f>
        <v>0.96179970010548932</v>
      </c>
      <c r="AX55" s="13">
        <f>'VAB nominal'!AX55/'VAB real'!AX55</f>
        <v>0.97000700248369442</v>
      </c>
      <c r="AY55" s="13">
        <f>'VAB nominal'!AY55/'VAB real'!AY55</f>
        <v>1.0251433916996131</v>
      </c>
      <c r="AZ55" s="13">
        <f>'VAB nominal'!AZ55/'VAB real'!AZ55</f>
        <v>1.0250595874989463</v>
      </c>
      <c r="BA55" s="13">
        <f>'VAB nominal'!BA55/'VAB real'!BA55</f>
        <v>1.0617517301007395</v>
      </c>
      <c r="BB55" s="13">
        <f>'VAB nominal'!BB55/'VAB real'!BB55</f>
        <v>0.94008436218199543</v>
      </c>
      <c r="BC55" s="13">
        <f>'VAB nominal'!BC55/'VAB real'!BC55</f>
        <v>0.97046238756591097</v>
      </c>
      <c r="BD55" s="13">
        <f>'VAB nominal'!BD55/'VAB real'!BD55</f>
        <v>0.96776731089118606</v>
      </c>
      <c r="BE55" s="13">
        <f>'VAB nominal'!BE55/'VAB real'!BE55</f>
        <v>0.92067907941548821</v>
      </c>
      <c r="BF55" s="13">
        <f>'VAB nominal'!BF55/'VAB real'!BF55</f>
        <v>0.96846214808094755</v>
      </c>
      <c r="BG55" s="13">
        <f>'VAB nominal'!BG55/'VAB real'!BG55</f>
        <v>0.91348812555596937</v>
      </c>
      <c r="BH55" s="13">
        <f>'VAB nominal'!BH55/'VAB real'!BH55</f>
        <v>0.99423801986663463</v>
      </c>
      <c r="BI55" s="13">
        <f>'VAB nominal'!BI55/'VAB real'!BI55</f>
        <v>0.95026851597251238</v>
      </c>
      <c r="BJ55" s="13">
        <f>'VAB nominal'!BJ55/'VAB real'!BJ55</f>
        <v>0.94440249749831717</v>
      </c>
      <c r="BK55" s="13">
        <f>'VAB nominal'!BK55/'VAB real'!BK55</f>
        <v>1.0143055478982654</v>
      </c>
      <c r="BL55" s="13">
        <f>'VAB nominal'!BL55/'VAB real'!BL55</f>
        <v>1.0000000000000002</v>
      </c>
      <c r="BM55" s="13">
        <f>'VAB nominal'!BM55/'VAB real'!BM55</f>
        <v>1.0684712418500475</v>
      </c>
      <c r="BN55" s="13">
        <f>'VAB nominal'!BN55/'VAB real'!BN55</f>
        <v>1.0220592941030688</v>
      </c>
      <c r="BO55" s="13">
        <f>'VAB nominal'!BO55/'VAB real'!BO55</f>
        <v>1.019489441605806</v>
      </c>
      <c r="BP55" s="13">
        <f>'VAB nominal'!BP55/'VAB real'!BP55</f>
        <v>1.0693064608040943</v>
      </c>
    </row>
    <row r="56" spans="2:68" x14ac:dyDescent="0.2">
      <c r="B56" t="s">
        <v>23</v>
      </c>
      <c r="C56" s="13"/>
      <c r="D56" s="13"/>
      <c r="E56" s="13"/>
      <c r="F56" s="13"/>
      <c r="G56" s="13"/>
      <c r="H56" s="13"/>
      <c r="I56" s="13"/>
      <c r="J56" s="13"/>
      <c r="K56" s="13"/>
      <c r="L56" s="13"/>
      <c r="M56" s="13"/>
      <c r="N56" s="13"/>
      <c r="O56" s="13"/>
      <c r="P56" s="13"/>
      <c r="Q56" s="13"/>
      <c r="R56" s="13"/>
      <c r="S56" s="13"/>
      <c r="T56" s="13"/>
      <c r="U56" s="13"/>
      <c r="V56" s="13"/>
      <c r="W56" s="13"/>
      <c r="X56" s="13"/>
      <c r="Y56" s="13"/>
      <c r="Z56" s="13"/>
      <c r="AA56" s="13"/>
      <c r="AB56" s="13"/>
      <c r="AC56" s="13"/>
      <c r="AD56" s="13"/>
      <c r="AE56" s="13"/>
      <c r="AF56" s="13"/>
      <c r="AG56" s="13"/>
      <c r="AH56" s="13"/>
      <c r="AI56" s="13"/>
      <c r="AJ56" s="13"/>
      <c r="AK56" s="13"/>
      <c r="AL56" s="13"/>
      <c r="AM56" s="13"/>
      <c r="AN56" s="13"/>
      <c r="AO56" s="13"/>
      <c r="AP56" s="13"/>
      <c r="AQ56" s="13"/>
      <c r="AR56" s="13"/>
      <c r="AS56" s="13"/>
      <c r="AT56" s="13"/>
      <c r="AU56" s="13"/>
      <c r="AV56" s="13"/>
      <c r="AW56" s="13"/>
      <c r="AX56" s="13"/>
      <c r="AY56" s="13"/>
      <c r="AZ56" s="13"/>
      <c r="BA56" s="13"/>
      <c r="BB56" s="13"/>
      <c r="BC56" s="13"/>
      <c r="BD56" s="13"/>
      <c r="BE56" s="13"/>
      <c r="BF56" s="13"/>
      <c r="BG56" s="13"/>
      <c r="BH56" s="13"/>
      <c r="BI56" s="13"/>
      <c r="BJ56" s="13"/>
      <c r="BK56" s="13"/>
      <c r="BL56" s="13"/>
      <c r="BM56" s="13"/>
      <c r="BN56" s="13"/>
      <c r="BO56" s="13"/>
    </row>
    <row r="57" spans="2:68" x14ac:dyDescent="0.2">
      <c r="C57" s="13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13"/>
      <c r="X57" s="13"/>
      <c r="Y57" s="13"/>
      <c r="Z57" s="13"/>
      <c r="AA57" s="13"/>
      <c r="AB57" s="13"/>
      <c r="AC57" s="13"/>
      <c r="AD57" s="13"/>
      <c r="AE57" s="13"/>
      <c r="AF57" s="13"/>
      <c r="AG57" s="13"/>
      <c r="AH57" s="13"/>
      <c r="AI57" s="13"/>
      <c r="AJ57" s="13"/>
      <c r="AK57" s="13"/>
      <c r="AL57" s="13"/>
      <c r="AM57" s="13"/>
      <c r="AN57" s="13"/>
      <c r="AO57" s="13"/>
      <c r="AP57" s="13"/>
      <c r="AQ57" s="13"/>
      <c r="AR57" s="13"/>
      <c r="AS57" s="13"/>
      <c r="AT57" s="13"/>
      <c r="AU57" s="13"/>
      <c r="AV57" s="13"/>
      <c r="AW57" s="13"/>
      <c r="AX57" s="13"/>
      <c r="AY57" s="13"/>
      <c r="AZ57" s="13"/>
      <c r="BA57" s="13"/>
      <c r="BB57" s="13"/>
      <c r="BC57" s="13"/>
      <c r="BD57" s="13"/>
      <c r="BE57" s="13"/>
      <c r="BF57" s="13"/>
      <c r="BG57" s="13"/>
      <c r="BH57" s="13"/>
      <c r="BI57" s="13"/>
      <c r="BJ57" s="13"/>
      <c r="BK57" s="13"/>
      <c r="BL57" s="13"/>
      <c r="BM57" s="13"/>
      <c r="BN57" s="13"/>
      <c r="BO57" s="13"/>
    </row>
    <row r="58" spans="2:68" x14ac:dyDescent="0.2">
      <c r="B58" t="s">
        <v>24</v>
      </c>
      <c r="C58" s="15"/>
      <c r="D58" s="15"/>
      <c r="E58" s="15"/>
      <c r="F58" s="15"/>
      <c r="G58" s="15"/>
      <c r="H58" s="15"/>
      <c r="I58" s="15"/>
      <c r="J58" s="15"/>
      <c r="K58" s="15"/>
      <c r="L58" s="15"/>
      <c r="M58" s="15"/>
      <c r="N58" s="15"/>
      <c r="O58" s="15"/>
      <c r="P58" s="15"/>
      <c r="Q58" s="15"/>
      <c r="R58" s="15"/>
      <c r="S58" s="15"/>
      <c r="T58" s="15"/>
      <c r="U58" s="15"/>
      <c r="V58" s="15"/>
      <c r="W58" s="15"/>
      <c r="X58" s="15"/>
      <c r="Y58" s="15"/>
      <c r="Z58" s="15"/>
      <c r="AA58" s="15"/>
      <c r="AB58" s="15"/>
      <c r="AC58" s="15"/>
      <c r="AD58" s="15"/>
      <c r="AE58" s="15"/>
      <c r="AF58" s="15"/>
      <c r="AG58" s="15"/>
      <c r="AH58" s="15"/>
      <c r="AI58" s="15"/>
      <c r="AJ58" s="15"/>
      <c r="AK58" s="15"/>
      <c r="AL58" s="15"/>
      <c r="AM58" s="15"/>
      <c r="AN58" s="15"/>
      <c r="AO58" s="15"/>
      <c r="AP58" s="15"/>
      <c r="AQ58" s="15"/>
      <c r="AR58" s="15"/>
      <c r="AS58" s="15"/>
      <c r="AT58" s="15"/>
      <c r="AU58" s="15"/>
      <c r="AV58" s="15"/>
      <c r="AW58" s="15"/>
      <c r="AX58" s="15"/>
      <c r="AY58" s="15"/>
      <c r="AZ58" s="15"/>
      <c r="BA58" s="15"/>
      <c r="BB58" s="15"/>
      <c r="BC58" s="15"/>
      <c r="BD58" s="15"/>
      <c r="BE58" s="15"/>
      <c r="BF58" s="15"/>
      <c r="BG58" s="15"/>
      <c r="BH58" s="15"/>
      <c r="BI58" s="15"/>
      <c r="BJ58" s="15"/>
      <c r="BK58" s="15"/>
      <c r="BL58" s="15"/>
      <c r="BM58" s="16"/>
      <c r="BN58" s="13"/>
      <c r="BO58" s="13"/>
    </row>
    <row r="59" spans="2:68" x14ac:dyDescent="0.2">
      <c r="B59" t="s">
        <v>25</v>
      </c>
      <c r="C59" s="13">
        <f>'VAB nominal'!C59/'VAB real'!C59</f>
        <v>5.3813002243668438E-2</v>
      </c>
      <c r="D59" s="13">
        <f>'VAB nominal'!D59/'VAB real'!D59</f>
        <v>5.6558210508993727E-2</v>
      </c>
      <c r="E59" s="13">
        <f>'VAB nominal'!E59/'VAB real'!E59</f>
        <v>6.3468696570434149E-2</v>
      </c>
      <c r="F59" s="13">
        <f>'VAB nominal'!F59/'VAB real'!F59</f>
        <v>6.8651091665979089E-2</v>
      </c>
      <c r="G59" s="13">
        <f>'VAB nominal'!G59/'VAB real'!G59</f>
        <v>7.1677548394368545E-2</v>
      </c>
      <c r="H59" s="13">
        <f>'VAB nominal'!H59/'VAB real'!H59</f>
        <v>7.6403226106452088E-2</v>
      </c>
      <c r="I59" s="13">
        <f>'VAB nominal'!I59/'VAB real'!I59</f>
        <v>8.146596933364382E-2</v>
      </c>
      <c r="J59" s="13">
        <f>'VAB nominal'!J59/'VAB real'!J59</f>
        <v>8.3910039933809119E-2</v>
      </c>
      <c r="K59" s="13">
        <f>'VAB nominal'!K59/'VAB real'!K59</f>
        <v>8.8142090780173543E-2</v>
      </c>
      <c r="L59" s="13">
        <f>'VAB nominal'!L59/'VAB real'!L59</f>
        <v>8.9847980179922238E-2</v>
      </c>
      <c r="M59" s="13">
        <f>'VAB nominal'!M59/'VAB real'!M59</f>
        <v>9.4441664148470827E-2</v>
      </c>
      <c r="N59" s="13">
        <f>'VAB nominal'!N59/'VAB real'!N59</f>
        <v>9.9105638153815304E-2</v>
      </c>
      <c r="O59" s="13">
        <f>'VAB nominal'!O59/'VAB real'!O59</f>
        <v>0.104357598626028</v>
      </c>
      <c r="P59" s="13">
        <f>'VAB nominal'!P59/'VAB real'!P59</f>
        <v>0.11017262159689548</v>
      </c>
      <c r="Q59" s="13">
        <f>'VAB nominal'!Q59/'VAB real'!Q59</f>
        <v>0.11498609287876194</v>
      </c>
      <c r="R59" s="13">
        <f>'VAB nominal'!R59/'VAB real'!R59</f>
        <v>0.11787037450732414</v>
      </c>
      <c r="S59" s="13">
        <f>'VAB nominal'!S59/'VAB real'!S59</f>
        <v>0.12318857240022996</v>
      </c>
      <c r="T59" s="13">
        <f>'VAB nominal'!T59/'VAB real'!T59</f>
        <v>0.14222806541971153</v>
      </c>
      <c r="U59" s="13">
        <f>'VAB nominal'!U59/'VAB real'!U59</f>
        <v>0.16880096713747528</v>
      </c>
      <c r="V59" s="13">
        <f>'VAB nominal'!V59/'VAB real'!V59</f>
        <v>0.1920447327493825</v>
      </c>
      <c r="W59" s="13">
        <f>'VAB nominal'!W59/'VAB real'!W59</f>
        <v>0.21921773415884749</v>
      </c>
      <c r="X59" s="13">
        <f>'VAB nominal'!X59/'VAB real'!X59</f>
        <v>0.24495439093400459</v>
      </c>
      <c r="Y59" s="13">
        <f>'VAB nominal'!Y59/'VAB real'!Y59</f>
        <v>0.28793643172087247</v>
      </c>
      <c r="Z59" s="13">
        <f>'VAB nominal'!Z59/'VAB real'!Z59</f>
        <v>0.33257940959344845</v>
      </c>
      <c r="AA59" s="13">
        <f>'VAB nominal'!AA59/'VAB real'!AA59</f>
        <v>0.37275984428139153</v>
      </c>
      <c r="AB59" s="13">
        <f>'VAB nominal'!AB59/'VAB real'!AB59</f>
        <v>0.41798154370102281</v>
      </c>
      <c r="AC59" s="13">
        <f>'VAB nominal'!AC59/'VAB real'!AC59</f>
        <v>0.45865396435937172</v>
      </c>
      <c r="AD59" s="13">
        <f>'VAB nominal'!AD59/'VAB real'!AD59</f>
        <v>0.50853055695302229</v>
      </c>
      <c r="AE59" s="13">
        <f>'VAB nominal'!AE59/'VAB real'!AE59</f>
        <v>0.55008325046986617</v>
      </c>
      <c r="AF59" s="13">
        <f>'VAB nominal'!AF59/'VAB real'!AF59</f>
        <v>0.58156393488354219</v>
      </c>
      <c r="AG59" s="13">
        <f>'VAB nominal'!AG59/'VAB real'!AG59</f>
        <v>0.59936884775616284</v>
      </c>
      <c r="AH59" s="13">
        <f>'VAB nominal'!AH59/'VAB real'!AH59</f>
        <v>0.64348327003323291</v>
      </c>
      <c r="AI59" s="13">
        <f>'VAB nominal'!AI59/'VAB real'!AI59</f>
        <v>0.67110076102109495</v>
      </c>
      <c r="AJ59" s="13">
        <f>'VAB nominal'!AJ59/'VAB real'!AJ59</f>
        <v>0.71193005276267096</v>
      </c>
      <c r="AK59" s="13">
        <f>'VAB nominal'!AK59/'VAB real'!AK59</f>
        <v>0.76093966572306582</v>
      </c>
      <c r="AL59" s="13">
        <f>'VAB nominal'!AL59/'VAB real'!AL59</f>
        <v>0.79473669909124378</v>
      </c>
      <c r="AM59" s="13">
        <f>'VAB nominal'!AM59/'VAB real'!AM59</f>
        <v>0.7833610373525326</v>
      </c>
      <c r="AN59" s="13">
        <f>'VAB nominal'!AN59/'VAB real'!AN59</f>
        <v>0.72994927803913323</v>
      </c>
      <c r="AO59" s="13">
        <f>'VAB nominal'!AO59/'VAB real'!AO59</f>
        <v>0.7911258665561629</v>
      </c>
      <c r="AP59" s="13">
        <f>'VAB nominal'!AP59/'VAB real'!AP59</f>
        <v>0.87265793951100401</v>
      </c>
      <c r="AQ59" s="13">
        <f>'VAB nominal'!AQ59/'VAB real'!AQ59</f>
        <v>0.94275912941715789</v>
      </c>
      <c r="AR59" s="13">
        <f>'VAB nominal'!AR59/'VAB real'!AR59</f>
        <v>0.9333801797846949</v>
      </c>
      <c r="AS59" s="13">
        <f>'VAB nominal'!AS59/'VAB real'!AS59</f>
        <v>0.9075455399421738</v>
      </c>
      <c r="AT59" s="13">
        <f>'VAB nominal'!AT59/'VAB real'!AT59</f>
        <v>0.90866644184186729</v>
      </c>
      <c r="AU59" s="13">
        <f>'VAB nominal'!AU59/'VAB real'!AU59</f>
        <v>0.90355703331164139</v>
      </c>
      <c r="AV59" s="13">
        <f>'VAB nominal'!AV59/'VAB real'!AV59</f>
        <v>0.89678799004139242</v>
      </c>
      <c r="AW59" s="13">
        <f>'VAB nominal'!AW59/'VAB real'!AW59</f>
        <v>0.96179970010548932</v>
      </c>
      <c r="AX59" s="13">
        <f>'VAB nominal'!AX59/'VAB real'!AX59</f>
        <v>0.97000700248369442</v>
      </c>
      <c r="AY59" s="13">
        <f>'VAB nominal'!AY59/'VAB real'!AY59</f>
        <v>1.0251433916996131</v>
      </c>
      <c r="AZ59" s="13">
        <f>'VAB nominal'!AZ59/'VAB real'!AZ59</f>
        <v>1.0250595874989463</v>
      </c>
      <c r="BA59" s="13">
        <f>'VAB nominal'!BA59/'VAB real'!BA59</f>
        <v>1.0617517301007395</v>
      </c>
      <c r="BB59" s="13">
        <f>'VAB nominal'!BB59/'VAB real'!BB59</f>
        <v>0.94008436218199543</v>
      </c>
      <c r="BC59" s="13">
        <f>'VAB nominal'!BC59/'VAB real'!BC59</f>
        <v>0.97046238756591097</v>
      </c>
      <c r="BD59" s="13">
        <f>'VAB nominal'!BD59/'VAB real'!BD59</f>
        <v>0.96776731089118606</v>
      </c>
      <c r="BE59" s="13">
        <f>'VAB nominal'!BE59/'VAB real'!BE59</f>
        <v>0.92067907941548821</v>
      </c>
      <c r="BF59" s="13">
        <f>'VAB nominal'!BF59/'VAB real'!BF59</f>
        <v>0.96846214808094755</v>
      </c>
      <c r="BG59" s="13">
        <f>'VAB nominal'!BG59/'VAB real'!BG59</f>
        <v>0.91348812555596937</v>
      </c>
      <c r="BH59" s="13">
        <f>'VAB nominal'!BH59/'VAB real'!BH59</f>
        <v>0.99423801986663463</v>
      </c>
      <c r="BI59" s="13">
        <f>'VAB nominal'!BI59/'VAB real'!BI59</f>
        <v>0.95026851597251238</v>
      </c>
      <c r="BJ59" s="13">
        <f>'VAB nominal'!BJ59/'VAB real'!BJ59</f>
        <v>0.94440249749831717</v>
      </c>
      <c r="BK59" s="13">
        <f>'VAB nominal'!BK59/'VAB real'!BK59</f>
        <v>1.0143055478982654</v>
      </c>
      <c r="BL59" s="13">
        <f>'VAB nominal'!BL59/'VAB real'!BL59</f>
        <v>1.0000000000000002</v>
      </c>
      <c r="BM59" s="13">
        <f>'VAB nominal'!BM59/'VAB real'!BM59</f>
        <v>1.0684712418500475</v>
      </c>
      <c r="BN59" s="13">
        <f>'VAB nominal'!BN59/'VAB real'!BN59</f>
        <v>1.0220592941030688</v>
      </c>
      <c r="BO59" s="13">
        <f>'VAB nominal'!BO59/'VAB real'!BO59</f>
        <v>1.019489441605806</v>
      </c>
      <c r="BP59" s="13">
        <f>'VAB nominal'!BP59/'VAB real'!BP59</f>
        <v>1.0693064608040943</v>
      </c>
    </row>
    <row r="64" spans="2:68" x14ac:dyDescent="0.2">
      <c r="B64" s="6" t="s">
        <v>52</v>
      </c>
    </row>
    <row r="65" spans="2:68" x14ac:dyDescent="0.2">
      <c r="BL65" s="2"/>
      <c r="BM65" s="2"/>
      <c r="BN65" s="2"/>
    </row>
    <row r="66" spans="2:68" x14ac:dyDescent="0.2">
      <c r="B66" s="2"/>
      <c r="C66" s="3">
        <v>1955</v>
      </c>
      <c r="D66" s="3">
        <v>1956</v>
      </c>
      <c r="E66" s="3">
        <v>1957</v>
      </c>
      <c r="F66" s="3">
        <v>1958</v>
      </c>
      <c r="G66" s="3">
        <v>1959</v>
      </c>
      <c r="H66" s="3">
        <v>1960</v>
      </c>
      <c r="I66" s="3">
        <v>1961</v>
      </c>
      <c r="J66" s="3">
        <v>1962</v>
      </c>
      <c r="K66" s="3">
        <v>1963</v>
      </c>
      <c r="L66" s="3">
        <v>1964</v>
      </c>
      <c r="M66" s="3">
        <v>1965</v>
      </c>
      <c r="N66" s="3">
        <v>1966</v>
      </c>
      <c r="O66" s="3">
        <v>1967</v>
      </c>
      <c r="P66" s="3">
        <v>1968</v>
      </c>
      <c r="Q66" s="3">
        <v>1969</v>
      </c>
      <c r="R66" s="3">
        <v>1970</v>
      </c>
      <c r="S66" s="3">
        <v>1971</v>
      </c>
      <c r="T66" s="3">
        <v>1972</v>
      </c>
      <c r="U66" s="3">
        <v>1973</v>
      </c>
      <c r="V66" s="3">
        <v>1974</v>
      </c>
      <c r="W66" s="3">
        <v>1975</v>
      </c>
      <c r="X66" s="2">
        <v>1976</v>
      </c>
      <c r="Y66" s="2">
        <v>1977</v>
      </c>
      <c r="Z66" s="2">
        <v>1978</v>
      </c>
      <c r="AA66" s="2">
        <v>1979</v>
      </c>
      <c r="AB66" s="2">
        <v>1980</v>
      </c>
      <c r="AC66" s="2">
        <v>1981</v>
      </c>
      <c r="AD66" s="2">
        <v>1982</v>
      </c>
      <c r="AE66" s="2">
        <v>1983</v>
      </c>
      <c r="AF66" s="2">
        <v>1984</v>
      </c>
      <c r="AG66" s="2">
        <v>1985</v>
      </c>
      <c r="AH66" s="2">
        <v>1986</v>
      </c>
      <c r="AI66" s="2">
        <v>1987</v>
      </c>
      <c r="AJ66" s="2">
        <v>1988</v>
      </c>
      <c r="AK66" s="2">
        <v>1989</v>
      </c>
      <c r="AL66" s="2">
        <v>1990</v>
      </c>
      <c r="AM66" s="2">
        <v>1991</v>
      </c>
      <c r="AN66" s="2">
        <v>1992</v>
      </c>
      <c r="AO66" s="2">
        <v>1993</v>
      </c>
      <c r="AP66" s="2">
        <v>1994</v>
      </c>
      <c r="AQ66" s="2">
        <v>1995</v>
      </c>
      <c r="AR66" s="2">
        <v>1996</v>
      </c>
      <c r="AS66" s="2">
        <v>1997</v>
      </c>
      <c r="AT66" s="2">
        <v>1998</v>
      </c>
      <c r="AU66" s="2">
        <v>1999</v>
      </c>
      <c r="AV66" s="2">
        <v>2000</v>
      </c>
      <c r="AW66" s="2">
        <v>2001</v>
      </c>
      <c r="AX66" s="2">
        <v>2002</v>
      </c>
      <c r="AY66" s="2">
        <v>2003</v>
      </c>
      <c r="AZ66" s="2">
        <v>2004</v>
      </c>
      <c r="BA66" s="2">
        <v>2005</v>
      </c>
      <c r="BB66" s="2">
        <v>2006</v>
      </c>
      <c r="BC66" s="2">
        <v>2007</v>
      </c>
      <c r="BD66" s="2">
        <v>2008</v>
      </c>
      <c r="BE66" s="2">
        <v>2009</v>
      </c>
      <c r="BF66" s="2">
        <v>2010</v>
      </c>
      <c r="BG66" s="2">
        <v>2011</v>
      </c>
      <c r="BH66" s="2">
        <v>2012</v>
      </c>
      <c r="BI66" s="2">
        <v>2013</v>
      </c>
      <c r="BJ66" s="2">
        <v>2014</v>
      </c>
      <c r="BK66" s="2">
        <v>2015</v>
      </c>
      <c r="BL66" s="2">
        <v>2016</v>
      </c>
      <c r="BM66" s="2">
        <v>2017</v>
      </c>
      <c r="BN66" s="2">
        <v>2018</v>
      </c>
      <c r="BO66" s="2" t="s">
        <v>59</v>
      </c>
      <c r="BP66" s="2" t="s">
        <v>60</v>
      </c>
    </row>
    <row r="67" spans="2:68" x14ac:dyDescent="0.2">
      <c r="B67" t="s">
        <v>4</v>
      </c>
      <c r="C67" s="13">
        <v>2.5542863227005521E-2</v>
      </c>
      <c r="D67" s="13">
        <v>2.718691731015568E-2</v>
      </c>
      <c r="E67" s="13">
        <v>3.0922046960816595E-2</v>
      </c>
      <c r="F67" s="13">
        <v>3.2402359010700529E-2</v>
      </c>
      <c r="G67" s="13">
        <v>3.2763658127333048E-2</v>
      </c>
      <c r="H67" s="13">
        <v>3.2447278328867048E-2</v>
      </c>
      <c r="I67" s="13">
        <v>3.2133977038866238E-2</v>
      </c>
      <c r="J67" s="13">
        <v>3.2144233613880267E-2</v>
      </c>
      <c r="K67" s="13">
        <v>3.2809630685867071E-2</v>
      </c>
      <c r="L67" s="13">
        <v>3.2836016830721924E-2</v>
      </c>
      <c r="M67" s="13">
        <v>3.3881438193779777E-2</v>
      </c>
      <c r="N67" s="13">
        <v>3.5380816284584178E-2</v>
      </c>
      <c r="O67" s="13">
        <v>3.7064194837506094E-2</v>
      </c>
      <c r="P67" s="13">
        <v>3.8154985415088452E-2</v>
      </c>
      <c r="Q67" s="13">
        <v>3.8842470222470969E-2</v>
      </c>
      <c r="R67" s="13">
        <v>4.1152091730800727E-2</v>
      </c>
      <c r="S67" s="13">
        <v>4.4459882743093024E-2</v>
      </c>
      <c r="T67" s="13">
        <v>4.5121914263156787E-2</v>
      </c>
      <c r="U67" s="13">
        <v>4.712823975013939E-2</v>
      </c>
      <c r="V67" s="13">
        <v>6.0626354960730267E-2</v>
      </c>
      <c r="W67" s="13">
        <v>7.8249551578090173E-2</v>
      </c>
      <c r="X67" s="13">
        <v>9.2979309955642228E-2</v>
      </c>
      <c r="Y67" s="13">
        <v>0.11627649974772998</v>
      </c>
      <c r="Z67" s="13">
        <v>0.12629539504763376</v>
      </c>
      <c r="AA67" s="13">
        <v>0.13313617297742891</v>
      </c>
      <c r="AB67" s="13">
        <v>0.1514737872666953</v>
      </c>
      <c r="AC67" s="13">
        <v>0.16872092330545704</v>
      </c>
      <c r="AD67" s="13">
        <v>0.2126155239550693</v>
      </c>
      <c r="AE67" s="13">
        <v>0.26166973571301011</v>
      </c>
      <c r="AF67" s="13">
        <v>0.2961711387073403</v>
      </c>
      <c r="AG67" s="13">
        <v>0.32685394689620739</v>
      </c>
      <c r="AH67" s="13">
        <v>0.37430240033011752</v>
      </c>
      <c r="AI67" s="13">
        <v>0.41639561756754256</v>
      </c>
      <c r="AJ67" s="13">
        <v>0.42671112609827916</v>
      </c>
      <c r="AK67" s="13">
        <v>0.44057409695864974</v>
      </c>
      <c r="AL67" s="13">
        <v>0.47134858643039995</v>
      </c>
      <c r="AM67" s="13">
        <v>0.52156717072243264</v>
      </c>
      <c r="AN67" s="13">
        <v>0.54661749839785734</v>
      </c>
      <c r="AO67" s="13">
        <v>0.5828145024971384</v>
      </c>
      <c r="AP67" s="13">
        <v>0.58396071009388451</v>
      </c>
      <c r="AQ67" s="13">
        <v>0.58436687734943904</v>
      </c>
      <c r="AR67" s="13">
        <v>0.58434254290969756</v>
      </c>
      <c r="AS67" s="13">
        <v>0.5863888865616298</v>
      </c>
      <c r="AT67" s="13">
        <v>0.57025764620043384</v>
      </c>
      <c r="AU67" s="13">
        <v>0.53065543499307921</v>
      </c>
      <c r="AV67" s="13">
        <v>0.56891543518826504</v>
      </c>
      <c r="AW67" s="13">
        <v>0.58980689277173992</v>
      </c>
      <c r="AX67" s="13">
        <v>0.62348056952971842</v>
      </c>
      <c r="AY67" s="13">
        <v>0.64074473385091124</v>
      </c>
      <c r="AZ67" s="13">
        <v>0.66466795169883952</v>
      </c>
      <c r="BA67" s="13">
        <v>0.71965928272238389</v>
      </c>
      <c r="BB67" s="13">
        <v>0.73918199855331002</v>
      </c>
      <c r="BC67" s="13">
        <v>0.80529282774309419</v>
      </c>
      <c r="BD67" s="13">
        <v>0.84866453653722773</v>
      </c>
      <c r="BE67" s="13">
        <v>0.90072481201614685</v>
      </c>
      <c r="BF67" s="13">
        <v>0.85218819929839928</v>
      </c>
      <c r="BG67" s="13">
        <v>0.84963798695782111</v>
      </c>
      <c r="BH67" s="13">
        <v>0.88975067308938238</v>
      </c>
      <c r="BI67" s="13">
        <v>1.0069640354900944</v>
      </c>
      <c r="BJ67" s="13">
        <v>0.97369118566991342</v>
      </c>
      <c r="BK67" s="13">
        <v>1.0592474014191555</v>
      </c>
      <c r="BL67" s="13">
        <v>1</v>
      </c>
      <c r="BM67" s="13">
        <f>'VAB nominal'!BM67/'VAB real'!BM67</f>
        <v>1.0593544872541121</v>
      </c>
      <c r="BN67" s="13">
        <f>'VAB nominal'!BN67/'VAB real'!BN67</f>
        <v>1.0977558933415823</v>
      </c>
      <c r="BO67" s="13">
        <f>'VAB nominal'!BO67/'VAB real'!BO67</f>
        <v>1.1004315290056099</v>
      </c>
      <c r="BP67" s="13">
        <f>'VAB nominal'!BP67/'VAB real'!BP67</f>
        <v>1.0773657462806094</v>
      </c>
    </row>
    <row r="68" spans="2:68" x14ac:dyDescent="0.2">
      <c r="B68" t="s">
        <v>5</v>
      </c>
      <c r="C68" s="13">
        <v>3.138691570726742E-2</v>
      </c>
      <c r="D68" s="13">
        <v>3.3241187610955382E-2</v>
      </c>
      <c r="E68" s="13">
        <v>3.7596156313638447E-2</v>
      </c>
      <c r="F68" s="13">
        <v>3.9381024508186681E-2</v>
      </c>
      <c r="G68" s="13">
        <v>3.9808423971083244E-2</v>
      </c>
      <c r="H68" s="13">
        <v>3.9272023352121127E-2</v>
      </c>
      <c r="I68" s="13">
        <v>3.8750624874146863E-2</v>
      </c>
      <c r="J68" s="13">
        <v>3.8627743977951115E-2</v>
      </c>
      <c r="K68" s="13">
        <v>3.9297939001078717E-2</v>
      </c>
      <c r="L68" s="13">
        <v>3.9238298354890788E-2</v>
      </c>
      <c r="M68" s="13">
        <v>4.0433337273083139E-2</v>
      </c>
      <c r="N68" s="13">
        <v>4.2277441408584922E-2</v>
      </c>
      <c r="O68" s="13">
        <v>4.4396973519818271E-2</v>
      </c>
      <c r="P68" s="13">
        <v>4.539420573570916E-2</v>
      </c>
      <c r="Q68" s="13">
        <v>4.591536732082345E-2</v>
      </c>
      <c r="R68" s="13">
        <v>4.871914622266476E-2</v>
      </c>
      <c r="S68" s="13">
        <v>5.2710955014845844E-2</v>
      </c>
      <c r="T68" s="13">
        <v>5.339345102232463E-2</v>
      </c>
      <c r="U68" s="13">
        <v>5.5657888068797498E-2</v>
      </c>
      <c r="V68" s="13">
        <v>7.1407120408726862E-2</v>
      </c>
      <c r="W68" s="13">
        <v>9.198722183965008E-2</v>
      </c>
      <c r="X68" s="13">
        <v>0.11000039461531676</v>
      </c>
      <c r="Y68" s="13">
        <v>0.13833841457752055</v>
      </c>
      <c r="Z68" s="13">
        <v>0.15030301443909067</v>
      </c>
      <c r="AA68" s="13">
        <v>0.15844615625044314</v>
      </c>
      <c r="AB68" s="13">
        <v>0.18059751798170534</v>
      </c>
      <c r="AC68" s="13">
        <v>0.20155809893434878</v>
      </c>
      <c r="AD68" s="13">
        <v>0.25326486640989926</v>
      </c>
      <c r="AE68" s="13">
        <v>0.31096373019023449</v>
      </c>
      <c r="AF68" s="13">
        <v>0.35282854530897689</v>
      </c>
      <c r="AG68" s="13">
        <v>0.39032312290736854</v>
      </c>
      <c r="AH68" s="13">
        <v>0.44608140988742834</v>
      </c>
      <c r="AI68" s="13">
        <v>0.49562044805327116</v>
      </c>
      <c r="AJ68" s="13">
        <v>0.50569158532134995</v>
      </c>
      <c r="AK68" s="13">
        <v>0.51991751100253281</v>
      </c>
      <c r="AL68" s="13">
        <v>0.55602909094204789</v>
      </c>
      <c r="AM68" s="13">
        <v>0.6147625711512591</v>
      </c>
      <c r="AN68" s="13">
        <v>0.64604172650363356</v>
      </c>
      <c r="AO68" s="13">
        <v>0.68887612002674492</v>
      </c>
      <c r="AP68" s="13">
        <v>0.68997530271895113</v>
      </c>
      <c r="AQ68" s="13">
        <v>0.70678572195149048</v>
      </c>
      <c r="AR68" s="13">
        <v>0.70751751318886014</v>
      </c>
      <c r="AS68" s="13">
        <v>0.68567149369141944</v>
      </c>
      <c r="AT68" s="13">
        <v>0.65936055857793785</v>
      </c>
      <c r="AU68" s="13">
        <v>0.64752574263314855</v>
      </c>
      <c r="AV68" s="13">
        <v>0.59089864721336116</v>
      </c>
      <c r="AW68" s="13">
        <v>0.60730848645121494</v>
      </c>
      <c r="AX68" s="13">
        <v>0.63719277763688442</v>
      </c>
      <c r="AY68" s="13">
        <v>0.65691269935356178</v>
      </c>
      <c r="AZ68" s="13">
        <v>0.67920025400170003</v>
      </c>
      <c r="BA68" s="13">
        <v>0.73496743681994237</v>
      </c>
      <c r="BB68" s="13">
        <v>0.7514534853846887</v>
      </c>
      <c r="BC68" s="13">
        <v>0.83852149416484034</v>
      </c>
      <c r="BD68" s="13">
        <v>0.89681362157338163</v>
      </c>
      <c r="BE68" s="13">
        <v>0.96376970806734163</v>
      </c>
      <c r="BF68" s="13">
        <v>0.90227231956154996</v>
      </c>
      <c r="BG68" s="13">
        <v>0.89181381234201551</v>
      </c>
      <c r="BH68" s="13">
        <v>0.92490837991346442</v>
      </c>
      <c r="BI68" s="13">
        <v>1.074722528959142</v>
      </c>
      <c r="BJ68" s="13">
        <v>1.0279575784792112</v>
      </c>
      <c r="BK68" s="13">
        <v>1.0859296879925555</v>
      </c>
      <c r="BL68" s="13">
        <v>1.0000000000000002</v>
      </c>
      <c r="BM68" s="13">
        <f>'VAB nominal'!BM68/'VAB real'!BM68</f>
        <v>1.0681251763259729</v>
      </c>
      <c r="BN68" s="13">
        <f>'VAB nominal'!BN68/'VAB real'!BN68</f>
        <v>1.1127038477172753</v>
      </c>
      <c r="BO68" s="13">
        <f>'VAB nominal'!BO68/'VAB real'!BO68</f>
        <v>1.1109174638155022</v>
      </c>
      <c r="BP68" s="13">
        <f>'VAB nominal'!BP68/'VAB real'!BP68</f>
        <v>1.0756973432604215</v>
      </c>
    </row>
    <row r="69" spans="2:68" x14ac:dyDescent="0.2">
      <c r="B69" t="s">
        <v>6</v>
      </c>
      <c r="C69" s="13">
        <v>2.7920383551828805E-2</v>
      </c>
      <c r="D69" s="13">
        <v>2.9612179995726646E-2</v>
      </c>
      <c r="E69" s="13">
        <v>3.3572419061122606E-2</v>
      </c>
      <c r="F69" s="13">
        <v>3.5282792148085843E-2</v>
      </c>
      <c r="G69" s="13">
        <v>3.5774032810630275E-2</v>
      </c>
      <c r="H69" s="13">
        <v>3.519744037194545E-2</v>
      </c>
      <c r="I69" s="13">
        <v>3.4641066965236687E-2</v>
      </c>
      <c r="J69" s="13">
        <v>3.4609245554420964E-2</v>
      </c>
      <c r="K69" s="13">
        <v>3.5248868777423281E-2</v>
      </c>
      <c r="L69" s="13">
        <v>3.5249379383987867E-2</v>
      </c>
      <c r="M69" s="13">
        <v>3.6372538944206952E-2</v>
      </c>
      <c r="N69" s="13">
        <v>3.7819114221208372E-2</v>
      </c>
      <c r="O69" s="13">
        <v>3.9491134818814937E-2</v>
      </c>
      <c r="P69" s="13">
        <v>4.0530180100716101E-2</v>
      </c>
      <c r="Q69" s="13">
        <v>4.1111000667097164E-2</v>
      </c>
      <c r="R69" s="13">
        <v>4.3598345307064822E-2</v>
      </c>
      <c r="S69" s="13">
        <v>4.7152534351922952E-2</v>
      </c>
      <c r="T69" s="13">
        <v>4.7366305330205548E-2</v>
      </c>
      <c r="U69" s="13">
        <v>4.8880800703339986E-2</v>
      </c>
      <c r="V69" s="13">
        <v>6.2205126881773182E-2</v>
      </c>
      <c r="W69" s="13">
        <v>7.9838893733020985E-2</v>
      </c>
      <c r="X69" s="13">
        <v>9.5569315142497252E-2</v>
      </c>
      <c r="Y69" s="13">
        <v>0.12032359357300239</v>
      </c>
      <c r="Z69" s="13">
        <v>0.13065621622715964</v>
      </c>
      <c r="AA69" s="13">
        <v>0.13839972456839417</v>
      </c>
      <c r="AB69" s="13">
        <v>0.1572340609308033</v>
      </c>
      <c r="AC69" s="13">
        <v>0.17495054432464649</v>
      </c>
      <c r="AD69" s="13">
        <v>0.22062663547411707</v>
      </c>
      <c r="AE69" s="13">
        <v>0.27210099866635373</v>
      </c>
      <c r="AF69" s="13">
        <v>0.3082471323546046</v>
      </c>
      <c r="AG69" s="13">
        <v>0.34050168977132172</v>
      </c>
      <c r="AH69" s="13">
        <v>0.38914593126101232</v>
      </c>
      <c r="AI69" s="13">
        <v>0.432675099059805</v>
      </c>
      <c r="AJ69" s="13">
        <v>0.44412217347134481</v>
      </c>
      <c r="AK69" s="13">
        <v>0.45932719174827524</v>
      </c>
      <c r="AL69" s="13">
        <v>0.49043247051330824</v>
      </c>
      <c r="AM69" s="13">
        <v>0.54205643438672102</v>
      </c>
      <c r="AN69" s="13">
        <v>0.56893176847149352</v>
      </c>
      <c r="AO69" s="13">
        <v>0.60772899803961034</v>
      </c>
      <c r="AP69" s="13">
        <v>0.60818651000459567</v>
      </c>
      <c r="AQ69" s="13">
        <v>0.70747128386295477</v>
      </c>
      <c r="AR69" s="13">
        <v>0.7187665997856687</v>
      </c>
      <c r="AS69" s="13">
        <v>0.64585081751087636</v>
      </c>
      <c r="AT69" s="13">
        <v>0.66971921566984038</v>
      </c>
      <c r="AU69" s="13">
        <v>0.64882601057397116</v>
      </c>
      <c r="AV69" s="13">
        <v>0.63682849472636938</v>
      </c>
      <c r="AW69" s="13">
        <v>0.66732612513319367</v>
      </c>
      <c r="AX69" s="13">
        <v>0.68103132506169861</v>
      </c>
      <c r="AY69" s="13">
        <v>0.69486188149198247</v>
      </c>
      <c r="AZ69" s="13">
        <v>0.72867376144794793</v>
      </c>
      <c r="BA69" s="13">
        <v>0.76979990859144409</v>
      </c>
      <c r="BB69" s="13">
        <v>0.77973077003560531</v>
      </c>
      <c r="BC69" s="13">
        <v>0.86034347370246367</v>
      </c>
      <c r="BD69" s="13">
        <v>0.91516416165192671</v>
      </c>
      <c r="BE69" s="13">
        <v>0.96731345081246878</v>
      </c>
      <c r="BF69" s="13">
        <v>0.9063104386762515</v>
      </c>
      <c r="BG69" s="13">
        <v>0.89190279784534032</v>
      </c>
      <c r="BH69" s="13">
        <v>0.93363899869574862</v>
      </c>
      <c r="BI69" s="13">
        <v>1.0409186754250357</v>
      </c>
      <c r="BJ69" s="13">
        <v>1.0207842946622443</v>
      </c>
      <c r="BK69" s="13">
        <v>1.1553525916966743</v>
      </c>
      <c r="BL69" s="13">
        <v>1</v>
      </c>
      <c r="BM69" s="13">
        <f>'VAB nominal'!BM69/'VAB real'!BM69</f>
        <v>1.0725656686659295</v>
      </c>
      <c r="BN69" s="13">
        <f>'VAB nominal'!BN69/'VAB real'!BN69</f>
        <v>1.1002038844878348</v>
      </c>
      <c r="BO69" s="13">
        <f>'VAB nominal'!BO69/'VAB real'!BO69</f>
        <v>1.06923046607036</v>
      </c>
      <c r="BP69" s="13">
        <f>'VAB nominal'!BP69/'VAB real'!BP69</f>
        <v>1.0126597020860604</v>
      </c>
    </row>
    <row r="70" spans="2:68" x14ac:dyDescent="0.2">
      <c r="B70" t="s">
        <v>7</v>
      </c>
      <c r="C70" s="13">
        <v>2.8224870974357875E-2</v>
      </c>
      <c r="D70" s="13">
        <v>3.0028071214621137E-2</v>
      </c>
      <c r="E70" s="13">
        <v>3.4112131279312966E-2</v>
      </c>
      <c r="F70" s="13">
        <v>3.585521217897697E-2</v>
      </c>
      <c r="G70" s="13">
        <v>3.6347492077158587E-2</v>
      </c>
      <c r="H70" s="13">
        <v>3.5947967917776172E-2</v>
      </c>
      <c r="I70" s="13">
        <v>3.5539121055933133E-2</v>
      </c>
      <c r="J70" s="13">
        <v>3.5662886459885412E-2</v>
      </c>
      <c r="K70" s="13">
        <v>3.6499026323655849E-2</v>
      </c>
      <c r="L70" s="13">
        <v>3.6706112525849849E-2</v>
      </c>
      <c r="M70" s="13">
        <v>3.8042528689881311E-2</v>
      </c>
      <c r="N70" s="13">
        <v>3.9826364751817604E-2</v>
      </c>
      <c r="O70" s="13">
        <v>4.1824761286895017E-2</v>
      </c>
      <c r="P70" s="13">
        <v>4.3199348592774751E-2</v>
      </c>
      <c r="Q70" s="13">
        <v>4.4108561245863334E-2</v>
      </c>
      <c r="R70" s="13">
        <v>4.6983436872238805E-2</v>
      </c>
      <c r="S70" s="13">
        <v>5.1005351526952965E-2</v>
      </c>
      <c r="T70" s="13">
        <v>5.1508088240696394E-2</v>
      </c>
      <c r="U70" s="13">
        <v>5.3549872610770703E-2</v>
      </c>
      <c r="V70" s="13">
        <v>6.8983248518059939E-2</v>
      </c>
      <c r="W70" s="13">
        <v>8.9078834580247943E-2</v>
      </c>
      <c r="X70" s="13">
        <v>0.10630788943095544</v>
      </c>
      <c r="Y70" s="13">
        <v>0.13346356030545423</v>
      </c>
      <c r="Z70" s="13">
        <v>0.14472125429890456</v>
      </c>
      <c r="AA70" s="13">
        <v>0.15243443529966991</v>
      </c>
      <c r="AB70" s="13">
        <v>0.17347136093797477</v>
      </c>
      <c r="AC70" s="13">
        <v>0.19334133064441317</v>
      </c>
      <c r="AD70" s="13">
        <v>0.24406898100651864</v>
      </c>
      <c r="AE70" s="13">
        <v>0.30079042609139012</v>
      </c>
      <c r="AF70" s="13">
        <v>0.34178378130477022</v>
      </c>
      <c r="AG70" s="13">
        <v>0.37850159794838856</v>
      </c>
      <c r="AH70" s="13">
        <v>0.43228671508287564</v>
      </c>
      <c r="AI70" s="13">
        <v>0.47980262136734175</v>
      </c>
      <c r="AJ70" s="13">
        <v>0.48914163182305581</v>
      </c>
      <c r="AK70" s="13">
        <v>0.50276199315167769</v>
      </c>
      <c r="AL70" s="13">
        <v>0.53732078410090212</v>
      </c>
      <c r="AM70" s="13">
        <v>0.59506406231758557</v>
      </c>
      <c r="AN70" s="13">
        <v>0.62523615865355076</v>
      </c>
      <c r="AO70" s="13">
        <v>0.66727095394414115</v>
      </c>
      <c r="AP70" s="13">
        <v>0.66826463402716318</v>
      </c>
      <c r="AQ70" s="13">
        <v>0.66883251148407219</v>
      </c>
      <c r="AR70" s="13">
        <v>0.67439528327102694</v>
      </c>
      <c r="AS70" s="13">
        <v>0.67871956661482613</v>
      </c>
      <c r="AT70" s="13">
        <v>0.63423511126554455</v>
      </c>
      <c r="AU70" s="13">
        <v>0.61623218158549797</v>
      </c>
      <c r="AV70" s="13">
        <v>0.56593734449092858</v>
      </c>
      <c r="AW70" s="13">
        <v>0.58179334732596166</v>
      </c>
      <c r="AX70" s="13">
        <v>0.61940701419668276</v>
      </c>
      <c r="AY70" s="13">
        <v>0.6482229722696955</v>
      </c>
      <c r="AZ70" s="13">
        <v>0.67686085938917984</v>
      </c>
      <c r="BA70" s="13">
        <v>0.73120306928793677</v>
      </c>
      <c r="BB70" s="13">
        <v>0.74274327210379276</v>
      </c>
      <c r="BC70" s="13">
        <v>0.82021503169615584</v>
      </c>
      <c r="BD70" s="13">
        <v>0.87714864175667839</v>
      </c>
      <c r="BE70" s="13">
        <v>0.94745639508477741</v>
      </c>
      <c r="BF70" s="13">
        <v>0.90430992544192568</v>
      </c>
      <c r="BG70" s="13">
        <v>0.8770103644226942</v>
      </c>
      <c r="BH70" s="13">
        <v>0.90919843089720431</v>
      </c>
      <c r="BI70" s="13">
        <v>1.0321790806293143</v>
      </c>
      <c r="BJ70" s="13">
        <v>0.99392880208835221</v>
      </c>
      <c r="BK70" s="13">
        <v>1.1401778294297069</v>
      </c>
      <c r="BL70" s="13">
        <v>1</v>
      </c>
      <c r="BM70" s="13">
        <f>'VAB nominal'!BM70/'VAB real'!BM70</f>
        <v>1.0798952777563304</v>
      </c>
      <c r="BN70" s="13">
        <f>'VAB nominal'!BN70/'VAB real'!BN70</f>
        <v>1.1281225508057706</v>
      </c>
      <c r="BO70" s="13">
        <f>'VAB nominal'!BO70/'VAB real'!BO70</f>
        <v>1.1123874864940932</v>
      </c>
      <c r="BP70" s="13">
        <f>'VAB nominal'!BP70/'VAB real'!BP70</f>
        <v>1.0709034550238492</v>
      </c>
    </row>
    <row r="71" spans="2:68" x14ac:dyDescent="0.2">
      <c r="B71" t="s">
        <v>8</v>
      </c>
      <c r="C71" s="13">
        <v>2.4492908853805111E-2</v>
      </c>
      <c r="D71" s="13">
        <v>2.5881168788603262E-2</v>
      </c>
      <c r="E71" s="13">
        <v>2.9214407496675573E-2</v>
      </c>
      <c r="F71" s="13">
        <v>3.0788411543877448E-2</v>
      </c>
      <c r="G71" s="13">
        <v>3.1311889100412188E-2</v>
      </c>
      <c r="H71" s="13">
        <v>3.0976927723659262E-2</v>
      </c>
      <c r="I71" s="13">
        <v>3.0674517843984707E-2</v>
      </c>
      <c r="J71" s="13">
        <v>3.0806469757745154E-2</v>
      </c>
      <c r="K71" s="13">
        <v>3.1531611155029143E-2</v>
      </c>
      <c r="L71" s="13">
        <v>3.1697197983826628E-2</v>
      </c>
      <c r="M71" s="13">
        <v>3.2802720825460333E-2</v>
      </c>
      <c r="N71" s="13">
        <v>3.4345902651650287E-2</v>
      </c>
      <c r="O71" s="13">
        <v>3.6060556971132099E-2</v>
      </c>
      <c r="P71" s="13">
        <v>3.7133393666929221E-2</v>
      </c>
      <c r="Q71" s="13">
        <v>3.7784393750002511E-2</v>
      </c>
      <c r="R71" s="13">
        <v>4.0249549213516721E-2</v>
      </c>
      <c r="S71" s="13">
        <v>4.3700103762678306E-2</v>
      </c>
      <c r="T71" s="13">
        <v>4.4227517374384913E-2</v>
      </c>
      <c r="U71" s="13">
        <v>4.5997428495677506E-2</v>
      </c>
      <c r="V71" s="13">
        <v>5.9030480911033793E-2</v>
      </c>
      <c r="W71" s="13">
        <v>7.6116297116239129E-2</v>
      </c>
      <c r="X71" s="13">
        <v>9.0842081381170725E-2</v>
      </c>
      <c r="Y71" s="13">
        <v>0.11404961076911035</v>
      </c>
      <c r="Z71" s="13">
        <v>0.12375160818869085</v>
      </c>
      <c r="AA71" s="13">
        <v>0.13027965207353662</v>
      </c>
      <c r="AB71" s="13">
        <v>0.14819018919448701</v>
      </c>
      <c r="AC71" s="13">
        <v>0.16485541653293234</v>
      </c>
      <c r="AD71" s="13">
        <v>0.20787871218118203</v>
      </c>
      <c r="AE71" s="13">
        <v>0.25592151793078816</v>
      </c>
      <c r="AF71" s="13">
        <v>0.29022366923043486</v>
      </c>
      <c r="AG71" s="13">
        <v>0.32085578450349206</v>
      </c>
      <c r="AH71" s="13">
        <v>0.36683258742005781</v>
      </c>
      <c r="AI71" s="13">
        <v>0.40786701568636646</v>
      </c>
      <c r="AJ71" s="13">
        <v>0.41619091766299182</v>
      </c>
      <c r="AK71" s="13">
        <v>0.42819931691428659</v>
      </c>
      <c r="AL71" s="13">
        <v>0.4572155455656326</v>
      </c>
      <c r="AM71" s="13">
        <v>0.50635597270605626</v>
      </c>
      <c r="AN71" s="13">
        <v>0.53173762507546107</v>
      </c>
      <c r="AO71" s="13">
        <v>0.56761909150317669</v>
      </c>
      <c r="AP71" s="13">
        <v>0.56864186038350273</v>
      </c>
      <c r="AQ71" s="13">
        <v>0.5749646585763869</v>
      </c>
      <c r="AR71" s="13">
        <v>0.57716085133626749</v>
      </c>
      <c r="AS71" s="13">
        <v>0.58358260400066864</v>
      </c>
      <c r="AT71" s="13">
        <v>0.56008634690067782</v>
      </c>
      <c r="AU71" s="13">
        <v>0.52180350679650667</v>
      </c>
      <c r="AV71" s="13">
        <v>0.58162489659331473</v>
      </c>
      <c r="AW71" s="13">
        <v>0.60394345795788729</v>
      </c>
      <c r="AX71" s="13">
        <v>0.64014156343017292</v>
      </c>
      <c r="AY71" s="13">
        <v>0.6650622195621565</v>
      </c>
      <c r="AZ71" s="13">
        <v>0.70047234683187054</v>
      </c>
      <c r="BA71" s="13">
        <v>0.75068666500692016</v>
      </c>
      <c r="BB71" s="13">
        <v>0.76818650125578658</v>
      </c>
      <c r="BC71" s="13">
        <v>0.84791097462595344</v>
      </c>
      <c r="BD71" s="13">
        <v>0.89865679860574388</v>
      </c>
      <c r="BE71" s="13">
        <v>0.96198211913591325</v>
      </c>
      <c r="BF71" s="13">
        <v>0.9014479017596746</v>
      </c>
      <c r="BG71" s="13">
        <v>0.87664666017517712</v>
      </c>
      <c r="BH71" s="13">
        <v>0.9113244580632508</v>
      </c>
      <c r="BI71" s="13">
        <v>1.0256305237169345</v>
      </c>
      <c r="BJ71" s="13">
        <v>0.99184412199154526</v>
      </c>
      <c r="BK71" s="13">
        <v>1.1386696527759932</v>
      </c>
      <c r="BL71" s="13">
        <v>1.0000000000000002</v>
      </c>
      <c r="BM71" s="13">
        <f>'VAB nominal'!BM71/'VAB real'!BM71</f>
        <v>1.0691117648488619</v>
      </c>
      <c r="BN71" s="13">
        <f>'VAB nominal'!BN71/'VAB real'!BN71</f>
        <v>1.1039577920295269</v>
      </c>
      <c r="BO71" s="13">
        <f>'VAB nominal'!BO71/'VAB real'!BO71</f>
        <v>1.0832607764450628</v>
      </c>
      <c r="BP71" s="13">
        <f>'VAB nominal'!BP71/'VAB real'!BP71</f>
        <v>1.0412699409979225</v>
      </c>
    </row>
    <row r="72" spans="2:68" x14ac:dyDescent="0.2">
      <c r="B72" t="s">
        <v>9</v>
      </c>
      <c r="C72" s="13">
        <v>2.6264756723475495E-2</v>
      </c>
      <c r="D72" s="13">
        <v>2.7932431887341323E-2</v>
      </c>
      <c r="E72" s="13">
        <v>3.1721252113473937E-2</v>
      </c>
      <c r="F72" s="13">
        <v>3.3181062561555869E-2</v>
      </c>
      <c r="G72" s="13">
        <v>3.3491318541646546E-2</v>
      </c>
      <c r="H72" s="13">
        <v>3.3035108412829847E-2</v>
      </c>
      <c r="I72" s="13">
        <v>3.2606417398171196E-2</v>
      </c>
      <c r="J72" s="13">
        <v>3.2511339983032891E-2</v>
      </c>
      <c r="K72" s="13">
        <v>3.3077907248371723E-2</v>
      </c>
      <c r="L72" s="13">
        <v>3.3055061064632754E-2</v>
      </c>
      <c r="M72" s="13">
        <v>3.4085026715070597E-2</v>
      </c>
      <c r="N72" s="13">
        <v>3.5500643051609916E-2</v>
      </c>
      <c r="O72" s="13">
        <v>3.7123425754836105E-2</v>
      </c>
      <c r="P72" s="13">
        <v>3.815173965957934E-2</v>
      </c>
      <c r="Q72" s="13">
        <v>3.877580491561769E-2</v>
      </c>
      <c r="R72" s="13">
        <v>4.1179600964619041E-2</v>
      </c>
      <c r="S72" s="13">
        <v>4.4582906487226695E-2</v>
      </c>
      <c r="T72" s="13">
        <v>4.5053481181621058E-2</v>
      </c>
      <c r="U72" s="13">
        <v>4.6828920033635896E-2</v>
      </c>
      <c r="V72" s="13">
        <v>5.9887775250373747E-2</v>
      </c>
      <c r="W72" s="13">
        <v>7.6909421333128988E-2</v>
      </c>
      <c r="X72" s="13">
        <v>9.1797829359166236E-2</v>
      </c>
      <c r="Y72" s="13">
        <v>0.11528713539949717</v>
      </c>
      <c r="Z72" s="13">
        <v>0.12535167751222229</v>
      </c>
      <c r="AA72" s="13">
        <v>0.13218516691699486</v>
      </c>
      <c r="AB72" s="13">
        <v>0.15065527744920645</v>
      </c>
      <c r="AC72" s="13">
        <v>0.16820664240861063</v>
      </c>
      <c r="AD72" s="13">
        <v>0.21232145604820418</v>
      </c>
      <c r="AE72" s="13">
        <v>0.26160904472986946</v>
      </c>
      <c r="AF72" s="13">
        <v>0.29718492137233515</v>
      </c>
      <c r="AG72" s="13">
        <v>0.32902027035635351</v>
      </c>
      <c r="AH72" s="13">
        <v>0.37591381912126198</v>
      </c>
      <c r="AI72" s="13">
        <v>0.41744868302850857</v>
      </c>
      <c r="AJ72" s="13">
        <v>0.42744687191176078</v>
      </c>
      <c r="AK72" s="13">
        <v>0.44109333691422759</v>
      </c>
      <c r="AL72" s="13">
        <v>0.47158656150866612</v>
      </c>
      <c r="AM72" s="13">
        <v>0.52190508204380848</v>
      </c>
      <c r="AN72" s="13">
        <v>0.54778075730245923</v>
      </c>
      <c r="AO72" s="13">
        <v>0.5849123514042387</v>
      </c>
      <c r="AP72" s="13">
        <v>0.58631967735427892</v>
      </c>
      <c r="AQ72" s="13">
        <v>0.591053310589706</v>
      </c>
      <c r="AR72" s="13">
        <v>0.59300123460576071</v>
      </c>
      <c r="AS72" s="13">
        <v>0.6016437576188165</v>
      </c>
      <c r="AT72" s="13">
        <v>0.57470940101499846</v>
      </c>
      <c r="AU72" s="13">
        <v>0.54703165419795807</v>
      </c>
      <c r="AV72" s="13">
        <v>0.55105233250864505</v>
      </c>
      <c r="AW72" s="13">
        <v>0.56498689286015313</v>
      </c>
      <c r="AX72" s="13">
        <v>0.59887329972767189</v>
      </c>
      <c r="AY72" s="13">
        <v>0.62366677188180863</v>
      </c>
      <c r="AZ72" s="13">
        <v>0.6432577038983478</v>
      </c>
      <c r="BA72" s="13">
        <v>0.70514923321904088</v>
      </c>
      <c r="BB72" s="13">
        <v>0.7450120542575116</v>
      </c>
      <c r="BC72" s="13">
        <v>0.82266095301563602</v>
      </c>
      <c r="BD72" s="13">
        <v>0.88379144708943513</v>
      </c>
      <c r="BE72" s="13">
        <v>0.94640325067040898</v>
      </c>
      <c r="BF72" s="13">
        <v>0.89874411810267318</v>
      </c>
      <c r="BG72" s="13">
        <v>0.87717112829704402</v>
      </c>
      <c r="BH72" s="13">
        <v>0.90980960399281974</v>
      </c>
      <c r="BI72" s="13">
        <v>1.0275348400322577</v>
      </c>
      <c r="BJ72" s="13">
        <v>0.98172762801434843</v>
      </c>
      <c r="BK72" s="13">
        <v>1.0722438461156798</v>
      </c>
      <c r="BL72" s="13">
        <v>1.0000000000000002</v>
      </c>
      <c r="BM72" s="13">
        <f>'VAB nominal'!BM72/'VAB real'!BM72</f>
        <v>1.0504139179639387</v>
      </c>
      <c r="BN72" s="13">
        <f>'VAB nominal'!BN72/'VAB real'!BN72</f>
        <v>1.0691426569400193</v>
      </c>
      <c r="BO72" s="13">
        <f>'VAB nominal'!BO72/'VAB real'!BO72</f>
        <v>1.0892290806889429</v>
      </c>
      <c r="BP72" s="13">
        <f>'VAB nominal'!BP72/'VAB real'!BP72</f>
        <v>1.084015711153733</v>
      </c>
    </row>
    <row r="73" spans="2:68" x14ac:dyDescent="0.2">
      <c r="B73" t="s">
        <v>10</v>
      </c>
      <c r="C73" s="13">
        <v>2.9589186817441014E-2</v>
      </c>
      <c r="D73" s="13">
        <v>3.1374781601758661E-2</v>
      </c>
      <c r="E73" s="13">
        <v>3.553694343372029E-2</v>
      </c>
      <c r="F73" s="13">
        <v>3.7297960475553754E-2</v>
      </c>
      <c r="G73" s="13">
        <v>3.7777168944924035E-2</v>
      </c>
      <c r="H73" s="13">
        <v>3.7451419890995527E-2</v>
      </c>
      <c r="I73" s="13">
        <v>3.7131428541896536E-2</v>
      </c>
      <c r="J73" s="13">
        <v>3.6960252780720848E-2</v>
      </c>
      <c r="K73" s="13">
        <v>3.7538462133105785E-2</v>
      </c>
      <c r="L73" s="13">
        <v>3.7525098706440843E-2</v>
      </c>
      <c r="M73" s="13">
        <v>3.8671102214042019E-2</v>
      </c>
      <c r="N73" s="13">
        <v>4.0458377517573488E-2</v>
      </c>
      <c r="O73" s="13">
        <v>4.2431712450645774E-2</v>
      </c>
      <c r="P73" s="13">
        <v>4.3612873427844007E-2</v>
      </c>
      <c r="Q73" s="13">
        <v>4.4314909128516565E-2</v>
      </c>
      <c r="R73" s="13">
        <v>4.7068315503380177E-2</v>
      </c>
      <c r="S73" s="13">
        <v>5.0972542863563716E-2</v>
      </c>
      <c r="T73" s="13">
        <v>5.1688769275621826E-2</v>
      </c>
      <c r="U73" s="13">
        <v>5.3917018620272379E-2</v>
      </c>
      <c r="V73" s="13">
        <v>6.925173772591349E-2</v>
      </c>
      <c r="W73" s="13">
        <v>8.9321384765640693E-2</v>
      </c>
      <c r="X73" s="13">
        <v>0.10673115730856847</v>
      </c>
      <c r="Y73" s="13">
        <v>0.13415852558620825</v>
      </c>
      <c r="Z73" s="13">
        <v>0.14578661597611317</v>
      </c>
      <c r="AA73" s="13">
        <v>0.15392828587072396</v>
      </c>
      <c r="AB73" s="13">
        <v>0.17578682467909501</v>
      </c>
      <c r="AC73" s="13">
        <v>0.1965331724837947</v>
      </c>
      <c r="AD73" s="13">
        <v>0.24707235964834609</v>
      </c>
      <c r="AE73" s="13">
        <v>0.30341849908170893</v>
      </c>
      <c r="AF73" s="13">
        <v>0.34287383109011788</v>
      </c>
      <c r="AG73" s="13">
        <v>0.37778263051290101</v>
      </c>
      <c r="AH73" s="13">
        <v>0.42990509137393657</v>
      </c>
      <c r="AI73" s="13">
        <v>0.47548103166494349</v>
      </c>
      <c r="AJ73" s="13">
        <v>0.4886858050106353</v>
      </c>
      <c r="AK73" s="13">
        <v>0.50609790478851302</v>
      </c>
      <c r="AL73" s="13">
        <v>0.54094579717144475</v>
      </c>
      <c r="AM73" s="13">
        <v>0.59970165128020902</v>
      </c>
      <c r="AN73" s="13">
        <v>0.63125860950739121</v>
      </c>
      <c r="AO73" s="13">
        <v>0.66595418570922604</v>
      </c>
      <c r="AP73" s="13">
        <v>0.67119297507007758</v>
      </c>
      <c r="AQ73" s="13">
        <v>0.70375014576772921</v>
      </c>
      <c r="AR73" s="13">
        <v>0.69762695054732715</v>
      </c>
      <c r="AS73" s="13">
        <v>0.66877169055429209</v>
      </c>
      <c r="AT73" s="13">
        <v>0.6559915870643096</v>
      </c>
      <c r="AU73" s="13">
        <v>0.63564166860527083</v>
      </c>
      <c r="AV73" s="13">
        <v>0.60175972709576808</v>
      </c>
      <c r="AW73" s="13">
        <v>0.62760775954619452</v>
      </c>
      <c r="AX73" s="13">
        <v>0.65123935259589072</v>
      </c>
      <c r="AY73" s="13">
        <v>0.6651195931709688</v>
      </c>
      <c r="AZ73" s="13">
        <v>0.68695120750739613</v>
      </c>
      <c r="BA73" s="13">
        <v>0.74357047736924509</v>
      </c>
      <c r="BB73" s="13">
        <v>0.76743849758178195</v>
      </c>
      <c r="BC73" s="13">
        <v>0.83948675956472696</v>
      </c>
      <c r="BD73" s="13">
        <v>0.89421291039413553</v>
      </c>
      <c r="BE73" s="13">
        <v>0.95059224394341912</v>
      </c>
      <c r="BF73" s="13">
        <v>0.89819344131101775</v>
      </c>
      <c r="BG73" s="13">
        <v>0.88026000654175973</v>
      </c>
      <c r="BH73" s="13">
        <v>0.92048063471490704</v>
      </c>
      <c r="BI73" s="13">
        <v>1.0538766107508655</v>
      </c>
      <c r="BJ73" s="13">
        <v>0.9960514068263846</v>
      </c>
      <c r="BK73" s="13">
        <v>1.0721573601636125</v>
      </c>
      <c r="BL73" s="13">
        <v>1</v>
      </c>
      <c r="BM73" s="13">
        <f>'VAB nominal'!BM73/'VAB real'!BM73</f>
        <v>1.0620520868530583</v>
      </c>
      <c r="BN73" s="13">
        <f>'VAB nominal'!BN73/'VAB real'!BN73</f>
        <v>1.0915991968141279</v>
      </c>
      <c r="BO73" s="13">
        <f>'VAB nominal'!BO73/'VAB real'!BO73</f>
        <v>1.0862446254555822</v>
      </c>
      <c r="BP73" s="13">
        <f>'VAB nominal'!BP73/'VAB real'!BP73</f>
        <v>1.0381373833859033</v>
      </c>
    </row>
    <row r="74" spans="2:68" x14ac:dyDescent="0.2">
      <c r="B74" t="s">
        <v>11</v>
      </c>
      <c r="C74" s="13">
        <v>2.6073285648496577E-2</v>
      </c>
      <c r="D74" s="13">
        <v>2.7503526491719704E-2</v>
      </c>
      <c r="E74" s="13">
        <v>3.1012782751898563E-2</v>
      </c>
      <c r="F74" s="13">
        <v>3.2547080711551928E-2</v>
      </c>
      <c r="G74" s="13">
        <v>3.2964015625442766E-2</v>
      </c>
      <c r="H74" s="13">
        <v>3.2627696912959893E-2</v>
      </c>
      <c r="I74" s="13">
        <v>3.2307122093644988E-2</v>
      </c>
      <c r="J74" s="13">
        <v>3.2268624115092216E-2</v>
      </c>
      <c r="K74" s="13">
        <v>3.2871318832135989E-2</v>
      </c>
      <c r="L74" s="13">
        <v>3.3094053260081052E-2</v>
      </c>
      <c r="M74" s="13">
        <v>3.4283790977219612E-2</v>
      </c>
      <c r="N74" s="13">
        <v>3.5762358282171641E-2</v>
      </c>
      <c r="O74" s="13">
        <v>3.7416673329284743E-2</v>
      </c>
      <c r="P74" s="13">
        <v>3.8454929376116595E-2</v>
      </c>
      <c r="Q74" s="13">
        <v>3.9062857718758101E-2</v>
      </c>
      <c r="R74" s="13">
        <v>4.1621877115638188E-2</v>
      </c>
      <c r="S74" s="13">
        <v>4.5176946209953099E-2</v>
      </c>
      <c r="T74" s="13">
        <v>4.5486510877502224E-2</v>
      </c>
      <c r="U74" s="13">
        <v>4.7053453989755696E-2</v>
      </c>
      <c r="V74" s="13">
        <v>6.0773076023710938E-2</v>
      </c>
      <c r="W74" s="13">
        <v>7.8741135748793156E-2</v>
      </c>
      <c r="X74" s="13">
        <v>9.4131714778287634E-2</v>
      </c>
      <c r="Y74" s="13">
        <v>0.11835614930307566</v>
      </c>
      <c r="Z74" s="13">
        <v>0.12852397587405587</v>
      </c>
      <c r="AA74" s="13">
        <v>0.13541372814616742</v>
      </c>
      <c r="AB74" s="13">
        <v>0.15426215026444187</v>
      </c>
      <c r="AC74" s="13">
        <v>0.17207248025174376</v>
      </c>
      <c r="AD74" s="13">
        <v>0.21643163963807385</v>
      </c>
      <c r="AE74" s="13">
        <v>0.26601829486777223</v>
      </c>
      <c r="AF74" s="13">
        <v>0.30114729132538054</v>
      </c>
      <c r="AG74" s="13">
        <v>0.33246560166289479</v>
      </c>
      <c r="AH74" s="13">
        <v>0.38038987758706744</v>
      </c>
      <c r="AI74" s="13">
        <v>0.42277999937751531</v>
      </c>
      <c r="AJ74" s="13">
        <v>0.43147928427317833</v>
      </c>
      <c r="AK74" s="13">
        <v>0.44397236984161997</v>
      </c>
      <c r="AL74" s="13">
        <v>0.4742712093223449</v>
      </c>
      <c r="AM74" s="13">
        <v>0.52594546107726081</v>
      </c>
      <c r="AN74" s="13">
        <v>0.55285650110442774</v>
      </c>
      <c r="AO74" s="13">
        <v>0.58970044711852065</v>
      </c>
      <c r="AP74" s="13">
        <v>0.59007773564264443</v>
      </c>
      <c r="AQ74" s="13">
        <v>0.60540524424232101</v>
      </c>
      <c r="AR74" s="13">
        <v>0.60163632680616763</v>
      </c>
      <c r="AS74" s="13">
        <v>0.61578568352802565</v>
      </c>
      <c r="AT74" s="13">
        <v>0.62589079808650327</v>
      </c>
      <c r="AU74" s="13">
        <v>0.543613455046424</v>
      </c>
      <c r="AV74" s="13">
        <v>0.67542545760263673</v>
      </c>
      <c r="AW74" s="13">
        <v>0.69388744345176023</v>
      </c>
      <c r="AX74" s="13">
        <v>0.73259367548822651</v>
      </c>
      <c r="AY74" s="13">
        <v>0.75195382979476633</v>
      </c>
      <c r="AZ74" s="13">
        <v>0.79366048078838203</v>
      </c>
      <c r="BA74" s="13">
        <v>0.84857998279802493</v>
      </c>
      <c r="BB74" s="13">
        <v>0.85661661774610587</v>
      </c>
      <c r="BC74" s="13">
        <v>0.94007375962088691</v>
      </c>
      <c r="BD74" s="13">
        <v>0.9991054065422813</v>
      </c>
      <c r="BE74" s="13">
        <v>1.0754764768535638</v>
      </c>
      <c r="BF74" s="13">
        <v>0.99532725583213322</v>
      </c>
      <c r="BG74" s="13">
        <v>0.97225756653784245</v>
      </c>
      <c r="BH74" s="13">
        <v>1.0231154372518272</v>
      </c>
      <c r="BI74" s="13">
        <v>1.1846049094444779</v>
      </c>
      <c r="BJ74" s="13">
        <v>1.09490674554459</v>
      </c>
      <c r="BK74" s="13">
        <v>1.1051490038076441</v>
      </c>
      <c r="BL74" s="13">
        <v>1.0000000000000002</v>
      </c>
      <c r="BM74" s="13">
        <f>'VAB nominal'!BM74/'VAB real'!BM74</f>
        <v>1.089334289276896</v>
      </c>
      <c r="BN74" s="13">
        <f>'VAB nominal'!BN74/'VAB real'!BN74</f>
        <v>1.1369342017499138</v>
      </c>
      <c r="BO74" s="13">
        <f>'VAB nominal'!BO74/'VAB real'!BO74</f>
        <v>1.1379924586187924</v>
      </c>
      <c r="BP74" s="13">
        <f>'VAB nominal'!BP74/'VAB real'!BP74</f>
        <v>1.0977181280302026</v>
      </c>
    </row>
    <row r="75" spans="2:68" x14ac:dyDescent="0.2">
      <c r="B75" t="s">
        <v>12</v>
      </c>
      <c r="C75" s="13">
        <v>3.0895560443297596E-2</v>
      </c>
      <c r="D75" s="13">
        <v>3.2858154265271292E-2</v>
      </c>
      <c r="E75" s="13">
        <v>3.7305959611806522E-2</v>
      </c>
      <c r="F75" s="13">
        <v>3.9047662396188239E-2</v>
      </c>
      <c r="G75" s="13">
        <v>3.9454761304071551E-2</v>
      </c>
      <c r="H75" s="13">
        <v>3.878161531953974E-2</v>
      </c>
      <c r="I75" s="13">
        <v>3.8130152587798741E-2</v>
      </c>
      <c r="J75" s="13">
        <v>3.8132734751557429E-2</v>
      </c>
      <c r="K75" s="13">
        <v>3.8904187597481661E-2</v>
      </c>
      <c r="L75" s="13">
        <v>3.8758989371072777E-2</v>
      </c>
      <c r="M75" s="13">
        <v>3.9861950512808435E-2</v>
      </c>
      <c r="N75" s="13">
        <v>4.151885805817835E-2</v>
      </c>
      <c r="O75" s="13">
        <v>4.3426762475531282E-2</v>
      </c>
      <c r="P75" s="13">
        <v>4.4519213263821758E-2</v>
      </c>
      <c r="Q75" s="13">
        <v>4.5134681013757227E-2</v>
      </c>
      <c r="R75" s="13">
        <v>4.7829672151541214E-2</v>
      </c>
      <c r="S75" s="13">
        <v>5.1690501476286649E-2</v>
      </c>
      <c r="T75" s="13">
        <v>5.2150593946850413E-2</v>
      </c>
      <c r="U75" s="13">
        <v>5.4108342743277776E-2</v>
      </c>
      <c r="V75" s="13">
        <v>6.9392608537355002E-2</v>
      </c>
      <c r="W75" s="13">
        <v>8.9213332471406698E-2</v>
      </c>
      <c r="X75" s="13">
        <v>0.10642130687519241</v>
      </c>
      <c r="Y75" s="13">
        <v>0.13357214913615559</v>
      </c>
      <c r="Z75" s="13">
        <v>0.14497363284385062</v>
      </c>
      <c r="AA75" s="13">
        <v>0.15266498993241848</v>
      </c>
      <c r="AB75" s="13">
        <v>0.17381032370276053</v>
      </c>
      <c r="AC75" s="13">
        <v>0.19369580547141402</v>
      </c>
      <c r="AD75" s="13">
        <v>0.2447611181159885</v>
      </c>
      <c r="AE75" s="13">
        <v>0.30191861762590289</v>
      </c>
      <c r="AF75" s="13">
        <v>0.34342148705215381</v>
      </c>
      <c r="AG75" s="13">
        <v>0.38077976836904714</v>
      </c>
      <c r="AH75" s="13">
        <v>0.43441103527574204</v>
      </c>
      <c r="AI75" s="13">
        <v>0.48170513146426613</v>
      </c>
      <c r="AJ75" s="13">
        <v>0.49294287114438556</v>
      </c>
      <c r="AK75" s="13">
        <v>0.50811732900661788</v>
      </c>
      <c r="AL75" s="13">
        <v>0.54289112499523851</v>
      </c>
      <c r="AM75" s="13">
        <v>0.60203784371449731</v>
      </c>
      <c r="AN75" s="13">
        <v>0.63188688556814909</v>
      </c>
      <c r="AO75" s="13">
        <v>0.67490241382286853</v>
      </c>
      <c r="AP75" s="13">
        <v>0.67614912418556161</v>
      </c>
      <c r="AQ75" s="13">
        <v>0.67276608762579893</v>
      </c>
      <c r="AR75" s="13">
        <v>0.67541951776150577</v>
      </c>
      <c r="AS75" s="13">
        <v>0.6824714836135608</v>
      </c>
      <c r="AT75" s="13">
        <v>0.65297518729796356</v>
      </c>
      <c r="AU75" s="13">
        <v>0.63359661532182077</v>
      </c>
      <c r="AV75" s="13">
        <v>0.62039930837667612</v>
      </c>
      <c r="AW75" s="13">
        <v>0.64079449976260683</v>
      </c>
      <c r="AX75" s="13">
        <v>0.6799982580844699</v>
      </c>
      <c r="AY75" s="13">
        <v>0.7126314220876786</v>
      </c>
      <c r="AZ75" s="13">
        <v>0.73961030482618562</v>
      </c>
      <c r="BA75" s="13">
        <v>0.8194199056896081</v>
      </c>
      <c r="BB75" s="13">
        <v>0.86873320959345024</v>
      </c>
      <c r="BC75" s="13">
        <v>0.94457146216473287</v>
      </c>
      <c r="BD75" s="13">
        <v>1.0061286115055146</v>
      </c>
      <c r="BE75" s="13">
        <v>1.0221244566349708</v>
      </c>
      <c r="BF75" s="13">
        <v>0.94659961975167251</v>
      </c>
      <c r="BG75" s="13">
        <v>0.94413743635144565</v>
      </c>
      <c r="BH75" s="13">
        <v>0.99122109380844503</v>
      </c>
      <c r="BI75" s="13">
        <v>1.1344496634999288</v>
      </c>
      <c r="BJ75" s="13">
        <v>1.0929699656033163</v>
      </c>
      <c r="BK75" s="13">
        <v>1.1177965974614872</v>
      </c>
      <c r="BL75" s="13">
        <v>0.99999999999999989</v>
      </c>
      <c r="BM75" s="13">
        <f>'VAB nominal'!BM75/'VAB real'!BM75</f>
        <v>1.0561719869755193</v>
      </c>
      <c r="BN75" s="13">
        <f>'VAB nominal'!BN75/'VAB real'!BN75</f>
        <v>1.0824351523465587</v>
      </c>
      <c r="BO75" s="13">
        <f>'VAB nominal'!BO75/'VAB real'!BO75</f>
        <v>1.1056355849558523</v>
      </c>
      <c r="BP75" s="13">
        <f>'VAB nominal'!BP75/'VAB real'!BP75</f>
        <v>1.0926920524721684</v>
      </c>
    </row>
    <row r="76" spans="2:68" x14ac:dyDescent="0.2">
      <c r="B76" t="s">
        <v>13</v>
      </c>
      <c r="C76" s="13">
        <v>2.5784505653156327E-2</v>
      </c>
      <c r="D76" s="13">
        <v>2.7312407447153936E-2</v>
      </c>
      <c r="E76" s="13">
        <v>3.0903236130741689E-2</v>
      </c>
      <c r="F76" s="13">
        <v>3.2437684531029999E-2</v>
      </c>
      <c r="G76" s="13">
        <v>3.2850708055826502E-2</v>
      </c>
      <c r="H76" s="13">
        <v>3.2595960454908812E-2</v>
      </c>
      <c r="I76" s="13">
        <v>3.2364927950638799E-2</v>
      </c>
      <c r="J76" s="13">
        <v>3.2496241161183756E-2</v>
      </c>
      <c r="K76" s="13">
        <v>3.3272857043181489E-2</v>
      </c>
      <c r="L76" s="13">
        <v>3.3360225773120727E-2</v>
      </c>
      <c r="M76" s="13">
        <v>3.4481329955592312E-2</v>
      </c>
      <c r="N76" s="13">
        <v>3.6026785637669534E-2</v>
      </c>
      <c r="O76" s="13">
        <v>3.7789519325170995E-2</v>
      </c>
      <c r="P76" s="13">
        <v>3.8900759972368151E-2</v>
      </c>
      <c r="Q76" s="13">
        <v>3.9593650911121735E-2</v>
      </c>
      <c r="R76" s="13">
        <v>4.2106534736764671E-2</v>
      </c>
      <c r="S76" s="13">
        <v>4.5657608250473672E-2</v>
      </c>
      <c r="T76" s="13">
        <v>4.6174000107453199E-2</v>
      </c>
      <c r="U76" s="13">
        <v>4.8028785493817866E-2</v>
      </c>
      <c r="V76" s="13">
        <v>6.1734807378224274E-2</v>
      </c>
      <c r="W76" s="13">
        <v>7.9565982956270917E-2</v>
      </c>
      <c r="X76" s="13">
        <v>9.4724705139713622E-2</v>
      </c>
      <c r="Y76" s="13">
        <v>0.11868977745629662</v>
      </c>
      <c r="Z76" s="13">
        <v>0.12897943833569586</v>
      </c>
      <c r="AA76" s="13">
        <v>0.13598224743532281</v>
      </c>
      <c r="AB76" s="13">
        <v>0.15468800176243186</v>
      </c>
      <c r="AC76" s="13">
        <v>0.17235424506134575</v>
      </c>
      <c r="AD76" s="13">
        <v>0.21754130496002519</v>
      </c>
      <c r="AE76" s="13">
        <v>0.26799579823761244</v>
      </c>
      <c r="AF76" s="13">
        <v>0.30393128545879561</v>
      </c>
      <c r="AG76" s="13">
        <v>0.33608535056293792</v>
      </c>
      <c r="AH76" s="13">
        <v>0.38394197756663262</v>
      </c>
      <c r="AI76" s="13">
        <v>0.42629850747569453</v>
      </c>
      <c r="AJ76" s="13">
        <v>0.43580637272131401</v>
      </c>
      <c r="AK76" s="13">
        <v>0.44898874320358201</v>
      </c>
      <c r="AL76" s="13">
        <v>0.47982173229807606</v>
      </c>
      <c r="AM76" s="13">
        <v>0.53127116242160966</v>
      </c>
      <c r="AN76" s="13">
        <v>0.55840183287208989</v>
      </c>
      <c r="AO76" s="13">
        <v>0.59579906420423512</v>
      </c>
      <c r="AP76" s="13">
        <v>0.59691534643935751</v>
      </c>
      <c r="AQ76" s="13">
        <v>0.5843633615815903</v>
      </c>
      <c r="AR76" s="13">
        <v>0.5865108719972234</v>
      </c>
      <c r="AS76" s="13">
        <v>0.59274107116423913</v>
      </c>
      <c r="AT76" s="13">
        <v>0.56678446744555633</v>
      </c>
      <c r="AU76" s="13">
        <v>0.53778771026608241</v>
      </c>
      <c r="AV76" s="13">
        <v>0.53945009482160411</v>
      </c>
      <c r="AW76" s="13">
        <v>0.55920187598220039</v>
      </c>
      <c r="AX76" s="13">
        <v>0.59656703145983103</v>
      </c>
      <c r="AY76" s="13">
        <v>0.62048513560747176</v>
      </c>
      <c r="AZ76" s="13">
        <v>0.64555242286219783</v>
      </c>
      <c r="BA76" s="13">
        <v>0.69305824405084515</v>
      </c>
      <c r="BB76" s="13">
        <v>0.72030482516629213</v>
      </c>
      <c r="BC76" s="13">
        <v>0.78453718248417059</v>
      </c>
      <c r="BD76" s="13">
        <v>0.83381748361600683</v>
      </c>
      <c r="BE76" s="13">
        <v>0.89955946957889066</v>
      </c>
      <c r="BF76" s="13">
        <v>0.85171587276658112</v>
      </c>
      <c r="BG76" s="13">
        <v>0.83208404836983152</v>
      </c>
      <c r="BH76" s="13">
        <v>0.86961647415160948</v>
      </c>
      <c r="BI76" s="13">
        <v>1.0016792072888676</v>
      </c>
      <c r="BJ76" s="13">
        <v>0.96516097843532034</v>
      </c>
      <c r="BK76" s="13">
        <v>1.0449742824187209</v>
      </c>
      <c r="BL76" s="13">
        <v>1</v>
      </c>
      <c r="BM76" s="13">
        <f>'VAB nominal'!BM76/'VAB real'!BM76</f>
        <v>1.0493341474563387</v>
      </c>
      <c r="BN76" s="13">
        <f>'VAB nominal'!BN76/'VAB real'!BN76</f>
        <v>1.0816381355301161</v>
      </c>
      <c r="BO76" s="13">
        <f>'VAB nominal'!BO76/'VAB real'!BO76</f>
        <v>1.1088579504572427</v>
      </c>
      <c r="BP76" s="13">
        <f>'VAB nominal'!BP76/'VAB real'!BP76</f>
        <v>1.1022923091245234</v>
      </c>
    </row>
    <row r="77" spans="2:68" x14ac:dyDescent="0.2">
      <c r="B77" t="s">
        <v>14</v>
      </c>
      <c r="C77" s="13">
        <v>2.8719309483899575E-2</v>
      </c>
      <c r="D77" s="13">
        <v>3.0294356524064547E-2</v>
      </c>
      <c r="E77" s="13">
        <v>3.4134427867018736E-2</v>
      </c>
      <c r="F77" s="13">
        <v>3.5842628942048781E-2</v>
      </c>
      <c r="G77" s="13">
        <v>3.6331123348762179E-2</v>
      </c>
      <c r="H77" s="13">
        <v>3.6104708270054048E-2</v>
      </c>
      <c r="I77" s="13">
        <v>3.5891860313925612E-2</v>
      </c>
      <c r="J77" s="13">
        <v>3.6102813328443256E-2</v>
      </c>
      <c r="K77" s="13">
        <v>3.6996301900636956E-2</v>
      </c>
      <c r="L77" s="13">
        <v>3.7178653304169001E-2</v>
      </c>
      <c r="M77" s="13">
        <v>3.8474599821005775E-2</v>
      </c>
      <c r="N77" s="13">
        <v>4.0243803350722335E-2</v>
      </c>
      <c r="O77" s="13">
        <v>4.2153053610606263E-2</v>
      </c>
      <c r="P77" s="13">
        <v>4.3425604413680922E-2</v>
      </c>
      <c r="Q77" s="13">
        <v>4.4225269695834415E-2</v>
      </c>
      <c r="R77" s="13">
        <v>4.6942511529033296E-2</v>
      </c>
      <c r="S77" s="13">
        <v>5.0784164649481121E-2</v>
      </c>
      <c r="T77" s="13">
        <v>5.1470790065311064E-2</v>
      </c>
      <c r="U77" s="13">
        <v>5.374151944293782E-2</v>
      </c>
      <c r="V77" s="13">
        <v>6.9310058759843945E-2</v>
      </c>
      <c r="W77" s="13">
        <v>8.9648300877570378E-2</v>
      </c>
      <c r="X77" s="13">
        <v>0.1073895080776643</v>
      </c>
      <c r="Y77" s="13">
        <v>0.13524765757822818</v>
      </c>
      <c r="Z77" s="13">
        <v>0.14632204174698804</v>
      </c>
      <c r="AA77" s="13">
        <v>0.15374253662206447</v>
      </c>
      <c r="AB77" s="13">
        <v>0.17470679903710293</v>
      </c>
      <c r="AC77" s="13">
        <v>0.19429698179303434</v>
      </c>
      <c r="AD77" s="13">
        <v>0.24510014923521195</v>
      </c>
      <c r="AE77" s="13">
        <v>0.30190419245729738</v>
      </c>
      <c r="AF77" s="13">
        <v>0.34193085465081913</v>
      </c>
      <c r="AG77" s="13">
        <v>0.37757865276545871</v>
      </c>
      <c r="AH77" s="13">
        <v>0.43119819668165488</v>
      </c>
      <c r="AI77" s="13">
        <v>0.47814684265068724</v>
      </c>
      <c r="AJ77" s="13">
        <v>0.48891215854740405</v>
      </c>
      <c r="AK77" s="13">
        <v>0.50355259221112569</v>
      </c>
      <c r="AL77" s="13">
        <v>0.53678087358712456</v>
      </c>
      <c r="AM77" s="13">
        <v>0.59533947484831207</v>
      </c>
      <c r="AN77" s="13">
        <v>0.62535136220759224</v>
      </c>
      <c r="AO77" s="13">
        <v>0.66834923538119162</v>
      </c>
      <c r="AP77" s="13">
        <v>0.66688081519184816</v>
      </c>
      <c r="AQ77" s="13">
        <v>0.67668596753235055</v>
      </c>
      <c r="AR77" s="13">
        <v>0.67593206308459897</v>
      </c>
      <c r="AS77" s="13">
        <v>0.68087501425227537</v>
      </c>
      <c r="AT77" s="13">
        <v>0.63886830455125498</v>
      </c>
      <c r="AU77" s="13">
        <v>0.62134558232875337</v>
      </c>
      <c r="AV77" s="13">
        <v>0.55728739997588039</v>
      </c>
      <c r="AW77" s="13">
        <v>0.56096956533919551</v>
      </c>
      <c r="AX77" s="13">
        <v>0.59399778755031574</v>
      </c>
      <c r="AY77" s="13">
        <v>0.61002917181285343</v>
      </c>
      <c r="AZ77" s="13">
        <v>0.63737167764409097</v>
      </c>
      <c r="BA77" s="13">
        <v>0.68208713244891306</v>
      </c>
      <c r="BB77" s="13">
        <v>0.68723141685302813</v>
      </c>
      <c r="BC77" s="13">
        <v>0.76307297316896716</v>
      </c>
      <c r="BD77" s="13">
        <v>0.80986891315009235</v>
      </c>
      <c r="BE77" s="13">
        <v>0.86732014132484392</v>
      </c>
      <c r="BF77" s="13">
        <v>0.82003486451788099</v>
      </c>
      <c r="BG77" s="13">
        <v>0.79942568850357643</v>
      </c>
      <c r="BH77" s="13">
        <v>0.84711484488919753</v>
      </c>
      <c r="BI77" s="13">
        <v>0.97762776711135158</v>
      </c>
      <c r="BJ77" s="13">
        <v>0.93365848300522414</v>
      </c>
      <c r="BK77" s="13">
        <v>1.0465291579800404</v>
      </c>
      <c r="BL77" s="13">
        <v>1</v>
      </c>
      <c r="BM77" s="13">
        <f>'VAB nominal'!BM77/'VAB real'!BM77</f>
        <v>1.0653622433469145</v>
      </c>
      <c r="BN77" s="13">
        <f>'VAB nominal'!BN77/'VAB real'!BN77</f>
        <v>1.1025357698579725</v>
      </c>
      <c r="BO77" s="13">
        <f>'VAB nominal'!BO77/'VAB real'!BO77</f>
        <v>1.1224002734055814</v>
      </c>
      <c r="BP77" s="13">
        <f>'VAB nominal'!BP77/'VAB real'!BP77</f>
        <v>1.1132596435153921</v>
      </c>
    </row>
    <row r="78" spans="2:68" x14ac:dyDescent="0.2">
      <c r="B78" t="s">
        <v>15</v>
      </c>
      <c r="C78" s="13">
        <v>2.9909975956462855E-2</v>
      </c>
      <c r="D78" s="13">
        <v>3.1739137296011292E-2</v>
      </c>
      <c r="E78" s="13">
        <v>3.5985027524584066E-2</v>
      </c>
      <c r="F78" s="13">
        <v>3.7769765694079943E-2</v>
      </c>
      <c r="G78" s="13">
        <v>3.8251494697006012E-2</v>
      </c>
      <c r="H78" s="13">
        <v>3.7782130366603682E-2</v>
      </c>
      <c r="I78" s="13">
        <v>3.7359395991130626E-2</v>
      </c>
      <c r="J78" s="13">
        <v>3.7324655560945649E-2</v>
      </c>
      <c r="K78" s="13">
        <v>3.8056625199767928E-2</v>
      </c>
      <c r="L78" s="13">
        <v>3.8065320868721879E-2</v>
      </c>
      <c r="M78" s="13">
        <v>3.9244242125761039E-2</v>
      </c>
      <c r="N78" s="13">
        <v>4.0896055094126138E-2</v>
      </c>
      <c r="O78" s="13">
        <v>4.2772029903934326E-2</v>
      </c>
      <c r="P78" s="13">
        <v>4.4036149727608283E-2</v>
      </c>
      <c r="Q78" s="13">
        <v>4.481075679137856E-2</v>
      </c>
      <c r="R78" s="13">
        <v>4.7642563302879186E-2</v>
      </c>
      <c r="S78" s="13">
        <v>5.1636800585124397E-2</v>
      </c>
      <c r="T78" s="13">
        <v>5.2128439919200589E-2</v>
      </c>
      <c r="U78" s="13">
        <v>5.4153288091244013E-2</v>
      </c>
      <c r="V78" s="13">
        <v>6.9564247610050825E-2</v>
      </c>
      <c r="W78" s="13">
        <v>8.964174133417338E-2</v>
      </c>
      <c r="X78" s="13">
        <v>0.10703252058327395</v>
      </c>
      <c r="Y78" s="13">
        <v>0.13442893328456954</v>
      </c>
      <c r="Z78" s="13">
        <v>0.14578349159546819</v>
      </c>
      <c r="AA78" s="13">
        <v>0.15345758116173969</v>
      </c>
      <c r="AB78" s="13">
        <v>0.17427173184898423</v>
      </c>
      <c r="AC78" s="13">
        <v>0.19374847549926677</v>
      </c>
      <c r="AD78" s="13">
        <v>0.24444062081729306</v>
      </c>
      <c r="AE78" s="13">
        <v>0.30073682208281544</v>
      </c>
      <c r="AF78" s="13">
        <v>0.3409597193529097</v>
      </c>
      <c r="AG78" s="13">
        <v>0.37684849579623653</v>
      </c>
      <c r="AH78" s="13">
        <v>0.43056780860277089</v>
      </c>
      <c r="AI78" s="13">
        <v>0.47816456116344697</v>
      </c>
      <c r="AJ78" s="13">
        <v>0.48864546596003344</v>
      </c>
      <c r="AK78" s="13">
        <v>0.50319230318066188</v>
      </c>
      <c r="AL78" s="13">
        <v>0.53738642781176382</v>
      </c>
      <c r="AM78" s="13">
        <v>0.59614486792210242</v>
      </c>
      <c r="AN78" s="13">
        <v>0.62676282985552911</v>
      </c>
      <c r="AO78" s="13">
        <v>0.66876940621016434</v>
      </c>
      <c r="AP78" s="13">
        <v>0.66987839415267403</v>
      </c>
      <c r="AQ78" s="13">
        <v>0.65581801217252567</v>
      </c>
      <c r="AR78" s="13">
        <v>0.65595316131800774</v>
      </c>
      <c r="AS78" s="13">
        <v>0.65988022353252174</v>
      </c>
      <c r="AT78" s="13">
        <v>0.63166080259839452</v>
      </c>
      <c r="AU78" s="13">
        <v>0.59812719645817081</v>
      </c>
      <c r="AV78" s="13">
        <v>0.59744857791382255</v>
      </c>
      <c r="AW78" s="13">
        <v>0.60466687400210484</v>
      </c>
      <c r="AX78" s="13">
        <v>0.64093472297170206</v>
      </c>
      <c r="AY78" s="13">
        <v>0.65681501630308792</v>
      </c>
      <c r="AZ78" s="13">
        <v>0.67673397282565306</v>
      </c>
      <c r="BA78" s="13">
        <v>0.72707663346189022</v>
      </c>
      <c r="BB78" s="13">
        <v>0.73703543709137798</v>
      </c>
      <c r="BC78" s="13">
        <v>0.81964987768734743</v>
      </c>
      <c r="BD78" s="13">
        <v>0.87374775248698278</v>
      </c>
      <c r="BE78" s="13">
        <v>0.93991840088059342</v>
      </c>
      <c r="BF78" s="13">
        <v>0.87291162830038771</v>
      </c>
      <c r="BG78" s="13">
        <v>0.86453017023508216</v>
      </c>
      <c r="BH78" s="13">
        <v>0.90616450014069783</v>
      </c>
      <c r="BI78" s="13">
        <v>1.0676715591581494</v>
      </c>
      <c r="BJ78" s="13">
        <v>1.0107804396206739</v>
      </c>
      <c r="BK78" s="13">
        <v>1.0528802201448122</v>
      </c>
      <c r="BL78" s="13">
        <v>1.0000000000000002</v>
      </c>
      <c r="BM78" s="13">
        <f>'VAB nominal'!BM78/'VAB real'!BM78</f>
        <v>1.0683115198871747</v>
      </c>
      <c r="BN78" s="13">
        <f>'VAB nominal'!BN78/'VAB real'!BN78</f>
        <v>1.0909515131118317</v>
      </c>
      <c r="BO78" s="13">
        <f>'VAB nominal'!BO78/'VAB real'!BO78</f>
        <v>1.0731674119580545</v>
      </c>
      <c r="BP78" s="13">
        <f>'VAB nominal'!BP78/'VAB real'!BP78</f>
        <v>1.0275082434935279</v>
      </c>
    </row>
    <row r="79" spans="2:68" x14ac:dyDescent="0.2">
      <c r="B79" t="s">
        <v>16</v>
      </c>
      <c r="C79" s="13">
        <v>2.4227288672638E-2</v>
      </c>
      <c r="D79" s="13">
        <v>2.5744495480539611E-2</v>
      </c>
      <c r="E79" s="13">
        <v>2.9210146862693905E-2</v>
      </c>
      <c r="F79" s="13">
        <v>3.0675971398611071E-2</v>
      </c>
      <c r="G79" s="13">
        <v>3.1091014461199197E-2</v>
      </c>
      <c r="H79" s="13">
        <v>3.0503957603760859E-2</v>
      </c>
      <c r="I79" s="13">
        <v>2.9921855406597121E-2</v>
      </c>
      <c r="J79" s="13">
        <v>2.9907645522340494E-2</v>
      </c>
      <c r="K79" s="13">
        <v>3.0500475324097873E-2</v>
      </c>
      <c r="L79" s="13">
        <v>3.0390090307063532E-2</v>
      </c>
      <c r="M79" s="13">
        <v>3.126482741273693E-2</v>
      </c>
      <c r="N79" s="13">
        <v>3.2544432243571439E-2</v>
      </c>
      <c r="O79" s="13">
        <v>3.4047593608922094E-2</v>
      </c>
      <c r="P79" s="13">
        <v>3.4954143671819024E-2</v>
      </c>
      <c r="Q79" s="13">
        <v>3.5477276821313242E-2</v>
      </c>
      <c r="R79" s="13">
        <v>3.7709272110040805E-2</v>
      </c>
      <c r="S79" s="13">
        <v>4.0862208529270555E-2</v>
      </c>
      <c r="T79" s="13">
        <v>4.1120147688574901E-2</v>
      </c>
      <c r="U79" s="13">
        <v>4.250159334088241E-2</v>
      </c>
      <c r="V79" s="13">
        <v>5.4476275751847263E-2</v>
      </c>
      <c r="W79" s="13">
        <v>7.0047760820635685E-2</v>
      </c>
      <c r="X79" s="13">
        <v>8.335112459806282E-2</v>
      </c>
      <c r="Y79" s="13">
        <v>0.10440844718253901</v>
      </c>
      <c r="Z79" s="13">
        <v>0.11339444544702297</v>
      </c>
      <c r="AA79" s="13">
        <v>0.11956281719388066</v>
      </c>
      <c r="AB79" s="13">
        <v>0.13611436480126901</v>
      </c>
      <c r="AC79" s="13">
        <v>0.15168240936247995</v>
      </c>
      <c r="AD79" s="13">
        <v>0.19127099062700967</v>
      </c>
      <c r="AE79" s="13">
        <v>0.2354879841752972</v>
      </c>
      <c r="AF79" s="13">
        <v>0.26716136419797087</v>
      </c>
      <c r="AG79" s="13">
        <v>0.29544070558623287</v>
      </c>
      <c r="AH79" s="13">
        <v>0.33699845571233511</v>
      </c>
      <c r="AI79" s="13">
        <v>0.3735887367408352</v>
      </c>
      <c r="AJ79" s="13">
        <v>0.38249198911903148</v>
      </c>
      <c r="AK79" s="13">
        <v>0.39465204602011478</v>
      </c>
      <c r="AL79" s="13">
        <v>0.42253972043119981</v>
      </c>
      <c r="AM79" s="13">
        <v>0.46822974872451634</v>
      </c>
      <c r="AN79" s="13">
        <v>0.49197988572930351</v>
      </c>
      <c r="AO79" s="13">
        <v>0.52518824915971696</v>
      </c>
      <c r="AP79" s="13">
        <v>0.52616902235029295</v>
      </c>
      <c r="AQ79" s="13">
        <v>0.55970332419559743</v>
      </c>
      <c r="AR79" s="13">
        <v>0.56294099280772592</v>
      </c>
      <c r="AS79" s="13">
        <v>0.56522044102128954</v>
      </c>
      <c r="AT79" s="13">
        <v>0.53306253189782704</v>
      </c>
      <c r="AU79" s="13">
        <v>0.53067105242587143</v>
      </c>
      <c r="AV79" s="13">
        <v>0.49122555718164107</v>
      </c>
      <c r="AW79" s="13">
        <v>0.50864154198318301</v>
      </c>
      <c r="AX79" s="13">
        <v>0.54272605626077308</v>
      </c>
      <c r="AY79" s="13">
        <v>0.57309070689704422</v>
      </c>
      <c r="AZ79" s="13">
        <v>0.59215735083282994</v>
      </c>
      <c r="BA79" s="13">
        <v>0.68889182350086597</v>
      </c>
      <c r="BB79" s="13">
        <v>0.74949106946899458</v>
      </c>
      <c r="BC79" s="13">
        <v>0.8002788467462747</v>
      </c>
      <c r="BD79" s="13">
        <v>0.88217723841736562</v>
      </c>
      <c r="BE79" s="13">
        <v>0.93167804426125889</v>
      </c>
      <c r="BF79" s="13">
        <v>0.86833915952299112</v>
      </c>
      <c r="BG79" s="13">
        <v>0.85225141005355642</v>
      </c>
      <c r="BH79" s="13">
        <v>0.89702907843910618</v>
      </c>
      <c r="BI79" s="13">
        <v>1.0487842290170903</v>
      </c>
      <c r="BJ79" s="13">
        <v>1.0219292556693897</v>
      </c>
      <c r="BK79" s="13">
        <v>1.0981204727673928</v>
      </c>
      <c r="BL79" s="13">
        <v>1</v>
      </c>
      <c r="BM79" s="13">
        <f>'VAB nominal'!BM79/'VAB real'!BM79</f>
        <v>1.0279226874156857</v>
      </c>
      <c r="BN79" s="13">
        <f>'VAB nominal'!BN79/'VAB real'!BN79</f>
        <v>1.0421556242028305</v>
      </c>
      <c r="BO79" s="13">
        <f>'VAB nominal'!BO79/'VAB real'!BO79</f>
        <v>1.0415736513932266</v>
      </c>
      <c r="BP79" s="13">
        <f>'VAB nominal'!BP79/'VAB real'!BP79</f>
        <v>1.0169966330816802</v>
      </c>
    </row>
    <row r="80" spans="2:68" x14ac:dyDescent="0.2">
      <c r="B80" t="s">
        <v>17</v>
      </c>
      <c r="C80" s="13">
        <v>1.7582619753991537E-2</v>
      </c>
      <c r="D80" s="13">
        <v>1.8651570333121079E-2</v>
      </c>
      <c r="E80" s="13">
        <v>2.1137348490147208E-2</v>
      </c>
      <c r="F80" s="13">
        <v>2.2112062725909758E-2</v>
      </c>
      <c r="G80" s="13">
        <v>2.2319627459327387E-2</v>
      </c>
      <c r="H80" s="13">
        <v>2.2461094992280637E-2</v>
      </c>
      <c r="I80" s="13">
        <v>2.2665127117011064E-2</v>
      </c>
      <c r="J80" s="13">
        <v>2.2693185062884112E-2</v>
      </c>
      <c r="K80" s="13">
        <v>2.3175262973197389E-2</v>
      </c>
      <c r="L80" s="13">
        <v>2.3410326044086282E-2</v>
      </c>
      <c r="M80" s="13">
        <v>2.4404666296408809E-2</v>
      </c>
      <c r="N80" s="13">
        <v>2.5426607166736292E-2</v>
      </c>
      <c r="O80" s="13">
        <v>2.6562314979280688E-2</v>
      </c>
      <c r="P80" s="13">
        <v>2.7409403304863387E-2</v>
      </c>
      <c r="Q80" s="13">
        <v>2.7952621596399947E-2</v>
      </c>
      <c r="R80" s="13">
        <v>2.9733051754694709E-2</v>
      </c>
      <c r="S80" s="13">
        <v>3.2230969088931721E-2</v>
      </c>
      <c r="T80" s="13">
        <v>3.2449567537170695E-2</v>
      </c>
      <c r="U80" s="13">
        <v>3.3529179273302318E-2</v>
      </c>
      <c r="V80" s="13">
        <v>4.2652604214786366E-2</v>
      </c>
      <c r="W80" s="13">
        <v>5.4623221200753407E-2</v>
      </c>
      <c r="X80" s="13">
        <v>6.4911030959015445E-2</v>
      </c>
      <c r="Y80" s="13">
        <v>8.1187076398217761E-2</v>
      </c>
      <c r="Z80" s="13">
        <v>8.8089315433295429E-2</v>
      </c>
      <c r="AA80" s="13">
        <v>9.2771947808498789E-2</v>
      </c>
      <c r="AB80" s="13">
        <v>0.1054318438525091</v>
      </c>
      <c r="AC80" s="13">
        <v>0.11727823996291041</v>
      </c>
      <c r="AD80" s="13">
        <v>0.14647058917080266</v>
      </c>
      <c r="AE80" s="13">
        <v>0.17894647251917947</v>
      </c>
      <c r="AF80" s="13">
        <v>0.20190409215420824</v>
      </c>
      <c r="AG80" s="13">
        <v>0.22211842045904279</v>
      </c>
      <c r="AH80" s="13">
        <v>0.25382932072897796</v>
      </c>
      <c r="AI80" s="13">
        <v>0.28201292474281708</v>
      </c>
      <c r="AJ80" s="13">
        <v>0.28746527778777092</v>
      </c>
      <c r="AK80" s="13">
        <v>0.29520249011035099</v>
      </c>
      <c r="AL80" s="13">
        <v>0.31534940048693855</v>
      </c>
      <c r="AM80" s="13">
        <v>0.34969051744660951</v>
      </c>
      <c r="AN80" s="13">
        <v>0.36772329203178522</v>
      </c>
      <c r="AO80" s="13">
        <v>0.39459845507160357</v>
      </c>
      <c r="AP80" s="13">
        <v>0.39540479002480577</v>
      </c>
      <c r="AQ80" s="13">
        <v>0.40085701816648039</v>
      </c>
      <c r="AR80" s="13">
        <v>0.39855671080253452</v>
      </c>
      <c r="AS80" s="13">
        <v>0.40649090509844604</v>
      </c>
      <c r="AT80" s="13">
        <v>0.40240340860274604</v>
      </c>
      <c r="AU80" s="13">
        <v>0.35614406681411548</v>
      </c>
      <c r="AV80" s="13">
        <v>0.43296390920959482</v>
      </c>
      <c r="AW80" s="13">
        <v>0.45408352660032719</v>
      </c>
      <c r="AX80" s="13">
        <v>0.47783615725475803</v>
      </c>
      <c r="AY80" s="13">
        <v>0.52032971693067098</v>
      </c>
      <c r="AZ80" s="13">
        <v>0.54170312276283483</v>
      </c>
      <c r="BA80" s="13">
        <v>0.60504140177301524</v>
      </c>
      <c r="BB80" s="13">
        <v>0.66190708408499221</v>
      </c>
      <c r="BC80" s="13">
        <v>0.7687734133260492</v>
      </c>
      <c r="BD80" s="13">
        <v>0.83997629233999482</v>
      </c>
      <c r="BE80" s="13">
        <v>0.97025244520695608</v>
      </c>
      <c r="BF80" s="13">
        <v>1.0802418898459332</v>
      </c>
      <c r="BG80" s="13">
        <v>1.029510273278786</v>
      </c>
      <c r="BH80" s="13">
        <v>1.1126880287626746</v>
      </c>
      <c r="BI80" s="13">
        <v>1.1362348883512388</v>
      </c>
      <c r="BJ80" s="13">
        <v>1.1166352762484304</v>
      </c>
      <c r="BK80" s="13">
        <v>1.1398403597982654</v>
      </c>
      <c r="BL80" s="13">
        <v>1</v>
      </c>
      <c r="BM80" s="13">
        <f>'VAB nominal'!BM80/'VAB real'!BM80</f>
        <v>1.0683916515231</v>
      </c>
      <c r="BN80" s="13">
        <f>'VAB nominal'!BN80/'VAB real'!BN80</f>
        <v>1.1005976988364736</v>
      </c>
      <c r="BO80" s="13">
        <f>'VAB nominal'!BO80/'VAB real'!BO80</f>
        <v>1.0889936749145834</v>
      </c>
      <c r="BP80" s="13">
        <f>'VAB nominal'!BP80/'VAB real'!BP80</f>
        <v>1.0570265545717183</v>
      </c>
    </row>
    <row r="81" spans="2:68" x14ac:dyDescent="0.2">
      <c r="B81" t="s">
        <v>18</v>
      </c>
      <c r="C81" s="13">
        <v>2.8399262200046679E-2</v>
      </c>
      <c r="D81" s="13">
        <v>3.0246814839211843E-2</v>
      </c>
      <c r="E81" s="13">
        <v>3.4389342657442111E-2</v>
      </c>
      <c r="F81" s="13">
        <v>3.5989651055544629E-2</v>
      </c>
      <c r="G81" s="13">
        <v>3.6359063947525708E-2</v>
      </c>
      <c r="H81" s="13">
        <v>3.588762814513255E-2</v>
      </c>
      <c r="I81" s="13">
        <v>3.5453830722745591E-2</v>
      </c>
      <c r="J81" s="13">
        <v>3.5232533435616713E-2</v>
      </c>
      <c r="K81" s="13">
        <v>3.5744028867078885E-2</v>
      </c>
      <c r="L81" s="13">
        <v>3.5852274884025891E-2</v>
      </c>
      <c r="M81" s="13">
        <v>3.7067821002754839E-2</v>
      </c>
      <c r="N81" s="13">
        <v>3.8520824182380807E-2</v>
      </c>
      <c r="O81" s="13">
        <v>4.0190492815155084E-2</v>
      </c>
      <c r="P81" s="13">
        <v>4.1496275711242737E-2</v>
      </c>
      <c r="Q81" s="13">
        <v>4.2359826493331365E-2</v>
      </c>
      <c r="R81" s="13">
        <v>4.4867657407320002E-2</v>
      </c>
      <c r="S81" s="13">
        <v>4.8494185145843631E-2</v>
      </c>
      <c r="T81" s="13">
        <v>4.8919700848881018E-2</v>
      </c>
      <c r="U81" s="13">
        <v>5.0771774945638865E-2</v>
      </c>
      <c r="V81" s="13">
        <v>6.5060783354445997E-2</v>
      </c>
      <c r="W81" s="13">
        <v>8.3647595886654852E-2</v>
      </c>
      <c r="X81" s="13">
        <v>9.98510108317716E-2</v>
      </c>
      <c r="Y81" s="13">
        <v>0.12541742069295309</v>
      </c>
      <c r="Z81" s="13">
        <v>0.13613962458127643</v>
      </c>
      <c r="AA81" s="13">
        <v>0.14345137850415962</v>
      </c>
      <c r="AB81" s="13">
        <v>0.16356474154216563</v>
      </c>
      <c r="AC81" s="13">
        <v>0.18257299599021037</v>
      </c>
      <c r="AD81" s="13">
        <v>0.2298837932220425</v>
      </c>
      <c r="AE81" s="13">
        <v>0.28261199704226192</v>
      </c>
      <c r="AF81" s="13">
        <v>0.31992831703496266</v>
      </c>
      <c r="AG81" s="13">
        <v>0.35302549692560814</v>
      </c>
      <c r="AH81" s="13">
        <v>0.40289309278540242</v>
      </c>
      <c r="AI81" s="13">
        <v>0.44684700059997817</v>
      </c>
      <c r="AJ81" s="13">
        <v>0.45733748599556107</v>
      </c>
      <c r="AK81" s="13">
        <v>0.47165733168651608</v>
      </c>
      <c r="AL81" s="13">
        <v>0.50505961271172528</v>
      </c>
      <c r="AM81" s="13">
        <v>0.55854965831317716</v>
      </c>
      <c r="AN81" s="13">
        <v>0.58648636886562411</v>
      </c>
      <c r="AO81" s="13">
        <v>0.62610230057758276</v>
      </c>
      <c r="AP81" s="13">
        <v>0.62769516410289694</v>
      </c>
      <c r="AQ81" s="13">
        <v>0.66335914224674242</v>
      </c>
      <c r="AR81" s="13">
        <v>0.66799497226308857</v>
      </c>
      <c r="AS81" s="13">
        <v>0.67815891786201121</v>
      </c>
      <c r="AT81" s="13">
        <v>0.63861809985509244</v>
      </c>
      <c r="AU81" s="13">
        <v>0.62586005357980845</v>
      </c>
      <c r="AV81" s="13">
        <v>0.55876188537612725</v>
      </c>
      <c r="AW81" s="13">
        <v>0.5719876887091625</v>
      </c>
      <c r="AX81" s="13">
        <v>0.5986156100538147</v>
      </c>
      <c r="AY81" s="13">
        <v>0.62622549329165023</v>
      </c>
      <c r="AZ81" s="13">
        <v>0.64459994913117646</v>
      </c>
      <c r="BA81" s="13">
        <v>0.73136916119991091</v>
      </c>
      <c r="BB81" s="13">
        <v>0.77456976561470148</v>
      </c>
      <c r="BC81" s="13">
        <v>0.83085561224631732</v>
      </c>
      <c r="BD81" s="13">
        <v>0.90599664905078325</v>
      </c>
      <c r="BE81" s="13">
        <v>0.97871903729207843</v>
      </c>
      <c r="BF81" s="13">
        <v>0.90514289076816767</v>
      </c>
      <c r="BG81" s="13">
        <v>0.89089920848085691</v>
      </c>
      <c r="BH81" s="13">
        <v>0.93375902886912499</v>
      </c>
      <c r="BI81" s="13">
        <v>1.09101723691909</v>
      </c>
      <c r="BJ81" s="13">
        <v>1.0638290531044214</v>
      </c>
      <c r="BK81" s="13">
        <v>1.1375423297335179</v>
      </c>
      <c r="BL81" s="13">
        <v>1</v>
      </c>
      <c r="BM81" s="13">
        <f>'VAB nominal'!BM81/'VAB real'!BM81</f>
        <v>1.0698020013125449</v>
      </c>
      <c r="BN81" s="13">
        <f>'VAB nominal'!BN81/'VAB real'!BN81</f>
        <v>1.1190282834047298</v>
      </c>
      <c r="BO81" s="13">
        <f>'VAB nominal'!BO81/'VAB real'!BO81</f>
        <v>1.1037500961807294</v>
      </c>
      <c r="BP81" s="13">
        <f>'VAB nominal'!BP81/'VAB real'!BP81</f>
        <v>1.0591215692153679</v>
      </c>
    </row>
    <row r="82" spans="2:68" x14ac:dyDescent="0.2">
      <c r="B82" t="s">
        <v>19</v>
      </c>
      <c r="C82" s="13">
        <v>2.4980742554914705E-2</v>
      </c>
      <c r="D82" s="13">
        <v>2.6638151955198915E-2</v>
      </c>
      <c r="E82" s="13">
        <v>3.0359880886309736E-2</v>
      </c>
      <c r="F82" s="13">
        <v>3.1831016440058903E-2</v>
      </c>
      <c r="G82" s="13">
        <v>3.2212014191269026E-2</v>
      </c>
      <c r="H82" s="13">
        <v>3.1674833509019409E-2</v>
      </c>
      <c r="I82" s="13">
        <v>3.115349762542724E-2</v>
      </c>
      <c r="J82" s="13">
        <v>3.1041475769712043E-2</v>
      </c>
      <c r="K82" s="13">
        <v>3.1572033578402992E-2</v>
      </c>
      <c r="L82" s="13">
        <v>3.1340263618758808E-2</v>
      </c>
      <c r="M82" s="13">
        <v>3.2145582109194354E-2</v>
      </c>
      <c r="N82" s="13">
        <v>3.3501713399651294E-2</v>
      </c>
      <c r="O82" s="13">
        <v>3.5044830183391162E-2</v>
      </c>
      <c r="P82" s="13">
        <v>3.5929681693026509E-2</v>
      </c>
      <c r="Q82" s="13">
        <v>3.6434659144758998E-2</v>
      </c>
      <c r="R82" s="13">
        <v>3.8577191280656925E-2</v>
      </c>
      <c r="S82" s="13">
        <v>4.1658204403527063E-2</v>
      </c>
      <c r="T82" s="13">
        <v>4.1909118414475061E-2</v>
      </c>
      <c r="U82" s="13">
        <v>4.3338624124763976E-2</v>
      </c>
      <c r="V82" s="13">
        <v>5.5135681065036607E-2</v>
      </c>
      <c r="W82" s="13">
        <v>7.0553943127094204E-2</v>
      </c>
      <c r="X82" s="13">
        <v>8.4157233514099844E-2</v>
      </c>
      <c r="Y82" s="13">
        <v>0.10561594190846507</v>
      </c>
      <c r="Z82" s="13">
        <v>0.11490932371213131</v>
      </c>
      <c r="AA82" s="13">
        <v>0.12121620645084578</v>
      </c>
      <c r="AB82" s="13">
        <v>0.13826705148350216</v>
      </c>
      <c r="AC82" s="13">
        <v>0.15457904112993975</v>
      </c>
      <c r="AD82" s="13">
        <v>0.19554289136589348</v>
      </c>
      <c r="AE82" s="13">
        <v>0.24147335654276444</v>
      </c>
      <c r="AF82" s="13">
        <v>0.27437785238812418</v>
      </c>
      <c r="AG82" s="13">
        <v>0.30387566508582575</v>
      </c>
      <c r="AH82" s="13">
        <v>0.34788508098778276</v>
      </c>
      <c r="AI82" s="13">
        <v>0.38701862472736387</v>
      </c>
      <c r="AJ82" s="13">
        <v>0.39662691970772473</v>
      </c>
      <c r="AK82" s="13">
        <v>0.40956938260501852</v>
      </c>
      <c r="AL82" s="13">
        <v>0.4396680782684721</v>
      </c>
      <c r="AM82" s="13">
        <v>0.48691302843112899</v>
      </c>
      <c r="AN82" s="13">
        <v>0.51232330177500762</v>
      </c>
      <c r="AO82" s="13">
        <v>0.54716668266713731</v>
      </c>
      <c r="AP82" s="13">
        <v>0.54811146887601914</v>
      </c>
      <c r="AQ82" s="13">
        <v>0.54888248578095977</v>
      </c>
      <c r="AR82" s="13">
        <v>0.54891819690913224</v>
      </c>
      <c r="AS82" s="13">
        <v>0.55657633024353093</v>
      </c>
      <c r="AT82" s="13">
        <v>0.53680327006455841</v>
      </c>
      <c r="AU82" s="13">
        <v>0.49818929215522656</v>
      </c>
      <c r="AV82" s="13">
        <v>0.50709255410036824</v>
      </c>
      <c r="AW82" s="13">
        <v>0.50911716100570348</v>
      </c>
      <c r="AX82" s="13">
        <v>0.53206108637225491</v>
      </c>
      <c r="AY82" s="13">
        <v>0.55597368496118926</v>
      </c>
      <c r="AZ82" s="13">
        <v>0.57614710628997778</v>
      </c>
      <c r="BA82" s="13">
        <v>0.67003568105276345</v>
      </c>
      <c r="BB82" s="13">
        <v>0.71471582771367437</v>
      </c>
      <c r="BC82" s="13">
        <v>0.76308851802758726</v>
      </c>
      <c r="BD82" s="13">
        <v>0.83047981285302319</v>
      </c>
      <c r="BE82" s="13">
        <v>0.89097815310751949</v>
      </c>
      <c r="BF82" s="13">
        <v>0.82719275960190819</v>
      </c>
      <c r="BG82" s="13">
        <v>0.79777272496509233</v>
      </c>
      <c r="BH82" s="13">
        <v>0.83556789064112025</v>
      </c>
      <c r="BI82" s="13">
        <v>0.96729795151197384</v>
      </c>
      <c r="BJ82" s="13">
        <v>0.94445890105660701</v>
      </c>
      <c r="BK82" s="13">
        <v>1.0336611376435905</v>
      </c>
      <c r="BL82" s="13">
        <v>1.0000000000000002</v>
      </c>
      <c r="BM82" s="13">
        <f>'VAB nominal'!BM82/'VAB real'!BM82</f>
        <v>1.0290450755596776</v>
      </c>
      <c r="BN82" s="13">
        <f>'VAB nominal'!BN82/'VAB real'!BN82</f>
        <v>1.047782664214604</v>
      </c>
      <c r="BO82" s="13">
        <f>'VAB nominal'!BO82/'VAB real'!BO82</f>
        <v>1.0750787782183902</v>
      </c>
      <c r="BP82" s="13">
        <f>'VAB nominal'!BP82/'VAB real'!BP82</f>
        <v>1.0647058491942278</v>
      </c>
    </row>
    <row r="83" spans="2:68" x14ac:dyDescent="0.2">
      <c r="B83" t="s">
        <v>20</v>
      </c>
      <c r="C83" s="13">
        <v>3.0138903879223713E-2</v>
      </c>
      <c r="D83" s="13">
        <v>3.1949658967036207E-2</v>
      </c>
      <c r="E83" s="13">
        <v>3.6189621634373094E-2</v>
      </c>
      <c r="F83" s="13">
        <v>3.7896990341839853E-2</v>
      </c>
      <c r="G83" s="13">
        <v>3.8306333081838624E-2</v>
      </c>
      <c r="H83" s="13">
        <v>3.782385669237609E-2</v>
      </c>
      <c r="I83" s="13">
        <v>3.7354630366534705E-2</v>
      </c>
      <c r="J83" s="13">
        <v>3.7105500095717919E-2</v>
      </c>
      <c r="K83" s="13">
        <v>3.7603355288057867E-2</v>
      </c>
      <c r="L83" s="13">
        <v>3.7573506407795443E-2</v>
      </c>
      <c r="M83" s="13">
        <v>3.8728462660424873E-2</v>
      </c>
      <c r="N83" s="13">
        <v>4.062220814477166E-2</v>
      </c>
      <c r="O83" s="13">
        <v>4.2733685665758123E-2</v>
      </c>
      <c r="P83" s="13">
        <v>4.4145639896194286E-2</v>
      </c>
      <c r="Q83" s="13">
        <v>4.506133111939848E-2</v>
      </c>
      <c r="R83" s="13">
        <v>4.8122949832822996E-2</v>
      </c>
      <c r="S83" s="13">
        <v>5.237926947835124E-2</v>
      </c>
      <c r="T83" s="13">
        <v>5.3103227809497847E-2</v>
      </c>
      <c r="U83" s="13">
        <v>5.5375155282647547E-2</v>
      </c>
      <c r="V83" s="13">
        <v>7.1435164822669026E-2</v>
      </c>
      <c r="W83" s="13">
        <v>9.2391076513105783E-2</v>
      </c>
      <c r="X83" s="13">
        <v>0.11032891549832789</v>
      </c>
      <c r="Y83" s="13">
        <v>0.13870385738471694</v>
      </c>
      <c r="Z83" s="13">
        <v>0.15007848853798619</v>
      </c>
      <c r="AA83" s="13">
        <v>0.15773804734827943</v>
      </c>
      <c r="AB83" s="13">
        <v>0.179993921536134</v>
      </c>
      <c r="AC83" s="13">
        <v>0.20111718734433032</v>
      </c>
      <c r="AD83" s="13">
        <v>0.25271871449265115</v>
      </c>
      <c r="AE83" s="13">
        <v>0.31000792991873533</v>
      </c>
      <c r="AF83" s="13">
        <v>0.35051064924099007</v>
      </c>
      <c r="AG83" s="13">
        <v>0.38640418178929387</v>
      </c>
      <c r="AH83" s="13">
        <v>0.44249602026732698</v>
      </c>
      <c r="AI83" s="13">
        <v>0.49233114998573957</v>
      </c>
      <c r="AJ83" s="13">
        <v>0.50312358684756209</v>
      </c>
      <c r="AK83" s="13">
        <v>0.51824982158575716</v>
      </c>
      <c r="AL83" s="13">
        <v>0.55338328795607805</v>
      </c>
      <c r="AM83" s="13">
        <v>0.61314936564395972</v>
      </c>
      <c r="AN83" s="13">
        <v>0.64684897122135065</v>
      </c>
      <c r="AO83" s="13">
        <v>0.68674949173461475</v>
      </c>
      <c r="AP83" s="13">
        <v>0.69056349801656813</v>
      </c>
      <c r="AQ83" s="13">
        <v>0.6960356482317599</v>
      </c>
      <c r="AR83" s="13">
        <v>0.69006555982250917</v>
      </c>
      <c r="AS83" s="13">
        <v>0.69494940264106431</v>
      </c>
      <c r="AT83" s="13">
        <v>0.65320602810529704</v>
      </c>
      <c r="AU83" s="13">
        <v>0.63554046672391429</v>
      </c>
      <c r="AV83" s="13">
        <v>0.5696042601095056</v>
      </c>
      <c r="AW83" s="13">
        <v>0.58335534464027128</v>
      </c>
      <c r="AX83" s="13">
        <v>0.62163987111575281</v>
      </c>
      <c r="AY83" s="13">
        <v>0.64956639260791404</v>
      </c>
      <c r="AZ83" s="13">
        <v>0.66428515775564312</v>
      </c>
      <c r="BA83" s="13">
        <v>0.76730726321478415</v>
      </c>
      <c r="BB83" s="13">
        <v>0.81233471526164835</v>
      </c>
      <c r="BC83" s="13">
        <v>0.87562088154183992</v>
      </c>
      <c r="BD83" s="13">
        <v>0.96061161174953202</v>
      </c>
      <c r="BE83" s="13">
        <v>1.0431748130789225</v>
      </c>
      <c r="BF83" s="13">
        <v>0.96907110374124983</v>
      </c>
      <c r="BG83" s="13">
        <v>0.93466672514763338</v>
      </c>
      <c r="BH83" s="13">
        <v>0.98119047279851201</v>
      </c>
      <c r="BI83" s="13">
        <v>1.1546758038057734</v>
      </c>
      <c r="BJ83" s="13">
        <v>1.0895960508816189</v>
      </c>
      <c r="BK83" s="13">
        <v>1.0976542837866536</v>
      </c>
      <c r="BL83" s="13">
        <v>0.99999999999999967</v>
      </c>
      <c r="BM83" s="13">
        <f>'VAB nominal'!BM83/'VAB real'!BM83</f>
        <v>1.0669219976846298</v>
      </c>
      <c r="BN83" s="13">
        <f>'VAB nominal'!BN83/'VAB real'!BN83</f>
        <v>1.0788322510695909</v>
      </c>
      <c r="BO83" s="13">
        <f>'VAB nominal'!BO83/'VAB real'!BO83</f>
        <v>1.0873560203958328</v>
      </c>
      <c r="BP83" s="13">
        <f>'VAB nominal'!BP83/'VAB real'!BP83</f>
        <v>1.0602963741827918</v>
      </c>
    </row>
    <row r="84" spans="2:68" x14ac:dyDescent="0.2">
      <c r="B84" t="s">
        <v>21</v>
      </c>
      <c r="C84" s="13">
        <v>2.3981166486444824E-2</v>
      </c>
      <c r="D84" s="13">
        <v>2.551508130273563E-2</v>
      </c>
      <c r="E84" s="13">
        <v>2.8998492209758607E-2</v>
      </c>
      <c r="F84" s="13">
        <v>3.0551909265343541E-2</v>
      </c>
      <c r="G84" s="13">
        <v>3.1060082849368894E-2</v>
      </c>
      <c r="H84" s="13">
        <v>3.056976214963817E-2</v>
      </c>
      <c r="I84" s="13">
        <v>3.008189889410616E-2</v>
      </c>
      <c r="J84" s="13">
        <v>3.0186708054322626E-2</v>
      </c>
      <c r="K84" s="13">
        <v>3.0912552425989826E-2</v>
      </c>
      <c r="L84" s="13">
        <v>3.0940006463567236E-2</v>
      </c>
      <c r="M84" s="13">
        <v>3.1939775986986871E-2</v>
      </c>
      <c r="N84" s="13">
        <v>3.3339442513405232E-2</v>
      </c>
      <c r="O84" s="13">
        <v>3.4927030630816806E-2</v>
      </c>
      <c r="P84" s="13">
        <v>3.5868538855340956E-2</v>
      </c>
      <c r="Q84" s="13">
        <v>3.6423118332789529E-2</v>
      </c>
      <c r="R84" s="13">
        <v>3.8733566727267937E-2</v>
      </c>
      <c r="S84" s="13">
        <v>4.1998784272720968E-2</v>
      </c>
      <c r="T84" s="13">
        <v>4.2312643933403254E-2</v>
      </c>
      <c r="U84" s="13">
        <v>4.3839968540808565E-2</v>
      </c>
      <c r="V84" s="13">
        <v>5.6370375666015188E-2</v>
      </c>
      <c r="W84" s="13">
        <v>7.2684308593205696E-2</v>
      </c>
      <c r="X84" s="13">
        <v>8.6725873330610478E-2</v>
      </c>
      <c r="Y84" s="13">
        <v>0.10889486081514289</v>
      </c>
      <c r="Z84" s="13">
        <v>0.11830857229654068</v>
      </c>
      <c r="AA84" s="13">
        <v>0.12469612088898456</v>
      </c>
      <c r="AB84" s="13">
        <v>0.14117877422128167</v>
      </c>
      <c r="AC84" s="13">
        <v>0.15652666013681518</v>
      </c>
      <c r="AD84" s="13">
        <v>0.19740717694743617</v>
      </c>
      <c r="AE84" s="13">
        <v>0.2428600946199086</v>
      </c>
      <c r="AF84" s="13">
        <v>0.27568991375435059</v>
      </c>
      <c r="AG84" s="13">
        <v>0.30511403951645372</v>
      </c>
      <c r="AH84" s="13">
        <v>0.34838683283566968</v>
      </c>
      <c r="AI84" s="13">
        <v>0.38654548081419704</v>
      </c>
      <c r="AJ84" s="13">
        <v>0.3942885835317812</v>
      </c>
      <c r="AK84" s="13">
        <v>0.40559894928782037</v>
      </c>
      <c r="AL84" s="13">
        <v>0.45796059281640877</v>
      </c>
      <c r="AM84" s="13">
        <v>0.51368908666982982</v>
      </c>
      <c r="AN84" s="13">
        <v>0.55811205495887961</v>
      </c>
      <c r="AO84" s="13">
        <v>0.59228428883266782</v>
      </c>
      <c r="AP84" s="13">
        <v>0.59336640222845816</v>
      </c>
      <c r="AQ84" s="13">
        <v>0.59259900530338494</v>
      </c>
      <c r="AR84" s="13">
        <v>0.59383301298105273</v>
      </c>
      <c r="AS84" s="13">
        <v>0.6043746082918624</v>
      </c>
      <c r="AT84" s="13">
        <v>0.59872701892003721</v>
      </c>
      <c r="AU84" s="13">
        <v>0.55440930353893081</v>
      </c>
      <c r="AV84" s="13">
        <v>0.59535000903647772</v>
      </c>
      <c r="AW84" s="13">
        <v>0.6066410474406575</v>
      </c>
      <c r="AX84" s="13">
        <v>0.63988348685748309</v>
      </c>
      <c r="AY84" s="13">
        <v>0.66544037048296567</v>
      </c>
      <c r="AZ84" s="13">
        <v>0.68518434284203211</v>
      </c>
      <c r="BA84" s="13">
        <v>0.74281623212625558</v>
      </c>
      <c r="BB84" s="13">
        <v>0.75881067181629758</v>
      </c>
      <c r="BC84" s="13">
        <v>0.833141655806377</v>
      </c>
      <c r="BD84" s="13">
        <v>0.89268363897424852</v>
      </c>
      <c r="BE84" s="13">
        <v>0.93440453976345739</v>
      </c>
      <c r="BF84" s="13">
        <v>0.87876036680851888</v>
      </c>
      <c r="BG84" s="13">
        <v>0.86812277059644405</v>
      </c>
      <c r="BH84" s="13">
        <v>0.9025400804628998</v>
      </c>
      <c r="BI84" s="13">
        <v>1.0192494980033138</v>
      </c>
      <c r="BJ84" s="13">
        <v>1.0021347786101824</v>
      </c>
      <c r="BK84" s="13">
        <v>1.0612156914844</v>
      </c>
      <c r="BL84" s="13">
        <v>1</v>
      </c>
      <c r="BM84" s="13">
        <f>'VAB nominal'!BM84/'VAB real'!BM84</f>
        <v>1.0509114792125371</v>
      </c>
      <c r="BN84" s="13">
        <f>'VAB nominal'!BN84/'VAB real'!BN84</f>
        <v>1.0751264667428024</v>
      </c>
      <c r="BO84" s="13">
        <f>'VAB nominal'!BO84/'VAB real'!BO84</f>
        <v>1.0799720172462268</v>
      </c>
      <c r="BP84" s="13">
        <f>'VAB nominal'!BP84/'VAB real'!BP84</f>
        <v>1.0555325701158627</v>
      </c>
    </row>
    <row r="85" spans="2:68" x14ac:dyDescent="0.2">
      <c r="B85" t="s">
        <v>22</v>
      </c>
      <c r="C85" s="13">
        <f>'VAB nominal'!C85/'VAB real'!C85</f>
        <v>2.748941321190769E-2</v>
      </c>
      <c r="D85" s="13">
        <f>'VAB nominal'!D85/'VAB real'!D85</f>
        <v>2.9137162856339271E-2</v>
      </c>
      <c r="E85" s="13">
        <f>'VAB nominal'!E85/'VAB real'!E85</f>
        <v>3.2990232291857435E-2</v>
      </c>
      <c r="F85" s="13">
        <f>'VAB nominal'!F85/'VAB real'!F85</f>
        <v>3.459565026984722E-2</v>
      </c>
      <c r="G85" s="13">
        <f>'VAB nominal'!G85/'VAB real'!G85</f>
        <v>3.5009126320507004E-2</v>
      </c>
      <c r="H85" s="13">
        <f>'VAB nominal'!H85/'VAB real'!H85</f>
        <v>3.4310258192392432E-2</v>
      </c>
      <c r="I85" s="13">
        <f>'VAB nominal'!I85/'VAB real'!I85</f>
        <v>3.3675105877775328E-2</v>
      </c>
      <c r="J85" s="13">
        <f>'VAB nominal'!J85/'VAB real'!J85</f>
        <v>3.3641398843433826E-2</v>
      </c>
      <c r="K85" s="13">
        <f>'VAB nominal'!K85/'VAB real'!K85</f>
        <v>3.4283828067916688E-2</v>
      </c>
      <c r="L85" s="13">
        <f>'VAB nominal'!L85/'VAB real'!L85</f>
        <v>3.4228677724151044E-2</v>
      </c>
      <c r="M85" s="13">
        <f>'VAB nominal'!M85/'VAB real'!M85</f>
        <v>3.5254246476412475E-2</v>
      </c>
      <c r="N85" s="13">
        <f>'VAB nominal'!N85/'VAB real'!N85</f>
        <v>3.6781395641024006E-2</v>
      </c>
      <c r="O85" s="13">
        <f>'VAB nominal'!O85/'VAB real'!O85</f>
        <v>3.8514224807221005E-2</v>
      </c>
      <c r="P85" s="13">
        <f>'VAB nominal'!P85/'VAB real'!P85</f>
        <v>3.9592522482240121E-2</v>
      </c>
      <c r="Q85" s="13">
        <f>'VAB nominal'!Q85/'VAB real'!Q85</f>
        <v>4.024134751852939E-2</v>
      </c>
      <c r="R85" s="13">
        <f>'VAB nominal'!R85/'VAB real'!R85</f>
        <v>4.274078455146401E-2</v>
      </c>
      <c r="S85" s="13">
        <f>'VAB nominal'!S85/'VAB real'!S85</f>
        <v>4.6283662823176731E-2</v>
      </c>
      <c r="T85" s="13">
        <f>'VAB nominal'!T85/'VAB real'!T85</f>
        <v>4.6786784890542089E-2</v>
      </c>
      <c r="U85" s="13">
        <f>'VAB nominal'!U85/'VAB real'!U85</f>
        <v>4.8643847327939194E-2</v>
      </c>
      <c r="V85" s="13">
        <f>'VAB nominal'!V85/'VAB real'!V85</f>
        <v>6.2514004560042608E-2</v>
      </c>
      <c r="W85" s="13">
        <f>'VAB nominal'!W85/'VAB real'!W85</f>
        <v>8.0689272756185246E-2</v>
      </c>
      <c r="X85" s="13">
        <f>'VAB nominal'!X85/'VAB real'!X85</f>
        <v>9.6302361044661722E-2</v>
      </c>
      <c r="Y85" s="13">
        <f>'VAB nominal'!Y85/'VAB real'!Y85</f>
        <v>0.12093219037410798</v>
      </c>
      <c r="Z85" s="13">
        <f>'VAB nominal'!Z85/'VAB real'!Z85</f>
        <v>0.13144254422649163</v>
      </c>
      <c r="AA85" s="13">
        <f>'VAB nominal'!AA85/'VAB real'!AA85</f>
        <v>0.13873380991553458</v>
      </c>
      <c r="AB85" s="13">
        <f>'VAB nominal'!AB85/'VAB real'!AB85</f>
        <v>0.15792982699691357</v>
      </c>
      <c r="AC85" s="13">
        <f>'VAB nominal'!AC85/'VAB real'!AC85</f>
        <v>0.17600619866854067</v>
      </c>
      <c r="AD85" s="13">
        <f>'VAB nominal'!AD85/'VAB real'!AD85</f>
        <v>0.22211810964781858</v>
      </c>
      <c r="AE85" s="13">
        <f>'VAB nominal'!AE85/'VAB real'!AE85</f>
        <v>0.27374894116582621</v>
      </c>
      <c r="AF85" s="13">
        <f>'VAB nominal'!AF85/'VAB real'!AF85</f>
        <v>0.31019441344295251</v>
      </c>
      <c r="AG85" s="13">
        <f>'VAB nominal'!AG85/'VAB real'!AG85</f>
        <v>0.34266803391678002</v>
      </c>
      <c r="AH85" s="13">
        <f>'VAB nominal'!AH85/'VAB real'!AH85</f>
        <v>0.3910486644934445</v>
      </c>
      <c r="AI85" s="13">
        <f>'VAB nominal'!AI85/'VAB real'!AI85</f>
        <v>0.43374498206763756</v>
      </c>
      <c r="AJ85" s="13">
        <f>'VAB nominal'!AJ85/'VAB real'!AJ85</f>
        <v>0.44351567249693047</v>
      </c>
      <c r="AK85" s="13">
        <f>'VAB nominal'!AK85/'VAB real'!AK85</f>
        <v>0.45691911888493819</v>
      </c>
      <c r="AL85" s="13">
        <f>'VAB nominal'!AL85/'VAB real'!AL85</f>
        <v>0.48415836199829737</v>
      </c>
      <c r="AM85" s="13">
        <f>'VAB nominal'!AM85/'VAB real'!AM85</f>
        <v>0.53675564260797559</v>
      </c>
      <c r="AN85" s="13">
        <f>'VAB nominal'!AN85/'VAB real'!AN85</f>
        <v>0.56371599033536512</v>
      </c>
      <c r="AO85" s="13">
        <f>'VAB nominal'!AO85/'VAB real'!AO85</f>
        <v>0.60111696960412186</v>
      </c>
      <c r="AP85" s="13">
        <f>'VAB nominal'!AP85/'VAB real'!AP85</f>
        <v>0.60232042067193148</v>
      </c>
      <c r="AQ85" s="13">
        <f>'VAB nominal'!AQ85/'VAB real'!AQ85</f>
        <v>0.61768239860355889</v>
      </c>
      <c r="AR85" s="13">
        <f>'VAB nominal'!AR85/'VAB real'!AR85</f>
        <v>0.61837946182483872</v>
      </c>
      <c r="AS85" s="13">
        <f>'VAB nominal'!AS85/'VAB real'!AS85</f>
        <v>0.61475723778040126</v>
      </c>
      <c r="AT85" s="13">
        <f>'VAB nominal'!AT85/'VAB real'!AT85</f>
        <v>0.59186030140556312</v>
      </c>
      <c r="AU85" s="13">
        <f>'VAB nominal'!AU85/'VAB real'!AU85</f>
        <v>0.56852449542165973</v>
      </c>
      <c r="AV85" s="13">
        <f>'VAB nominal'!AV85/'VAB real'!AV85</f>
        <v>0.56312169281096269</v>
      </c>
      <c r="AW85" s="13">
        <f>'VAB nominal'!AW85/'VAB real'!AW85</f>
        <v>0.58067898406879725</v>
      </c>
      <c r="AX85" s="13">
        <f>'VAB nominal'!AX85/'VAB real'!AX85</f>
        <v>0.61396594248390279</v>
      </c>
      <c r="AY85" s="13">
        <f>'VAB nominal'!AY85/'VAB real'!AY85</f>
        <v>0.63800842257106749</v>
      </c>
      <c r="AZ85" s="13">
        <f>'VAB nominal'!AZ85/'VAB real'!AZ85</f>
        <v>0.66182316131116092</v>
      </c>
      <c r="BA85" s="13">
        <f>'VAB nominal'!BA85/'VAB real'!BA85</f>
        <v>0.72914178047381872</v>
      </c>
      <c r="BB85" s="13">
        <f>'VAB nominal'!BB85/'VAB real'!BB85</f>
        <v>0.76240964904586561</v>
      </c>
      <c r="BC85" s="13">
        <f>'VAB nominal'!BC85/'VAB real'!BC85</f>
        <v>0.83261487195710771</v>
      </c>
      <c r="BD85" s="13">
        <f>'VAB nominal'!BD85/'VAB real'!BD85</f>
        <v>0.8939723347752242</v>
      </c>
      <c r="BE85" s="13">
        <f>'VAB nominal'!BE85/'VAB real'!BE85</f>
        <v>0.94959789870263267</v>
      </c>
      <c r="BF85" s="13">
        <f>'VAB nominal'!BF85/'VAB real'!BF85</f>
        <v>0.89226777053992257</v>
      </c>
      <c r="BG85" s="13">
        <f>'VAB nominal'!BG85/'VAB real'!BG85</f>
        <v>0.87640337802520196</v>
      </c>
      <c r="BH85" s="13">
        <f>'VAB nominal'!BH85/'VAB real'!BH85</f>
        <v>0.91912360191889542</v>
      </c>
      <c r="BI85" s="13">
        <f>'VAB nominal'!BI85/'VAB real'!BI85</f>
        <v>1.0544170595794506</v>
      </c>
      <c r="BJ85" s="13">
        <f>'VAB nominal'!BJ85/'VAB real'!BJ85</f>
        <v>1.0139990859587453</v>
      </c>
      <c r="BK85" s="13">
        <f>'VAB nominal'!BK85/'VAB real'!BK85</f>
        <v>1.0865566722350339</v>
      </c>
      <c r="BL85" s="13">
        <f>'VAB nominal'!BL85/'VAB real'!BL85</f>
        <v>0.99999999999999978</v>
      </c>
      <c r="BM85" s="13">
        <f>'VAB nominal'!BM85/'VAB real'!BM85</f>
        <v>1.0537396670011305</v>
      </c>
      <c r="BN85" s="13">
        <f>'VAB nominal'!BN85/'VAB real'!BN85</f>
        <v>1.0818586725046817</v>
      </c>
      <c r="BO85" s="13">
        <f>'VAB nominal'!BO85/'VAB real'!BO85</f>
        <v>1.0857009586290016</v>
      </c>
      <c r="BP85" s="13">
        <f>'VAB nominal'!BP85/'VAB real'!BP85</f>
        <v>1.0598710723912859</v>
      </c>
    </row>
    <row r="86" spans="2:68" x14ac:dyDescent="0.2">
      <c r="B86" t="s">
        <v>23</v>
      </c>
      <c r="C86" s="13"/>
      <c r="D86" s="13"/>
      <c r="E86" s="13"/>
      <c r="F86" s="13"/>
      <c r="G86" s="13"/>
      <c r="H86" s="13"/>
      <c r="I86" s="13"/>
      <c r="J86" s="13"/>
      <c r="K86" s="13"/>
      <c r="L86" s="13"/>
      <c r="M86" s="13"/>
      <c r="N86" s="13"/>
      <c r="O86" s="13"/>
      <c r="P86" s="13"/>
      <c r="Q86" s="13"/>
      <c r="R86" s="13"/>
      <c r="S86" s="13"/>
      <c r="T86" s="13"/>
      <c r="U86" s="13"/>
      <c r="V86" s="13"/>
      <c r="W86" s="13"/>
      <c r="X86" s="13"/>
      <c r="Y86" s="13"/>
      <c r="Z86" s="13"/>
      <c r="AA86" s="13"/>
      <c r="AB86" s="13"/>
      <c r="AC86" s="13"/>
      <c r="AD86" s="13"/>
      <c r="AE86" s="13"/>
      <c r="AF86" s="13"/>
      <c r="AG86" s="13"/>
      <c r="AH86" s="13"/>
      <c r="AI86" s="13"/>
      <c r="AJ86" s="13"/>
      <c r="AK86" s="13"/>
      <c r="AL86" s="13"/>
      <c r="AM86" s="13"/>
      <c r="AN86" s="13"/>
      <c r="AO86" s="13"/>
      <c r="AP86" s="13"/>
      <c r="AQ86" s="13"/>
      <c r="AR86" s="13"/>
      <c r="AS86" s="13"/>
      <c r="AT86" s="13"/>
      <c r="AU86" s="13"/>
      <c r="AV86" s="13"/>
      <c r="AW86" s="13"/>
      <c r="AX86" s="13"/>
      <c r="AY86" s="13"/>
      <c r="AZ86" s="13"/>
      <c r="BA86" s="13"/>
      <c r="BB86" s="13"/>
      <c r="BC86" s="13"/>
      <c r="BD86" s="13"/>
      <c r="BE86" s="13"/>
      <c r="BF86" s="13"/>
      <c r="BG86" s="13"/>
      <c r="BH86" s="13"/>
      <c r="BI86" s="13"/>
      <c r="BJ86" s="13"/>
      <c r="BK86" s="13"/>
      <c r="BL86" s="13"/>
      <c r="BM86" s="13"/>
      <c r="BN86" s="13"/>
      <c r="BO86" s="13"/>
    </row>
    <row r="87" spans="2:68" x14ac:dyDescent="0.2">
      <c r="C87" s="13"/>
      <c r="D87" s="13"/>
      <c r="E87" s="13"/>
      <c r="F87" s="13"/>
      <c r="G87" s="13"/>
      <c r="H87" s="13"/>
      <c r="I87" s="13"/>
      <c r="J87" s="13"/>
      <c r="K87" s="13"/>
      <c r="L87" s="13"/>
      <c r="M87" s="13"/>
      <c r="N87" s="13"/>
      <c r="O87" s="13"/>
      <c r="P87" s="13"/>
      <c r="Q87" s="13"/>
      <c r="R87" s="13"/>
      <c r="S87" s="13"/>
      <c r="T87" s="13"/>
      <c r="U87" s="13"/>
      <c r="V87" s="13"/>
      <c r="W87" s="13"/>
      <c r="X87" s="13"/>
      <c r="Y87" s="13"/>
      <c r="Z87" s="13"/>
      <c r="AA87" s="13"/>
      <c r="AB87" s="13"/>
      <c r="AC87" s="13"/>
      <c r="AD87" s="13"/>
      <c r="AE87" s="13"/>
      <c r="AF87" s="13"/>
      <c r="AG87" s="13"/>
      <c r="AH87" s="13"/>
      <c r="AI87" s="13"/>
      <c r="AJ87" s="13"/>
      <c r="AK87" s="13"/>
      <c r="AL87" s="13"/>
      <c r="AM87" s="13"/>
      <c r="AN87" s="13"/>
      <c r="AO87" s="13"/>
      <c r="AP87" s="13"/>
      <c r="AQ87" s="13"/>
      <c r="AR87" s="13"/>
      <c r="AS87" s="13"/>
      <c r="AT87" s="13"/>
      <c r="AU87" s="13"/>
      <c r="AV87" s="13"/>
      <c r="AW87" s="13"/>
      <c r="AX87" s="13"/>
      <c r="AY87" s="13"/>
      <c r="AZ87" s="13"/>
      <c r="BA87" s="13"/>
      <c r="BB87" s="13"/>
      <c r="BC87" s="13"/>
      <c r="BD87" s="13"/>
      <c r="BE87" s="13"/>
      <c r="BF87" s="13"/>
      <c r="BG87" s="13"/>
      <c r="BH87" s="13"/>
      <c r="BI87" s="13"/>
      <c r="BJ87" s="13"/>
      <c r="BK87" s="13"/>
      <c r="BL87" s="13"/>
      <c r="BM87" s="13"/>
      <c r="BN87" s="13"/>
      <c r="BO87" s="13"/>
    </row>
    <row r="88" spans="2:68" x14ac:dyDescent="0.2">
      <c r="B88" t="s">
        <v>24</v>
      </c>
      <c r="C88" s="15"/>
      <c r="D88" s="15"/>
      <c r="E88" s="15"/>
      <c r="F88" s="15"/>
      <c r="G88" s="15"/>
      <c r="H88" s="15"/>
      <c r="I88" s="15"/>
      <c r="J88" s="15"/>
      <c r="K88" s="15"/>
      <c r="L88" s="15"/>
      <c r="M88" s="15"/>
      <c r="N88" s="15"/>
      <c r="O88" s="15"/>
      <c r="P88" s="15"/>
      <c r="Q88" s="15"/>
      <c r="R88" s="15"/>
      <c r="S88" s="15"/>
      <c r="T88" s="15"/>
      <c r="U88" s="15"/>
      <c r="V88" s="15"/>
      <c r="W88" s="15"/>
      <c r="X88" s="15"/>
      <c r="Y88" s="15"/>
      <c r="Z88" s="15"/>
      <c r="AA88" s="15"/>
      <c r="AB88" s="15"/>
      <c r="AC88" s="15"/>
      <c r="AD88" s="15"/>
      <c r="AE88" s="15"/>
      <c r="AF88" s="15"/>
      <c r="AG88" s="15"/>
      <c r="AH88" s="15"/>
      <c r="AI88" s="15"/>
      <c r="AJ88" s="15"/>
      <c r="AK88" s="15"/>
      <c r="AL88" s="15"/>
      <c r="AM88" s="15"/>
      <c r="AN88" s="15"/>
      <c r="AO88" s="15"/>
      <c r="AP88" s="15"/>
      <c r="AQ88" s="15"/>
      <c r="AR88" s="15"/>
      <c r="AS88" s="15"/>
      <c r="AT88" s="15"/>
      <c r="AU88" s="15"/>
      <c r="AV88" s="15"/>
      <c r="AW88" s="15"/>
      <c r="AX88" s="15"/>
      <c r="AY88" s="15"/>
      <c r="AZ88" s="15"/>
      <c r="BA88" s="15"/>
      <c r="BB88" s="15"/>
      <c r="BC88" s="15"/>
      <c r="BD88" s="15"/>
      <c r="BE88" s="15"/>
      <c r="BF88" s="15"/>
      <c r="BG88" s="15"/>
      <c r="BH88" s="15"/>
      <c r="BI88" s="15"/>
      <c r="BJ88" s="15"/>
      <c r="BK88" s="15"/>
      <c r="BL88" s="15"/>
      <c r="BM88" s="16"/>
      <c r="BN88" s="13"/>
      <c r="BO88" s="13"/>
    </row>
    <row r="89" spans="2:68" x14ac:dyDescent="0.2">
      <c r="B89" t="s">
        <v>25</v>
      </c>
      <c r="C89" s="13">
        <f>'VAB nominal'!C89/'VAB real'!C89</f>
        <v>2.748941321190769E-2</v>
      </c>
      <c r="D89" s="13">
        <f>'VAB nominal'!D89/'VAB real'!D89</f>
        <v>2.9137162856339271E-2</v>
      </c>
      <c r="E89" s="13">
        <f>'VAB nominal'!E89/'VAB real'!E89</f>
        <v>3.2990232291857435E-2</v>
      </c>
      <c r="F89" s="13">
        <f>'VAB nominal'!F89/'VAB real'!F89</f>
        <v>3.459565026984722E-2</v>
      </c>
      <c r="G89" s="13">
        <f>'VAB nominal'!G89/'VAB real'!G89</f>
        <v>3.5009126320507004E-2</v>
      </c>
      <c r="H89" s="13">
        <f>'VAB nominal'!H89/'VAB real'!H89</f>
        <v>3.4310258192392432E-2</v>
      </c>
      <c r="I89" s="13">
        <f>'VAB nominal'!I89/'VAB real'!I89</f>
        <v>3.3675105877775328E-2</v>
      </c>
      <c r="J89" s="13">
        <f>'VAB nominal'!J89/'VAB real'!J89</f>
        <v>3.3641398843433826E-2</v>
      </c>
      <c r="K89" s="13">
        <f>'VAB nominal'!K89/'VAB real'!K89</f>
        <v>3.4283828067916688E-2</v>
      </c>
      <c r="L89" s="13">
        <f>'VAB nominal'!L89/'VAB real'!L89</f>
        <v>3.4228677724151044E-2</v>
      </c>
      <c r="M89" s="13">
        <f>'VAB nominal'!M89/'VAB real'!M89</f>
        <v>3.5254246476412475E-2</v>
      </c>
      <c r="N89" s="13">
        <f>'VAB nominal'!N89/'VAB real'!N89</f>
        <v>3.6781395641024006E-2</v>
      </c>
      <c r="O89" s="13">
        <f>'VAB nominal'!O89/'VAB real'!O89</f>
        <v>3.8514224807221005E-2</v>
      </c>
      <c r="P89" s="13">
        <f>'VAB nominal'!P89/'VAB real'!P89</f>
        <v>3.9592522482240121E-2</v>
      </c>
      <c r="Q89" s="13">
        <f>'VAB nominal'!Q89/'VAB real'!Q89</f>
        <v>4.024134751852939E-2</v>
      </c>
      <c r="R89" s="13">
        <f>'VAB nominal'!R89/'VAB real'!R89</f>
        <v>4.274078455146401E-2</v>
      </c>
      <c r="S89" s="13">
        <f>'VAB nominal'!S89/'VAB real'!S89</f>
        <v>4.6283662823176731E-2</v>
      </c>
      <c r="T89" s="13">
        <f>'VAB nominal'!T89/'VAB real'!T89</f>
        <v>4.6786784890542089E-2</v>
      </c>
      <c r="U89" s="13">
        <f>'VAB nominal'!U89/'VAB real'!U89</f>
        <v>4.8643847327939194E-2</v>
      </c>
      <c r="V89" s="13">
        <f>'VAB nominal'!V89/'VAB real'!V89</f>
        <v>6.2514004560042608E-2</v>
      </c>
      <c r="W89" s="13">
        <f>'VAB nominal'!W89/'VAB real'!W89</f>
        <v>8.0689272756185246E-2</v>
      </c>
      <c r="X89" s="13">
        <f>'VAB nominal'!X89/'VAB real'!X89</f>
        <v>9.6302361044661722E-2</v>
      </c>
      <c r="Y89" s="13">
        <f>'VAB nominal'!Y89/'VAB real'!Y89</f>
        <v>0.12093219037410798</v>
      </c>
      <c r="Z89" s="13">
        <f>'VAB nominal'!Z89/'VAB real'!Z89</f>
        <v>0.13144254422649163</v>
      </c>
      <c r="AA89" s="13">
        <f>'VAB nominal'!AA89/'VAB real'!AA89</f>
        <v>0.13873380991553458</v>
      </c>
      <c r="AB89" s="13">
        <f>'VAB nominal'!AB89/'VAB real'!AB89</f>
        <v>0.15792982699691357</v>
      </c>
      <c r="AC89" s="13">
        <f>'VAB nominal'!AC89/'VAB real'!AC89</f>
        <v>0.17600619866854067</v>
      </c>
      <c r="AD89" s="13">
        <f>'VAB nominal'!AD89/'VAB real'!AD89</f>
        <v>0.22211810964781858</v>
      </c>
      <c r="AE89" s="13">
        <f>'VAB nominal'!AE89/'VAB real'!AE89</f>
        <v>0.27374894116582621</v>
      </c>
      <c r="AF89" s="13">
        <f>'VAB nominal'!AF89/'VAB real'!AF89</f>
        <v>0.31019441344295251</v>
      </c>
      <c r="AG89" s="13">
        <f>'VAB nominal'!AG89/'VAB real'!AG89</f>
        <v>0.34266803391678002</v>
      </c>
      <c r="AH89" s="13">
        <f>'VAB nominal'!AH89/'VAB real'!AH89</f>
        <v>0.3910486644934445</v>
      </c>
      <c r="AI89" s="13">
        <f>'VAB nominal'!AI89/'VAB real'!AI89</f>
        <v>0.43374498206763756</v>
      </c>
      <c r="AJ89" s="13">
        <f>'VAB nominal'!AJ89/'VAB real'!AJ89</f>
        <v>0.44351567249693047</v>
      </c>
      <c r="AK89" s="13">
        <f>'VAB nominal'!AK89/'VAB real'!AK89</f>
        <v>0.45691911888493819</v>
      </c>
      <c r="AL89" s="13">
        <f>'VAB nominal'!AL89/'VAB real'!AL89</f>
        <v>0.48415836199829737</v>
      </c>
      <c r="AM89" s="13">
        <f>'VAB nominal'!AM89/'VAB real'!AM89</f>
        <v>0.53675564260797559</v>
      </c>
      <c r="AN89" s="13">
        <f>'VAB nominal'!AN89/'VAB real'!AN89</f>
        <v>0.56371599033536512</v>
      </c>
      <c r="AO89" s="13">
        <f>'VAB nominal'!AO89/'VAB real'!AO89</f>
        <v>0.60111696960412186</v>
      </c>
      <c r="AP89" s="13">
        <f>'VAB nominal'!AP89/'VAB real'!AP89</f>
        <v>0.60232042067193148</v>
      </c>
      <c r="AQ89" s="13">
        <f>'VAB nominal'!AQ89/'VAB real'!AQ89</f>
        <v>0.61768239860355889</v>
      </c>
      <c r="AR89" s="13">
        <f>'VAB nominal'!AR89/'VAB real'!AR89</f>
        <v>0.61837946182483872</v>
      </c>
      <c r="AS89" s="13">
        <f>'VAB nominal'!AS89/'VAB real'!AS89</f>
        <v>0.61475723778040126</v>
      </c>
      <c r="AT89" s="13">
        <f>'VAB nominal'!AT89/'VAB real'!AT89</f>
        <v>0.59186030140556312</v>
      </c>
      <c r="AU89" s="13">
        <f>'VAB nominal'!AU89/'VAB real'!AU89</f>
        <v>0.56852449542165973</v>
      </c>
      <c r="AV89" s="13">
        <f>'VAB nominal'!AV89/'VAB real'!AV89</f>
        <v>0.56312169281096269</v>
      </c>
      <c r="AW89" s="13">
        <f>'VAB nominal'!AW89/'VAB real'!AW89</f>
        <v>0.58067898406879725</v>
      </c>
      <c r="AX89" s="13">
        <f>'VAB nominal'!AX89/'VAB real'!AX89</f>
        <v>0.61396594248390279</v>
      </c>
      <c r="AY89" s="13">
        <f>'VAB nominal'!AY89/'VAB real'!AY89</f>
        <v>0.63800842257106749</v>
      </c>
      <c r="AZ89" s="13">
        <f>'VAB nominal'!AZ89/'VAB real'!AZ89</f>
        <v>0.66182316131116092</v>
      </c>
      <c r="BA89" s="13">
        <f>'VAB nominal'!BA89/'VAB real'!BA89</f>
        <v>0.72914178047381872</v>
      </c>
      <c r="BB89" s="13">
        <f>'VAB nominal'!BB89/'VAB real'!BB89</f>
        <v>0.76240964904586561</v>
      </c>
      <c r="BC89" s="13">
        <f>'VAB nominal'!BC89/'VAB real'!BC89</f>
        <v>0.83261487195710771</v>
      </c>
      <c r="BD89" s="13">
        <f>'VAB nominal'!BD89/'VAB real'!BD89</f>
        <v>0.8939723347752242</v>
      </c>
      <c r="BE89" s="13">
        <f>'VAB nominal'!BE89/'VAB real'!BE89</f>
        <v>0.94959789870263267</v>
      </c>
      <c r="BF89" s="13">
        <f>'VAB nominal'!BF89/'VAB real'!BF89</f>
        <v>0.89226777053992257</v>
      </c>
      <c r="BG89" s="13">
        <f>'VAB nominal'!BG89/'VAB real'!BG89</f>
        <v>0.87640337802520196</v>
      </c>
      <c r="BH89" s="13">
        <f>'VAB nominal'!BH89/'VAB real'!BH89</f>
        <v>0.91912360191889542</v>
      </c>
      <c r="BI89" s="13">
        <f>'VAB nominal'!BI89/'VAB real'!BI89</f>
        <v>1.0544170595794506</v>
      </c>
      <c r="BJ89" s="13">
        <f>'VAB nominal'!BJ89/'VAB real'!BJ89</f>
        <v>1.0139990859587453</v>
      </c>
      <c r="BK89" s="13">
        <f>'VAB nominal'!BK89/'VAB real'!BK89</f>
        <v>1.0865566722350339</v>
      </c>
      <c r="BL89" s="13">
        <f>'VAB nominal'!BL89/'VAB real'!BL89</f>
        <v>0.99999999999999978</v>
      </c>
      <c r="BM89" s="13">
        <f>'VAB nominal'!BM89/'VAB real'!BM89</f>
        <v>1.0537396670011305</v>
      </c>
      <c r="BN89" s="13">
        <f>'VAB nominal'!BN89/'VAB real'!BN89</f>
        <v>1.0818586725046817</v>
      </c>
      <c r="BO89" s="13">
        <f>'VAB nominal'!BO89/'VAB real'!BO89</f>
        <v>1.0857009586290016</v>
      </c>
      <c r="BP89" s="13">
        <f>'VAB nominal'!BP89/'VAB real'!BP89</f>
        <v>1.0598710723912859</v>
      </c>
    </row>
    <row r="93" spans="2:68" x14ac:dyDescent="0.2">
      <c r="B93" s="6" t="s">
        <v>29</v>
      </c>
    </row>
    <row r="94" spans="2:68" x14ac:dyDescent="0.2">
      <c r="BL94" s="2"/>
      <c r="BM94" s="2"/>
      <c r="BN94" s="2"/>
    </row>
    <row r="95" spans="2:68" x14ac:dyDescent="0.2">
      <c r="B95" s="2"/>
      <c r="C95" s="3">
        <v>1955</v>
      </c>
      <c r="D95" s="3">
        <v>1956</v>
      </c>
      <c r="E95" s="3">
        <v>1957</v>
      </c>
      <c r="F95" s="3">
        <v>1958</v>
      </c>
      <c r="G95" s="3">
        <v>1959</v>
      </c>
      <c r="H95" s="3">
        <v>1960</v>
      </c>
      <c r="I95" s="3">
        <v>1961</v>
      </c>
      <c r="J95" s="3">
        <v>1962</v>
      </c>
      <c r="K95" s="3">
        <v>1963</v>
      </c>
      <c r="L95" s="3">
        <v>1964</v>
      </c>
      <c r="M95" s="3">
        <v>1965</v>
      </c>
      <c r="N95" s="3">
        <v>1966</v>
      </c>
      <c r="O95" s="3">
        <v>1967</v>
      </c>
      <c r="P95" s="3">
        <v>1968</v>
      </c>
      <c r="Q95" s="3">
        <v>1969</v>
      </c>
      <c r="R95" s="3">
        <v>1970</v>
      </c>
      <c r="S95" s="3">
        <v>1971</v>
      </c>
      <c r="T95" s="3">
        <v>1972</v>
      </c>
      <c r="U95" s="3">
        <v>1973</v>
      </c>
      <c r="V95" s="3">
        <v>1974</v>
      </c>
      <c r="W95" s="3">
        <v>1975</v>
      </c>
      <c r="X95" s="2">
        <v>1976</v>
      </c>
      <c r="Y95" s="2">
        <v>1977</v>
      </c>
      <c r="Z95" s="2">
        <v>1978</v>
      </c>
      <c r="AA95" s="2">
        <v>1979</v>
      </c>
      <c r="AB95" s="2">
        <v>1980</v>
      </c>
      <c r="AC95" s="2">
        <v>1981</v>
      </c>
      <c r="AD95" s="2">
        <v>1982</v>
      </c>
      <c r="AE95" s="2">
        <v>1983</v>
      </c>
      <c r="AF95" s="2">
        <v>1984</v>
      </c>
      <c r="AG95" s="2">
        <v>1985</v>
      </c>
      <c r="AH95" s="2">
        <v>1986</v>
      </c>
      <c r="AI95" s="2">
        <v>1987</v>
      </c>
      <c r="AJ95" s="2">
        <v>1988</v>
      </c>
      <c r="AK95" s="2">
        <v>1989</v>
      </c>
      <c r="AL95" s="2">
        <v>1990</v>
      </c>
      <c r="AM95" s="2">
        <v>1991</v>
      </c>
      <c r="AN95" s="2">
        <v>1992</v>
      </c>
      <c r="AO95" s="2">
        <v>1993</v>
      </c>
      <c r="AP95" s="2">
        <v>1994</v>
      </c>
      <c r="AQ95" s="2">
        <v>1995</v>
      </c>
      <c r="AR95" s="2">
        <v>1996</v>
      </c>
      <c r="AS95" s="2">
        <v>1997</v>
      </c>
      <c r="AT95" s="2">
        <v>1998</v>
      </c>
      <c r="AU95" s="2">
        <v>1999</v>
      </c>
      <c r="AV95" s="2">
        <v>2000</v>
      </c>
      <c r="AW95" s="2">
        <v>2001</v>
      </c>
      <c r="AX95" s="2">
        <v>2002</v>
      </c>
      <c r="AY95" s="2">
        <v>2003</v>
      </c>
      <c r="AZ95" s="2">
        <v>2004</v>
      </c>
      <c r="BA95" s="2">
        <v>2005</v>
      </c>
      <c r="BB95" s="2">
        <v>2006</v>
      </c>
      <c r="BC95" s="2">
        <v>2007</v>
      </c>
      <c r="BD95" s="2">
        <v>2008</v>
      </c>
      <c r="BE95" s="2">
        <v>2009</v>
      </c>
      <c r="BF95" s="2">
        <v>2010</v>
      </c>
      <c r="BG95" s="2">
        <v>2011</v>
      </c>
      <c r="BH95" s="2">
        <v>2012</v>
      </c>
      <c r="BI95" s="2">
        <v>2013</v>
      </c>
      <c r="BJ95" s="2">
        <v>2014</v>
      </c>
      <c r="BK95" s="2">
        <v>2015</v>
      </c>
      <c r="BL95" s="2">
        <v>2016</v>
      </c>
      <c r="BM95" s="2">
        <v>2017</v>
      </c>
      <c r="BN95" s="2">
        <v>2018</v>
      </c>
      <c r="BO95" s="2" t="s">
        <v>59</v>
      </c>
      <c r="BP95" s="2" t="s">
        <v>60</v>
      </c>
    </row>
    <row r="96" spans="2:68" x14ac:dyDescent="0.2">
      <c r="B96" t="s">
        <v>4</v>
      </c>
      <c r="C96" s="13">
        <v>4.4057784604887858E-2</v>
      </c>
      <c r="D96" s="13">
        <v>4.7139865833368821E-2</v>
      </c>
      <c r="E96" s="13">
        <v>5.3897908105531113E-2</v>
      </c>
      <c r="F96" s="13">
        <v>5.6473815022330412E-2</v>
      </c>
      <c r="G96" s="13">
        <v>5.7099158280614085E-2</v>
      </c>
      <c r="H96" s="13">
        <v>5.7658470229940334E-2</v>
      </c>
      <c r="I96" s="13">
        <v>5.8223303309261745E-2</v>
      </c>
      <c r="J96" s="13">
        <v>6.0324662273036088E-2</v>
      </c>
      <c r="K96" s="13">
        <v>6.3775317041471699E-2</v>
      </c>
      <c r="L96" s="13">
        <v>6.3899297476826947E-2</v>
      </c>
      <c r="M96" s="13">
        <v>6.6008791278877363E-2</v>
      </c>
      <c r="N96" s="13">
        <v>6.9038455062762169E-2</v>
      </c>
      <c r="O96" s="13">
        <v>7.243710053641686E-2</v>
      </c>
      <c r="P96" s="13">
        <v>7.5759049247236879E-2</v>
      </c>
      <c r="Q96" s="13">
        <v>7.8355015540777756E-2</v>
      </c>
      <c r="R96" s="13">
        <v>8.0185441539641175E-2</v>
      </c>
      <c r="S96" s="13">
        <v>8.3678825011398339E-2</v>
      </c>
      <c r="T96" s="13">
        <v>9.0664922450529428E-2</v>
      </c>
      <c r="U96" s="13">
        <v>0.10109682476779083</v>
      </c>
      <c r="V96" s="13">
        <v>0.11359750001875628</v>
      </c>
      <c r="W96" s="13">
        <v>0.12806787183379262</v>
      </c>
      <c r="X96" s="13">
        <v>0.1457462218647525</v>
      </c>
      <c r="Y96" s="13">
        <v>0.1745643630126151</v>
      </c>
      <c r="Z96" s="13">
        <v>0.20447059557139305</v>
      </c>
      <c r="AA96" s="13">
        <v>0.23244441902611385</v>
      </c>
      <c r="AB96" s="13">
        <v>0.26964775583213901</v>
      </c>
      <c r="AC96" s="13">
        <v>0.30624185104193236</v>
      </c>
      <c r="AD96" s="13">
        <v>0.34218253514710717</v>
      </c>
      <c r="AE96" s="13">
        <v>0.37340801454650885</v>
      </c>
      <c r="AF96" s="13">
        <v>0.41135963820866039</v>
      </c>
      <c r="AG96" s="13">
        <v>0.44185673464358127</v>
      </c>
      <c r="AH96" s="13">
        <v>0.479541171750964</v>
      </c>
      <c r="AI96" s="13">
        <v>0.50557429023202238</v>
      </c>
      <c r="AJ96" s="13">
        <v>0.53073790391623388</v>
      </c>
      <c r="AK96" s="13">
        <v>0.56134829140671261</v>
      </c>
      <c r="AL96" s="13">
        <v>0.58325025692800969</v>
      </c>
      <c r="AM96" s="13">
        <v>0.60161365721483751</v>
      </c>
      <c r="AN96" s="13">
        <v>0.61510590730039683</v>
      </c>
      <c r="AO96" s="13">
        <v>0.63776241233962327</v>
      </c>
      <c r="AP96" s="13">
        <v>0.65575948620370428</v>
      </c>
      <c r="AQ96" s="13">
        <v>0.69566050304194038</v>
      </c>
      <c r="AR96" s="13">
        <v>0.72121928063923013</v>
      </c>
      <c r="AS96" s="13">
        <v>0.72809512651784625</v>
      </c>
      <c r="AT96" s="13">
        <v>0.72845760581163477</v>
      </c>
      <c r="AU96" s="13">
        <v>0.73744838925489098</v>
      </c>
      <c r="AV96" s="13">
        <v>0.7522394429297824</v>
      </c>
      <c r="AW96" s="13">
        <v>0.77389930522867534</v>
      </c>
      <c r="AX96" s="13">
        <v>0.80087507326922747</v>
      </c>
      <c r="AY96" s="13">
        <v>0.83566130757037083</v>
      </c>
      <c r="AZ96" s="13">
        <v>0.87808621288524946</v>
      </c>
      <c r="BA96" s="13">
        <v>0.92472714687096302</v>
      </c>
      <c r="BB96" s="13">
        <v>0.95573732131549238</v>
      </c>
      <c r="BC96" s="13">
        <v>0.95868704674808081</v>
      </c>
      <c r="BD96" s="13">
        <v>1.0045192230667335</v>
      </c>
      <c r="BE96" s="13">
        <v>0.99054464150256738</v>
      </c>
      <c r="BF96" s="13">
        <v>1.0236585157292761</v>
      </c>
      <c r="BG96" s="13">
        <v>1.0801471865762671</v>
      </c>
      <c r="BH96" s="13">
        <v>1.1163009833805484</v>
      </c>
      <c r="BI96" s="13">
        <v>1.1115502060068359</v>
      </c>
      <c r="BJ96" s="13">
        <v>1.0762070543856985</v>
      </c>
      <c r="BK96" s="13">
        <v>1.0547697924279122</v>
      </c>
      <c r="BL96" s="13">
        <v>1</v>
      </c>
      <c r="BM96" s="13">
        <f>'VAB nominal'!BM96/'VAB real'!BM96</f>
        <v>1.0311896048068785</v>
      </c>
      <c r="BN96" s="13">
        <f>'VAB nominal'!BN96/'VAB real'!BN96</f>
        <v>1.0546599994783892</v>
      </c>
      <c r="BO96" s="13">
        <f>'VAB nominal'!BO96/'VAB real'!BO96</f>
        <v>1.0653084114287776</v>
      </c>
      <c r="BP96" s="13">
        <f>'VAB nominal'!BP96/'VAB real'!BP96</f>
        <v>1.0971175464349723</v>
      </c>
    </row>
    <row r="97" spans="2:68" x14ac:dyDescent="0.2">
      <c r="B97" t="s">
        <v>5</v>
      </c>
      <c r="C97" s="13">
        <v>4.6919983808885811E-2</v>
      </c>
      <c r="D97" s="13">
        <v>4.9539801790751278E-2</v>
      </c>
      <c r="E97" s="13">
        <v>5.585855546685882E-2</v>
      </c>
      <c r="F97" s="13">
        <v>5.8548563181358218E-2</v>
      </c>
      <c r="G97" s="13">
        <v>5.9222562252360021E-2</v>
      </c>
      <c r="H97" s="13">
        <v>5.9298769354640478E-2</v>
      </c>
      <c r="I97" s="13">
        <v>5.9386989095035224E-2</v>
      </c>
      <c r="J97" s="13">
        <v>6.061435056831093E-2</v>
      </c>
      <c r="K97" s="13">
        <v>6.3140701321259929E-2</v>
      </c>
      <c r="L97" s="13">
        <v>6.3034590058308984E-2</v>
      </c>
      <c r="M97" s="13">
        <v>6.4943770103632073E-2</v>
      </c>
      <c r="N97" s="13">
        <v>6.7996226452544481E-2</v>
      </c>
      <c r="O97" s="13">
        <v>7.1500271060509324E-2</v>
      </c>
      <c r="P97" s="13">
        <v>7.4880563693780086E-2</v>
      </c>
      <c r="Q97" s="13">
        <v>7.7578451656135264E-2</v>
      </c>
      <c r="R97" s="13">
        <v>7.9560119879823518E-2</v>
      </c>
      <c r="S97" s="13">
        <v>8.31973244810357E-2</v>
      </c>
      <c r="T97" s="13">
        <v>9.228045537980907E-2</v>
      </c>
      <c r="U97" s="13">
        <v>0.1053323374821626</v>
      </c>
      <c r="V97" s="13">
        <v>0.11643126534767566</v>
      </c>
      <c r="W97" s="13">
        <v>0.12922564204405482</v>
      </c>
      <c r="X97" s="13">
        <v>0.14892005740935216</v>
      </c>
      <c r="Y97" s="13">
        <v>0.18048433011941903</v>
      </c>
      <c r="Z97" s="13">
        <v>0.21217002763318546</v>
      </c>
      <c r="AA97" s="13">
        <v>0.24200129206059467</v>
      </c>
      <c r="AB97" s="13">
        <v>0.28424264912095265</v>
      </c>
      <c r="AC97" s="13">
        <v>0.32690322599477467</v>
      </c>
      <c r="AD97" s="13">
        <v>0.36455057311726097</v>
      </c>
      <c r="AE97" s="13">
        <v>0.39724318943799447</v>
      </c>
      <c r="AF97" s="13">
        <v>0.43779565731233</v>
      </c>
      <c r="AG97" s="13">
        <v>0.47042785282123778</v>
      </c>
      <c r="AH97" s="13">
        <v>0.50266864487653118</v>
      </c>
      <c r="AI97" s="13">
        <v>0.52217468205530204</v>
      </c>
      <c r="AJ97" s="13">
        <v>0.54542849657535564</v>
      </c>
      <c r="AK97" s="13">
        <v>0.57407950774421446</v>
      </c>
      <c r="AL97" s="13">
        <v>0.59472304742222726</v>
      </c>
      <c r="AM97" s="13">
        <v>0.61587916553300959</v>
      </c>
      <c r="AN97" s="13">
        <v>0.63174518156119586</v>
      </c>
      <c r="AO97" s="13">
        <v>0.63982687217795542</v>
      </c>
      <c r="AP97" s="13">
        <v>0.65079762355476845</v>
      </c>
      <c r="AQ97" s="13">
        <v>0.69103921833216475</v>
      </c>
      <c r="AR97" s="13">
        <v>0.71669646550552224</v>
      </c>
      <c r="AS97" s="13">
        <v>0.72797436538398386</v>
      </c>
      <c r="AT97" s="13">
        <v>0.73226345492028866</v>
      </c>
      <c r="AU97" s="13">
        <v>0.73927992724976377</v>
      </c>
      <c r="AV97" s="13">
        <v>0.75630855200481573</v>
      </c>
      <c r="AW97" s="13">
        <v>0.77159528877516603</v>
      </c>
      <c r="AX97" s="13">
        <v>0.79645162773263412</v>
      </c>
      <c r="AY97" s="13">
        <v>0.80969282609974969</v>
      </c>
      <c r="AZ97" s="13">
        <v>0.83439740248322636</v>
      </c>
      <c r="BA97" s="13">
        <v>0.85962373712681994</v>
      </c>
      <c r="BB97" s="13">
        <v>0.89168217932023419</v>
      </c>
      <c r="BC97" s="13">
        <v>0.93203360492596266</v>
      </c>
      <c r="BD97" s="13">
        <v>0.97798155296631717</v>
      </c>
      <c r="BE97" s="13">
        <v>0.94692787009902202</v>
      </c>
      <c r="BF97" s="13">
        <v>0.9382820454194597</v>
      </c>
      <c r="BG97" s="13">
        <v>0.95661550184788702</v>
      </c>
      <c r="BH97" s="13">
        <v>0.9507968532254637</v>
      </c>
      <c r="BI97" s="13">
        <v>0.95224166199803062</v>
      </c>
      <c r="BJ97" s="13">
        <v>0.95478912707181551</v>
      </c>
      <c r="BK97" s="13">
        <v>0.97099159614388175</v>
      </c>
      <c r="BL97" s="13">
        <v>1</v>
      </c>
      <c r="BM97" s="13">
        <f>'VAB nominal'!BM97/'VAB real'!BM97</f>
        <v>0.98242825473513551</v>
      </c>
      <c r="BN97" s="13">
        <f>'VAB nominal'!BN97/'VAB real'!BN97</f>
        <v>0.99877644661749687</v>
      </c>
      <c r="BO97" s="13">
        <f>'VAB nominal'!BO97/'VAB real'!BO97</f>
        <v>1.021108442867712</v>
      </c>
      <c r="BP97" s="13">
        <f>'VAB nominal'!BP97/'VAB real'!BP97</f>
        <v>1.0593545586569797</v>
      </c>
    </row>
    <row r="98" spans="2:68" x14ac:dyDescent="0.2">
      <c r="B98" t="s">
        <v>6</v>
      </c>
      <c r="C98" s="13">
        <v>5.1197850130012025E-2</v>
      </c>
      <c r="D98" s="13">
        <v>5.5266914028850492E-2</v>
      </c>
      <c r="E98" s="13">
        <v>6.3773750784423849E-2</v>
      </c>
      <c r="F98" s="13">
        <v>6.7611581560956382E-2</v>
      </c>
      <c r="G98" s="13">
        <v>6.9155205093946404E-2</v>
      </c>
      <c r="H98" s="13">
        <v>6.883470758085114E-2</v>
      </c>
      <c r="I98" s="13">
        <v>6.853731195011814E-2</v>
      </c>
      <c r="J98" s="13">
        <v>7.0009199002333364E-2</v>
      </c>
      <c r="K98" s="13">
        <v>7.2901309566234057E-2</v>
      </c>
      <c r="L98" s="13">
        <v>7.406672787022886E-2</v>
      </c>
      <c r="M98" s="13">
        <v>7.7647385886853881E-2</v>
      </c>
      <c r="N98" s="13">
        <v>8.002611728281063E-2</v>
      </c>
      <c r="O98" s="13">
        <v>8.2829908019464965E-2</v>
      </c>
      <c r="P98" s="13">
        <v>8.7352946639614182E-2</v>
      </c>
      <c r="Q98" s="13">
        <v>9.1047606706378709E-2</v>
      </c>
      <c r="R98" s="13">
        <v>9.4076870935846019E-2</v>
      </c>
      <c r="S98" s="13">
        <v>9.9133460882744731E-2</v>
      </c>
      <c r="T98" s="13">
        <v>0.1056826715216113</v>
      </c>
      <c r="U98" s="13">
        <v>0.11574217231234209</v>
      </c>
      <c r="V98" s="13">
        <v>0.12153534602714035</v>
      </c>
      <c r="W98" s="13">
        <v>0.12871051733957123</v>
      </c>
      <c r="X98" s="13">
        <v>0.1476775419670642</v>
      </c>
      <c r="Y98" s="13">
        <v>0.17821457993158918</v>
      </c>
      <c r="Z98" s="13">
        <v>0.20580200219047412</v>
      </c>
      <c r="AA98" s="13">
        <v>0.23183650753257934</v>
      </c>
      <c r="AB98" s="13">
        <v>0.26739321200216964</v>
      </c>
      <c r="AC98" s="13">
        <v>0.30204815821886305</v>
      </c>
      <c r="AD98" s="13">
        <v>0.33996231835764062</v>
      </c>
      <c r="AE98" s="13">
        <v>0.37420959775109286</v>
      </c>
      <c r="AF98" s="13">
        <v>0.40795240271696465</v>
      </c>
      <c r="AG98" s="13">
        <v>0.43366601151483025</v>
      </c>
      <c r="AH98" s="13">
        <v>0.47782463942248665</v>
      </c>
      <c r="AI98" s="13">
        <v>0.51219800312500008</v>
      </c>
      <c r="AJ98" s="13">
        <v>0.54483992117150215</v>
      </c>
      <c r="AK98" s="13">
        <v>0.58395463059365338</v>
      </c>
      <c r="AL98" s="13">
        <v>0.60170692191164543</v>
      </c>
      <c r="AM98" s="13">
        <v>0.61660852978811842</v>
      </c>
      <c r="AN98" s="13">
        <v>0.63025620630035517</v>
      </c>
      <c r="AO98" s="13">
        <v>0.6518829867140149</v>
      </c>
      <c r="AP98" s="13">
        <v>0.67111590765132523</v>
      </c>
      <c r="AQ98" s="13">
        <v>0.70756339077926467</v>
      </c>
      <c r="AR98" s="13">
        <v>0.72860290995860855</v>
      </c>
      <c r="AS98" s="13">
        <v>0.74017561470608428</v>
      </c>
      <c r="AT98" s="13">
        <v>0.74959099780336169</v>
      </c>
      <c r="AU98" s="13">
        <v>0.73849511737404216</v>
      </c>
      <c r="AV98" s="13">
        <v>0.77623392927612334</v>
      </c>
      <c r="AW98" s="13">
        <v>0.78743600445035777</v>
      </c>
      <c r="AX98" s="13">
        <v>0.80943623272085186</v>
      </c>
      <c r="AY98" s="13">
        <v>0.81918562705400721</v>
      </c>
      <c r="AZ98" s="13">
        <v>0.86402848308677205</v>
      </c>
      <c r="BA98" s="13">
        <v>0.93819616360766955</v>
      </c>
      <c r="BB98" s="13">
        <v>0.98360914448266279</v>
      </c>
      <c r="BC98" s="13">
        <v>1.0397559478682716</v>
      </c>
      <c r="BD98" s="13">
        <v>1.089540576723198</v>
      </c>
      <c r="BE98" s="13">
        <v>1.0580280077049018</v>
      </c>
      <c r="BF98" s="13">
        <v>1.0500923817601886</v>
      </c>
      <c r="BG98" s="13">
        <v>1.0537088083952602</v>
      </c>
      <c r="BH98" s="13">
        <v>1.0366462922379844</v>
      </c>
      <c r="BI98" s="13">
        <v>0.99081865695774418</v>
      </c>
      <c r="BJ98" s="13">
        <v>0.99050822121148008</v>
      </c>
      <c r="BK98" s="13">
        <v>0.98373809519780042</v>
      </c>
      <c r="BL98" s="13">
        <v>1</v>
      </c>
      <c r="BM98" s="13">
        <f>'VAB nominal'!BM98/'VAB real'!BM98</f>
        <v>1.040134896098529</v>
      </c>
      <c r="BN98" s="13">
        <f>'VAB nominal'!BN98/'VAB real'!BN98</f>
        <v>1.053980209146189</v>
      </c>
      <c r="BO98" s="13">
        <f>'VAB nominal'!BO98/'VAB real'!BO98</f>
        <v>1.0442805715761942</v>
      </c>
      <c r="BP98" s="13">
        <f>'VAB nominal'!BP98/'VAB real'!BP98</f>
        <v>1.0576893240895386</v>
      </c>
    </row>
    <row r="99" spans="2:68" x14ac:dyDescent="0.2">
      <c r="B99" t="s">
        <v>7</v>
      </c>
      <c r="C99" s="13">
        <v>3.9546664427238275E-2</v>
      </c>
      <c r="D99" s="13">
        <v>4.1040253692087247E-2</v>
      </c>
      <c r="E99" s="13">
        <v>4.5477455761589687E-2</v>
      </c>
      <c r="F99" s="13">
        <v>4.7312478688763385E-2</v>
      </c>
      <c r="G99" s="13">
        <v>4.7471609184263311E-2</v>
      </c>
      <c r="H99" s="13">
        <v>4.7517172410384827E-2</v>
      </c>
      <c r="I99" s="13">
        <v>4.75444324491048E-2</v>
      </c>
      <c r="J99" s="13">
        <v>4.8969403136932328E-2</v>
      </c>
      <c r="K99" s="13">
        <v>5.1440470688693327E-2</v>
      </c>
      <c r="L99" s="13">
        <v>5.1872505824640508E-2</v>
      </c>
      <c r="M99" s="13">
        <v>5.3906780498662911E-2</v>
      </c>
      <c r="N99" s="13">
        <v>5.6757623920187558E-2</v>
      </c>
      <c r="O99" s="13">
        <v>5.9946872573931102E-2</v>
      </c>
      <c r="P99" s="13">
        <v>6.3005895318989036E-2</v>
      </c>
      <c r="Q99" s="13">
        <v>6.5463287361709713E-2</v>
      </c>
      <c r="R99" s="13">
        <v>6.7767193132784107E-2</v>
      </c>
      <c r="S99" s="13">
        <v>7.149740135215181E-2</v>
      </c>
      <c r="T99" s="13">
        <v>7.715929225290144E-2</v>
      </c>
      <c r="U99" s="13">
        <v>8.5725403630412464E-2</v>
      </c>
      <c r="V99" s="13">
        <v>9.782633002450862E-2</v>
      </c>
      <c r="W99" s="13">
        <v>0.11190453016806909</v>
      </c>
      <c r="X99" s="13">
        <v>0.12786949059464148</v>
      </c>
      <c r="Y99" s="13">
        <v>0.15370657392296921</v>
      </c>
      <c r="Z99" s="13">
        <v>0.18092270142432187</v>
      </c>
      <c r="AA99" s="13">
        <v>0.20685920037108893</v>
      </c>
      <c r="AB99" s="13">
        <v>0.24001403353757547</v>
      </c>
      <c r="AC99" s="13">
        <v>0.27274113757619639</v>
      </c>
      <c r="AD99" s="13">
        <v>0.30213479558343664</v>
      </c>
      <c r="AE99" s="13">
        <v>0.32674908242121414</v>
      </c>
      <c r="AF99" s="13">
        <v>0.36328814163692852</v>
      </c>
      <c r="AG99" s="13">
        <v>0.39365601608405593</v>
      </c>
      <c r="AH99" s="13">
        <v>0.43124696138412233</v>
      </c>
      <c r="AI99" s="13">
        <v>0.4591152922272157</v>
      </c>
      <c r="AJ99" s="13">
        <v>0.48119018100108707</v>
      </c>
      <c r="AK99" s="13">
        <v>0.5084725991807677</v>
      </c>
      <c r="AL99" s="13">
        <v>0.52862420526471054</v>
      </c>
      <c r="AM99" s="13">
        <v>0.54281156051787716</v>
      </c>
      <c r="AN99" s="13">
        <v>0.55546970058209688</v>
      </c>
      <c r="AO99" s="13">
        <v>0.5836608710457013</v>
      </c>
      <c r="AP99" s="13">
        <v>0.60293148443561317</v>
      </c>
      <c r="AQ99" s="13">
        <v>0.63661402463363226</v>
      </c>
      <c r="AR99" s="13">
        <v>0.66463536028815484</v>
      </c>
      <c r="AS99" s="13">
        <v>0.67462421336381007</v>
      </c>
      <c r="AT99" s="13">
        <v>0.67685676852534904</v>
      </c>
      <c r="AU99" s="13">
        <v>0.68114196559352813</v>
      </c>
      <c r="AV99" s="13">
        <v>0.68906176636913108</v>
      </c>
      <c r="AW99" s="13">
        <v>0.71011593689009023</v>
      </c>
      <c r="AX99" s="13">
        <v>0.73285237847321261</v>
      </c>
      <c r="AY99" s="13">
        <v>0.7480370966427079</v>
      </c>
      <c r="AZ99" s="13">
        <v>0.76381767252998878</v>
      </c>
      <c r="BA99" s="13">
        <v>0.78797297052169135</v>
      </c>
      <c r="BB99" s="13">
        <v>0.81009659144957602</v>
      </c>
      <c r="BC99" s="13">
        <v>0.84308168169880149</v>
      </c>
      <c r="BD99" s="13">
        <v>0.89274093873275273</v>
      </c>
      <c r="BE99" s="13">
        <v>0.92180773932248072</v>
      </c>
      <c r="BF99" s="13">
        <v>0.91333001324931262</v>
      </c>
      <c r="BG99" s="13">
        <v>0.9428546711628899</v>
      </c>
      <c r="BH99" s="13">
        <v>0.95183612694452913</v>
      </c>
      <c r="BI99" s="13">
        <v>0.96164341131463471</v>
      </c>
      <c r="BJ99" s="13">
        <v>0.97935981373217218</v>
      </c>
      <c r="BK99" s="13">
        <v>0.9772948673439551</v>
      </c>
      <c r="BL99" s="13">
        <v>1</v>
      </c>
      <c r="BM99" s="13">
        <f>'VAB nominal'!BM99/'VAB real'!BM99</f>
        <v>0.98502620602883761</v>
      </c>
      <c r="BN99" s="13">
        <f>'VAB nominal'!BN99/'VAB real'!BN99</f>
        <v>0.99856466964991064</v>
      </c>
      <c r="BO99" s="13">
        <f>'VAB nominal'!BO99/'VAB real'!BO99</f>
        <v>1.0231402656500437</v>
      </c>
      <c r="BP99" s="13">
        <f>'VAB nominal'!BP99/'VAB real'!BP99</f>
        <v>1.0617083335713124</v>
      </c>
    </row>
    <row r="100" spans="2:68" x14ac:dyDescent="0.2">
      <c r="B100" t="s">
        <v>8</v>
      </c>
      <c r="C100" s="13">
        <v>4.254847194925232E-2</v>
      </c>
      <c r="D100" s="13">
        <v>4.4751980503828483E-2</v>
      </c>
      <c r="E100" s="13">
        <v>5.0281732206862481E-2</v>
      </c>
      <c r="F100" s="13">
        <v>5.269558176332774E-2</v>
      </c>
      <c r="G100" s="13">
        <v>5.3292974788843102E-2</v>
      </c>
      <c r="H100" s="13">
        <v>5.3471491068669226E-2</v>
      </c>
      <c r="I100" s="13">
        <v>5.3701319464912876E-2</v>
      </c>
      <c r="J100" s="13">
        <v>5.6067665024827698E-2</v>
      </c>
      <c r="K100" s="13">
        <v>5.9659556905944121E-2</v>
      </c>
      <c r="L100" s="13">
        <v>6.0063975282440021E-2</v>
      </c>
      <c r="M100" s="13">
        <v>6.2253304010310144E-2</v>
      </c>
      <c r="N100" s="13">
        <v>6.5519002878791061E-2</v>
      </c>
      <c r="O100" s="13">
        <v>6.9145605106365166E-2</v>
      </c>
      <c r="P100" s="13">
        <v>7.2109187050803131E-2</v>
      </c>
      <c r="Q100" s="13">
        <v>7.4307426813997365E-2</v>
      </c>
      <c r="R100" s="13">
        <v>7.6987963856094188E-2</v>
      </c>
      <c r="S100" s="13">
        <v>8.1299210875726849E-2</v>
      </c>
      <c r="T100" s="13">
        <v>8.7990136343644193E-2</v>
      </c>
      <c r="U100" s="13">
        <v>9.7861653332017462E-2</v>
      </c>
      <c r="V100" s="13">
        <v>0.11140371793685777</v>
      </c>
      <c r="W100" s="13">
        <v>0.12742228367292111</v>
      </c>
      <c r="X100" s="13">
        <v>0.14564964120720542</v>
      </c>
      <c r="Y100" s="13">
        <v>0.17513411883589305</v>
      </c>
      <c r="Z100" s="13">
        <v>0.2038846091576349</v>
      </c>
      <c r="AA100" s="13">
        <v>0.23028561967363023</v>
      </c>
      <c r="AB100" s="13">
        <v>0.26747929336571974</v>
      </c>
      <c r="AC100" s="13">
        <v>0.30384662828321801</v>
      </c>
      <c r="AD100" s="13">
        <v>0.33869566179481364</v>
      </c>
      <c r="AE100" s="13">
        <v>0.36859957926926867</v>
      </c>
      <c r="AF100" s="13">
        <v>0.40839991542567233</v>
      </c>
      <c r="AG100" s="13">
        <v>0.44113089099788688</v>
      </c>
      <c r="AH100" s="13">
        <v>0.48305328488664345</v>
      </c>
      <c r="AI100" s="13">
        <v>0.51441692475624401</v>
      </c>
      <c r="AJ100" s="13">
        <v>0.53885109174781398</v>
      </c>
      <c r="AK100" s="13">
        <v>0.56911711149122846</v>
      </c>
      <c r="AL100" s="13">
        <v>0.59057896841567681</v>
      </c>
      <c r="AM100" s="13">
        <v>0.60953647480854145</v>
      </c>
      <c r="AN100" s="13">
        <v>0.62631666741744352</v>
      </c>
      <c r="AO100" s="13">
        <v>0.65813167778093895</v>
      </c>
      <c r="AP100" s="13">
        <v>0.67918704504723049</v>
      </c>
      <c r="AQ100" s="13">
        <v>0.72145804170019023</v>
      </c>
      <c r="AR100" s="13">
        <v>0.75393463785213377</v>
      </c>
      <c r="AS100" s="13">
        <v>0.76256066645058429</v>
      </c>
      <c r="AT100" s="13">
        <v>0.76406636790241744</v>
      </c>
      <c r="AU100" s="13">
        <v>0.76608504971348967</v>
      </c>
      <c r="AV100" s="13">
        <v>0.77331476317702819</v>
      </c>
      <c r="AW100" s="13">
        <v>0.79914470415448891</v>
      </c>
      <c r="AX100" s="13">
        <v>0.82855412980829057</v>
      </c>
      <c r="AY100" s="13">
        <v>0.8802965690604202</v>
      </c>
      <c r="AZ100" s="13">
        <v>0.91494212375858597</v>
      </c>
      <c r="BA100" s="13">
        <v>0.9729144238371491</v>
      </c>
      <c r="BB100" s="13">
        <v>0.96784602372960793</v>
      </c>
      <c r="BC100" s="13">
        <v>0.94527319259776033</v>
      </c>
      <c r="BD100" s="13">
        <v>0.98554582644134903</v>
      </c>
      <c r="BE100" s="13">
        <v>0.98282174279080703</v>
      </c>
      <c r="BF100" s="13">
        <v>1.0435253835370661</v>
      </c>
      <c r="BG100" s="13">
        <v>1.1046524980215808</v>
      </c>
      <c r="BH100" s="13">
        <v>1.1680118720513635</v>
      </c>
      <c r="BI100" s="13">
        <v>1.1326821241930436</v>
      </c>
      <c r="BJ100" s="13">
        <v>1.137467802850733</v>
      </c>
      <c r="BK100" s="13">
        <v>1.0744160601122092</v>
      </c>
      <c r="BL100" s="13">
        <v>1.0000000000000004</v>
      </c>
      <c r="BM100" s="13">
        <f>'VAB nominal'!BM100/'VAB real'!BM100</f>
        <v>0.96209754882665799</v>
      </c>
      <c r="BN100" s="13">
        <f>'VAB nominal'!BN100/'VAB real'!BN100</f>
        <v>0.99503039419135053</v>
      </c>
      <c r="BO100" s="13">
        <f>'VAB nominal'!BO100/'VAB real'!BO100</f>
        <v>1.0156451080079338</v>
      </c>
      <c r="BP100" s="13">
        <f>'VAB nominal'!BP100/'VAB real'!BP100</f>
        <v>1.0438812047823578</v>
      </c>
    </row>
    <row r="101" spans="2:68" x14ac:dyDescent="0.2">
      <c r="B101" t="s">
        <v>9</v>
      </c>
      <c r="C101" s="13">
        <v>4.5801618149561421E-2</v>
      </c>
      <c r="D101" s="13">
        <v>4.8848651434476836E-2</v>
      </c>
      <c r="E101" s="13">
        <v>5.5632751880031209E-2</v>
      </c>
      <c r="F101" s="13">
        <v>5.8399824456652698E-2</v>
      </c>
      <c r="G101" s="13">
        <v>5.9155418234974333E-2</v>
      </c>
      <c r="H101" s="13">
        <v>5.9476538413939108E-2</v>
      </c>
      <c r="I101" s="13">
        <v>5.9838499699042466E-2</v>
      </c>
      <c r="J101" s="13">
        <v>6.0673444117410491E-2</v>
      </c>
      <c r="K101" s="13">
        <v>6.277518045983263E-2</v>
      </c>
      <c r="L101" s="13">
        <v>6.2840137141674232E-2</v>
      </c>
      <c r="M101" s="13">
        <v>6.491006061723259E-2</v>
      </c>
      <c r="N101" s="13">
        <v>6.7413097104979711E-2</v>
      </c>
      <c r="O101" s="13">
        <v>7.0293600776520915E-2</v>
      </c>
      <c r="P101" s="13">
        <v>7.3280332566260362E-2</v>
      </c>
      <c r="Q101" s="13">
        <v>7.5550831556694176E-2</v>
      </c>
      <c r="R101" s="13">
        <v>7.7487341944980442E-2</v>
      </c>
      <c r="S101" s="13">
        <v>8.1019061857152228E-2</v>
      </c>
      <c r="T101" s="13">
        <v>8.7946558073868308E-2</v>
      </c>
      <c r="U101" s="13">
        <v>9.8192043343694968E-2</v>
      </c>
      <c r="V101" s="13">
        <v>0.10760720662997754</v>
      </c>
      <c r="W101" s="13">
        <v>0.11841964201532902</v>
      </c>
      <c r="X101" s="13">
        <v>0.13521972174117272</v>
      </c>
      <c r="Y101" s="13">
        <v>0.16246203905377143</v>
      </c>
      <c r="Z101" s="13">
        <v>0.19125928223161986</v>
      </c>
      <c r="AA101" s="13">
        <v>0.21837173009068375</v>
      </c>
      <c r="AB101" s="13">
        <v>0.25671479500725086</v>
      </c>
      <c r="AC101" s="13">
        <v>0.29563956117181206</v>
      </c>
      <c r="AD101" s="13">
        <v>0.33200626755577556</v>
      </c>
      <c r="AE101" s="13">
        <v>0.36394700088279552</v>
      </c>
      <c r="AF101" s="13">
        <v>0.39902568650189407</v>
      </c>
      <c r="AG101" s="13">
        <v>0.42636881372599156</v>
      </c>
      <c r="AH101" s="13">
        <v>0.45916482125403568</v>
      </c>
      <c r="AI101" s="13">
        <v>0.48061901728020318</v>
      </c>
      <c r="AJ101" s="13">
        <v>0.50412867285575991</v>
      </c>
      <c r="AK101" s="13">
        <v>0.53290666673861553</v>
      </c>
      <c r="AL101" s="13">
        <v>0.54827736619519518</v>
      </c>
      <c r="AM101" s="13">
        <v>0.56386583327289519</v>
      </c>
      <c r="AN101" s="13">
        <v>0.57432546490544689</v>
      </c>
      <c r="AO101" s="13">
        <v>0.59377232771316235</v>
      </c>
      <c r="AP101" s="13">
        <v>0.61208071230608263</v>
      </c>
      <c r="AQ101" s="13">
        <v>0.63917196418849076</v>
      </c>
      <c r="AR101" s="13">
        <v>0.66317522242803273</v>
      </c>
      <c r="AS101" s="13">
        <v>0.67402451289061172</v>
      </c>
      <c r="AT101" s="13">
        <v>0.67379528971944957</v>
      </c>
      <c r="AU101" s="13">
        <v>0.67868409359986115</v>
      </c>
      <c r="AV101" s="13">
        <v>0.70238639753965237</v>
      </c>
      <c r="AW101" s="13">
        <v>0.71525856475410055</v>
      </c>
      <c r="AX101" s="13">
        <v>0.73421640374663288</v>
      </c>
      <c r="AY101" s="13">
        <v>0.75523954890991185</v>
      </c>
      <c r="AZ101" s="13">
        <v>0.8040427629399568</v>
      </c>
      <c r="BA101" s="13">
        <v>0.85609499946008583</v>
      </c>
      <c r="BB101" s="13">
        <v>0.87874633269557123</v>
      </c>
      <c r="BC101" s="13">
        <v>0.93649967769401876</v>
      </c>
      <c r="BD101" s="13">
        <v>0.99599506518198622</v>
      </c>
      <c r="BE101" s="13">
        <v>1.0018101968607895</v>
      </c>
      <c r="BF101" s="13">
        <v>1.0075809826947688</v>
      </c>
      <c r="BG101" s="13">
        <v>1.0496381061230529</v>
      </c>
      <c r="BH101" s="13">
        <v>1.021939249453633</v>
      </c>
      <c r="BI101" s="13">
        <v>1.005096684332059</v>
      </c>
      <c r="BJ101" s="13">
        <v>1.0041594006970809</v>
      </c>
      <c r="BK101" s="13">
        <v>0.9786142518916483</v>
      </c>
      <c r="BL101" s="13">
        <v>1.0000000000000002</v>
      </c>
      <c r="BM101" s="13">
        <f>'VAB nominal'!BM101/'VAB real'!BM101</f>
        <v>1.0079638102725892</v>
      </c>
      <c r="BN101" s="13">
        <f>'VAB nominal'!BN101/'VAB real'!BN101</f>
        <v>1.036830563847043</v>
      </c>
      <c r="BO101" s="13">
        <f>'VAB nominal'!BO101/'VAB real'!BO101</f>
        <v>1.0560155710255328</v>
      </c>
      <c r="BP101" s="13">
        <f>'VAB nominal'!BP101/'VAB real'!BP101</f>
        <v>1.0690589715827041</v>
      </c>
    </row>
    <row r="102" spans="2:68" x14ac:dyDescent="0.2">
      <c r="B102" t="s">
        <v>10</v>
      </c>
      <c r="C102" s="13">
        <v>4.4301651071853854E-2</v>
      </c>
      <c r="D102" s="13">
        <v>4.6689846653680443E-2</v>
      </c>
      <c r="E102" s="13">
        <v>5.2562578407823447E-2</v>
      </c>
      <c r="F102" s="13">
        <v>5.5006226851743806E-2</v>
      </c>
      <c r="G102" s="13">
        <v>5.555029386700637E-2</v>
      </c>
      <c r="H102" s="13">
        <v>5.6003390624831687E-2</v>
      </c>
      <c r="I102" s="13">
        <v>5.646466722693394E-2</v>
      </c>
      <c r="J102" s="13">
        <v>5.8399023952851931E-2</v>
      </c>
      <c r="K102" s="13">
        <v>6.1628652663125887E-2</v>
      </c>
      <c r="L102" s="13">
        <v>6.1903812339137165E-2</v>
      </c>
      <c r="M102" s="13">
        <v>6.410198217198193E-2</v>
      </c>
      <c r="N102" s="13">
        <v>6.7384112955171258E-2</v>
      </c>
      <c r="O102" s="13">
        <v>7.1007423938407199E-2</v>
      </c>
      <c r="P102" s="13">
        <v>7.4373928248609611E-2</v>
      </c>
      <c r="Q102" s="13">
        <v>7.7010280267405043E-2</v>
      </c>
      <c r="R102" s="13">
        <v>7.8842774657300732E-2</v>
      </c>
      <c r="S102" s="13">
        <v>8.2300779094795051E-2</v>
      </c>
      <c r="T102" s="13">
        <v>8.8641425938941129E-2</v>
      </c>
      <c r="U102" s="13">
        <v>9.8206290546683658E-2</v>
      </c>
      <c r="V102" s="13">
        <v>0.11104602122438903</v>
      </c>
      <c r="W102" s="13">
        <v>0.12609174745225646</v>
      </c>
      <c r="X102" s="13">
        <v>0.1441589680277845</v>
      </c>
      <c r="Y102" s="13">
        <v>0.17337559034369388</v>
      </c>
      <c r="Z102" s="13">
        <v>0.2056473842432279</v>
      </c>
      <c r="AA102" s="13">
        <v>0.23700626502273406</v>
      </c>
      <c r="AB102" s="13">
        <v>0.2776112760369861</v>
      </c>
      <c r="AC102" s="13">
        <v>0.3183435342792959</v>
      </c>
      <c r="AD102" s="13">
        <v>0.35480322714347201</v>
      </c>
      <c r="AE102" s="13">
        <v>0.38628574663356463</v>
      </c>
      <c r="AF102" s="13">
        <v>0.42472165589841748</v>
      </c>
      <c r="AG102" s="13">
        <v>0.45531870229991628</v>
      </c>
      <c r="AH102" s="13">
        <v>0.48634728396700438</v>
      </c>
      <c r="AI102" s="13">
        <v>0.50490248241837044</v>
      </c>
      <c r="AJ102" s="13">
        <v>0.53241778401405193</v>
      </c>
      <c r="AK102" s="13">
        <v>0.56572567392797946</v>
      </c>
      <c r="AL102" s="13">
        <v>0.58515858537797349</v>
      </c>
      <c r="AM102" s="13">
        <v>0.60784699931089603</v>
      </c>
      <c r="AN102" s="13">
        <v>0.6244398782903342</v>
      </c>
      <c r="AO102" s="13">
        <v>0.6333769601852931</v>
      </c>
      <c r="AP102" s="13">
        <v>0.65317517024285443</v>
      </c>
      <c r="AQ102" s="13">
        <v>0.69062830228183136</v>
      </c>
      <c r="AR102" s="13">
        <v>0.71249076766686725</v>
      </c>
      <c r="AS102" s="13">
        <v>0.72510459413393691</v>
      </c>
      <c r="AT102" s="13">
        <v>0.72875376477313325</v>
      </c>
      <c r="AU102" s="13">
        <v>0.7376335546732764</v>
      </c>
      <c r="AV102" s="13">
        <v>0.75079991311287109</v>
      </c>
      <c r="AW102" s="13">
        <v>0.77039081970680678</v>
      </c>
      <c r="AX102" s="13">
        <v>0.79301717348873357</v>
      </c>
      <c r="AY102" s="13">
        <v>0.81119677813299884</v>
      </c>
      <c r="AZ102" s="13">
        <v>0.83701964452935373</v>
      </c>
      <c r="BA102" s="13">
        <v>0.86181784697815911</v>
      </c>
      <c r="BB102" s="13">
        <v>0.89255621759165382</v>
      </c>
      <c r="BC102" s="13">
        <v>0.9245332124442992</v>
      </c>
      <c r="BD102" s="13">
        <v>0.96526472121163098</v>
      </c>
      <c r="BE102" s="13">
        <v>0.95928921922446164</v>
      </c>
      <c r="BF102" s="13">
        <v>0.94632399147668789</v>
      </c>
      <c r="BG102" s="13">
        <v>0.97002294431562686</v>
      </c>
      <c r="BH102" s="13">
        <v>0.96890281478212781</v>
      </c>
      <c r="BI102" s="13">
        <v>0.97820248442194424</v>
      </c>
      <c r="BJ102" s="13">
        <v>0.99244966419597413</v>
      </c>
      <c r="BK102" s="13">
        <v>0.98862176273381897</v>
      </c>
      <c r="BL102" s="13">
        <v>1</v>
      </c>
      <c r="BM102" s="13">
        <f>'VAB nominal'!BM102/'VAB real'!BM102</f>
        <v>0.96713652725384169</v>
      </c>
      <c r="BN102" s="13">
        <f>'VAB nominal'!BN102/'VAB real'!BN102</f>
        <v>0.98824942228518686</v>
      </c>
      <c r="BO102" s="13">
        <f>'VAB nominal'!BO102/'VAB real'!BO102</f>
        <v>0.9997490010997121</v>
      </c>
      <c r="BP102" s="13">
        <f>'VAB nominal'!BP102/'VAB real'!BP102</f>
        <v>1.036182264381446</v>
      </c>
    </row>
    <row r="103" spans="2:68" x14ac:dyDescent="0.2">
      <c r="B103" t="s">
        <v>11</v>
      </c>
      <c r="C103" s="13">
        <v>4.5440527065342906E-2</v>
      </c>
      <c r="D103" s="13">
        <v>4.7901170242047972E-2</v>
      </c>
      <c r="E103" s="13">
        <v>5.3976984875780391E-2</v>
      </c>
      <c r="F103" s="13">
        <v>5.6609173335157963E-2</v>
      </c>
      <c r="G103" s="13">
        <v>5.7295665842098671E-2</v>
      </c>
      <c r="H103" s="13">
        <v>5.7698393338200218E-2</v>
      </c>
      <c r="I103" s="13">
        <v>5.812610401926329E-2</v>
      </c>
      <c r="J103" s="13">
        <v>6.0387702262982554E-2</v>
      </c>
      <c r="K103" s="13">
        <v>6.3985313323213319E-2</v>
      </c>
      <c r="L103" s="13">
        <v>6.480041660345752E-2</v>
      </c>
      <c r="M103" s="13">
        <v>6.7527603836572567E-2</v>
      </c>
      <c r="N103" s="13">
        <v>7.0235647899069178E-2</v>
      </c>
      <c r="O103" s="13">
        <v>7.3271580213597184E-2</v>
      </c>
      <c r="P103" s="13">
        <v>7.6088948590620487E-2</v>
      </c>
      <c r="Q103" s="13">
        <v>7.8096713120775652E-2</v>
      </c>
      <c r="R103" s="13">
        <v>8.0324293378158024E-2</v>
      </c>
      <c r="S103" s="13">
        <v>8.4158624511119093E-2</v>
      </c>
      <c r="T103" s="13">
        <v>9.0997263508653323E-2</v>
      </c>
      <c r="U103" s="13">
        <v>0.10108836348119973</v>
      </c>
      <c r="V103" s="13">
        <v>0.11362823301273117</v>
      </c>
      <c r="W103" s="13">
        <v>0.12812742156784981</v>
      </c>
      <c r="X103" s="13">
        <v>0.14728631788821436</v>
      </c>
      <c r="Y103" s="13">
        <v>0.17807513609833966</v>
      </c>
      <c r="Z103" s="13">
        <v>0.20887667839252641</v>
      </c>
      <c r="AA103" s="13">
        <v>0.23771787451369397</v>
      </c>
      <c r="AB103" s="13">
        <v>0.2780095313979814</v>
      </c>
      <c r="AC103" s="13">
        <v>0.31835588702219458</v>
      </c>
      <c r="AD103" s="13">
        <v>0.35260432015411236</v>
      </c>
      <c r="AE103" s="13">
        <v>0.38163113391093312</v>
      </c>
      <c r="AF103" s="13">
        <v>0.42027190212506349</v>
      </c>
      <c r="AG103" s="13">
        <v>0.4513539154929791</v>
      </c>
      <c r="AH103" s="13">
        <v>0.49247838201051569</v>
      </c>
      <c r="AI103" s="13">
        <v>0.52198782911916219</v>
      </c>
      <c r="AJ103" s="13">
        <v>0.54557152895667904</v>
      </c>
      <c r="AK103" s="13">
        <v>0.57490157328539349</v>
      </c>
      <c r="AL103" s="13">
        <v>0.59591565834187732</v>
      </c>
      <c r="AM103" s="13">
        <v>0.60995345549498636</v>
      </c>
      <c r="AN103" s="13">
        <v>0.62167480831994093</v>
      </c>
      <c r="AO103" s="13">
        <v>0.64591378573562985</v>
      </c>
      <c r="AP103" s="13">
        <v>0.66702837386422364</v>
      </c>
      <c r="AQ103" s="13">
        <v>0.70515605926095881</v>
      </c>
      <c r="AR103" s="13">
        <v>0.72989289825631032</v>
      </c>
      <c r="AS103" s="13">
        <v>0.74274236188210219</v>
      </c>
      <c r="AT103" s="13">
        <v>0.74448215573989807</v>
      </c>
      <c r="AU103" s="13">
        <v>0.74997097078418651</v>
      </c>
      <c r="AV103" s="13">
        <v>0.76391772319554274</v>
      </c>
      <c r="AW103" s="13">
        <v>0.78956844859439301</v>
      </c>
      <c r="AX103" s="13">
        <v>0.81461482784837091</v>
      </c>
      <c r="AY103" s="13">
        <v>0.8420760091660825</v>
      </c>
      <c r="AZ103" s="13">
        <v>0.87140830873287189</v>
      </c>
      <c r="BA103" s="13">
        <v>0.90747951984613762</v>
      </c>
      <c r="BB103" s="13">
        <v>0.9409856249072106</v>
      </c>
      <c r="BC103" s="13">
        <v>0.95624489545976021</v>
      </c>
      <c r="BD103" s="13">
        <v>0.99573106410683854</v>
      </c>
      <c r="BE103" s="13">
        <v>0.97990105785326009</v>
      </c>
      <c r="BF103" s="13">
        <v>0.9657911961060609</v>
      </c>
      <c r="BG103" s="13">
        <v>1.0090478484364109</v>
      </c>
      <c r="BH103" s="13">
        <v>1.0346819800155291</v>
      </c>
      <c r="BI103" s="13">
        <v>1.0610215940277097</v>
      </c>
      <c r="BJ103" s="13">
        <v>1.0649178840198004</v>
      </c>
      <c r="BK103" s="13">
        <v>1.0358203246491386</v>
      </c>
      <c r="BL103" s="13">
        <v>1</v>
      </c>
      <c r="BM103" s="13">
        <f>'VAB nominal'!BM103/'VAB real'!BM103</f>
        <v>0.98862849103803396</v>
      </c>
      <c r="BN103" s="13">
        <f>'VAB nominal'!BN103/'VAB real'!BN103</f>
        <v>1.0223508234825478</v>
      </c>
      <c r="BO103" s="13">
        <f>'VAB nominal'!BO103/'VAB real'!BO103</f>
        <v>1.0429605667369424</v>
      </c>
      <c r="BP103" s="13">
        <f>'VAB nominal'!BP103/'VAB real'!BP103</f>
        <v>1.0734990828182902</v>
      </c>
    </row>
    <row r="104" spans="2:68" x14ac:dyDescent="0.2">
      <c r="B104" t="s">
        <v>12</v>
      </c>
      <c r="C104" s="13">
        <v>4.9896527912504644E-2</v>
      </c>
      <c r="D104" s="13">
        <v>5.2181071505356766E-2</v>
      </c>
      <c r="E104" s="13">
        <v>5.8256397456797018E-2</v>
      </c>
      <c r="F104" s="13">
        <v>6.0675083291956346E-2</v>
      </c>
      <c r="G104" s="13">
        <v>6.1004896442699422E-2</v>
      </c>
      <c r="H104" s="13">
        <v>6.0922884512372794E-2</v>
      </c>
      <c r="I104" s="13">
        <v>6.0857260159522419E-2</v>
      </c>
      <c r="J104" s="13">
        <v>6.1981848312181405E-2</v>
      </c>
      <c r="K104" s="13">
        <v>6.4399966051407298E-2</v>
      </c>
      <c r="L104" s="13">
        <v>6.4223554675390551E-2</v>
      </c>
      <c r="M104" s="13">
        <v>6.6116986048717907E-2</v>
      </c>
      <c r="N104" s="13">
        <v>6.906505273067802E-2</v>
      </c>
      <c r="O104" s="13">
        <v>7.2448407940983159E-2</v>
      </c>
      <c r="P104" s="13">
        <v>7.5979375984994546E-2</v>
      </c>
      <c r="Q104" s="13">
        <v>7.8801678357634325E-2</v>
      </c>
      <c r="R104" s="13">
        <v>8.0596150237751851E-2</v>
      </c>
      <c r="S104" s="13">
        <v>8.4065817965299439E-2</v>
      </c>
      <c r="T104" s="13">
        <v>9.224197807173698E-2</v>
      </c>
      <c r="U104" s="13">
        <v>0.10408645846177773</v>
      </c>
      <c r="V104" s="13">
        <v>0.1163483360324587</v>
      </c>
      <c r="W104" s="13">
        <v>0.13037481017771121</v>
      </c>
      <c r="X104" s="13">
        <v>0.14892985337237058</v>
      </c>
      <c r="Y104" s="13">
        <v>0.17900218614721161</v>
      </c>
      <c r="Z104" s="13">
        <v>0.21116704420563795</v>
      </c>
      <c r="AA104" s="13">
        <v>0.24169700576928627</v>
      </c>
      <c r="AB104" s="13">
        <v>0.28165524213181442</v>
      </c>
      <c r="AC104" s="13">
        <v>0.3212720465471734</v>
      </c>
      <c r="AD104" s="13">
        <v>0.35849760695511174</v>
      </c>
      <c r="AE104" s="13">
        <v>0.39050341455096804</v>
      </c>
      <c r="AF104" s="13">
        <v>0.4323888284912481</v>
      </c>
      <c r="AG104" s="13">
        <v>0.46669475979543057</v>
      </c>
      <c r="AH104" s="13">
        <v>0.50054385989882999</v>
      </c>
      <c r="AI104" s="13">
        <v>0.52180086192373154</v>
      </c>
      <c r="AJ104" s="13">
        <v>0.54563211469530482</v>
      </c>
      <c r="AK104" s="13">
        <v>0.57470788342775114</v>
      </c>
      <c r="AL104" s="13">
        <v>0.59481647813948213</v>
      </c>
      <c r="AM104" s="13">
        <v>0.61143838638499082</v>
      </c>
      <c r="AN104" s="13">
        <v>0.62481044544371545</v>
      </c>
      <c r="AO104" s="13">
        <v>0.64407360012593573</v>
      </c>
      <c r="AP104" s="13">
        <v>0.66205351342719165</v>
      </c>
      <c r="AQ104" s="13">
        <v>0.70254471519170281</v>
      </c>
      <c r="AR104" s="13">
        <v>0.72721808171221047</v>
      </c>
      <c r="AS104" s="13">
        <v>0.74086962840185711</v>
      </c>
      <c r="AT104" s="13">
        <v>0.74136990197953023</v>
      </c>
      <c r="AU104" s="13">
        <v>0.74682829845558552</v>
      </c>
      <c r="AV104" s="13">
        <v>0.76422893718504614</v>
      </c>
      <c r="AW104" s="13">
        <v>0.78068200114933251</v>
      </c>
      <c r="AX104" s="13">
        <v>0.80284883130071505</v>
      </c>
      <c r="AY104" s="13">
        <v>0.8198118905544578</v>
      </c>
      <c r="AZ104" s="13">
        <v>0.84308936878194229</v>
      </c>
      <c r="BA104" s="13">
        <v>0.86988381790824465</v>
      </c>
      <c r="BB104" s="13">
        <v>0.90047825674974968</v>
      </c>
      <c r="BC104" s="13">
        <v>0.92582807661279054</v>
      </c>
      <c r="BD104" s="13">
        <v>0.96813942531022934</v>
      </c>
      <c r="BE104" s="13">
        <v>0.96652467991485558</v>
      </c>
      <c r="BF104" s="13">
        <v>0.95682681829334737</v>
      </c>
      <c r="BG104" s="13">
        <v>0.97721719946370744</v>
      </c>
      <c r="BH104" s="13">
        <v>0.98106816903578764</v>
      </c>
      <c r="BI104" s="13">
        <v>0.98333778531932536</v>
      </c>
      <c r="BJ104" s="13">
        <v>0.99217022821956413</v>
      </c>
      <c r="BK104" s="13">
        <v>0.99093743985747995</v>
      </c>
      <c r="BL104" s="13">
        <v>0.99999999999999978</v>
      </c>
      <c r="BM104" s="13">
        <f>'VAB nominal'!BM104/'VAB real'!BM104</f>
        <v>0.98843457450702388</v>
      </c>
      <c r="BN104" s="13">
        <f>'VAB nominal'!BN104/'VAB real'!BN104</f>
        <v>1.0053117964158782</v>
      </c>
      <c r="BO104" s="13">
        <f>'VAB nominal'!BO104/'VAB real'!BO104</f>
        <v>1.0259664557770147</v>
      </c>
      <c r="BP104" s="13">
        <f>'VAB nominal'!BP104/'VAB real'!BP104</f>
        <v>1.0551207734804506</v>
      </c>
    </row>
    <row r="105" spans="2:68" x14ac:dyDescent="0.2">
      <c r="B105" t="s">
        <v>13</v>
      </c>
      <c r="C105" s="13">
        <v>4.4930553362003654E-2</v>
      </c>
      <c r="D105" s="13">
        <v>4.6971875477575059E-2</v>
      </c>
      <c r="E105" s="13">
        <v>5.2453785857547147E-2</v>
      </c>
      <c r="F105" s="13">
        <v>5.4828071176833436E-2</v>
      </c>
      <c r="G105" s="13">
        <v>5.5294011723959501E-2</v>
      </c>
      <c r="H105" s="13">
        <v>5.5572792647806672E-2</v>
      </c>
      <c r="I105" s="13">
        <v>5.589052093109198E-2</v>
      </c>
      <c r="J105" s="13">
        <v>5.7562712560525447E-2</v>
      </c>
      <c r="K105" s="13">
        <v>6.0456475567040646E-2</v>
      </c>
      <c r="L105" s="13">
        <v>6.0829019827413053E-2</v>
      </c>
      <c r="M105" s="13">
        <v>6.3095000998021483E-2</v>
      </c>
      <c r="N105" s="13">
        <v>6.6242108745814113E-2</v>
      </c>
      <c r="O105" s="13">
        <v>6.9819653996515949E-2</v>
      </c>
      <c r="P105" s="13">
        <v>7.3363218876629749E-2</v>
      </c>
      <c r="Q105" s="13">
        <v>7.6218396856958637E-2</v>
      </c>
      <c r="R105" s="13">
        <v>7.8412197147745569E-2</v>
      </c>
      <c r="S105" s="13">
        <v>8.2252127610375897E-2</v>
      </c>
      <c r="T105" s="13">
        <v>8.9456608995862039E-2</v>
      </c>
      <c r="U105" s="13">
        <v>0.1000685219895442</v>
      </c>
      <c r="V105" s="13">
        <v>0.11250414778683593</v>
      </c>
      <c r="W105" s="13">
        <v>0.12682603801535727</v>
      </c>
      <c r="X105" s="13">
        <v>0.145056664688584</v>
      </c>
      <c r="Y105" s="13">
        <v>0.17461484917612485</v>
      </c>
      <c r="Z105" s="13">
        <v>0.20646606921999142</v>
      </c>
      <c r="AA105" s="13">
        <v>0.23684857352821423</v>
      </c>
      <c r="AB105" s="13">
        <v>0.27603981506295894</v>
      </c>
      <c r="AC105" s="13">
        <v>0.31511104254906169</v>
      </c>
      <c r="AD105" s="13">
        <v>0.34967686680432453</v>
      </c>
      <c r="AE105" s="13">
        <v>0.37873609092250232</v>
      </c>
      <c r="AF105" s="13">
        <v>0.41913546206053531</v>
      </c>
      <c r="AG105" s="13">
        <v>0.45227113981237399</v>
      </c>
      <c r="AH105" s="13">
        <v>0.49092613263297424</v>
      </c>
      <c r="AI105" s="13">
        <v>0.51792351061215669</v>
      </c>
      <c r="AJ105" s="13">
        <v>0.54321512182873699</v>
      </c>
      <c r="AK105" s="13">
        <v>0.57416959162849035</v>
      </c>
      <c r="AL105" s="13">
        <v>0.59459614498947533</v>
      </c>
      <c r="AM105" s="13">
        <v>0.60928756103917048</v>
      </c>
      <c r="AN105" s="13">
        <v>0.62269887615917952</v>
      </c>
      <c r="AO105" s="13">
        <v>0.64048300405184333</v>
      </c>
      <c r="AP105" s="13">
        <v>0.6606999662720423</v>
      </c>
      <c r="AQ105" s="13">
        <v>0.70257531733071232</v>
      </c>
      <c r="AR105" s="13">
        <v>0.72954848429808616</v>
      </c>
      <c r="AS105" s="13">
        <v>0.73818984274837718</v>
      </c>
      <c r="AT105" s="13">
        <v>0.74180849898762014</v>
      </c>
      <c r="AU105" s="13">
        <v>0.74774038895729478</v>
      </c>
      <c r="AV105" s="13">
        <v>0.75847441652795311</v>
      </c>
      <c r="AW105" s="13">
        <v>0.77714786510958955</v>
      </c>
      <c r="AX105" s="13">
        <v>0.79655301117846189</v>
      </c>
      <c r="AY105" s="13">
        <v>0.81904972728216696</v>
      </c>
      <c r="AZ105" s="13">
        <v>0.84320701476709103</v>
      </c>
      <c r="BA105" s="13">
        <v>0.87072581830308171</v>
      </c>
      <c r="BB105" s="13">
        <v>0.89646819106644671</v>
      </c>
      <c r="BC105" s="13">
        <v>0.92557363951300464</v>
      </c>
      <c r="BD105" s="13">
        <v>0.96835951658994501</v>
      </c>
      <c r="BE105" s="13">
        <v>0.98346487075366218</v>
      </c>
      <c r="BF105" s="13">
        <v>0.96827138374267196</v>
      </c>
      <c r="BG105" s="13">
        <v>0.99163253680540819</v>
      </c>
      <c r="BH105" s="13">
        <v>0.98889093638728709</v>
      </c>
      <c r="BI105" s="13">
        <v>0.98279706773390774</v>
      </c>
      <c r="BJ105" s="13">
        <v>0.9928918998349906</v>
      </c>
      <c r="BK105" s="13">
        <v>0.99544252085492857</v>
      </c>
      <c r="BL105" s="13">
        <v>1</v>
      </c>
      <c r="BM105" s="13">
        <f>'VAB nominal'!BM105/'VAB real'!BM105</f>
        <v>0.98998681118436627</v>
      </c>
      <c r="BN105" s="13">
        <f>'VAB nominal'!BN105/'VAB real'!BN105</f>
        <v>1.0041840634596573</v>
      </c>
      <c r="BO105" s="13">
        <f>'VAB nominal'!BO105/'VAB real'!BO105</f>
        <v>1.0263455458036761</v>
      </c>
      <c r="BP105" s="13">
        <f>'VAB nominal'!BP105/'VAB real'!BP105</f>
        <v>1.0602908766303969</v>
      </c>
    </row>
    <row r="106" spans="2:68" x14ac:dyDescent="0.2">
      <c r="B106" t="s">
        <v>14</v>
      </c>
      <c r="C106" s="13">
        <v>3.8939617496244708E-2</v>
      </c>
      <c r="D106" s="13">
        <v>4.0887207502147756E-2</v>
      </c>
      <c r="E106" s="13">
        <v>4.5859189698759038E-2</v>
      </c>
      <c r="F106" s="13">
        <v>4.7891555906878998E-2</v>
      </c>
      <c r="G106" s="13">
        <v>4.82795549874779E-2</v>
      </c>
      <c r="H106" s="13">
        <v>4.865904074035117E-2</v>
      </c>
      <c r="I106" s="13">
        <v>4.9058124667170806E-2</v>
      </c>
      <c r="J106" s="13">
        <v>5.1338968007747746E-2</v>
      </c>
      <c r="K106" s="13">
        <v>5.4733789591208545E-2</v>
      </c>
      <c r="L106" s="13">
        <v>5.5170725637081607E-2</v>
      </c>
      <c r="M106" s="13">
        <v>5.7267337322116946E-2</v>
      </c>
      <c r="N106" s="13">
        <v>6.0269132633159875E-2</v>
      </c>
      <c r="O106" s="13">
        <v>6.3516711908842977E-2</v>
      </c>
      <c r="P106" s="13">
        <v>6.6518241978948997E-2</v>
      </c>
      <c r="Q106" s="13">
        <v>6.886543653179486E-2</v>
      </c>
      <c r="R106" s="13">
        <v>7.1331300601327807E-2</v>
      </c>
      <c r="S106" s="13">
        <v>7.5305230212531757E-2</v>
      </c>
      <c r="T106" s="13">
        <v>8.1906744051863503E-2</v>
      </c>
      <c r="U106" s="13">
        <v>9.1776347345675996E-2</v>
      </c>
      <c r="V106" s="13">
        <v>0.10369871437927494</v>
      </c>
      <c r="W106" s="13">
        <v>0.11751016746209285</v>
      </c>
      <c r="X106" s="13">
        <v>0.13461293161963814</v>
      </c>
      <c r="Y106" s="13">
        <v>0.16212359618284033</v>
      </c>
      <c r="Z106" s="13">
        <v>0.18821903187552205</v>
      </c>
      <c r="AA106" s="13">
        <v>0.21221942385302212</v>
      </c>
      <c r="AB106" s="13">
        <v>0.24480811198057817</v>
      </c>
      <c r="AC106" s="13">
        <v>0.27638022188279293</v>
      </c>
      <c r="AD106" s="13">
        <v>0.30775135879665438</v>
      </c>
      <c r="AE106" s="13">
        <v>0.33461163963451646</v>
      </c>
      <c r="AF106" s="13">
        <v>0.37009998789822413</v>
      </c>
      <c r="AG106" s="13">
        <v>0.3991141181733498</v>
      </c>
      <c r="AH106" s="13">
        <v>0.43758734721851938</v>
      </c>
      <c r="AI106" s="13">
        <v>0.46585125973800096</v>
      </c>
      <c r="AJ106" s="13">
        <v>0.48830649908462448</v>
      </c>
      <c r="AK106" s="13">
        <v>0.51556352908201686</v>
      </c>
      <c r="AL106" s="13">
        <v>0.53679447626173138</v>
      </c>
      <c r="AM106" s="13">
        <v>0.55234165699691917</v>
      </c>
      <c r="AN106" s="13">
        <v>0.56473822817793362</v>
      </c>
      <c r="AO106" s="13">
        <v>0.5962221316372448</v>
      </c>
      <c r="AP106" s="13">
        <v>0.6132355409463861</v>
      </c>
      <c r="AQ106" s="13">
        <v>0.64810027724908303</v>
      </c>
      <c r="AR106" s="13">
        <v>0.6752541708006089</v>
      </c>
      <c r="AS106" s="13">
        <v>0.67935285221900055</v>
      </c>
      <c r="AT106" s="13">
        <v>0.67965375947632845</v>
      </c>
      <c r="AU106" s="13">
        <v>0.69022834893737717</v>
      </c>
      <c r="AV106" s="13">
        <v>0.69928031282218661</v>
      </c>
      <c r="AW106" s="13">
        <v>0.72082603323779326</v>
      </c>
      <c r="AX106" s="13">
        <v>0.73932074305697315</v>
      </c>
      <c r="AY106" s="13">
        <v>0.75176464555574218</v>
      </c>
      <c r="AZ106" s="13">
        <v>0.7955714866986322</v>
      </c>
      <c r="BA106" s="13">
        <v>0.81824810680767546</v>
      </c>
      <c r="BB106" s="13">
        <v>0.85740509187381553</v>
      </c>
      <c r="BC106" s="13">
        <v>0.8979361836095</v>
      </c>
      <c r="BD106" s="13">
        <v>0.94917572695600949</v>
      </c>
      <c r="BE106" s="13">
        <v>0.94065721651673773</v>
      </c>
      <c r="BF106" s="13">
        <v>0.94218211810692198</v>
      </c>
      <c r="BG106" s="13">
        <v>0.98317624513559898</v>
      </c>
      <c r="BH106" s="13">
        <v>0.98392448553398437</v>
      </c>
      <c r="BI106" s="13">
        <v>1.0083702884181736</v>
      </c>
      <c r="BJ106" s="13">
        <v>1.0188852098725927</v>
      </c>
      <c r="BK106" s="13">
        <v>1.0079074994023012</v>
      </c>
      <c r="BL106" s="13">
        <v>1</v>
      </c>
      <c r="BM106" s="13">
        <f>'VAB nominal'!BM106/'VAB real'!BM106</f>
        <v>0.96768395771468874</v>
      </c>
      <c r="BN106" s="13">
        <f>'VAB nominal'!BN106/'VAB real'!BN106</f>
        <v>0.99204333046716853</v>
      </c>
      <c r="BO106" s="13">
        <f>'VAB nominal'!BO106/'VAB real'!BO106</f>
        <v>1.0083242535334622</v>
      </c>
      <c r="BP106" s="13">
        <f>'VAB nominal'!BP106/'VAB real'!BP106</f>
        <v>1.0393839194858454</v>
      </c>
    </row>
    <row r="107" spans="2:68" x14ac:dyDescent="0.2">
      <c r="B107" t="s">
        <v>15</v>
      </c>
      <c r="C107" s="13">
        <v>5.1059321684182903E-2</v>
      </c>
      <c r="D107" s="13">
        <v>5.3857395088686567E-2</v>
      </c>
      <c r="E107" s="13">
        <v>6.069645329295964E-2</v>
      </c>
      <c r="F107" s="13">
        <v>6.3507386857533377E-2</v>
      </c>
      <c r="G107" s="13">
        <v>6.4116061945950917E-2</v>
      </c>
      <c r="H107" s="13">
        <v>6.4785868636161176E-2</v>
      </c>
      <c r="I107" s="13">
        <v>6.5534366281887496E-2</v>
      </c>
      <c r="J107" s="13">
        <v>6.722218071037446E-2</v>
      </c>
      <c r="K107" s="13">
        <v>7.0371140852382011E-2</v>
      </c>
      <c r="L107" s="13">
        <v>7.0475825671732009E-2</v>
      </c>
      <c r="M107" s="13">
        <v>7.2749997555353357E-2</v>
      </c>
      <c r="N107" s="13">
        <v>7.6234263395187324E-2</v>
      </c>
      <c r="O107" s="13">
        <v>8.0175265632911288E-2</v>
      </c>
      <c r="P107" s="13">
        <v>8.3702140922859603E-2</v>
      </c>
      <c r="Q107" s="13">
        <v>8.636866095710817E-2</v>
      </c>
      <c r="R107" s="13">
        <v>8.8669514834398111E-2</v>
      </c>
      <c r="S107" s="13">
        <v>9.2799116752630237E-2</v>
      </c>
      <c r="T107" s="13">
        <v>9.9676386249552607E-2</v>
      </c>
      <c r="U107" s="13">
        <v>0.11017306393949537</v>
      </c>
      <c r="V107" s="13">
        <v>0.12430242314259758</v>
      </c>
      <c r="W107" s="13">
        <v>0.14068464316492882</v>
      </c>
      <c r="X107" s="13">
        <v>0.16121476237930676</v>
      </c>
      <c r="Y107" s="13">
        <v>0.19432758444276413</v>
      </c>
      <c r="Z107" s="13">
        <v>0.23007720251350774</v>
      </c>
      <c r="AA107" s="13">
        <v>0.26440954558591395</v>
      </c>
      <c r="AB107" s="13">
        <v>0.3048252374287338</v>
      </c>
      <c r="AC107" s="13">
        <v>0.34403090665293845</v>
      </c>
      <c r="AD107" s="13">
        <v>0.38324451871799009</v>
      </c>
      <c r="AE107" s="13">
        <v>0.4163250936269311</v>
      </c>
      <c r="AF107" s="13">
        <v>0.45755169977281118</v>
      </c>
      <c r="AG107" s="13">
        <v>0.49022448644314687</v>
      </c>
      <c r="AH107" s="13">
        <v>0.52761949929835583</v>
      </c>
      <c r="AI107" s="13">
        <v>0.55196016137811421</v>
      </c>
      <c r="AJ107" s="13">
        <v>0.57969757889274809</v>
      </c>
      <c r="AK107" s="13">
        <v>0.61350607626537412</v>
      </c>
      <c r="AL107" s="13">
        <v>0.6355760769828972</v>
      </c>
      <c r="AM107" s="13">
        <v>0.65613921942186848</v>
      </c>
      <c r="AN107" s="13">
        <v>0.67492384708327846</v>
      </c>
      <c r="AO107" s="13">
        <v>0.68879610993074869</v>
      </c>
      <c r="AP107" s="13">
        <v>0.70431895985724113</v>
      </c>
      <c r="AQ107" s="13">
        <v>0.74877346052584015</v>
      </c>
      <c r="AR107" s="13">
        <v>0.77791932223711568</v>
      </c>
      <c r="AS107" s="13">
        <v>0.79044142336089029</v>
      </c>
      <c r="AT107" s="13">
        <v>0.79480556077272979</v>
      </c>
      <c r="AU107" s="13">
        <v>0.7958914493091982</v>
      </c>
      <c r="AV107" s="13">
        <v>0.80863311125826876</v>
      </c>
      <c r="AW107" s="13">
        <v>0.82629930445402067</v>
      </c>
      <c r="AX107" s="13">
        <v>0.85548476898786574</v>
      </c>
      <c r="AY107" s="13">
        <v>0.87905103135982166</v>
      </c>
      <c r="AZ107" s="13">
        <v>0.90717236486249586</v>
      </c>
      <c r="BA107" s="13">
        <v>0.94289657396782223</v>
      </c>
      <c r="BB107" s="13">
        <v>0.96846331204078395</v>
      </c>
      <c r="BC107" s="13">
        <v>0.99115660172253439</v>
      </c>
      <c r="BD107" s="13">
        <v>1.0312866112315957</v>
      </c>
      <c r="BE107" s="13">
        <v>1.0316593541221659</v>
      </c>
      <c r="BF107" s="13">
        <v>1.0288849259606576</v>
      </c>
      <c r="BG107" s="13">
        <v>1.0430253941497341</v>
      </c>
      <c r="BH107" s="13">
        <v>1.0405112139404893</v>
      </c>
      <c r="BI107" s="13">
        <v>1.0354336418344248</v>
      </c>
      <c r="BJ107" s="13">
        <v>1.0345332737262374</v>
      </c>
      <c r="BK107" s="13">
        <v>1.0262224809166829</v>
      </c>
      <c r="BL107" s="13">
        <v>1.0000000000000002</v>
      </c>
      <c r="BM107" s="13">
        <f>'VAB nominal'!BM107/'VAB real'!BM107</f>
        <v>0.99783113078937291</v>
      </c>
      <c r="BN107" s="13">
        <f>'VAB nominal'!BN107/'VAB real'!BN107</f>
        <v>1.022622665878959</v>
      </c>
      <c r="BO107" s="13">
        <f>'VAB nominal'!BO107/'VAB real'!BO107</f>
        <v>1.0381084641303764</v>
      </c>
      <c r="BP107" s="13">
        <f>'VAB nominal'!BP107/'VAB real'!BP107</f>
        <v>1.0727454752100096</v>
      </c>
    </row>
    <row r="108" spans="2:68" x14ac:dyDescent="0.2">
      <c r="B108" t="s">
        <v>16</v>
      </c>
      <c r="C108" s="13">
        <v>4.9200008201849298E-2</v>
      </c>
      <c r="D108" s="13">
        <v>5.2045379996975713E-2</v>
      </c>
      <c r="E108" s="13">
        <v>5.8785332144473269E-2</v>
      </c>
      <c r="F108" s="13">
        <v>6.1843643930194696E-2</v>
      </c>
      <c r="G108" s="13">
        <v>6.2790385674418844E-2</v>
      </c>
      <c r="H108" s="13">
        <v>6.2872007562458573E-2</v>
      </c>
      <c r="I108" s="13">
        <v>6.2940840888192434E-2</v>
      </c>
      <c r="J108" s="13">
        <v>6.3925707103845944E-2</v>
      </c>
      <c r="K108" s="13">
        <v>6.6244407299211341E-2</v>
      </c>
      <c r="L108" s="13">
        <v>6.6196330900004291E-2</v>
      </c>
      <c r="M108" s="13">
        <v>6.8299461511878684E-2</v>
      </c>
      <c r="N108" s="13">
        <v>7.1164001435672891E-2</v>
      </c>
      <c r="O108" s="13">
        <v>7.4523372319283618E-2</v>
      </c>
      <c r="P108" s="13">
        <v>7.8112106694986042E-2</v>
      </c>
      <c r="Q108" s="13">
        <v>8.0943796073701293E-2</v>
      </c>
      <c r="R108" s="13">
        <v>8.2972527900143089E-2</v>
      </c>
      <c r="S108" s="13">
        <v>8.6708343475178778E-2</v>
      </c>
      <c r="T108" s="13">
        <v>9.5255998818218668E-2</v>
      </c>
      <c r="U108" s="13">
        <v>0.10748342499205631</v>
      </c>
      <c r="V108" s="13">
        <v>0.11975446867481128</v>
      </c>
      <c r="W108" s="13">
        <v>0.13385253759424748</v>
      </c>
      <c r="X108" s="13">
        <v>0.152803528440698</v>
      </c>
      <c r="Y108" s="13">
        <v>0.18363147500385654</v>
      </c>
      <c r="Z108" s="13">
        <v>0.21679224667443175</v>
      </c>
      <c r="AA108" s="13">
        <v>0.24847836626873521</v>
      </c>
      <c r="AB108" s="13">
        <v>0.28989561627566646</v>
      </c>
      <c r="AC108" s="13">
        <v>0.33106872000665211</v>
      </c>
      <c r="AD108" s="13">
        <v>0.36904495292435158</v>
      </c>
      <c r="AE108" s="13">
        <v>0.40164849783523304</v>
      </c>
      <c r="AF108" s="13">
        <v>0.44248513731644501</v>
      </c>
      <c r="AG108" s="13">
        <v>0.47516342867597228</v>
      </c>
      <c r="AH108" s="13">
        <v>0.50991022247249851</v>
      </c>
      <c r="AI108" s="13">
        <v>0.53180536519050137</v>
      </c>
      <c r="AJ108" s="13">
        <v>0.55717292933898011</v>
      </c>
      <c r="AK108" s="13">
        <v>0.58828902519326809</v>
      </c>
      <c r="AL108" s="13">
        <v>0.61094310178030908</v>
      </c>
      <c r="AM108" s="13">
        <v>0.62667644382120924</v>
      </c>
      <c r="AN108" s="13">
        <v>0.64311534032667039</v>
      </c>
      <c r="AO108" s="13">
        <v>0.66359198334100344</v>
      </c>
      <c r="AP108" s="13">
        <v>0.68023019356447478</v>
      </c>
      <c r="AQ108" s="13">
        <v>0.72399855267288382</v>
      </c>
      <c r="AR108" s="13">
        <v>0.75134998690074251</v>
      </c>
      <c r="AS108" s="13">
        <v>0.7652545851813809</v>
      </c>
      <c r="AT108" s="13">
        <v>0.76896963453811007</v>
      </c>
      <c r="AU108" s="13">
        <v>0.77389287439063603</v>
      </c>
      <c r="AV108" s="13">
        <v>0.79108431014139924</v>
      </c>
      <c r="AW108" s="13">
        <v>0.80338716706732349</v>
      </c>
      <c r="AX108" s="13">
        <v>0.8279482005801595</v>
      </c>
      <c r="AY108" s="13">
        <v>0.83409161713846902</v>
      </c>
      <c r="AZ108" s="13">
        <v>0.85258848799275899</v>
      </c>
      <c r="BA108" s="13">
        <v>0.87278110985012969</v>
      </c>
      <c r="BB108" s="13">
        <v>0.89534894396914066</v>
      </c>
      <c r="BC108" s="13">
        <v>0.92022423503610973</v>
      </c>
      <c r="BD108" s="13">
        <v>0.95093787726433465</v>
      </c>
      <c r="BE108" s="13">
        <v>0.96941170628150619</v>
      </c>
      <c r="BF108" s="13">
        <v>0.94638981620636609</v>
      </c>
      <c r="BG108" s="13">
        <v>0.94390259197060244</v>
      </c>
      <c r="BH108" s="13">
        <v>0.94485135797431841</v>
      </c>
      <c r="BI108" s="13">
        <v>0.94406505617632996</v>
      </c>
      <c r="BJ108" s="13">
        <v>0.9549589574840126</v>
      </c>
      <c r="BK108" s="13">
        <v>0.98001010685587464</v>
      </c>
      <c r="BL108" s="13">
        <v>1</v>
      </c>
      <c r="BM108" s="13">
        <f>'VAB nominal'!BM108/'VAB real'!BM108</f>
        <v>0.97562545282714563</v>
      </c>
      <c r="BN108" s="13">
        <f>'VAB nominal'!BN108/'VAB real'!BN108</f>
        <v>0.9861729264134137</v>
      </c>
      <c r="BO108" s="13">
        <f>'VAB nominal'!BO108/'VAB real'!BO108</f>
        <v>1.015307675045676</v>
      </c>
      <c r="BP108" s="13">
        <f>'VAB nominal'!BP108/'VAB real'!BP108</f>
        <v>1.0623010226814371</v>
      </c>
    </row>
    <row r="109" spans="2:68" x14ac:dyDescent="0.2">
      <c r="B109" t="s">
        <v>17</v>
      </c>
      <c r="C109" s="13">
        <v>5.4224710730113063E-2</v>
      </c>
      <c r="D109" s="13">
        <v>5.7454185013189954E-2</v>
      </c>
      <c r="E109" s="13">
        <v>6.5035334811483311E-2</v>
      </c>
      <c r="F109" s="13">
        <v>6.7935021805255444E-2</v>
      </c>
      <c r="G109" s="13">
        <v>6.8472627224644103E-2</v>
      </c>
      <c r="H109" s="13">
        <v>7.0205226081168332E-2</v>
      </c>
      <c r="I109" s="13">
        <v>7.2178049925130841E-2</v>
      </c>
      <c r="J109" s="13">
        <v>7.4158256345355375E-2</v>
      </c>
      <c r="K109" s="13">
        <v>7.7715168999479431E-2</v>
      </c>
      <c r="L109" s="13">
        <v>7.8524679010702966E-2</v>
      </c>
      <c r="M109" s="13">
        <v>8.1882136068094566E-2</v>
      </c>
      <c r="N109" s="13">
        <v>8.5409154349679939E-2</v>
      </c>
      <c r="O109" s="13">
        <v>8.9326773866714462E-2</v>
      </c>
      <c r="P109" s="13">
        <v>9.3641047038150002E-2</v>
      </c>
      <c r="Q109" s="13">
        <v>9.7015288215046333E-2</v>
      </c>
      <c r="R109" s="13">
        <v>9.9665663258709097E-2</v>
      </c>
      <c r="S109" s="13">
        <v>0.1043440957253438</v>
      </c>
      <c r="T109" s="13">
        <v>0.11285301151821198</v>
      </c>
      <c r="U109" s="13">
        <v>0.12526706039998256</v>
      </c>
      <c r="V109" s="13">
        <v>0.13832716286879063</v>
      </c>
      <c r="W109" s="13">
        <v>0.15377551060591144</v>
      </c>
      <c r="X109" s="13">
        <v>0.17512989944104473</v>
      </c>
      <c r="Y109" s="13">
        <v>0.20992328550848208</v>
      </c>
      <c r="Z109" s="13">
        <v>0.24646571759020161</v>
      </c>
      <c r="AA109" s="13">
        <v>0.28087270117735808</v>
      </c>
      <c r="AB109" s="13">
        <v>0.32412577924719566</v>
      </c>
      <c r="AC109" s="13">
        <v>0.36610708034626382</v>
      </c>
      <c r="AD109" s="13">
        <v>0.40426051920014916</v>
      </c>
      <c r="AE109" s="13">
        <v>0.43667090415040932</v>
      </c>
      <c r="AF109" s="13">
        <v>0.47905754520363908</v>
      </c>
      <c r="AG109" s="13">
        <v>0.51243476975385693</v>
      </c>
      <c r="AH109" s="13">
        <v>0.55362574259377551</v>
      </c>
      <c r="AI109" s="13">
        <v>0.58151908934523311</v>
      </c>
      <c r="AJ109" s="13">
        <v>0.60716220911144503</v>
      </c>
      <c r="AK109" s="13">
        <v>0.6386511942560954</v>
      </c>
      <c r="AL109" s="13">
        <v>0.65927750911019245</v>
      </c>
      <c r="AM109" s="13">
        <v>0.67927303224390079</v>
      </c>
      <c r="AN109" s="13">
        <v>0.69382599836795444</v>
      </c>
      <c r="AO109" s="13">
        <v>0.72720113867594316</v>
      </c>
      <c r="AP109" s="13">
        <v>0.75071868663160068</v>
      </c>
      <c r="AQ109" s="13">
        <v>0.7936178795628458</v>
      </c>
      <c r="AR109" s="13">
        <v>0.82259603599925379</v>
      </c>
      <c r="AS109" s="13">
        <v>0.83234138345601294</v>
      </c>
      <c r="AT109" s="13">
        <v>0.82875268431287497</v>
      </c>
      <c r="AU109" s="13">
        <v>0.83743746363843163</v>
      </c>
      <c r="AV109" s="13">
        <v>0.85586335695680427</v>
      </c>
      <c r="AW109" s="13">
        <v>0.8596970651523862</v>
      </c>
      <c r="AX109" s="13">
        <v>0.85780291288601529</v>
      </c>
      <c r="AY109" s="13">
        <v>0.87203729329780555</v>
      </c>
      <c r="AZ109" s="13">
        <v>0.87848054047817492</v>
      </c>
      <c r="BA109" s="13">
        <v>0.91512977852155297</v>
      </c>
      <c r="BB109" s="13">
        <v>0.89248046507797885</v>
      </c>
      <c r="BC109" s="13">
        <v>0.89693733718647117</v>
      </c>
      <c r="BD109" s="13">
        <v>0.89585260824819701</v>
      </c>
      <c r="BE109" s="13">
        <v>0.91493972643054844</v>
      </c>
      <c r="BF109" s="13">
        <v>0.90507045162201616</v>
      </c>
      <c r="BG109" s="13">
        <v>0.91150767224377904</v>
      </c>
      <c r="BH109" s="13">
        <v>0.9444230642491892</v>
      </c>
      <c r="BI109" s="13">
        <v>0.93796420095210664</v>
      </c>
      <c r="BJ109" s="13">
        <v>0.88481488801800579</v>
      </c>
      <c r="BK109" s="13">
        <v>0.9681355655002466</v>
      </c>
      <c r="BL109" s="13">
        <v>1</v>
      </c>
      <c r="BM109" s="13">
        <f>'VAB nominal'!BM109/'VAB real'!BM109</f>
        <v>1.0212310798531272</v>
      </c>
      <c r="BN109" s="13">
        <f>'VAB nominal'!BN109/'VAB real'!BN109</f>
        <v>1.0801811857981474</v>
      </c>
      <c r="BO109" s="13">
        <f>'VAB nominal'!BO109/'VAB real'!BO109</f>
        <v>1.1280161102134725</v>
      </c>
      <c r="BP109" s="13">
        <f>'VAB nominal'!BP109/'VAB real'!BP109</f>
        <v>1.1574270763940993</v>
      </c>
    </row>
    <row r="110" spans="2:68" x14ac:dyDescent="0.2">
      <c r="B110" t="s">
        <v>18</v>
      </c>
      <c r="C110" s="13">
        <v>4.6492743358401943E-2</v>
      </c>
      <c r="D110" s="13">
        <v>4.9001157705820551E-2</v>
      </c>
      <c r="E110" s="13">
        <v>5.5131415750981801E-2</v>
      </c>
      <c r="F110" s="13">
        <v>5.7578272326259075E-2</v>
      </c>
      <c r="G110" s="13">
        <v>5.8049623911950829E-2</v>
      </c>
      <c r="H110" s="13">
        <v>5.8052028966398307E-2</v>
      </c>
      <c r="I110" s="13">
        <v>5.810610230089882E-2</v>
      </c>
      <c r="J110" s="13">
        <v>5.9157419864660006E-2</v>
      </c>
      <c r="K110" s="13">
        <v>6.1485913151075287E-2</v>
      </c>
      <c r="L110" s="13">
        <v>6.2272873265329771E-2</v>
      </c>
      <c r="M110" s="13">
        <v>6.5011368176321221E-2</v>
      </c>
      <c r="N110" s="13">
        <v>6.789339237893062E-2</v>
      </c>
      <c r="O110" s="13">
        <v>7.1186060625816297E-2</v>
      </c>
      <c r="P110" s="13">
        <v>7.5072127201630104E-2</v>
      </c>
      <c r="Q110" s="13">
        <v>7.8274760379573455E-2</v>
      </c>
      <c r="R110" s="13">
        <v>8.0033694619847717E-2</v>
      </c>
      <c r="S110" s="13">
        <v>8.3502799042464548E-2</v>
      </c>
      <c r="T110" s="13">
        <v>9.2668761331434535E-2</v>
      </c>
      <c r="U110" s="13">
        <v>0.10580595462136859</v>
      </c>
      <c r="V110" s="13">
        <v>0.11574846085605958</v>
      </c>
      <c r="W110" s="13">
        <v>0.1270449987516421</v>
      </c>
      <c r="X110" s="13">
        <v>0.14649882058840757</v>
      </c>
      <c r="Y110" s="13">
        <v>0.17775305771643574</v>
      </c>
      <c r="Z110" s="13">
        <v>0.20837692406867658</v>
      </c>
      <c r="AA110" s="13">
        <v>0.23712408019869238</v>
      </c>
      <c r="AB110" s="13">
        <v>0.27586526471542866</v>
      </c>
      <c r="AC110" s="13">
        <v>0.31418125193957147</v>
      </c>
      <c r="AD110" s="13">
        <v>0.34904772131325146</v>
      </c>
      <c r="AE110" s="13">
        <v>0.3786167082536846</v>
      </c>
      <c r="AF110" s="13">
        <v>0.41747920163914809</v>
      </c>
      <c r="AG110" s="13">
        <v>0.44870531856548573</v>
      </c>
      <c r="AH110" s="13">
        <v>0.48657286829304469</v>
      </c>
      <c r="AI110" s="13">
        <v>0.51276672692434866</v>
      </c>
      <c r="AJ110" s="13">
        <v>0.54045899274800646</v>
      </c>
      <c r="AK110" s="13">
        <v>0.57400740533613215</v>
      </c>
      <c r="AL110" s="13">
        <v>0.59358892299225441</v>
      </c>
      <c r="AM110" s="13">
        <v>0.61280350254679161</v>
      </c>
      <c r="AN110" s="13">
        <v>0.63140225492095825</v>
      </c>
      <c r="AO110" s="13">
        <v>0.64333277135768718</v>
      </c>
      <c r="AP110" s="13">
        <v>0.65722809107755842</v>
      </c>
      <c r="AQ110" s="13">
        <v>0.70025866504637824</v>
      </c>
      <c r="AR110" s="13">
        <v>0.72927474321263497</v>
      </c>
      <c r="AS110" s="13">
        <v>0.7423466452487818</v>
      </c>
      <c r="AT110" s="13">
        <v>0.74704502639521042</v>
      </c>
      <c r="AU110" s="13">
        <v>0.74853912015628565</v>
      </c>
      <c r="AV110" s="13">
        <v>0.76469720861543367</v>
      </c>
      <c r="AW110" s="13">
        <v>0.77953794072179028</v>
      </c>
      <c r="AX110" s="13">
        <v>0.80472992473948302</v>
      </c>
      <c r="AY110" s="13">
        <v>0.82092123947907558</v>
      </c>
      <c r="AZ110" s="13">
        <v>0.83657994808605518</v>
      </c>
      <c r="BA110" s="13">
        <v>0.87244275736623322</v>
      </c>
      <c r="BB110" s="13">
        <v>0.89108525319695797</v>
      </c>
      <c r="BC110" s="13">
        <v>0.91500016774920845</v>
      </c>
      <c r="BD110" s="13">
        <v>0.9594694301195279</v>
      </c>
      <c r="BE110" s="13">
        <v>0.98576153186640092</v>
      </c>
      <c r="BF110" s="13">
        <v>0.9691823626065369</v>
      </c>
      <c r="BG110" s="13">
        <v>0.97582452738855763</v>
      </c>
      <c r="BH110" s="13">
        <v>0.96552201546472816</v>
      </c>
      <c r="BI110" s="13">
        <v>0.97124989223834324</v>
      </c>
      <c r="BJ110" s="13">
        <v>0.97186952807194715</v>
      </c>
      <c r="BK110" s="13">
        <v>0.98156326139488881</v>
      </c>
      <c r="BL110" s="13">
        <v>1.0000000000000002</v>
      </c>
      <c r="BM110" s="13">
        <f>'VAB nominal'!BM110/'VAB real'!BM110</f>
        <v>0.96453530172793023</v>
      </c>
      <c r="BN110" s="13">
        <f>'VAB nominal'!BN110/'VAB real'!BN110</f>
        <v>0.97360193532461303</v>
      </c>
      <c r="BO110" s="13">
        <f>'VAB nominal'!BO110/'VAB real'!BO110</f>
        <v>1.0019903003574706</v>
      </c>
      <c r="BP110" s="13">
        <f>'VAB nominal'!BP110/'VAB real'!BP110</f>
        <v>1.0419585102453774</v>
      </c>
    </row>
    <row r="111" spans="2:68" x14ac:dyDescent="0.2">
      <c r="B111" t="s">
        <v>19</v>
      </c>
      <c r="C111" s="13">
        <v>5.0919262043138298E-2</v>
      </c>
      <c r="D111" s="13">
        <v>5.4838375020480383E-2</v>
      </c>
      <c r="E111" s="13">
        <v>6.3122512430939151E-2</v>
      </c>
      <c r="F111" s="13">
        <v>6.6701871558621492E-2</v>
      </c>
      <c r="G111" s="13">
        <v>6.8031288152421474E-2</v>
      </c>
      <c r="H111" s="13">
        <v>6.7827755148335167E-2</v>
      </c>
      <c r="I111" s="13">
        <v>6.7639782999848824E-2</v>
      </c>
      <c r="J111" s="13">
        <v>6.8054962820473366E-2</v>
      </c>
      <c r="K111" s="13">
        <v>6.9894345797926513E-2</v>
      </c>
      <c r="L111" s="13">
        <v>6.9278284017254332E-2</v>
      </c>
      <c r="M111" s="13">
        <v>7.0952999498207228E-2</v>
      </c>
      <c r="N111" s="13">
        <v>7.3502838331000325E-2</v>
      </c>
      <c r="O111" s="13">
        <v>7.6427327995919683E-2</v>
      </c>
      <c r="P111" s="13">
        <v>8.0615922370292206E-2</v>
      </c>
      <c r="Q111" s="13">
        <v>8.4105599291397007E-2</v>
      </c>
      <c r="R111" s="13">
        <v>8.5482304017471783E-2</v>
      </c>
      <c r="S111" s="13">
        <v>8.860976350359541E-2</v>
      </c>
      <c r="T111" s="13">
        <v>9.8386682745576076E-2</v>
      </c>
      <c r="U111" s="13">
        <v>0.11229222161337696</v>
      </c>
      <c r="V111" s="13">
        <v>0.12000388724553059</v>
      </c>
      <c r="W111" s="13">
        <v>0.1289947031693692</v>
      </c>
      <c r="X111" s="13">
        <v>0.14825138932380524</v>
      </c>
      <c r="Y111" s="13">
        <v>0.17926418566141827</v>
      </c>
      <c r="Z111" s="13">
        <v>0.21071694069437405</v>
      </c>
      <c r="AA111" s="13">
        <v>0.2401513318989919</v>
      </c>
      <c r="AB111" s="13">
        <v>0.28092066435767982</v>
      </c>
      <c r="AC111" s="13">
        <v>0.32207444563685811</v>
      </c>
      <c r="AD111" s="13">
        <v>0.36192882329308174</v>
      </c>
      <c r="AE111" s="13">
        <v>0.39703229727185252</v>
      </c>
      <c r="AF111" s="13">
        <v>0.43658305399482084</v>
      </c>
      <c r="AG111" s="13">
        <v>0.46792359913380155</v>
      </c>
      <c r="AH111" s="13">
        <v>0.50749510165141576</v>
      </c>
      <c r="AI111" s="13">
        <v>0.53486593555269701</v>
      </c>
      <c r="AJ111" s="13">
        <v>0.56396214213197804</v>
      </c>
      <c r="AK111" s="13">
        <v>0.59916983104079746</v>
      </c>
      <c r="AL111" s="13">
        <v>0.61948408172921821</v>
      </c>
      <c r="AM111" s="13">
        <v>0.63314331594033879</v>
      </c>
      <c r="AN111" s="13">
        <v>0.64999961114774674</v>
      </c>
      <c r="AO111" s="13">
        <v>0.66795103618142193</v>
      </c>
      <c r="AP111" s="13">
        <v>0.68622223477624367</v>
      </c>
      <c r="AQ111" s="13">
        <v>0.72973154617926572</v>
      </c>
      <c r="AR111" s="13">
        <v>0.75270671077598095</v>
      </c>
      <c r="AS111" s="13">
        <v>0.76949292435856409</v>
      </c>
      <c r="AT111" s="13">
        <v>0.77122043016832686</v>
      </c>
      <c r="AU111" s="13">
        <v>0.77046469524912631</v>
      </c>
      <c r="AV111" s="13">
        <v>0.79424039681305358</v>
      </c>
      <c r="AW111" s="13">
        <v>0.810008409538573</v>
      </c>
      <c r="AX111" s="13">
        <v>0.83428016099985602</v>
      </c>
      <c r="AY111" s="13">
        <v>0.85500304737281285</v>
      </c>
      <c r="AZ111" s="13">
        <v>0.89160310580887214</v>
      </c>
      <c r="BA111" s="13">
        <v>0.92309506977672684</v>
      </c>
      <c r="BB111" s="13">
        <v>0.95685729673983233</v>
      </c>
      <c r="BC111" s="13">
        <v>0.99425880093518204</v>
      </c>
      <c r="BD111" s="13">
        <v>1.0492895261754438</v>
      </c>
      <c r="BE111" s="13">
        <v>1.0244978065739361</v>
      </c>
      <c r="BF111" s="13">
        <v>1.0302326473151473</v>
      </c>
      <c r="BG111" s="13">
        <v>1.0378885801744284</v>
      </c>
      <c r="BH111" s="13">
        <v>1.0233908082929584</v>
      </c>
      <c r="BI111" s="13">
        <v>1.0133850248262868</v>
      </c>
      <c r="BJ111" s="13">
        <v>1.0089515842512116</v>
      </c>
      <c r="BK111" s="13">
        <v>1.0046813412379079</v>
      </c>
      <c r="BL111" s="13">
        <v>1</v>
      </c>
      <c r="BM111" s="13">
        <f>'VAB nominal'!BM111/'VAB real'!BM111</f>
        <v>1.0075578745734246</v>
      </c>
      <c r="BN111" s="13">
        <f>'VAB nominal'!BN111/'VAB real'!BN111</f>
        <v>1.0254548537722781</v>
      </c>
      <c r="BO111" s="13">
        <f>'VAB nominal'!BO111/'VAB real'!BO111</f>
        <v>1.042819606590335</v>
      </c>
      <c r="BP111" s="13">
        <f>'VAB nominal'!BP111/'VAB real'!BP111</f>
        <v>1.0738670543909159</v>
      </c>
    </row>
    <row r="112" spans="2:68" x14ac:dyDescent="0.2">
      <c r="B112" t="s">
        <v>20</v>
      </c>
      <c r="C112" s="13">
        <v>3.8328038709274606E-2</v>
      </c>
      <c r="D112" s="13">
        <v>4.0510107746719905E-2</v>
      </c>
      <c r="E112" s="13">
        <v>4.5749804488033154E-2</v>
      </c>
      <c r="F112" s="13">
        <v>4.7681807068894314E-2</v>
      </c>
      <c r="G112" s="13">
        <v>4.796907577213444E-2</v>
      </c>
      <c r="H112" s="13">
        <v>4.8301081438768857E-2</v>
      </c>
      <c r="I112" s="13">
        <v>4.8644726194187547E-2</v>
      </c>
      <c r="J112" s="13">
        <v>4.9942495799878965E-2</v>
      </c>
      <c r="K112" s="13">
        <v>5.2311742091072935E-2</v>
      </c>
      <c r="L112" s="13">
        <v>5.2364477910572353E-2</v>
      </c>
      <c r="M112" s="13">
        <v>5.4071420212910296E-2</v>
      </c>
      <c r="N112" s="13">
        <v>5.7081513370243878E-2</v>
      </c>
      <c r="O112" s="13">
        <v>6.0436142384602667E-2</v>
      </c>
      <c r="P112" s="13">
        <v>6.3676017819956271E-2</v>
      </c>
      <c r="Q112" s="13">
        <v>6.6290880984145345E-2</v>
      </c>
      <c r="R112" s="13">
        <v>6.8742521320403316E-2</v>
      </c>
      <c r="S112" s="13">
        <v>7.2653425528895699E-2</v>
      </c>
      <c r="T112" s="13">
        <v>7.951432974148083E-2</v>
      </c>
      <c r="U112" s="13">
        <v>8.9509115107674536E-2</v>
      </c>
      <c r="V112" s="13">
        <v>0.10155592873291514</v>
      </c>
      <c r="W112" s="13">
        <v>0.11552186268204034</v>
      </c>
      <c r="X112" s="13">
        <v>0.13228900765177987</v>
      </c>
      <c r="Y112" s="13">
        <v>0.15948623380987398</v>
      </c>
      <c r="Z112" s="13">
        <v>0.18598016702245068</v>
      </c>
      <c r="AA112" s="13">
        <v>0.21066780452687311</v>
      </c>
      <c r="AB112" s="13">
        <v>0.24320478536843942</v>
      </c>
      <c r="AC112" s="13">
        <v>0.27492613815227257</v>
      </c>
      <c r="AD112" s="13">
        <v>0.3045371427935315</v>
      </c>
      <c r="AE112" s="13">
        <v>0.32931513298314763</v>
      </c>
      <c r="AF112" s="13">
        <v>0.3639487226158008</v>
      </c>
      <c r="AG112" s="13">
        <v>0.39217589561553623</v>
      </c>
      <c r="AH112" s="13">
        <v>0.42958654011891317</v>
      </c>
      <c r="AI112" s="13">
        <v>0.45719432215867295</v>
      </c>
      <c r="AJ112" s="13">
        <v>0.47860948906097073</v>
      </c>
      <c r="AK112" s="13">
        <v>0.50502037662936716</v>
      </c>
      <c r="AL112" s="13">
        <v>0.52297712133697383</v>
      </c>
      <c r="AM112" s="13">
        <v>0.54073698509097912</v>
      </c>
      <c r="AN112" s="13">
        <v>0.55320605673768641</v>
      </c>
      <c r="AO112" s="13">
        <v>0.57348274588876913</v>
      </c>
      <c r="AP112" s="13">
        <v>0.59313978369789122</v>
      </c>
      <c r="AQ112" s="13">
        <v>0.63032023876738585</v>
      </c>
      <c r="AR112" s="13">
        <v>0.64981210033729275</v>
      </c>
      <c r="AS112" s="13">
        <v>0.65790371737224218</v>
      </c>
      <c r="AT112" s="13">
        <v>0.6596353156716982</v>
      </c>
      <c r="AU112" s="13">
        <v>0.66828172674907582</v>
      </c>
      <c r="AV112" s="13">
        <v>0.67837156144154365</v>
      </c>
      <c r="AW112" s="13">
        <v>0.70272002619733509</v>
      </c>
      <c r="AX112" s="13">
        <v>0.72479597230774795</v>
      </c>
      <c r="AY112" s="13">
        <v>0.740938836221266</v>
      </c>
      <c r="AZ112" s="13">
        <v>0.75461882285748194</v>
      </c>
      <c r="BA112" s="13">
        <v>0.78471519449671212</v>
      </c>
      <c r="BB112" s="13">
        <v>0.80120591149684428</v>
      </c>
      <c r="BC112" s="13">
        <v>0.82839654816583008</v>
      </c>
      <c r="BD112" s="13">
        <v>0.86912397652877904</v>
      </c>
      <c r="BE112" s="13">
        <v>0.89811149446713945</v>
      </c>
      <c r="BF112" s="13">
        <v>0.89391774557989523</v>
      </c>
      <c r="BG112" s="13">
        <v>0.9281970164383424</v>
      </c>
      <c r="BH112" s="13">
        <v>0.94436081685181361</v>
      </c>
      <c r="BI112" s="13">
        <v>0.96715785654996722</v>
      </c>
      <c r="BJ112" s="13">
        <v>0.99117735155264453</v>
      </c>
      <c r="BK112" s="13">
        <v>0.98743066865706097</v>
      </c>
      <c r="BL112" s="13">
        <v>0.99999999999999978</v>
      </c>
      <c r="BM112" s="13">
        <f>'VAB nominal'!BM112/'VAB real'!BM112</f>
        <v>0.97176993789238941</v>
      </c>
      <c r="BN112" s="13">
        <f>'VAB nominal'!BN112/'VAB real'!BN112</f>
        <v>0.99477518994998393</v>
      </c>
      <c r="BO112" s="13">
        <f>'VAB nominal'!BO112/'VAB real'!BO112</f>
        <v>1.0181740578108507</v>
      </c>
      <c r="BP112" s="13">
        <f>'VAB nominal'!BP112/'VAB real'!BP112</f>
        <v>1.0485239261500645</v>
      </c>
    </row>
    <row r="113" spans="2:68" x14ac:dyDescent="0.2">
      <c r="B113" t="s">
        <v>21</v>
      </c>
      <c r="C113" s="13">
        <v>4.0068096742408375E-2</v>
      </c>
      <c r="D113" s="13">
        <v>4.2796049167397134E-2</v>
      </c>
      <c r="E113" s="13">
        <v>4.8827045947455912E-2</v>
      </c>
      <c r="F113" s="13">
        <v>5.1278941038486146E-2</v>
      </c>
      <c r="G113" s="13">
        <v>5.1965960834875424E-2</v>
      </c>
      <c r="H113" s="13">
        <v>5.2092834099313173E-2</v>
      </c>
      <c r="I113" s="13">
        <v>5.221084807098772E-2</v>
      </c>
      <c r="J113" s="13">
        <v>5.442566449919814E-2</v>
      </c>
      <c r="K113" s="13">
        <v>5.789690347410599E-2</v>
      </c>
      <c r="L113" s="13">
        <v>5.8076024765488919E-2</v>
      </c>
      <c r="M113" s="13">
        <v>6.0084763810970152E-2</v>
      </c>
      <c r="N113" s="13">
        <v>6.3058666960467052E-2</v>
      </c>
      <c r="O113" s="13">
        <v>6.6420490271864155E-2</v>
      </c>
      <c r="P113" s="13">
        <v>6.9354779505514816E-2</v>
      </c>
      <c r="Q113" s="13">
        <v>7.1608097008715552E-2</v>
      </c>
      <c r="R113" s="13">
        <v>7.3820170362525764E-2</v>
      </c>
      <c r="S113" s="13">
        <v>7.7593763585695141E-2</v>
      </c>
      <c r="T113" s="13">
        <v>8.2830557745196612E-2</v>
      </c>
      <c r="U113" s="13">
        <v>9.093288718322412E-2</v>
      </c>
      <c r="V113" s="13">
        <v>0.10424442091609359</v>
      </c>
      <c r="W113" s="13">
        <v>0.11983776509838703</v>
      </c>
      <c r="X113" s="13">
        <v>0.13666590984468704</v>
      </c>
      <c r="Y113" s="13">
        <v>0.16401266176118356</v>
      </c>
      <c r="Z113" s="13">
        <v>0.19066308909157131</v>
      </c>
      <c r="AA113" s="13">
        <v>0.21502243416312522</v>
      </c>
      <c r="AB113" s="13">
        <v>0.24685269047845793</v>
      </c>
      <c r="AC113" s="13">
        <v>0.27752007516187538</v>
      </c>
      <c r="AD113" s="13">
        <v>0.31004995737286895</v>
      </c>
      <c r="AE113" s="13">
        <v>0.33789950091515214</v>
      </c>
      <c r="AF113" s="13">
        <v>0.37570840861240912</v>
      </c>
      <c r="AG113" s="13">
        <v>0.40727792951523095</v>
      </c>
      <c r="AH113" s="13">
        <v>0.44760130227868483</v>
      </c>
      <c r="AI113" s="13">
        <v>0.47800356243784348</v>
      </c>
      <c r="AJ113" s="13">
        <v>0.49924905365905886</v>
      </c>
      <c r="AK113" s="13">
        <v>0.52586272061541328</v>
      </c>
      <c r="AL113" s="13">
        <v>0.54376004019277069</v>
      </c>
      <c r="AM113" s="13">
        <v>0.5585771126952187</v>
      </c>
      <c r="AN113" s="13">
        <v>0.58836595366625355</v>
      </c>
      <c r="AO113" s="13">
        <v>0.60534042378802977</v>
      </c>
      <c r="AP113" s="13">
        <v>0.6223358220049019</v>
      </c>
      <c r="AQ113" s="13">
        <v>0.65889098759469755</v>
      </c>
      <c r="AR113" s="13">
        <v>0.68454980976294788</v>
      </c>
      <c r="AS113" s="13">
        <v>0.70088940896084073</v>
      </c>
      <c r="AT113" s="13">
        <v>0.71433662292938649</v>
      </c>
      <c r="AU113" s="13">
        <v>0.71959878018584822</v>
      </c>
      <c r="AV113" s="13">
        <v>0.73522733198697932</v>
      </c>
      <c r="AW113" s="13">
        <v>0.75631961350446553</v>
      </c>
      <c r="AX113" s="13">
        <v>0.76626025712113544</v>
      </c>
      <c r="AY113" s="13">
        <v>0.78940316992290149</v>
      </c>
      <c r="AZ113" s="13">
        <v>0.81776959152031403</v>
      </c>
      <c r="BA113" s="13">
        <v>0.8562220023150352</v>
      </c>
      <c r="BB113" s="13">
        <v>0.89390343216206969</v>
      </c>
      <c r="BC113" s="13">
        <v>0.93194651719082666</v>
      </c>
      <c r="BD113" s="13">
        <v>0.97847720329773358</v>
      </c>
      <c r="BE113" s="13">
        <v>1.0044321809249055</v>
      </c>
      <c r="BF113" s="13">
        <v>0.98077670590136079</v>
      </c>
      <c r="BG113" s="13">
        <v>1.0077894070606148</v>
      </c>
      <c r="BH113" s="13">
        <v>1.0028259626333706</v>
      </c>
      <c r="BI113" s="13">
        <v>1.0057280092186922</v>
      </c>
      <c r="BJ113" s="13">
        <v>1.0021001617578731</v>
      </c>
      <c r="BK113" s="13">
        <v>0.99429858862557208</v>
      </c>
      <c r="BL113" s="13">
        <v>1</v>
      </c>
      <c r="BM113" s="13">
        <f>'VAB nominal'!BM113/'VAB real'!BM113</f>
        <v>0.98025872819039173</v>
      </c>
      <c r="BN113" s="13">
        <f>'VAB nominal'!BN113/'VAB real'!BN113</f>
        <v>0.98879312158664023</v>
      </c>
      <c r="BO113" s="13">
        <f>'VAB nominal'!BO113/'VAB real'!BO113</f>
        <v>1.0009499478541639</v>
      </c>
      <c r="BP113" s="13">
        <f>'VAB nominal'!BP113/'VAB real'!BP113</f>
        <v>1.0388214037424792</v>
      </c>
    </row>
    <row r="114" spans="2:68" x14ac:dyDescent="0.2">
      <c r="B114" t="s">
        <v>22</v>
      </c>
      <c r="C114" s="13">
        <f>'VAB nominal'!C114/'VAB real'!C114</f>
        <v>4.7669253477620244E-2</v>
      </c>
      <c r="D114" s="13">
        <f>'VAB nominal'!D114/'VAB real'!D114</f>
        <v>5.0369421054777243E-2</v>
      </c>
      <c r="E114" s="13">
        <f>'VAB nominal'!E114/'VAB real'!E114</f>
        <v>5.6854611824866133E-2</v>
      </c>
      <c r="F114" s="13">
        <f>'VAB nominal'!F114/'VAB real'!F114</f>
        <v>5.9547255230670136E-2</v>
      </c>
      <c r="G114" s="13">
        <f>'VAB nominal'!G114/'VAB real'!G114</f>
        <v>6.0191213444232873E-2</v>
      </c>
      <c r="H114" s="13">
        <f>'VAB nominal'!H114/'VAB real'!H114</f>
        <v>6.03895686249609E-2</v>
      </c>
      <c r="I114" s="13">
        <f>'VAB nominal'!I114/'VAB real'!I114</f>
        <v>6.0600682447798419E-2</v>
      </c>
      <c r="J114" s="13">
        <f>'VAB nominal'!J114/'VAB real'!J114</f>
        <v>6.1994610221466878E-2</v>
      </c>
      <c r="K114" s="13">
        <f>'VAB nominal'!K114/'VAB real'!K114</f>
        <v>6.4689560055503081E-2</v>
      </c>
      <c r="L114" s="13">
        <f>'VAB nominal'!L114/'VAB real'!L114</f>
        <v>6.4758622287737183E-2</v>
      </c>
      <c r="M114" s="13">
        <f>'VAB nominal'!M114/'VAB real'!M114</f>
        <v>6.6884967830311101E-2</v>
      </c>
      <c r="N114" s="13">
        <f>'VAB nominal'!N114/'VAB real'!N114</f>
        <v>6.9830592313615464E-2</v>
      </c>
      <c r="O114" s="13">
        <f>'VAB nominal'!O114/'VAB real'!O114</f>
        <v>7.3191394084115513E-2</v>
      </c>
      <c r="P114" s="13">
        <f>'VAB nominal'!P114/'VAB real'!P114</f>
        <v>7.6817524693876163E-2</v>
      </c>
      <c r="Q114" s="13">
        <f>'VAB nominal'!Q114/'VAB real'!Q114</f>
        <v>7.9723759380544809E-2</v>
      </c>
      <c r="R114" s="13">
        <f>'VAB nominal'!R114/'VAB real'!R114</f>
        <v>8.164880267751104E-2</v>
      </c>
      <c r="S114" s="13">
        <f>'VAB nominal'!S114/'VAB real'!S114</f>
        <v>8.5267008035482594E-2</v>
      </c>
      <c r="T114" s="13">
        <f>'VAB nominal'!T114/'VAB real'!T114</f>
        <v>9.3277184868455404E-2</v>
      </c>
      <c r="U114" s="13">
        <f>'VAB nominal'!U114/'VAB real'!U114</f>
        <v>0.10490881621516805</v>
      </c>
      <c r="V114" s="13">
        <f>'VAB nominal'!V114/'VAB real'!V114</f>
        <v>0.11648115388496116</v>
      </c>
      <c r="W114" s="13">
        <f>'VAB nominal'!W114/'VAB real'!W114</f>
        <v>0.12970504582295597</v>
      </c>
      <c r="X114" s="13">
        <f>'VAB nominal'!X114/'VAB real'!X114</f>
        <v>0.14839433164050067</v>
      </c>
      <c r="Y114" s="13">
        <f>'VAB nominal'!Y114/'VAB real'!Y114</f>
        <v>0.17863096458300143</v>
      </c>
      <c r="Z114" s="13">
        <f>'VAB nominal'!Z114/'VAB real'!Z114</f>
        <v>0.21030749731474621</v>
      </c>
      <c r="AA114" s="13">
        <f>'VAB nominal'!AA114/'VAB real'!AA114</f>
        <v>0.24032708598499838</v>
      </c>
      <c r="AB114" s="13">
        <f>'VAB nominal'!AB114/'VAB real'!AB114</f>
        <v>0.27997140071874144</v>
      </c>
      <c r="AC114" s="13">
        <f>'VAB nominal'!AC114/'VAB real'!AC114</f>
        <v>0.31933189231862663</v>
      </c>
      <c r="AD114" s="13">
        <f>'VAB nominal'!AD114/'VAB real'!AD114</f>
        <v>0.35627363243736704</v>
      </c>
      <c r="AE114" s="13">
        <f>'VAB nominal'!AE114/'VAB real'!AE114</f>
        <v>0.3880755185244667</v>
      </c>
      <c r="AF114" s="13">
        <f>'VAB nominal'!AF114/'VAB real'!AF114</f>
        <v>0.42805508869611786</v>
      </c>
      <c r="AG114" s="13">
        <f>'VAB nominal'!AG114/'VAB real'!AG114</f>
        <v>0.46026528424258523</v>
      </c>
      <c r="AH114" s="13">
        <f>'VAB nominal'!AH114/'VAB real'!AH114</f>
        <v>0.49678385165907635</v>
      </c>
      <c r="AI114" s="13">
        <f>'VAB nominal'!AI114/'VAB real'!AI114</f>
        <v>0.52106397919580971</v>
      </c>
      <c r="AJ114" s="13">
        <f>'VAB nominal'!AJ114/'VAB real'!AJ114</f>
        <v>0.54663713381620938</v>
      </c>
      <c r="AK114" s="13">
        <f>'VAB nominal'!AK114/'VAB real'!AK114</f>
        <v>0.57779016625509427</v>
      </c>
      <c r="AL114" s="13">
        <f>'VAB nominal'!AL114/'VAB real'!AL114</f>
        <v>0.59832224259870148</v>
      </c>
      <c r="AM114" s="13">
        <f>'VAB nominal'!AM114/'VAB real'!AM114</f>
        <v>0.61517889566596173</v>
      </c>
      <c r="AN114" s="13">
        <f>'VAB nominal'!AN114/'VAB real'!AN114</f>
        <v>0.62968953952845019</v>
      </c>
      <c r="AO114" s="13">
        <f>'VAB nominal'!AO114/'VAB real'!AO114</f>
        <v>0.64846748894671025</v>
      </c>
      <c r="AP114" s="13">
        <f>'VAB nominal'!AP114/'VAB real'!AP114</f>
        <v>0.66648746533024683</v>
      </c>
      <c r="AQ114" s="13">
        <f>'VAB nominal'!AQ114/'VAB real'!AQ114</f>
        <v>0.70744327884520763</v>
      </c>
      <c r="AR114" s="13">
        <f>'VAB nominal'!AR114/'VAB real'!AR114</f>
        <v>0.73296530000346849</v>
      </c>
      <c r="AS114" s="13">
        <f>'VAB nominal'!AS114/'VAB real'!AS114</f>
        <v>0.74512328182334664</v>
      </c>
      <c r="AT114" s="13">
        <f>'VAB nominal'!AT114/'VAB real'!AT114</f>
        <v>0.74732162261786406</v>
      </c>
      <c r="AU114" s="13">
        <f>'VAB nominal'!AU114/'VAB real'!AU114</f>
        <v>0.75239366882196124</v>
      </c>
      <c r="AV114" s="13">
        <f>'VAB nominal'!AV114/'VAB real'!AV114</f>
        <v>0.76903636920372564</v>
      </c>
      <c r="AW114" s="13">
        <f>'VAB nominal'!AW114/'VAB real'!AW114</f>
        <v>0.78592452205857288</v>
      </c>
      <c r="AX114" s="13">
        <f>'VAB nominal'!AX114/'VAB real'!AX114</f>
        <v>0.80871561535545955</v>
      </c>
      <c r="AY114" s="13">
        <f>'VAB nominal'!AY114/'VAB real'!AY114</f>
        <v>0.82786301748231361</v>
      </c>
      <c r="AZ114" s="13">
        <f>'VAB nominal'!AZ114/'VAB real'!AZ114</f>
        <v>0.85474228459041701</v>
      </c>
      <c r="BA114" s="13">
        <f>'VAB nominal'!BA114/'VAB real'!BA114</f>
        <v>0.88633947111056866</v>
      </c>
      <c r="BB114" s="13">
        <f>'VAB nominal'!BB114/'VAB real'!BB114</f>
        <v>0.91384932297957577</v>
      </c>
      <c r="BC114" s="13">
        <f>'VAB nominal'!BC114/'VAB real'!BC114</f>
        <v>0.93967704267569263</v>
      </c>
      <c r="BD114" s="13">
        <f>'VAB nominal'!BD114/'VAB real'!BD114</f>
        <v>0.98164853926986284</v>
      </c>
      <c r="BE114" s="13">
        <f>'VAB nominal'!BE114/'VAB real'!BE114</f>
        <v>0.97973305810399192</v>
      </c>
      <c r="BF114" s="13">
        <f>'VAB nominal'!BF114/'VAB real'!BF114</f>
        <v>0.97443518417696517</v>
      </c>
      <c r="BG114" s="13">
        <f>'VAB nominal'!BG114/'VAB real'!BG114</f>
        <v>0.99491389869753388</v>
      </c>
      <c r="BH114" s="13">
        <f>'VAB nominal'!BH114/'VAB real'!BH114</f>
        <v>0.99810127607396448</v>
      </c>
      <c r="BI114" s="13">
        <f>'VAB nominal'!BI114/'VAB real'!BI114</f>
        <v>0.9959209557707942</v>
      </c>
      <c r="BJ114" s="13">
        <f>'VAB nominal'!BJ114/'VAB real'!BJ114</f>
        <v>0.99716273571364444</v>
      </c>
      <c r="BK114" s="13">
        <f>'VAB nominal'!BK114/'VAB real'!BK114</f>
        <v>0.99882893299252185</v>
      </c>
      <c r="BL114" s="13">
        <f>'VAB nominal'!BL114/'VAB real'!BL114</f>
        <v>0.99999999999999989</v>
      </c>
      <c r="BM114" s="13">
        <f>'VAB nominal'!BM114/'VAB real'!BM114</f>
        <v>0.99257780720640987</v>
      </c>
      <c r="BN114" s="13">
        <f>'VAB nominal'!BN114/'VAB real'!BN114</f>
        <v>1.0116848283716537</v>
      </c>
      <c r="BO114" s="13">
        <f>'VAB nominal'!BO114/'VAB real'!BO114</f>
        <v>1.0316462427829354</v>
      </c>
      <c r="BP114" s="13">
        <f>'VAB nominal'!BP114/'VAB real'!BP114</f>
        <v>1.0646278779673477</v>
      </c>
    </row>
    <row r="115" spans="2:68" x14ac:dyDescent="0.2">
      <c r="B115" t="s">
        <v>23</v>
      </c>
      <c r="C115" s="13"/>
      <c r="D115" s="13"/>
      <c r="E115" s="13"/>
      <c r="F115" s="13"/>
      <c r="G115" s="13"/>
      <c r="H115" s="13"/>
      <c r="I115" s="13"/>
      <c r="J115" s="13"/>
      <c r="K115" s="13"/>
      <c r="L115" s="13"/>
      <c r="M115" s="13"/>
      <c r="N115" s="13"/>
      <c r="O115" s="13"/>
      <c r="P115" s="13"/>
      <c r="Q115" s="13"/>
      <c r="R115" s="13"/>
      <c r="S115" s="13"/>
      <c r="T115" s="13"/>
      <c r="U115" s="13"/>
      <c r="V115" s="13"/>
      <c r="W115" s="13"/>
      <c r="X115" s="13"/>
      <c r="Y115" s="13"/>
      <c r="Z115" s="13"/>
      <c r="AA115" s="13"/>
      <c r="AB115" s="13"/>
      <c r="AC115" s="13"/>
      <c r="AD115" s="13"/>
      <c r="AE115" s="13"/>
      <c r="AF115" s="13"/>
      <c r="AG115" s="13"/>
      <c r="AH115" s="13"/>
      <c r="AI115" s="13"/>
      <c r="AJ115" s="13"/>
      <c r="AK115" s="13"/>
      <c r="AL115" s="13"/>
      <c r="AM115" s="13"/>
      <c r="AN115" s="13"/>
      <c r="AO115" s="13"/>
      <c r="AP115" s="13"/>
      <c r="AQ115" s="13"/>
      <c r="AR115" s="13"/>
      <c r="AS115" s="13"/>
      <c r="AT115" s="13"/>
      <c r="AU115" s="13"/>
      <c r="AV115" s="13"/>
      <c r="AW115" s="13"/>
      <c r="AX115" s="13"/>
      <c r="AY115" s="13"/>
      <c r="AZ115" s="13"/>
      <c r="BA115" s="13"/>
      <c r="BB115" s="13"/>
      <c r="BC115" s="13"/>
      <c r="BD115" s="13"/>
      <c r="BE115" s="13"/>
      <c r="BF115" s="13"/>
      <c r="BG115" s="13"/>
      <c r="BH115" s="13"/>
      <c r="BI115" s="13"/>
      <c r="BJ115" s="13"/>
      <c r="BK115" s="13"/>
      <c r="BL115" s="13"/>
      <c r="BM115" s="13"/>
      <c r="BN115" s="13"/>
      <c r="BO115" s="13"/>
    </row>
    <row r="116" spans="2:68" x14ac:dyDescent="0.2">
      <c r="C116" s="13"/>
      <c r="D116" s="13"/>
      <c r="E116" s="13"/>
      <c r="F116" s="13"/>
      <c r="G116" s="13"/>
      <c r="H116" s="13"/>
      <c r="I116" s="13"/>
      <c r="J116" s="13"/>
      <c r="K116" s="13"/>
      <c r="L116" s="13"/>
      <c r="M116" s="13"/>
      <c r="N116" s="13"/>
      <c r="O116" s="13"/>
      <c r="P116" s="13"/>
      <c r="Q116" s="13"/>
      <c r="R116" s="13"/>
      <c r="S116" s="13"/>
      <c r="T116" s="13"/>
      <c r="U116" s="13"/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F116" s="13"/>
      <c r="AG116" s="13"/>
      <c r="AH116" s="13"/>
      <c r="AI116" s="13"/>
      <c r="AJ116" s="13"/>
      <c r="AK116" s="13"/>
      <c r="AL116" s="13"/>
      <c r="AM116" s="13"/>
      <c r="AN116" s="13"/>
      <c r="AO116" s="13"/>
      <c r="AP116" s="13"/>
      <c r="AQ116" s="13"/>
      <c r="AR116" s="13"/>
      <c r="AS116" s="13"/>
      <c r="AT116" s="13"/>
      <c r="AU116" s="13"/>
      <c r="AV116" s="13"/>
      <c r="AW116" s="13"/>
      <c r="AX116" s="13"/>
      <c r="AY116" s="13"/>
      <c r="AZ116" s="13"/>
      <c r="BA116" s="13"/>
      <c r="BB116" s="13"/>
      <c r="BC116" s="13"/>
      <c r="BD116" s="13"/>
      <c r="BE116" s="13"/>
      <c r="BF116" s="13"/>
      <c r="BG116" s="13"/>
      <c r="BH116" s="13"/>
      <c r="BI116" s="13"/>
      <c r="BJ116" s="13"/>
      <c r="BK116" s="13"/>
      <c r="BL116" s="13"/>
      <c r="BM116" s="13"/>
      <c r="BN116" s="13"/>
      <c r="BO116" s="13"/>
    </row>
    <row r="117" spans="2:68" x14ac:dyDescent="0.2">
      <c r="B117" t="s">
        <v>24</v>
      </c>
      <c r="C117" s="15"/>
      <c r="D117" s="15"/>
      <c r="E117" s="15"/>
      <c r="F117" s="15"/>
      <c r="G117" s="15"/>
      <c r="H117" s="15"/>
      <c r="I117" s="15"/>
      <c r="J117" s="15"/>
      <c r="K117" s="15"/>
      <c r="L117" s="15"/>
      <c r="M117" s="15"/>
      <c r="N117" s="15"/>
      <c r="O117" s="15"/>
      <c r="P117" s="15"/>
      <c r="Q117" s="15"/>
      <c r="R117" s="15"/>
      <c r="S117" s="15"/>
      <c r="T117" s="15"/>
      <c r="U117" s="15"/>
      <c r="V117" s="15"/>
      <c r="W117" s="15"/>
      <c r="X117" s="15"/>
      <c r="Y117" s="15"/>
      <c r="Z117" s="15"/>
      <c r="AA117" s="15"/>
      <c r="AB117" s="15"/>
      <c r="AC117" s="15"/>
      <c r="AD117" s="15"/>
      <c r="AE117" s="15"/>
      <c r="AF117" s="15"/>
      <c r="AG117" s="15"/>
      <c r="AH117" s="15"/>
      <c r="AI117" s="15"/>
      <c r="AJ117" s="15"/>
      <c r="AK117" s="15"/>
      <c r="AL117" s="15"/>
      <c r="AM117" s="15"/>
      <c r="AN117" s="15"/>
      <c r="AO117" s="15"/>
      <c r="AP117" s="15"/>
      <c r="AQ117" s="15"/>
      <c r="AR117" s="15"/>
      <c r="AS117" s="15"/>
      <c r="AT117" s="15"/>
      <c r="AU117" s="15"/>
      <c r="AV117" s="15"/>
      <c r="AW117" s="15"/>
      <c r="AX117" s="15"/>
      <c r="AY117" s="15"/>
      <c r="AZ117" s="15"/>
      <c r="BA117" s="15"/>
      <c r="BB117" s="15"/>
      <c r="BC117" s="15"/>
      <c r="BD117" s="15"/>
      <c r="BE117" s="15"/>
      <c r="BF117" s="15"/>
      <c r="BG117" s="15"/>
      <c r="BH117" s="15"/>
      <c r="BI117" s="15"/>
      <c r="BJ117" s="15"/>
      <c r="BK117" s="15"/>
      <c r="BL117" s="15"/>
      <c r="BM117" s="16"/>
      <c r="BN117" s="13"/>
      <c r="BO117" s="13"/>
    </row>
    <row r="118" spans="2:68" x14ac:dyDescent="0.2">
      <c r="B118" t="s">
        <v>25</v>
      </c>
      <c r="C118" s="13">
        <f>'VAB nominal'!C118/'VAB real'!C118</f>
        <v>4.7669253477620244E-2</v>
      </c>
      <c r="D118" s="13">
        <f>'VAB nominal'!D118/'VAB real'!D118</f>
        <v>5.0369421054777243E-2</v>
      </c>
      <c r="E118" s="13">
        <f>'VAB nominal'!E118/'VAB real'!E118</f>
        <v>5.6854611824866133E-2</v>
      </c>
      <c r="F118" s="13">
        <f>'VAB nominal'!F118/'VAB real'!F118</f>
        <v>5.9547255230670136E-2</v>
      </c>
      <c r="G118" s="13">
        <f>'VAB nominal'!G118/'VAB real'!G118</f>
        <v>6.0191213444232873E-2</v>
      </c>
      <c r="H118" s="13">
        <f>'VAB nominal'!H118/'VAB real'!H118</f>
        <v>6.03895686249609E-2</v>
      </c>
      <c r="I118" s="13">
        <f>'VAB nominal'!I118/'VAB real'!I118</f>
        <v>6.0600682447798419E-2</v>
      </c>
      <c r="J118" s="13">
        <f>'VAB nominal'!J118/'VAB real'!J118</f>
        <v>6.1994610221466878E-2</v>
      </c>
      <c r="K118" s="13">
        <f>'VAB nominal'!K118/'VAB real'!K118</f>
        <v>6.4689560055503081E-2</v>
      </c>
      <c r="L118" s="13">
        <f>'VAB nominal'!L118/'VAB real'!L118</f>
        <v>6.4758622287737183E-2</v>
      </c>
      <c r="M118" s="13">
        <f>'VAB nominal'!M118/'VAB real'!M118</f>
        <v>6.6884967830311101E-2</v>
      </c>
      <c r="N118" s="13">
        <f>'VAB nominal'!N118/'VAB real'!N118</f>
        <v>6.9830592313615464E-2</v>
      </c>
      <c r="O118" s="13">
        <f>'VAB nominal'!O118/'VAB real'!O118</f>
        <v>7.3191394084115513E-2</v>
      </c>
      <c r="P118" s="13">
        <f>'VAB nominal'!P118/'VAB real'!P118</f>
        <v>7.6817524693876163E-2</v>
      </c>
      <c r="Q118" s="13">
        <f>'VAB nominal'!Q118/'VAB real'!Q118</f>
        <v>7.9723759380544809E-2</v>
      </c>
      <c r="R118" s="13">
        <f>'VAB nominal'!R118/'VAB real'!R118</f>
        <v>8.164880267751104E-2</v>
      </c>
      <c r="S118" s="13">
        <f>'VAB nominal'!S118/'VAB real'!S118</f>
        <v>8.5267008035482594E-2</v>
      </c>
      <c r="T118" s="13">
        <f>'VAB nominal'!T118/'VAB real'!T118</f>
        <v>9.3277184868455404E-2</v>
      </c>
      <c r="U118" s="13">
        <f>'VAB nominal'!U118/'VAB real'!U118</f>
        <v>0.10490881621516805</v>
      </c>
      <c r="V118" s="13">
        <f>'VAB nominal'!V118/'VAB real'!V118</f>
        <v>0.11648115388496116</v>
      </c>
      <c r="W118" s="13">
        <f>'VAB nominal'!W118/'VAB real'!W118</f>
        <v>0.12970504582295597</v>
      </c>
      <c r="X118" s="13">
        <f>'VAB nominal'!X118/'VAB real'!X118</f>
        <v>0.14839433164050067</v>
      </c>
      <c r="Y118" s="13">
        <f>'VAB nominal'!Y118/'VAB real'!Y118</f>
        <v>0.17863096458300143</v>
      </c>
      <c r="Z118" s="13">
        <f>'VAB nominal'!Z118/'VAB real'!Z118</f>
        <v>0.21030749731474621</v>
      </c>
      <c r="AA118" s="13">
        <f>'VAB nominal'!AA118/'VAB real'!AA118</f>
        <v>0.24032708598499838</v>
      </c>
      <c r="AB118" s="13">
        <f>'VAB nominal'!AB118/'VAB real'!AB118</f>
        <v>0.27997140071874144</v>
      </c>
      <c r="AC118" s="13">
        <f>'VAB nominal'!AC118/'VAB real'!AC118</f>
        <v>0.31933189231862663</v>
      </c>
      <c r="AD118" s="13">
        <f>'VAB nominal'!AD118/'VAB real'!AD118</f>
        <v>0.35627363243736704</v>
      </c>
      <c r="AE118" s="13">
        <f>'VAB nominal'!AE118/'VAB real'!AE118</f>
        <v>0.3880755185244667</v>
      </c>
      <c r="AF118" s="13">
        <f>'VAB nominal'!AF118/'VAB real'!AF118</f>
        <v>0.42805508869611786</v>
      </c>
      <c r="AG118" s="13">
        <f>'VAB nominal'!AG118/'VAB real'!AG118</f>
        <v>0.46026528424258523</v>
      </c>
      <c r="AH118" s="13">
        <f>'VAB nominal'!AH118/'VAB real'!AH118</f>
        <v>0.49678385165907635</v>
      </c>
      <c r="AI118" s="13">
        <f>'VAB nominal'!AI118/'VAB real'!AI118</f>
        <v>0.52106397919580971</v>
      </c>
      <c r="AJ118" s="13">
        <f>'VAB nominal'!AJ118/'VAB real'!AJ118</f>
        <v>0.54663713381620938</v>
      </c>
      <c r="AK118" s="13">
        <f>'VAB nominal'!AK118/'VAB real'!AK118</f>
        <v>0.57779016625509427</v>
      </c>
      <c r="AL118" s="13">
        <f>'VAB nominal'!AL118/'VAB real'!AL118</f>
        <v>0.59832224259870148</v>
      </c>
      <c r="AM118" s="13">
        <f>'VAB nominal'!AM118/'VAB real'!AM118</f>
        <v>0.61517889566596173</v>
      </c>
      <c r="AN118" s="13">
        <f>'VAB nominal'!AN118/'VAB real'!AN118</f>
        <v>0.62968953952845019</v>
      </c>
      <c r="AO118" s="13">
        <f>'VAB nominal'!AO118/'VAB real'!AO118</f>
        <v>0.64846748894671025</v>
      </c>
      <c r="AP118" s="13">
        <f>'VAB nominal'!AP118/'VAB real'!AP118</f>
        <v>0.66648746533024683</v>
      </c>
      <c r="AQ118" s="13">
        <f>'VAB nominal'!AQ118/'VAB real'!AQ118</f>
        <v>0.70744327884520763</v>
      </c>
      <c r="AR118" s="13">
        <f>'VAB nominal'!AR118/'VAB real'!AR118</f>
        <v>0.73296530000346849</v>
      </c>
      <c r="AS118" s="13">
        <f>'VAB nominal'!AS118/'VAB real'!AS118</f>
        <v>0.74512328182334664</v>
      </c>
      <c r="AT118" s="13">
        <f>'VAB nominal'!AT118/'VAB real'!AT118</f>
        <v>0.74732162261786406</v>
      </c>
      <c r="AU118" s="13">
        <f>'VAB nominal'!AU118/'VAB real'!AU118</f>
        <v>0.75239366882196124</v>
      </c>
      <c r="AV118" s="13">
        <f>'VAB nominal'!AV118/'VAB real'!AV118</f>
        <v>0.76903636920372564</v>
      </c>
      <c r="AW118" s="13">
        <f>'VAB nominal'!AW118/'VAB real'!AW118</f>
        <v>0.78592452205857288</v>
      </c>
      <c r="AX118" s="13">
        <f>'VAB nominal'!AX118/'VAB real'!AX118</f>
        <v>0.80871561535545955</v>
      </c>
      <c r="AY118" s="13">
        <f>'VAB nominal'!AY118/'VAB real'!AY118</f>
        <v>0.82786301748231361</v>
      </c>
      <c r="AZ118" s="13">
        <f>'VAB nominal'!AZ118/'VAB real'!AZ118</f>
        <v>0.85474228459041701</v>
      </c>
      <c r="BA118" s="13">
        <f>'VAB nominal'!BA118/'VAB real'!BA118</f>
        <v>0.88633947111056866</v>
      </c>
      <c r="BB118" s="13">
        <f>'VAB nominal'!BB118/'VAB real'!BB118</f>
        <v>0.91384932297957577</v>
      </c>
      <c r="BC118" s="13">
        <f>'VAB nominal'!BC118/'VAB real'!BC118</f>
        <v>0.93967704267569263</v>
      </c>
      <c r="BD118" s="13">
        <f>'VAB nominal'!BD118/'VAB real'!BD118</f>
        <v>0.98164853926986284</v>
      </c>
      <c r="BE118" s="13">
        <f>'VAB nominal'!BE118/'VAB real'!BE118</f>
        <v>0.97973305810399192</v>
      </c>
      <c r="BF118" s="13">
        <f>'VAB nominal'!BF118/'VAB real'!BF118</f>
        <v>0.97443518417696517</v>
      </c>
      <c r="BG118" s="13">
        <f>'VAB nominal'!BG118/'VAB real'!BG118</f>
        <v>0.99491389869753388</v>
      </c>
      <c r="BH118" s="13">
        <f>'VAB nominal'!BH118/'VAB real'!BH118</f>
        <v>0.99810127607396448</v>
      </c>
      <c r="BI118" s="13">
        <f>'VAB nominal'!BI118/'VAB real'!BI118</f>
        <v>0.9959209557707942</v>
      </c>
      <c r="BJ118" s="13">
        <f>'VAB nominal'!BJ118/'VAB real'!BJ118</f>
        <v>0.99716273571364444</v>
      </c>
      <c r="BK118" s="13">
        <f>'VAB nominal'!BK118/'VAB real'!BK118</f>
        <v>0.99882893299252185</v>
      </c>
      <c r="BL118" s="13">
        <f>'VAB nominal'!BL118/'VAB real'!BL118</f>
        <v>0.99999999999999989</v>
      </c>
      <c r="BM118" s="13">
        <f>'VAB nominal'!BM118/'VAB real'!BM118</f>
        <v>0.99257780720640987</v>
      </c>
      <c r="BN118" s="13">
        <f>'VAB nominal'!BN118/'VAB real'!BN118</f>
        <v>1.0116848283716537</v>
      </c>
      <c r="BO118" s="13">
        <f>'VAB nominal'!BO118/'VAB real'!BO118</f>
        <v>1.0316462427829354</v>
      </c>
      <c r="BP118" s="13">
        <f>'VAB nominal'!BP118/'VAB real'!BP118</f>
        <v>1.0646278779673477</v>
      </c>
    </row>
    <row r="122" spans="2:68" x14ac:dyDescent="0.2">
      <c r="B122" s="6" t="s">
        <v>30</v>
      </c>
    </row>
    <row r="123" spans="2:68" x14ac:dyDescent="0.2">
      <c r="BL123" s="2"/>
      <c r="BM123" s="2"/>
      <c r="BN123" s="2"/>
    </row>
    <row r="124" spans="2:68" x14ac:dyDescent="0.2">
      <c r="B124" s="2"/>
      <c r="C124" s="3">
        <v>1955</v>
      </c>
      <c r="D124" s="3">
        <v>1956</v>
      </c>
      <c r="E124" s="3">
        <v>1957</v>
      </c>
      <c r="F124" s="3">
        <v>1958</v>
      </c>
      <c r="G124" s="3">
        <v>1959</v>
      </c>
      <c r="H124" s="3">
        <v>1960</v>
      </c>
      <c r="I124" s="3">
        <v>1961</v>
      </c>
      <c r="J124" s="3">
        <v>1962</v>
      </c>
      <c r="K124" s="3">
        <v>1963</v>
      </c>
      <c r="L124" s="3">
        <v>1964</v>
      </c>
      <c r="M124" s="3">
        <v>1965</v>
      </c>
      <c r="N124" s="3">
        <v>1966</v>
      </c>
      <c r="O124" s="3">
        <v>1967</v>
      </c>
      <c r="P124" s="3">
        <v>1968</v>
      </c>
      <c r="Q124" s="3">
        <v>1969</v>
      </c>
      <c r="R124" s="3">
        <v>1970</v>
      </c>
      <c r="S124" s="3">
        <v>1971</v>
      </c>
      <c r="T124" s="3">
        <v>1972</v>
      </c>
      <c r="U124" s="3">
        <v>1973</v>
      </c>
      <c r="V124" s="3">
        <v>1974</v>
      </c>
      <c r="W124" s="3">
        <v>1975</v>
      </c>
      <c r="X124" s="2">
        <v>1976</v>
      </c>
      <c r="Y124" s="2">
        <v>1977</v>
      </c>
      <c r="Z124" s="2">
        <v>1978</v>
      </c>
      <c r="AA124" s="2">
        <v>1979</v>
      </c>
      <c r="AB124" s="2">
        <v>1980</v>
      </c>
      <c r="AC124" s="2">
        <v>1981</v>
      </c>
      <c r="AD124" s="2">
        <v>1982</v>
      </c>
      <c r="AE124" s="2">
        <v>1983</v>
      </c>
      <c r="AF124" s="2">
        <v>1984</v>
      </c>
      <c r="AG124" s="2">
        <v>1985</v>
      </c>
      <c r="AH124" s="2">
        <v>1986</v>
      </c>
      <c r="AI124" s="2">
        <v>1987</v>
      </c>
      <c r="AJ124" s="2">
        <v>1988</v>
      </c>
      <c r="AK124" s="2">
        <v>1989</v>
      </c>
      <c r="AL124" s="2">
        <v>1990</v>
      </c>
      <c r="AM124" s="2">
        <v>1991</v>
      </c>
      <c r="AN124" s="2">
        <v>1992</v>
      </c>
      <c r="AO124" s="2">
        <v>1993</v>
      </c>
      <c r="AP124" s="2">
        <v>1994</v>
      </c>
      <c r="AQ124" s="2">
        <v>1995</v>
      </c>
      <c r="AR124" s="2">
        <v>1996</v>
      </c>
      <c r="AS124" s="2">
        <v>1997</v>
      </c>
      <c r="AT124" s="2">
        <v>1998</v>
      </c>
      <c r="AU124" s="2">
        <v>1999</v>
      </c>
      <c r="AV124" s="2">
        <v>2000</v>
      </c>
      <c r="AW124" s="2">
        <v>2001</v>
      </c>
      <c r="AX124" s="2">
        <v>2002</v>
      </c>
      <c r="AY124" s="2">
        <v>2003</v>
      </c>
      <c r="AZ124" s="2">
        <v>2004</v>
      </c>
      <c r="BA124" s="2">
        <v>2005</v>
      </c>
      <c r="BB124" s="2">
        <v>2006</v>
      </c>
      <c r="BC124" s="2">
        <v>2007</v>
      </c>
      <c r="BD124" s="2">
        <v>2008</v>
      </c>
      <c r="BE124" s="2">
        <v>2009</v>
      </c>
      <c r="BF124" s="2">
        <v>2010</v>
      </c>
      <c r="BG124" s="2">
        <v>2011</v>
      </c>
      <c r="BH124" s="2">
        <v>2012</v>
      </c>
      <c r="BI124" s="2">
        <v>2013</v>
      </c>
      <c r="BJ124" s="2">
        <v>2014</v>
      </c>
      <c r="BK124" s="2">
        <v>2015</v>
      </c>
      <c r="BL124" s="2">
        <v>2016</v>
      </c>
      <c r="BM124" s="2">
        <v>2017</v>
      </c>
      <c r="BN124" s="2">
        <v>2018</v>
      </c>
      <c r="BO124" s="2" t="s">
        <v>59</v>
      </c>
      <c r="BP124" s="2" t="s">
        <v>60</v>
      </c>
    </row>
    <row r="125" spans="2:68" x14ac:dyDescent="0.2">
      <c r="B125" t="s">
        <v>4</v>
      </c>
      <c r="C125" s="13">
        <v>1.1058709147881828E-2</v>
      </c>
      <c r="D125" s="13">
        <v>1.2619456767389048E-2</v>
      </c>
      <c r="E125" s="13">
        <v>1.538844600567104E-2</v>
      </c>
      <c r="F125" s="13">
        <v>1.6005588648650846E-2</v>
      </c>
      <c r="G125" s="13">
        <v>1.6064081507957746E-2</v>
      </c>
      <c r="H125" s="13">
        <v>1.6276395584634472E-2</v>
      </c>
      <c r="I125" s="13">
        <v>1.6491527766521571E-2</v>
      </c>
      <c r="J125" s="13">
        <v>1.7057662459699689E-2</v>
      </c>
      <c r="K125" s="13">
        <v>1.8002706932928939E-2</v>
      </c>
      <c r="L125" s="13">
        <v>1.9971999855776669E-2</v>
      </c>
      <c r="M125" s="13">
        <v>2.2843757248510014E-2</v>
      </c>
      <c r="N125" s="13">
        <v>2.4668295540845046E-2</v>
      </c>
      <c r="O125" s="13">
        <v>2.6723384443904992E-2</v>
      </c>
      <c r="P125" s="13">
        <v>2.8995281842441135E-2</v>
      </c>
      <c r="Q125" s="13">
        <v>3.1111577868292741E-2</v>
      </c>
      <c r="R125" s="13">
        <v>3.3859450213655926E-2</v>
      </c>
      <c r="S125" s="13">
        <v>3.7577604486901305E-2</v>
      </c>
      <c r="T125" s="13">
        <v>4.083728852869483E-2</v>
      </c>
      <c r="U125" s="13">
        <v>4.5672965003649424E-2</v>
      </c>
      <c r="V125" s="13">
        <v>5.6444158219690621E-2</v>
      </c>
      <c r="W125" s="13">
        <v>6.9987254271786023E-2</v>
      </c>
      <c r="X125" s="13">
        <v>8.2620238980904259E-2</v>
      </c>
      <c r="Y125" s="13">
        <v>0.10264909097196942</v>
      </c>
      <c r="Z125" s="13">
        <v>0.1329263524595109</v>
      </c>
      <c r="AA125" s="13">
        <v>0.16706291504531429</v>
      </c>
      <c r="AB125" s="13">
        <v>0.18618419581820067</v>
      </c>
      <c r="AC125" s="13">
        <v>0.20314007831043954</v>
      </c>
      <c r="AD125" s="13">
        <v>0.22381306623177916</v>
      </c>
      <c r="AE125" s="13">
        <v>0.24082843072426555</v>
      </c>
      <c r="AF125" s="13">
        <v>0.26659146469368206</v>
      </c>
      <c r="AG125" s="13">
        <v>0.28774413805043597</v>
      </c>
      <c r="AH125" s="13">
        <v>0.31014363250498439</v>
      </c>
      <c r="AI125" s="13">
        <v>0.32473859906425973</v>
      </c>
      <c r="AJ125" s="13">
        <v>0.35537356001327419</v>
      </c>
      <c r="AK125" s="13">
        <v>0.39182621519643762</v>
      </c>
      <c r="AL125" s="13">
        <v>0.43231916175328405</v>
      </c>
      <c r="AM125" s="13">
        <v>0.46724847834768879</v>
      </c>
      <c r="AN125" s="13">
        <v>0.48719901675360633</v>
      </c>
      <c r="AO125" s="13">
        <v>0.50580974761019737</v>
      </c>
      <c r="AP125" s="13">
        <v>0.51745791267617447</v>
      </c>
      <c r="AQ125" s="13">
        <v>0.54476365803861393</v>
      </c>
      <c r="AR125" s="13">
        <v>0.55356273096862918</v>
      </c>
      <c r="AS125" s="13">
        <v>0.56139338397931293</v>
      </c>
      <c r="AT125" s="13">
        <v>0.57227979227717918</v>
      </c>
      <c r="AU125" s="13">
        <v>0.60262457619899523</v>
      </c>
      <c r="AV125" s="13">
        <v>0.65473508217197252</v>
      </c>
      <c r="AW125" s="13">
        <v>0.70094952241207398</v>
      </c>
      <c r="AX125" s="13">
        <v>0.75807628073654609</v>
      </c>
      <c r="AY125" s="13">
        <v>0.82030194748625085</v>
      </c>
      <c r="AZ125" s="13">
        <v>0.89069327726829384</v>
      </c>
      <c r="BA125" s="13">
        <v>0.98137911666773514</v>
      </c>
      <c r="BB125" s="13">
        <v>1.0520886962447558</v>
      </c>
      <c r="BC125" s="13">
        <v>1.0819839497675896</v>
      </c>
      <c r="BD125" s="13">
        <v>1.1226326052246867</v>
      </c>
      <c r="BE125" s="13">
        <v>1.1370905403443883</v>
      </c>
      <c r="BF125" s="13">
        <v>1.1015889199212048</v>
      </c>
      <c r="BG125" s="13">
        <v>1.0725925775017298</v>
      </c>
      <c r="BH125" s="13">
        <v>1.002803324405962</v>
      </c>
      <c r="BI125" s="13">
        <v>0.96559072572768678</v>
      </c>
      <c r="BJ125" s="13">
        <v>0.9613782255433907</v>
      </c>
      <c r="BK125" s="13">
        <v>0.96802845857538022</v>
      </c>
      <c r="BL125" s="13">
        <v>0.99999999999999978</v>
      </c>
      <c r="BM125" s="13">
        <f>'VAB nominal'!BM125/'VAB real'!BM125</f>
        <v>1.0244701550764987</v>
      </c>
      <c r="BN125" s="13">
        <f>'VAB nominal'!BN125/'VAB real'!BN125</f>
        <v>1.0354150592080125</v>
      </c>
      <c r="BO125" s="13">
        <f>'VAB nominal'!BO125/'VAB real'!BO125</f>
        <v>1.0782470535527167</v>
      </c>
      <c r="BP125" s="13">
        <f>'VAB nominal'!BP125/'VAB real'!BP125</f>
        <v>1.1061110504840153</v>
      </c>
    </row>
    <row r="126" spans="2:68" x14ac:dyDescent="0.2">
      <c r="B126" t="s">
        <v>5</v>
      </c>
      <c r="C126" s="13">
        <v>1.2976266427546441E-2</v>
      </c>
      <c r="D126" s="13">
        <v>1.4787096002044546E-2</v>
      </c>
      <c r="E126" s="13">
        <v>1.7995132790195448E-2</v>
      </c>
      <c r="F126" s="13">
        <v>1.867405442569943E-2</v>
      </c>
      <c r="G126" s="13">
        <v>1.870107598747988E-2</v>
      </c>
      <c r="H126" s="13">
        <v>1.8866761325675625E-2</v>
      </c>
      <c r="I126" s="13">
        <v>1.9037734045952347E-2</v>
      </c>
      <c r="J126" s="13">
        <v>1.9614155613403524E-2</v>
      </c>
      <c r="K126" s="13">
        <v>2.0624041475300878E-2</v>
      </c>
      <c r="L126" s="13">
        <v>2.430209381366048E-2</v>
      </c>
      <c r="M126" s="13">
        <v>2.9553072906377095E-2</v>
      </c>
      <c r="N126" s="13">
        <v>2.9413053549101776E-2</v>
      </c>
      <c r="O126" s="13">
        <v>2.940039354034512E-2</v>
      </c>
      <c r="P126" s="13">
        <v>3.2232223062760357E-2</v>
      </c>
      <c r="Q126" s="13">
        <v>3.4957306448486117E-2</v>
      </c>
      <c r="R126" s="13">
        <v>3.7776035275414975E-2</v>
      </c>
      <c r="S126" s="13">
        <v>4.1625014598653386E-2</v>
      </c>
      <c r="T126" s="13">
        <v>4.5514129933712136E-2</v>
      </c>
      <c r="U126" s="13">
        <v>5.1214120066488664E-2</v>
      </c>
      <c r="V126" s="13">
        <v>6.3163017647676123E-2</v>
      </c>
      <c r="W126" s="13">
        <v>7.8218090875173618E-2</v>
      </c>
      <c r="X126" s="13">
        <v>9.2905612933311996E-2</v>
      </c>
      <c r="Y126" s="13">
        <v>0.11605357001609183</v>
      </c>
      <c r="Z126" s="13">
        <v>0.14570688187802522</v>
      </c>
      <c r="AA126" s="13">
        <v>0.17749688870862027</v>
      </c>
      <c r="AB126" s="13">
        <v>0.20094783090302606</v>
      </c>
      <c r="AC126" s="13">
        <v>0.22275851155889517</v>
      </c>
      <c r="AD126" s="13">
        <v>0.24305149565578771</v>
      </c>
      <c r="AE126" s="13">
        <v>0.25913279798515504</v>
      </c>
      <c r="AF126" s="13">
        <v>0.28503101937005071</v>
      </c>
      <c r="AG126" s="13">
        <v>0.30568100779068108</v>
      </c>
      <c r="AH126" s="13">
        <v>0.32842009010818002</v>
      </c>
      <c r="AI126" s="13">
        <v>0.3430332529426488</v>
      </c>
      <c r="AJ126" s="13">
        <v>0.37782771565224377</v>
      </c>
      <c r="AK126" s="13">
        <v>0.41933741156419846</v>
      </c>
      <c r="AL126" s="13">
        <v>0.46240644147631349</v>
      </c>
      <c r="AM126" s="13">
        <v>0.49936938999142366</v>
      </c>
      <c r="AN126" s="13">
        <v>0.52225715429483144</v>
      </c>
      <c r="AO126" s="13">
        <v>0.54229429727549494</v>
      </c>
      <c r="AP126" s="13">
        <v>0.5545603231208337</v>
      </c>
      <c r="AQ126" s="13">
        <v>0.58023459645610331</v>
      </c>
      <c r="AR126" s="13">
        <v>0.58617094479848075</v>
      </c>
      <c r="AS126" s="13">
        <v>0.59334415948703723</v>
      </c>
      <c r="AT126" s="13">
        <v>0.61907858647463387</v>
      </c>
      <c r="AU126" s="13">
        <v>0.66034663290996576</v>
      </c>
      <c r="AV126" s="13">
        <v>0.71372653620911297</v>
      </c>
      <c r="AW126" s="13">
        <v>0.74785399437680145</v>
      </c>
      <c r="AX126" s="13">
        <v>0.80263867095331587</v>
      </c>
      <c r="AY126" s="13">
        <v>0.85354586136469268</v>
      </c>
      <c r="AZ126" s="13">
        <v>0.91886272525705381</v>
      </c>
      <c r="BA126" s="13">
        <v>1.0132769604241352</v>
      </c>
      <c r="BB126" s="13">
        <v>1.0891631996875317</v>
      </c>
      <c r="BC126" s="13">
        <v>1.1227933245483448</v>
      </c>
      <c r="BD126" s="13">
        <v>1.1621397481170579</v>
      </c>
      <c r="BE126" s="13">
        <v>1.1772814658530799</v>
      </c>
      <c r="BF126" s="13">
        <v>1.147120866263404</v>
      </c>
      <c r="BG126" s="13">
        <v>1.1043543813192658</v>
      </c>
      <c r="BH126" s="13">
        <v>1.0455858644191038</v>
      </c>
      <c r="BI126" s="13">
        <v>0.97555653840268552</v>
      </c>
      <c r="BJ126" s="13">
        <v>0.97369706184335503</v>
      </c>
      <c r="BK126" s="13">
        <v>0.97014277050026987</v>
      </c>
      <c r="BL126" s="13">
        <v>1.0000000000000002</v>
      </c>
      <c r="BM126" s="13">
        <f>'VAB nominal'!BM126/'VAB real'!BM126</f>
        <v>1.0362573391331344</v>
      </c>
      <c r="BN126" s="13">
        <f>'VAB nominal'!BN126/'VAB real'!BN126</f>
        <v>1.0515401477233204</v>
      </c>
      <c r="BO126" s="13">
        <f>'VAB nominal'!BO126/'VAB real'!BO126</f>
        <v>1.0906418825249984</v>
      </c>
      <c r="BP126" s="13">
        <f>'VAB nominal'!BP126/'VAB real'!BP126</f>
        <v>1.1103828898235308</v>
      </c>
    </row>
    <row r="127" spans="2:68" x14ac:dyDescent="0.2">
      <c r="B127" t="s">
        <v>6</v>
      </c>
      <c r="C127" s="13">
        <v>1.2706104417154682E-2</v>
      </c>
      <c r="D127" s="13">
        <v>1.4440818752230085E-2</v>
      </c>
      <c r="E127" s="13">
        <v>1.7544236324452879E-2</v>
      </c>
      <c r="F127" s="13">
        <v>1.8303123834298454E-2</v>
      </c>
      <c r="G127" s="13">
        <v>1.8422162602898709E-2</v>
      </c>
      <c r="H127" s="13">
        <v>1.8544230873297166E-2</v>
      </c>
      <c r="I127" s="13">
        <v>1.8672997418502577E-2</v>
      </c>
      <c r="J127" s="13">
        <v>1.9274534377022125E-2</v>
      </c>
      <c r="K127" s="13">
        <v>2.0281773729159475E-2</v>
      </c>
      <c r="L127" s="13">
        <v>2.2385622305958312E-2</v>
      </c>
      <c r="M127" s="13">
        <v>2.5494603509059757E-2</v>
      </c>
      <c r="N127" s="13">
        <v>2.7511827959851583E-2</v>
      </c>
      <c r="O127" s="13">
        <v>2.9815435522486684E-2</v>
      </c>
      <c r="P127" s="13">
        <v>3.170589080851189E-2</v>
      </c>
      <c r="Q127" s="13">
        <v>3.332263654436407E-2</v>
      </c>
      <c r="R127" s="13">
        <v>3.6476526903792161E-2</v>
      </c>
      <c r="S127" s="13">
        <v>4.0720272839094768E-2</v>
      </c>
      <c r="T127" s="13">
        <v>4.4289387435069508E-2</v>
      </c>
      <c r="U127" s="13">
        <v>4.9487213344170188E-2</v>
      </c>
      <c r="V127" s="13">
        <v>6.0531656276327332E-2</v>
      </c>
      <c r="W127" s="13">
        <v>7.467454360405934E-2</v>
      </c>
      <c r="X127" s="13">
        <v>8.8821638852224549E-2</v>
      </c>
      <c r="Y127" s="13">
        <v>0.11112028439665801</v>
      </c>
      <c r="Z127" s="13">
        <v>0.14335047778158266</v>
      </c>
      <c r="AA127" s="13">
        <v>0.18039762317996888</v>
      </c>
      <c r="AB127" s="13">
        <v>0.20115432549685758</v>
      </c>
      <c r="AC127" s="13">
        <v>0.21967730996614696</v>
      </c>
      <c r="AD127" s="13">
        <v>0.24141494883902992</v>
      </c>
      <c r="AE127" s="13">
        <v>0.25946134525504955</v>
      </c>
      <c r="AF127" s="13">
        <v>0.28273562992967988</v>
      </c>
      <c r="AG127" s="13">
        <v>0.3004275346247568</v>
      </c>
      <c r="AH127" s="13">
        <v>0.32240589237247663</v>
      </c>
      <c r="AI127" s="13">
        <v>0.33660641799641122</v>
      </c>
      <c r="AJ127" s="13">
        <v>0.37233438980625533</v>
      </c>
      <c r="AK127" s="13">
        <v>0.41497607035598366</v>
      </c>
      <c r="AL127" s="13">
        <v>0.45685552578431327</v>
      </c>
      <c r="AM127" s="13">
        <v>0.49320910560338488</v>
      </c>
      <c r="AN127" s="13">
        <v>0.51517670365632495</v>
      </c>
      <c r="AO127" s="13">
        <v>0.53588999900396694</v>
      </c>
      <c r="AP127" s="13">
        <v>0.54755128835842093</v>
      </c>
      <c r="AQ127" s="13">
        <v>0.57081507861855996</v>
      </c>
      <c r="AR127" s="13">
        <v>0.58666918049946137</v>
      </c>
      <c r="AS127" s="13">
        <v>0.5979314196183676</v>
      </c>
      <c r="AT127" s="13">
        <v>0.61976932514607164</v>
      </c>
      <c r="AU127" s="13">
        <v>0.65108483397343797</v>
      </c>
      <c r="AV127" s="13">
        <v>0.70713260652149357</v>
      </c>
      <c r="AW127" s="13">
        <v>0.74576440177387371</v>
      </c>
      <c r="AX127" s="13">
        <v>0.79717314675010731</v>
      </c>
      <c r="AY127" s="13">
        <v>0.84179186052930899</v>
      </c>
      <c r="AZ127" s="13">
        <v>0.90274438606452445</v>
      </c>
      <c r="BA127" s="13">
        <v>0.98700496297539875</v>
      </c>
      <c r="BB127" s="13">
        <v>1.0540322406027065</v>
      </c>
      <c r="BC127" s="13">
        <v>1.084333889386867</v>
      </c>
      <c r="BD127" s="13">
        <v>1.130257627916279</v>
      </c>
      <c r="BE127" s="13">
        <v>1.1427104084559463</v>
      </c>
      <c r="BF127" s="13">
        <v>1.1371607670270061</v>
      </c>
      <c r="BG127" s="13">
        <v>1.0759976706453767</v>
      </c>
      <c r="BH127" s="13">
        <v>1.0256936601612323</v>
      </c>
      <c r="BI127" s="13">
        <v>0.96226733908960338</v>
      </c>
      <c r="BJ127" s="13">
        <v>0.97272568601460296</v>
      </c>
      <c r="BK127" s="13">
        <v>0.97025605742760856</v>
      </c>
      <c r="BL127" s="13">
        <v>1</v>
      </c>
      <c r="BM127" s="13">
        <f>'VAB nominal'!BM127/'VAB real'!BM127</f>
        <v>1.0166124846870914</v>
      </c>
      <c r="BN127" s="13">
        <f>'VAB nominal'!BN127/'VAB real'!BN127</f>
        <v>1.0361693365976938</v>
      </c>
      <c r="BO127" s="13">
        <f>'VAB nominal'!BO127/'VAB real'!BO127</f>
        <v>1.0756636210454988</v>
      </c>
      <c r="BP127" s="13">
        <f>'VAB nominal'!BP127/'VAB real'!BP127</f>
        <v>1.094787096166937</v>
      </c>
    </row>
    <row r="128" spans="2:68" x14ac:dyDescent="0.2">
      <c r="B128" t="s">
        <v>7</v>
      </c>
      <c r="C128" s="13">
        <v>1.1330256563164153E-2</v>
      </c>
      <c r="D128" s="13">
        <v>1.2928334862364489E-2</v>
      </c>
      <c r="E128" s="13">
        <v>1.575184341750735E-2</v>
      </c>
      <c r="F128" s="13">
        <v>1.6451776711363948E-2</v>
      </c>
      <c r="G128" s="13">
        <v>1.6571924201778665E-2</v>
      </c>
      <c r="H128" s="13">
        <v>1.6753908811833102E-2</v>
      </c>
      <c r="I128" s="13">
        <v>1.6931358245056989E-2</v>
      </c>
      <c r="J128" s="13">
        <v>1.7554597775228848E-2</v>
      </c>
      <c r="K128" s="13">
        <v>1.8562862471831483E-2</v>
      </c>
      <c r="L128" s="13">
        <v>2.0506817421442863E-2</v>
      </c>
      <c r="M128" s="13">
        <v>2.3346697434237226E-2</v>
      </c>
      <c r="N128" s="13">
        <v>2.5182228541953806E-2</v>
      </c>
      <c r="O128" s="13">
        <v>2.7247356935754693E-2</v>
      </c>
      <c r="P128" s="13">
        <v>2.9648732576227417E-2</v>
      </c>
      <c r="Q128" s="13">
        <v>3.1892594534282274E-2</v>
      </c>
      <c r="R128" s="13">
        <v>3.488628890052755E-2</v>
      </c>
      <c r="S128" s="13">
        <v>3.8892760236444703E-2</v>
      </c>
      <c r="T128" s="13">
        <v>4.2533067665708468E-2</v>
      </c>
      <c r="U128" s="13">
        <v>4.7885935114650967E-2</v>
      </c>
      <c r="V128" s="13">
        <v>5.9299462680405673E-2</v>
      </c>
      <c r="W128" s="13">
        <v>7.3610408542153768E-2</v>
      </c>
      <c r="X128" s="13">
        <v>8.7266689155682087E-2</v>
      </c>
      <c r="Y128" s="13">
        <v>0.10883385465569038</v>
      </c>
      <c r="Z128" s="13">
        <v>0.14149232772530115</v>
      </c>
      <c r="AA128" s="13">
        <v>0.17868287346949566</v>
      </c>
      <c r="AB128" s="13">
        <v>0.19079514691789456</v>
      </c>
      <c r="AC128" s="13">
        <v>0.19952804059369481</v>
      </c>
      <c r="AD128" s="13">
        <v>0.22068527971240437</v>
      </c>
      <c r="AE128" s="13">
        <v>0.2382902811046328</v>
      </c>
      <c r="AF128" s="13">
        <v>0.26230024144872377</v>
      </c>
      <c r="AG128" s="13">
        <v>0.28139726810430282</v>
      </c>
      <c r="AH128" s="13">
        <v>0.30158152813406525</v>
      </c>
      <c r="AI128" s="13">
        <v>0.31410594306681844</v>
      </c>
      <c r="AJ128" s="13">
        <v>0.34193451477913567</v>
      </c>
      <c r="AK128" s="13">
        <v>0.37528873384487904</v>
      </c>
      <c r="AL128" s="13">
        <v>0.41355689526268008</v>
      </c>
      <c r="AM128" s="13">
        <v>0.44735626351586694</v>
      </c>
      <c r="AN128" s="13">
        <v>0.46778263271740039</v>
      </c>
      <c r="AO128" s="13">
        <v>0.4861527695309929</v>
      </c>
      <c r="AP128" s="13">
        <v>0.49709424865103818</v>
      </c>
      <c r="AQ128" s="13">
        <v>0.51982995965699919</v>
      </c>
      <c r="AR128" s="13">
        <v>0.53087868796252791</v>
      </c>
      <c r="AS128" s="13">
        <v>0.54337831868416075</v>
      </c>
      <c r="AT128" s="13">
        <v>0.57079150434933901</v>
      </c>
      <c r="AU128" s="13">
        <v>0.6228416088397456</v>
      </c>
      <c r="AV128" s="13">
        <v>0.69167528932416045</v>
      </c>
      <c r="AW128" s="13">
        <v>0.74066157475508643</v>
      </c>
      <c r="AX128" s="13">
        <v>0.79288013833412896</v>
      </c>
      <c r="AY128" s="13">
        <v>0.83614516916677273</v>
      </c>
      <c r="AZ128" s="13">
        <v>0.89580235148924858</v>
      </c>
      <c r="BA128" s="13">
        <v>0.97727478500758036</v>
      </c>
      <c r="BB128" s="13">
        <v>1.0401749908885369</v>
      </c>
      <c r="BC128" s="13">
        <v>1.0661549219214934</v>
      </c>
      <c r="BD128" s="13">
        <v>1.108095818904419</v>
      </c>
      <c r="BE128" s="13">
        <v>1.1202753575764055</v>
      </c>
      <c r="BF128" s="13">
        <v>1.0933024795284041</v>
      </c>
      <c r="BG128" s="13">
        <v>1.0616608104189895</v>
      </c>
      <c r="BH128" s="13">
        <v>1.0048956886499991</v>
      </c>
      <c r="BI128" s="13">
        <v>0.95730793057705921</v>
      </c>
      <c r="BJ128" s="13">
        <v>0.96589686097427729</v>
      </c>
      <c r="BK128" s="13">
        <v>0.97038909772270321</v>
      </c>
      <c r="BL128" s="13">
        <v>1</v>
      </c>
      <c r="BM128" s="13">
        <f>'VAB nominal'!BM128/'VAB real'!BM128</f>
        <v>1.0364344446003981</v>
      </c>
      <c r="BN128" s="13">
        <f>'VAB nominal'!BN128/'VAB real'!BN128</f>
        <v>1.0610613263025277</v>
      </c>
      <c r="BO128" s="13">
        <f>'VAB nominal'!BO128/'VAB real'!BO128</f>
        <v>1.1142683530439137</v>
      </c>
      <c r="BP128" s="13">
        <f>'VAB nominal'!BP128/'VAB real'!BP128</f>
        <v>1.1245185141897909</v>
      </c>
    </row>
    <row r="129" spans="2:68" x14ac:dyDescent="0.2">
      <c r="B129" t="s">
        <v>8</v>
      </c>
      <c r="C129" s="13">
        <v>1.1314703069253992E-2</v>
      </c>
      <c r="D129" s="13">
        <v>1.2860861502309435E-2</v>
      </c>
      <c r="E129" s="13">
        <v>1.5615886375983991E-2</v>
      </c>
      <c r="F129" s="13">
        <v>1.6352713155555934E-2</v>
      </c>
      <c r="G129" s="13">
        <v>1.6525126169806035E-2</v>
      </c>
      <c r="H129" s="13">
        <v>1.6725931170273843E-2</v>
      </c>
      <c r="I129" s="13">
        <v>1.6945178840660814E-2</v>
      </c>
      <c r="J129" s="13">
        <v>1.7596665340009442E-2</v>
      </c>
      <c r="K129" s="13">
        <v>1.8623213943407969E-2</v>
      </c>
      <c r="L129" s="13">
        <v>2.0656400698798941E-2</v>
      </c>
      <c r="M129" s="13">
        <v>2.3586796045470357E-2</v>
      </c>
      <c r="N129" s="13">
        <v>2.5509128127678467E-2</v>
      </c>
      <c r="O129" s="13">
        <v>2.7663982899539662E-2</v>
      </c>
      <c r="P129" s="13">
        <v>3.0123193311072757E-2</v>
      </c>
      <c r="Q129" s="13">
        <v>3.2411782458486388E-2</v>
      </c>
      <c r="R129" s="13">
        <v>3.499958434746013E-2</v>
      </c>
      <c r="S129" s="13">
        <v>3.8520839490502619E-2</v>
      </c>
      <c r="T129" s="13">
        <v>4.2252997359654439E-2</v>
      </c>
      <c r="U129" s="13">
        <v>4.76266680491595E-2</v>
      </c>
      <c r="V129" s="13">
        <v>5.8135969927543732E-2</v>
      </c>
      <c r="W129" s="13">
        <v>7.1301424837731123E-2</v>
      </c>
      <c r="X129" s="13">
        <v>8.5372490719922908E-2</v>
      </c>
      <c r="Y129" s="13">
        <v>0.10753132646577455</v>
      </c>
      <c r="Z129" s="13">
        <v>0.14280573612358277</v>
      </c>
      <c r="AA129" s="13">
        <v>0.18400303904470514</v>
      </c>
      <c r="AB129" s="13">
        <v>0.1986894672833219</v>
      </c>
      <c r="AC129" s="13">
        <v>0.20982904344165063</v>
      </c>
      <c r="AD129" s="13">
        <v>0.22965263370766054</v>
      </c>
      <c r="AE129" s="13">
        <v>0.24539586958780168</v>
      </c>
      <c r="AF129" s="13">
        <v>0.27476035832059159</v>
      </c>
      <c r="AG129" s="13">
        <v>0.29991067128599902</v>
      </c>
      <c r="AH129" s="13">
        <v>0.32552548655694274</v>
      </c>
      <c r="AI129" s="13">
        <v>0.3436138929814635</v>
      </c>
      <c r="AJ129" s="13">
        <v>0.373553279418746</v>
      </c>
      <c r="AK129" s="13">
        <v>0.4094621383997728</v>
      </c>
      <c r="AL129" s="13">
        <v>0.45080296267921893</v>
      </c>
      <c r="AM129" s="13">
        <v>0.48765091947349387</v>
      </c>
      <c r="AN129" s="13">
        <v>0.50963586319805798</v>
      </c>
      <c r="AO129" s="13">
        <v>0.52977271689145611</v>
      </c>
      <c r="AP129" s="13">
        <v>0.54186794990075504</v>
      </c>
      <c r="AQ129" s="13">
        <v>0.56649971009021316</v>
      </c>
      <c r="AR129" s="13">
        <v>0.5872268526896558</v>
      </c>
      <c r="AS129" s="13">
        <v>0.60034654268325294</v>
      </c>
      <c r="AT129" s="13">
        <v>0.61919011868906748</v>
      </c>
      <c r="AU129" s="13">
        <v>0.65550471095564611</v>
      </c>
      <c r="AV129" s="13">
        <v>0.71950489665852302</v>
      </c>
      <c r="AW129" s="13">
        <v>0.75910777180045408</v>
      </c>
      <c r="AX129" s="13">
        <v>0.80206428522657158</v>
      </c>
      <c r="AY129" s="13">
        <v>0.85098968634050987</v>
      </c>
      <c r="AZ129" s="13">
        <v>0.90809860748829951</v>
      </c>
      <c r="BA129" s="13">
        <v>0.98877119125583512</v>
      </c>
      <c r="BB129" s="13">
        <v>1.0503365036368117</v>
      </c>
      <c r="BC129" s="13">
        <v>1.0840160412446813</v>
      </c>
      <c r="BD129" s="13">
        <v>1.1300258161874674</v>
      </c>
      <c r="BE129" s="13">
        <v>1.152328800021956</v>
      </c>
      <c r="BF129" s="13">
        <v>1.1063659537843566</v>
      </c>
      <c r="BG129" s="13">
        <v>1.0784970999326782</v>
      </c>
      <c r="BH129" s="13">
        <v>1.00861305163257</v>
      </c>
      <c r="BI129" s="13">
        <v>0.94394326675122253</v>
      </c>
      <c r="BJ129" s="13">
        <v>0.96023507579477452</v>
      </c>
      <c r="BK129" s="13">
        <v>0.9612236973385957</v>
      </c>
      <c r="BL129" s="13">
        <v>1.0000000000000002</v>
      </c>
      <c r="BM129" s="13">
        <f>'VAB nominal'!BM129/'VAB real'!BM129</f>
        <v>1.0232267010396299</v>
      </c>
      <c r="BN129" s="13">
        <f>'VAB nominal'!BN129/'VAB real'!BN129</f>
        <v>1.0365338004262625</v>
      </c>
      <c r="BO129" s="13">
        <f>'VAB nominal'!BO129/'VAB real'!BO129</f>
        <v>1.0841115097130516</v>
      </c>
      <c r="BP129" s="13">
        <f>'VAB nominal'!BP129/'VAB real'!BP129</f>
        <v>1.08307006817671</v>
      </c>
    </row>
    <row r="130" spans="2:68" x14ac:dyDescent="0.2">
      <c r="B130" t="s">
        <v>9</v>
      </c>
      <c r="C130" s="13">
        <v>1.1443537353358325E-2</v>
      </c>
      <c r="D130" s="13">
        <v>1.3031984976542078E-2</v>
      </c>
      <c r="E130" s="13">
        <v>1.5847729765274474E-2</v>
      </c>
      <c r="F130" s="13">
        <v>1.6470007329780548E-2</v>
      </c>
      <c r="G130" s="13">
        <v>1.651667094629445E-2</v>
      </c>
      <c r="H130" s="13">
        <v>1.6659021629261202E-2</v>
      </c>
      <c r="I130" s="13">
        <v>1.6813585020513822E-2</v>
      </c>
      <c r="J130" s="13">
        <v>1.7264739825764909E-2</v>
      </c>
      <c r="K130" s="13">
        <v>1.8089689863333782E-2</v>
      </c>
      <c r="L130" s="13">
        <v>2.0293261254760581E-2</v>
      </c>
      <c r="M130" s="13">
        <v>2.3490827082212642E-2</v>
      </c>
      <c r="N130" s="13">
        <v>2.6263679863753376E-2</v>
      </c>
      <c r="O130" s="13">
        <v>2.9481670578333594E-2</v>
      </c>
      <c r="P130" s="13">
        <v>3.1927927332208013E-2</v>
      </c>
      <c r="Q130" s="13">
        <v>3.4195545771123735E-2</v>
      </c>
      <c r="R130" s="13">
        <v>3.6861413042542007E-2</v>
      </c>
      <c r="S130" s="13">
        <v>4.050786473257259E-2</v>
      </c>
      <c r="T130" s="13">
        <v>4.4350186947960037E-2</v>
      </c>
      <c r="U130" s="13">
        <v>4.9943315720447488E-2</v>
      </c>
      <c r="V130" s="13">
        <v>6.2232425082926951E-2</v>
      </c>
      <c r="W130" s="13">
        <v>7.7870579092691239E-2</v>
      </c>
      <c r="X130" s="13">
        <v>9.105120942655906E-2</v>
      </c>
      <c r="Y130" s="13">
        <v>0.11201949260065663</v>
      </c>
      <c r="Z130" s="13">
        <v>0.13912571038189847</v>
      </c>
      <c r="AA130" s="13">
        <v>0.16758087743708192</v>
      </c>
      <c r="AB130" s="13">
        <v>0.1900638744595459</v>
      </c>
      <c r="AC130" s="13">
        <v>0.21116982632049844</v>
      </c>
      <c r="AD130" s="13">
        <v>0.23368141489331515</v>
      </c>
      <c r="AE130" s="13">
        <v>0.25242049472950273</v>
      </c>
      <c r="AF130" s="13">
        <v>0.27841426417730625</v>
      </c>
      <c r="AG130" s="13">
        <v>0.29928173962675153</v>
      </c>
      <c r="AH130" s="13">
        <v>0.32010383745875604</v>
      </c>
      <c r="AI130" s="13">
        <v>0.33277501304135809</v>
      </c>
      <c r="AJ130" s="13">
        <v>0.36265540764768162</v>
      </c>
      <c r="AK130" s="13">
        <v>0.39829688746236019</v>
      </c>
      <c r="AL130" s="13">
        <v>0.43907520660836258</v>
      </c>
      <c r="AM130" s="13">
        <v>0.47462995823704957</v>
      </c>
      <c r="AN130" s="13">
        <v>0.49577043192128467</v>
      </c>
      <c r="AO130" s="13">
        <v>0.51550871606049808</v>
      </c>
      <c r="AP130" s="13">
        <v>0.52759267143096833</v>
      </c>
      <c r="AQ130" s="13">
        <v>0.55191048237103946</v>
      </c>
      <c r="AR130" s="13">
        <v>0.56435253949606989</v>
      </c>
      <c r="AS130" s="13">
        <v>0.57610519762017931</v>
      </c>
      <c r="AT130" s="13">
        <v>0.59214453948896173</v>
      </c>
      <c r="AU130" s="13">
        <v>0.6268160684589984</v>
      </c>
      <c r="AV130" s="13">
        <v>0.67782375201897593</v>
      </c>
      <c r="AW130" s="13">
        <v>0.72515548758938353</v>
      </c>
      <c r="AX130" s="13">
        <v>0.77640404328069623</v>
      </c>
      <c r="AY130" s="13">
        <v>0.82677566043568351</v>
      </c>
      <c r="AZ130" s="13">
        <v>0.88503843401812043</v>
      </c>
      <c r="BA130" s="13">
        <v>0.96670932640889862</v>
      </c>
      <c r="BB130" s="13">
        <v>1.03424305401648</v>
      </c>
      <c r="BC130" s="13">
        <v>1.0693743656282555</v>
      </c>
      <c r="BD130" s="13">
        <v>1.1172204087193018</v>
      </c>
      <c r="BE130" s="13">
        <v>1.126989804551928</v>
      </c>
      <c r="BF130" s="13">
        <v>1.1101128844365467</v>
      </c>
      <c r="BG130" s="13">
        <v>1.0742954337516761</v>
      </c>
      <c r="BH130" s="13">
        <v>1.0015005102572931</v>
      </c>
      <c r="BI130" s="13">
        <v>0.96427879271487693</v>
      </c>
      <c r="BJ130" s="13">
        <v>0.97610167827503724</v>
      </c>
      <c r="BK130" s="13">
        <v>0.97701391312324337</v>
      </c>
      <c r="BL130" s="13">
        <v>1.0000000000000002</v>
      </c>
      <c r="BM130" s="13">
        <f>'VAB nominal'!BM130/'VAB real'!BM130</f>
        <v>1.0178289185620581</v>
      </c>
      <c r="BN130" s="13">
        <f>'VAB nominal'!BN130/'VAB real'!BN130</f>
        <v>1.0372969582701805</v>
      </c>
      <c r="BO130" s="13">
        <f>'VAB nominal'!BO130/'VAB real'!BO130</f>
        <v>1.0905083582554822</v>
      </c>
      <c r="BP130" s="13">
        <f>'VAB nominal'!BP130/'VAB real'!BP130</f>
        <v>1.0933171295699771</v>
      </c>
    </row>
    <row r="131" spans="2:68" x14ac:dyDescent="0.2">
      <c r="B131" t="s">
        <v>10</v>
      </c>
      <c r="C131" s="13">
        <v>1.2603084177032289E-2</v>
      </c>
      <c r="D131" s="13">
        <v>1.4389273689566726E-2</v>
      </c>
      <c r="E131" s="13">
        <v>1.7549008621737933E-2</v>
      </c>
      <c r="F131" s="13">
        <v>1.829828907029633E-2</v>
      </c>
      <c r="G131" s="13">
        <v>1.8412285123876534E-2</v>
      </c>
      <c r="H131" s="13">
        <v>1.8707244940544293E-2</v>
      </c>
      <c r="I131" s="13">
        <v>1.9008439492988985E-2</v>
      </c>
      <c r="J131" s="13">
        <v>1.9571349012180057E-2</v>
      </c>
      <c r="K131" s="13">
        <v>2.0560957132313679E-2</v>
      </c>
      <c r="L131" s="13">
        <v>2.2670294271376863E-2</v>
      </c>
      <c r="M131" s="13">
        <v>2.5768570565731785E-2</v>
      </c>
      <c r="N131" s="13">
        <v>2.7624700268446E-2</v>
      </c>
      <c r="O131" s="13">
        <v>2.9686910696940814E-2</v>
      </c>
      <c r="P131" s="13">
        <v>3.2505981650037437E-2</v>
      </c>
      <c r="Q131" s="13">
        <v>3.5186217746169604E-2</v>
      </c>
      <c r="R131" s="13">
        <v>3.7932159619095386E-2</v>
      </c>
      <c r="S131" s="13">
        <v>4.1693792806118568E-2</v>
      </c>
      <c r="T131" s="13">
        <v>4.5808291690637611E-2</v>
      </c>
      <c r="U131" s="13">
        <v>5.1771002458010952E-2</v>
      </c>
      <c r="V131" s="13">
        <v>6.3855914378612294E-2</v>
      </c>
      <c r="W131" s="13">
        <v>7.9092562725854312E-2</v>
      </c>
      <c r="X131" s="13">
        <v>9.4047647988672461E-2</v>
      </c>
      <c r="Y131" s="13">
        <v>0.11763905226097615</v>
      </c>
      <c r="Z131" s="13">
        <v>0.15148535883198935</v>
      </c>
      <c r="AA131" s="13">
        <v>0.18953577808712929</v>
      </c>
      <c r="AB131" s="13">
        <v>0.21050972968448073</v>
      </c>
      <c r="AC131" s="13">
        <v>0.22889420615592349</v>
      </c>
      <c r="AD131" s="13">
        <v>0.2491660927664423</v>
      </c>
      <c r="AE131" s="13">
        <v>0.26495534107852708</v>
      </c>
      <c r="AF131" s="13">
        <v>0.29100344412140206</v>
      </c>
      <c r="AG131" s="13">
        <v>0.31162977158424093</v>
      </c>
      <c r="AH131" s="13">
        <v>0.33391406836336773</v>
      </c>
      <c r="AI131" s="13">
        <v>0.34774468290847738</v>
      </c>
      <c r="AJ131" s="13">
        <v>0.38268765411918665</v>
      </c>
      <c r="AK131" s="13">
        <v>0.42436220028049609</v>
      </c>
      <c r="AL131" s="13">
        <v>0.46768563493085324</v>
      </c>
      <c r="AM131" s="13">
        <v>0.50643368775081532</v>
      </c>
      <c r="AN131" s="13">
        <v>0.5305233233833242</v>
      </c>
      <c r="AO131" s="13">
        <v>0.54501886494623808</v>
      </c>
      <c r="AP131" s="13">
        <v>0.5608362077251472</v>
      </c>
      <c r="AQ131" s="13">
        <v>0.58515045542571287</v>
      </c>
      <c r="AR131" s="13">
        <v>0.59799531219518809</v>
      </c>
      <c r="AS131" s="13">
        <v>0.61508438684825706</v>
      </c>
      <c r="AT131" s="13">
        <v>0.63523853618977466</v>
      </c>
      <c r="AU131" s="13">
        <v>0.67008768236869343</v>
      </c>
      <c r="AV131" s="13">
        <v>0.72587817959842349</v>
      </c>
      <c r="AW131" s="13">
        <v>0.7593915308602226</v>
      </c>
      <c r="AX131" s="13">
        <v>0.80420654896336952</v>
      </c>
      <c r="AY131" s="13">
        <v>0.84652743422754728</v>
      </c>
      <c r="AZ131" s="13">
        <v>0.91304041253474877</v>
      </c>
      <c r="BA131" s="13">
        <v>0.99930599762537886</v>
      </c>
      <c r="BB131" s="13">
        <v>1.0681026063518</v>
      </c>
      <c r="BC131" s="13">
        <v>1.0945291180751102</v>
      </c>
      <c r="BD131" s="13">
        <v>1.1399996824171743</v>
      </c>
      <c r="BE131" s="13">
        <v>1.1616966728288871</v>
      </c>
      <c r="BF131" s="13">
        <v>1.1285535086066358</v>
      </c>
      <c r="BG131" s="13">
        <v>1.0977053743639553</v>
      </c>
      <c r="BH131" s="13">
        <v>1.0344513163225773</v>
      </c>
      <c r="BI131" s="13">
        <v>0.96905153744431816</v>
      </c>
      <c r="BJ131" s="13">
        <v>0.96563124409796564</v>
      </c>
      <c r="BK131" s="13">
        <v>0.97807979441161574</v>
      </c>
      <c r="BL131" s="13">
        <v>1</v>
      </c>
      <c r="BM131" s="13">
        <f>'VAB nominal'!BM131/'VAB real'!BM131</f>
        <v>1.0174567695735821</v>
      </c>
      <c r="BN131" s="13">
        <f>'VAB nominal'!BN131/'VAB real'!BN131</f>
        <v>1.0385090326171562</v>
      </c>
      <c r="BO131" s="13">
        <f>'VAB nominal'!BO131/'VAB real'!BO131</f>
        <v>1.08313678125155</v>
      </c>
      <c r="BP131" s="13">
        <f>'VAB nominal'!BP131/'VAB real'!BP131</f>
        <v>1.1001128432761296</v>
      </c>
    </row>
    <row r="132" spans="2:68" x14ac:dyDescent="0.2">
      <c r="B132" t="s">
        <v>11</v>
      </c>
      <c r="C132" s="13">
        <v>1.1859267956242149E-2</v>
      </c>
      <c r="D132" s="13">
        <v>1.3462390995549526E-2</v>
      </c>
      <c r="E132" s="13">
        <v>1.6336019846047163E-2</v>
      </c>
      <c r="F132" s="13">
        <v>1.7005353164038048E-2</v>
      </c>
      <c r="G132" s="13">
        <v>1.7083695638551364E-2</v>
      </c>
      <c r="H132" s="13">
        <v>1.7229429785871365E-2</v>
      </c>
      <c r="I132" s="13">
        <v>1.7383031980049691E-2</v>
      </c>
      <c r="J132" s="13">
        <v>1.7959436738207431E-2</v>
      </c>
      <c r="K132" s="13">
        <v>1.8924063638068974E-2</v>
      </c>
      <c r="L132" s="13">
        <v>2.1025203548093948E-2</v>
      </c>
      <c r="M132" s="13">
        <v>2.4036546102972803E-2</v>
      </c>
      <c r="N132" s="13">
        <v>2.5851610378178742E-2</v>
      </c>
      <c r="O132" s="13">
        <v>2.7887196220313347E-2</v>
      </c>
      <c r="P132" s="13">
        <v>3.0415562939001738E-2</v>
      </c>
      <c r="Q132" s="13">
        <v>3.278778006131898E-2</v>
      </c>
      <c r="R132" s="13">
        <v>3.5579102559481122E-2</v>
      </c>
      <c r="S132" s="13">
        <v>3.9329237158113914E-2</v>
      </c>
      <c r="T132" s="13">
        <v>4.2934288419259663E-2</v>
      </c>
      <c r="U132" s="13">
        <v>4.8154418855057141E-2</v>
      </c>
      <c r="V132" s="13">
        <v>6.0382515965051106E-2</v>
      </c>
      <c r="W132" s="13">
        <v>7.5955112207895387E-2</v>
      </c>
      <c r="X132" s="13">
        <v>8.9273587331423279E-2</v>
      </c>
      <c r="Y132" s="13">
        <v>0.11035944935744151</v>
      </c>
      <c r="Z132" s="13">
        <v>0.13916303175607916</v>
      </c>
      <c r="AA132" s="13">
        <v>0.17026424479824781</v>
      </c>
      <c r="AB132" s="13">
        <v>0.19212079073462465</v>
      </c>
      <c r="AC132" s="13">
        <v>0.2122660932226374</v>
      </c>
      <c r="AD132" s="13">
        <v>0.23374930088917445</v>
      </c>
      <c r="AE132" s="13">
        <v>0.25153674660082292</v>
      </c>
      <c r="AF132" s="13">
        <v>0.27936216875166575</v>
      </c>
      <c r="AG132" s="13">
        <v>0.30257570129923278</v>
      </c>
      <c r="AH132" s="13">
        <v>0.32610275263035071</v>
      </c>
      <c r="AI132" s="13">
        <v>0.34141148724747689</v>
      </c>
      <c r="AJ132" s="13">
        <v>0.37228177285563541</v>
      </c>
      <c r="AK132" s="13">
        <v>0.40927563870421219</v>
      </c>
      <c r="AL132" s="13">
        <v>0.45080088082529063</v>
      </c>
      <c r="AM132" s="13">
        <v>0.48829952753772154</v>
      </c>
      <c r="AN132" s="13">
        <v>0.51081924682819324</v>
      </c>
      <c r="AO132" s="13">
        <v>0.53058667180499397</v>
      </c>
      <c r="AP132" s="13">
        <v>0.54207103010094904</v>
      </c>
      <c r="AQ132" s="13">
        <v>0.56725620050174341</v>
      </c>
      <c r="AR132" s="13">
        <v>0.5804680060523435</v>
      </c>
      <c r="AS132" s="13">
        <v>0.59086873383728999</v>
      </c>
      <c r="AT132" s="13">
        <v>0.60208296630865976</v>
      </c>
      <c r="AU132" s="13">
        <v>0.63144787432434746</v>
      </c>
      <c r="AV132" s="13">
        <v>0.6867667600745524</v>
      </c>
      <c r="AW132" s="13">
        <v>0.72999866805141678</v>
      </c>
      <c r="AX132" s="13">
        <v>0.77683716669356762</v>
      </c>
      <c r="AY132" s="13">
        <v>0.83454843730018613</v>
      </c>
      <c r="AZ132" s="13">
        <v>0.9076218040713484</v>
      </c>
      <c r="BA132" s="13">
        <v>1.0162914109830445</v>
      </c>
      <c r="BB132" s="13">
        <v>1.0956340107452303</v>
      </c>
      <c r="BC132" s="13">
        <v>1.1216192136852623</v>
      </c>
      <c r="BD132" s="13">
        <v>1.1590665445702242</v>
      </c>
      <c r="BE132" s="13">
        <v>1.1731877690811083</v>
      </c>
      <c r="BF132" s="13">
        <v>1.1501609478460937</v>
      </c>
      <c r="BG132" s="13">
        <v>1.1073790506695409</v>
      </c>
      <c r="BH132" s="13">
        <v>1.0457799621637496</v>
      </c>
      <c r="BI132" s="13">
        <v>0.98032876194818908</v>
      </c>
      <c r="BJ132" s="13">
        <v>0.96767033134305569</v>
      </c>
      <c r="BK132" s="13">
        <v>0.97608090365421174</v>
      </c>
      <c r="BL132" s="13">
        <v>0.99999999999999978</v>
      </c>
      <c r="BM132" s="13">
        <f>'VAB nominal'!BM132/'VAB real'!BM132</f>
        <v>1.0231748317566345</v>
      </c>
      <c r="BN132" s="13">
        <f>'VAB nominal'!BN132/'VAB real'!BN132</f>
        <v>1.0472548094648111</v>
      </c>
      <c r="BO132" s="13">
        <f>'VAB nominal'!BO132/'VAB real'!BO132</f>
        <v>1.0920453464139892</v>
      </c>
      <c r="BP132" s="13">
        <f>'VAB nominal'!BP132/'VAB real'!BP132</f>
        <v>1.0919159458282173</v>
      </c>
    </row>
    <row r="133" spans="2:68" x14ac:dyDescent="0.2">
      <c r="B133" t="s">
        <v>12</v>
      </c>
      <c r="C133" s="13">
        <v>1.3336930414023214E-2</v>
      </c>
      <c r="D133" s="13">
        <v>1.52422595362657E-2</v>
      </c>
      <c r="E133" s="13">
        <v>1.8596481577792659E-2</v>
      </c>
      <c r="F133" s="13">
        <v>1.9317285110948993E-2</v>
      </c>
      <c r="G133" s="13">
        <v>1.9370862205276423E-2</v>
      </c>
      <c r="H133" s="13">
        <v>1.9391397496496106E-2</v>
      </c>
      <c r="I133" s="13">
        <v>1.9417148008844181E-2</v>
      </c>
      <c r="J133" s="13">
        <v>2.0142334472217666E-2</v>
      </c>
      <c r="K133" s="13">
        <v>2.1315874495343955E-2</v>
      </c>
      <c r="L133" s="13">
        <v>2.3423724250296318E-2</v>
      </c>
      <c r="M133" s="13">
        <v>2.6571663661971428E-2</v>
      </c>
      <c r="N133" s="13">
        <v>2.8640973761213374E-2</v>
      </c>
      <c r="O133" s="13">
        <v>3.1001450276705537E-2</v>
      </c>
      <c r="P133" s="13">
        <v>3.3338978622178932E-2</v>
      </c>
      <c r="Q133" s="13">
        <v>3.5456465380865845E-2</v>
      </c>
      <c r="R133" s="13">
        <v>3.8446151974197852E-2</v>
      </c>
      <c r="S133" s="13">
        <v>4.2514456607212994E-2</v>
      </c>
      <c r="T133" s="13">
        <v>4.6501820236623997E-2</v>
      </c>
      <c r="U133" s="13">
        <v>5.2306990467657882E-2</v>
      </c>
      <c r="V133" s="13">
        <v>6.4288329492378588E-2</v>
      </c>
      <c r="W133" s="13">
        <v>7.9208559751444571E-2</v>
      </c>
      <c r="X133" s="13">
        <v>9.4243697245271305E-2</v>
      </c>
      <c r="Y133" s="13">
        <v>0.11798342914025302</v>
      </c>
      <c r="Z133" s="13">
        <v>0.14515711536229065</v>
      </c>
      <c r="AA133" s="13">
        <v>0.17327382676310724</v>
      </c>
      <c r="AB133" s="13">
        <v>0.18827523134777896</v>
      </c>
      <c r="AC133" s="13">
        <v>0.20024512209622156</v>
      </c>
      <c r="AD133" s="13">
        <v>0.22008178969767875</v>
      </c>
      <c r="AE133" s="13">
        <v>0.23611932117753642</v>
      </c>
      <c r="AF133" s="13">
        <v>0.26008101477814877</v>
      </c>
      <c r="AG133" s="13">
        <v>0.27925091632224858</v>
      </c>
      <c r="AH133" s="13">
        <v>0.3010802690108732</v>
      </c>
      <c r="AI133" s="13">
        <v>0.31551747951923276</v>
      </c>
      <c r="AJ133" s="13">
        <v>0.34915536007888032</v>
      </c>
      <c r="AK133" s="13">
        <v>0.3891939689692715</v>
      </c>
      <c r="AL133" s="13">
        <v>0.42875899402400169</v>
      </c>
      <c r="AM133" s="13">
        <v>0.46442042261165117</v>
      </c>
      <c r="AN133" s="13">
        <v>0.48510605070964924</v>
      </c>
      <c r="AO133" s="13">
        <v>0.50455449339406555</v>
      </c>
      <c r="AP133" s="13">
        <v>0.51609659164831789</v>
      </c>
      <c r="AQ133" s="13">
        <v>0.54019134247798928</v>
      </c>
      <c r="AR133" s="13">
        <v>0.55471707378640156</v>
      </c>
      <c r="AS133" s="13">
        <v>0.56840886569570892</v>
      </c>
      <c r="AT133" s="13">
        <v>0.58590765777499199</v>
      </c>
      <c r="AU133" s="13">
        <v>0.62125684532583525</v>
      </c>
      <c r="AV133" s="13">
        <v>0.67974810883084436</v>
      </c>
      <c r="AW133" s="13">
        <v>0.72295321157021508</v>
      </c>
      <c r="AX133" s="13">
        <v>0.77237689184961056</v>
      </c>
      <c r="AY133" s="13">
        <v>0.82652268892629877</v>
      </c>
      <c r="AZ133" s="13">
        <v>0.89167614643505755</v>
      </c>
      <c r="BA133" s="13">
        <v>0.96785824554474142</v>
      </c>
      <c r="BB133" s="13">
        <v>1.0332984246303021</v>
      </c>
      <c r="BC133" s="13">
        <v>1.0741874768545854</v>
      </c>
      <c r="BD133" s="13">
        <v>1.1124426885756558</v>
      </c>
      <c r="BE133" s="13">
        <v>1.1367002382214271</v>
      </c>
      <c r="BF133" s="13">
        <v>1.0922332805529851</v>
      </c>
      <c r="BG133" s="13">
        <v>1.0628695448547349</v>
      </c>
      <c r="BH133" s="13">
        <v>0.99988419366348624</v>
      </c>
      <c r="BI133" s="13">
        <v>0.9556731950037739</v>
      </c>
      <c r="BJ133" s="13">
        <v>0.96171995479440953</v>
      </c>
      <c r="BK133" s="13">
        <v>0.96033969803031272</v>
      </c>
      <c r="BL133" s="13">
        <v>0.99999999999999978</v>
      </c>
      <c r="BM133" s="13">
        <f>'VAB nominal'!BM133/'VAB real'!BM133</f>
        <v>1.031176120147048</v>
      </c>
      <c r="BN133" s="13">
        <f>'VAB nominal'!BN133/'VAB real'!BN133</f>
        <v>1.0452123749557296</v>
      </c>
      <c r="BO133" s="13">
        <f>'VAB nominal'!BO133/'VAB real'!BO133</f>
        <v>1.0891043177849999</v>
      </c>
      <c r="BP133" s="13">
        <f>'VAB nominal'!BP133/'VAB real'!BP133</f>
        <v>1.1174805004347832</v>
      </c>
    </row>
    <row r="134" spans="2:68" x14ac:dyDescent="0.2">
      <c r="B134" t="s">
        <v>13</v>
      </c>
      <c r="C134" s="13">
        <v>1.1795054840839181E-2</v>
      </c>
      <c r="D134" s="13">
        <v>1.3442802596783895E-2</v>
      </c>
      <c r="E134" s="13">
        <v>1.6365243908105231E-2</v>
      </c>
      <c r="F134" s="13">
        <v>1.7047085918236431E-2</v>
      </c>
      <c r="G134" s="13">
        <v>1.7132739872473116E-2</v>
      </c>
      <c r="H134" s="13">
        <v>1.7374821615586452E-2</v>
      </c>
      <c r="I134" s="13">
        <v>1.7632167490417353E-2</v>
      </c>
      <c r="J134" s="13">
        <v>1.8285956012961086E-2</v>
      </c>
      <c r="K134" s="13">
        <v>1.933873754148014E-2</v>
      </c>
      <c r="L134" s="13">
        <v>2.1415522053798281E-2</v>
      </c>
      <c r="M134" s="13">
        <v>2.4448113458216916E-2</v>
      </c>
      <c r="N134" s="13">
        <v>2.6106202890137434E-2</v>
      </c>
      <c r="O134" s="13">
        <v>2.7986359635488768E-2</v>
      </c>
      <c r="P134" s="13">
        <v>3.0784231909886158E-2</v>
      </c>
      <c r="Q134" s="13">
        <v>3.3480426307930605E-2</v>
      </c>
      <c r="R134" s="13">
        <v>3.6176181654370913E-2</v>
      </c>
      <c r="S134" s="13">
        <v>3.9856042780760374E-2</v>
      </c>
      <c r="T134" s="13">
        <v>4.3660224359401825E-2</v>
      </c>
      <c r="U134" s="13">
        <v>4.9192343524464055E-2</v>
      </c>
      <c r="V134" s="13">
        <v>6.0784978490040088E-2</v>
      </c>
      <c r="W134" s="13">
        <v>7.5311945064625338E-2</v>
      </c>
      <c r="X134" s="13">
        <v>8.9058944039419163E-2</v>
      </c>
      <c r="Y134" s="13">
        <v>0.11084227795770425</v>
      </c>
      <c r="Z134" s="13">
        <v>0.13780819516661977</v>
      </c>
      <c r="AA134" s="13">
        <v>0.16622609968073995</v>
      </c>
      <c r="AB134" s="13">
        <v>0.18664613871430114</v>
      </c>
      <c r="AC134" s="13">
        <v>0.20527201491988284</v>
      </c>
      <c r="AD134" s="13">
        <v>0.22659497717845292</v>
      </c>
      <c r="AE134" s="13">
        <v>0.24413909090967489</v>
      </c>
      <c r="AF134" s="13">
        <v>0.27221333924776225</v>
      </c>
      <c r="AG134" s="13">
        <v>0.29594311243228583</v>
      </c>
      <c r="AH134" s="13">
        <v>0.31975858374199706</v>
      </c>
      <c r="AI134" s="13">
        <v>0.3357904854045104</v>
      </c>
      <c r="AJ134" s="13">
        <v>0.36994471850599364</v>
      </c>
      <c r="AK134" s="13">
        <v>0.41074036859806762</v>
      </c>
      <c r="AL134" s="13">
        <v>0.45259495279921974</v>
      </c>
      <c r="AM134" s="13">
        <v>0.48947868228201508</v>
      </c>
      <c r="AN134" s="13">
        <v>0.51200473325336626</v>
      </c>
      <c r="AO134" s="13">
        <v>0.5319814068240164</v>
      </c>
      <c r="AP134" s="13">
        <v>0.54416592691748211</v>
      </c>
      <c r="AQ134" s="13">
        <v>0.56993560051632353</v>
      </c>
      <c r="AR134" s="13">
        <v>0.5840514339690408</v>
      </c>
      <c r="AS134" s="13">
        <v>0.59534716081295469</v>
      </c>
      <c r="AT134" s="13">
        <v>0.61244794732600472</v>
      </c>
      <c r="AU134" s="13">
        <v>0.64567231503584377</v>
      </c>
      <c r="AV134" s="13">
        <v>0.70145600415950959</v>
      </c>
      <c r="AW134" s="13">
        <v>0.74102791800545109</v>
      </c>
      <c r="AX134" s="13">
        <v>0.79792654810227726</v>
      </c>
      <c r="AY134" s="13">
        <v>0.85396298255333203</v>
      </c>
      <c r="AZ134" s="13">
        <v>0.91354414103444392</v>
      </c>
      <c r="BA134" s="13">
        <v>1.0028959774742627</v>
      </c>
      <c r="BB134" s="13">
        <v>1.0783069154880194</v>
      </c>
      <c r="BC134" s="13">
        <v>1.1121512603356192</v>
      </c>
      <c r="BD134" s="13">
        <v>1.1527362580450222</v>
      </c>
      <c r="BE134" s="13">
        <v>1.1706183983485263</v>
      </c>
      <c r="BF134" s="13">
        <v>1.1147222489187858</v>
      </c>
      <c r="BG134" s="13">
        <v>1.0887840230132821</v>
      </c>
      <c r="BH134" s="13">
        <v>1.0256211812400795</v>
      </c>
      <c r="BI134" s="13">
        <v>0.96636697876659405</v>
      </c>
      <c r="BJ134" s="13">
        <v>0.97188111151834577</v>
      </c>
      <c r="BK134" s="13">
        <v>0.98564294249414419</v>
      </c>
      <c r="BL134" s="13">
        <v>0.99999999999999989</v>
      </c>
      <c r="BM134" s="13">
        <f>'VAB nominal'!BM134/'VAB real'!BM134</f>
        <v>1.0232026176646456</v>
      </c>
      <c r="BN134" s="13">
        <f>'VAB nominal'!BN134/'VAB real'!BN134</f>
        <v>1.0394461518105484</v>
      </c>
      <c r="BO134" s="13">
        <f>'VAB nominal'!BO134/'VAB real'!BO134</f>
        <v>1.0779262925450146</v>
      </c>
      <c r="BP134" s="13">
        <f>'VAB nominal'!BP134/'VAB real'!BP134</f>
        <v>1.0904903972529811</v>
      </c>
    </row>
    <row r="135" spans="2:68" x14ac:dyDescent="0.2">
      <c r="B135" t="s">
        <v>14</v>
      </c>
      <c r="C135" s="13">
        <v>1.2127118106246768E-2</v>
      </c>
      <c r="D135" s="13">
        <v>1.3689489443236455E-2</v>
      </c>
      <c r="E135" s="13">
        <v>1.6506692177718836E-2</v>
      </c>
      <c r="F135" s="13">
        <v>1.722920052894137E-2</v>
      </c>
      <c r="G135" s="13">
        <v>1.7359689010461143E-2</v>
      </c>
      <c r="H135" s="13">
        <v>1.7637547422176752E-2</v>
      </c>
      <c r="I135" s="13">
        <v>1.7925924501047068E-2</v>
      </c>
      <c r="J135" s="13">
        <v>1.862346006410873E-2</v>
      </c>
      <c r="K135" s="13">
        <v>1.9711123225801899E-2</v>
      </c>
      <c r="L135" s="13">
        <v>2.1848455415482918E-2</v>
      </c>
      <c r="M135" s="13">
        <v>2.4938781119659643E-2</v>
      </c>
      <c r="N135" s="13">
        <v>2.7064933158662659E-2</v>
      </c>
      <c r="O135" s="13">
        <v>2.9413303894074622E-2</v>
      </c>
      <c r="P135" s="13">
        <v>3.1912665993200501E-2</v>
      </c>
      <c r="Q135" s="13">
        <v>3.422867995907284E-2</v>
      </c>
      <c r="R135" s="13">
        <v>3.6899786215043709E-2</v>
      </c>
      <c r="S135" s="13">
        <v>4.0543730761938158E-2</v>
      </c>
      <c r="T135" s="13">
        <v>4.4515129874996985E-2</v>
      </c>
      <c r="U135" s="13">
        <v>5.0351007545397723E-2</v>
      </c>
      <c r="V135" s="13">
        <v>6.2397111393917522E-2</v>
      </c>
      <c r="W135" s="13">
        <v>7.7549727180892328E-2</v>
      </c>
      <c r="X135" s="13">
        <v>9.2281726761302293E-2</v>
      </c>
      <c r="Y135" s="13">
        <v>0.11545141476913454</v>
      </c>
      <c r="Z135" s="13">
        <v>0.13945469478259279</v>
      </c>
      <c r="AA135" s="13">
        <v>0.16359548326698362</v>
      </c>
      <c r="AB135" s="13">
        <v>0.18252340044193693</v>
      </c>
      <c r="AC135" s="13">
        <v>0.19929953093591221</v>
      </c>
      <c r="AD135" s="13">
        <v>0.22214026414602353</v>
      </c>
      <c r="AE135" s="13">
        <v>0.24176661965121088</v>
      </c>
      <c r="AF135" s="13">
        <v>0.26925073139766925</v>
      </c>
      <c r="AG135" s="13">
        <v>0.29235965320312979</v>
      </c>
      <c r="AH135" s="13">
        <v>0.31456530421941692</v>
      </c>
      <c r="AI135" s="13">
        <v>0.32863896458188468</v>
      </c>
      <c r="AJ135" s="13">
        <v>0.36375389674096126</v>
      </c>
      <c r="AK135" s="13">
        <v>0.40554654721608707</v>
      </c>
      <c r="AL135" s="13">
        <v>0.44574949910342271</v>
      </c>
      <c r="AM135" s="13">
        <v>0.48288828500630787</v>
      </c>
      <c r="AN135" s="13">
        <v>0.5047956260691423</v>
      </c>
      <c r="AO135" s="13">
        <v>0.52537037827496469</v>
      </c>
      <c r="AP135" s="13">
        <v>0.53521837125544391</v>
      </c>
      <c r="AQ135" s="13">
        <v>0.5629876086319513</v>
      </c>
      <c r="AR135" s="13">
        <v>0.57305591797840272</v>
      </c>
      <c r="AS135" s="13">
        <v>0.5813713436365765</v>
      </c>
      <c r="AT135" s="13">
        <v>0.59361077596589562</v>
      </c>
      <c r="AU135" s="13">
        <v>0.62245103112055378</v>
      </c>
      <c r="AV135" s="13">
        <v>0.67351449627084958</v>
      </c>
      <c r="AW135" s="13">
        <v>0.72104452246642947</v>
      </c>
      <c r="AX135" s="13">
        <v>0.76455619195201474</v>
      </c>
      <c r="AY135" s="13">
        <v>0.82101759737233659</v>
      </c>
      <c r="AZ135" s="13">
        <v>0.88395046127402188</v>
      </c>
      <c r="BA135" s="13">
        <v>0.97078152784310501</v>
      </c>
      <c r="BB135" s="13">
        <v>1.0350570316622052</v>
      </c>
      <c r="BC135" s="13">
        <v>1.0608377790660901</v>
      </c>
      <c r="BD135" s="13">
        <v>1.1039066338761641</v>
      </c>
      <c r="BE135" s="13">
        <v>1.1339167233481144</v>
      </c>
      <c r="BF135" s="13">
        <v>1.116145159339631</v>
      </c>
      <c r="BG135" s="13">
        <v>1.0861525730913453</v>
      </c>
      <c r="BH135" s="13">
        <v>1.0211809254429802</v>
      </c>
      <c r="BI135" s="13">
        <v>0.95305990525830397</v>
      </c>
      <c r="BJ135" s="13">
        <v>0.95640703760350732</v>
      </c>
      <c r="BK135" s="13">
        <v>0.96796640908191223</v>
      </c>
      <c r="BL135" s="13">
        <v>1.0000000000000002</v>
      </c>
      <c r="BM135" s="13">
        <f>'VAB nominal'!BM135/'VAB real'!BM135</f>
        <v>1.0210172375779232</v>
      </c>
      <c r="BN135" s="13">
        <f>'VAB nominal'!BN135/'VAB real'!BN135</f>
        <v>1.0355927995026559</v>
      </c>
      <c r="BO135" s="13">
        <f>'VAB nominal'!BO135/'VAB real'!BO135</f>
        <v>1.0829378562697474</v>
      </c>
      <c r="BP135" s="13">
        <f>'VAB nominal'!BP135/'VAB real'!BP135</f>
        <v>1.0923796990977193</v>
      </c>
    </row>
    <row r="136" spans="2:68" x14ac:dyDescent="0.2">
      <c r="B136" t="s">
        <v>15</v>
      </c>
      <c r="C136" s="13">
        <v>1.2067221865531896E-2</v>
      </c>
      <c r="D136" s="13">
        <v>1.3793189968369285E-2</v>
      </c>
      <c r="E136" s="13">
        <v>1.6844953045446861E-2</v>
      </c>
      <c r="F136" s="13">
        <v>1.7549726071283543E-2</v>
      </c>
      <c r="G136" s="13">
        <v>1.7642192128932383E-2</v>
      </c>
      <c r="H136" s="13">
        <v>1.7827924930763402E-2</v>
      </c>
      <c r="I136" s="13">
        <v>1.8035343482877435E-2</v>
      </c>
      <c r="J136" s="13">
        <v>1.8629674167962088E-2</v>
      </c>
      <c r="K136" s="13">
        <v>1.9639236608274779E-2</v>
      </c>
      <c r="L136" s="13">
        <v>2.1673022994812816E-2</v>
      </c>
      <c r="M136" s="13">
        <v>2.4652536516199929E-2</v>
      </c>
      <c r="N136" s="13">
        <v>2.6658050072693288E-2</v>
      </c>
      <c r="O136" s="13">
        <v>2.8931311536547398E-2</v>
      </c>
      <c r="P136" s="13">
        <v>3.1662296056273687E-2</v>
      </c>
      <c r="Q136" s="13">
        <v>3.4248389182204554E-2</v>
      </c>
      <c r="R136" s="13">
        <v>3.6610670363613082E-2</v>
      </c>
      <c r="S136" s="13">
        <v>3.9895744792761312E-2</v>
      </c>
      <c r="T136" s="13">
        <v>4.3604650993087239E-2</v>
      </c>
      <c r="U136" s="13">
        <v>4.9042630225108137E-2</v>
      </c>
      <c r="V136" s="13">
        <v>6.0584803331645218E-2</v>
      </c>
      <c r="W136" s="13">
        <v>7.5078671980138165E-2</v>
      </c>
      <c r="X136" s="13">
        <v>8.8925138411703242E-2</v>
      </c>
      <c r="Y136" s="13">
        <v>0.11079088927467072</v>
      </c>
      <c r="Z136" s="13">
        <v>0.14027409805660024</v>
      </c>
      <c r="AA136" s="13">
        <v>0.17239129307963869</v>
      </c>
      <c r="AB136" s="13">
        <v>0.19304904798348377</v>
      </c>
      <c r="AC136" s="13">
        <v>0.21163756179294851</v>
      </c>
      <c r="AD136" s="13">
        <v>0.23092707888811387</v>
      </c>
      <c r="AE136" s="13">
        <v>0.24571695145251254</v>
      </c>
      <c r="AF136" s="13">
        <v>0.27276251212003899</v>
      </c>
      <c r="AG136" s="13">
        <v>0.29517630176257448</v>
      </c>
      <c r="AH136" s="13">
        <v>0.31750214329832427</v>
      </c>
      <c r="AI136" s="13">
        <v>0.33195016875514621</v>
      </c>
      <c r="AJ136" s="13">
        <v>0.36607288808391375</v>
      </c>
      <c r="AK136" s="13">
        <v>0.40680460983791816</v>
      </c>
      <c r="AL136" s="13">
        <v>0.4479570985459575</v>
      </c>
      <c r="AM136" s="13">
        <v>0.48538799868844668</v>
      </c>
      <c r="AN136" s="13">
        <v>0.50786694689632828</v>
      </c>
      <c r="AO136" s="13">
        <v>0.52770722585985452</v>
      </c>
      <c r="AP136" s="13">
        <v>0.53967790603876187</v>
      </c>
      <c r="AQ136" s="13">
        <v>0.56407561090665193</v>
      </c>
      <c r="AR136" s="13">
        <v>0.58542749577053199</v>
      </c>
      <c r="AS136" s="13">
        <v>0.59877536442599011</v>
      </c>
      <c r="AT136" s="13">
        <v>0.61380190813998792</v>
      </c>
      <c r="AU136" s="13">
        <v>0.63979724879935795</v>
      </c>
      <c r="AV136" s="13">
        <v>0.69109933827219383</v>
      </c>
      <c r="AW136" s="13">
        <v>0.72561945525801641</v>
      </c>
      <c r="AX136" s="13">
        <v>0.77224821641210883</v>
      </c>
      <c r="AY136" s="13">
        <v>0.82309862983270221</v>
      </c>
      <c r="AZ136" s="13">
        <v>0.87745691538640325</v>
      </c>
      <c r="BA136" s="13">
        <v>0.96676136005863755</v>
      </c>
      <c r="BB136" s="13">
        <v>1.0480909266629477</v>
      </c>
      <c r="BC136" s="13">
        <v>1.0790555727297417</v>
      </c>
      <c r="BD136" s="13">
        <v>1.1204311466450187</v>
      </c>
      <c r="BE136" s="13">
        <v>1.1380796906807618</v>
      </c>
      <c r="BF136" s="13">
        <v>1.1246313471824188</v>
      </c>
      <c r="BG136" s="13">
        <v>1.0849671787200481</v>
      </c>
      <c r="BH136" s="13">
        <v>1.0212625192729037</v>
      </c>
      <c r="BI136" s="13">
        <v>0.96949355841989326</v>
      </c>
      <c r="BJ136" s="13">
        <v>0.97277833129447822</v>
      </c>
      <c r="BK136" s="13">
        <v>0.97531887819484409</v>
      </c>
      <c r="BL136" s="13">
        <v>1.0000000000000002</v>
      </c>
      <c r="BM136" s="13">
        <f>'VAB nominal'!BM136/'VAB real'!BM136</f>
        <v>1.0224212414848519</v>
      </c>
      <c r="BN136" s="13">
        <f>'VAB nominal'!BN136/'VAB real'!BN136</f>
        <v>1.0456095182674283</v>
      </c>
      <c r="BO136" s="13">
        <f>'VAB nominal'!BO136/'VAB real'!BO136</f>
        <v>1.0985514254337498</v>
      </c>
      <c r="BP136" s="13">
        <f>'VAB nominal'!BP136/'VAB real'!BP136</f>
        <v>1.1080720084210642</v>
      </c>
    </row>
    <row r="137" spans="2:68" x14ac:dyDescent="0.2">
      <c r="B137" t="s">
        <v>16</v>
      </c>
      <c r="C137" s="13">
        <v>1.4186035877488644E-2</v>
      </c>
      <c r="D137" s="13">
        <v>1.5838093097916471E-2</v>
      </c>
      <c r="E137" s="13">
        <v>1.8880544420062852E-2</v>
      </c>
      <c r="F137" s="13">
        <v>1.9661523545606411E-2</v>
      </c>
      <c r="G137" s="13">
        <v>1.9760221449391682E-2</v>
      </c>
      <c r="H137" s="13">
        <v>2.0104938539337005E-2</v>
      </c>
      <c r="I137" s="13">
        <v>2.0451479333458429E-2</v>
      </c>
      <c r="J137" s="13">
        <v>2.1199145912028986E-2</v>
      </c>
      <c r="K137" s="13">
        <v>2.2420365013189749E-2</v>
      </c>
      <c r="L137" s="13">
        <v>2.4691837039225433E-2</v>
      </c>
      <c r="M137" s="13">
        <v>2.8077781314666171E-2</v>
      </c>
      <c r="N137" s="13">
        <v>3.0174882254199852E-2</v>
      </c>
      <c r="O137" s="13">
        <v>3.259248245415864E-2</v>
      </c>
      <c r="P137" s="13">
        <v>3.5038084227703492E-2</v>
      </c>
      <c r="Q137" s="13">
        <v>3.7239396095417723E-2</v>
      </c>
      <c r="R137" s="13">
        <v>3.8149701304560663E-2</v>
      </c>
      <c r="S137" s="13">
        <v>3.9843315282636842E-2</v>
      </c>
      <c r="T137" s="13">
        <v>4.6596887333093508E-2</v>
      </c>
      <c r="U137" s="13">
        <v>5.597267481139076E-2</v>
      </c>
      <c r="V137" s="13">
        <v>6.7434832160828004E-2</v>
      </c>
      <c r="W137" s="13">
        <v>8.1503667197481214E-2</v>
      </c>
      <c r="X137" s="13">
        <v>9.6441613614752508E-2</v>
      </c>
      <c r="Y137" s="13">
        <v>0.12013201246280228</v>
      </c>
      <c r="Z137" s="13">
        <v>0.15162210745357152</v>
      </c>
      <c r="AA137" s="13">
        <v>0.18578665625108065</v>
      </c>
      <c r="AB137" s="13">
        <v>0.20093407289867998</v>
      </c>
      <c r="AC137" s="13">
        <v>0.21272380506999547</v>
      </c>
      <c r="AD137" s="13">
        <v>0.23571525574528326</v>
      </c>
      <c r="AE137" s="13">
        <v>0.2550146006581977</v>
      </c>
      <c r="AF137" s="13">
        <v>0.28154012513290488</v>
      </c>
      <c r="AG137" s="13">
        <v>0.30297537475644459</v>
      </c>
      <c r="AH137" s="13">
        <v>0.32558210585756092</v>
      </c>
      <c r="AI137" s="13">
        <v>0.34003373748899263</v>
      </c>
      <c r="AJ137" s="13">
        <v>0.37472286932060883</v>
      </c>
      <c r="AK137" s="13">
        <v>0.416161436723744</v>
      </c>
      <c r="AL137" s="13">
        <v>0.45942399036955012</v>
      </c>
      <c r="AM137" s="13">
        <v>0.4972699262713412</v>
      </c>
      <c r="AN137" s="13">
        <v>0.51998417166762334</v>
      </c>
      <c r="AO137" s="13">
        <v>0.54053977909319328</v>
      </c>
      <c r="AP137" s="13">
        <v>0.55291676973581805</v>
      </c>
      <c r="AQ137" s="13">
        <v>0.5780966450162951</v>
      </c>
      <c r="AR137" s="13">
        <v>0.58897049568877968</v>
      </c>
      <c r="AS137" s="13">
        <v>0.59893499600280764</v>
      </c>
      <c r="AT137" s="13">
        <v>0.61767425115403374</v>
      </c>
      <c r="AU137" s="13">
        <v>0.6494314531677341</v>
      </c>
      <c r="AV137" s="13">
        <v>0.70416412302160591</v>
      </c>
      <c r="AW137" s="13">
        <v>0.74489032261638366</v>
      </c>
      <c r="AX137" s="13">
        <v>0.8030182047224601</v>
      </c>
      <c r="AY137" s="13">
        <v>0.8631481211911437</v>
      </c>
      <c r="AZ137" s="13">
        <v>0.92231143310492936</v>
      </c>
      <c r="BA137" s="13">
        <v>0.99915887513394774</v>
      </c>
      <c r="BB137" s="13">
        <v>1.0647363557253844</v>
      </c>
      <c r="BC137" s="13">
        <v>1.1019427955661212</v>
      </c>
      <c r="BD137" s="13">
        <v>1.1398125845570994</v>
      </c>
      <c r="BE137" s="13">
        <v>1.1556764221668061</v>
      </c>
      <c r="BF137" s="13">
        <v>1.0919573610508737</v>
      </c>
      <c r="BG137" s="13">
        <v>1.0577376082390655</v>
      </c>
      <c r="BH137" s="13">
        <v>1.0022488108077452</v>
      </c>
      <c r="BI137" s="13">
        <v>0.94916387838483718</v>
      </c>
      <c r="BJ137" s="13">
        <v>0.96213907847729063</v>
      </c>
      <c r="BK137" s="13">
        <v>0.96934028500913694</v>
      </c>
      <c r="BL137" s="13">
        <v>1</v>
      </c>
      <c r="BM137" s="13">
        <f>'VAB nominal'!BM137/'VAB real'!BM137</f>
        <v>1.0265873692417309</v>
      </c>
      <c r="BN137" s="13">
        <f>'VAB nominal'!BN137/'VAB real'!BN137</f>
        <v>1.0382325401784143</v>
      </c>
      <c r="BO137" s="13">
        <f>'VAB nominal'!BO137/'VAB real'!BO137</f>
        <v>1.0793546821621214</v>
      </c>
      <c r="BP137" s="13">
        <f>'VAB nominal'!BP137/'VAB real'!BP137</f>
        <v>1.0894784078865178</v>
      </c>
    </row>
    <row r="138" spans="2:68" x14ac:dyDescent="0.2">
      <c r="B138" t="s">
        <v>17</v>
      </c>
      <c r="C138" s="13">
        <v>1.141361935356979E-2</v>
      </c>
      <c r="D138" s="13">
        <v>1.3044785935113682E-2</v>
      </c>
      <c r="E138" s="13">
        <v>1.5927727463440788E-2</v>
      </c>
      <c r="F138" s="13">
        <v>1.6531017078264876E-2</v>
      </c>
      <c r="G138" s="13">
        <v>1.6554812523865224E-2</v>
      </c>
      <c r="H138" s="13">
        <v>1.7073010626093572E-2</v>
      </c>
      <c r="I138" s="13">
        <v>1.7655466850787799E-2</v>
      </c>
      <c r="J138" s="13">
        <v>1.8249144630120877E-2</v>
      </c>
      <c r="K138" s="13">
        <v>1.9239675407972494E-2</v>
      </c>
      <c r="L138" s="13">
        <v>2.1415045036850044E-2</v>
      </c>
      <c r="M138" s="13">
        <v>2.4599306469391093E-2</v>
      </c>
      <c r="N138" s="13">
        <v>2.662526299682496E-2</v>
      </c>
      <c r="O138" s="13">
        <v>2.8895280757469711E-2</v>
      </c>
      <c r="P138" s="13">
        <v>3.1393393647276842E-2</v>
      </c>
      <c r="Q138" s="13">
        <v>3.3708460498611238E-2</v>
      </c>
      <c r="R138" s="13">
        <v>3.6401295333239291E-2</v>
      </c>
      <c r="S138" s="13">
        <v>4.0060069050160116E-2</v>
      </c>
      <c r="T138" s="13">
        <v>4.369165996665407E-2</v>
      </c>
      <c r="U138" s="13">
        <v>4.8906192920224467E-2</v>
      </c>
      <c r="V138" s="13">
        <v>5.9803983591679252E-2</v>
      </c>
      <c r="W138" s="13">
        <v>7.3621641331951468E-2</v>
      </c>
      <c r="X138" s="13">
        <v>8.6922988564781686E-2</v>
      </c>
      <c r="Y138" s="13">
        <v>0.10801672360992585</v>
      </c>
      <c r="Z138" s="13">
        <v>0.13852329380388917</v>
      </c>
      <c r="AA138" s="13">
        <v>0.17242956269202203</v>
      </c>
      <c r="AB138" s="13">
        <v>0.1924267753402065</v>
      </c>
      <c r="AC138" s="13">
        <v>0.21018890541982185</v>
      </c>
      <c r="AD138" s="13">
        <v>0.22801474165145677</v>
      </c>
      <c r="AE138" s="13">
        <v>0.24196680388081276</v>
      </c>
      <c r="AF138" s="13">
        <v>0.26815120603306369</v>
      </c>
      <c r="AG138" s="13">
        <v>0.2897485004066635</v>
      </c>
      <c r="AH138" s="13">
        <v>0.31265361059704549</v>
      </c>
      <c r="AI138" s="13">
        <v>0.32800141234915126</v>
      </c>
      <c r="AJ138" s="13">
        <v>0.35909100500482505</v>
      </c>
      <c r="AK138" s="13">
        <v>0.39605142358038731</v>
      </c>
      <c r="AL138" s="13">
        <v>0.43623604335718147</v>
      </c>
      <c r="AM138" s="13">
        <v>0.47249784542098722</v>
      </c>
      <c r="AN138" s="13">
        <v>0.49447827067369926</v>
      </c>
      <c r="AO138" s="13">
        <v>0.51671580789347238</v>
      </c>
      <c r="AP138" s="13">
        <v>0.52863966570930343</v>
      </c>
      <c r="AQ138" s="13">
        <v>0.55466716466726296</v>
      </c>
      <c r="AR138" s="13">
        <v>0.56544331604903009</v>
      </c>
      <c r="AS138" s="13">
        <v>0.57764444663192249</v>
      </c>
      <c r="AT138" s="13">
        <v>0.58903742194447484</v>
      </c>
      <c r="AU138" s="13">
        <v>0.61552481727488972</v>
      </c>
      <c r="AV138" s="13">
        <v>0.66671070897084583</v>
      </c>
      <c r="AW138" s="13">
        <v>0.7497089162804178</v>
      </c>
      <c r="AX138" s="13">
        <v>0.82409782778983809</v>
      </c>
      <c r="AY138" s="13">
        <v>0.9107869497126333</v>
      </c>
      <c r="AZ138" s="13">
        <v>1.0372107823376213</v>
      </c>
      <c r="BA138" s="13">
        <v>1.172688849184286</v>
      </c>
      <c r="BB138" s="13">
        <v>1.2844415078251894</v>
      </c>
      <c r="BC138" s="13">
        <v>1.3355128498967535</v>
      </c>
      <c r="BD138" s="13">
        <v>1.4062885094156863</v>
      </c>
      <c r="BE138" s="13">
        <v>1.2861387187485378</v>
      </c>
      <c r="BF138" s="13">
        <v>1.2926927077198669</v>
      </c>
      <c r="BG138" s="13">
        <v>1.1597271395876938</v>
      </c>
      <c r="BH138" s="13">
        <v>1.0473928150420821</v>
      </c>
      <c r="BI138" s="13">
        <v>0.99705213349310762</v>
      </c>
      <c r="BJ138" s="13">
        <v>1.0482810092334689</v>
      </c>
      <c r="BK138" s="13">
        <v>0.96809054761658431</v>
      </c>
      <c r="BL138" s="13">
        <v>1</v>
      </c>
      <c r="BM138" s="13">
        <f>'VAB nominal'!BM138/'VAB real'!BM138</f>
        <v>1.0230381180379631</v>
      </c>
      <c r="BN138" s="13">
        <f>'VAB nominal'!BN138/'VAB real'!BN138</f>
        <v>1.0303038438794963</v>
      </c>
      <c r="BO138" s="13">
        <f>'VAB nominal'!BO138/'VAB real'!BO138</f>
        <v>1.0815910644319551</v>
      </c>
      <c r="BP138" s="13">
        <f>'VAB nominal'!BP138/'VAB real'!BP138</f>
        <v>1.0963536687933455</v>
      </c>
    </row>
    <row r="139" spans="2:68" x14ac:dyDescent="0.2">
      <c r="B139" t="s">
        <v>18</v>
      </c>
      <c r="C139" s="13">
        <v>1.4009746883880091E-2</v>
      </c>
      <c r="D139" s="13">
        <v>1.5529899581830337E-2</v>
      </c>
      <c r="E139" s="13">
        <v>1.8377170414203059E-2</v>
      </c>
      <c r="F139" s="13">
        <v>2.0233071872200664E-2</v>
      </c>
      <c r="G139" s="13">
        <v>2.1504349136669845E-2</v>
      </c>
      <c r="H139" s="13">
        <v>2.0562135820684911E-2</v>
      </c>
      <c r="I139" s="13">
        <v>1.9678703975374457E-2</v>
      </c>
      <c r="J139" s="13">
        <v>2.0354558739767211E-2</v>
      </c>
      <c r="K139" s="13">
        <v>2.1493434314961271E-2</v>
      </c>
      <c r="L139" s="13">
        <v>2.3474928837339936E-2</v>
      </c>
      <c r="M139" s="13">
        <v>2.642833958556327E-2</v>
      </c>
      <c r="N139" s="13">
        <v>2.8663080343110266E-2</v>
      </c>
      <c r="O139" s="13">
        <v>3.1210813673144547E-2</v>
      </c>
      <c r="P139" s="13">
        <v>3.4135812537453375E-2</v>
      </c>
      <c r="Q139" s="13">
        <v>3.6912602142922878E-2</v>
      </c>
      <c r="R139" s="13">
        <v>3.8943361244228911E-2</v>
      </c>
      <c r="S139" s="13">
        <v>4.1924631430552924E-2</v>
      </c>
      <c r="T139" s="13">
        <v>4.5384036704249876E-2</v>
      </c>
      <c r="U139" s="13">
        <v>5.0545374376648203E-2</v>
      </c>
      <c r="V139" s="13">
        <v>6.2535664540132069E-2</v>
      </c>
      <c r="W139" s="13">
        <v>7.7626741183263154E-2</v>
      </c>
      <c r="X139" s="13">
        <v>9.1639497768643524E-2</v>
      </c>
      <c r="Y139" s="13">
        <v>0.11383097164873589</v>
      </c>
      <c r="Z139" s="13">
        <v>0.14646946927912191</v>
      </c>
      <c r="AA139" s="13">
        <v>0.18294783165810513</v>
      </c>
      <c r="AB139" s="13">
        <v>0.20145419170520265</v>
      </c>
      <c r="AC139" s="13">
        <v>0.21716370121350764</v>
      </c>
      <c r="AD139" s="13">
        <v>0.23811560980281829</v>
      </c>
      <c r="AE139" s="13">
        <v>0.25491707440167272</v>
      </c>
      <c r="AF139" s="13">
        <v>0.28158581979909869</v>
      </c>
      <c r="AG139" s="13">
        <v>0.30318934852859358</v>
      </c>
      <c r="AH139" s="13">
        <v>0.32821768239107502</v>
      </c>
      <c r="AI139" s="13">
        <v>0.34529897212921967</v>
      </c>
      <c r="AJ139" s="13">
        <v>0.38087878413537085</v>
      </c>
      <c r="AK139" s="13">
        <v>0.42334078938649267</v>
      </c>
      <c r="AL139" s="13">
        <v>0.46741777782100297</v>
      </c>
      <c r="AM139" s="13">
        <v>0.50490811043077188</v>
      </c>
      <c r="AN139" s="13">
        <v>0.52761279961736651</v>
      </c>
      <c r="AO139" s="13">
        <v>0.54849704331856597</v>
      </c>
      <c r="AP139" s="13">
        <v>0.56143608851385218</v>
      </c>
      <c r="AQ139" s="13">
        <v>0.58760409126509328</v>
      </c>
      <c r="AR139" s="13">
        <v>0.59885565570269272</v>
      </c>
      <c r="AS139" s="13">
        <v>0.61327527476800281</v>
      </c>
      <c r="AT139" s="13">
        <v>0.63482144700355625</v>
      </c>
      <c r="AU139" s="13">
        <v>0.67291484346266561</v>
      </c>
      <c r="AV139" s="13">
        <v>0.73551456241857294</v>
      </c>
      <c r="AW139" s="13">
        <v>0.77573800622439248</v>
      </c>
      <c r="AX139" s="13">
        <v>0.82203767370227043</v>
      </c>
      <c r="AY139" s="13">
        <v>0.86262677836445967</v>
      </c>
      <c r="AZ139" s="13">
        <v>0.92421502585839044</v>
      </c>
      <c r="BA139" s="13">
        <v>1.0039993328081522</v>
      </c>
      <c r="BB139" s="13">
        <v>1.0662901326697247</v>
      </c>
      <c r="BC139" s="13">
        <v>1.100294557495219</v>
      </c>
      <c r="BD139" s="13">
        <v>1.1414962241144155</v>
      </c>
      <c r="BE139" s="13">
        <v>1.1652480266255527</v>
      </c>
      <c r="BF139" s="13">
        <v>1.137706610408177</v>
      </c>
      <c r="BG139" s="13">
        <v>1.0975078771469304</v>
      </c>
      <c r="BH139" s="13">
        <v>1.0355332845864333</v>
      </c>
      <c r="BI139" s="13">
        <v>0.97088471190950232</v>
      </c>
      <c r="BJ139" s="13">
        <v>0.96362803328322832</v>
      </c>
      <c r="BK139" s="13">
        <v>0.96578902298388558</v>
      </c>
      <c r="BL139" s="13">
        <v>1.0000000000000002</v>
      </c>
      <c r="BM139" s="13">
        <f>'VAB nominal'!BM139/'VAB real'!BM139</f>
        <v>1.0116692489851573</v>
      </c>
      <c r="BN139" s="13">
        <f>'VAB nominal'!BN139/'VAB real'!BN139</f>
        <v>1.0259543544027285</v>
      </c>
      <c r="BO139" s="13">
        <f>'VAB nominal'!BO139/'VAB real'!BO139</f>
        <v>1.065419101453513</v>
      </c>
      <c r="BP139" s="13">
        <f>'VAB nominal'!BP139/'VAB real'!BP139</f>
        <v>1.0793270639876378</v>
      </c>
    </row>
    <row r="140" spans="2:68" x14ac:dyDescent="0.2">
      <c r="B140" t="s">
        <v>19</v>
      </c>
      <c r="C140" s="13">
        <v>1.2315600468301501E-2</v>
      </c>
      <c r="D140" s="13">
        <v>1.4219301658004979E-2</v>
      </c>
      <c r="E140" s="13">
        <v>1.7546809738632003E-2</v>
      </c>
      <c r="F140" s="13">
        <v>1.8285811639813097E-2</v>
      </c>
      <c r="G140" s="13">
        <v>1.8392774567839547E-2</v>
      </c>
      <c r="H140" s="13">
        <v>1.849018537814609E-2</v>
      </c>
      <c r="I140" s="13">
        <v>1.8592221945058832E-2</v>
      </c>
      <c r="J140" s="13">
        <v>1.9132143742583974E-2</v>
      </c>
      <c r="K140" s="13">
        <v>2.0096509047316278E-2</v>
      </c>
      <c r="L140" s="13">
        <v>2.1838558819419308E-2</v>
      </c>
      <c r="M140" s="13">
        <v>2.4521435297920384E-2</v>
      </c>
      <c r="N140" s="13">
        <v>2.5935464577492039E-2</v>
      </c>
      <c r="O140" s="13">
        <v>2.7532991028807959E-2</v>
      </c>
      <c r="P140" s="13">
        <v>3.0170216909774911E-2</v>
      </c>
      <c r="Q140" s="13">
        <v>3.2699070166804102E-2</v>
      </c>
      <c r="R140" s="13">
        <v>3.4983782350703839E-2</v>
      </c>
      <c r="S140" s="13">
        <v>3.8172637687784346E-2</v>
      </c>
      <c r="T140" s="13">
        <v>4.1733882344428673E-2</v>
      </c>
      <c r="U140" s="13">
        <v>4.690120707823725E-2</v>
      </c>
      <c r="V140" s="13">
        <v>5.7185633044712268E-2</v>
      </c>
      <c r="W140" s="13">
        <v>7.0132733966488045E-2</v>
      </c>
      <c r="X140" s="13">
        <v>8.3267749439734418E-2</v>
      </c>
      <c r="Y140" s="13">
        <v>0.1040161440839206</v>
      </c>
      <c r="Z140" s="13">
        <v>0.13083441464919021</v>
      </c>
      <c r="AA140" s="13">
        <v>0.15955957420593656</v>
      </c>
      <c r="AB140" s="13">
        <v>0.18122790664878843</v>
      </c>
      <c r="AC140" s="13">
        <v>0.20174425353337236</v>
      </c>
      <c r="AD140" s="13">
        <v>0.22404452209176692</v>
      </c>
      <c r="AE140" s="13">
        <v>0.24288642880023689</v>
      </c>
      <c r="AF140" s="13">
        <v>0.26447524367724484</v>
      </c>
      <c r="AG140" s="13">
        <v>0.28069445853338576</v>
      </c>
      <c r="AH140" s="13">
        <v>0.30450977647076016</v>
      </c>
      <c r="AI140" s="13">
        <v>0.32101462655491358</v>
      </c>
      <c r="AJ140" s="13">
        <v>0.35398382977426807</v>
      </c>
      <c r="AK140" s="13">
        <v>0.39331182240896273</v>
      </c>
      <c r="AL140" s="13">
        <v>0.43534386645970868</v>
      </c>
      <c r="AM140" s="13">
        <v>0.47091926061731487</v>
      </c>
      <c r="AN140" s="13">
        <v>0.49311561414424959</v>
      </c>
      <c r="AO140" s="13">
        <v>0.5128541215010477</v>
      </c>
      <c r="AP140" s="13">
        <v>0.52452348258167392</v>
      </c>
      <c r="AQ140" s="13">
        <v>0.54904174225521707</v>
      </c>
      <c r="AR140" s="13">
        <v>0.56084485006819473</v>
      </c>
      <c r="AS140" s="13">
        <v>0.57295938946720926</v>
      </c>
      <c r="AT140" s="13">
        <v>0.58997108872302917</v>
      </c>
      <c r="AU140" s="13">
        <v>0.63039835157869617</v>
      </c>
      <c r="AV140" s="13">
        <v>0.69022751549024364</v>
      </c>
      <c r="AW140" s="13">
        <v>0.7301544001050424</v>
      </c>
      <c r="AX140" s="13">
        <v>0.7869448754433539</v>
      </c>
      <c r="AY140" s="13">
        <v>0.83494041450293988</v>
      </c>
      <c r="AZ140" s="13">
        <v>0.88750822802395268</v>
      </c>
      <c r="BA140" s="13">
        <v>0.96899198084270299</v>
      </c>
      <c r="BB140" s="13">
        <v>1.0373239940207577</v>
      </c>
      <c r="BC140" s="13">
        <v>1.0716719215897856</v>
      </c>
      <c r="BD140" s="13">
        <v>1.1121946505376143</v>
      </c>
      <c r="BE140" s="13">
        <v>1.1361107161791608</v>
      </c>
      <c r="BF140" s="13">
        <v>1.0893669496697662</v>
      </c>
      <c r="BG140" s="13">
        <v>1.0618470506476116</v>
      </c>
      <c r="BH140" s="13">
        <v>0.99806345091636028</v>
      </c>
      <c r="BI140" s="13">
        <v>0.96089613082979508</v>
      </c>
      <c r="BJ140" s="13">
        <v>0.96973923177536825</v>
      </c>
      <c r="BK140" s="13">
        <v>0.9737327294664303</v>
      </c>
      <c r="BL140" s="13">
        <v>1</v>
      </c>
      <c r="BM140" s="13">
        <f>'VAB nominal'!BM140/'VAB real'!BM140</f>
        <v>1.0250566768952649</v>
      </c>
      <c r="BN140" s="13">
        <f>'VAB nominal'!BN140/'VAB real'!BN140</f>
        <v>1.0430732169916275</v>
      </c>
      <c r="BO140" s="13">
        <f>'VAB nominal'!BO140/'VAB real'!BO140</f>
        <v>1.0798861306827241</v>
      </c>
      <c r="BP140" s="13">
        <f>'VAB nominal'!BP140/'VAB real'!BP140</f>
        <v>1.0963593651283892</v>
      </c>
    </row>
    <row r="141" spans="2:68" x14ac:dyDescent="0.2">
      <c r="B141" t="s">
        <v>20</v>
      </c>
      <c r="C141" s="13">
        <v>1.2394314999014583E-2</v>
      </c>
      <c r="D141" s="13">
        <v>1.4156329762893742E-2</v>
      </c>
      <c r="E141" s="13">
        <v>1.7276583132293757E-2</v>
      </c>
      <c r="F141" s="13">
        <v>1.7970734117969036E-2</v>
      </c>
      <c r="G141" s="13">
        <v>1.8043424398516902E-2</v>
      </c>
      <c r="H141" s="13">
        <v>1.8224922428642602E-2</v>
      </c>
      <c r="I141" s="13">
        <v>1.8411781735118544E-2</v>
      </c>
      <c r="J141" s="13">
        <v>1.8887166309035478E-2</v>
      </c>
      <c r="K141" s="13">
        <v>1.9766612747817533E-2</v>
      </c>
      <c r="L141" s="13">
        <v>2.1792923657150465E-2</v>
      </c>
      <c r="M141" s="13">
        <v>2.4785183873708459E-2</v>
      </c>
      <c r="N141" s="13">
        <v>2.6982370236020851E-2</v>
      </c>
      <c r="O141" s="13">
        <v>2.9460601110059451E-2</v>
      </c>
      <c r="P141" s="13">
        <v>3.204852807574253E-2</v>
      </c>
      <c r="Q141" s="13">
        <v>3.4448737274409245E-2</v>
      </c>
      <c r="R141" s="13">
        <v>3.7310598983014517E-2</v>
      </c>
      <c r="S141" s="13">
        <v>4.1186046676661529E-2</v>
      </c>
      <c r="T141" s="13">
        <v>4.5261705770269431E-2</v>
      </c>
      <c r="U141" s="13">
        <v>5.1161619245215215E-2</v>
      </c>
      <c r="V141" s="13">
        <v>6.4089274542612484E-2</v>
      </c>
      <c r="W141" s="13">
        <v>8.0490998004576569E-2</v>
      </c>
      <c r="X141" s="13">
        <v>9.4513768309843732E-2</v>
      </c>
      <c r="Y141" s="13">
        <v>0.11683762327403094</v>
      </c>
      <c r="Z141" s="13">
        <v>0.14797151772391756</v>
      </c>
      <c r="AA141" s="13">
        <v>0.1820378291282426</v>
      </c>
      <c r="AB141" s="13">
        <v>0.20459030198876263</v>
      </c>
      <c r="AC141" s="13">
        <v>0.22515334734950895</v>
      </c>
      <c r="AD141" s="13">
        <v>0.24510485827314413</v>
      </c>
      <c r="AE141" s="13">
        <v>0.26047893853198956</v>
      </c>
      <c r="AF141" s="13">
        <v>0.28548530774677638</v>
      </c>
      <c r="AG141" s="13">
        <v>0.30507533589658409</v>
      </c>
      <c r="AH141" s="13">
        <v>0.33090019301525148</v>
      </c>
      <c r="AI141" s="13">
        <v>0.3487123568521478</v>
      </c>
      <c r="AJ141" s="13">
        <v>0.38224268578675197</v>
      </c>
      <c r="AK141" s="13">
        <v>0.42233604714669126</v>
      </c>
      <c r="AL141" s="13">
        <v>0.46499054132246287</v>
      </c>
      <c r="AM141" s="13">
        <v>0.50323522570099033</v>
      </c>
      <c r="AN141" s="13">
        <v>0.52834957386613135</v>
      </c>
      <c r="AO141" s="13">
        <v>0.54624373094359169</v>
      </c>
      <c r="AP141" s="13">
        <v>0.56080553031081071</v>
      </c>
      <c r="AQ141" s="13">
        <v>0.58942571636218344</v>
      </c>
      <c r="AR141" s="13">
        <v>0.59042469151798982</v>
      </c>
      <c r="AS141" s="13">
        <v>0.59783047149982205</v>
      </c>
      <c r="AT141" s="13">
        <v>0.60926836336698509</v>
      </c>
      <c r="AU141" s="13">
        <v>0.65109432400924605</v>
      </c>
      <c r="AV141" s="13">
        <v>0.71133721904350844</v>
      </c>
      <c r="AW141" s="13">
        <v>0.75839258542024623</v>
      </c>
      <c r="AX141" s="13">
        <v>0.81706655296506714</v>
      </c>
      <c r="AY141" s="13">
        <v>0.86721580071961457</v>
      </c>
      <c r="AZ141" s="13">
        <v>0.92247767308496254</v>
      </c>
      <c r="BA141" s="13">
        <v>1.0060494781535261</v>
      </c>
      <c r="BB141" s="13">
        <v>1.0930633039548463</v>
      </c>
      <c r="BC141" s="13">
        <v>1.1137128061939001</v>
      </c>
      <c r="BD141" s="13">
        <v>1.1451334583612534</v>
      </c>
      <c r="BE141" s="13">
        <v>1.171138541592033</v>
      </c>
      <c r="BF141" s="13">
        <v>1.1381086540253595</v>
      </c>
      <c r="BG141" s="13">
        <v>1.1183602323084521</v>
      </c>
      <c r="BH141" s="13">
        <v>1.0451426921656701</v>
      </c>
      <c r="BI141" s="13">
        <v>0.97398705150431353</v>
      </c>
      <c r="BJ141" s="13">
        <v>0.98218544719364687</v>
      </c>
      <c r="BK141" s="13">
        <v>0.98236153889393496</v>
      </c>
      <c r="BL141" s="13">
        <v>0.99999999999999967</v>
      </c>
      <c r="BM141" s="13">
        <f>'VAB nominal'!BM141/'VAB real'!BM141</f>
        <v>1.0161080898828783</v>
      </c>
      <c r="BN141" s="13">
        <f>'VAB nominal'!BN141/'VAB real'!BN141</f>
        <v>1.0337121839912304</v>
      </c>
      <c r="BO141" s="13">
        <f>'VAB nominal'!BO141/'VAB real'!BO141</f>
        <v>1.0743079063162813</v>
      </c>
      <c r="BP141" s="13">
        <f>'VAB nominal'!BP141/'VAB real'!BP141</f>
        <v>1.0791727239491271</v>
      </c>
    </row>
    <row r="142" spans="2:68" x14ac:dyDescent="0.2">
      <c r="B142" t="s">
        <v>21</v>
      </c>
      <c r="C142" s="13">
        <v>1.0891942053768141E-2</v>
      </c>
      <c r="D142" s="13">
        <v>1.2445926754090363E-2</v>
      </c>
      <c r="E142" s="13">
        <v>1.5191510829983228E-2</v>
      </c>
      <c r="F142" s="13">
        <v>1.5940739401256076E-2</v>
      </c>
      <c r="G142" s="13">
        <v>1.6140510706919672E-2</v>
      </c>
      <c r="H142" s="13">
        <v>1.6254609279118173E-2</v>
      </c>
      <c r="I142" s="13">
        <v>1.6366640182715886E-2</v>
      </c>
      <c r="J142" s="13">
        <v>1.6986839736798147E-2</v>
      </c>
      <c r="K142" s="13">
        <v>1.7991784816297058E-2</v>
      </c>
      <c r="L142" s="13">
        <v>1.9769138704729104E-2</v>
      </c>
      <c r="M142" s="13">
        <v>2.2404083384622426E-2</v>
      </c>
      <c r="N142" s="13">
        <v>2.4225924931223216E-2</v>
      </c>
      <c r="O142" s="13">
        <v>2.6291200541209529E-2</v>
      </c>
      <c r="P142" s="13">
        <v>2.8448752102454077E-2</v>
      </c>
      <c r="Q142" s="13">
        <v>3.0438794087136369E-2</v>
      </c>
      <c r="R142" s="13">
        <v>3.2828948502720195E-2</v>
      </c>
      <c r="S142" s="13">
        <v>3.6101509902485326E-2</v>
      </c>
      <c r="T142" s="13">
        <v>3.9052874330838636E-2</v>
      </c>
      <c r="U142" s="13">
        <v>4.3445746914264269E-2</v>
      </c>
      <c r="V142" s="13">
        <v>5.438286843570303E-2</v>
      </c>
      <c r="W142" s="13">
        <v>6.8263097817726867E-2</v>
      </c>
      <c r="X142" s="13">
        <v>8.0993146951867143E-2</v>
      </c>
      <c r="Y142" s="13">
        <v>0.10112562953954862</v>
      </c>
      <c r="Z142" s="13">
        <v>0.12865603877496753</v>
      </c>
      <c r="AA142" s="13">
        <v>0.15879141314163575</v>
      </c>
      <c r="AB142" s="13">
        <v>0.1760046250416214</v>
      </c>
      <c r="AC142" s="13">
        <v>0.19103968590793416</v>
      </c>
      <c r="AD142" s="13">
        <v>0.20828862440168422</v>
      </c>
      <c r="AE142" s="13">
        <v>0.22152671679998004</v>
      </c>
      <c r="AF142" s="13">
        <v>0.24746059820987007</v>
      </c>
      <c r="AG142" s="13">
        <v>0.2695023785516012</v>
      </c>
      <c r="AH142" s="13">
        <v>0.29120770488889752</v>
      </c>
      <c r="AI142" s="13">
        <v>0.30576125144450572</v>
      </c>
      <c r="AJ142" s="13">
        <v>0.33442770750241735</v>
      </c>
      <c r="AK142" s="13">
        <v>0.36888506548735012</v>
      </c>
      <c r="AL142" s="13">
        <v>0.40049086672529938</v>
      </c>
      <c r="AM142" s="13">
        <v>0.43195161542997307</v>
      </c>
      <c r="AN142" s="13">
        <v>0.4560903076333167</v>
      </c>
      <c r="AO142" s="13">
        <v>0.47038593689503855</v>
      </c>
      <c r="AP142" s="13">
        <v>0.48115126109877682</v>
      </c>
      <c r="AQ142" s="13">
        <v>0.50553441503834751</v>
      </c>
      <c r="AR142" s="13">
        <v>0.51479100155702151</v>
      </c>
      <c r="AS142" s="13">
        <v>0.52948668267817778</v>
      </c>
      <c r="AT142" s="13">
        <v>0.54983631842984637</v>
      </c>
      <c r="AU142" s="13">
        <v>0.57614527445328578</v>
      </c>
      <c r="AV142" s="13">
        <v>0.6269855502294126</v>
      </c>
      <c r="AW142" s="13">
        <v>0.67486924772250234</v>
      </c>
      <c r="AX142" s="13">
        <v>0.73757227767619227</v>
      </c>
      <c r="AY142" s="13">
        <v>0.79120776291341688</v>
      </c>
      <c r="AZ142" s="13">
        <v>0.85642864255787177</v>
      </c>
      <c r="BA142" s="13">
        <v>0.93365003475932906</v>
      </c>
      <c r="BB142" s="13">
        <v>1.0064904212383561</v>
      </c>
      <c r="BC142" s="13">
        <v>1.0384483013827197</v>
      </c>
      <c r="BD142" s="13">
        <v>1.0695234757806311</v>
      </c>
      <c r="BE142" s="13">
        <v>1.1157734972293112</v>
      </c>
      <c r="BF142" s="13">
        <v>1.0846840921072662</v>
      </c>
      <c r="BG142" s="13">
        <v>1.0648567857128954</v>
      </c>
      <c r="BH142" s="13">
        <v>1.0072132949523758</v>
      </c>
      <c r="BI142" s="13">
        <v>0.96633355148035693</v>
      </c>
      <c r="BJ142" s="13">
        <v>0.96217555990185966</v>
      </c>
      <c r="BK142" s="13">
        <v>0.96861495049053714</v>
      </c>
      <c r="BL142" s="13">
        <v>1.0000000000000002</v>
      </c>
      <c r="BM142" s="13">
        <f>'VAB nominal'!BM142/'VAB real'!BM142</f>
        <v>1.0245091167195735</v>
      </c>
      <c r="BN142" s="13">
        <f>'VAB nominal'!BN142/'VAB real'!BN142</f>
        <v>1.0365883890878198</v>
      </c>
      <c r="BO142" s="13">
        <f>'VAB nominal'!BO142/'VAB real'!BO142</f>
        <v>1.0790505935892103</v>
      </c>
      <c r="BP142" s="13">
        <f>'VAB nominal'!BP142/'VAB real'!BP142</f>
        <v>1.1044195077734298</v>
      </c>
    </row>
    <row r="143" spans="2:68" x14ac:dyDescent="0.2">
      <c r="B143" t="s">
        <v>22</v>
      </c>
      <c r="C143" s="13">
        <f>'VAB nominal'!C143/'VAB real'!C143</f>
        <v>1.2452769628147458E-2</v>
      </c>
      <c r="D143" s="13">
        <f>'VAB nominal'!D143/'VAB real'!D143</f>
        <v>1.4176006541766597E-2</v>
      </c>
      <c r="E143" s="13">
        <f>'VAB nominal'!E143/'VAB real'!E143</f>
        <v>1.7234831881824366E-2</v>
      </c>
      <c r="F143" s="13">
        <f>'VAB nominal'!F143/'VAB real'!F143</f>
        <v>1.7965727797573845E-2</v>
      </c>
      <c r="G143" s="13">
        <f>'VAB nominal'!G143/'VAB real'!G143</f>
        <v>1.8072406078709323E-2</v>
      </c>
      <c r="H143" s="13">
        <f>'VAB nominal'!H143/'VAB real'!H143</f>
        <v>1.8256506582876683E-2</v>
      </c>
      <c r="I143" s="13">
        <f>'VAB nominal'!I143/'VAB real'!I143</f>
        <v>1.8444879699442324E-2</v>
      </c>
      <c r="J143" s="13">
        <f>'VAB nominal'!J143/'VAB real'!J143</f>
        <v>1.9074945965572555E-2</v>
      </c>
      <c r="K143" s="13">
        <f>'VAB nominal'!K143/'VAB real'!K143</f>
        <v>2.0125959589045318E-2</v>
      </c>
      <c r="L143" s="13">
        <f>'VAB nominal'!L143/'VAB real'!L143</f>
        <v>2.226032220559504E-2</v>
      </c>
      <c r="M143" s="13">
        <f>'VAB nominal'!M143/'VAB real'!M143</f>
        <v>2.5390985868366217E-2</v>
      </c>
      <c r="N143" s="13">
        <f>'VAB nominal'!N143/'VAB real'!N143</f>
        <v>2.7246190201373525E-2</v>
      </c>
      <c r="O143" s="13">
        <f>'VAB nominal'!O143/'VAB real'!O143</f>
        <v>2.9338572884112048E-2</v>
      </c>
      <c r="P143" s="13">
        <f>'VAB nominal'!P143/'VAB real'!P143</f>
        <v>3.1813061224818577E-2</v>
      </c>
      <c r="Q143" s="13">
        <f>'VAB nominal'!Q143/'VAB real'!Q143</f>
        <v>3.4110179335363519E-2</v>
      </c>
      <c r="R143" s="13">
        <f>'VAB nominal'!R143/'VAB real'!R143</f>
        <v>3.656867688754991E-2</v>
      </c>
      <c r="S143" s="13">
        <f>'VAB nominal'!S143/'VAB real'!S143</f>
        <v>3.9967409287481645E-2</v>
      </c>
      <c r="T143" s="13">
        <f>'VAB nominal'!T143/'VAB real'!T143</f>
        <v>4.4129958617820417E-2</v>
      </c>
      <c r="U143" s="13">
        <f>'VAB nominal'!U143/'VAB real'!U143</f>
        <v>5.0117079262284467E-2</v>
      </c>
      <c r="V143" s="13">
        <f>'VAB nominal'!V143/'VAB real'!V143</f>
        <v>6.1622788891859417E-2</v>
      </c>
      <c r="W143" s="13">
        <f>'VAB nominal'!W143/'VAB real'!W143</f>
        <v>7.6022839222149599E-2</v>
      </c>
      <c r="X143" s="13">
        <f>'VAB nominal'!X143/'VAB real'!X143</f>
        <v>9.0078922397128114E-2</v>
      </c>
      <c r="Y143" s="13">
        <f>'VAB nominal'!Y143/'VAB real'!Y143</f>
        <v>0.11231524839452728</v>
      </c>
      <c r="Z143" s="13">
        <f>'VAB nominal'!Z143/'VAB real'!Z143</f>
        <v>0.14193023291844509</v>
      </c>
      <c r="AA143" s="13">
        <f>'VAB nominal'!AA143/'VAB real'!AA143</f>
        <v>0.17425157289509013</v>
      </c>
      <c r="AB143" s="13">
        <f>'VAB nominal'!AB143/'VAB real'!AB143</f>
        <v>0.19260054661304832</v>
      </c>
      <c r="AC143" s="13">
        <f>'VAB nominal'!AC143/'VAB real'!AC143</f>
        <v>0.2083828037035704</v>
      </c>
      <c r="AD143" s="13">
        <f>'VAB nominal'!AD143/'VAB real'!AD143</f>
        <v>0.22923721727780755</v>
      </c>
      <c r="AE143" s="13">
        <f>'VAB nominal'!AE143/'VAB real'!AE143</f>
        <v>0.24623195809880088</v>
      </c>
      <c r="AF143" s="13">
        <f>'VAB nominal'!AF143/'VAB real'!AF143</f>
        <v>0.27212365960788876</v>
      </c>
      <c r="AG143" s="13">
        <f>'VAB nominal'!AG143/'VAB real'!AG143</f>
        <v>0.29318202008129285</v>
      </c>
      <c r="AH143" s="13">
        <f>'VAB nominal'!AH143/'VAB real'!AH143</f>
        <v>0.31593929071794558</v>
      </c>
      <c r="AI143" s="13">
        <f>'VAB nominal'!AI143/'VAB real'!AI143</f>
        <v>0.33089391986176769</v>
      </c>
      <c r="AJ143" s="13">
        <f>'VAB nominal'!AJ143/'VAB real'!AJ143</f>
        <v>0.36369022310379451</v>
      </c>
      <c r="AK143" s="13">
        <f>'VAB nominal'!AK143/'VAB real'!AK143</f>
        <v>0.40287587494174504</v>
      </c>
      <c r="AL143" s="13">
        <f>'VAB nominal'!AL143/'VAB real'!AL143</f>
        <v>0.4440165445753399</v>
      </c>
      <c r="AM143" s="13">
        <f>'VAB nominal'!AM143/'VAB real'!AM143</f>
        <v>0.48043278071761963</v>
      </c>
      <c r="AN143" s="13">
        <f>'VAB nominal'!AN143/'VAB real'!AN143</f>
        <v>0.50292973546556108</v>
      </c>
      <c r="AO143" s="13">
        <f>'VAB nominal'!AO143/'VAB real'!AO143</f>
        <v>0.52273819798652177</v>
      </c>
      <c r="AP143" s="13">
        <f>'VAB nominal'!AP143/'VAB real'!AP143</f>
        <v>0.53476711696450629</v>
      </c>
      <c r="AQ143" s="13">
        <f>'VAB nominal'!AQ143/'VAB real'!AQ143</f>
        <v>0.5599308602696822</v>
      </c>
      <c r="AR143" s="13">
        <f>'VAB nominal'!AR143/'VAB real'!AR143</f>
        <v>0.5725640546692663</v>
      </c>
      <c r="AS143" s="13">
        <f>'VAB nominal'!AS143/'VAB real'!AS143</f>
        <v>0.58410187409230641</v>
      </c>
      <c r="AT143" s="13">
        <f>'VAB nominal'!AT143/'VAB real'!AT143</f>
        <v>0.6010341285638352</v>
      </c>
      <c r="AU143" s="13">
        <f>'VAB nominal'!AU143/'VAB real'!AU143</f>
        <v>0.63421878042325797</v>
      </c>
      <c r="AV143" s="13">
        <f>'VAB nominal'!AV143/'VAB real'!AV143</f>
        <v>0.69023356787965584</v>
      </c>
      <c r="AW143" s="13">
        <f>'VAB nominal'!AW143/'VAB real'!AW143</f>
        <v>0.73259749717843758</v>
      </c>
      <c r="AX143" s="13">
        <f>'VAB nominal'!AX143/'VAB real'!AX143</f>
        <v>0.78577497883501801</v>
      </c>
      <c r="AY143" s="13">
        <f>'VAB nominal'!AY143/'VAB real'!AY143</f>
        <v>0.84099431880062747</v>
      </c>
      <c r="AZ143" s="13">
        <f>'VAB nominal'!AZ143/'VAB real'!AZ143</f>
        <v>0.90507072836874336</v>
      </c>
      <c r="BA143" s="13">
        <f>'VAB nominal'!BA143/'VAB real'!BA143</f>
        <v>0.99103495918894613</v>
      </c>
      <c r="BB143" s="13">
        <f>'VAB nominal'!BB143/'VAB real'!BB143</f>
        <v>1.0617231426466502</v>
      </c>
      <c r="BC143" s="13">
        <f>'VAB nominal'!BC143/'VAB real'!BC143</f>
        <v>1.0957116817668004</v>
      </c>
      <c r="BD143" s="13">
        <f>'VAB nominal'!BD143/'VAB real'!BD143</f>
        <v>1.1367410052984666</v>
      </c>
      <c r="BE143" s="13">
        <f>'VAB nominal'!BE143/'VAB real'!BE143</f>
        <v>1.1518870429505412</v>
      </c>
      <c r="BF143" s="13">
        <f>'VAB nominal'!BF143/'VAB real'!BF143</f>
        <v>1.1124458926586338</v>
      </c>
      <c r="BG143" s="13">
        <f>'VAB nominal'!BG143/'VAB real'!BG143</f>
        <v>1.0774742121579686</v>
      </c>
      <c r="BH143" s="13">
        <f>'VAB nominal'!BH143/'VAB real'!BH143</f>
        <v>1.0134506538245418</v>
      </c>
      <c r="BI143" s="13">
        <f>'VAB nominal'!BI143/'VAB real'!BI143</f>
        <v>0.96208648250494433</v>
      </c>
      <c r="BJ143" s="13">
        <f>'VAB nominal'!BJ143/'VAB real'!BJ143</f>
        <v>0.96764328424979096</v>
      </c>
      <c r="BK143" s="13">
        <f>'VAB nominal'!BK143/'VAB real'!BK143</f>
        <v>0.9705636353002709</v>
      </c>
      <c r="BL143" s="13">
        <f>'VAB nominal'!BL143/'VAB real'!BL143</f>
        <v>1.0000000000000002</v>
      </c>
      <c r="BM143" s="13">
        <f>'VAB nominal'!BM143/'VAB real'!BM143</f>
        <v>1.0253821916826213</v>
      </c>
      <c r="BN143" s="13">
        <f>'VAB nominal'!BN143/'VAB real'!BN143</f>
        <v>1.0407784719724755</v>
      </c>
      <c r="BO143" s="13">
        <f>'VAB nominal'!BO143/'VAB real'!BO143</f>
        <v>1.0841375645517055</v>
      </c>
      <c r="BP143" s="13">
        <f>'VAB nominal'!BP143/'VAB real'!BP143</f>
        <v>1.1006980513427025</v>
      </c>
    </row>
    <row r="144" spans="2:68" x14ac:dyDescent="0.2">
      <c r="B144" t="s">
        <v>23</v>
      </c>
      <c r="C144" s="13"/>
      <c r="D144" s="13"/>
      <c r="E144" s="13"/>
      <c r="F144" s="13"/>
      <c r="G144" s="13"/>
      <c r="H144" s="13"/>
      <c r="I144" s="13"/>
      <c r="J144" s="13"/>
      <c r="K144" s="13"/>
      <c r="L144" s="13"/>
      <c r="M144" s="13"/>
      <c r="N144" s="13"/>
      <c r="O144" s="13"/>
      <c r="P144" s="13"/>
      <c r="Q144" s="13"/>
      <c r="R144" s="13"/>
      <c r="S144" s="13"/>
      <c r="T144" s="13"/>
      <c r="U144" s="13"/>
      <c r="V144" s="13"/>
      <c r="W144" s="13"/>
      <c r="X144" s="13"/>
      <c r="Y144" s="13"/>
      <c r="Z144" s="13"/>
      <c r="AA144" s="13"/>
      <c r="AB144" s="13"/>
      <c r="AC144" s="13"/>
      <c r="AD144" s="13"/>
      <c r="AE144" s="13"/>
      <c r="AF144" s="13"/>
      <c r="AG144" s="13"/>
      <c r="AH144" s="13"/>
      <c r="AI144" s="13"/>
      <c r="AJ144" s="13"/>
      <c r="AK144" s="13"/>
      <c r="AL144" s="13"/>
      <c r="AM144" s="13"/>
      <c r="AN144" s="13"/>
      <c r="AO144" s="13"/>
      <c r="AP144" s="13"/>
      <c r="AQ144" s="13"/>
      <c r="AR144" s="13"/>
      <c r="AS144" s="13"/>
      <c r="AT144" s="13"/>
      <c r="AU144" s="13"/>
      <c r="AV144" s="13"/>
      <c r="AW144" s="13"/>
      <c r="AX144" s="13"/>
      <c r="AY144" s="13"/>
      <c r="AZ144" s="13"/>
      <c r="BA144" s="13"/>
      <c r="BB144" s="13"/>
      <c r="BC144" s="13"/>
      <c r="BD144" s="13"/>
      <c r="BE144" s="13"/>
      <c r="BF144" s="13"/>
      <c r="BG144" s="13"/>
      <c r="BH144" s="13"/>
      <c r="BI144" s="13"/>
      <c r="BJ144" s="13"/>
      <c r="BK144" s="13"/>
      <c r="BL144" s="13"/>
      <c r="BM144" s="13"/>
      <c r="BN144" s="13"/>
      <c r="BO144" s="13"/>
      <c r="BP144" s="13"/>
    </row>
    <row r="145" spans="2:68" x14ac:dyDescent="0.2">
      <c r="C145" s="13"/>
      <c r="D145" s="13"/>
      <c r="E145" s="13"/>
      <c r="F145" s="13"/>
      <c r="G145" s="13"/>
      <c r="H145" s="13"/>
      <c r="I145" s="13"/>
      <c r="J145" s="13"/>
      <c r="K145" s="13"/>
      <c r="L145" s="13"/>
      <c r="M145" s="13"/>
      <c r="N145" s="13"/>
      <c r="O145" s="13"/>
      <c r="P145" s="13"/>
      <c r="Q145" s="13"/>
      <c r="R145" s="13"/>
      <c r="S145" s="13"/>
      <c r="T145" s="13"/>
      <c r="U145" s="13"/>
      <c r="V145" s="13"/>
      <c r="W145" s="13"/>
      <c r="X145" s="13"/>
      <c r="Y145" s="13"/>
      <c r="Z145" s="13"/>
      <c r="AA145" s="13"/>
      <c r="AB145" s="13"/>
      <c r="AC145" s="13"/>
      <c r="AD145" s="13"/>
      <c r="AE145" s="13"/>
      <c r="AF145" s="13"/>
      <c r="AG145" s="13"/>
      <c r="AH145" s="13"/>
      <c r="AI145" s="13"/>
      <c r="AJ145" s="13"/>
      <c r="AK145" s="13"/>
      <c r="AL145" s="13"/>
      <c r="AM145" s="13"/>
      <c r="AN145" s="13"/>
      <c r="AO145" s="13"/>
      <c r="AP145" s="13"/>
      <c r="AQ145" s="13"/>
      <c r="AR145" s="13"/>
      <c r="AS145" s="13"/>
      <c r="AT145" s="13"/>
      <c r="AU145" s="13"/>
      <c r="AV145" s="13"/>
      <c r="AW145" s="13"/>
      <c r="AX145" s="13"/>
      <c r="AY145" s="13"/>
      <c r="AZ145" s="13"/>
      <c r="BA145" s="13"/>
      <c r="BB145" s="13"/>
      <c r="BC145" s="13"/>
      <c r="BD145" s="13"/>
      <c r="BE145" s="13"/>
      <c r="BF145" s="13"/>
      <c r="BG145" s="13"/>
      <c r="BH145" s="13"/>
      <c r="BI145" s="13"/>
      <c r="BJ145" s="13"/>
      <c r="BK145" s="13"/>
      <c r="BL145" s="13"/>
      <c r="BM145" s="13"/>
      <c r="BN145" s="13"/>
      <c r="BO145" s="13"/>
      <c r="BP145" s="13"/>
    </row>
    <row r="146" spans="2:68" x14ac:dyDescent="0.2">
      <c r="B146" t="s">
        <v>24</v>
      </c>
      <c r="C146" s="15"/>
      <c r="D146" s="15"/>
      <c r="E146" s="15"/>
      <c r="F146" s="15"/>
      <c r="G146" s="15"/>
      <c r="H146" s="15"/>
      <c r="I146" s="15"/>
      <c r="J146" s="15"/>
      <c r="K146" s="15"/>
      <c r="L146" s="15"/>
      <c r="M146" s="15"/>
      <c r="N146" s="15"/>
      <c r="O146" s="15"/>
      <c r="P146" s="15"/>
      <c r="Q146" s="15"/>
      <c r="R146" s="15"/>
      <c r="S146" s="15"/>
      <c r="T146" s="15"/>
      <c r="U146" s="15"/>
      <c r="V146" s="15"/>
      <c r="W146" s="15"/>
      <c r="X146" s="15"/>
      <c r="Y146" s="15"/>
      <c r="Z146" s="15"/>
      <c r="AA146" s="15"/>
      <c r="AB146" s="15"/>
      <c r="AC146" s="15"/>
      <c r="AD146" s="15"/>
      <c r="AE146" s="15"/>
      <c r="AF146" s="15"/>
      <c r="AG146" s="15"/>
      <c r="AH146" s="15"/>
      <c r="AI146" s="15"/>
      <c r="AJ146" s="15"/>
      <c r="AK146" s="15"/>
      <c r="AL146" s="15"/>
      <c r="AM146" s="15"/>
      <c r="AN146" s="15"/>
      <c r="AO146" s="15"/>
      <c r="AP146" s="15"/>
      <c r="AQ146" s="15"/>
      <c r="AR146" s="15"/>
      <c r="AS146" s="15"/>
      <c r="AT146" s="15"/>
      <c r="AU146" s="15"/>
      <c r="AV146" s="15"/>
      <c r="AW146" s="15"/>
      <c r="AX146" s="15"/>
      <c r="AY146" s="15"/>
      <c r="AZ146" s="15"/>
      <c r="BA146" s="15"/>
      <c r="BB146" s="15"/>
      <c r="BC146" s="15"/>
      <c r="BD146" s="15"/>
      <c r="BE146" s="15"/>
      <c r="BF146" s="15"/>
      <c r="BG146" s="15"/>
      <c r="BH146" s="15"/>
      <c r="BI146" s="15"/>
      <c r="BJ146" s="15"/>
      <c r="BK146" s="15"/>
      <c r="BL146" s="15"/>
      <c r="BM146" s="16"/>
      <c r="BN146" s="13"/>
      <c r="BO146" s="13"/>
      <c r="BP146" s="13"/>
    </row>
    <row r="147" spans="2:68" ht="22" customHeight="1" x14ac:dyDescent="0.2">
      <c r="B147" t="s">
        <v>25</v>
      </c>
      <c r="C147" s="13">
        <f>'VAB nominal'!C147/'VAB real'!C147</f>
        <v>1.2452769628147458E-2</v>
      </c>
      <c r="D147" s="13">
        <f>'VAB nominal'!D147/'VAB real'!D147</f>
        <v>1.4176006541766597E-2</v>
      </c>
      <c r="E147" s="13">
        <f>'VAB nominal'!E147/'VAB real'!E147</f>
        <v>1.7234831881824366E-2</v>
      </c>
      <c r="F147" s="13">
        <f>'VAB nominal'!F147/'VAB real'!F147</f>
        <v>1.7965727797573845E-2</v>
      </c>
      <c r="G147" s="13">
        <f>'VAB nominal'!G147/'VAB real'!G147</f>
        <v>1.8072406078709323E-2</v>
      </c>
      <c r="H147" s="13">
        <f>'VAB nominal'!H147/'VAB real'!H147</f>
        <v>1.8256506582876683E-2</v>
      </c>
      <c r="I147" s="13">
        <f>'VAB nominal'!I147/'VAB real'!I147</f>
        <v>1.8444879699442324E-2</v>
      </c>
      <c r="J147" s="13">
        <f>'VAB nominal'!J147/'VAB real'!J147</f>
        <v>1.9074945965572555E-2</v>
      </c>
      <c r="K147" s="13">
        <f>'VAB nominal'!K147/'VAB real'!K147</f>
        <v>2.0125959589045318E-2</v>
      </c>
      <c r="L147" s="13">
        <f>'VAB nominal'!L147/'VAB real'!L147</f>
        <v>2.226032220559504E-2</v>
      </c>
      <c r="M147" s="13">
        <f>'VAB nominal'!M147/'VAB real'!M147</f>
        <v>2.5390985868366217E-2</v>
      </c>
      <c r="N147" s="13">
        <f>'VAB nominal'!N147/'VAB real'!N147</f>
        <v>2.7246190201373525E-2</v>
      </c>
      <c r="O147" s="13">
        <f>'VAB nominal'!O147/'VAB real'!O147</f>
        <v>2.9338572884112048E-2</v>
      </c>
      <c r="P147" s="13">
        <f>'VAB nominal'!P147/'VAB real'!P147</f>
        <v>3.1813061224818577E-2</v>
      </c>
      <c r="Q147" s="13">
        <f>'VAB nominal'!Q147/'VAB real'!Q147</f>
        <v>3.4110179335363519E-2</v>
      </c>
      <c r="R147" s="13">
        <f>'VAB nominal'!R147/'VAB real'!R147</f>
        <v>3.656867688754991E-2</v>
      </c>
      <c r="S147" s="13">
        <f>'VAB nominal'!S147/'VAB real'!S147</f>
        <v>3.9967409287481645E-2</v>
      </c>
      <c r="T147" s="13">
        <f>'VAB nominal'!T147/'VAB real'!T147</f>
        <v>4.4129958617820417E-2</v>
      </c>
      <c r="U147" s="13">
        <f>'VAB nominal'!U147/'VAB real'!U147</f>
        <v>5.0117079262284467E-2</v>
      </c>
      <c r="V147" s="13">
        <f>'VAB nominal'!V147/'VAB real'!V147</f>
        <v>6.1622788891859417E-2</v>
      </c>
      <c r="W147" s="13">
        <f>'VAB nominal'!W147/'VAB real'!W147</f>
        <v>7.6022839222149599E-2</v>
      </c>
      <c r="X147" s="13">
        <f>'VAB nominal'!X147/'VAB real'!X147</f>
        <v>9.0078922397128114E-2</v>
      </c>
      <c r="Y147" s="13">
        <f>'VAB nominal'!Y147/'VAB real'!Y147</f>
        <v>0.11231524839452728</v>
      </c>
      <c r="Z147" s="13">
        <f>'VAB nominal'!Z147/'VAB real'!Z147</f>
        <v>0.14193023291844509</v>
      </c>
      <c r="AA147" s="13">
        <f>'VAB nominal'!AA147/'VAB real'!AA147</f>
        <v>0.17425157289509013</v>
      </c>
      <c r="AB147" s="13">
        <f>'VAB nominal'!AB147/'VAB real'!AB147</f>
        <v>0.19260054661304832</v>
      </c>
      <c r="AC147" s="13">
        <f>'VAB nominal'!AC147/'VAB real'!AC147</f>
        <v>0.2083828037035704</v>
      </c>
      <c r="AD147" s="13">
        <f>'VAB nominal'!AD147/'VAB real'!AD147</f>
        <v>0.22923721727780755</v>
      </c>
      <c r="AE147" s="13">
        <f>'VAB nominal'!AE147/'VAB real'!AE147</f>
        <v>0.24623195809880088</v>
      </c>
      <c r="AF147" s="13">
        <f>'VAB nominal'!AF147/'VAB real'!AF147</f>
        <v>0.27212365960788876</v>
      </c>
      <c r="AG147" s="13">
        <f>'VAB nominal'!AG147/'VAB real'!AG147</f>
        <v>0.29318202008129285</v>
      </c>
      <c r="AH147" s="13">
        <f>'VAB nominal'!AH147/'VAB real'!AH147</f>
        <v>0.31593929071794558</v>
      </c>
      <c r="AI147" s="13">
        <f>'VAB nominal'!AI147/'VAB real'!AI147</f>
        <v>0.33089391986176769</v>
      </c>
      <c r="AJ147" s="13">
        <f>'VAB nominal'!AJ147/'VAB real'!AJ147</f>
        <v>0.36369022310379451</v>
      </c>
      <c r="AK147" s="13">
        <f>'VAB nominal'!AK147/'VAB real'!AK147</f>
        <v>0.40287587494174504</v>
      </c>
      <c r="AL147" s="13">
        <f>'VAB nominal'!AL147/'VAB real'!AL147</f>
        <v>0.4440165445753399</v>
      </c>
      <c r="AM147" s="13">
        <f>'VAB nominal'!AM147/'VAB real'!AM147</f>
        <v>0.48043278071761963</v>
      </c>
      <c r="AN147" s="13">
        <f>'VAB nominal'!AN147/'VAB real'!AN147</f>
        <v>0.50292973546556108</v>
      </c>
      <c r="AO147" s="13">
        <f>'VAB nominal'!AO147/'VAB real'!AO147</f>
        <v>0.52273819798652177</v>
      </c>
      <c r="AP147" s="13">
        <f>'VAB nominal'!AP147/'VAB real'!AP147</f>
        <v>0.53476711696450629</v>
      </c>
      <c r="AQ147" s="13">
        <f>'VAB nominal'!AQ147/'VAB real'!AQ147</f>
        <v>0.5599308602696822</v>
      </c>
      <c r="AR147" s="13">
        <f>'VAB nominal'!AR147/'VAB real'!AR147</f>
        <v>0.5725640546692663</v>
      </c>
      <c r="AS147" s="13">
        <f>'VAB nominal'!AS147/'VAB real'!AS147</f>
        <v>0.58410187409230641</v>
      </c>
      <c r="AT147" s="13">
        <f>'VAB nominal'!AT147/'VAB real'!AT147</f>
        <v>0.6010341285638352</v>
      </c>
      <c r="AU147" s="13">
        <f>'VAB nominal'!AU147/'VAB real'!AU147</f>
        <v>0.63421878042325797</v>
      </c>
      <c r="AV147" s="13">
        <f>'VAB nominal'!AV147/'VAB real'!AV147</f>
        <v>0.69023356787965584</v>
      </c>
      <c r="AW147" s="13">
        <f>'VAB nominal'!AW147/'VAB real'!AW147</f>
        <v>0.73259749717843758</v>
      </c>
      <c r="AX147" s="13">
        <f>'VAB nominal'!AX147/'VAB real'!AX147</f>
        <v>0.78577497883501801</v>
      </c>
      <c r="AY147" s="13">
        <f>'VAB nominal'!AY147/'VAB real'!AY147</f>
        <v>0.84099431880062747</v>
      </c>
      <c r="AZ147" s="13">
        <f>'VAB nominal'!AZ147/'VAB real'!AZ147</f>
        <v>0.90507072836874336</v>
      </c>
      <c r="BA147" s="13">
        <f>'VAB nominal'!BA147/'VAB real'!BA147</f>
        <v>0.99103495918894613</v>
      </c>
      <c r="BB147" s="13">
        <f>'VAB nominal'!BB147/'VAB real'!BB147</f>
        <v>1.0617231426466502</v>
      </c>
      <c r="BC147" s="13">
        <f>'VAB nominal'!BC147/'VAB real'!BC147</f>
        <v>1.0957116817668004</v>
      </c>
      <c r="BD147" s="13">
        <f>'VAB nominal'!BD147/'VAB real'!BD147</f>
        <v>1.1367410052984666</v>
      </c>
      <c r="BE147" s="13">
        <f>'VAB nominal'!BE147/'VAB real'!BE147</f>
        <v>1.1518870429505412</v>
      </c>
      <c r="BF147" s="13">
        <f>'VAB nominal'!BF147/'VAB real'!BF147</f>
        <v>1.1124458926586338</v>
      </c>
      <c r="BG147" s="13">
        <f>'VAB nominal'!BG147/'VAB real'!BG147</f>
        <v>1.0774742121579686</v>
      </c>
      <c r="BH147" s="13">
        <f>'VAB nominal'!BH147/'VAB real'!BH147</f>
        <v>1.0134506538245418</v>
      </c>
      <c r="BI147" s="13">
        <f>'VAB nominal'!BI147/'VAB real'!BI147</f>
        <v>0.96208648250494433</v>
      </c>
      <c r="BJ147" s="13">
        <f>'VAB nominal'!BJ147/'VAB real'!BJ147</f>
        <v>0.96764328424979096</v>
      </c>
      <c r="BK147" s="13">
        <f>'VAB nominal'!BK147/'VAB real'!BK147</f>
        <v>0.9705636353002709</v>
      </c>
      <c r="BL147" s="13">
        <f>'VAB nominal'!BL147/'VAB real'!BL147</f>
        <v>1.0000000000000002</v>
      </c>
      <c r="BM147" s="13">
        <f>'VAB nominal'!BM147/'VAB real'!BM147</f>
        <v>1.0253821916826213</v>
      </c>
      <c r="BN147" s="13">
        <f>'VAB nominal'!BN147/'VAB real'!BN147</f>
        <v>1.0407784719724755</v>
      </c>
      <c r="BO147" s="13">
        <f>'VAB nominal'!BO147/'VAB real'!BO147</f>
        <v>1.0841375645517055</v>
      </c>
      <c r="BP147" s="13">
        <f>'VAB nominal'!BP147/'VAB real'!BP147</f>
        <v>1.1006980513427025</v>
      </c>
    </row>
    <row r="151" spans="2:68" x14ac:dyDescent="0.2">
      <c r="B151" s="6" t="s">
        <v>31</v>
      </c>
    </row>
    <row r="152" spans="2:68" x14ac:dyDescent="0.2">
      <c r="BL152" s="2"/>
      <c r="BM152" s="2"/>
      <c r="BN152" s="2"/>
    </row>
    <row r="153" spans="2:68" x14ac:dyDescent="0.2">
      <c r="B153" s="2"/>
      <c r="C153" s="3">
        <v>1955</v>
      </c>
      <c r="D153" s="3">
        <v>1956</v>
      </c>
      <c r="E153" s="3">
        <v>1957</v>
      </c>
      <c r="F153" s="3">
        <v>1958</v>
      </c>
      <c r="G153" s="3">
        <v>1959</v>
      </c>
      <c r="H153" s="3">
        <v>1960</v>
      </c>
      <c r="I153" s="3">
        <v>1961</v>
      </c>
      <c r="J153" s="3">
        <v>1962</v>
      </c>
      <c r="K153" s="3">
        <v>1963</v>
      </c>
      <c r="L153" s="3">
        <v>1964</v>
      </c>
      <c r="M153" s="3">
        <v>1965</v>
      </c>
      <c r="N153" s="3">
        <v>1966</v>
      </c>
      <c r="O153" s="3">
        <v>1967</v>
      </c>
      <c r="P153" s="3">
        <v>1968</v>
      </c>
      <c r="Q153" s="3">
        <v>1969</v>
      </c>
      <c r="R153" s="3">
        <v>1970</v>
      </c>
      <c r="S153" s="3">
        <v>1971</v>
      </c>
      <c r="T153" s="3">
        <v>1972</v>
      </c>
      <c r="U153" s="3">
        <v>1973</v>
      </c>
      <c r="V153" s="3">
        <v>1974</v>
      </c>
      <c r="W153" s="3">
        <v>1975</v>
      </c>
      <c r="X153" s="2">
        <v>1976</v>
      </c>
      <c r="Y153" s="2">
        <v>1977</v>
      </c>
      <c r="Z153" s="2">
        <v>1978</v>
      </c>
      <c r="AA153" s="2">
        <v>1979</v>
      </c>
      <c r="AB153" s="2">
        <v>1980</v>
      </c>
      <c r="AC153" s="2">
        <v>1981</v>
      </c>
      <c r="AD153" s="2">
        <v>1982</v>
      </c>
      <c r="AE153" s="2">
        <v>1983</v>
      </c>
      <c r="AF153" s="2">
        <v>1984</v>
      </c>
      <c r="AG153" s="2">
        <v>1985</v>
      </c>
      <c r="AH153" s="2">
        <v>1986</v>
      </c>
      <c r="AI153" s="2">
        <v>1987</v>
      </c>
      <c r="AJ153" s="2">
        <v>1988</v>
      </c>
      <c r="AK153" s="2">
        <v>1989</v>
      </c>
      <c r="AL153" s="2">
        <v>1990</v>
      </c>
      <c r="AM153" s="2">
        <v>1991</v>
      </c>
      <c r="AN153" s="2">
        <v>1992</v>
      </c>
      <c r="AO153" s="2">
        <v>1993</v>
      </c>
      <c r="AP153" s="2">
        <v>1994</v>
      </c>
      <c r="AQ153" s="2">
        <v>1995</v>
      </c>
      <c r="AR153" s="2">
        <v>1996</v>
      </c>
      <c r="AS153" s="2">
        <v>1997</v>
      </c>
      <c r="AT153" s="2">
        <v>1998</v>
      </c>
      <c r="AU153" s="2">
        <v>1999</v>
      </c>
      <c r="AV153" s="2">
        <v>2000</v>
      </c>
      <c r="AW153" s="2">
        <v>2001</v>
      </c>
      <c r="AX153" s="2">
        <v>2002</v>
      </c>
      <c r="AY153" s="2">
        <v>2003</v>
      </c>
      <c r="AZ153" s="2">
        <v>2004</v>
      </c>
      <c r="BA153" s="2">
        <v>2005</v>
      </c>
      <c r="BB153" s="2">
        <v>2006</v>
      </c>
      <c r="BC153" s="2">
        <v>2007</v>
      </c>
      <c r="BD153" s="2">
        <v>2008</v>
      </c>
      <c r="BE153" s="2">
        <v>2009</v>
      </c>
      <c r="BF153" s="2">
        <v>2010</v>
      </c>
      <c r="BG153" s="2">
        <v>2011</v>
      </c>
      <c r="BH153" s="2">
        <v>2012</v>
      </c>
      <c r="BI153" s="2">
        <v>2013</v>
      </c>
      <c r="BJ153" s="2">
        <v>2014</v>
      </c>
      <c r="BK153" s="2">
        <v>2015</v>
      </c>
      <c r="BL153" s="2">
        <v>2016</v>
      </c>
      <c r="BM153" s="2">
        <v>2017</v>
      </c>
      <c r="BN153" s="2">
        <v>2018</v>
      </c>
      <c r="BO153" s="2" t="s">
        <v>59</v>
      </c>
      <c r="BP153" s="2" t="s">
        <v>60</v>
      </c>
    </row>
    <row r="154" spans="2:68" x14ac:dyDescent="0.2">
      <c r="B154" t="s">
        <v>4</v>
      </c>
      <c r="C154" s="13">
        <v>1.2624528089396202E-2</v>
      </c>
      <c r="D154" s="13">
        <v>1.3234962659804618E-2</v>
      </c>
      <c r="E154" s="13">
        <v>1.4826825232371582E-2</v>
      </c>
      <c r="F154" s="13">
        <v>1.6313469863929127E-2</v>
      </c>
      <c r="G154" s="13">
        <v>1.7320159353308291E-2</v>
      </c>
      <c r="H154" s="13">
        <v>1.7839099703237455E-2</v>
      </c>
      <c r="I154" s="13">
        <v>1.8373601742061825E-2</v>
      </c>
      <c r="J154" s="13">
        <v>1.9892361116397562E-2</v>
      </c>
      <c r="K154" s="13">
        <v>2.1975463309602896E-2</v>
      </c>
      <c r="L154" s="13">
        <v>2.3971140475239804E-2</v>
      </c>
      <c r="M154" s="13">
        <v>2.6958864346795796E-2</v>
      </c>
      <c r="N154" s="13">
        <v>2.9590398593101839E-2</v>
      </c>
      <c r="O154" s="13">
        <v>3.2582225669563446E-2</v>
      </c>
      <c r="P154" s="13">
        <v>3.4915796327956154E-2</v>
      </c>
      <c r="Q154" s="13">
        <v>3.7001726057539007E-2</v>
      </c>
      <c r="R154" s="13">
        <v>3.9706858893681557E-2</v>
      </c>
      <c r="S154" s="13">
        <v>4.3451063036417506E-2</v>
      </c>
      <c r="T154" s="13">
        <v>4.7325736430971904E-2</v>
      </c>
      <c r="U154" s="13">
        <v>5.3047980527912222E-2</v>
      </c>
      <c r="V154" s="13">
        <v>6.2743642274170508E-2</v>
      </c>
      <c r="W154" s="13">
        <v>7.4457895497672177E-2</v>
      </c>
      <c r="X154" s="13">
        <v>8.7067940576202277E-2</v>
      </c>
      <c r="Y154" s="13">
        <v>0.10715364703426521</v>
      </c>
      <c r="Z154" s="13">
        <v>0.13184713067015072</v>
      </c>
      <c r="AA154" s="13">
        <v>0.15745171520090762</v>
      </c>
      <c r="AB154" s="13">
        <v>0.18031880928787206</v>
      </c>
      <c r="AC154" s="13">
        <v>0.20217372357107311</v>
      </c>
      <c r="AD154" s="13">
        <v>0.23049522082584795</v>
      </c>
      <c r="AE154" s="13">
        <v>0.25664430832404195</v>
      </c>
      <c r="AF154" s="13">
        <v>0.28359734125423502</v>
      </c>
      <c r="AG154" s="13">
        <v>0.30555854399246096</v>
      </c>
      <c r="AH154" s="13">
        <v>0.33630715290176927</v>
      </c>
      <c r="AI154" s="13">
        <v>0.35957744005691061</v>
      </c>
      <c r="AJ154" s="13">
        <v>0.38419270462010757</v>
      </c>
      <c r="AK154" s="13">
        <v>0.41358327471071504</v>
      </c>
      <c r="AL154" s="13">
        <v>0.453199457959297</v>
      </c>
      <c r="AM154" s="13">
        <v>0.49279689454759851</v>
      </c>
      <c r="AN154" s="13">
        <v>0.53351268360740334</v>
      </c>
      <c r="AO154" s="13">
        <v>0.57321476292487172</v>
      </c>
      <c r="AP154" s="13">
        <v>0.5974143234935585</v>
      </c>
      <c r="AQ154" s="13">
        <v>0.62584202784491538</v>
      </c>
      <c r="AR154" s="13">
        <v>0.6450205550647885</v>
      </c>
      <c r="AS154" s="13">
        <v>0.66472761194588081</v>
      </c>
      <c r="AT154" s="13">
        <v>0.67834804834650886</v>
      </c>
      <c r="AU154" s="13">
        <v>0.69876249194829088</v>
      </c>
      <c r="AV154" s="13">
        <v>0.72342115441059185</v>
      </c>
      <c r="AW154" s="13">
        <v>0.75794220451519312</v>
      </c>
      <c r="AX154" s="13">
        <v>0.79096354299686789</v>
      </c>
      <c r="AY154" s="13">
        <v>0.82065675994782294</v>
      </c>
      <c r="AZ154" s="13">
        <v>0.85130815491834977</v>
      </c>
      <c r="BA154" s="13">
        <v>0.88039606232022949</v>
      </c>
      <c r="BB154" s="13">
        <v>0.91770899423835028</v>
      </c>
      <c r="BC154" s="13">
        <v>0.95264325734245248</v>
      </c>
      <c r="BD154" s="13">
        <v>0.99403321853457061</v>
      </c>
      <c r="BE154" s="13">
        <v>0.99986916352462085</v>
      </c>
      <c r="BF154" s="13">
        <v>0.99556782627196527</v>
      </c>
      <c r="BG154" s="13">
        <v>1.0092729715007163</v>
      </c>
      <c r="BH154" s="13">
        <v>1.0119112682938487</v>
      </c>
      <c r="BI154" s="13">
        <v>1.0037438857045908</v>
      </c>
      <c r="BJ154" s="13">
        <v>0.9990965271656278</v>
      </c>
      <c r="BK154" s="13">
        <v>0.99369072744849707</v>
      </c>
      <c r="BL154" s="13">
        <v>0.99999999999999978</v>
      </c>
      <c r="BM154" s="13">
        <f>'VAB nominal'!BM154/'VAB real'!BM154</f>
        <v>1.0096089207575427</v>
      </c>
      <c r="BN154" s="13">
        <f>'VAB nominal'!BN154/'VAB real'!BN154</f>
        <v>1.0175827507098909</v>
      </c>
      <c r="BO154" s="13">
        <f>'VAB nominal'!BO154/'VAB real'!BO154</f>
        <v>1.0257186481562539</v>
      </c>
      <c r="BP154" s="13">
        <f>'VAB nominal'!BP154/'VAB real'!BP154</f>
        <v>1.0378280618461415</v>
      </c>
    </row>
    <row r="155" spans="2:68" x14ac:dyDescent="0.2">
      <c r="B155" t="s">
        <v>5</v>
      </c>
      <c r="C155" s="13">
        <v>1.3406563917155228E-2</v>
      </c>
      <c r="D155" s="13">
        <v>1.3959566692356472E-2</v>
      </c>
      <c r="E155" s="13">
        <v>1.5522633995288776E-2</v>
      </c>
      <c r="F155" s="13">
        <v>1.7083350380694681E-2</v>
      </c>
      <c r="G155" s="13">
        <v>1.8143667961964628E-2</v>
      </c>
      <c r="H155" s="13">
        <v>1.8674017753037786E-2</v>
      </c>
      <c r="I155" s="13">
        <v>1.9223726751663908E-2</v>
      </c>
      <c r="J155" s="13">
        <v>2.0650572299647636E-2</v>
      </c>
      <c r="K155" s="13">
        <v>2.2639998566328177E-2</v>
      </c>
      <c r="L155" s="13">
        <v>2.4559338545481112E-2</v>
      </c>
      <c r="M155" s="13">
        <v>2.7494509042709475E-2</v>
      </c>
      <c r="N155" s="13">
        <v>3.0214143427901827E-2</v>
      </c>
      <c r="O155" s="13">
        <v>3.3346492924068716E-2</v>
      </c>
      <c r="P155" s="13">
        <v>3.5422892517789052E-2</v>
      </c>
      <c r="Q155" s="13">
        <v>3.7224464837636279E-2</v>
      </c>
      <c r="R155" s="13">
        <v>3.9938931769966511E-2</v>
      </c>
      <c r="S155" s="13">
        <v>4.3694224607323445E-2</v>
      </c>
      <c r="T155" s="13">
        <v>4.7610398233673086E-2</v>
      </c>
      <c r="U155" s="13">
        <v>5.3386471228882612E-2</v>
      </c>
      <c r="V155" s="13">
        <v>6.3014040596867063E-2</v>
      </c>
      <c r="W155" s="13">
        <v>7.4681774262582143E-2</v>
      </c>
      <c r="X155" s="13">
        <v>8.7945501108746965E-2</v>
      </c>
      <c r="Y155" s="13">
        <v>0.10891669110718386</v>
      </c>
      <c r="Z155" s="13">
        <v>0.13414481566036723</v>
      </c>
      <c r="AA155" s="13">
        <v>0.16030330181075234</v>
      </c>
      <c r="AB155" s="13">
        <v>0.18392423662008894</v>
      </c>
      <c r="AC155" s="13">
        <v>0.20663023209674528</v>
      </c>
      <c r="AD155" s="13">
        <v>0.23348403387323641</v>
      </c>
      <c r="AE155" s="13">
        <v>0.25779863187409785</v>
      </c>
      <c r="AF155" s="13">
        <v>0.28583806862625794</v>
      </c>
      <c r="AG155" s="13">
        <v>0.30900543493010524</v>
      </c>
      <c r="AH155" s="13">
        <v>0.33924501441070992</v>
      </c>
      <c r="AI155" s="13">
        <v>0.36208128355981312</v>
      </c>
      <c r="AJ155" s="13">
        <v>0.38506147208437391</v>
      </c>
      <c r="AK155" s="13">
        <v>0.41263519171765983</v>
      </c>
      <c r="AL155" s="13">
        <v>0.45238292520395895</v>
      </c>
      <c r="AM155" s="13">
        <v>0.49194476894814948</v>
      </c>
      <c r="AN155" s="13">
        <v>0.53439214380208899</v>
      </c>
      <c r="AO155" s="13">
        <v>0.57399720788665587</v>
      </c>
      <c r="AP155" s="13">
        <v>0.59871730831656256</v>
      </c>
      <c r="AQ155" s="13">
        <v>0.63140662940765246</v>
      </c>
      <c r="AR155" s="13">
        <v>0.6516755987706111</v>
      </c>
      <c r="AS155" s="13">
        <v>0.67308715702669919</v>
      </c>
      <c r="AT155" s="13">
        <v>0.69082509437498307</v>
      </c>
      <c r="AU155" s="13">
        <v>0.71342983860395359</v>
      </c>
      <c r="AV155" s="13">
        <v>0.73728981229166513</v>
      </c>
      <c r="AW155" s="13">
        <v>0.77609244642867814</v>
      </c>
      <c r="AX155" s="13">
        <v>0.80971057745774921</v>
      </c>
      <c r="AY155" s="13">
        <v>0.83858383564634376</v>
      </c>
      <c r="AZ155" s="13">
        <v>0.86354339933140256</v>
      </c>
      <c r="BA155" s="13">
        <v>0.8874990972895177</v>
      </c>
      <c r="BB155" s="13">
        <v>0.91972241870740479</v>
      </c>
      <c r="BC155" s="13">
        <v>0.957395206806263</v>
      </c>
      <c r="BD155" s="13">
        <v>0.99943232756356903</v>
      </c>
      <c r="BE155" s="13">
        <v>1.0103882331734779</v>
      </c>
      <c r="BF155" s="13">
        <v>0.99757426106323133</v>
      </c>
      <c r="BG155" s="13">
        <v>1.0066842711839825</v>
      </c>
      <c r="BH155" s="13">
        <v>1.0106894319566757</v>
      </c>
      <c r="BI155" s="13">
        <v>0.99623538764306119</v>
      </c>
      <c r="BJ155" s="13">
        <v>0.99584979016022079</v>
      </c>
      <c r="BK155" s="13">
        <v>0.993471287020954</v>
      </c>
      <c r="BL155" s="13">
        <v>1.0000000000000002</v>
      </c>
      <c r="BM155" s="13">
        <f>'VAB nominal'!BM155/'VAB real'!BM155</f>
        <v>1.0101658990216176</v>
      </c>
      <c r="BN155" s="13">
        <f>'VAB nominal'!BN155/'VAB real'!BN155</f>
        <v>1.0188629891569911</v>
      </c>
      <c r="BO155" s="13">
        <f>'VAB nominal'!BO155/'VAB real'!BO155</f>
        <v>1.0276533933079635</v>
      </c>
      <c r="BP155" s="13">
        <f>'VAB nominal'!BP155/'VAB real'!BP155</f>
        <v>1.0385253553298299</v>
      </c>
    </row>
    <row r="156" spans="2:68" x14ac:dyDescent="0.2">
      <c r="B156" t="s">
        <v>6</v>
      </c>
      <c r="C156" s="13">
        <v>1.4200478120909178E-2</v>
      </c>
      <c r="D156" s="13">
        <v>1.4793381792925005E-2</v>
      </c>
      <c r="E156" s="13">
        <v>1.6473854239060566E-2</v>
      </c>
      <c r="F156" s="13">
        <v>1.8164417386692309E-2</v>
      </c>
      <c r="G156" s="13">
        <v>1.9322902844733637E-2</v>
      </c>
      <c r="H156" s="13">
        <v>1.9756662228129961E-2</v>
      </c>
      <c r="I156" s="13">
        <v>2.0206531721023879E-2</v>
      </c>
      <c r="J156" s="13">
        <v>2.1755487498959874E-2</v>
      </c>
      <c r="K156" s="13">
        <v>2.3878005149832619E-2</v>
      </c>
      <c r="L156" s="13">
        <v>2.594018020813486E-2</v>
      </c>
      <c r="M156" s="13">
        <v>2.9077950146822098E-2</v>
      </c>
      <c r="N156" s="13">
        <v>3.1819601257702813E-2</v>
      </c>
      <c r="O156" s="13">
        <v>3.4968435657034933E-2</v>
      </c>
      <c r="P156" s="13">
        <v>3.7295084598479959E-2</v>
      </c>
      <c r="Q156" s="13">
        <v>3.9312221270781871E-2</v>
      </c>
      <c r="R156" s="13">
        <v>4.2122203124619492E-2</v>
      </c>
      <c r="S156" s="13">
        <v>4.6027527601650971E-2</v>
      </c>
      <c r="T156" s="13">
        <v>4.9567156438392011E-2</v>
      </c>
      <c r="U156" s="13">
        <v>5.4837127100986913E-2</v>
      </c>
      <c r="V156" s="13">
        <v>6.4160998555157625E-2</v>
      </c>
      <c r="W156" s="13">
        <v>7.5712571365877487E-2</v>
      </c>
      <c r="X156" s="13">
        <v>8.9175441361718677E-2</v>
      </c>
      <c r="Y156" s="13">
        <v>0.1104716640693103</v>
      </c>
      <c r="Z156" s="13">
        <v>0.13598708882263036</v>
      </c>
      <c r="AA156" s="13">
        <v>0.16329403596766731</v>
      </c>
      <c r="AB156" s="13">
        <v>0.18684447047869307</v>
      </c>
      <c r="AC156" s="13">
        <v>0.20938590228552317</v>
      </c>
      <c r="AD156" s="13">
        <v>0.23771761835628574</v>
      </c>
      <c r="AE156" s="13">
        <v>0.26393978147300129</v>
      </c>
      <c r="AF156" s="13">
        <v>0.29123444490213063</v>
      </c>
      <c r="AG156" s="13">
        <v>0.31335161802840156</v>
      </c>
      <c r="AH156" s="13">
        <v>0.34435438793758683</v>
      </c>
      <c r="AI156" s="13">
        <v>0.36815905483108247</v>
      </c>
      <c r="AJ156" s="13">
        <v>0.39342273454421939</v>
      </c>
      <c r="AK156" s="13">
        <v>0.42360644954342441</v>
      </c>
      <c r="AL156" s="13">
        <v>0.46198766838998723</v>
      </c>
      <c r="AM156" s="13">
        <v>0.50023936944541969</v>
      </c>
      <c r="AN156" s="13">
        <v>0.54077159460870206</v>
      </c>
      <c r="AO156" s="13">
        <v>0.58145693071135607</v>
      </c>
      <c r="AP156" s="13">
        <v>0.60609777746778937</v>
      </c>
      <c r="AQ156" s="13">
        <v>0.62774914585777308</v>
      </c>
      <c r="AR156" s="13">
        <v>0.64848916399638201</v>
      </c>
      <c r="AS156" s="13">
        <v>0.6659200934210554</v>
      </c>
      <c r="AT156" s="13">
        <v>0.6980936216317527</v>
      </c>
      <c r="AU156" s="13">
        <v>0.71592641110149424</v>
      </c>
      <c r="AV156" s="13">
        <v>0.74304154211539009</v>
      </c>
      <c r="AW156" s="13">
        <v>0.7780548253415791</v>
      </c>
      <c r="AX156" s="13">
        <v>0.80770601420496235</v>
      </c>
      <c r="AY156" s="13">
        <v>0.83660100373877355</v>
      </c>
      <c r="AZ156" s="13">
        <v>0.86557113387465034</v>
      </c>
      <c r="BA156" s="13">
        <v>0.89102031093458622</v>
      </c>
      <c r="BB156" s="13">
        <v>0.92263591789084298</v>
      </c>
      <c r="BC156" s="13">
        <v>0.95680392828329797</v>
      </c>
      <c r="BD156" s="13">
        <v>0.99379604853006775</v>
      </c>
      <c r="BE156" s="13">
        <v>1.0042303870217832</v>
      </c>
      <c r="BF156" s="13">
        <v>0.99768503040518053</v>
      </c>
      <c r="BG156" s="13">
        <v>1.0084517693400192</v>
      </c>
      <c r="BH156" s="13">
        <v>1.012401138578559</v>
      </c>
      <c r="BI156" s="13">
        <v>0.99844244822272354</v>
      </c>
      <c r="BJ156" s="13">
        <v>0.99330979235025496</v>
      </c>
      <c r="BK156" s="13">
        <v>0.99032466959210752</v>
      </c>
      <c r="BL156" s="13">
        <v>1</v>
      </c>
      <c r="BM156" s="13">
        <f>'VAB nominal'!BM156/'VAB real'!BM156</f>
        <v>1.0093516655894628</v>
      </c>
      <c r="BN156" s="13">
        <f>'VAB nominal'!BN156/'VAB real'!BN156</f>
        <v>1.0161414128977022</v>
      </c>
      <c r="BO156" s="13">
        <f>'VAB nominal'!BO156/'VAB real'!BO156</f>
        <v>1.0225056810859086</v>
      </c>
      <c r="BP156" s="13">
        <f>'VAB nominal'!BP156/'VAB real'!BP156</f>
        <v>1.0326157410083296</v>
      </c>
    </row>
    <row r="157" spans="2:68" x14ac:dyDescent="0.2">
      <c r="B157" t="s">
        <v>7</v>
      </c>
      <c r="C157" s="13">
        <v>9.9011579740569122E-3</v>
      </c>
      <c r="D157" s="13">
        <v>1.0392228749376236E-2</v>
      </c>
      <c r="E157" s="13">
        <v>1.1647087841645795E-2</v>
      </c>
      <c r="F157" s="13">
        <v>1.2959572744404763E-2</v>
      </c>
      <c r="G157" s="13">
        <v>1.3907296952498444E-2</v>
      </c>
      <c r="H157" s="13">
        <v>1.4361180685854709E-2</v>
      </c>
      <c r="I157" s="13">
        <v>1.4824157044801058E-2</v>
      </c>
      <c r="J157" s="13">
        <v>1.6173908038434829E-2</v>
      </c>
      <c r="K157" s="13">
        <v>1.7997613112239269E-2</v>
      </c>
      <c r="L157" s="13">
        <v>1.9641163892559141E-2</v>
      </c>
      <c r="M157" s="13">
        <v>2.2089882203598268E-2</v>
      </c>
      <c r="N157" s="13">
        <v>2.4157278160772615E-2</v>
      </c>
      <c r="O157" s="13">
        <v>2.6501113005239781E-2</v>
      </c>
      <c r="P157" s="13">
        <v>2.8415660442595907E-2</v>
      </c>
      <c r="Q157" s="13">
        <v>3.0119888624829443E-2</v>
      </c>
      <c r="R157" s="13">
        <v>3.2307618155570747E-2</v>
      </c>
      <c r="S157" s="13">
        <v>3.5318771816017433E-2</v>
      </c>
      <c r="T157" s="13">
        <v>3.8319318225582169E-2</v>
      </c>
      <c r="U157" s="13">
        <v>4.2800937245358148E-2</v>
      </c>
      <c r="V157" s="13">
        <v>5.0336790743607279E-2</v>
      </c>
      <c r="W157" s="13">
        <v>5.9342173905651767E-2</v>
      </c>
      <c r="X157" s="13">
        <v>6.9696460951427369E-2</v>
      </c>
      <c r="Y157" s="13">
        <v>8.6112111931920768E-2</v>
      </c>
      <c r="Z157" s="13">
        <v>0.10568673792581122</v>
      </c>
      <c r="AA157" s="13">
        <v>0.12599633214493067</v>
      </c>
      <c r="AB157" s="13">
        <v>0.14266768716409453</v>
      </c>
      <c r="AC157" s="13">
        <v>0.15821423551255642</v>
      </c>
      <c r="AD157" s="13">
        <v>0.18409805265548218</v>
      </c>
      <c r="AE157" s="13">
        <v>0.20913001493572769</v>
      </c>
      <c r="AF157" s="13">
        <v>0.23423581382723849</v>
      </c>
      <c r="AG157" s="13">
        <v>0.25569312620731743</v>
      </c>
      <c r="AH157" s="13">
        <v>0.28298093172740035</v>
      </c>
      <c r="AI157" s="13">
        <v>0.30435598531074048</v>
      </c>
      <c r="AJ157" s="13">
        <v>0.32616714982723177</v>
      </c>
      <c r="AK157" s="13">
        <v>0.3524150038501272</v>
      </c>
      <c r="AL157" s="13">
        <v>0.38656365972821605</v>
      </c>
      <c r="AM157" s="13">
        <v>0.42101169111421161</v>
      </c>
      <c r="AN157" s="13">
        <v>0.45700326449604056</v>
      </c>
      <c r="AO157" s="13">
        <v>0.48923258341480969</v>
      </c>
      <c r="AP157" s="13">
        <v>0.50850710079302197</v>
      </c>
      <c r="AQ157" s="13">
        <v>0.53199976037130026</v>
      </c>
      <c r="AR157" s="13">
        <v>0.55171340450895368</v>
      </c>
      <c r="AS157" s="13">
        <v>0.57696592755381559</v>
      </c>
      <c r="AT157" s="13">
        <v>0.6088344405203745</v>
      </c>
      <c r="AU157" s="13">
        <v>0.64055114432749738</v>
      </c>
      <c r="AV157" s="13">
        <v>0.68479175170690842</v>
      </c>
      <c r="AW157" s="13">
        <v>0.7284045109085272</v>
      </c>
      <c r="AX157" s="13">
        <v>0.76729946060016407</v>
      </c>
      <c r="AY157" s="13">
        <v>0.79478142681362829</v>
      </c>
      <c r="AZ157" s="13">
        <v>0.82828511454519738</v>
      </c>
      <c r="BA157" s="13">
        <v>0.85170747119422285</v>
      </c>
      <c r="BB157" s="13">
        <v>0.88631305980283692</v>
      </c>
      <c r="BC157" s="13">
        <v>0.91800410218794515</v>
      </c>
      <c r="BD157" s="13">
        <v>0.95986676517260283</v>
      </c>
      <c r="BE157" s="13">
        <v>0.96331697059916344</v>
      </c>
      <c r="BF157" s="13">
        <v>0.95677398871899522</v>
      </c>
      <c r="BG157" s="13">
        <v>0.96048016180571694</v>
      </c>
      <c r="BH157" s="13">
        <v>0.96967058534129036</v>
      </c>
      <c r="BI157" s="13">
        <v>0.97348643423225156</v>
      </c>
      <c r="BJ157" s="13">
        <v>0.9739170251372693</v>
      </c>
      <c r="BK157" s="13">
        <v>0.98609412154920084</v>
      </c>
      <c r="BL157" s="13">
        <v>1</v>
      </c>
      <c r="BM157" s="13">
        <f>'VAB nominal'!BM157/'VAB real'!BM157</f>
        <v>1.0145826206715922</v>
      </c>
      <c r="BN157" s="13">
        <f>'VAB nominal'!BN157/'VAB real'!BN157</f>
        <v>1.023206767988301</v>
      </c>
      <c r="BO157" s="13">
        <f>'VAB nominal'!BO157/'VAB real'!BO157</f>
        <v>1.0321101349202346</v>
      </c>
      <c r="BP157" s="13">
        <f>'VAB nominal'!BP157/'VAB real'!BP157</f>
        <v>1.0320677155414615</v>
      </c>
    </row>
    <row r="158" spans="2:68" x14ac:dyDescent="0.2">
      <c r="B158" t="s">
        <v>8</v>
      </c>
      <c r="C158" s="13">
        <v>1.21617537021658E-2</v>
      </c>
      <c r="D158" s="13">
        <v>1.2728323107572789E-2</v>
      </c>
      <c r="E158" s="13">
        <v>1.4230359036111584E-2</v>
      </c>
      <c r="F158" s="13">
        <v>1.5814052464367175E-2</v>
      </c>
      <c r="G158" s="13">
        <v>1.6959079641010084E-2</v>
      </c>
      <c r="H158" s="13">
        <v>1.7473849256553532E-2</v>
      </c>
      <c r="I158" s="13">
        <v>1.8021262812839094E-2</v>
      </c>
      <c r="J158" s="13">
        <v>1.955730739240703E-2</v>
      </c>
      <c r="K158" s="13">
        <v>2.1630818020275003E-2</v>
      </c>
      <c r="L158" s="13">
        <v>2.3597220012625236E-2</v>
      </c>
      <c r="M158" s="13">
        <v>2.6501046551310203E-2</v>
      </c>
      <c r="N158" s="13">
        <v>2.9215508329208356E-2</v>
      </c>
      <c r="O158" s="13">
        <v>3.2296562326294916E-2</v>
      </c>
      <c r="P158" s="13">
        <v>3.4620711568730332E-2</v>
      </c>
      <c r="Q158" s="13">
        <v>3.6671720562631661E-2</v>
      </c>
      <c r="R158" s="13">
        <v>3.9317311834057074E-2</v>
      </c>
      <c r="S158" s="13">
        <v>4.2964447606189976E-2</v>
      </c>
      <c r="T158" s="13">
        <v>4.655295498061341E-2</v>
      </c>
      <c r="U158" s="13">
        <v>5.1834172751217905E-2</v>
      </c>
      <c r="V158" s="13">
        <v>6.0841290378225457E-2</v>
      </c>
      <c r="W158" s="13">
        <v>7.1752861260115625E-2</v>
      </c>
      <c r="X158" s="13">
        <v>8.4248359851442703E-2</v>
      </c>
      <c r="Y158" s="13">
        <v>0.10405932231803527</v>
      </c>
      <c r="Z158" s="13">
        <v>0.12782961155724637</v>
      </c>
      <c r="AA158" s="13">
        <v>0.15235287000566916</v>
      </c>
      <c r="AB158" s="13">
        <v>0.1735090290830546</v>
      </c>
      <c r="AC158" s="13">
        <v>0.19325664039030394</v>
      </c>
      <c r="AD158" s="13">
        <v>0.22228313084383386</v>
      </c>
      <c r="AE158" s="13">
        <v>0.24961378949783236</v>
      </c>
      <c r="AF158" s="13">
        <v>0.27693212813140722</v>
      </c>
      <c r="AG158" s="13">
        <v>0.29952227932079067</v>
      </c>
      <c r="AH158" s="13">
        <v>0.33058312879427021</v>
      </c>
      <c r="AI158" s="13">
        <v>0.35483371633894101</v>
      </c>
      <c r="AJ158" s="13">
        <v>0.37819718205738917</v>
      </c>
      <c r="AK158" s="13">
        <v>0.4064349584437647</v>
      </c>
      <c r="AL158" s="13">
        <v>0.44664468232480808</v>
      </c>
      <c r="AM158" s="13">
        <v>0.4861338669894984</v>
      </c>
      <c r="AN158" s="13">
        <v>0.52676661812086412</v>
      </c>
      <c r="AO158" s="13">
        <v>0.56571995119868745</v>
      </c>
      <c r="AP158" s="13">
        <v>0.58888191996849815</v>
      </c>
      <c r="AQ158" s="13">
        <v>0.60979676238015446</v>
      </c>
      <c r="AR158" s="13">
        <v>0.63145111612783167</v>
      </c>
      <c r="AS158" s="13">
        <v>0.65801960328270215</v>
      </c>
      <c r="AT158" s="13">
        <v>0.68552130901251473</v>
      </c>
      <c r="AU158" s="13">
        <v>0.71464416636462424</v>
      </c>
      <c r="AV158" s="13">
        <v>0.74106902600958025</v>
      </c>
      <c r="AW158" s="13">
        <v>0.77691391130627374</v>
      </c>
      <c r="AX158" s="13">
        <v>0.81300845234778019</v>
      </c>
      <c r="AY158" s="13">
        <v>0.83698429597431623</v>
      </c>
      <c r="AZ158" s="13">
        <v>0.8641078566707987</v>
      </c>
      <c r="BA158" s="13">
        <v>0.88370179961847706</v>
      </c>
      <c r="BB158" s="13">
        <v>0.9187433669734737</v>
      </c>
      <c r="BC158" s="13">
        <v>0.94850454199439338</v>
      </c>
      <c r="BD158" s="13">
        <v>0.99192457843752735</v>
      </c>
      <c r="BE158" s="13">
        <v>0.99393858008472125</v>
      </c>
      <c r="BF158" s="13">
        <v>0.98497050347685255</v>
      </c>
      <c r="BG158" s="13">
        <v>0.9911191006512704</v>
      </c>
      <c r="BH158" s="13">
        <v>0.99190613537101491</v>
      </c>
      <c r="BI158" s="13">
        <v>0.99125739997157714</v>
      </c>
      <c r="BJ158" s="13">
        <v>0.9869357022369879</v>
      </c>
      <c r="BK158" s="13">
        <v>0.98911121827894366</v>
      </c>
      <c r="BL158" s="13">
        <v>1.0000000000000002</v>
      </c>
      <c r="BM158" s="13">
        <f>'VAB nominal'!BM158/'VAB real'!BM158</f>
        <v>1.0142855865811704</v>
      </c>
      <c r="BN158" s="13">
        <f>'VAB nominal'!BN158/'VAB real'!BN158</f>
        <v>1.0222650513759681</v>
      </c>
      <c r="BO158" s="13">
        <f>'VAB nominal'!BO158/'VAB real'!BO158</f>
        <v>1.0259527149288554</v>
      </c>
      <c r="BP158" s="13">
        <f>'VAB nominal'!BP158/'VAB real'!BP158</f>
        <v>1.0309497429792749</v>
      </c>
    </row>
    <row r="159" spans="2:68" x14ac:dyDescent="0.2">
      <c r="B159" t="s">
        <v>9</v>
      </c>
      <c r="C159" s="13">
        <v>1.3216199977435681E-2</v>
      </c>
      <c r="D159" s="13">
        <v>1.3831410739507869E-2</v>
      </c>
      <c r="E159" s="13">
        <v>1.5457261799454926E-2</v>
      </c>
      <c r="F159" s="13">
        <v>1.695699952627424E-2</v>
      </c>
      <c r="G159" s="13">
        <v>1.7950123551931318E-2</v>
      </c>
      <c r="H159" s="13">
        <v>1.8383589436026141E-2</v>
      </c>
      <c r="I159" s="13">
        <v>1.8839832582003013E-2</v>
      </c>
      <c r="J159" s="13">
        <v>2.0307325384518987E-2</v>
      </c>
      <c r="K159" s="13">
        <v>2.2335711191416741E-2</v>
      </c>
      <c r="L159" s="13">
        <v>2.4279751314913951E-2</v>
      </c>
      <c r="M159" s="13">
        <v>2.7234187250574811E-2</v>
      </c>
      <c r="N159" s="13">
        <v>2.9818158529105365E-2</v>
      </c>
      <c r="O159" s="13">
        <v>3.2778302941321946E-2</v>
      </c>
      <c r="P159" s="13">
        <v>3.5000029431599321E-2</v>
      </c>
      <c r="Q159" s="13">
        <v>3.6959878127279695E-2</v>
      </c>
      <c r="R159" s="13">
        <v>3.9663611565168747E-2</v>
      </c>
      <c r="S159" s="13">
        <v>4.3392923822301255E-2</v>
      </c>
      <c r="T159" s="13">
        <v>4.708436909687079E-2</v>
      </c>
      <c r="U159" s="13">
        <v>5.2548510467809208E-2</v>
      </c>
      <c r="V159" s="13">
        <v>6.1725069190753504E-2</v>
      </c>
      <c r="W159" s="13">
        <v>7.2808165213933143E-2</v>
      </c>
      <c r="X159" s="13">
        <v>8.5406539356419883E-2</v>
      </c>
      <c r="Y159" s="13">
        <v>0.10541386341121295</v>
      </c>
      <c r="Z159" s="13">
        <v>0.12984712599361237</v>
      </c>
      <c r="AA159" s="13">
        <v>0.15512086718311177</v>
      </c>
      <c r="AB159" s="13">
        <v>0.17806762606015811</v>
      </c>
      <c r="AC159" s="13">
        <v>0.20024278657409653</v>
      </c>
      <c r="AD159" s="13">
        <v>0.22813893327480467</v>
      </c>
      <c r="AE159" s="13">
        <v>0.25371728889681666</v>
      </c>
      <c r="AF159" s="13">
        <v>0.28113386816825942</v>
      </c>
      <c r="AG159" s="13">
        <v>0.30359746676843935</v>
      </c>
      <c r="AH159" s="13">
        <v>0.33316977183717322</v>
      </c>
      <c r="AI159" s="13">
        <v>0.35537118213461477</v>
      </c>
      <c r="AJ159" s="13">
        <v>0.37913172345913831</v>
      </c>
      <c r="AK159" s="13">
        <v>0.40763113624943853</v>
      </c>
      <c r="AL159" s="13">
        <v>0.44519664060558534</v>
      </c>
      <c r="AM159" s="13">
        <v>0.48241791657747951</v>
      </c>
      <c r="AN159" s="13">
        <v>0.52294896660690382</v>
      </c>
      <c r="AO159" s="13">
        <v>0.55990774223570472</v>
      </c>
      <c r="AP159" s="13">
        <v>0.58361366994287811</v>
      </c>
      <c r="AQ159" s="13">
        <v>0.60671767068169291</v>
      </c>
      <c r="AR159" s="13">
        <v>0.62907927584165901</v>
      </c>
      <c r="AS159" s="13">
        <v>0.65075131362266214</v>
      </c>
      <c r="AT159" s="13">
        <v>0.67424447688777089</v>
      </c>
      <c r="AU159" s="13">
        <v>0.70175477234093042</v>
      </c>
      <c r="AV159" s="13">
        <v>0.72940722359589094</v>
      </c>
      <c r="AW159" s="13">
        <v>0.76560627583444019</v>
      </c>
      <c r="AX159" s="13">
        <v>0.79721797671052119</v>
      </c>
      <c r="AY159" s="13">
        <v>0.83054942345934379</v>
      </c>
      <c r="AZ159" s="13">
        <v>0.85876398465553616</v>
      </c>
      <c r="BA159" s="13">
        <v>0.88429499890859942</v>
      </c>
      <c r="BB159" s="13">
        <v>0.91508729405939349</v>
      </c>
      <c r="BC159" s="13">
        <v>0.95297504573333047</v>
      </c>
      <c r="BD159" s="13">
        <v>0.99476987126721983</v>
      </c>
      <c r="BE159" s="13">
        <v>1.0022102151581278</v>
      </c>
      <c r="BF159" s="13">
        <v>0.99718474181052674</v>
      </c>
      <c r="BG159" s="13">
        <v>1.0081784693964337</v>
      </c>
      <c r="BH159" s="13">
        <v>1.0119499198933637</v>
      </c>
      <c r="BI159" s="13">
        <v>1.0026702506946918</v>
      </c>
      <c r="BJ159" s="13">
        <v>0.99876467581482387</v>
      </c>
      <c r="BK159" s="13">
        <v>0.99401893787138174</v>
      </c>
      <c r="BL159" s="13">
        <v>1.0000000000000002</v>
      </c>
      <c r="BM159" s="13">
        <f>'VAB nominal'!BM159/'VAB real'!BM159</f>
        <v>1.0071730875715716</v>
      </c>
      <c r="BN159" s="13">
        <f>'VAB nominal'!BN159/'VAB real'!BN159</f>
        <v>1.0146967638593549</v>
      </c>
      <c r="BO159" s="13">
        <f>'VAB nominal'!BO159/'VAB real'!BO159</f>
        <v>1.0243271809558667</v>
      </c>
      <c r="BP159" s="13">
        <f>'VAB nominal'!BP159/'VAB real'!BP159</f>
        <v>1.034150785396508</v>
      </c>
    </row>
    <row r="160" spans="2:68" x14ac:dyDescent="0.2">
      <c r="B160" t="s">
        <v>10</v>
      </c>
      <c r="C160" s="13">
        <v>1.344032868053166E-2</v>
      </c>
      <c r="D160" s="13">
        <v>1.400231706072191E-2</v>
      </c>
      <c r="E160" s="13">
        <v>1.558266030437345E-2</v>
      </c>
      <c r="F160" s="13">
        <v>1.7160887279081053E-2</v>
      </c>
      <c r="G160" s="13">
        <v>1.8237998875261636E-2</v>
      </c>
      <c r="H160" s="13">
        <v>1.8799092434765501E-2</v>
      </c>
      <c r="I160" s="13">
        <v>1.9378987071104099E-2</v>
      </c>
      <c r="J160" s="13">
        <v>2.0821292699643553E-2</v>
      </c>
      <c r="K160" s="13">
        <v>2.2826145157290055E-2</v>
      </c>
      <c r="L160" s="13">
        <v>2.4794687039802619E-2</v>
      </c>
      <c r="M160" s="13">
        <v>2.7765405967876959E-2</v>
      </c>
      <c r="N160" s="13">
        <v>3.0511847550233808E-2</v>
      </c>
      <c r="O160" s="13">
        <v>3.3611908197219931E-2</v>
      </c>
      <c r="P160" s="13">
        <v>3.5883929662650332E-2</v>
      </c>
      <c r="Q160" s="13">
        <v>3.7871965507018983E-2</v>
      </c>
      <c r="R160" s="13">
        <v>4.0689887529347421E-2</v>
      </c>
      <c r="S160" s="13">
        <v>4.4574243871737002E-2</v>
      </c>
      <c r="T160" s="13">
        <v>4.854299837605866E-2</v>
      </c>
      <c r="U160" s="13">
        <v>5.4379974226571016E-2</v>
      </c>
      <c r="V160" s="13">
        <v>6.4256343026926496E-2</v>
      </c>
      <c r="W160" s="13">
        <v>7.6245282675523038E-2</v>
      </c>
      <c r="X160" s="13">
        <v>8.9642260322107065E-2</v>
      </c>
      <c r="Y160" s="13">
        <v>0.11086741087158547</v>
      </c>
      <c r="Z160" s="13">
        <v>0.13658802570885539</v>
      </c>
      <c r="AA160" s="13">
        <v>0.1635018795035531</v>
      </c>
      <c r="AB160" s="13">
        <v>0.18795328631274033</v>
      </c>
      <c r="AC160" s="13">
        <v>0.21152356286895452</v>
      </c>
      <c r="AD160" s="13">
        <v>0.23959379304704498</v>
      </c>
      <c r="AE160" s="13">
        <v>0.26510747136274271</v>
      </c>
      <c r="AF160" s="13">
        <v>0.2927482596105474</v>
      </c>
      <c r="AG160" s="13">
        <v>0.31519697314809164</v>
      </c>
      <c r="AH160" s="13">
        <v>0.3441494496462647</v>
      </c>
      <c r="AI160" s="13">
        <v>0.36520955045941667</v>
      </c>
      <c r="AJ160" s="13">
        <v>0.39119554636366799</v>
      </c>
      <c r="AK160" s="13">
        <v>0.42223474227062641</v>
      </c>
      <c r="AL160" s="13">
        <v>0.4615873464189495</v>
      </c>
      <c r="AM160" s="13">
        <v>0.50291158476175846</v>
      </c>
      <c r="AN160" s="13">
        <v>0.54610985794597244</v>
      </c>
      <c r="AO160" s="13">
        <v>0.58141110395008522</v>
      </c>
      <c r="AP160" s="13">
        <v>0.61058722003858323</v>
      </c>
      <c r="AQ160" s="13">
        <v>0.63744735429472121</v>
      </c>
      <c r="AR160" s="13">
        <v>0.65379567999734556</v>
      </c>
      <c r="AS160" s="13">
        <v>0.68222016617352654</v>
      </c>
      <c r="AT160" s="13">
        <v>0.70333870808507681</v>
      </c>
      <c r="AU160" s="13">
        <v>0.72741308456101927</v>
      </c>
      <c r="AV160" s="13">
        <v>0.74820970662260955</v>
      </c>
      <c r="AW160" s="13">
        <v>0.7890774662264266</v>
      </c>
      <c r="AX160" s="13">
        <v>0.81853468749355929</v>
      </c>
      <c r="AY160" s="13">
        <v>0.84725920759334228</v>
      </c>
      <c r="AZ160" s="13">
        <v>0.87492232971992057</v>
      </c>
      <c r="BA160" s="13">
        <v>0.89943868852724074</v>
      </c>
      <c r="BB160" s="13">
        <v>0.92927098966078181</v>
      </c>
      <c r="BC160" s="13">
        <v>0.96297387325235562</v>
      </c>
      <c r="BD160" s="13">
        <v>0.99987928335814236</v>
      </c>
      <c r="BE160" s="13">
        <v>1.0087473562323734</v>
      </c>
      <c r="BF160" s="13">
        <v>0.99637957750205619</v>
      </c>
      <c r="BG160" s="13">
        <v>1.0072298368641934</v>
      </c>
      <c r="BH160" s="13">
        <v>1.0144508716832532</v>
      </c>
      <c r="BI160" s="13">
        <v>0.99962425653316878</v>
      </c>
      <c r="BJ160" s="13">
        <v>0.99754547996011855</v>
      </c>
      <c r="BK160" s="13">
        <v>0.99476506670876008</v>
      </c>
      <c r="BL160" s="13">
        <v>1</v>
      </c>
      <c r="BM160" s="13">
        <f>'VAB nominal'!BM160/'VAB real'!BM160</f>
        <v>1.009438317520196</v>
      </c>
      <c r="BN160" s="13">
        <f>'VAB nominal'!BN160/'VAB real'!BN160</f>
        <v>1.0153451205138919</v>
      </c>
      <c r="BO160" s="13">
        <f>'VAB nominal'!BO160/'VAB real'!BO160</f>
        <v>1.0250986025402802</v>
      </c>
      <c r="BP160" s="13">
        <f>'VAB nominal'!BP160/'VAB real'!BP160</f>
        <v>1.0357789126197607</v>
      </c>
    </row>
    <row r="161" spans="2:68" x14ac:dyDescent="0.2">
      <c r="B161" t="s">
        <v>11</v>
      </c>
      <c r="C161" s="13">
        <v>1.4104588046317994E-2</v>
      </c>
      <c r="D161" s="13">
        <v>1.4650508437539811E-2</v>
      </c>
      <c r="E161" s="13">
        <v>1.6266897200697232E-2</v>
      </c>
      <c r="F161" s="13">
        <v>1.7923676776685177E-2</v>
      </c>
      <c r="G161" s="13">
        <v>1.9059269512703501E-2</v>
      </c>
      <c r="H161" s="13">
        <v>1.9609439135633719E-2</v>
      </c>
      <c r="I161" s="13">
        <v>2.0183182104581456E-2</v>
      </c>
      <c r="J161" s="13">
        <v>2.1767743176353858E-2</v>
      </c>
      <c r="K161" s="13">
        <v>2.3943722825991741E-2</v>
      </c>
      <c r="L161" s="13">
        <v>2.6141764107890431E-2</v>
      </c>
      <c r="M161" s="13">
        <v>2.9368661310671337E-2</v>
      </c>
      <c r="N161" s="13">
        <v>3.2301452647696328E-2</v>
      </c>
      <c r="O161" s="13">
        <v>3.5633761409266371E-2</v>
      </c>
      <c r="P161" s="13">
        <v>3.8053913723492587E-2</v>
      </c>
      <c r="Q161" s="13">
        <v>4.0166328746834908E-2</v>
      </c>
      <c r="R161" s="13">
        <v>4.3278841560458158E-2</v>
      </c>
      <c r="S161" s="13">
        <v>4.7503616474599816E-2</v>
      </c>
      <c r="T161" s="13">
        <v>5.1359488359387542E-2</v>
      </c>
      <c r="U161" s="13">
        <v>5.7050286971764945E-2</v>
      </c>
      <c r="V161" s="13">
        <v>6.7757691204871198E-2</v>
      </c>
      <c r="W161" s="13">
        <v>8.0729100071256096E-2</v>
      </c>
      <c r="X161" s="13">
        <v>9.496622327737958E-2</v>
      </c>
      <c r="Y161" s="13">
        <v>0.11749754262634721</v>
      </c>
      <c r="Z161" s="13">
        <v>0.14469190105126323</v>
      </c>
      <c r="AA161" s="13">
        <v>0.17288005014721122</v>
      </c>
      <c r="AB161" s="13">
        <v>0.19853942176075323</v>
      </c>
      <c r="AC161" s="13">
        <v>0.2232564310038706</v>
      </c>
      <c r="AD161" s="13">
        <v>0.25254396739721491</v>
      </c>
      <c r="AE161" s="13">
        <v>0.27915887840941389</v>
      </c>
      <c r="AF161" s="13">
        <v>0.30822010888764306</v>
      </c>
      <c r="AG161" s="13">
        <v>0.33187213950130218</v>
      </c>
      <c r="AH161" s="13">
        <v>0.36455214223812132</v>
      </c>
      <c r="AI161" s="13">
        <v>0.38900193601697858</v>
      </c>
      <c r="AJ161" s="13">
        <v>0.41348440654284019</v>
      </c>
      <c r="AK161" s="13">
        <v>0.44311554583478852</v>
      </c>
      <c r="AL161" s="13">
        <v>0.48435225099940088</v>
      </c>
      <c r="AM161" s="13">
        <v>0.52691726218963209</v>
      </c>
      <c r="AN161" s="13">
        <v>0.57131060778132625</v>
      </c>
      <c r="AO161" s="13">
        <v>0.61458050600778324</v>
      </c>
      <c r="AP161" s="13">
        <v>0.64087436577282264</v>
      </c>
      <c r="AQ161" s="13">
        <v>0.67323086817263689</v>
      </c>
      <c r="AR161" s="13">
        <v>0.6934166365807074</v>
      </c>
      <c r="AS161" s="13">
        <v>0.71397130595908509</v>
      </c>
      <c r="AT161" s="13">
        <v>0.73050912440183657</v>
      </c>
      <c r="AU161" s="13">
        <v>0.74472317718141956</v>
      </c>
      <c r="AV161" s="13">
        <v>0.77006082712741797</v>
      </c>
      <c r="AW161" s="13">
        <v>0.80968995552637202</v>
      </c>
      <c r="AX161" s="13">
        <v>0.83773660107704384</v>
      </c>
      <c r="AY161" s="13">
        <v>0.86872784388868918</v>
      </c>
      <c r="AZ161" s="13">
        <v>0.89217503109062479</v>
      </c>
      <c r="BA161" s="13">
        <v>0.91645023037687989</v>
      </c>
      <c r="BB161" s="13">
        <v>0.94649310617665561</v>
      </c>
      <c r="BC161" s="13">
        <v>0.98439100177179828</v>
      </c>
      <c r="BD161" s="13">
        <v>1.0211814814525904</v>
      </c>
      <c r="BE161" s="13">
        <v>1.0301462961008221</v>
      </c>
      <c r="BF161" s="13">
        <v>1.0139754029008508</v>
      </c>
      <c r="BG161" s="13">
        <v>1.0244577415386373</v>
      </c>
      <c r="BH161" s="13">
        <v>1.0255143843806953</v>
      </c>
      <c r="BI161" s="13">
        <v>1.0088983383582653</v>
      </c>
      <c r="BJ161" s="13">
        <v>1.0044264777334273</v>
      </c>
      <c r="BK161" s="13">
        <v>0.99791920854210237</v>
      </c>
      <c r="BL161" s="13">
        <v>1</v>
      </c>
      <c r="BM161" s="13">
        <f>'VAB nominal'!BM161/'VAB real'!BM161</f>
        <v>1.0092154876521171</v>
      </c>
      <c r="BN161" s="13">
        <f>'VAB nominal'!BN161/'VAB real'!BN161</f>
        <v>1.0163095070824177</v>
      </c>
      <c r="BO161" s="13">
        <f>'VAB nominal'!BO161/'VAB real'!BO161</f>
        <v>1.0248464148785241</v>
      </c>
      <c r="BP161" s="13">
        <f>'VAB nominal'!BP161/'VAB real'!BP161</f>
        <v>1.0375568540484916</v>
      </c>
    </row>
    <row r="162" spans="2:68" x14ac:dyDescent="0.2">
      <c r="B162" t="s">
        <v>12</v>
      </c>
      <c r="C162" s="13">
        <v>1.274506049152428E-2</v>
      </c>
      <c r="D162" s="13">
        <v>1.3401693773327743E-2</v>
      </c>
      <c r="E162" s="13">
        <v>1.5044073415743642E-2</v>
      </c>
      <c r="F162" s="13">
        <v>1.6526752961282573E-2</v>
      </c>
      <c r="G162" s="13">
        <v>1.7526580144694558E-2</v>
      </c>
      <c r="H162" s="13">
        <v>1.7899038671052983E-2</v>
      </c>
      <c r="I162" s="13">
        <v>1.828430279085793E-2</v>
      </c>
      <c r="J162" s="13">
        <v>1.9742305396807845E-2</v>
      </c>
      <c r="K162" s="13">
        <v>2.1746347108921649E-2</v>
      </c>
      <c r="L162" s="13">
        <v>2.3546513447284104E-2</v>
      </c>
      <c r="M162" s="13">
        <v>2.6319456174825385E-2</v>
      </c>
      <c r="N162" s="13">
        <v>2.8791102758601628E-2</v>
      </c>
      <c r="O162" s="13">
        <v>3.1627501608213072E-2</v>
      </c>
      <c r="P162" s="13">
        <v>3.369364305892962E-2</v>
      </c>
      <c r="Q162" s="13">
        <v>3.5498003174297195E-2</v>
      </c>
      <c r="R162" s="13">
        <v>3.8101218937612064E-2</v>
      </c>
      <c r="S162" s="13">
        <v>4.1706152874348069E-2</v>
      </c>
      <c r="T162" s="13">
        <v>4.5292370234553916E-2</v>
      </c>
      <c r="U162" s="13">
        <v>5.0583214701720239E-2</v>
      </c>
      <c r="V162" s="13">
        <v>5.9755778600345706E-2</v>
      </c>
      <c r="W162" s="13">
        <v>7.0765399117850833E-2</v>
      </c>
      <c r="X162" s="13">
        <v>8.3198170652808434E-2</v>
      </c>
      <c r="Y162" s="13">
        <v>0.10291889015410638</v>
      </c>
      <c r="Z162" s="13">
        <v>0.12660558508896963</v>
      </c>
      <c r="AA162" s="13">
        <v>0.15110817425436426</v>
      </c>
      <c r="AB162" s="13">
        <v>0.17295526636493747</v>
      </c>
      <c r="AC162" s="13">
        <v>0.19377072108165289</v>
      </c>
      <c r="AD162" s="13">
        <v>0.22067735608962649</v>
      </c>
      <c r="AE162" s="13">
        <v>0.24533112041192218</v>
      </c>
      <c r="AF162" s="13">
        <v>0.2731996594879198</v>
      </c>
      <c r="AG162" s="13">
        <v>0.29656267884963988</v>
      </c>
      <c r="AH162" s="13">
        <v>0.32464079798840234</v>
      </c>
      <c r="AI162" s="13">
        <v>0.34541654704289754</v>
      </c>
      <c r="AJ162" s="13">
        <v>0.36853553993917609</v>
      </c>
      <c r="AK162" s="13">
        <v>0.39606613607063734</v>
      </c>
      <c r="AL162" s="13">
        <v>0.43232850062388578</v>
      </c>
      <c r="AM162" s="13">
        <v>0.47093362143890016</v>
      </c>
      <c r="AN162" s="13">
        <v>0.51119988232625402</v>
      </c>
      <c r="AO162" s="13">
        <v>0.5482592073011332</v>
      </c>
      <c r="AP162" s="13">
        <v>0.57141057795227757</v>
      </c>
      <c r="AQ162" s="13">
        <v>0.59985179287489865</v>
      </c>
      <c r="AR162" s="13">
        <v>0.62667113196236657</v>
      </c>
      <c r="AS162" s="13">
        <v>0.64729086166166017</v>
      </c>
      <c r="AT162" s="13">
        <v>0.66959766560087142</v>
      </c>
      <c r="AU162" s="13">
        <v>0.68752358730754248</v>
      </c>
      <c r="AV162" s="13">
        <v>0.71123541904154775</v>
      </c>
      <c r="AW162" s="13">
        <v>0.74666694295742853</v>
      </c>
      <c r="AX162" s="13">
        <v>0.78119052005400091</v>
      </c>
      <c r="AY162" s="13">
        <v>0.81385037143473626</v>
      </c>
      <c r="AZ162" s="13">
        <v>0.84193903651337176</v>
      </c>
      <c r="BA162" s="13">
        <v>0.86848643631327049</v>
      </c>
      <c r="BB162" s="13">
        <v>0.89908077792027341</v>
      </c>
      <c r="BC162" s="13">
        <v>0.93621679781378464</v>
      </c>
      <c r="BD162" s="13">
        <v>0.97827792303339323</v>
      </c>
      <c r="BE162" s="13">
        <v>0.98893013852370071</v>
      </c>
      <c r="BF162" s="13">
        <v>0.97958725145370507</v>
      </c>
      <c r="BG162" s="13">
        <v>0.99116502743647428</v>
      </c>
      <c r="BH162" s="13">
        <v>1.0002080393132735</v>
      </c>
      <c r="BI162" s="13">
        <v>0.99043780372139723</v>
      </c>
      <c r="BJ162" s="13">
        <v>0.99067510378554691</v>
      </c>
      <c r="BK162" s="13">
        <v>0.99197939186150963</v>
      </c>
      <c r="BL162" s="13">
        <v>0.99999999999999978</v>
      </c>
      <c r="BM162" s="13">
        <f>'VAB nominal'!BM162/'VAB real'!BM162</f>
        <v>1.0112961390570934</v>
      </c>
      <c r="BN162" s="13">
        <f>'VAB nominal'!BN162/'VAB real'!BN162</f>
        <v>1.0211662627359996</v>
      </c>
      <c r="BO162" s="13">
        <f>'VAB nominal'!BO162/'VAB real'!BO162</f>
        <v>1.029417165615208</v>
      </c>
      <c r="BP162" s="13">
        <f>'VAB nominal'!BP162/'VAB real'!BP162</f>
        <v>1.0406645847924001</v>
      </c>
    </row>
    <row r="163" spans="2:68" x14ac:dyDescent="0.2">
      <c r="B163" t="s">
        <v>13</v>
      </c>
      <c r="C163" s="13">
        <v>1.2806949503046944E-2</v>
      </c>
      <c r="D163" s="13">
        <v>1.3336012881308208E-2</v>
      </c>
      <c r="E163" s="13">
        <v>1.4833687310156924E-2</v>
      </c>
      <c r="F163" s="13">
        <v>1.6358492181349559E-2</v>
      </c>
      <c r="G163" s="13">
        <v>1.7405496848147899E-2</v>
      </c>
      <c r="H163" s="13">
        <v>1.7947348466609784E-2</v>
      </c>
      <c r="I163" s="13">
        <v>1.8518507430089603E-2</v>
      </c>
      <c r="J163" s="13">
        <v>2.0057179146078977E-2</v>
      </c>
      <c r="K163" s="13">
        <v>2.2152982653989461E-2</v>
      </c>
      <c r="L163" s="13">
        <v>2.4179993270569071E-2</v>
      </c>
      <c r="M163" s="13">
        <v>2.7207979015078047E-2</v>
      </c>
      <c r="N163" s="13">
        <v>2.9822247992268985E-2</v>
      </c>
      <c r="O163" s="13">
        <v>3.2816239752752989E-2</v>
      </c>
      <c r="P163" s="13">
        <v>3.5120065332901788E-2</v>
      </c>
      <c r="Q163" s="13">
        <v>3.7162297874327177E-2</v>
      </c>
      <c r="R163" s="13">
        <v>3.9960111333615198E-2</v>
      </c>
      <c r="S163" s="13">
        <v>4.3811742158411417E-2</v>
      </c>
      <c r="T163" s="13">
        <v>4.7675956636993859E-2</v>
      </c>
      <c r="U163" s="13">
        <v>5.3361505273728731E-2</v>
      </c>
      <c r="V163" s="13">
        <v>6.3103226738392151E-2</v>
      </c>
      <c r="W163" s="13">
        <v>7.4824513973216197E-2</v>
      </c>
      <c r="X163" s="13">
        <v>8.7658481155293885E-2</v>
      </c>
      <c r="Y163" s="13">
        <v>0.10808320195295636</v>
      </c>
      <c r="Z163" s="13">
        <v>0.13306570408013915</v>
      </c>
      <c r="AA163" s="13">
        <v>0.15893832719034304</v>
      </c>
      <c r="AB163" s="13">
        <v>0.18216549715350608</v>
      </c>
      <c r="AC163" s="13">
        <v>0.20450058251913864</v>
      </c>
      <c r="AD163" s="13">
        <v>0.23266355553946871</v>
      </c>
      <c r="AE163" s="13">
        <v>0.25836202664214469</v>
      </c>
      <c r="AF163" s="13">
        <v>0.28589652153436568</v>
      </c>
      <c r="AG163" s="13">
        <v>0.30847204603791423</v>
      </c>
      <c r="AH163" s="13">
        <v>0.33876943041929169</v>
      </c>
      <c r="AI163" s="13">
        <v>0.3615969958122433</v>
      </c>
      <c r="AJ163" s="13">
        <v>0.38542206134000961</v>
      </c>
      <c r="AK163" s="13">
        <v>0.41400962487047732</v>
      </c>
      <c r="AL163" s="13">
        <v>0.45397520697799748</v>
      </c>
      <c r="AM163" s="13">
        <v>0.49371850174072363</v>
      </c>
      <c r="AN163" s="13">
        <v>0.53592710634121232</v>
      </c>
      <c r="AO163" s="13">
        <v>0.57436258912175009</v>
      </c>
      <c r="AP163" s="13">
        <v>0.59826377369834294</v>
      </c>
      <c r="AQ163" s="13">
        <v>0.62260274023619366</v>
      </c>
      <c r="AR163" s="13">
        <v>0.64520956967706211</v>
      </c>
      <c r="AS163" s="13">
        <v>0.66513638678387366</v>
      </c>
      <c r="AT163" s="13">
        <v>0.68693031784622849</v>
      </c>
      <c r="AU163" s="13">
        <v>0.70513993015176579</v>
      </c>
      <c r="AV163" s="13">
        <v>0.7289948822081137</v>
      </c>
      <c r="AW163" s="13">
        <v>0.76598083010984763</v>
      </c>
      <c r="AX163" s="13">
        <v>0.80163600366241061</v>
      </c>
      <c r="AY163" s="13">
        <v>0.83103275369034235</v>
      </c>
      <c r="AZ163" s="13">
        <v>0.86103127654577927</v>
      </c>
      <c r="BA163" s="13">
        <v>0.88740263470352376</v>
      </c>
      <c r="BB163" s="13">
        <v>0.92293620799988951</v>
      </c>
      <c r="BC163" s="13">
        <v>0.95835555240202419</v>
      </c>
      <c r="BD163" s="13">
        <v>0.99960547602525063</v>
      </c>
      <c r="BE163" s="13">
        <v>1.0059611025151549</v>
      </c>
      <c r="BF163" s="13">
        <v>0.99808520130449196</v>
      </c>
      <c r="BG163" s="13">
        <v>1.0117204850824117</v>
      </c>
      <c r="BH163" s="13">
        <v>1.0150357614277776</v>
      </c>
      <c r="BI163" s="13">
        <v>1.0008114229000562</v>
      </c>
      <c r="BJ163" s="13">
        <v>0.99720611515259783</v>
      </c>
      <c r="BK163" s="13">
        <v>0.99299746012082024</v>
      </c>
      <c r="BL163" s="13">
        <v>1</v>
      </c>
      <c r="BM163" s="13">
        <f>'VAB nominal'!BM163/'VAB real'!BM163</f>
        <v>1.0110924216779098</v>
      </c>
      <c r="BN163" s="13">
        <f>'VAB nominal'!BN163/'VAB real'!BN163</f>
        <v>1.0203798248661888</v>
      </c>
      <c r="BO163" s="13">
        <f>'VAB nominal'!BO163/'VAB real'!BO163</f>
        <v>1.028107036460197</v>
      </c>
      <c r="BP163" s="13">
        <f>'VAB nominal'!BP163/'VAB real'!BP163</f>
        <v>1.0386665661362262</v>
      </c>
    </row>
    <row r="164" spans="2:68" x14ac:dyDescent="0.2">
      <c r="B164" t="s">
        <v>14</v>
      </c>
      <c r="C164" s="13">
        <v>1.3316282862192524E-2</v>
      </c>
      <c r="D164" s="13">
        <v>1.3842653342215853E-2</v>
      </c>
      <c r="E164" s="13">
        <v>1.5370883528118237E-2</v>
      </c>
      <c r="F164" s="13">
        <v>1.6973787930128201E-2</v>
      </c>
      <c r="G164" s="13">
        <v>1.8093827836143824E-2</v>
      </c>
      <c r="H164" s="13">
        <v>1.8689256474076661E-2</v>
      </c>
      <c r="I164" s="13">
        <v>1.931081970107076E-2</v>
      </c>
      <c r="J164" s="13">
        <v>2.1004192741468891E-2</v>
      </c>
      <c r="K164" s="13">
        <v>2.327466681984721E-2</v>
      </c>
      <c r="L164" s="13">
        <v>2.5545603810189419E-2</v>
      </c>
      <c r="M164" s="13">
        <v>2.8873138160382956E-2</v>
      </c>
      <c r="N164" s="13">
        <v>3.1814851735177542E-2</v>
      </c>
      <c r="O164" s="13">
        <v>3.5105158174606375E-2</v>
      </c>
      <c r="P164" s="13">
        <v>3.7621241943213153E-2</v>
      </c>
      <c r="Q164" s="13">
        <v>3.9856862605321973E-2</v>
      </c>
      <c r="R164" s="13">
        <v>4.2903440873480476E-2</v>
      </c>
      <c r="S164" s="13">
        <v>4.7070336033363219E-2</v>
      </c>
      <c r="T164" s="13">
        <v>5.1246049934358814E-2</v>
      </c>
      <c r="U164" s="13">
        <v>5.7476468635070554E-2</v>
      </c>
      <c r="V164" s="13">
        <v>6.8287648713567781E-2</v>
      </c>
      <c r="W164" s="13">
        <v>8.1368013106239631E-2</v>
      </c>
      <c r="X164" s="13">
        <v>9.5979392853567588E-2</v>
      </c>
      <c r="Y164" s="13">
        <v>0.11902834475975377</v>
      </c>
      <c r="Z164" s="13">
        <v>0.14606258805486216</v>
      </c>
      <c r="AA164" s="13">
        <v>0.17407318599609384</v>
      </c>
      <c r="AB164" s="13">
        <v>0.19966244403487179</v>
      </c>
      <c r="AC164" s="13">
        <v>0.22413071212283314</v>
      </c>
      <c r="AD164" s="13">
        <v>0.25467122089495919</v>
      </c>
      <c r="AE164" s="13">
        <v>0.2825572249206621</v>
      </c>
      <c r="AF164" s="13">
        <v>0.31199460116737315</v>
      </c>
      <c r="AG164" s="13">
        <v>0.33588277628476099</v>
      </c>
      <c r="AH164" s="13">
        <v>0.36807408011098969</v>
      </c>
      <c r="AI164" s="13">
        <v>0.39164951181997826</v>
      </c>
      <c r="AJ164" s="13">
        <v>0.41703736623982485</v>
      </c>
      <c r="AK164" s="13">
        <v>0.44729784084356361</v>
      </c>
      <c r="AL164" s="13">
        <v>0.49005142538415791</v>
      </c>
      <c r="AM164" s="13">
        <v>0.53484871011294355</v>
      </c>
      <c r="AN164" s="13">
        <v>0.57960042880563589</v>
      </c>
      <c r="AO164" s="13">
        <v>0.62605963075087678</v>
      </c>
      <c r="AP164" s="13">
        <v>0.6503967405308767</v>
      </c>
      <c r="AQ164" s="13">
        <v>0.68618267145790557</v>
      </c>
      <c r="AR164" s="13">
        <v>0.7063106933414911</v>
      </c>
      <c r="AS164" s="13">
        <v>0.71864501217890342</v>
      </c>
      <c r="AT164" s="13">
        <v>0.73844580488612888</v>
      </c>
      <c r="AU164" s="13">
        <v>0.75640950966414333</v>
      </c>
      <c r="AV164" s="13">
        <v>0.77247441530542049</v>
      </c>
      <c r="AW164" s="13">
        <v>0.80908470116005582</v>
      </c>
      <c r="AX164" s="13">
        <v>0.83996533169022713</v>
      </c>
      <c r="AY164" s="13">
        <v>0.86486985233674918</v>
      </c>
      <c r="AZ164" s="13">
        <v>0.88856252686338499</v>
      </c>
      <c r="BA164" s="13">
        <v>0.9114936103655088</v>
      </c>
      <c r="BB164" s="13">
        <v>0.93784762468860705</v>
      </c>
      <c r="BC164" s="13">
        <v>0.96994007832566653</v>
      </c>
      <c r="BD164" s="13">
        <v>1.0040287897586155</v>
      </c>
      <c r="BE164" s="13">
        <v>1.012795562964359</v>
      </c>
      <c r="BF164" s="13">
        <v>0.99552952270610373</v>
      </c>
      <c r="BG164" s="13">
        <v>1.0065872204508395</v>
      </c>
      <c r="BH164" s="13">
        <v>1.0105236721186013</v>
      </c>
      <c r="BI164" s="13">
        <v>0.99946422957929126</v>
      </c>
      <c r="BJ164" s="13">
        <v>0.99884937877362201</v>
      </c>
      <c r="BK164" s="13">
        <v>0.99664627093647917</v>
      </c>
      <c r="BL164" s="13">
        <v>1</v>
      </c>
      <c r="BM164" s="13">
        <f>'VAB nominal'!BM164/'VAB real'!BM164</f>
        <v>1.0284109906810937</v>
      </c>
      <c r="BN164" s="13">
        <f>'VAB nominal'!BN164/'VAB real'!BN164</f>
        <v>1.0219778436471765</v>
      </c>
      <c r="BO164" s="13">
        <f>'VAB nominal'!BO164/'VAB real'!BO164</f>
        <v>1.0283570327671001</v>
      </c>
      <c r="BP164" s="13">
        <f>'VAB nominal'!BP164/'VAB real'!BP164</f>
        <v>1.0410468654479288</v>
      </c>
    </row>
    <row r="165" spans="2:68" x14ac:dyDescent="0.2">
      <c r="B165" t="s">
        <v>15</v>
      </c>
      <c r="C165" s="13">
        <v>1.3378927083382869E-2</v>
      </c>
      <c r="D165" s="13">
        <v>1.3926396119160656E-2</v>
      </c>
      <c r="E165" s="13">
        <v>1.5488304145529048E-2</v>
      </c>
      <c r="F165" s="13">
        <v>1.7087646507736261E-2</v>
      </c>
      <c r="G165" s="13">
        <v>1.8190402214135717E-2</v>
      </c>
      <c r="H165" s="13">
        <v>1.8610188623761455E-2</v>
      </c>
      <c r="I165" s="13">
        <v>1.906051451581816E-2</v>
      </c>
      <c r="J165" s="13">
        <v>2.0546646993783457E-2</v>
      </c>
      <c r="K165" s="13">
        <v>2.2604026159232616E-2</v>
      </c>
      <c r="L165" s="13">
        <v>2.4592676965465052E-2</v>
      </c>
      <c r="M165" s="13">
        <v>2.7578652258343106E-2</v>
      </c>
      <c r="N165" s="13">
        <v>3.0237480475992447E-2</v>
      </c>
      <c r="O165" s="13">
        <v>3.3272936943662276E-2</v>
      </c>
      <c r="P165" s="13">
        <v>3.5676940978755158E-2</v>
      </c>
      <c r="Q165" s="13">
        <v>3.7810075436740059E-2</v>
      </c>
      <c r="R165" s="13">
        <v>4.0741581536299309E-2</v>
      </c>
      <c r="S165" s="13">
        <v>4.4752735687086251E-2</v>
      </c>
      <c r="T165" s="13">
        <v>4.8483980668805667E-2</v>
      </c>
      <c r="U165" s="13">
        <v>5.4051985532049283E-2</v>
      </c>
      <c r="V165" s="13">
        <v>6.382924629330014E-2</v>
      </c>
      <c r="W165" s="13">
        <v>7.5611997580305026E-2</v>
      </c>
      <c r="X165" s="13">
        <v>8.8770821674839184E-2</v>
      </c>
      <c r="Y165" s="13">
        <v>0.10962795137297893</v>
      </c>
      <c r="Z165" s="13">
        <v>0.13478211634305715</v>
      </c>
      <c r="AA165" s="13">
        <v>0.16084503143573864</v>
      </c>
      <c r="AB165" s="13">
        <v>0.18394349747382349</v>
      </c>
      <c r="AC165" s="13">
        <v>0.2059368085124722</v>
      </c>
      <c r="AD165" s="13">
        <v>0.23443292104766608</v>
      </c>
      <c r="AE165" s="13">
        <v>0.26024438252935805</v>
      </c>
      <c r="AF165" s="13">
        <v>0.28782491615874345</v>
      </c>
      <c r="AG165" s="13">
        <v>0.31032920744538572</v>
      </c>
      <c r="AH165" s="13">
        <v>0.34069606894207921</v>
      </c>
      <c r="AI165" s="13">
        <v>0.36355711728605328</v>
      </c>
      <c r="AJ165" s="13">
        <v>0.38716545486728166</v>
      </c>
      <c r="AK165" s="13">
        <v>0.41547431199507412</v>
      </c>
      <c r="AL165" s="13">
        <v>0.4539745664404905</v>
      </c>
      <c r="AM165" s="13">
        <v>0.49515147601796805</v>
      </c>
      <c r="AN165" s="13">
        <v>0.5378732626777597</v>
      </c>
      <c r="AO165" s="13">
        <v>0.57857989059644821</v>
      </c>
      <c r="AP165" s="13">
        <v>0.60328699678358599</v>
      </c>
      <c r="AQ165" s="13">
        <v>0.63050859504288292</v>
      </c>
      <c r="AR165" s="13">
        <v>0.64991622910625357</v>
      </c>
      <c r="AS165" s="13">
        <v>0.67368162211121374</v>
      </c>
      <c r="AT165" s="13">
        <v>0.69555337809947748</v>
      </c>
      <c r="AU165" s="13">
        <v>0.71895287713102995</v>
      </c>
      <c r="AV165" s="13">
        <v>0.74427072231280422</v>
      </c>
      <c r="AW165" s="13">
        <v>0.78090031935877546</v>
      </c>
      <c r="AX165" s="13">
        <v>0.81241662455202279</v>
      </c>
      <c r="AY165" s="13">
        <v>0.84268647964216148</v>
      </c>
      <c r="AZ165" s="13">
        <v>0.87094258346383002</v>
      </c>
      <c r="BA165" s="13">
        <v>0.89670465708913949</v>
      </c>
      <c r="BB165" s="13">
        <v>0.92964562666049577</v>
      </c>
      <c r="BC165" s="13">
        <v>0.96381413861867715</v>
      </c>
      <c r="BD165" s="13">
        <v>1.0029631026654484</v>
      </c>
      <c r="BE165" s="13">
        <v>1.0127853213384126</v>
      </c>
      <c r="BF165" s="13">
        <v>0.99986576405995031</v>
      </c>
      <c r="BG165" s="13">
        <v>1.0099005425141621</v>
      </c>
      <c r="BH165" s="13">
        <v>1.0126980720582044</v>
      </c>
      <c r="BI165" s="13">
        <v>1.0001393077826335</v>
      </c>
      <c r="BJ165" s="13">
        <v>0.9968615781776643</v>
      </c>
      <c r="BK165" s="13">
        <v>0.99390628931490943</v>
      </c>
      <c r="BL165" s="13">
        <v>1</v>
      </c>
      <c r="BM165" s="13">
        <f>'VAB nominal'!BM165/'VAB real'!BM165</f>
        <v>1.0102903692858887</v>
      </c>
      <c r="BN165" s="13">
        <f>'VAB nominal'!BN165/'VAB real'!BN165</f>
        <v>1.0151369647998489</v>
      </c>
      <c r="BO165" s="13">
        <f>'VAB nominal'!BO165/'VAB real'!BO165</f>
        <v>1.022780442764335</v>
      </c>
      <c r="BP165" s="13">
        <f>'VAB nominal'!BP165/'VAB real'!BP165</f>
        <v>1.0373052147898592</v>
      </c>
    </row>
    <row r="166" spans="2:68" x14ac:dyDescent="0.2">
      <c r="B166" t="s">
        <v>16</v>
      </c>
      <c r="C166" s="13">
        <v>1.3479083162861638E-2</v>
      </c>
      <c r="D166" s="13">
        <v>1.4138725187687325E-2</v>
      </c>
      <c r="E166" s="13">
        <v>1.5835432800307182E-2</v>
      </c>
      <c r="F166" s="13">
        <v>1.7576335247382256E-2</v>
      </c>
      <c r="G166" s="13">
        <v>1.8827762120763748E-2</v>
      </c>
      <c r="H166" s="13">
        <v>1.9206622470026316E-2</v>
      </c>
      <c r="I166" s="13">
        <v>1.9589093201385691E-2</v>
      </c>
      <c r="J166" s="13">
        <v>2.1142273035570865E-2</v>
      </c>
      <c r="K166" s="13">
        <v>2.3281968642222588E-2</v>
      </c>
      <c r="L166" s="13">
        <v>2.5278949550828513E-2</v>
      </c>
      <c r="M166" s="13">
        <v>2.8339814831209679E-2</v>
      </c>
      <c r="N166" s="13">
        <v>3.1030544374526972E-2</v>
      </c>
      <c r="O166" s="13">
        <v>3.4148437763814904E-2</v>
      </c>
      <c r="P166" s="13">
        <v>3.6483043264504682E-2</v>
      </c>
      <c r="Q166" s="13">
        <v>3.853458103888184E-2</v>
      </c>
      <c r="R166" s="13">
        <v>4.1566541062197218E-2</v>
      </c>
      <c r="S166" s="13">
        <v>4.571018141044287E-2</v>
      </c>
      <c r="T166" s="13">
        <v>4.9610508594276501E-2</v>
      </c>
      <c r="U166" s="13">
        <v>5.5303437870969654E-2</v>
      </c>
      <c r="V166" s="13">
        <v>6.5415843312261815E-2</v>
      </c>
      <c r="W166" s="13">
        <v>7.7624427281979033E-2</v>
      </c>
      <c r="X166" s="13">
        <v>9.1204478622535112E-2</v>
      </c>
      <c r="Y166" s="13">
        <v>0.11280825651998687</v>
      </c>
      <c r="Z166" s="13">
        <v>0.13888377111454103</v>
      </c>
      <c r="AA166" s="13">
        <v>0.16600085581806182</v>
      </c>
      <c r="AB166" s="13">
        <v>0.18903628627046604</v>
      </c>
      <c r="AC166" s="13">
        <v>0.21071888657877247</v>
      </c>
      <c r="AD166" s="13">
        <v>0.23935947579851866</v>
      </c>
      <c r="AE166" s="13">
        <v>0.26546272217205286</v>
      </c>
      <c r="AF166" s="13">
        <v>0.29597356982187373</v>
      </c>
      <c r="AG166" s="13">
        <v>0.32165780715200243</v>
      </c>
      <c r="AH166" s="13">
        <v>0.35151377222863095</v>
      </c>
      <c r="AI166" s="13">
        <v>0.37333514744334678</v>
      </c>
      <c r="AJ166" s="13">
        <v>0.39854601096169262</v>
      </c>
      <c r="AK166" s="13">
        <v>0.42876714604104771</v>
      </c>
      <c r="AL166" s="13">
        <v>0.469143397350406</v>
      </c>
      <c r="AM166" s="13">
        <v>0.50967530712193787</v>
      </c>
      <c r="AN166" s="13">
        <v>0.55368699550854494</v>
      </c>
      <c r="AO166" s="13">
        <v>0.59477188672297709</v>
      </c>
      <c r="AP166" s="13">
        <v>0.62034735894731208</v>
      </c>
      <c r="AQ166" s="13">
        <v>0.65730659756039378</v>
      </c>
      <c r="AR166" s="13">
        <v>0.67800856142828081</v>
      </c>
      <c r="AS166" s="13">
        <v>0.69641422109635398</v>
      </c>
      <c r="AT166" s="13">
        <v>0.71525218954061431</v>
      </c>
      <c r="AU166" s="13">
        <v>0.72981998718066965</v>
      </c>
      <c r="AV166" s="13">
        <v>0.75011974617442201</v>
      </c>
      <c r="AW166" s="13">
        <v>0.79054893060657805</v>
      </c>
      <c r="AX166" s="13">
        <v>0.8277091538810748</v>
      </c>
      <c r="AY166" s="13">
        <v>0.85850138055759406</v>
      </c>
      <c r="AZ166" s="13">
        <v>0.88471322652120654</v>
      </c>
      <c r="BA166" s="13">
        <v>0.9031518943000536</v>
      </c>
      <c r="BB166" s="13">
        <v>0.93265252400125176</v>
      </c>
      <c r="BC166" s="13">
        <v>0.96660123696249645</v>
      </c>
      <c r="BD166" s="13">
        <v>1.0094177023219459</v>
      </c>
      <c r="BE166" s="13">
        <v>1.0297291373264867</v>
      </c>
      <c r="BF166" s="13">
        <v>1.0038182423371451</v>
      </c>
      <c r="BG166" s="13">
        <v>1.0101005283934599</v>
      </c>
      <c r="BH166" s="13">
        <v>1.011239661397568</v>
      </c>
      <c r="BI166" s="13">
        <v>0.99786669507944414</v>
      </c>
      <c r="BJ166" s="13">
        <v>0.99104235914532313</v>
      </c>
      <c r="BK166" s="13">
        <v>0.99424018894958421</v>
      </c>
      <c r="BL166" s="13">
        <v>1</v>
      </c>
      <c r="BM166" s="13">
        <f>'VAB nominal'!BM166/'VAB real'!BM166</f>
        <v>1.0079473852822387</v>
      </c>
      <c r="BN166" s="13">
        <f>'VAB nominal'!BN166/'VAB real'!BN166</f>
        <v>1.0171871851140788</v>
      </c>
      <c r="BO166" s="13">
        <f>'VAB nominal'!BO166/'VAB real'!BO166</f>
        <v>1.0250494326244557</v>
      </c>
      <c r="BP166" s="13">
        <f>'VAB nominal'!BP166/'VAB real'!BP166</f>
        <v>1.0364089469353641</v>
      </c>
    </row>
    <row r="167" spans="2:68" x14ac:dyDescent="0.2">
      <c r="B167" t="s">
        <v>17</v>
      </c>
      <c r="C167" s="13">
        <v>1.3710629216547305E-2</v>
      </c>
      <c r="D167" s="13">
        <v>1.4352990713809039E-2</v>
      </c>
      <c r="E167" s="13">
        <v>1.6052057573317763E-2</v>
      </c>
      <c r="F167" s="13">
        <v>1.7637465299146868E-2</v>
      </c>
      <c r="G167" s="13">
        <v>1.8699094207958893E-2</v>
      </c>
      <c r="H167" s="13">
        <v>1.9604014881921879E-2</v>
      </c>
      <c r="I167" s="13">
        <v>2.0608801150681526E-2</v>
      </c>
      <c r="J167" s="13">
        <v>2.2310666001718323E-2</v>
      </c>
      <c r="K167" s="13">
        <v>2.4635663359701517E-2</v>
      </c>
      <c r="L167" s="13">
        <v>2.7031453697424056E-2</v>
      </c>
      <c r="M167" s="13">
        <v>3.0609565333597204E-2</v>
      </c>
      <c r="N167" s="13">
        <v>3.3612969959188777E-2</v>
      </c>
      <c r="O167" s="13">
        <v>3.7009957071569372E-2</v>
      </c>
      <c r="P167" s="13">
        <v>3.975178652961267E-2</v>
      </c>
      <c r="Q167" s="13">
        <v>4.2197238167683448E-2</v>
      </c>
      <c r="R167" s="13">
        <v>4.5389285618473066E-2</v>
      </c>
      <c r="S167" s="13">
        <v>4.9755329103069734E-2</v>
      </c>
      <c r="T167" s="13">
        <v>5.3802575438180289E-2</v>
      </c>
      <c r="U167" s="13">
        <v>5.9709713466142109E-2</v>
      </c>
      <c r="V167" s="13">
        <v>6.9848750457869868E-2</v>
      </c>
      <c r="W167" s="13">
        <v>8.2258620186822271E-2</v>
      </c>
      <c r="X167" s="13">
        <v>9.6262597506838937E-2</v>
      </c>
      <c r="Y167" s="13">
        <v>0.11856620742329262</v>
      </c>
      <c r="Z167" s="13">
        <v>0.14580041478416067</v>
      </c>
      <c r="AA167" s="13">
        <v>0.17402582375202924</v>
      </c>
      <c r="AB167" s="13">
        <v>0.1991585197224354</v>
      </c>
      <c r="AC167" s="13">
        <v>0.22308716901357803</v>
      </c>
      <c r="AD167" s="13">
        <v>0.2510267030409567</v>
      </c>
      <c r="AE167" s="13">
        <v>0.27631532760297933</v>
      </c>
      <c r="AF167" s="13">
        <v>0.30407392999319732</v>
      </c>
      <c r="AG167" s="13">
        <v>0.32626529008953986</v>
      </c>
      <c r="AH167" s="13">
        <v>0.35806572738448306</v>
      </c>
      <c r="AI167" s="13">
        <v>0.38205390984551973</v>
      </c>
      <c r="AJ167" s="13">
        <v>0.40559642489615999</v>
      </c>
      <c r="AK167" s="13">
        <v>0.43379228872550735</v>
      </c>
      <c r="AL167" s="13">
        <v>0.47499833357501869</v>
      </c>
      <c r="AM167" s="13">
        <v>0.51603642037549602</v>
      </c>
      <c r="AN167" s="13">
        <v>0.56120610816062733</v>
      </c>
      <c r="AO167" s="13">
        <v>0.60521354363381596</v>
      </c>
      <c r="AP167" s="13">
        <v>0.63126778794036797</v>
      </c>
      <c r="AQ167" s="13">
        <v>0.65956675388273278</v>
      </c>
      <c r="AR167" s="13">
        <v>0.6775446805414238</v>
      </c>
      <c r="AS167" s="13">
        <v>0.69432696108547309</v>
      </c>
      <c r="AT167" s="13">
        <v>0.70994935314804553</v>
      </c>
      <c r="AU167" s="13">
        <v>0.72971404937058371</v>
      </c>
      <c r="AV167" s="13">
        <v>0.75519397348720385</v>
      </c>
      <c r="AW167" s="13">
        <v>0.80117370267347643</v>
      </c>
      <c r="AX167" s="13">
        <v>0.83479470549302515</v>
      </c>
      <c r="AY167" s="13">
        <v>0.87946556050446401</v>
      </c>
      <c r="AZ167" s="13">
        <v>0.9202317006768076</v>
      </c>
      <c r="BA167" s="13">
        <v>0.95623490215592344</v>
      </c>
      <c r="BB167" s="13">
        <v>1.0031129414430819</v>
      </c>
      <c r="BC167" s="13">
        <v>1.0442539606082486</v>
      </c>
      <c r="BD167" s="13">
        <v>1.0836042089913909</v>
      </c>
      <c r="BE167" s="13">
        <v>1.0925252146079152</v>
      </c>
      <c r="BF167" s="13">
        <v>1.0699507804265072</v>
      </c>
      <c r="BG167" s="13">
        <v>1.0805123871397699</v>
      </c>
      <c r="BH167" s="13">
        <v>1.0837474036890447</v>
      </c>
      <c r="BI167" s="13">
        <v>1.086037594467447</v>
      </c>
      <c r="BJ167" s="13">
        <v>1.0784112131011336</v>
      </c>
      <c r="BK167" s="13">
        <v>1.028878263604712</v>
      </c>
      <c r="BL167" s="13">
        <v>1</v>
      </c>
      <c r="BM167" s="13">
        <f>'VAB nominal'!BM167/'VAB real'!BM167</f>
        <v>1.0083540788103196</v>
      </c>
      <c r="BN167" s="13">
        <f>'VAB nominal'!BN167/'VAB real'!BN167</f>
        <v>1.015192060587262</v>
      </c>
      <c r="BO167" s="13">
        <f>'VAB nominal'!BO167/'VAB real'!BO167</f>
        <v>1.021860497225991</v>
      </c>
      <c r="BP167" s="13">
        <f>'VAB nominal'!BP167/'VAB real'!BP167</f>
        <v>1.0373872934256281</v>
      </c>
    </row>
    <row r="168" spans="2:68" x14ac:dyDescent="0.2">
      <c r="B168" t="s">
        <v>18</v>
      </c>
      <c r="C168" s="13">
        <v>1.380596841470658E-2</v>
      </c>
      <c r="D168" s="13">
        <v>1.4495012409730251E-2</v>
      </c>
      <c r="E168" s="13">
        <v>1.624583148202563E-2</v>
      </c>
      <c r="F168" s="13">
        <v>1.7872005513962883E-2</v>
      </c>
      <c r="G168" s="13">
        <v>1.8979550915913839E-2</v>
      </c>
      <c r="H168" s="13">
        <v>1.9487549499720674E-2</v>
      </c>
      <c r="I168" s="13">
        <v>2.0026953004809268E-2</v>
      </c>
      <c r="J168" s="13">
        <v>2.1496847455511857E-2</v>
      </c>
      <c r="K168" s="13">
        <v>2.3556653512556446E-2</v>
      </c>
      <c r="L168" s="13">
        <v>2.5737532237363383E-2</v>
      </c>
      <c r="M168" s="13">
        <v>2.8985936560514472E-2</v>
      </c>
      <c r="N168" s="13">
        <v>3.1690946847036688E-2</v>
      </c>
      <c r="O168" s="13">
        <v>3.4786628577938773E-2</v>
      </c>
      <c r="P168" s="13">
        <v>3.7345724099888601E-2</v>
      </c>
      <c r="Q168" s="13">
        <v>3.96395478159772E-2</v>
      </c>
      <c r="R168" s="13">
        <v>4.2517571284430511E-2</v>
      </c>
      <c r="S168" s="13">
        <v>4.6535593156808969E-2</v>
      </c>
      <c r="T168" s="13">
        <v>5.0493378473574851E-2</v>
      </c>
      <c r="U168" s="13">
        <v>5.6367403935127493E-2</v>
      </c>
      <c r="V168" s="13">
        <v>6.6446383605153939E-2</v>
      </c>
      <c r="W168" s="13">
        <v>7.8587215030243823E-2</v>
      </c>
      <c r="X168" s="13">
        <v>9.2394429118859464E-2</v>
      </c>
      <c r="Y168" s="13">
        <v>0.11429995808068401</v>
      </c>
      <c r="Z168" s="13">
        <v>0.14069913065852055</v>
      </c>
      <c r="AA168" s="13">
        <v>0.16812420765360042</v>
      </c>
      <c r="AB168" s="13">
        <v>0.19254905797943445</v>
      </c>
      <c r="AC168" s="13">
        <v>0.21588100476793762</v>
      </c>
      <c r="AD168" s="13">
        <v>0.24485194569953575</v>
      </c>
      <c r="AE168" s="13">
        <v>0.27114594578314649</v>
      </c>
      <c r="AF168" s="13">
        <v>0.30032251483001726</v>
      </c>
      <c r="AG168" s="13">
        <v>0.32423804553571023</v>
      </c>
      <c r="AH168" s="13">
        <v>0.35532673107285273</v>
      </c>
      <c r="AI168" s="13">
        <v>0.37842259934000344</v>
      </c>
      <c r="AJ168" s="13">
        <v>0.40408320845780493</v>
      </c>
      <c r="AK168" s="13">
        <v>0.43478682934591406</v>
      </c>
      <c r="AL168" s="13">
        <v>0.47435693787254829</v>
      </c>
      <c r="AM168" s="13">
        <v>0.5145280121230803</v>
      </c>
      <c r="AN168" s="13">
        <v>0.55899627995911083</v>
      </c>
      <c r="AO168" s="13">
        <v>0.59974374662803065</v>
      </c>
      <c r="AP168" s="13">
        <v>0.6268977070868671</v>
      </c>
      <c r="AQ168" s="13">
        <v>0.65867231908258239</v>
      </c>
      <c r="AR168" s="13">
        <v>0.68363735555474558</v>
      </c>
      <c r="AS168" s="13">
        <v>0.70947624343110161</v>
      </c>
      <c r="AT168" s="13">
        <v>0.72434011113839847</v>
      </c>
      <c r="AU168" s="13">
        <v>0.74060370605268555</v>
      </c>
      <c r="AV168" s="13">
        <v>0.76096895242225293</v>
      </c>
      <c r="AW168" s="13">
        <v>0.79958480339010718</v>
      </c>
      <c r="AX168" s="13">
        <v>0.83136753475037961</v>
      </c>
      <c r="AY168" s="13">
        <v>0.85735581957615181</v>
      </c>
      <c r="AZ168" s="13">
        <v>0.88628381710493176</v>
      </c>
      <c r="BA168" s="13">
        <v>0.90889925408854655</v>
      </c>
      <c r="BB168" s="13">
        <v>0.94083161561935991</v>
      </c>
      <c r="BC168" s="13">
        <v>0.97468080061043827</v>
      </c>
      <c r="BD168" s="13">
        <v>1.0134424466574443</v>
      </c>
      <c r="BE168" s="13">
        <v>1.0192159471217346</v>
      </c>
      <c r="BF168" s="13">
        <v>1.0031444520899007</v>
      </c>
      <c r="BG168" s="13">
        <v>1.0096597313846012</v>
      </c>
      <c r="BH168" s="13">
        <v>1.0107180828760338</v>
      </c>
      <c r="BI168" s="13">
        <v>0.99749598101478831</v>
      </c>
      <c r="BJ168" s="13">
        <v>0.99447692952130062</v>
      </c>
      <c r="BK168" s="13">
        <v>0.99138591979204238</v>
      </c>
      <c r="BL168" s="13">
        <v>1.0000000000000002</v>
      </c>
      <c r="BM168" s="13">
        <f>'VAB nominal'!BM168/'VAB real'!BM168</f>
        <v>1.009298734330923</v>
      </c>
      <c r="BN168" s="13">
        <f>'VAB nominal'!BN168/'VAB real'!BN168</f>
        <v>1.0187984982853093</v>
      </c>
      <c r="BO168" s="13">
        <f>'VAB nominal'!BO168/'VAB real'!BO168</f>
        <v>1.0318071519561409</v>
      </c>
      <c r="BP168" s="13">
        <f>'VAB nominal'!BP168/'VAB real'!BP168</f>
        <v>1.0448220942073094</v>
      </c>
    </row>
    <row r="169" spans="2:68" x14ac:dyDescent="0.2">
      <c r="B169" t="s">
        <v>19</v>
      </c>
      <c r="C169" s="13">
        <v>1.3220795830531686E-2</v>
      </c>
      <c r="D169" s="13">
        <v>1.3898900975155129E-2</v>
      </c>
      <c r="E169" s="13">
        <v>1.561710556813666E-2</v>
      </c>
      <c r="F169" s="13">
        <v>1.7178956175426117E-2</v>
      </c>
      <c r="G169" s="13">
        <v>1.8239374004685949E-2</v>
      </c>
      <c r="H169" s="13">
        <v>1.8677481151249377E-2</v>
      </c>
      <c r="I169" s="13">
        <v>1.9130340375749989E-2</v>
      </c>
      <c r="J169" s="13">
        <v>2.0607521253433663E-2</v>
      </c>
      <c r="K169" s="13">
        <v>2.2659663874330795E-2</v>
      </c>
      <c r="L169" s="13">
        <v>2.4463202765442116E-2</v>
      </c>
      <c r="M169" s="13">
        <v>2.7289257971618977E-2</v>
      </c>
      <c r="N169" s="13">
        <v>2.9962819369450343E-2</v>
      </c>
      <c r="O169" s="13">
        <v>3.3020590996812003E-2</v>
      </c>
      <c r="P169" s="13">
        <v>3.514753213493655E-2</v>
      </c>
      <c r="Q169" s="13">
        <v>3.7002985264987451E-2</v>
      </c>
      <c r="R169" s="13">
        <v>3.963212367779561E-2</v>
      </c>
      <c r="S169" s="13">
        <v>4.3292431148617687E-2</v>
      </c>
      <c r="T169" s="13">
        <v>4.6826907915161413E-2</v>
      </c>
      <c r="U169" s="13">
        <v>5.2064008642509728E-2</v>
      </c>
      <c r="V169" s="13">
        <v>6.1003502901458131E-2</v>
      </c>
      <c r="W169" s="13">
        <v>7.1895691765044512E-2</v>
      </c>
      <c r="X169" s="13">
        <v>8.4510081444323717E-2</v>
      </c>
      <c r="Y169" s="13">
        <v>0.1045158218214054</v>
      </c>
      <c r="Z169" s="13">
        <v>0.12891210480420573</v>
      </c>
      <c r="AA169" s="13">
        <v>0.15416471574215995</v>
      </c>
      <c r="AB169" s="13">
        <v>0.17672744869236293</v>
      </c>
      <c r="AC169" s="13">
        <v>0.198562358711415</v>
      </c>
      <c r="AD169" s="13">
        <v>0.22588778014927186</v>
      </c>
      <c r="AE169" s="13">
        <v>0.25085589708232436</v>
      </c>
      <c r="AF169" s="13">
        <v>0.27887807126894509</v>
      </c>
      <c r="AG169" s="13">
        <v>0.30218399187033351</v>
      </c>
      <c r="AH169" s="13">
        <v>0.33190419017546025</v>
      </c>
      <c r="AI169" s="13">
        <v>0.35425027440214452</v>
      </c>
      <c r="AJ169" s="13">
        <v>0.37825937440795887</v>
      </c>
      <c r="AK169" s="13">
        <v>0.40697167076781443</v>
      </c>
      <c r="AL169" s="13">
        <v>0.44735010428037847</v>
      </c>
      <c r="AM169" s="13">
        <v>0.48817292007355045</v>
      </c>
      <c r="AN169" s="13">
        <v>0.5315928389631337</v>
      </c>
      <c r="AO169" s="13">
        <v>0.5717101499313445</v>
      </c>
      <c r="AP169" s="13">
        <v>0.59640180535779153</v>
      </c>
      <c r="AQ169" s="13">
        <v>0.62894155592180945</v>
      </c>
      <c r="AR169" s="13">
        <v>0.65184305345684557</v>
      </c>
      <c r="AS169" s="13">
        <v>0.67029323548019448</v>
      </c>
      <c r="AT169" s="13">
        <v>0.69326931508097034</v>
      </c>
      <c r="AU169" s="13">
        <v>0.71683916984545437</v>
      </c>
      <c r="AV169" s="13">
        <v>0.74143209848861491</v>
      </c>
      <c r="AW169" s="13">
        <v>0.77797199062446176</v>
      </c>
      <c r="AX169" s="13">
        <v>0.81212369925228967</v>
      </c>
      <c r="AY169" s="13">
        <v>0.8423173558855751</v>
      </c>
      <c r="AZ169" s="13">
        <v>0.86858597785025371</v>
      </c>
      <c r="BA169" s="13">
        <v>0.893204833215271</v>
      </c>
      <c r="BB169" s="13">
        <v>0.92319036854594505</v>
      </c>
      <c r="BC169" s="13">
        <v>0.95705826752552636</v>
      </c>
      <c r="BD169" s="13">
        <v>0.99934439927084173</v>
      </c>
      <c r="BE169" s="13">
        <v>1.0118745821083805</v>
      </c>
      <c r="BF169" s="13">
        <v>0.99711044254828196</v>
      </c>
      <c r="BG169" s="13">
        <v>1.0057447126609411</v>
      </c>
      <c r="BH169" s="13">
        <v>1.0098027407870203</v>
      </c>
      <c r="BI169" s="13">
        <v>0.99985371490953701</v>
      </c>
      <c r="BJ169" s="13">
        <v>0.99897608787903824</v>
      </c>
      <c r="BK169" s="13">
        <v>0.99416946256138661</v>
      </c>
      <c r="BL169" s="13">
        <v>1</v>
      </c>
      <c r="BM169" s="13">
        <f>'VAB nominal'!BM169/'VAB real'!BM169</f>
        <v>1.0084035475711171</v>
      </c>
      <c r="BN169" s="13">
        <f>'VAB nominal'!BN169/'VAB real'!BN169</f>
        <v>1.0166138010930568</v>
      </c>
      <c r="BO169" s="13">
        <f>'VAB nominal'!BO169/'VAB real'!BO169</f>
        <v>1.0263884712451627</v>
      </c>
      <c r="BP169" s="13">
        <f>'VAB nominal'!BP169/'VAB real'!BP169</f>
        <v>1.0424206426685796</v>
      </c>
    </row>
    <row r="170" spans="2:68" x14ac:dyDescent="0.2">
      <c r="B170" t="s">
        <v>20</v>
      </c>
      <c r="C170" s="13">
        <v>1.1870253171223125E-2</v>
      </c>
      <c r="D170" s="13">
        <v>1.2390779618452594E-2</v>
      </c>
      <c r="E170" s="13">
        <v>1.3820263579599288E-2</v>
      </c>
      <c r="F170" s="13">
        <v>1.5233535436366005E-2</v>
      </c>
      <c r="G170" s="13">
        <v>1.6208031401861375E-2</v>
      </c>
      <c r="H170" s="13">
        <v>1.6649463240226221E-2</v>
      </c>
      <c r="I170" s="13">
        <v>1.7106202527370436E-2</v>
      </c>
      <c r="J170" s="13">
        <v>1.8356830540281553E-2</v>
      </c>
      <c r="K170" s="13">
        <v>2.0097232229269128E-2</v>
      </c>
      <c r="L170" s="13">
        <v>2.1887867018631973E-2</v>
      </c>
      <c r="M170" s="13">
        <v>2.4590311835602677E-2</v>
      </c>
      <c r="N170" s="13">
        <v>2.721228470195166E-2</v>
      </c>
      <c r="O170" s="13">
        <v>3.0202266170203666E-2</v>
      </c>
      <c r="P170" s="13">
        <v>3.2509263876348234E-2</v>
      </c>
      <c r="Q170" s="13">
        <v>3.4575898596037186E-2</v>
      </c>
      <c r="R170" s="13">
        <v>3.7336645506416619E-2</v>
      </c>
      <c r="S170" s="13">
        <v>4.1091887377933484E-2</v>
      </c>
      <c r="T170" s="13">
        <v>4.492735529402711E-2</v>
      </c>
      <c r="U170" s="13">
        <v>5.0524051987859538E-2</v>
      </c>
      <c r="V170" s="13">
        <v>6.0074700062679488E-2</v>
      </c>
      <c r="W170" s="13">
        <v>7.1615319077013226E-2</v>
      </c>
      <c r="X170" s="13">
        <v>8.4256406250748511E-2</v>
      </c>
      <c r="Y170" s="13">
        <v>0.10436137673421574</v>
      </c>
      <c r="Z170" s="13">
        <v>0.12795212350836579</v>
      </c>
      <c r="AA170" s="13">
        <v>0.15238537955005757</v>
      </c>
      <c r="AB170" s="13">
        <v>0.17507959043838289</v>
      </c>
      <c r="AC170" s="13">
        <v>0.19696892373008035</v>
      </c>
      <c r="AD170" s="13">
        <v>0.22218427898655516</v>
      </c>
      <c r="AE170" s="13">
        <v>0.24466740927593569</v>
      </c>
      <c r="AF170" s="13">
        <v>0.27092771617312217</v>
      </c>
      <c r="AG170" s="13">
        <v>0.29251149344324268</v>
      </c>
      <c r="AH170" s="13">
        <v>0.32110432653035553</v>
      </c>
      <c r="AI170" s="13">
        <v>0.34247570915755354</v>
      </c>
      <c r="AJ170" s="13">
        <v>0.36512389829497105</v>
      </c>
      <c r="AK170" s="13">
        <v>0.39237187118560996</v>
      </c>
      <c r="AL170" s="13">
        <v>0.4307682324660061</v>
      </c>
      <c r="AM170" s="13">
        <v>0.47073680548986707</v>
      </c>
      <c r="AN170" s="13">
        <v>0.5140124043422748</v>
      </c>
      <c r="AO170" s="13">
        <v>0.55015358141848603</v>
      </c>
      <c r="AP170" s="13">
        <v>0.57572265975831249</v>
      </c>
      <c r="AQ170" s="13">
        <v>0.61792009775612078</v>
      </c>
      <c r="AR170" s="13">
        <v>0.63295486056700656</v>
      </c>
      <c r="AS170" s="13">
        <v>0.65446939622856659</v>
      </c>
      <c r="AT170" s="13">
        <v>0.67344212252803992</v>
      </c>
      <c r="AU170" s="13">
        <v>0.70743914958052456</v>
      </c>
      <c r="AV170" s="13">
        <v>0.73484549842852376</v>
      </c>
      <c r="AW170" s="13">
        <v>0.78022874237719031</v>
      </c>
      <c r="AX170" s="13">
        <v>0.81451005901631035</v>
      </c>
      <c r="AY170" s="13">
        <v>0.84965000845612215</v>
      </c>
      <c r="AZ170" s="13">
        <v>0.8743729426297161</v>
      </c>
      <c r="BA170" s="13">
        <v>0.90022503691109323</v>
      </c>
      <c r="BB170" s="13">
        <v>0.9329338648440999</v>
      </c>
      <c r="BC170" s="13">
        <v>0.96630770474118322</v>
      </c>
      <c r="BD170" s="13">
        <v>1.0023887744508708</v>
      </c>
      <c r="BE170" s="13">
        <v>1.00802953328421</v>
      </c>
      <c r="BF170" s="13">
        <v>0.99518949415502012</v>
      </c>
      <c r="BG170" s="13">
        <v>1.0060315695388</v>
      </c>
      <c r="BH170" s="13">
        <v>1.0111977754602914</v>
      </c>
      <c r="BI170" s="13">
        <v>1.0001941044099696</v>
      </c>
      <c r="BJ170" s="13">
        <v>0.99920036323405226</v>
      </c>
      <c r="BK170" s="13">
        <v>0.99523828958447547</v>
      </c>
      <c r="BL170" s="13">
        <v>0.99999999999999967</v>
      </c>
      <c r="BM170" s="13">
        <f>'VAB nominal'!BM170/'VAB real'!BM170</f>
        <v>1.0081684456025473</v>
      </c>
      <c r="BN170" s="13">
        <f>'VAB nominal'!BN170/'VAB real'!BN170</f>
        <v>1.0119935314692801</v>
      </c>
      <c r="BO170" s="13">
        <f>'VAB nominal'!BO170/'VAB real'!BO170</f>
        <v>1.0223145249634744</v>
      </c>
      <c r="BP170" s="13">
        <f>'VAB nominal'!BP170/'VAB real'!BP170</f>
        <v>1.0269495188424869</v>
      </c>
    </row>
    <row r="171" spans="2:68" x14ac:dyDescent="0.2">
      <c r="B171" t="s">
        <v>21</v>
      </c>
      <c r="C171" s="13">
        <v>1.2717520236948205E-2</v>
      </c>
      <c r="D171" s="13">
        <v>1.3452982931060412E-2</v>
      </c>
      <c r="E171" s="13">
        <v>1.5201503826651737E-2</v>
      </c>
      <c r="F171" s="13">
        <v>1.6830360058227769E-2</v>
      </c>
      <c r="G171" s="13">
        <v>1.7980492235880628E-2</v>
      </c>
      <c r="H171" s="13">
        <v>1.8287390857996404E-2</v>
      </c>
      <c r="I171" s="13">
        <v>1.8596261957760103E-2</v>
      </c>
      <c r="J171" s="13">
        <v>2.0135739698348351E-2</v>
      </c>
      <c r="K171" s="13">
        <v>2.2249390855560634E-2</v>
      </c>
      <c r="L171" s="13">
        <v>2.4269940073427407E-2</v>
      </c>
      <c r="M171" s="13">
        <v>2.7305190711865022E-2</v>
      </c>
      <c r="N171" s="13">
        <v>3.0028643024248406E-2</v>
      </c>
      <c r="O171" s="13">
        <v>3.3143858337179873E-2</v>
      </c>
      <c r="P171" s="13">
        <v>3.5323872353871369E-2</v>
      </c>
      <c r="Q171" s="13">
        <v>3.7225879580254646E-2</v>
      </c>
      <c r="R171" s="13">
        <v>4.0094380846436808E-2</v>
      </c>
      <c r="S171" s="13">
        <v>4.4031240184345968E-2</v>
      </c>
      <c r="T171" s="13">
        <v>4.7652593744089762E-2</v>
      </c>
      <c r="U171" s="13">
        <v>5.3036981262050378E-2</v>
      </c>
      <c r="V171" s="13">
        <v>6.2733933326755836E-2</v>
      </c>
      <c r="W171" s="13">
        <v>7.4410680835055407E-2</v>
      </c>
      <c r="X171" s="13">
        <v>8.7458407830651924E-2</v>
      </c>
      <c r="Y171" s="13">
        <v>0.10817291656552146</v>
      </c>
      <c r="Z171" s="13">
        <v>0.13321815736585932</v>
      </c>
      <c r="AA171" s="13">
        <v>0.15916083390424193</v>
      </c>
      <c r="AB171" s="13">
        <v>0.18166695310966388</v>
      </c>
      <c r="AC171" s="13">
        <v>0.20305706621174177</v>
      </c>
      <c r="AD171" s="13">
        <v>0.2308665650652022</v>
      </c>
      <c r="AE171" s="13">
        <v>0.25604870188359341</v>
      </c>
      <c r="AF171" s="13">
        <v>0.28265030718577155</v>
      </c>
      <c r="AG171" s="13">
        <v>0.30419560965506209</v>
      </c>
      <c r="AH171" s="13">
        <v>0.33442228230977084</v>
      </c>
      <c r="AI171" s="13">
        <v>0.35725375136993454</v>
      </c>
      <c r="AJ171" s="13">
        <v>0.37896094098111766</v>
      </c>
      <c r="AK171" s="13">
        <v>0.40539754931015171</v>
      </c>
      <c r="AL171" s="13">
        <v>0.44297682969949992</v>
      </c>
      <c r="AM171" s="13">
        <v>0.4808635353409903</v>
      </c>
      <c r="AN171" s="13">
        <v>0.52481942110361324</v>
      </c>
      <c r="AO171" s="13">
        <v>0.55948145554388662</v>
      </c>
      <c r="AP171" s="13">
        <v>0.58301995754921387</v>
      </c>
      <c r="AQ171" s="13">
        <v>0.60954885191314412</v>
      </c>
      <c r="AR171" s="13">
        <v>0.62956250215081266</v>
      </c>
      <c r="AS171" s="13">
        <v>0.65801025931867274</v>
      </c>
      <c r="AT171" s="13">
        <v>0.68403572861133666</v>
      </c>
      <c r="AU171" s="13">
        <v>0.70115808218158338</v>
      </c>
      <c r="AV171" s="13">
        <v>0.7270835496030621</v>
      </c>
      <c r="AW171" s="13">
        <v>0.75582311748695574</v>
      </c>
      <c r="AX171" s="13">
        <v>0.79268912207435693</v>
      </c>
      <c r="AY171" s="13">
        <v>0.81870187099803993</v>
      </c>
      <c r="AZ171" s="13">
        <v>0.84884793331971575</v>
      </c>
      <c r="BA171" s="13">
        <v>0.87232777231721315</v>
      </c>
      <c r="BB171" s="13">
        <v>0.91310432209091486</v>
      </c>
      <c r="BC171" s="13">
        <v>0.94065436134333258</v>
      </c>
      <c r="BD171" s="13">
        <v>0.979271387585405</v>
      </c>
      <c r="BE171" s="13">
        <v>0.99567941293276019</v>
      </c>
      <c r="BF171" s="13">
        <v>0.98719532737644078</v>
      </c>
      <c r="BG171" s="13">
        <v>0.99583829382948497</v>
      </c>
      <c r="BH171" s="13">
        <v>1.0034081441593607</v>
      </c>
      <c r="BI171" s="13">
        <v>0.99533559204702882</v>
      </c>
      <c r="BJ171" s="13">
        <v>0.99160668334501756</v>
      </c>
      <c r="BK171" s="13">
        <v>0.99277137335468268</v>
      </c>
      <c r="BL171" s="13">
        <v>0.99999999999999978</v>
      </c>
      <c r="BM171" s="13">
        <f>'VAB nominal'!BM171/'VAB real'!BM171</f>
        <v>1.0091681901397858</v>
      </c>
      <c r="BN171" s="13">
        <f>'VAB nominal'!BN171/'VAB real'!BN171</f>
        <v>1.0114629191737325</v>
      </c>
      <c r="BO171" s="13">
        <f>'VAB nominal'!BO171/'VAB real'!BO171</f>
        <v>1.0161631620506832</v>
      </c>
      <c r="BP171" s="13">
        <f>'VAB nominal'!BP171/'VAB real'!BP171</f>
        <v>1.0279157530501803</v>
      </c>
    </row>
    <row r="172" spans="2:68" x14ac:dyDescent="0.2">
      <c r="B172" t="s">
        <v>22</v>
      </c>
      <c r="C172" s="13">
        <f>'VAB nominal'!C172/'VAB real'!C172</f>
        <v>1.3030313881551823E-2</v>
      </c>
      <c r="D172" s="13">
        <f>'VAB nominal'!D172/'VAB real'!D172</f>
        <v>1.3641264253487292E-2</v>
      </c>
      <c r="E172" s="13">
        <f>'VAB nominal'!E172/'VAB real'!E172</f>
        <v>1.5253590013887663E-2</v>
      </c>
      <c r="F172" s="13">
        <f>'VAB nominal'!F172/'VAB real'!F172</f>
        <v>1.6818544630363572E-2</v>
      </c>
      <c r="G172" s="13">
        <f>'VAB nominal'!G172/'VAB real'!G172</f>
        <v>1.7896560110513441E-2</v>
      </c>
      <c r="H172" s="13">
        <f>'VAB nominal'!H172/'VAB real'!H172</f>
        <v>1.8356602451868372E-2</v>
      </c>
      <c r="I172" s="13">
        <f>'VAB nominal'!I172/'VAB real'!I172</f>
        <v>1.8833003920739642E-2</v>
      </c>
      <c r="J172" s="13">
        <f>'VAB nominal'!J172/'VAB real'!J172</f>
        <v>2.0336467384920068E-2</v>
      </c>
      <c r="K172" s="13">
        <f>'VAB nominal'!K172/'VAB real'!K172</f>
        <v>2.2403635996964884E-2</v>
      </c>
      <c r="L172" s="13">
        <f>'VAB nominal'!L172/'VAB real'!L172</f>
        <v>2.4348378655379765E-2</v>
      </c>
      <c r="M172" s="13">
        <f>'VAB nominal'!M172/'VAB real'!M172</f>
        <v>2.7298314443684003E-2</v>
      </c>
      <c r="N172" s="13">
        <f>'VAB nominal'!N172/'VAB real'!N172</f>
        <v>2.992220899527737E-2</v>
      </c>
      <c r="O172" s="13">
        <f>'VAB nominal'!O172/'VAB real'!O172</f>
        <v>3.2923853294476488E-2</v>
      </c>
      <c r="P172" s="13">
        <f>'VAB nominal'!P172/'VAB real'!P172</f>
        <v>3.5167289711913192E-2</v>
      </c>
      <c r="Q172" s="13">
        <f>'VAB nominal'!Q172/'VAB real'!Q172</f>
        <v>3.7141036429325466E-2</v>
      </c>
      <c r="R172" s="13">
        <f>'VAB nominal'!R172/'VAB real'!R172</f>
        <v>3.9913664090446929E-2</v>
      </c>
      <c r="S172" s="13">
        <f>'VAB nominal'!S172/'VAB real'!S172</f>
        <v>4.3734290407116128E-2</v>
      </c>
      <c r="T172" s="13">
        <f>'VAB nominal'!T172/'VAB real'!T172</f>
        <v>4.7491406129043533E-2</v>
      </c>
      <c r="U172" s="13">
        <f>'VAB nominal'!U172/'VAB real'!U172</f>
        <v>5.3027975881942684E-2</v>
      </c>
      <c r="V172" s="13">
        <f>'VAB nominal'!V172/'VAB real'!V172</f>
        <v>6.2602519971984585E-2</v>
      </c>
      <c r="W172" s="13">
        <f>'VAB nominal'!W172/'VAB real'!W172</f>
        <v>7.4164589610519804E-2</v>
      </c>
      <c r="X172" s="13">
        <f>'VAB nominal'!X172/'VAB real'!X172</f>
        <v>8.7081733982394674E-2</v>
      </c>
      <c r="Y172" s="13">
        <f>'VAB nominal'!Y172/'VAB real'!Y172</f>
        <v>0.10759028518828655</v>
      </c>
      <c r="Z172" s="13">
        <f>'VAB nominal'!Z172/'VAB real'!Z172</f>
        <v>0.1323818171152481</v>
      </c>
      <c r="AA172" s="13">
        <f>'VAB nominal'!AA172/'VAB real'!AA172</f>
        <v>0.15809917650521743</v>
      </c>
      <c r="AB172" s="13">
        <f>'VAB nominal'!AB172/'VAB real'!AB172</f>
        <v>0.18081601473680781</v>
      </c>
      <c r="AC172" s="13">
        <f>'VAB nominal'!AC172/'VAB real'!AC172</f>
        <v>0.20245651009261559</v>
      </c>
      <c r="AD172" s="13">
        <f>'VAB nominal'!AD172/'VAB real'!AD172</f>
        <v>0.23043047862493962</v>
      </c>
      <c r="AE172" s="13">
        <f>'VAB nominal'!AE172/'VAB real'!AE172</f>
        <v>0.25608065199412688</v>
      </c>
      <c r="AF172" s="13">
        <f>'VAB nominal'!AF172/'VAB real'!AF172</f>
        <v>0.28418569528162457</v>
      </c>
      <c r="AG172" s="13">
        <f>'VAB nominal'!AG172/'VAB real'!AG172</f>
        <v>0.3074591928493618</v>
      </c>
      <c r="AH172" s="13">
        <f>'VAB nominal'!AH172/'VAB real'!AH172</f>
        <v>0.33727526263910734</v>
      </c>
      <c r="AI172" s="13">
        <f>'VAB nominal'!AI172/'VAB real'!AI172</f>
        <v>0.35957961928842441</v>
      </c>
      <c r="AJ172" s="13">
        <f>'VAB nominal'!AJ172/'VAB real'!AJ172</f>
        <v>0.38372247474215543</v>
      </c>
      <c r="AK172" s="13">
        <f>'VAB nominal'!AK172/'VAB real'!AK172</f>
        <v>0.41262166935384958</v>
      </c>
      <c r="AL172" s="13">
        <f>'VAB nominal'!AL172/'VAB real'!AL172</f>
        <v>0.45163832570548512</v>
      </c>
      <c r="AM172" s="13">
        <f>'VAB nominal'!AM172/'VAB real'!AM172</f>
        <v>0.49134653381902121</v>
      </c>
      <c r="AN172" s="13">
        <f>'VAB nominal'!AN172/'VAB real'!AN172</f>
        <v>0.53328275318214802</v>
      </c>
      <c r="AO172" s="13">
        <f>'VAB nominal'!AO172/'VAB real'!AO172</f>
        <v>0.57236238594143385</v>
      </c>
      <c r="AP172" s="13">
        <f>'VAB nominal'!AP172/'VAB real'!AP172</f>
        <v>0.59668757848924048</v>
      </c>
      <c r="AQ172" s="13">
        <f>'VAB nominal'!AQ172/'VAB real'!AQ172</f>
        <v>0.62609768953123601</v>
      </c>
      <c r="AR172" s="13">
        <f>'VAB nominal'!AR172/'VAB real'!AR172</f>
        <v>0.64778297731373291</v>
      </c>
      <c r="AS172" s="13">
        <f>'VAB nominal'!AS172/'VAB real'!AS172</f>
        <v>0.66855169272141035</v>
      </c>
      <c r="AT172" s="13">
        <f>'VAB nominal'!AT172/'VAB real'!AT172</f>
        <v>0.68954354883966562</v>
      </c>
      <c r="AU172" s="13">
        <f>'VAB nominal'!AU172/'VAB real'!AU172</f>
        <v>0.70921575588256702</v>
      </c>
      <c r="AV172" s="13">
        <f>'VAB nominal'!AV172/'VAB real'!AV172</f>
        <v>0.73338200624639749</v>
      </c>
      <c r="AW172" s="13">
        <f>'VAB nominal'!AW172/'VAB real'!AW172</f>
        <v>0.77118330232846077</v>
      </c>
      <c r="AX172" s="13">
        <f>'VAB nominal'!AX172/'VAB real'!AX172</f>
        <v>0.80568140832618385</v>
      </c>
      <c r="AY172" s="13">
        <f>'VAB nominal'!AY172/'VAB real'!AY172</f>
        <v>0.83618040270759009</v>
      </c>
      <c r="AZ172" s="13">
        <f>'VAB nominal'!AZ172/'VAB real'!AZ172</f>
        <v>0.86448940134211572</v>
      </c>
      <c r="BA172" s="13">
        <f>'VAB nominal'!BA172/'VAB real'!BA172</f>
        <v>0.88896881780459791</v>
      </c>
      <c r="BB172" s="13">
        <f>'VAB nominal'!BB172/'VAB real'!BB172</f>
        <v>0.92148706441573291</v>
      </c>
      <c r="BC172" s="13">
        <f>'VAB nominal'!BC172/'VAB real'!BC172</f>
        <v>0.95647908555524119</v>
      </c>
      <c r="BD172" s="13">
        <f>'VAB nominal'!BD172/'VAB real'!BD172</f>
        <v>0.99787733699792247</v>
      </c>
      <c r="BE172" s="13">
        <f>'VAB nominal'!BE172/'VAB real'!BE172</f>
        <v>1.0088793870212911</v>
      </c>
      <c r="BF172" s="13">
        <f>'VAB nominal'!BF172/'VAB real'!BF172</f>
        <v>0.99541796130835958</v>
      </c>
      <c r="BG172" s="13">
        <f>'VAB nominal'!BG172/'VAB real'!BG172</f>
        <v>1.0052514648448012</v>
      </c>
      <c r="BH172" s="13">
        <f>'VAB nominal'!BH172/'VAB real'!BH172</f>
        <v>1.0093277936419343</v>
      </c>
      <c r="BI172" s="13">
        <f>'VAB nominal'!BI172/'VAB real'!BI172</f>
        <v>0.99882356902618452</v>
      </c>
      <c r="BJ172" s="13">
        <f>'VAB nominal'!BJ172/'VAB real'!BJ172</f>
        <v>0.99542094707010897</v>
      </c>
      <c r="BK172" s="13">
        <f>'VAB nominal'!BK172/'VAB real'!BK172</f>
        <v>0.99389492723501471</v>
      </c>
      <c r="BL172" s="13">
        <f>'VAB nominal'!BL172/'VAB real'!BL172</f>
        <v>1</v>
      </c>
      <c r="BM172" s="13">
        <f>'VAB nominal'!BM172/'VAB real'!BM172</f>
        <v>1.0101893654675225</v>
      </c>
      <c r="BN172" s="13">
        <f>'VAB nominal'!BN172/'VAB real'!BN172</f>
        <v>1.0185053996996725</v>
      </c>
      <c r="BO172" s="13">
        <f>'VAB nominal'!BO172/'VAB real'!BO172</f>
        <v>1.0265496297181063</v>
      </c>
      <c r="BP172" s="13">
        <f>'VAB nominal'!BP172/'VAB real'!BP172</f>
        <v>1.0377515959369199</v>
      </c>
    </row>
    <row r="173" spans="2:68" x14ac:dyDescent="0.2">
      <c r="B173" t="s">
        <v>23</v>
      </c>
      <c r="C173" s="13"/>
      <c r="D173" s="13"/>
      <c r="E173" s="13"/>
      <c r="F173" s="13"/>
      <c r="G173" s="13"/>
      <c r="H173" s="13"/>
      <c r="I173" s="13"/>
      <c r="J173" s="13"/>
      <c r="K173" s="13"/>
      <c r="L173" s="13"/>
      <c r="M173" s="13"/>
      <c r="N173" s="13"/>
      <c r="O173" s="13"/>
      <c r="P173" s="13"/>
      <c r="Q173" s="13"/>
      <c r="R173" s="13"/>
      <c r="S173" s="13"/>
      <c r="T173" s="13"/>
      <c r="U173" s="13"/>
      <c r="V173" s="13"/>
      <c r="W173" s="13"/>
      <c r="X173" s="13"/>
      <c r="Y173" s="13"/>
      <c r="Z173" s="13"/>
      <c r="AA173" s="13"/>
      <c r="AB173" s="13"/>
      <c r="AC173" s="13"/>
      <c r="AD173" s="13"/>
      <c r="AE173" s="13"/>
      <c r="AF173" s="13"/>
      <c r="AG173" s="13"/>
      <c r="AH173" s="13"/>
      <c r="AI173" s="13"/>
      <c r="AJ173" s="13"/>
      <c r="AK173" s="13"/>
      <c r="AL173" s="13"/>
      <c r="AM173" s="13"/>
      <c r="AN173" s="13"/>
      <c r="AO173" s="13"/>
      <c r="AP173" s="13"/>
      <c r="AQ173" s="13"/>
      <c r="AR173" s="13"/>
      <c r="AS173" s="13"/>
      <c r="AT173" s="13"/>
      <c r="AU173" s="13"/>
      <c r="AV173" s="13"/>
      <c r="AW173" s="13"/>
      <c r="AX173" s="13"/>
      <c r="AY173" s="13"/>
      <c r="AZ173" s="13"/>
      <c r="BA173" s="13"/>
      <c r="BB173" s="13"/>
      <c r="BC173" s="13"/>
      <c r="BD173" s="13"/>
      <c r="BE173" s="13"/>
      <c r="BF173" s="13"/>
      <c r="BG173" s="13"/>
      <c r="BH173" s="13"/>
      <c r="BI173" s="13"/>
      <c r="BJ173" s="13"/>
      <c r="BK173" s="13"/>
      <c r="BL173" s="13"/>
      <c r="BM173" s="13"/>
      <c r="BN173" s="13"/>
      <c r="BO173" s="13"/>
    </row>
    <row r="174" spans="2:68" x14ac:dyDescent="0.2">
      <c r="C174" s="13"/>
      <c r="D174" s="13"/>
      <c r="E174" s="13"/>
      <c r="F174" s="13"/>
      <c r="G174" s="13"/>
      <c r="H174" s="13"/>
      <c r="I174" s="13"/>
      <c r="J174" s="13"/>
      <c r="K174" s="13"/>
      <c r="L174" s="13"/>
      <c r="M174" s="13"/>
      <c r="N174" s="13"/>
      <c r="O174" s="13"/>
      <c r="P174" s="13"/>
      <c r="Q174" s="13"/>
      <c r="R174" s="13"/>
      <c r="S174" s="13"/>
      <c r="T174" s="13"/>
      <c r="U174" s="13"/>
      <c r="V174" s="13"/>
      <c r="W174" s="13"/>
      <c r="X174" s="13"/>
      <c r="Y174" s="13"/>
      <c r="Z174" s="13"/>
      <c r="AA174" s="13"/>
      <c r="AB174" s="13"/>
      <c r="AC174" s="13"/>
      <c r="AD174" s="13"/>
      <c r="AE174" s="13"/>
      <c r="AF174" s="13"/>
      <c r="AG174" s="13"/>
      <c r="AH174" s="13"/>
      <c r="AI174" s="13"/>
      <c r="AJ174" s="13"/>
      <c r="AK174" s="13"/>
      <c r="AL174" s="13"/>
      <c r="AM174" s="13"/>
      <c r="AN174" s="13"/>
      <c r="AO174" s="13"/>
      <c r="AP174" s="13"/>
      <c r="AQ174" s="13"/>
      <c r="AR174" s="13"/>
      <c r="AS174" s="13"/>
      <c r="AT174" s="13"/>
      <c r="AU174" s="13"/>
      <c r="AV174" s="13"/>
      <c r="AW174" s="13"/>
      <c r="AX174" s="13"/>
      <c r="AY174" s="13"/>
      <c r="AZ174" s="13"/>
      <c r="BA174" s="13"/>
      <c r="BB174" s="13"/>
      <c r="BC174" s="13"/>
      <c r="BD174" s="13"/>
      <c r="BE174" s="13"/>
      <c r="BF174" s="13"/>
      <c r="BG174" s="13"/>
      <c r="BH174" s="13"/>
      <c r="BI174" s="13"/>
      <c r="BJ174" s="13"/>
      <c r="BK174" s="13"/>
      <c r="BL174" s="13"/>
      <c r="BM174" s="13"/>
      <c r="BN174" s="13"/>
      <c r="BO174" s="13"/>
    </row>
    <row r="175" spans="2:68" x14ac:dyDescent="0.2">
      <c r="B175" t="s">
        <v>24</v>
      </c>
      <c r="C175" s="15"/>
      <c r="D175" s="15"/>
      <c r="E175" s="15"/>
      <c r="F175" s="15"/>
      <c r="G175" s="15"/>
      <c r="H175" s="15"/>
      <c r="I175" s="15"/>
      <c r="J175" s="15"/>
      <c r="K175" s="15"/>
      <c r="L175" s="15"/>
      <c r="M175" s="15"/>
      <c r="N175" s="15"/>
      <c r="O175" s="15"/>
      <c r="P175" s="15"/>
      <c r="Q175" s="15"/>
      <c r="R175" s="15"/>
      <c r="S175" s="15"/>
      <c r="T175" s="15"/>
      <c r="U175" s="15"/>
      <c r="V175" s="15"/>
      <c r="W175" s="15"/>
      <c r="X175" s="15"/>
      <c r="Y175" s="15"/>
      <c r="Z175" s="15"/>
      <c r="AA175" s="15"/>
      <c r="AB175" s="15"/>
      <c r="AC175" s="15"/>
      <c r="AD175" s="15"/>
      <c r="AE175" s="15"/>
      <c r="AF175" s="15"/>
      <c r="AG175" s="15"/>
      <c r="AH175" s="15"/>
      <c r="AI175" s="15"/>
      <c r="AJ175" s="15"/>
      <c r="AK175" s="15"/>
      <c r="AL175" s="15"/>
      <c r="AM175" s="15"/>
      <c r="AN175" s="15"/>
      <c r="AO175" s="15"/>
      <c r="AP175" s="15"/>
      <c r="AQ175" s="15"/>
      <c r="AR175" s="15"/>
      <c r="AS175" s="15"/>
      <c r="AT175" s="15"/>
      <c r="AU175" s="15"/>
      <c r="AV175" s="15"/>
      <c r="AW175" s="15"/>
      <c r="AX175" s="15"/>
      <c r="AY175" s="15"/>
      <c r="AZ175" s="15"/>
      <c r="BA175" s="15"/>
      <c r="BB175" s="15"/>
      <c r="BC175" s="15"/>
      <c r="BD175" s="15"/>
      <c r="BE175" s="15"/>
      <c r="BF175" s="15"/>
      <c r="BG175" s="15"/>
      <c r="BH175" s="15"/>
      <c r="BI175" s="15"/>
      <c r="BJ175" s="15"/>
      <c r="BK175" s="15"/>
      <c r="BL175" s="15"/>
      <c r="BM175" s="16"/>
      <c r="BN175" s="13"/>
      <c r="BO175" s="13"/>
    </row>
    <row r="176" spans="2:68" x14ac:dyDescent="0.2">
      <c r="B176" t="s">
        <v>25</v>
      </c>
      <c r="C176" s="13">
        <f>'VAB nominal'!C176/'VAB real'!C176</f>
        <v>1.3030313881551823E-2</v>
      </c>
      <c r="D176" s="13">
        <f>'VAB nominal'!D176/'VAB real'!D176</f>
        <v>1.3641264253487292E-2</v>
      </c>
      <c r="E176" s="13">
        <f>'VAB nominal'!E176/'VAB real'!E176</f>
        <v>1.5253590013887663E-2</v>
      </c>
      <c r="F176" s="13">
        <f>'VAB nominal'!F176/'VAB real'!F176</f>
        <v>1.6818544630363572E-2</v>
      </c>
      <c r="G176" s="13">
        <f>'VAB nominal'!G176/'VAB real'!G176</f>
        <v>1.7896560110513441E-2</v>
      </c>
      <c r="H176" s="13">
        <f>'VAB nominal'!H176/'VAB real'!H176</f>
        <v>1.8356602451868372E-2</v>
      </c>
      <c r="I176" s="13">
        <f>'VAB nominal'!I176/'VAB real'!I176</f>
        <v>1.8833003920739642E-2</v>
      </c>
      <c r="J176" s="13">
        <f>'VAB nominal'!J176/'VAB real'!J176</f>
        <v>2.0336467384920068E-2</v>
      </c>
      <c r="K176" s="13">
        <f>'VAB nominal'!K176/'VAB real'!K176</f>
        <v>2.2403635996964884E-2</v>
      </c>
      <c r="L176" s="13">
        <f>'VAB nominal'!L176/'VAB real'!L176</f>
        <v>2.4348378655379765E-2</v>
      </c>
      <c r="M176" s="13">
        <f>'VAB nominal'!M176/'VAB real'!M176</f>
        <v>2.7298314443684003E-2</v>
      </c>
      <c r="N176" s="13">
        <f>'VAB nominal'!N176/'VAB real'!N176</f>
        <v>2.992220899527737E-2</v>
      </c>
      <c r="O176" s="13">
        <f>'VAB nominal'!O176/'VAB real'!O176</f>
        <v>3.2923853294476488E-2</v>
      </c>
      <c r="P176" s="13">
        <f>'VAB nominal'!P176/'VAB real'!P176</f>
        <v>3.5167289711913192E-2</v>
      </c>
      <c r="Q176" s="13">
        <f>'VAB nominal'!Q176/'VAB real'!Q176</f>
        <v>3.7141036429325466E-2</v>
      </c>
      <c r="R176" s="13">
        <f>'VAB nominal'!R176/'VAB real'!R176</f>
        <v>3.9913664090446929E-2</v>
      </c>
      <c r="S176" s="13">
        <f>'VAB nominal'!S176/'VAB real'!S176</f>
        <v>4.3734290407116128E-2</v>
      </c>
      <c r="T176" s="13">
        <f>'VAB nominal'!T176/'VAB real'!T176</f>
        <v>4.7491406129043533E-2</v>
      </c>
      <c r="U176" s="13">
        <f>'VAB nominal'!U176/'VAB real'!U176</f>
        <v>5.3027975881942684E-2</v>
      </c>
      <c r="V176" s="13">
        <f>'VAB nominal'!V176/'VAB real'!V176</f>
        <v>6.2602519971984585E-2</v>
      </c>
      <c r="W176" s="13">
        <f>'VAB nominal'!W176/'VAB real'!W176</f>
        <v>7.4164589610519804E-2</v>
      </c>
      <c r="X176" s="13">
        <f>'VAB nominal'!X176/'VAB real'!X176</f>
        <v>8.7081733982394674E-2</v>
      </c>
      <c r="Y176" s="13">
        <f>'VAB nominal'!Y176/'VAB real'!Y176</f>
        <v>0.10759028518828655</v>
      </c>
      <c r="Z176" s="13">
        <f>'VAB nominal'!Z176/'VAB real'!Z176</f>
        <v>0.1323818171152481</v>
      </c>
      <c r="AA176" s="13">
        <f>'VAB nominal'!AA176/'VAB real'!AA176</f>
        <v>0.15809917650521743</v>
      </c>
      <c r="AB176" s="13">
        <f>'VAB nominal'!AB176/'VAB real'!AB176</f>
        <v>0.18081601473680781</v>
      </c>
      <c r="AC176" s="13">
        <f>'VAB nominal'!AC176/'VAB real'!AC176</f>
        <v>0.20245651009261559</v>
      </c>
      <c r="AD176" s="13">
        <f>'VAB nominal'!AD176/'VAB real'!AD176</f>
        <v>0.23043047862493962</v>
      </c>
      <c r="AE176" s="13">
        <f>'VAB nominal'!AE176/'VAB real'!AE176</f>
        <v>0.25608065199412688</v>
      </c>
      <c r="AF176" s="13">
        <f>'VAB nominal'!AF176/'VAB real'!AF176</f>
        <v>0.28418569528162457</v>
      </c>
      <c r="AG176" s="13">
        <f>'VAB nominal'!AG176/'VAB real'!AG176</f>
        <v>0.3074591928493618</v>
      </c>
      <c r="AH176" s="13">
        <f>'VAB nominal'!AH176/'VAB real'!AH176</f>
        <v>0.33727526263910734</v>
      </c>
      <c r="AI176" s="13">
        <f>'VAB nominal'!AI176/'VAB real'!AI176</f>
        <v>0.35957961928842441</v>
      </c>
      <c r="AJ176" s="13">
        <f>'VAB nominal'!AJ176/'VAB real'!AJ176</f>
        <v>0.38372247474215543</v>
      </c>
      <c r="AK176" s="13">
        <f>'VAB nominal'!AK176/'VAB real'!AK176</f>
        <v>0.41262166935384958</v>
      </c>
      <c r="AL176" s="13">
        <f>'VAB nominal'!AL176/'VAB real'!AL176</f>
        <v>0.45163832570548512</v>
      </c>
      <c r="AM176" s="13">
        <f>'VAB nominal'!AM176/'VAB real'!AM176</f>
        <v>0.49134653381902121</v>
      </c>
      <c r="AN176" s="13">
        <f>'VAB nominal'!AN176/'VAB real'!AN176</f>
        <v>0.53328275318214802</v>
      </c>
      <c r="AO176" s="13">
        <f>'VAB nominal'!AO176/'VAB real'!AO176</f>
        <v>0.57236238594143385</v>
      </c>
      <c r="AP176" s="13">
        <f>'VAB nominal'!AP176/'VAB real'!AP176</f>
        <v>0.59668757848924048</v>
      </c>
      <c r="AQ176" s="13">
        <f>'VAB nominal'!AQ176/'VAB real'!AQ176</f>
        <v>0.62609768953123601</v>
      </c>
      <c r="AR176" s="13">
        <f>'VAB nominal'!AR176/'VAB real'!AR176</f>
        <v>0.64778297731373291</v>
      </c>
      <c r="AS176" s="13">
        <f>'VAB nominal'!AS176/'VAB real'!AS176</f>
        <v>0.66855169272141035</v>
      </c>
      <c r="AT176" s="13">
        <f>'VAB nominal'!AT176/'VAB real'!AT176</f>
        <v>0.68954354883966562</v>
      </c>
      <c r="AU176" s="13">
        <f>'VAB nominal'!AU176/'VAB real'!AU176</f>
        <v>0.70921575588256702</v>
      </c>
      <c r="AV176" s="13">
        <f>'VAB nominal'!AV176/'VAB real'!AV176</f>
        <v>0.73338200624639749</v>
      </c>
      <c r="AW176" s="13">
        <f>'VAB nominal'!AW176/'VAB real'!AW176</f>
        <v>0.77118330232846077</v>
      </c>
      <c r="AX176" s="13">
        <f>'VAB nominal'!AX176/'VAB real'!AX176</f>
        <v>0.80568140832618385</v>
      </c>
      <c r="AY176" s="13">
        <f>'VAB nominal'!AY176/'VAB real'!AY176</f>
        <v>0.83618040270759009</v>
      </c>
      <c r="AZ176" s="13">
        <f>'VAB nominal'!AZ176/'VAB real'!AZ176</f>
        <v>0.86448940134211572</v>
      </c>
      <c r="BA176" s="13">
        <f>'VAB nominal'!BA176/'VAB real'!BA176</f>
        <v>0.88896881780459791</v>
      </c>
      <c r="BB176" s="13">
        <f>'VAB nominal'!BB176/'VAB real'!BB176</f>
        <v>0.92148706441573291</v>
      </c>
      <c r="BC176" s="13">
        <f>'VAB nominal'!BC176/'VAB real'!BC176</f>
        <v>0.95647908555524119</v>
      </c>
      <c r="BD176" s="13">
        <f>'VAB nominal'!BD176/'VAB real'!BD176</f>
        <v>0.99787733699792247</v>
      </c>
      <c r="BE176" s="13">
        <f>'VAB nominal'!BE176/'VAB real'!BE176</f>
        <v>1.0088793870212911</v>
      </c>
      <c r="BF176" s="13">
        <f>'VAB nominal'!BF176/'VAB real'!BF176</f>
        <v>0.99541796130835958</v>
      </c>
      <c r="BG176" s="13">
        <f>'VAB nominal'!BG176/'VAB real'!BG176</f>
        <v>1.0052514648448012</v>
      </c>
      <c r="BH176" s="13">
        <f>'VAB nominal'!BH176/'VAB real'!BH176</f>
        <v>1.0093277936419343</v>
      </c>
      <c r="BI176" s="13">
        <f>'VAB nominal'!BI176/'VAB real'!BI176</f>
        <v>0.99882356902618452</v>
      </c>
      <c r="BJ176" s="13">
        <f>'VAB nominal'!BJ176/'VAB real'!BJ176</f>
        <v>0.99542094707010897</v>
      </c>
      <c r="BK176" s="13">
        <f>'VAB nominal'!BK176/'VAB real'!BK176</f>
        <v>0.99389492723501471</v>
      </c>
      <c r="BL176" s="13">
        <f>'VAB nominal'!BL176/'VAB real'!BL176</f>
        <v>1</v>
      </c>
      <c r="BM176" s="13">
        <f>'VAB nominal'!BM176/'VAB real'!BM176</f>
        <v>1.0101893654675225</v>
      </c>
      <c r="BN176" s="13">
        <f>'VAB nominal'!BN176/'VAB real'!BN176</f>
        <v>1.0185053996996725</v>
      </c>
      <c r="BO176" s="13">
        <f>'VAB nominal'!BO176/'VAB real'!BO176</f>
        <v>1.0265496297181063</v>
      </c>
      <c r="BP176" s="13">
        <f>'VAB nominal'!BP176/'VAB real'!BP176</f>
        <v>1.0377515959369199</v>
      </c>
    </row>
    <row r="180" spans="2:68" x14ac:dyDescent="0.2">
      <c r="B180" s="6" t="s">
        <v>32</v>
      </c>
    </row>
    <row r="181" spans="2:68" x14ac:dyDescent="0.2">
      <c r="BL181" s="2"/>
      <c r="BM181" s="2"/>
      <c r="BN181" s="2"/>
    </row>
    <row r="182" spans="2:68" x14ac:dyDescent="0.2">
      <c r="B182" s="2"/>
      <c r="C182" s="3">
        <v>1955</v>
      </c>
      <c r="D182" s="3">
        <v>1956</v>
      </c>
      <c r="E182" s="3">
        <v>1957</v>
      </c>
      <c r="F182" s="3">
        <v>1958</v>
      </c>
      <c r="G182" s="3">
        <v>1959</v>
      </c>
      <c r="H182" s="3">
        <v>1960</v>
      </c>
      <c r="I182" s="3">
        <v>1961</v>
      </c>
      <c r="J182" s="3">
        <v>1962</v>
      </c>
      <c r="K182" s="3">
        <v>1963</v>
      </c>
      <c r="L182" s="3">
        <v>1964</v>
      </c>
      <c r="M182" s="3">
        <v>1965</v>
      </c>
      <c r="N182" s="3">
        <v>1966</v>
      </c>
      <c r="O182" s="3">
        <v>1967</v>
      </c>
      <c r="P182" s="3">
        <v>1968</v>
      </c>
      <c r="Q182" s="3">
        <v>1969</v>
      </c>
      <c r="R182" s="3">
        <v>1970</v>
      </c>
      <c r="S182" s="3">
        <v>1971</v>
      </c>
      <c r="T182" s="3">
        <v>1972</v>
      </c>
      <c r="U182" s="3">
        <v>1973</v>
      </c>
      <c r="V182" s="3">
        <v>1974</v>
      </c>
      <c r="W182" s="3">
        <v>1975</v>
      </c>
      <c r="X182" s="2">
        <v>1976</v>
      </c>
      <c r="Y182" s="2">
        <v>1977</v>
      </c>
      <c r="Z182" s="2">
        <v>1978</v>
      </c>
      <c r="AA182" s="2">
        <v>1979</v>
      </c>
      <c r="AB182" s="2">
        <v>1980</v>
      </c>
      <c r="AC182" s="2">
        <v>1981</v>
      </c>
      <c r="AD182" s="2">
        <v>1982</v>
      </c>
      <c r="AE182" s="2">
        <v>1983</v>
      </c>
      <c r="AF182" s="2">
        <v>1984</v>
      </c>
      <c r="AG182" s="2">
        <v>1985</v>
      </c>
      <c r="AH182" s="2">
        <v>1986</v>
      </c>
      <c r="AI182" s="2">
        <v>1987</v>
      </c>
      <c r="AJ182" s="2">
        <v>1988</v>
      </c>
      <c r="AK182" s="2">
        <v>1989</v>
      </c>
      <c r="AL182" s="2">
        <v>1990</v>
      </c>
      <c r="AM182" s="2">
        <v>1991</v>
      </c>
      <c r="AN182" s="2">
        <v>1992</v>
      </c>
      <c r="AO182" s="2">
        <v>1993</v>
      </c>
      <c r="AP182" s="2">
        <v>1994</v>
      </c>
      <c r="AQ182" s="2">
        <v>1995</v>
      </c>
      <c r="AR182" s="2">
        <v>1996</v>
      </c>
      <c r="AS182" s="2">
        <v>1997</v>
      </c>
      <c r="AT182" s="2">
        <v>1998</v>
      </c>
      <c r="AU182" s="2">
        <v>1999</v>
      </c>
      <c r="AV182" s="2">
        <v>2000</v>
      </c>
      <c r="AW182" s="2">
        <v>2001</v>
      </c>
      <c r="AX182" s="2">
        <v>2002</v>
      </c>
      <c r="AY182" s="2">
        <v>2003</v>
      </c>
      <c r="AZ182" s="2">
        <v>2004</v>
      </c>
      <c r="BA182" s="2">
        <v>2005</v>
      </c>
      <c r="BB182" s="2">
        <v>2006</v>
      </c>
      <c r="BC182" s="2">
        <v>2007</v>
      </c>
      <c r="BD182" s="2">
        <v>2008</v>
      </c>
      <c r="BE182" s="2">
        <v>2009</v>
      </c>
      <c r="BF182" s="2">
        <v>2010</v>
      </c>
      <c r="BG182" s="2">
        <v>2011</v>
      </c>
      <c r="BH182" s="2">
        <v>2012</v>
      </c>
      <c r="BI182" s="2">
        <v>2013</v>
      </c>
      <c r="BJ182" s="2">
        <v>2014</v>
      </c>
      <c r="BK182" s="2">
        <v>2015</v>
      </c>
      <c r="BL182" s="2">
        <v>2016</v>
      </c>
      <c r="BM182" s="2">
        <v>2017</v>
      </c>
      <c r="BN182" s="2">
        <v>2018</v>
      </c>
      <c r="BO182" s="2" t="s">
        <v>59</v>
      </c>
      <c r="BP182" s="2" t="s">
        <v>60</v>
      </c>
    </row>
    <row r="183" spans="2:68" x14ac:dyDescent="0.2">
      <c r="B183" t="s">
        <v>4</v>
      </c>
      <c r="C183" s="13">
        <v>8.4551332805722738E-3</v>
      </c>
      <c r="D183" s="13">
        <v>9.0928176585774179E-3</v>
      </c>
      <c r="E183" s="13">
        <v>1.0449472973638411E-2</v>
      </c>
      <c r="F183" s="13">
        <v>1.1698421020514486E-2</v>
      </c>
      <c r="G183" s="13">
        <v>1.2637683350645914E-2</v>
      </c>
      <c r="H183" s="13">
        <v>1.3080609487056118E-2</v>
      </c>
      <c r="I183" s="13">
        <v>1.3539069183784508E-2</v>
      </c>
      <c r="J183" s="13">
        <v>1.4669915462339572E-2</v>
      </c>
      <c r="K183" s="13">
        <v>1.6219075083707336E-2</v>
      </c>
      <c r="L183" s="13">
        <v>1.7904984006459512E-2</v>
      </c>
      <c r="M183" s="13">
        <v>2.0379054470044736E-2</v>
      </c>
      <c r="N183" s="13">
        <v>2.4487920194851225E-2</v>
      </c>
      <c r="O183" s="13">
        <v>2.9518921257180759E-2</v>
      </c>
      <c r="P183" s="13">
        <v>3.2596266754330326E-2</v>
      </c>
      <c r="Q183" s="13">
        <v>3.5595415915222424E-2</v>
      </c>
      <c r="R183" s="13">
        <v>3.8475358031108742E-2</v>
      </c>
      <c r="S183" s="13">
        <v>4.2409445323485E-2</v>
      </c>
      <c r="T183" s="13">
        <v>4.6904482428442459E-2</v>
      </c>
      <c r="U183" s="13">
        <v>5.3387625320315539E-2</v>
      </c>
      <c r="V183" s="13">
        <v>6.242694792608048E-2</v>
      </c>
      <c r="W183" s="13">
        <v>7.3239228712133245E-2</v>
      </c>
      <c r="X183" s="13">
        <v>8.781524233976476E-2</v>
      </c>
      <c r="Y183" s="13">
        <v>0.11081465941442502</v>
      </c>
      <c r="Z183" s="13">
        <v>0.13621036447825544</v>
      </c>
      <c r="AA183" s="13">
        <v>0.16249353300299021</v>
      </c>
      <c r="AB183" s="13">
        <v>0.1887083805777354</v>
      </c>
      <c r="AC183" s="13">
        <v>0.21455386286229464</v>
      </c>
      <c r="AD183" s="13">
        <v>0.24844798121177086</v>
      </c>
      <c r="AE183" s="13">
        <v>0.28097462705769644</v>
      </c>
      <c r="AF183" s="13">
        <v>0.31083058348531173</v>
      </c>
      <c r="AG183" s="13">
        <v>0.33527575029965112</v>
      </c>
      <c r="AH183" s="13">
        <v>0.368043651963949</v>
      </c>
      <c r="AI183" s="13">
        <v>0.39247425979006439</v>
      </c>
      <c r="AJ183" s="13">
        <v>0.41711270841264875</v>
      </c>
      <c r="AK183" s="13">
        <v>0.44663509043271932</v>
      </c>
      <c r="AL183" s="13">
        <v>0.48276335202007087</v>
      </c>
      <c r="AM183" s="13">
        <v>0.52042022138564425</v>
      </c>
      <c r="AN183" s="13">
        <v>0.57037111019475373</v>
      </c>
      <c r="AO183" s="13">
        <v>0.58974999131117833</v>
      </c>
      <c r="AP183" s="13">
        <v>0.60495459370402127</v>
      </c>
      <c r="AQ183" s="13">
        <v>0.63427031592618754</v>
      </c>
      <c r="AR183" s="13">
        <v>0.6537121053166649</v>
      </c>
      <c r="AS183" s="13">
        <v>0.65562233265447156</v>
      </c>
      <c r="AT183" s="13">
        <v>0.67888002316195017</v>
      </c>
      <c r="AU183" s="13">
        <v>0.70588100137841414</v>
      </c>
      <c r="AV183" s="13">
        <v>0.70931943660920571</v>
      </c>
      <c r="AW183" s="13">
        <v>0.73605645305414558</v>
      </c>
      <c r="AX183" s="13">
        <v>0.7667271201932635</v>
      </c>
      <c r="AY183" s="13">
        <v>0.79947478006678285</v>
      </c>
      <c r="AZ183" s="13">
        <v>0.83339654777322292</v>
      </c>
      <c r="BA183" s="13">
        <v>0.86767663147751561</v>
      </c>
      <c r="BB183" s="13">
        <v>0.90370873082360004</v>
      </c>
      <c r="BC183" s="13">
        <v>0.93779570716116356</v>
      </c>
      <c r="BD183" s="13">
        <v>0.98248216140917455</v>
      </c>
      <c r="BE183" s="13">
        <v>1.0101091345933173</v>
      </c>
      <c r="BF183" s="13">
        <v>0.99901049815019638</v>
      </c>
      <c r="BG183" s="13">
        <v>0.98828588297513076</v>
      </c>
      <c r="BH183" s="13">
        <v>0.96105565480476751</v>
      </c>
      <c r="BI183" s="13">
        <v>0.96267297225027404</v>
      </c>
      <c r="BJ183" s="13">
        <v>0.96586663800747508</v>
      </c>
      <c r="BK183" s="13">
        <v>0.9871756848664871</v>
      </c>
      <c r="BL183" s="13">
        <v>1.0000000000000002</v>
      </c>
      <c r="BM183" s="13">
        <f>'VAB nominal'!BM183/'VAB real'!BM183</f>
        <v>1.0024314495620879</v>
      </c>
      <c r="BN183" s="13">
        <f>'VAB nominal'!BN183/'VAB real'!BN183</f>
        <v>1.0307545050260765</v>
      </c>
      <c r="BO183" s="13">
        <f>'VAB nominal'!BO183/'VAB real'!BO183</f>
        <v>1.054511058202015</v>
      </c>
      <c r="BP183" s="13">
        <f>'VAB nominal'!BP183/'VAB real'!BP183</f>
        <v>1.0862563769214624</v>
      </c>
    </row>
    <row r="184" spans="2:68" x14ac:dyDescent="0.2">
      <c r="B184" t="s">
        <v>5</v>
      </c>
      <c r="C184" s="13">
        <v>8.4799026933398951E-3</v>
      </c>
      <c r="D184" s="13">
        <v>9.0864505035427191E-3</v>
      </c>
      <c r="E184" s="13">
        <v>1.0397685720758691E-2</v>
      </c>
      <c r="F184" s="13">
        <v>1.1628567388830087E-2</v>
      </c>
      <c r="G184" s="13">
        <v>1.2550474678560068E-2</v>
      </c>
      <c r="H184" s="13">
        <v>1.2946099229585829E-2</v>
      </c>
      <c r="I184" s="13">
        <v>1.3356874661924685E-2</v>
      </c>
      <c r="J184" s="13">
        <v>1.4426871106638348E-2</v>
      </c>
      <c r="K184" s="13">
        <v>1.5903373127131113E-2</v>
      </c>
      <c r="L184" s="13">
        <v>1.7555735788739889E-2</v>
      </c>
      <c r="M184" s="13">
        <v>2.0000361996143096E-2</v>
      </c>
      <c r="N184" s="13">
        <v>2.4093029045755575E-2</v>
      </c>
      <c r="O184" s="13">
        <v>2.9148788820202217E-2</v>
      </c>
      <c r="P184" s="13">
        <v>3.1974902381931042E-2</v>
      </c>
      <c r="Q184" s="13">
        <v>3.4698326263984267E-2</v>
      </c>
      <c r="R184" s="13">
        <v>3.7564367538847759E-2</v>
      </c>
      <c r="S184" s="13">
        <v>4.1467060078525506E-2</v>
      </c>
      <c r="T184" s="13">
        <v>4.5710670614744833E-2</v>
      </c>
      <c r="U184" s="13">
        <v>5.1854155271870525E-2</v>
      </c>
      <c r="V184" s="13">
        <v>6.0457356702080071E-2</v>
      </c>
      <c r="W184" s="13">
        <v>7.0775986670783941E-2</v>
      </c>
      <c r="X184" s="13">
        <v>8.537768881710088E-2</v>
      </c>
      <c r="Y184" s="13">
        <v>0.10831401796597129</v>
      </c>
      <c r="Z184" s="13">
        <v>0.13313535817684755</v>
      </c>
      <c r="AA184" s="13">
        <v>0.15877834696249141</v>
      </c>
      <c r="AB184" s="13">
        <v>0.18480252787609941</v>
      </c>
      <c r="AC184" s="13">
        <v>0.21061191926825576</v>
      </c>
      <c r="AD184" s="13">
        <v>0.24308172746372134</v>
      </c>
      <c r="AE184" s="13">
        <v>0.27414591446252229</v>
      </c>
      <c r="AF184" s="13">
        <v>0.30402128959709857</v>
      </c>
      <c r="AG184" s="13">
        <v>0.32872505333896829</v>
      </c>
      <c r="AH184" s="13">
        <v>0.36023635768599577</v>
      </c>
      <c r="AI184" s="13">
        <v>0.38378458553990819</v>
      </c>
      <c r="AJ184" s="13">
        <v>0.40621445155354025</v>
      </c>
      <c r="AK184" s="13">
        <v>0.43324685509455269</v>
      </c>
      <c r="AL184" s="13">
        <v>0.46801823218583144</v>
      </c>
      <c r="AM184" s="13">
        <v>0.50414145842042124</v>
      </c>
      <c r="AN184" s="13">
        <v>0.554124150009351</v>
      </c>
      <c r="AO184" s="13">
        <v>0.5730259521992721</v>
      </c>
      <c r="AP184" s="13">
        <v>0.58756073160634226</v>
      </c>
      <c r="AQ184" s="13">
        <v>0.61209508251346589</v>
      </c>
      <c r="AR184" s="13">
        <v>0.63231320157062221</v>
      </c>
      <c r="AS184" s="13">
        <v>0.64156510233652786</v>
      </c>
      <c r="AT184" s="13">
        <v>0.67099740320130397</v>
      </c>
      <c r="AU184" s="13">
        <v>0.68497570677877595</v>
      </c>
      <c r="AV184" s="13">
        <v>0.70688031916913341</v>
      </c>
      <c r="AW184" s="13">
        <v>0.73471566974758551</v>
      </c>
      <c r="AX184" s="13">
        <v>0.76847112555376462</v>
      </c>
      <c r="AY184" s="13">
        <v>0.80194171405368975</v>
      </c>
      <c r="AZ184" s="13">
        <v>0.83902750692878325</v>
      </c>
      <c r="BA184" s="13">
        <v>0.8784961168764599</v>
      </c>
      <c r="BB184" s="13">
        <v>0.91106395720550326</v>
      </c>
      <c r="BC184" s="13">
        <v>0.94452426333032458</v>
      </c>
      <c r="BD184" s="13">
        <v>0.98658761602725242</v>
      </c>
      <c r="BE184" s="13">
        <v>1.014109935188634</v>
      </c>
      <c r="BF184" s="13">
        <v>1.0065492042992761</v>
      </c>
      <c r="BG184" s="13">
        <v>0.9951319517924635</v>
      </c>
      <c r="BH184" s="13">
        <v>0.96800055194241152</v>
      </c>
      <c r="BI184" s="13">
        <v>0.96717458177276383</v>
      </c>
      <c r="BJ184" s="13">
        <v>0.97458594365925955</v>
      </c>
      <c r="BK184" s="13">
        <v>0.99138421669093724</v>
      </c>
      <c r="BL184" s="13">
        <v>1.0000000000000002</v>
      </c>
      <c r="BM184" s="13">
        <f>'VAB nominal'!BM184/'VAB real'!BM184</f>
        <v>1.0065686746979263</v>
      </c>
      <c r="BN184" s="13">
        <f>'VAB nominal'!BN184/'VAB real'!BN184</f>
        <v>1.032038965856851</v>
      </c>
      <c r="BO184" s="13">
        <f>'VAB nominal'!BO184/'VAB real'!BO184</f>
        <v>1.059576705262065</v>
      </c>
      <c r="BP184" s="13">
        <f>'VAB nominal'!BP184/'VAB real'!BP184</f>
        <v>1.0826443192121058</v>
      </c>
    </row>
    <row r="185" spans="2:68" x14ac:dyDescent="0.2">
      <c r="B185" t="s">
        <v>6</v>
      </c>
      <c r="C185" s="13">
        <v>8.9538364185702841E-3</v>
      </c>
      <c r="D185" s="13">
        <v>9.5633922268704777E-3</v>
      </c>
      <c r="E185" s="13">
        <v>1.0918878531269837E-2</v>
      </c>
      <c r="F185" s="13">
        <v>1.2242542622414839E-2</v>
      </c>
      <c r="G185" s="13">
        <v>1.3243106104652739E-2</v>
      </c>
      <c r="H185" s="13">
        <v>1.3606707640567456E-2</v>
      </c>
      <c r="I185" s="13">
        <v>1.3984702938333961E-2</v>
      </c>
      <c r="J185" s="13">
        <v>1.5115018489471896E-2</v>
      </c>
      <c r="K185" s="13">
        <v>1.6653913306259597E-2</v>
      </c>
      <c r="L185" s="13">
        <v>1.8388238776706176E-2</v>
      </c>
      <c r="M185" s="13">
        <v>2.0949797094845068E-2</v>
      </c>
      <c r="N185" s="13">
        <v>2.5018906666283237E-2</v>
      </c>
      <c r="O185" s="13">
        <v>3.0005948437176889E-2</v>
      </c>
      <c r="P185" s="13">
        <v>3.2999479330838466E-2</v>
      </c>
      <c r="Q185" s="13">
        <v>3.586802064830439E-2</v>
      </c>
      <c r="R185" s="13">
        <v>3.8806041541488201E-2</v>
      </c>
      <c r="S185" s="13">
        <v>4.2816814358605064E-2</v>
      </c>
      <c r="T185" s="13">
        <v>4.6848056685437983E-2</v>
      </c>
      <c r="U185" s="13">
        <v>5.265906459182524E-2</v>
      </c>
      <c r="V185" s="13">
        <v>6.0910586043889124E-2</v>
      </c>
      <c r="W185" s="13">
        <v>7.1057983246108E-2</v>
      </c>
      <c r="X185" s="13">
        <v>8.5771475145141149E-2</v>
      </c>
      <c r="Y185" s="13">
        <v>0.10889331986952373</v>
      </c>
      <c r="Z185" s="13">
        <v>0.13378187073025147</v>
      </c>
      <c r="AA185" s="13">
        <v>0.16033161109179336</v>
      </c>
      <c r="AB185" s="13">
        <v>0.18584524501367439</v>
      </c>
      <c r="AC185" s="13">
        <v>0.21097986616395831</v>
      </c>
      <c r="AD185" s="13">
        <v>0.24446384871817506</v>
      </c>
      <c r="AE185" s="13">
        <v>0.27702427480888409</v>
      </c>
      <c r="AF185" s="13">
        <v>0.30677574243384681</v>
      </c>
      <c r="AG185" s="13">
        <v>0.33126497674634914</v>
      </c>
      <c r="AH185" s="13">
        <v>0.36294167432760388</v>
      </c>
      <c r="AI185" s="13">
        <v>0.38686045638928712</v>
      </c>
      <c r="AJ185" s="13">
        <v>0.41182419247133722</v>
      </c>
      <c r="AK185" s="13">
        <v>0.44172147728446581</v>
      </c>
      <c r="AL185" s="13">
        <v>0.47639983498189065</v>
      </c>
      <c r="AM185" s="13">
        <v>0.51299766321398987</v>
      </c>
      <c r="AN185" s="13">
        <v>0.56316104252845278</v>
      </c>
      <c r="AO185" s="13">
        <v>0.58340374097673453</v>
      </c>
      <c r="AP185" s="13">
        <v>0.59769887496444929</v>
      </c>
      <c r="AQ185" s="13">
        <v>0.62054254939719</v>
      </c>
      <c r="AR185" s="13">
        <v>0.64316609558143278</v>
      </c>
      <c r="AS185" s="13">
        <v>0.64651961398501012</v>
      </c>
      <c r="AT185" s="13">
        <v>0.67044672834754138</v>
      </c>
      <c r="AU185" s="13">
        <v>0.69159406771664955</v>
      </c>
      <c r="AV185" s="13">
        <v>0.71714533576345885</v>
      </c>
      <c r="AW185" s="13">
        <v>0.74691624051634564</v>
      </c>
      <c r="AX185" s="13">
        <v>0.77815325558487414</v>
      </c>
      <c r="AY185" s="13">
        <v>0.80855645663359144</v>
      </c>
      <c r="AZ185" s="13">
        <v>0.83758869369209532</v>
      </c>
      <c r="BA185" s="13">
        <v>0.87524541133217881</v>
      </c>
      <c r="BB185" s="13">
        <v>0.9091543549209411</v>
      </c>
      <c r="BC185" s="13">
        <v>0.94453598711529796</v>
      </c>
      <c r="BD185" s="13">
        <v>0.98805728295406514</v>
      </c>
      <c r="BE185" s="13">
        <v>1.017443879193487</v>
      </c>
      <c r="BF185" s="13">
        <v>1.0059926104522487</v>
      </c>
      <c r="BG185" s="13">
        <v>0.99240321007064036</v>
      </c>
      <c r="BH185" s="13">
        <v>0.9639149693425213</v>
      </c>
      <c r="BI185" s="13">
        <v>0.96408367039608711</v>
      </c>
      <c r="BJ185" s="13">
        <v>0.97225174978293449</v>
      </c>
      <c r="BK185" s="13">
        <v>0.99354009418914824</v>
      </c>
      <c r="BL185" s="13">
        <v>1</v>
      </c>
      <c r="BM185" s="13">
        <f>'VAB nominal'!BM185/'VAB real'!BM185</f>
        <v>1.0089063812394796</v>
      </c>
      <c r="BN185" s="13">
        <f>'VAB nominal'!BN185/'VAB real'!BN185</f>
        <v>1.020609490364323</v>
      </c>
      <c r="BO185" s="13">
        <f>'VAB nominal'!BO185/'VAB real'!BO185</f>
        <v>1.0486514044274158</v>
      </c>
      <c r="BP185" s="13">
        <f>'VAB nominal'!BP185/'VAB real'!BP185</f>
        <v>1.0983646041386466</v>
      </c>
    </row>
    <row r="186" spans="2:68" x14ac:dyDescent="0.2">
      <c r="B186" t="s">
        <v>7</v>
      </c>
      <c r="C186" s="13">
        <v>7.978881975761163E-3</v>
      </c>
      <c r="D186" s="13">
        <v>8.555687174538423E-3</v>
      </c>
      <c r="E186" s="13">
        <v>9.7961110138880467E-3</v>
      </c>
      <c r="F186" s="13">
        <v>1.0993350443004892E-2</v>
      </c>
      <c r="G186" s="13">
        <v>1.1898306664592941E-2</v>
      </c>
      <c r="H186" s="13">
        <v>1.2292618525325401E-2</v>
      </c>
      <c r="I186" s="13">
        <v>1.2695099035456722E-2</v>
      </c>
      <c r="J186" s="13">
        <v>1.3830421183409086E-2</v>
      </c>
      <c r="K186" s="13">
        <v>1.5367021499634318E-2</v>
      </c>
      <c r="L186" s="13">
        <v>1.7180912668552838E-2</v>
      </c>
      <c r="M186" s="13">
        <v>1.9795963039287164E-2</v>
      </c>
      <c r="N186" s="13">
        <v>2.3640656394644133E-2</v>
      </c>
      <c r="O186" s="13">
        <v>2.8320697234197886E-2</v>
      </c>
      <c r="P186" s="13">
        <v>3.1300240520407613E-2</v>
      </c>
      <c r="Q186" s="13">
        <v>3.419742259281517E-2</v>
      </c>
      <c r="R186" s="13">
        <v>3.721243174932002E-2</v>
      </c>
      <c r="S186" s="13">
        <v>4.1269746287258449E-2</v>
      </c>
      <c r="T186" s="13">
        <v>4.5438322503868832E-2</v>
      </c>
      <c r="U186" s="13">
        <v>5.1503424361141741E-2</v>
      </c>
      <c r="V186" s="13">
        <v>6.0255987873900234E-2</v>
      </c>
      <c r="W186" s="13">
        <v>7.0665917319432739E-2</v>
      </c>
      <c r="X186" s="13">
        <v>8.5135867304782203E-2</v>
      </c>
      <c r="Y186" s="13">
        <v>0.10789998116796276</v>
      </c>
      <c r="Z186" s="13">
        <v>0.13247917096684669</v>
      </c>
      <c r="AA186" s="13">
        <v>0.15799923746837394</v>
      </c>
      <c r="AB186" s="13">
        <v>0.18183882812291444</v>
      </c>
      <c r="AC186" s="13">
        <v>0.20496064301081998</v>
      </c>
      <c r="AD186" s="13">
        <v>0.23794601109117189</v>
      </c>
      <c r="AE186" s="13">
        <v>0.26968073226823253</v>
      </c>
      <c r="AF186" s="13">
        <v>0.29958778754026161</v>
      </c>
      <c r="AG186" s="13">
        <v>0.32435987052816523</v>
      </c>
      <c r="AH186" s="13">
        <v>0.35639140320601181</v>
      </c>
      <c r="AI186" s="13">
        <v>0.38055188382751531</v>
      </c>
      <c r="AJ186" s="13">
        <v>0.40302964026916255</v>
      </c>
      <c r="AK186" s="13">
        <v>0.43034414362277501</v>
      </c>
      <c r="AL186" s="13">
        <v>0.46457162056161377</v>
      </c>
      <c r="AM186" s="13">
        <v>0.50125874329296671</v>
      </c>
      <c r="AN186" s="13">
        <v>0.55086464951005876</v>
      </c>
      <c r="AO186" s="13">
        <v>0.57015258751030484</v>
      </c>
      <c r="AP186" s="13">
        <v>0.58454887346054718</v>
      </c>
      <c r="AQ186" s="13">
        <v>0.6094922244299229</v>
      </c>
      <c r="AR186" s="13">
        <v>0.63181669992629441</v>
      </c>
      <c r="AS186" s="13">
        <v>0.64189628056988213</v>
      </c>
      <c r="AT186" s="13">
        <v>0.66853631228582344</v>
      </c>
      <c r="AU186" s="13">
        <v>0.67382766876117473</v>
      </c>
      <c r="AV186" s="13">
        <v>0.70267752021035867</v>
      </c>
      <c r="AW186" s="13">
        <v>0.73232106582635725</v>
      </c>
      <c r="AX186" s="13">
        <v>0.76700366625994787</v>
      </c>
      <c r="AY186" s="13">
        <v>0.80375828270126692</v>
      </c>
      <c r="AZ186" s="13">
        <v>0.83966072256102786</v>
      </c>
      <c r="BA186" s="13">
        <v>0.87852318188383149</v>
      </c>
      <c r="BB186" s="13">
        <v>0.91076227463263393</v>
      </c>
      <c r="BC186" s="13">
        <v>0.9475641852164689</v>
      </c>
      <c r="BD186" s="13">
        <v>0.98787431118398539</v>
      </c>
      <c r="BE186" s="13">
        <v>1.0122084474701778</v>
      </c>
      <c r="BF186" s="13">
        <v>1.0014230888730216</v>
      </c>
      <c r="BG186" s="13">
        <v>0.98583065948583326</v>
      </c>
      <c r="BH186" s="13">
        <v>0.95989770499350058</v>
      </c>
      <c r="BI186" s="13">
        <v>0.96268906409854149</v>
      </c>
      <c r="BJ186" s="13">
        <v>0.97146166039932236</v>
      </c>
      <c r="BK186" s="13">
        <v>0.98588966603645523</v>
      </c>
      <c r="BL186" s="13">
        <v>1</v>
      </c>
      <c r="BM186" s="13">
        <f>'VAB nominal'!BM186/'VAB real'!BM186</f>
        <v>1.0175193506553313</v>
      </c>
      <c r="BN186" s="13">
        <f>'VAB nominal'!BN186/'VAB real'!BN186</f>
        <v>1.0483310223028282</v>
      </c>
      <c r="BO186" s="13">
        <f>'VAB nominal'!BO186/'VAB real'!BO186</f>
        <v>1.0812355705408654</v>
      </c>
      <c r="BP186" s="13">
        <f>'VAB nominal'!BP186/'VAB real'!BP186</f>
        <v>1.1037270299271795</v>
      </c>
    </row>
    <row r="187" spans="2:68" x14ac:dyDescent="0.2">
      <c r="B187" t="s">
        <v>8</v>
      </c>
      <c r="C187" s="13">
        <v>8.6289785562594645E-3</v>
      </c>
      <c r="D187" s="13">
        <v>9.2113893434134318E-3</v>
      </c>
      <c r="E187" s="13">
        <v>1.0504141603075192E-2</v>
      </c>
      <c r="F187" s="13">
        <v>1.1814708590348669E-2</v>
      </c>
      <c r="G187" s="13">
        <v>1.2823815098586809E-2</v>
      </c>
      <c r="H187" s="13">
        <v>1.3268151317028696E-2</v>
      </c>
      <c r="I187" s="13">
        <v>1.3740859987397614E-2</v>
      </c>
      <c r="J187" s="13">
        <v>1.495494892838988E-2</v>
      </c>
      <c r="K187" s="13">
        <v>1.6588075151872484E-2</v>
      </c>
      <c r="L187" s="13">
        <v>1.8407478674514782E-2</v>
      </c>
      <c r="M187" s="13">
        <v>2.1028432600065306E-2</v>
      </c>
      <c r="N187" s="13">
        <v>2.5299467611022596E-2</v>
      </c>
      <c r="O187" s="13">
        <v>3.0521669857569302E-2</v>
      </c>
      <c r="P187" s="13">
        <v>3.377825102659459E-2</v>
      </c>
      <c r="Q187" s="13">
        <v>3.6938702163668999E-2</v>
      </c>
      <c r="R187" s="13">
        <v>4.005054424994766E-2</v>
      </c>
      <c r="S187" s="13">
        <v>4.4259662390221791E-2</v>
      </c>
      <c r="T187" s="13">
        <v>4.8918335707656774E-2</v>
      </c>
      <c r="U187" s="13">
        <v>5.5560500201950573E-2</v>
      </c>
      <c r="V187" s="13">
        <v>6.4824597594955152E-2</v>
      </c>
      <c r="W187" s="13">
        <v>7.5992734973692883E-2</v>
      </c>
      <c r="X187" s="13">
        <v>9.1502332706934725E-2</v>
      </c>
      <c r="Y187" s="13">
        <v>0.11590163548600001</v>
      </c>
      <c r="Z187" s="13">
        <v>0.14224321556272151</v>
      </c>
      <c r="AA187" s="13">
        <v>0.16937224856181091</v>
      </c>
      <c r="AB187" s="13">
        <v>0.19656250374696904</v>
      </c>
      <c r="AC187" s="13">
        <v>0.22310022264061782</v>
      </c>
      <c r="AD187" s="13">
        <v>0.25839204205097799</v>
      </c>
      <c r="AE187" s="13">
        <v>0.29217849870898432</v>
      </c>
      <c r="AF187" s="13">
        <v>0.32386316943115562</v>
      </c>
      <c r="AG187" s="13">
        <v>0.34996602886358769</v>
      </c>
      <c r="AH187" s="13">
        <v>0.3838335808074903</v>
      </c>
      <c r="AI187" s="13">
        <v>0.40940456986536422</v>
      </c>
      <c r="AJ187" s="13">
        <v>0.43345229046845629</v>
      </c>
      <c r="AK187" s="13">
        <v>0.46271041670302376</v>
      </c>
      <c r="AL187" s="13">
        <v>0.49905620733197797</v>
      </c>
      <c r="AM187" s="13">
        <v>0.53847196708620981</v>
      </c>
      <c r="AN187" s="13">
        <v>0.59143442258111301</v>
      </c>
      <c r="AO187" s="13">
        <v>0.61228372383990082</v>
      </c>
      <c r="AP187" s="13">
        <v>0.62794392766201479</v>
      </c>
      <c r="AQ187" s="13">
        <v>0.65343342609125121</v>
      </c>
      <c r="AR187" s="13">
        <v>0.67667588566651504</v>
      </c>
      <c r="AS187" s="13">
        <v>0.68103746731593173</v>
      </c>
      <c r="AT187" s="13">
        <v>0.68602851617312943</v>
      </c>
      <c r="AU187" s="13">
        <v>0.70363604253224366</v>
      </c>
      <c r="AV187" s="13">
        <v>0.72884975654969197</v>
      </c>
      <c r="AW187" s="13">
        <v>0.75617606163423734</v>
      </c>
      <c r="AX187" s="13">
        <v>0.78789227583900778</v>
      </c>
      <c r="AY187" s="13">
        <v>0.81936857685545894</v>
      </c>
      <c r="AZ187" s="13">
        <v>0.85334273891775247</v>
      </c>
      <c r="BA187" s="13">
        <v>0.885749512596822</v>
      </c>
      <c r="BB187" s="13">
        <v>0.92118176165764798</v>
      </c>
      <c r="BC187" s="13">
        <v>0.95486258301470395</v>
      </c>
      <c r="BD187" s="13">
        <v>0.99995294146677227</v>
      </c>
      <c r="BE187" s="13">
        <v>1.0226895960090825</v>
      </c>
      <c r="BF187" s="13">
        <v>1.0076482970311971</v>
      </c>
      <c r="BG187" s="13">
        <v>0.99293319159575189</v>
      </c>
      <c r="BH187" s="13">
        <v>0.96536778395163414</v>
      </c>
      <c r="BI187" s="13">
        <v>0.97223585236156274</v>
      </c>
      <c r="BJ187" s="13">
        <v>0.97976670537973776</v>
      </c>
      <c r="BK187" s="13">
        <v>0.98814616366847874</v>
      </c>
      <c r="BL187" s="13">
        <v>1.0000000000000002</v>
      </c>
      <c r="BM187" s="13">
        <f>'VAB nominal'!BM187/'VAB real'!BM187</f>
        <v>0.98694361884278259</v>
      </c>
      <c r="BN187" s="13">
        <f>'VAB nominal'!BN187/'VAB real'!BN187</f>
        <v>1.0030767449225166</v>
      </c>
      <c r="BO187" s="13">
        <f>'VAB nominal'!BO187/'VAB real'!BO187</f>
        <v>1.0355388151005744</v>
      </c>
      <c r="BP187" s="13">
        <f>'VAB nominal'!BP187/'VAB real'!BP187</f>
        <v>1.0726946456899882</v>
      </c>
    </row>
    <row r="188" spans="2:68" x14ac:dyDescent="0.2">
      <c r="B188" t="s">
        <v>9</v>
      </c>
      <c r="C188" s="13">
        <v>8.5727931755200971E-3</v>
      </c>
      <c r="D188" s="13">
        <v>9.1890524023941263E-3</v>
      </c>
      <c r="E188" s="13">
        <v>1.051780990966299E-2</v>
      </c>
      <c r="F188" s="13">
        <v>1.1744655087553712E-2</v>
      </c>
      <c r="G188" s="13">
        <v>1.2654855937252782E-2</v>
      </c>
      <c r="H188" s="13">
        <v>1.3051473627345243E-2</v>
      </c>
      <c r="I188" s="13">
        <v>1.3469322503486708E-2</v>
      </c>
      <c r="J188" s="13">
        <v>1.4562184767477065E-2</v>
      </c>
      <c r="K188" s="13">
        <v>1.606492462101556E-2</v>
      </c>
      <c r="L188" s="13">
        <v>1.7768670315393011E-2</v>
      </c>
      <c r="M188" s="13">
        <v>2.027948411755431E-2</v>
      </c>
      <c r="N188" s="13">
        <v>2.4207152845973828E-2</v>
      </c>
      <c r="O188" s="13">
        <v>2.9011472142384025E-2</v>
      </c>
      <c r="P188" s="13">
        <v>3.1924902030620934E-2</v>
      </c>
      <c r="Q188" s="13">
        <v>3.4743179134847722E-2</v>
      </c>
      <c r="R188" s="13">
        <v>3.7660578223413781E-2</v>
      </c>
      <c r="S188" s="13">
        <v>4.1616863274198307E-2</v>
      </c>
      <c r="T188" s="13">
        <v>4.5804970366793853E-2</v>
      </c>
      <c r="U188" s="13">
        <v>5.1853930634459471E-2</v>
      </c>
      <c r="V188" s="13">
        <v>6.0207628296684114E-2</v>
      </c>
      <c r="W188" s="13">
        <v>7.0200253961456877E-2</v>
      </c>
      <c r="X188" s="13">
        <v>8.4483185492939802E-2</v>
      </c>
      <c r="Y188" s="13">
        <v>0.10697873206833518</v>
      </c>
      <c r="Z188" s="13">
        <v>0.13152814044153643</v>
      </c>
      <c r="AA188" s="13">
        <v>0.15683507115572856</v>
      </c>
      <c r="AB188" s="13">
        <v>0.18217314500061443</v>
      </c>
      <c r="AC188" s="13">
        <v>0.20729207225632115</v>
      </c>
      <c r="AD188" s="13">
        <v>0.24058967967359243</v>
      </c>
      <c r="AE188" s="13">
        <v>0.27257085971380557</v>
      </c>
      <c r="AF188" s="13">
        <v>0.30272540520820568</v>
      </c>
      <c r="AG188" s="13">
        <v>0.32767264257295192</v>
      </c>
      <c r="AH188" s="13">
        <v>0.35876550598643414</v>
      </c>
      <c r="AI188" s="13">
        <v>0.38179509537438094</v>
      </c>
      <c r="AJ188" s="13">
        <v>0.40540860100889714</v>
      </c>
      <c r="AK188" s="13">
        <v>0.4338352913359772</v>
      </c>
      <c r="AL188" s="13">
        <v>0.4685165153397548</v>
      </c>
      <c r="AM188" s="13">
        <v>0.50516406262876545</v>
      </c>
      <c r="AN188" s="13">
        <v>0.5545613487313481</v>
      </c>
      <c r="AO188" s="13">
        <v>0.57427656600336163</v>
      </c>
      <c r="AP188" s="13">
        <v>0.58931695842751775</v>
      </c>
      <c r="AQ188" s="13">
        <v>0.61404514005664779</v>
      </c>
      <c r="AR188" s="13">
        <v>0.6347449297636516</v>
      </c>
      <c r="AS188" s="13">
        <v>0.64035043049410845</v>
      </c>
      <c r="AT188" s="13">
        <v>0.65666642158544752</v>
      </c>
      <c r="AU188" s="13">
        <v>0.68779994722972981</v>
      </c>
      <c r="AV188" s="13">
        <v>0.70931440451569505</v>
      </c>
      <c r="AW188" s="13">
        <v>0.73532871991083837</v>
      </c>
      <c r="AX188" s="13">
        <v>0.76435412054219576</v>
      </c>
      <c r="AY188" s="13">
        <v>0.79382010457413077</v>
      </c>
      <c r="AZ188" s="13">
        <v>0.82321614275604926</v>
      </c>
      <c r="BA188" s="13">
        <v>0.85932741353496644</v>
      </c>
      <c r="BB188" s="13">
        <v>0.89065685727905564</v>
      </c>
      <c r="BC188" s="13">
        <v>0.92570789062883774</v>
      </c>
      <c r="BD188" s="13">
        <v>0.96953034112317371</v>
      </c>
      <c r="BE188" s="13">
        <v>0.99581857381095662</v>
      </c>
      <c r="BF188" s="13">
        <v>0.98314394144999606</v>
      </c>
      <c r="BG188" s="13">
        <v>0.96993239791959285</v>
      </c>
      <c r="BH188" s="13">
        <v>0.9501241236950424</v>
      </c>
      <c r="BI188" s="13">
        <v>0.95516725791292179</v>
      </c>
      <c r="BJ188" s="13">
        <v>0.96577762304811399</v>
      </c>
      <c r="BK188" s="13">
        <v>0.98755144499454006</v>
      </c>
      <c r="BL188" s="13">
        <v>1</v>
      </c>
      <c r="BM188" s="13">
        <f>'VAB nominal'!BM188/'VAB real'!BM188</f>
        <v>0.98575162264229865</v>
      </c>
      <c r="BN188" s="13">
        <f>'VAB nominal'!BN188/'VAB real'!BN188</f>
        <v>0.9982347972675355</v>
      </c>
      <c r="BO188" s="13">
        <f>'VAB nominal'!BO188/'VAB real'!BO188</f>
        <v>1.0333037958939026</v>
      </c>
      <c r="BP188" s="13">
        <f>'VAB nominal'!BP188/'VAB real'!BP188</f>
        <v>1.0573294716514181</v>
      </c>
    </row>
    <row r="189" spans="2:68" x14ac:dyDescent="0.2">
      <c r="B189" t="s">
        <v>10</v>
      </c>
      <c r="C189" s="13">
        <v>8.3198130483497831E-3</v>
      </c>
      <c r="D189" s="13">
        <v>8.9225558534188915E-3</v>
      </c>
      <c r="E189" s="13">
        <v>1.0221547731624569E-2</v>
      </c>
      <c r="F189" s="13">
        <v>1.1459532725453523E-2</v>
      </c>
      <c r="G189" s="13">
        <v>1.2398138053850755E-2</v>
      </c>
      <c r="H189" s="13">
        <v>1.2844745843616688E-2</v>
      </c>
      <c r="I189" s="13">
        <v>1.3308498310786046E-2</v>
      </c>
      <c r="J189" s="13">
        <v>1.4346463755777861E-2</v>
      </c>
      <c r="K189" s="13">
        <v>1.5780070752039185E-2</v>
      </c>
      <c r="L189" s="13">
        <v>1.7424130093199579E-2</v>
      </c>
      <c r="M189" s="13">
        <v>1.9834104838859914E-2</v>
      </c>
      <c r="N189" s="13">
        <v>2.3928968010004346E-2</v>
      </c>
      <c r="O189" s="13">
        <v>2.8939799548730768E-2</v>
      </c>
      <c r="P189" s="13">
        <v>3.1932302929091147E-2</v>
      </c>
      <c r="Q189" s="13">
        <v>3.483180519607712E-2</v>
      </c>
      <c r="R189" s="13">
        <v>3.7751781036945577E-2</v>
      </c>
      <c r="S189" s="13">
        <v>4.1718411061201374E-2</v>
      </c>
      <c r="T189" s="13">
        <v>4.6108269066906682E-2</v>
      </c>
      <c r="U189" s="13">
        <v>5.2420319638186885E-2</v>
      </c>
      <c r="V189" s="13">
        <v>6.1208150442181211E-2</v>
      </c>
      <c r="W189" s="13">
        <v>7.1769317099352345E-2</v>
      </c>
      <c r="X189" s="13">
        <v>8.653443719414726E-2</v>
      </c>
      <c r="Y189" s="13">
        <v>0.10975654308030242</v>
      </c>
      <c r="Z189" s="13">
        <v>0.13497980015653255</v>
      </c>
      <c r="AA189" s="13">
        <v>0.16129040826459592</v>
      </c>
      <c r="AB189" s="13">
        <v>0.1878496530724732</v>
      </c>
      <c r="AC189" s="13">
        <v>0.21418739486102314</v>
      </c>
      <c r="AD189" s="13">
        <v>0.24739985334373232</v>
      </c>
      <c r="AE189" s="13">
        <v>0.27914802633157909</v>
      </c>
      <c r="AF189" s="13">
        <v>0.30838537443055619</v>
      </c>
      <c r="AG189" s="13">
        <v>0.33217607267131832</v>
      </c>
      <c r="AH189" s="13">
        <v>0.36247248664093995</v>
      </c>
      <c r="AI189" s="13">
        <v>0.38442511578838645</v>
      </c>
      <c r="AJ189" s="13">
        <v>0.40980416673331133</v>
      </c>
      <c r="AK189" s="13">
        <v>0.44019922460950367</v>
      </c>
      <c r="AL189" s="13">
        <v>0.47526272034868228</v>
      </c>
      <c r="AM189" s="13">
        <v>0.51332687912004005</v>
      </c>
      <c r="AN189" s="13">
        <v>0.56515561686973437</v>
      </c>
      <c r="AO189" s="13">
        <v>0.57821825226618229</v>
      </c>
      <c r="AP189" s="13">
        <v>0.59659679344167305</v>
      </c>
      <c r="AQ189" s="13">
        <v>0.61974236742907318</v>
      </c>
      <c r="AR189" s="13">
        <v>0.63549770947202611</v>
      </c>
      <c r="AS189" s="13">
        <v>0.64306715825807492</v>
      </c>
      <c r="AT189" s="13">
        <v>0.67278848554230564</v>
      </c>
      <c r="AU189" s="13">
        <v>0.69137208189759591</v>
      </c>
      <c r="AV189" s="13">
        <v>0.71489008958273947</v>
      </c>
      <c r="AW189" s="13">
        <v>0.74079395340351895</v>
      </c>
      <c r="AX189" s="13">
        <v>0.7739014988930506</v>
      </c>
      <c r="AY189" s="13">
        <v>0.80783986673249952</v>
      </c>
      <c r="AZ189" s="13">
        <v>0.84177591185038569</v>
      </c>
      <c r="BA189" s="13">
        <v>0.88172358377339255</v>
      </c>
      <c r="BB189" s="13">
        <v>0.91246190410177019</v>
      </c>
      <c r="BC189" s="13">
        <v>0.94589371480659412</v>
      </c>
      <c r="BD189" s="13">
        <v>0.98657659502987527</v>
      </c>
      <c r="BE189" s="13">
        <v>1.0090412380043403</v>
      </c>
      <c r="BF189" s="13">
        <v>1.0010750393091772</v>
      </c>
      <c r="BG189" s="13">
        <v>0.98770092311593904</v>
      </c>
      <c r="BH189" s="13">
        <v>0.96791553336289637</v>
      </c>
      <c r="BI189" s="13">
        <v>0.96663650084111963</v>
      </c>
      <c r="BJ189" s="13">
        <v>0.97292143193676039</v>
      </c>
      <c r="BK189" s="13">
        <v>0.99185543864854886</v>
      </c>
      <c r="BL189" s="13">
        <v>1.0000000000000002</v>
      </c>
      <c r="BM189" s="13">
        <f>'VAB nominal'!BM189/'VAB real'!BM189</f>
        <v>1.0123032953830837</v>
      </c>
      <c r="BN189" s="13">
        <f>'VAB nominal'!BN189/'VAB real'!BN189</f>
        <v>1.0235261651213943</v>
      </c>
      <c r="BO189" s="13">
        <f>'VAB nominal'!BO189/'VAB real'!BO189</f>
        <v>1.0234638500364635</v>
      </c>
      <c r="BP189" s="13">
        <f>'VAB nominal'!BP189/'VAB real'!BP189</f>
        <v>1.0537796178028671</v>
      </c>
    </row>
    <row r="190" spans="2:68" x14ac:dyDescent="0.2">
      <c r="B190" t="s">
        <v>11</v>
      </c>
      <c r="C190" s="13">
        <v>8.4890952713104345E-3</v>
      </c>
      <c r="D190" s="13">
        <v>9.0633938035997504E-3</v>
      </c>
      <c r="E190" s="13">
        <v>1.0343797930416402E-2</v>
      </c>
      <c r="F190" s="13">
        <v>1.1598508668717474E-2</v>
      </c>
      <c r="G190" s="13">
        <v>1.255107837060683E-2</v>
      </c>
      <c r="H190" s="13">
        <v>1.2988702098156949E-2</v>
      </c>
      <c r="I190" s="13">
        <v>1.3446709311671095E-2</v>
      </c>
      <c r="J190" s="13">
        <v>1.4534428676988835E-2</v>
      </c>
      <c r="K190" s="13">
        <v>1.6022652696966632E-2</v>
      </c>
      <c r="L190" s="13">
        <v>1.7808860764840572E-2</v>
      </c>
      <c r="M190" s="13">
        <v>2.0367789701733505E-2</v>
      </c>
      <c r="N190" s="13">
        <v>2.4494490919050007E-2</v>
      </c>
      <c r="O190" s="13">
        <v>2.9545724541221497E-2</v>
      </c>
      <c r="P190" s="13">
        <v>3.2572425694949329E-2</v>
      </c>
      <c r="Q190" s="13">
        <v>3.5492019168855422E-2</v>
      </c>
      <c r="R190" s="13">
        <v>3.8552347508587208E-2</v>
      </c>
      <c r="S190" s="13">
        <v>4.2658787374107228E-2</v>
      </c>
      <c r="T190" s="13">
        <v>4.6805153264195001E-2</v>
      </c>
      <c r="U190" s="13">
        <v>5.2762087201677271E-2</v>
      </c>
      <c r="V190" s="13">
        <v>6.1969286481220243E-2</v>
      </c>
      <c r="W190" s="13">
        <v>7.3013265055252935E-2</v>
      </c>
      <c r="X190" s="13">
        <v>8.8123029323707663E-2</v>
      </c>
      <c r="Y190" s="13">
        <v>0.11186587590479252</v>
      </c>
      <c r="Z190" s="13">
        <v>0.13746549851578641</v>
      </c>
      <c r="AA190" s="13">
        <v>0.16389851302800032</v>
      </c>
      <c r="AB190" s="13">
        <v>0.19082061520751276</v>
      </c>
      <c r="AC190" s="13">
        <v>0.21753589162948564</v>
      </c>
      <c r="AD190" s="13">
        <v>0.25137865639754514</v>
      </c>
      <c r="AE190" s="13">
        <v>0.28386202980293207</v>
      </c>
      <c r="AF190" s="13">
        <v>0.31408770084023163</v>
      </c>
      <c r="AG190" s="13">
        <v>0.33891817396962809</v>
      </c>
      <c r="AH190" s="13">
        <v>0.37153488052982203</v>
      </c>
      <c r="AI190" s="13">
        <v>0.39564672563916603</v>
      </c>
      <c r="AJ190" s="13">
        <v>0.41867382824102661</v>
      </c>
      <c r="AK190" s="13">
        <v>0.44667796481006589</v>
      </c>
      <c r="AL190" s="13">
        <v>0.48198165157236622</v>
      </c>
      <c r="AM190" s="13">
        <v>0.52074309025816723</v>
      </c>
      <c r="AN190" s="13">
        <v>0.572528324932708</v>
      </c>
      <c r="AO190" s="13">
        <v>0.5922465717549793</v>
      </c>
      <c r="AP190" s="13">
        <v>0.60669009039774446</v>
      </c>
      <c r="AQ190" s="13">
        <v>0.63207020217931631</v>
      </c>
      <c r="AR190" s="13">
        <v>0.65113000990986747</v>
      </c>
      <c r="AS190" s="13">
        <v>0.65049112740560888</v>
      </c>
      <c r="AT190" s="13">
        <v>0.67320367654222368</v>
      </c>
      <c r="AU190" s="13">
        <v>0.69377306764246471</v>
      </c>
      <c r="AV190" s="13">
        <v>0.7196612363910031</v>
      </c>
      <c r="AW190" s="13">
        <v>0.74642993800298518</v>
      </c>
      <c r="AX190" s="13">
        <v>0.7799185699177853</v>
      </c>
      <c r="AY190" s="13">
        <v>0.814122317824163</v>
      </c>
      <c r="AZ190" s="13">
        <v>0.84462503340342077</v>
      </c>
      <c r="BA190" s="13">
        <v>0.88262013021069841</v>
      </c>
      <c r="BB190" s="13">
        <v>0.91267438657315603</v>
      </c>
      <c r="BC190" s="13">
        <v>0.9497047027129446</v>
      </c>
      <c r="BD190" s="13">
        <v>0.9934177995250405</v>
      </c>
      <c r="BE190" s="13">
        <v>1.0298358278498323</v>
      </c>
      <c r="BF190" s="13">
        <v>1.0193246727008409</v>
      </c>
      <c r="BG190" s="13">
        <v>1.0050795813764015</v>
      </c>
      <c r="BH190" s="13">
        <v>0.96785989575018372</v>
      </c>
      <c r="BI190" s="13">
        <v>0.9657032797514713</v>
      </c>
      <c r="BJ190" s="13">
        <v>0.97167921700768989</v>
      </c>
      <c r="BK190" s="13">
        <v>0.99017433822098144</v>
      </c>
      <c r="BL190" s="13">
        <v>1</v>
      </c>
      <c r="BM190" s="13">
        <f>'VAB nominal'!BM190/'VAB real'!BM190</f>
        <v>1.0166601123996182</v>
      </c>
      <c r="BN190" s="13">
        <f>'VAB nominal'!BN190/'VAB real'!BN190</f>
        <v>1.0344475072658963</v>
      </c>
      <c r="BO190" s="13">
        <f>'VAB nominal'!BO190/'VAB real'!BO190</f>
        <v>1.0582356871828891</v>
      </c>
      <c r="BP190" s="13">
        <f>'VAB nominal'!BP190/'VAB real'!BP190</f>
        <v>1.0964907578493182</v>
      </c>
    </row>
    <row r="191" spans="2:68" x14ac:dyDescent="0.2">
      <c r="B191" t="s">
        <v>12</v>
      </c>
      <c r="C191" s="13">
        <v>8.7092943970498819E-3</v>
      </c>
      <c r="D191" s="13">
        <v>9.3119547487947769E-3</v>
      </c>
      <c r="E191" s="13">
        <v>1.0628860510584932E-2</v>
      </c>
      <c r="F191" s="13">
        <v>1.1894051038398901E-2</v>
      </c>
      <c r="G191" s="13">
        <v>1.2848737140892349E-2</v>
      </c>
      <c r="H191" s="13">
        <v>1.3235145467601479E-2</v>
      </c>
      <c r="I191" s="13">
        <v>1.3636821903583106E-2</v>
      </c>
      <c r="J191" s="13">
        <v>1.4815066177250516E-2</v>
      </c>
      <c r="K191" s="13">
        <v>1.641961658859744E-2</v>
      </c>
      <c r="L191" s="13">
        <v>1.8227723802990831E-2</v>
      </c>
      <c r="M191" s="13">
        <v>2.0888722204531255E-2</v>
      </c>
      <c r="N191" s="13">
        <v>2.4712415447812143E-2</v>
      </c>
      <c r="O191" s="13">
        <v>2.9359166187396698E-2</v>
      </c>
      <c r="P191" s="13">
        <v>3.2081744195104935E-2</v>
      </c>
      <c r="Q191" s="13">
        <v>3.4669301746355075E-2</v>
      </c>
      <c r="R191" s="13">
        <v>3.7608274715336266E-2</v>
      </c>
      <c r="S191" s="13">
        <v>4.1605240919961976E-2</v>
      </c>
      <c r="T191" s="13">
        <v>4.5727716641180256E-2</v>
      </c>
      <c r="U191" s="13">
        <v>5.1685348692073529E-2</v>
      </c>
      <c r="V191" s="13">
        <v>6.0025065029202761E-2</v>
      </c>
      <c r="W191" s="13">
        <v>6.9882011258685164E-2</v>
      </c>
      <c r="X191" s="13">
        <v>8.3876568355141803E-2</v>
      </c>
      <c r="Y191" s="13">
        <v>0.10592644866319104</v>
      </c>
      <c r="Z191" s="13">
        <v>0.13000881765245748</v>
      </c>
      <c r="AA191" s="13">
        <v>0.15481695756446537</v>
      </c>
      <c r="AB191" s="13">
        <v>0.17756583955339283</v>
      </c>
      <c r="AC191" s="13">
        <v>0.19934660436322632</v>
      </c>
      <c r="AD191" s="13">
        <v>0.23188752839813809</v>
      </c>
      <c r="AE191" s="13">
        <v>0.26331232895092765</v>
      </c>
      <c r="AF191" s="13">
        <v>0.29293654168723499</v>
      </c>
      <c r="AG191" s="13">
        <v>0.31767624213279927</v>
      </c>
      <c r="AH191" s="13">
        <v>0.34880981318156706</v>
      </c>
      <c r="AI191" s="13">
        <v>0.37225975953694218</v>
      </c>
      <c r="AJ191" s="13">
        <v>0.39583883599723851</v>
      </c>
      <c r="AK191" s="13">
        <v>0.42397749824074454</v>
      </c>
      <c r="AL191" s="13">
        <v>0.45756957119842689</v>
      </c>
      <c r="AM191" s="13">
        <v>0.49436400705000283</v>
      </c>
      <c r="AN191" s="13">
        <v>0.54270565448359265</v>
      </c>
      <c r="AO191" s="13">
        <v>0.56215030394613741</v>
      </c>
      <c r="AP191" s="13">
        <v>0.57655390726957778</v>
      </c>
      <c r="AQ191" s="13">
        <v>0.60220509034088021</v>
      </c>
      <c r="AR191" s="13">
        <v>0.6291744912650139</v>
      </c>
      <c r="AS191" s="13">
        <v>0.63361606263416259</v>
      </c>
      <c r="AT191" s="13">
        <v>0.64511475536900353</v>
      </c>
      <c r="AU191" s="13">
        <v>0.66638792537452596</v>
      </c>
      <c r="AV191" s="13">
        <v>0.68844187889809527</v>
      </c>
      <c r="AW191" s="13">
        <v>0.71629863276571393</v>
      </c>
      <c r="AX191" s="13">
        <v>0.74896795497692703</v>
      </c>
      <c r="AY191" s="13">
        <v>0.7843529635178994</v>
      </c>
      <c r="AZ191" s="13">
        <v>0.81597419956364281</v>
      </c>
      <c r="BA191" s="13">
        <v>0.84451102333189043</v>
      </c>
      <c r="BB191" s="13">
        <v>0.87692415279538571</v>
      </c>
      <c r="BC191" s="13">
        <v>0.91371380936185931</v>
      </c>
      <c r="BD191" s="13">
        <v>0.96124432534978721</v>
      </c>
      <c r="BE191" s="13">
        <v>0.99363126603737151</v>
      </c>
      <c r="BF191" s="13">
        <v>0.9859587338503828</v>
      </c>
      <c r="BG191" s="13">
        <v>0.97528404368968569</v>
      </c>
      <c r="BH191" s="13">
        <v>0.96148815142180111</v>
      </c>
      <c r="BI191" s="13">
        <v>0.9604361188413657</v>
      </c>
      <c r="BJ191" s="13">
        <v>0.96231591406352557</v>
      </c>
      <c r="BK191" s="13">
        <v>0.98196568081796254</v>
      </c>
      <c r="BL191" s="13">
        <v>0.99999999999999978</v>
      </c>
      <c r="BM191" s="13">
        <f>'VAB nominal'!BM191/'VAB real'!BM191</f>
        <v>1.0113534801729009</v>
      </c>
      <c r="BN191" s="13">
        <f>'VAB nominal'!BN191/'VAB real'!BN191</f>
        <v>1.0248015874971201</v>
      </c>
      <c r="BO191" s="13">
        <f>'VAB nominal'!BO191/'VAB real'!BO191</f>
        <v>1.0563248258619122</v>
      </c>
      <c r="BP191" s="13">
        <f>'VAB nominal'!BP191/'VAB real'!BP191</f>
        <v>1.0962106500458644</v>
      </c>
    </row>
    <row r="192" spans="2:68" x14ac:dyDescent="0.2">
      <c r="B192" t="s">
        <v>13</v>
      </c>
      <c r="C192" s="13">
        <v>8.5111651847708508E-3</v>
      </c>
      <c r="D192" s="13">
        <v>9.0693482299105625E-3</v>
      </c>
      <c r="E192" s="13">
        <v>1.0323000305315251E-2</v>
      </c>
      <c r="F192" s="13">
        <v>1.157003556765549E-2</v>
      </c>
      <c r="G192" s="13">
        <v>1.2511588472297722E-2</v>
      </c>
      <c r="H192" s="13">
        <v>1.2980613949029407E-2</v>
      </c>
      <c r="I192" s="13">
        <v>1.3476273964471141E-2</v>
      </c>
      <c r="J192" s="13">
        <v>1.467048739514964E-2</v>
      </c>
      <c r="K192" s="13">
        <v>1.6286123894570265E-2</v>
      </c>
      <c r="L192" s="13">
        <v>1.807549287163368E-2</v>
      </c>
      <c r="M192" s="13">
        <v>2.068134132137488E-2</v>
      </c>
      <c r="N192" s="13">
        <v>2.4671722438553024E-2</v>
      </c>
      <c r="O192" s="13">
        <v>2.9547761443656118E-2</v>
      </c>
      <c r="P192" s="13">
        <v>3.2500637982468619E-2</v>
      </c>
      <c r="Q192" s="13">
        <v>3.5345972408774587E-2</v>
      </c>
      <c r="R192" s="13">
        <v>3.8408031898905896E-2</v>
      </c>
      <c r="S192" s="13">
        <v>4.2554341773571022E-2</v>
      </c>
      <c r="T192" s="13">
        <v>4.6885692794009365E-2</v>
      </c>
      <c r="U192" s="13">
        <v>5.3132048567733112E-2</v>
      </c>
      <c r="V192" s="13">
        <v>6.1959124993297296E-2</v>
      </c>
      <c r="W192" s="13">
        <v>7.2447404846382776E-2</v>
      </c>
      <c r="X192" s="13">
        <v>8.6965439300073402E-2</v>
      </c>
      <c r="Y192" s="13">
        <v>0.10987143098782136</v>
      </c>
      <c r="Z192" s="13">
        <v>0.13512617557923121</v>
      </c>
      <c r="AA192" s="13">
        <v>0.16123107776842446</v>
      </c>
      <c r="AB192" s="13">
        <v>0.18577581547388966</v>
      </c>
      <c r="AC192" s="13">
        <v>0.20966239190168862</v>
      </c>
      <c r="AD192" s="13">
        <v>0.24351032586910207</v>
      </c>
      <c r="AE192" s="13">
        <v>0.27604554230401546</v>
      </c>
      <c r="AF192" s="13">
        <v>0.30614039151825684</v>
      </c>
      <c r="AG192" s="13">
        <v>0.33104518998435301</v>
      </c>
      <c r="AH192" s="13">
        <v>0.36300800445900444</v>
      </c>
      <c r="AI192" s="13">
        <v>0.38688092787527423</v>
      </c>
      <c r="AJ192" s="13">
        <v>0.4103315519008307</v>
      </c>
      <c r="AK192" s="13">
        <v>0.43858585045354825</v>
      </c>
      <c r="AL192" s="13">
        <v>0.47343916258311053</v>
      </c>
      <c r="AM192" s="13">
        <v>0.51071636955423838</v>
      </c>
      <c r="AN192" s="13">
        <v>0.56145147893808012</v>
      </c>
      <c r="AO192" s="13">
        <v>0.5809669147532569</v>
      </c>
      <c r="AP192" s="13">
        <v>0.59586906845227883</v>
      </c>
      <c r="AQ192" s="13">
        <v>0.62207188451314555</v>
      </c>
      <c r="AR192" s="13">
        <v>0.64365010981875304</v>
      </c>
      <c r="AS192" s="13">
        <v>0.6483731945362271</v>
      </c>
      <c r="AT192" s="13">
        <v>0.65510831914867618</v>
      </c>
      <c r="AU192" s="13">
        <v>0.68459761481926718</v>
      </c>
      <c r="AV192" s="13">
        <v>0.70140658839116299</v>
      </c>
      <c r="AW192" s="13">
        <v>0.73050394905949612</v>
      </c>
      <c r="AX192" s="13">
        <v>0.76333542019388267</v>
      </c>
      <c r="AY192" s="13">
        <v>0.79732241203478338</v>
      </c>
      <c r="AZ192" s="13">
        <v>0.83170529223412826</v>
      </c>
      <c r="BA192" s="13">
        <v>0.87059324240741987</v>
      </c>
      <c r="BB192" s="13">
        <v>0.9049066251001362</v>
      </c>
      <c r="BC192" s="13">
        <v>0.93763156729790265</v>
      </c>
      <c r="BD192" s="13">
        <v>0.97998942106472908</v>
      </c>
      <c r="BE192" s="13">
        <v>1.0038674413084989</v>
      </c>
      <c r="BF192" s="13">
        <v>0.99487214641623001</v>
      </c>
      <c r="BG192" s="13">
        <v>0.98073493173203674</v>
      </c>
      <c r="BH192" s="13">
        <v>0.95615267956296512</v>
      </c>
      <c r="BI192" s="13">
        <v>0.95957781757530469</v>
      </c>
      <c r="BJ192" s="13">
        <v>0.96726042960274095</v>
      </c>
      <c r="BK192" s="13">
        <v>0.98445774701243716</v>
      </c>
      <c r="BL192" s="13">
        <v>1</v>
      </c>
      <c r="BM192" s="13">
        <f>'VAB nominal'!BM192/'VAB real'!BM192</f>
        <v>0.99299348178320801</v>
      </c>
      <c r="BN192" s="13">
        <f>'VAB nominal'!BN192/'VAB real'!BN192</f>
        <v>1.0171189107941336</v>
      </c>
      <c r="BO192" s="13">
        <f>'VAB nominal'!BO192/'VAB real'!BO192</f>
        <v>1.0504480201544597</v>
      </c>
      <c r="BP192" s="13">
        <f>'VAB nominal'!BP192/'VAB real'!BP192</f>
        <v>1.0659917686101763</v>
      </c>
    </row>
    <row r="193" spans="2:68" x14ac:dyDescent="0.2">
      <c r="B193" t="s">
        <v>14</v>
      </c>
      <c r="C193" s="13">
        <v>8.1227841263404703E-3</v>
      </c>
      <c r="D193" s="13">
        <v>8.675270051456652E-3</v>
      </c>
      <c r="E193" s="13">
        <v>9.8970155224002241E-3</v>
      </c>
      <c r="F193" s="13">
        <v>1.1105585438186414E-2</v>
      </c>
      <c r="G193" s="13">
        <v>1.2029578362889598E-2</v>
      </c>
      <c r="H193" s="13">
        <v>1.250749882434824E-2</v>
      </c>
      <c r="I193" s="13">
        <v>1.3008812398008301E-2</v>
      </c>
      <c r="J193" s="13">
        <v>1.4195296350546921E-2</v>
      </c>
      <c r="K193" s="13">
        <v>1.5780598429354135E-2</v>
      </c>
      <c r="L193" s="13">
        <v>1.7503522347915221E-2</v>
      </c>
      <c r="M193" s="13">
        <v>1.9992750918373173E-2</v>
      </c>
      <c r="N193" s="13">
        <v>2.4103903402541066E-2</v>
      </c>
      <c r="O193" s="13">
        <v>2.9100960065823737E-2</v>
      </c>
      <c r="P193" s="13">
        <v>3.2178073391351737E-2</v>
      </c>
      <c r="Q193" s="13">
        <v>3.5173901736040125E-2</v>
      </c>
      <c r="R193" s="13">
        <v>3.8076436075936075E-2</v>
      </c>
      <c r="S193" s="13">
        <v>4.2010533613570503E-2</v>
      </c>
      <c r="T193" s="13">
        <v>4.638172570021231E-2</v>
      </c>
      <c r="U193" s="13">
        <v>5.2753611102606138E-2</v>
      </c>
      <c r="V193" s="13">
        <v>6.1872303537558418E-2</v>
      </c>
      <c r="W193" s="13">
        <v>7.2777954818630544E-2</v>
      </c>
      <c r="X193" s="13">
        <v>8.7951381036502449E-2</v>
      </c>
      <c r="Y193" s="13">
        <v>0.11174641219520201</v>
      </c>
      <c r="Z193" s="13">
        <v>0.13684741213638263</v>
      </c>
      <c r="AA193" s="13">
        <v>0.16275857509943015</v>
      </c>
      <c r="AB193" s="13">
        <v>0.1889828987623895</v>
      </c>
      <c r="AC193" s="13">
        <v>0.21475417550093992</v>
      </c>
      <c r="AD193" s="13">
        <v>0.24885951275940116</v>
      </c>
      <c r="AE193" s="13">
        <v>0.28158850578164935</v>
      </c>
      <c r="AF193" s="13">
        <v>0.31170601266967074</v>
      </c>
      <c r="AG193" s="13">
        <v>0.33641505986941606</v>
      </c>
      <c r="AH193" s="13">
        <v>0.36811578717644838</v>
      </c>
      <c r="AI193" s="13">
        <v>0.39111845648351146</v>
      </c>
      <c r="AJ193" s="13">
        <v>0.41468316177557246</v>
      </c>
      <c r="AK193" s="13">
        <v>0.4428625383678354</v>
      </c>
      <c r="AL193" s="13">
        <v>0.47685533674024899</v>
      </c>
      <c r="AM193" s="13">
        <v>0.5152681598072657</v>
      </c>
      <c r="AN193" s="13">
        <v>0.56610190086561463</v>
      </c>
      <c r="AO193" s="13">
        <v>0.58676114474153551</v>
      </c>
      <c r="AP193" s="13">
        <v>0.59936511082723065</v>
      </c>
      <c r="AQ193" s="13">
        <v>0.62757709114435756</v>
      </c>
      <c r="AR193" s="13">
        <v>0.6527633548281947</v>
      </c>
      <c r="AS193" s="13">
        <v>0.6535560170498057</v>
      </c>
      <c r="AT193" s="13">
        <v>0.66351263954432127</v>
      </c>
      <c r="AU193" s="13">
        <v>0.68835480475944744</v>
      </c>
      <c r="AV193" s="13">
        <v>0.71392360395951171</v>
      </c>
      <c r="AW193" s="13">
        <v>0.74124335605170399</v>
      </c>
      <c r="AX193" s="13">
        <v>0.76869303439633163</v>
      </c>
      <c r="AY193" s="13">
        <v>0.80138785359339093</v>
      </c>
      <c r="AZ193" s="13">
        <v>0.8366692305466974</v>
      </c>
      <c r="BA193" s="13">
        <v>0.87474509186445382</v>
      </c>
      <c r="BB193" s="13">
        <v>0.90643827301583857</v>
      </c>
      <c r="BC193" s="13">
        <v>0.94031634402754594</v>
      </c>
      <c r="BD193" s="13">
        <v>0.97667625538286873</v>
      </c>
      <c r="BE193" s="13">
        <v>1.0072880678352127</v>
      </c>
      <c r="BF193" s="13">
        <v>0.99218997524195385</v>
      </c>
      <c r="BG193" s="13">
        <v>0.9798350538106021</v>
      </c>
      <c r="BH193" s="13">
        <v>0.94867009364942423</v>
      </c>
      <c r="BI193" s="13">
        <v>0.95847472624419816</v>
      </c>
      <c r="BJ193" s="13">
        <v>0.96861144029175084</v>
      </c>
      <c r="BK193" s="13">
        <v>0.9907795311726264</v>
      </c>
      <c r="BL193" s="13">
        <v>1</v>
      </c>
      <c r="BM193" s="13">
        <f>'VAB nominal'!BM193/'VAB real'!BM193</f>
        <v>0.9954059262799595</v>
      </c>
      <c r="BN193" s="13">
        <f>'VAB nominal'!BN193/'VAB real'!BN193</f>
        <v>1.0202028553913995</v>
      </c>
      <c r="BO193" s="13">
        <f>'VAB nominal'!BO193/'VAB real'!BO193</f>
        <v>1.0574380280230238</v>
      </c>
      <c r="BP193" s="13">
        <f>'VAB nominal'!BP193/'VAB real'!BP193</f>
        <v>1.1226563190861536</v>
      </c>
    </row>
    <row r="194" spans="2:68" x14ac:dyDescent="0.2">
      <c r="B194" t="s">
        <v>15</v>
      </c>
      <c r="C194" s="13">
        <v>8.5160542886597336E-3</v>
      </c>
      <c r="D194" s="13">
        <v>9.1451601766874297E-3</v>
      </c>
      <c r="E194" s="13">
        <v>1.0492811689922726E-2</v>
      </c>
      <c r="F194" s="13">
        <v>1.1759462796364797E-2</v>
      </c>
      <c r="G194" s="13">
        <v>1.271641679745616E-2</v>
      </c>
      <c r="H194" s="13">
        <v>1.3142171437031733E-2</v>
      </c>
      <c r="I194" s="13">
        <v>1.3597055621568498E-2</v>
      </c>
      <c r="J194" s="13">
        <v>1.4721344293611157E-2</v>
      </c>
      <c r="K194" s="13">
        <v>1.6266292124411857E-2</v>
      </c>
      <c r="L194" s="13">
        <v>1.7988121687373911E-2</v>
      </c>
      <c r="M194" s="13">
        <v>2.0503608270125855E-2</v>
      </c>
      <c r="N194" s="13">
        <v>2.4610190403913303E-2</v>
      </c>
      <c r="O194" s="13">
        <v>2.9646445159953436E-2</v>
      </c>
      <c r="P194" s="13">
        <v>3.2746497520730382E-2</v>
      </c>
      <c r="Q194" s="13">
        <v>3.5750370509198659E-2</v>
      </c>
      <c r="R194" s="13">
        <v>3.8803176957854769E-2</v>
      </c>
      <c r="S194" s="13">
        <v>4.2934398836329775E-2</v>
      </c>
      <c r="T194" s="13">
        <v>4.7239760409500765E-2</v>
      </c>
      <c r="U194" s="13">
        <v>5.3486562547676128E-2</v>
      </c>
      <c r="V194" s="13">
        <v>6.2408338095497826E-2</v>
      </c>
      <c r="W194" s="13">
        <v>7.3047184068311163E-2</v>
      </c>
      <c r="X194" s="13">
        <v>8.792140693864596E-2</v>
      </c>
      <c r="Y194" s="13">
        <v>0.111315927744294</v>
      </c>
      <c r="Z194" s="13">
        <v>0.13666176577704692</v>
      </c>
      <c r="AA194" s="13">
        <v>0.16285502035433871</v>
      </c>
      <c r="AB194" s="13">
        <v>0.18845674319871969</v>
      </c>
      <c r="AC194" s="13">
        <v>0.21349856500918526</v>
      </c>
      <c r="AD194" s="13">
        <v>0.24752528855558664</v>
      </c>
      <c r="AE194" s="13">
        <v>0.2798480819516071</v>
      </c>
      <c r="AF194" s="13">
        <v>0.31020123407188932</v>
      </c>
      <c r="AG194" s="13">
        <v>0.33520612863126892</v>
      </c>
      <c r="AH194" s="13">
        <v>0.36731383780921728</v>
      </c>
      <c r="AI194" s="13">
        <v>0.39122237715713121</v>
      </c>
      <c r="AJ194" s="13">
        <v>0.41470199009691017</v>
      </c>
      <c r="AK194" s="13">
        <v>0.4429678222112437</v>
      </c>
      <c r="AL194" s="13">
        <v>0.47784820788605031</v>
      </c>
      <c r="AM194" s="13">
        <v>0.516457087425233</v>
      </c>
      <c r="AN194" s="13">
        <v>0.56792012695332805</v>
      </c>
      <c r="AO194" s="13">
        <v>0.58768824159058919</v>
      </c>
      <c r="AP194" s="13">
        <v>0.60263323164067018</v>
      </c>
      <c r="AQ194" s="13">
        <v>0.62735289288495644</v>
      </c>
      <c r="AR194" s="13">
        <v>0.65415863689963583</v>
      </c>
      <c r="AS194" s="13">
        <v>0.6545405942005259</v>
      </c>
      <c r="AT194" s="13">
        <v>0.67825543471163008</v>
      </c>
      <c r="AU194" s="13">
        <v>0.6896392239816167</v>
      </c>
      <c r="AV194" s="13">
        <v>0.70552325871315336</v>
      </c>
      <c r="AW194" s="13">
        <v>0.73216075265140668</v>
      </c>
      <c r="AX194" s="13">
        <v>0.76405140162163021</v>
      </c>
      <c r="AY194" s="13">
        <v>0.79948880204707951</v>
      </c>
      <c r="AZ194" s="13">
        <v>0.83376473846642718</v>
      </c>
      <c r="BA194" s="13">
        <v>0.87095832297660047</v>
      </c>
      <c r="BB194" s="13">
        <v>0.90612706007146959</v>
      </c>
      <c r="BC194" s="13">
        <v>0.94106903708001188</v>
      </c>
      <c r="BD194" s="13">
        <v>0.98143135664506209</v>
      </c>
      <c r="BE194" s="13">
        <v>1.0086493551492106</v>
      </c>
      <c r="BF194" s="13">
        <v>0.99811778497345283</v>
      </c>
      <c r="BG194" s="13">
        <v>0.98407675784936788</v>
      </c>
      <c r="BH194" s="13">
        <v>0.95801682799525978</v>
      </c>
      <c r="BI194" s="13">
        <v>0.96294867200048972</v>
      </c>
      <c r="BJ194" s="13">
        <v>0.97102501649017992</v>
      </c>
      <c r="BK194" s="13">
        <v>0.98939049425104575</v>
      </c>
      <c r="BL194" s="13">
        <v>1.0000000000000002</v>
      </c>
      <c r="BM194" s="13">
        <f>'VAB nominal'!BM194/'VAB real'!BM194</f>
        <v>1.0007985897613103</v>
      </c>
      <c r="BN194" s="13">
        <f>'VAB nominal'!BN194/'VAB real'!BN194</f>
        <v>0.99943663642055003</v>
      </c>
      <c r="BO194" s="13">
        <f>'VAB nominal'!BO194/'VAB real'!BO194</f>
        <v>1.0183416764972366</v>
      </c>
      <c r="BP194" s="13">
        <f>'VAB nominal'!BP194/'VAB real'!BP194</f>
        <v>1.0421715096427773</v>
      </c>
    </row>
    <row r="195" spans="2:68" x14ac:dyDescent="0.2">
      <c r="B195" t="s">
        <v>16</v>
      </c>
      <c r="C195" s="13">
        <v>8.6879621923571775E-3</v>
      </c>
      <c r="D195" s="13">
        <v>9.3141895432746272E-3</v>
      </c>
      <c r="E195" s="13">
        <v>1.0662081668106756E-2</v>
      </c>
      <c r="F195" s="13">
        <v>1.1958540702702879E-2</v>
      </c>
      <c r="G195" s="13">
        <v>1.2944531965207704E-2</v>
      </c>
      <c r="H195" s="13">
        <v>1.3275545393084263E-2</v>
      </c>
      <c r="I195" s="13">
        <v>1.3612234657621756E-2</v>
      </c>
      <c r="J195" s="13">
        <v>1.4764342661049477E-2</v>
      </c>
      <c r="K195" s="13">
        <v>1.6339150881833818E-2</v>
      </c>
      <c r="L195" s="13">
        <v>1.7884832837635842E-2</v>
      </c>
      <c r="M195" s="13">
        <v>2.0213380407643627E-2</v>
      </c>
      <c r="N195" s="13">
        <v>2.428590347797278E-2</v>
      </c>
      <c r="O195" s="13">
        <v>2.932639226308225E-2</v>
      </c>
      <c r="P195" s="13">
        <v>3.2284502841790484E-2</v>
      </c>
      <c r="Q195" s="13">
        <v>3.5137344119923898E-2</v>
      </c>
      <c r="R195" s="13">
        <v>3.8112861281146569E-2</v>
      </c>
      <c r="S195" s="13">
        <v>4.2145381554139882E-2</v>
      </c>
      <c r="T195" s="13">
        <v>4.615381952798582E-2</v>
      </c>
      <c r="U195" s="13">
        <v>5.1913824049075748E-2</v>
      </c>
      <c r="V195" s="13">
        <v>6.0445027929763299E-2</v>
      </c>
      <c r="W195" s="13">
        <v>7.0602941268876271E-2</v>
      </c>
      <c r="X195" s="13">
        <v>8.4854459209817712E-2</v>
      </c>
      <c r="Y195" s="13">
        <v>0.10735777749125931</v>
      </c>
      <c r="Z195" s="13">
        <v>0.13194669324940364</v>
      </c>
      <c r="AA195" s="13">
        <v>0.15743878250493698</v>
      </c>
      <c r="AB195" s="13">
        <v>0.18269951490552097</v>
      </c>
      <c r="AC195" s="13">
        <v>0.20753268374254263</v>
      </c>
      <c r="AD195" s="13">
        <v>0.24040157950938409</v>
      </c>
      <c r="AE195" s="13">
        <v>0.27189040870103054</v>
      </c>
      <c r="AF195" s="13">
        <v>0.30146685500898857</v>
      </c>
      <c r="AG195" s="13">
        <v>0.32581946939676931</v>
      </c>
      <c r="AH195" s="13">
        <v>0.35677920279710729</v>
      </c>
      <c r="AI195" s="13">
        <v>0.37969100973014941</v>
      </c>
      <c r="AJ195" s="13">
        <v>0.40340865319349062</v>
      </c>
      <c r="AK195" s="13">
        <v>0.43194012608534893</v>
      </c>
      <c r="AL195" s="13">
        <v>0.46713521484401416</v>
      </c>
      <c r="AM195" s="13">
        <v>0.50432754375692179</v>
      </c>
      <c r="AN195" s="13">
        <v>0.55424639468912706</v>
      </c>
      <c r="AO195" s="13">
        <v>0.57379544282118888</v>
      </c>
      <c r="AP195" s="13">
        <v>0.58850980674262066</v>
      </c>
      <c r="AQ195" s="13">
        <v>0.61404960969488542</v>
      </c>
      <c r="AR195" s="13">
        <v>0.64346341380566985</v>
      </c>
      <c r="AS195" s="13">
        <v>0.65450196143682349</v>
      </c>
      <c r="AT195" s="13">
        <v>0.66898957830312611</v>
      </c>
      <c r="AU195" s="13">
        <v>0.68753642341246057</v>
      </c>
      <c r="AV195" s="13">
        <v>0.73565741403260443</v>
      </c>
      <c r="AW195" s="13">
        <v>0.7602284281802979</v>
      </c>
      <c r="AX195" s="13">
        <v>0.78641625913878521</v>
      </c>
      <c r="AY195" s="13">
        <v>0.81733879322676173</v>
      </c>
      <c r="AZ195" s="13">
        <v>0.84517107831901528</v>
      </c>
      <c r="BA195" s="13">
        <v>0.87297800825383842</v>
      </c>
      <c r="BB195" s="13">
        <v>0.90452579572391878</v>
      </c>
      <c r="BC195" s="13">
        <v>0.93782751634232597</v>
      </c>
      <c r="BD195" s="13">
        <v>0.97899854509536033</v>
      </c>
      <c r="BE195" s="13">
        <v>1.0016849808356809</v>
      </c>
      <c r="BF195" s="13">
        <v>0.99013391213264224</v>
      </c>
      <c r="BG195" s="13">
        <v>0.97780561868245353</v>
      </c>
      <c r="BH195" s="13">
        <v>0.95979696166773187</v>
      </c>
      <c r="BI195" s="13">
        <v>0.96396459346207408</v>
      </c>
      <c r="BJ195" s="13">
        <v>0.97025993722280235</v>
      </c>
      <c r="BK195" s="13">
        <v>0.9852949395949302</v>
      </c>
      <c r="BL195" s="13">
        <v>1.0000000000000002</v>
      </c>
      <c r="BM195" s="13">
        <f>'VAB nominal'!BM195/'VAB real'!BM195</f>
        <v>0.99876540741390174</v>
      </c>
      <c r="BN195" s="13">
        <f>'VAB nominal'!BN195/'VAB real'!BN195</f>
        <v>1.0109300191623634</v>
      </c>
      <c r="BO195" s="13">
        <f>'VAB nominal'!BO195/'VAB real'!BO195</f>
        <v>1.0437589981634396</v>
      </c>
      <c r="BP195" s="13">
        <f>'VAB nominal'!BP195/'VAB real'!BP195</f>
        <v>1.0753012633077603</v>
      </c>
    </row>
    <row r="196" spans="2:68" x14ac:dyDescent="0.2">
      <c r="B196" t="s">
        <v>17</v>
      </c>
      <c r="C196" s="13">
        <v>7.1969163916786238E-3</v>
      </c>
      <c r="D196" s="13">
        <v>7.7126781966988835E-3</v>
      </c>
      <c r="E196" s="13">
        <v>8.8301331477589912E-3</v>
      </c>
      <c r="F196" s="13">
        <v>9.8639942282932793E-3</v>
      </c>
      <c r="G196" s="13">
        <v>1.0632057102045574E-2</v>
      </c>
      <c r="H196" s="13">
        <v>1.1176110128964861E-2</v>
      </c>
      <c r="I196" s="13">
        <v>1.1780054408177726E-2</v>
      </c>
      <c r="J196" s="13">
        <v>1.2741688329237638E-2</v>
      </c>
      <c r="K196" s="13">
        <v>1.4057192090673786E-2</v>
      </c>
      <c r="L196" s="13">
        <v>1.5667717880068242E-2</v>
      </c>
      <c r="M196" s="13">
        <v>1.8021690461408463E-2</v>
      </c>
      <c r="N196" s="13">
        <v>2.1626688350881385E-2</v>
      </c>
      <c r="O196" s="13">
        <v>2.6022348392452203E-2</v>
      </c>
      <c r="P196" s="13">
        <v>2.8820237077662941E-2</v>
      </c>
      <c r="Q196" s="13">
        <v>3.1545536390619487E-2</v>
      </c>
      <c r="R196" s="13">
        <v>3.4157985478521766E-2</v>
      </c>
      <c r="S196" s="13">
        <v>3.7693244199005188E-2</v>
      </c>
      <c r="T196" s="13">
        <v>4.1350195389014389E-2</v>
      </c>
      <c r="U196" s="13">
        <v>4.6555401245722473E-2</v>
      </c>
      <c r="V196" s="13">
        <v>5.388391549785676E-2</v>
      </c>
      <c r="W196" s="13">
        <v>6.2785208896332975E-2</v>
      </c>
      <c r="X196" s="13">
        <v>7.5326660436185952E-2</v>
      </c>
      <c r="Y196" s="13">
        <v>9.5119000871754442E-2</v>
      </c>
      <c r="Z196" s="13">
        <v>0.11681487042533516</v>
      </c>
      <c r="AA196" s="13">
        <v>0.13924707808311193</v>
      </c>
      <c r="AB196" s="13">
        <v>0.16178838857533567</v>
      </c>
      <c r="AC196" s="13">
        <v>0.18399207581261456</v>
      </c>
      <c r="AD196" s="13">
        <v>0.2112277636479245</v>
      </c>
      <c r="AE196" s="13">
        <v>0.23721525111532055</v>
      </c>
      <c r="AF196" s="13">
        <v>0.26150222356257113</v>
      </c>
      <c r="AG196" s="13">
        <v>0.28107721415054487</v>
      </c>
      <c r="AH196" s="13">
        <v>0.30767632373544984</v>
      </c>
      <c r="AI196" s="13">
        <v>0.32744060119998875</v>
      </c>
      <c r="AJ196" s="13">
        <v>0.34606708797481162</v>
      </c>
      <c r="AK196" s="13">
        <v>0.36847354069064603</v>
      </c>
      <c r="AL196" s="13">
        <v>0.39759735735445795</v>
      </c>
      <c r="AM196" s="13">
        <v>0.42954932637262361</v>
      </c>
      <c r="AN196" s="13">
        <v>0.47244671012526523</v>
      </c>
      <c r="AO196" s="13">
        <v>0.49167068653168144</v>
      </c>
      <c r="AP196" s="13">
        <v>0.50436683780429314</v>
      </c>
      <c r="AQ196" s="13">
        <v>0.52721205784638059</v>
      </c>
      <c r="AR196" s="13">
        <v>0.53269989829575193</v>
      </c>
      <c r="AS196" s="13">
        <v>0.53519866199143795</v>
      </c>
      <c r="AT196" s="13">
        <v>0.55088676966709005</v>
      </c>
      <c r="AU196" s="13">
        <v>0.57211441638797222</v>
      </c>
      <c r="AV196" s="13">
        <v>0.60177659384515703</v>
      </c>
      <c r="AW196" s="13">
        <v>0.6243511737205667</v>
      </c>
      <c r="AX196" s="13">
        <v>0.67083019730732052</v>
      </c>
      <c r="AY196" s="13">
        <v>0.70584331078364049</v>
      </c>
      <c r="AZ196" s="13">
        <v>0.73904661252652237</v>
      </c>
      <c r="BA196" s="13">
        <v>0.77414110820974469</v>
      </c>
      <c r="BB196" s="13">
        <v>0.8215428327915546</v>
      </c>
      <c r="BC196" s="13">
        <v>0.86419705418152637</v>
      </c>
      <c r="BD196" s="13">
        <v>0.9482341139785011</v>
      </c>
      <c r="BE196" s="13">
        <v>1.002595483638943</v>
      </c>
      <c r="BF196" s="13">
        <v>1.0018904873402175</v>
      </c>
      <c r="BG196" s="13">
        <v>0.98676087852708261</v>
      </c>
      <c r="BH196" s="13">
        <v>0.97158355476994007</v>
      </c>
      <c r="BI196" s="13">
        <v>0.96774550863072861</v>
      </c>
      <c r="BJ196" s="13">
        <v>0.97273677369853284</v>
      </c>
      <c r="BK196" s="13">
        <v>0.98705892160291508</v>
      </c>
      <c r="BL196" s="13">
        <v>1</v>
      </c>
      <c r="BM196" s="13">
        <f>'VAB nominal'!BM196/'VAB real'!BM196</f>
        <v>0.99768063911784055</v>
      </c>
      <c r="BN196" s="13">
        <f>'VAB nominal'!BN196/'VAB real'!BN196</f>
        <v>0.99276390750853649</v>
      </c>
      <c r="BO196" s="13">
        <f>'VAB nominal'!BO196/'VAB real'!BO196</f>
        <v>1.0215895944052689</v>
      </c>
      <c r="BP196" s="13">
        <f>'VAB nominal'!BP196/'VAB real'!BP196</f>
        <v>1.0428984516961839</v>
      </c>
    </row>
    <row r="197" spans="2:68" x14ac:dyDescent="0.2">
      <c r="B197" t="s">
        <v>18</v>
      </c>
      <c r="C197" s="13">
        <v>8.5207224385696473E-3</v>
      </c>
      <c r="D197" s="13">
        <v>9.1823086015424271E-3</v>
      </c>
      <c r="E197" s="13">
        <v>1.0563284751995762E-2</v>
      </c>
      <c r="F197" s="13">
        <v>1.181497520355791E-2</v>
      </c>
      <c r="G197" s="13">
        <v>1.2756981875728645E-2</v>
      </c>
      <c r="H197" s="13">
        <v>1.3160201473861325E-2</v>
      </c>
      <c r="I197" s="13">
        <v>1.3588248665033276E-2</v>
      </c>
      <c r="J197" s="13">
        <v>1.4645819256543629E-2</v>
      </c>
      <c r="K197" s="13">
        <v>1.6115462654121542E-2</v>
      </c>
      <c r="L197" s="13">
        <v>1.7885593097629746E-2</v>
      </c>
      <c r="M197" s="13">
        <v>2.0461197085986434E-2</v>
      </c>
      <c r="N197" s="13">
        <v>2.4427620935970017E-2</v>
      </c>
      <c r="O197" s="13">
        <v>2.9279290796303759E-2</v>
      </c>
      <c r="P197" s="13">
        <v>3.2395635699219237E-2</v>
      </c>
      <c r="Q197" s="13">
        <v>3.5438205565385357E-2</v>
      </c>
      <c r="R197" s="13">
        <v>3.8315464895343258E-2</v>
      </c>
      <c r="S197" s="13">
        <v>4.2272070896772769E-2</v>
      </c>
      <c r="T197" s="13">
        <v>4.6576978866464482E-2</v>
      </c>
      <c r="U197" s="13">
        <v>5.2799952732553772E-2</v>
      </c>
      <c r="V197" s="13">
        <v>6.1479089384348901E-2</v>
      </c>
      <c r="W197" s="13">
        <v>7.1822174921249621E-2</v>
      </c>
      <c r="X197" s="13">
        <v>8.6535161515133102E-2</v>
      </c>
      <c r="Y197" s="13">
        <v>0.10970667730413447</v>
      </c>
      <c r="Z197" s="13">
        <v>0.13484578211450712</v>
      </c>
      <c r="AA197" s="13">
        <v>0.16089226476181823</v>
      </c>
      <c r="AB197" s="13">
        <v>0.18539833249672732</v>
      </c>
      <c r="AC197" s="13">
        <v>0.2091406085016968</v>
      </c>
      <c r="AD197" s="13">
        <v>0.2423724960787236</v>
      </c>
      <c r="AE197" s="13">
        <v>0.27424500777734306</v>
      </c>
      <c r="AF197" s="13">
        <v>0.30358095642380467</v>
      </c>
      <c r="AG197" s="13">
        <v>0.32756811624487497</v>
      </c>
      <c r="AH197" s="13">
        <v>0.35927562369023425</v>
      </c>
      <c r="AI197" s="13">
        <v>0.38294742810355048</v>
      </c>
      <c r="AJ197" s="13">
        <v>0.40705829777220032</v>
      </c>
      <c r="AK197" s="13">
        <v>0.43599941226193789</v>
      </c>
      <c r="AL197" s="13">
        <v>0.47159427255117475</v>
      </c>
      <c r="AM197" s="13">
        <v>0.50812096650683436</v>
      </c>
      <c r="AN197" s="13">
        <v>0.5580363089274466</v>
      </c>
      <c r="AO197" s="13">
        <v>0.57774705382103864</v>
      </c>
      <c r="AP197" s="13">
        <v>0.5929638432133143</v>
      </c>
      <c r="AQ197" s="13">
        <v>0.61851581950305201</v>
      </c>
      <c r="AR197" s="13">
        <v>0.6414102942433676</v>
      </c>
      <c r="AS197" s="13">
        <v>0.64690354256356675</v>
      </c>
      <c r="AT197" s="13">
        <v>0.65378628942616601</v>
      </c>
      <c r="AU197" s="13">
        <v>0.67574580397260631</v>
      </c>
      <c r="AV197" s="13">
        <v>0.69692836038452544</v>
      </c>
      <c r="AW197" s="13">
        <v>0.72701059628660492</v>
      </c>
      <c r="AX197" s="13">
        <v>0.76213319518515121</v>
      </c>
      <c r="AY197" s="13">
        <v>0.80116427608917762</v>
      </c>
      <c r="AZ197" s="13">
        <v>0.84260180536489726</v>
      </c>
      <c r="BA197" s="13">
        <v>0.87492653176293289</v>
      </c>
      <c r="BB197" s="13">
        <v>0.903950161334514</v>
      </c>
      <c r="BC197" s="13">
        <v>0.93889923792038166</v>
      </c>
      <c r="BD197" s="13">
        <v>0.98159277454216454</v>
      </c>
      <c r="BE197" s="13">
        <v>1.0069610803906233</v>
      </c>
      <c r="BF197" s="13">
        <v>1.0004557586497442</v>
      </c>
      <c r="BG197" s="13">
        <v>0.98956938335861155</v>
      </c>
      <c r="BH197" s="13">
        <v>0.97029867693872252</v>
      </c>
      <c r="BI197" s="13">
        <v>0.97755065278893694</v>
      </c>
      <c r="BJ197" s="13">
        <v>0.98635754765672945</v>
      </c>
      <c r="BK197" s="13">
        <v>0.99421649104434728</v>
      </c>
      <c r="BL197" s="13">
        <v>1</v>
      </c>
      <c r="BM197" s="13">
        <f>'VAB nominal'!BM197/'VAB real'!BM197</f>
        <v>1.0126887327087553</v>
      </c>
      <c r="BN197" s="13">
        <f>'VAB nominal'!BN197/'VAB real'!BN197</f>
        <v>1.0070764017197975</v>
      </c>
      <c r="BO197" s="13">
        <f>'VAB nominal'!BO197/'VAB real'!BO197</f>
        <v>1.0206041975811364</v>
      </c>
      <c r="BP197" s="13">
        <f>'VAB nominal'!BP197/'VAB real'!BP197</f>
        <v>1.0190167517598185</v>
      </c>
    </row>
    <row r="198" spans="2:68" x14ac:dyDescent="0.2">
      <c r="B198" t="s">
        <v>19</v>
      </c>
      <c r="C198" s="13">
        <v>8.9841014128395451E-3</v>
      </c>
      <c r="D198" s="13">
        <v>9.610394698445544E-3</v>
      </c>
      <c r="E198" s="13">
        <v>1.0987655297948838E-2</v>
      </c>
      <c r="F198" s="13">
        <v>1.2305377459581011E-2</v>
      </c>
      <c r="G198" s="13">
        <v>1.3301535712278359E-2</v>
      </c>
      <c r="H198" s="13">
        <v>1.3694709420826448E-2</v>
      </c>
      <c r="I198" s="13">
        <v>1.4102622180376747E-2</v>
      </c>
      <c r="J198" s="13">
        <v>1.5228699954796277E-2</v>
      </c>
      <c r="K198" s="13">
        <v>1.6786124383483741E-2</v>
      </c>
      <c r="L198" s="13">
        <v>1.85160426151539E-2</v>
      </c>
      <c r="M198" s="13">
        <v>2.1103984859584826E-2</v>
      </c>
      <c r="N198" s="13">
        <v>2.4975897827121719E-2</v>
      </c>
      <c r="O198" s="13">
        <v>2.9668047658894442E-2</v>
      </c>
      <c r="P198" s="13">
        <v>3.2462378395441686E-2</v>
      </c>
      <c r="Q198" s="13">
        <v>3.5132061544755087E-2</v>
      </c>
      <c r="R198" s="13">
        <v>3.8029751983558395E-2</v>
      </c>
      <c r="S198" s="13">
        <v>4.198531346259559E-2</v>
      </c>
      <c r="T198" s="13">
        <v>4.5979563848810405E-2</v>
      </c>
      <c r="U198" s="13">
        <v>5.175959987453238E-2</v>
      </c>
      <c r="V198" s="13">
        <v>5.9670354541425982E-2</v>
      </c>
      <c r="W198" s="13">
        <v>6.9192217508268775E-2</v>
      </c>
      <c r="X198" s="13">
        <v>8.3127289073471097E-2</v>
      </c>
      <c r="Y198" s="13">
        <v>0.10507462579661077</v>
      </c>
      <c r="Z198" s="13">
        <v>0.12937398427876384</v>
      </c>
      <c r="AA198" s="13">
        <v>0.15444565036288532</v>
      </c>
      <c r="AB198" s="13">
        <v>0.17816064194573913</v>
      </c>
      <c r="AC198" s="13">
        <v>0.20142888551934507</v>
      </c>
      <c r="AD198" s="13">
        <v>0.23445010653397097</v>
      </c>
      <c r="AE198" s="13">
        <v>0.26638813779719561</v>
      </c>
      <c r="AF198" s="13">
        <v>0.29614956119162655</v>
      </c>
      <c r="AG198" s="13">
        <v>0.32090341696895297</v>
      </c>
      <c r="AH198" s="13">
        <v>0.35282573969407061</v>
      </c>
      <c r="AI198" s="13">
        <v>0.37696615397113592</v>
      </c>
      <c r="AJ198" s="13">
        <v>0.40095843633945905</v>
      </c>
      <c r="AK198" s="13">
        <v>0.42972569944884997</v>
      </c>
      <c r="AL198" s="13">
        <v>0.46596577571869674</v>
      </c>
      <c r="AM198" s="13">
        <v>0.50275872731366811</v>
      </c>
      <c r="AN198" s="13">
        <v>0.55329186026343014</v>
      </c>
      <c r="AO198" s="13">
        <v>0.57308144576014419</v>
      </c>
      <c r="AP198" s="13">
        <v>0.58769460820159203</v>
      </c>
      <c r="AQ198" s="13">
        <v>0.61375436927161764</v>
      </c>
      <c r="AR198" s="13">
        <v>0.6466503898645346</v>
      </c>
      <c r="AS198" s="13">
        <v>0.6524430010276302</v>
      </c>
      <c r="AT198" s="13">
        <v>0.66503845261060457</v>
      </c>
      <c r="AU198" s="13">
        <v>0.6821045566152022</v>
      </c>
      <c r="AV198" s="13">
        <v>0.69365183434130062</v>
      </c>
      <c r="AW198" s="13">
        <v>0.72114672625576581</v>
      </c>
      <c r="AX198" s="13">
        <v>0.75029106666945267</v>
      </c>
      <c r="AY198" s="13">
        <v>0.78153476681531309</v>
      </c>
      <c r="AZ198" s="13">
        <v>0.81671882531566042</v>
      </c>
      <c r="BA198" s="13">
        <v>0.85430225863005593</v>
      </c>
      <c r="BB198" s="13">
        <v>0.88622393533084043</v>
      </c>
      <c r="BC198" s="13">
        <v>0.92061465887496874</v>
      </c>
      <c r="BD198" s="13">
        <v>0.96333951965162723</v>
      </c>
      <c r="BE198" s="13">
        <v>0.99136750154117725</v>
      </c>
      <c r="BF198" s="13">
        <v>0.98641184724641462</v>
      </c>
      <c r="BG198" s="13">
        <v>0.97530754680289178</v>
      </c>
      <c r="BH198" s="13">
        <v>0.95777347622318643</v>
      </c>
      <c r="BI198" s="13">
        <v>0.96154806602234966</v>
      </c>
      <c r="BJ198" s="13">
        <v>0.97126880392114834</v>
      </c>
      <c r="BK198" s="13">
        <v>0.986402890936249</v>
      </c>
      <c r="BL198" s="13">
        <v>1</v>
      </c>
      <c r="BM198" s="13">
        <f>'VAB nominal'!BM198/'VAB real'!BM198</f>
        <v>1.0124117283386531</v>
      </c>
      <c r="BN198" s="13">
        <f>'VAB nominal'!BN198/'VAB real'!BN198</f>
        <v>1.0181093887713704</v>
      </c>
      <c r="BO198" s="13">
        <f>'VAB nominal'!BO198/'VAB real'!BO198</f>
        <v>1.0346963018106861</v>
      </c>
      <c r="BP198" s="13">
        <f>'VAB nominal'!BP198/'VAB real'!BP198</f>
        <v>1.0348927527855456</v>
      </c>
    </row>
    <row r="199" spans="2:68" x14ac:dyDescent="0.2">
      <c r="B199" t="s">
        <v>20</v>
      </c>
      <c r="C199" s="13">
        <v>7.895630998785156E-3</v>
      </c>
      <c r="D199" s="13">
        <v>8.5026181125754264E-3</v>
      </c>
      <c r="E199" s="13">
        <v>9.7835742653637307E-3</v>
      </c>
      <c r="F199" s="13">
        <v>1.092928218974838E-2</v>
      </c>
      <c r="G199" s="13">
        <v>1.1785036010419666E-2</v>
      </c>
      <c r="H199" s="13">
        <v>1.2164178064709747E-2</v>
      </c>
      <c r="I199" s="13">
        <v>1.2557929166339269E-2</v>
      </c>
      <c r="J199" s="13">
        <v>1.3511400419299718E-2</v>
      </c>
      <c r="K199" s="13">
        <v>1.4831229776981016E-2</v>
      </c>
      <c r="L199" s="13">
        <v>1.6348700699362582E-2</v>
      </c>
      <c r="M199" s="13">
        <v>1.8590142854396547E-2</v>
      </c>
      <c r="N199" s="13">
        <v>2.252284390975938E-2</v>
      </c>
      <c r="O199" s="13">
        <v>2.7367635802367167E-2</v>
      </c>
      <c r="P199" s="13">
        <v>3.036275601275823E-2</v>
      </c>
      <c r="Q199" s="13">
        <v>3.3284637603962268E-2</v>
      </c>
      <c r="R199" s="13">
        <v>3.6233216282488247E-2</v>
      </c>
      <c r="S199" s="13">
        <v>4.0200264652678161E-2</v>
      </c>
      <c r="T199" s="13">
        <v>4.4447005905017205E-2</v>
      </c>
      <c r="U199" s="13">
        <v>5.0546217732734253E-2</v>
      </c>
      <c r="V199" s="13">
        <v>5.9333903869204674E-2</v>
      </c>
      <c r="W199" s="13">
        <v>6.982936065631104E-2</v>
      </c>
      <c r="X199" s="13">
        <v>8.4211291968368768E-2</v>
      </c>
      <c r="Y199" s="13">
        <v>0.10691594108196013</v>
      </c>
      <c r="Z199" s="13">
        <v>0.13095140003844111</v>
      </c>
      <c r="AA199" s="13">
        <v>0.15579945491306771</v>
      </c>
      <c r="AB199" s="13">
        <v>0.18093252174234778</v>
      </c>
      <c r="AC199" s="13">
        <v>0.20574879835065799</v>
      </c>
      <c r="AD199" s="13">
        <v>0.23760857772308713</v>
      </c>
      <c r="AE199" s="13">
        <v>0.26787618440134275</v>
      </c>
      <c r="AF199" s="13">
        <v>0.29600196542350976</v>
      </c>
      <c r="AG199" s="13">
        <v>0.31890936414168963</v>
      </c>
      <c r="AH199" s="13">
        <v>0.35056783476555081</v>
      </c>
      <c r="AI199" s="13">
        <v>0.37441846221249131</v>
      </c>
      <c r="AJ199" s="13">
        <v>0.39709016172573236</v>
      </c>
      <c r="AK199" s="13">
        <v>0.42449064065009046</v>
      </c>
      <c r="AL199" s="13">
        <v>0.45784699888091818</v>
      </c>
      <c r="AM199" s="13">
        <v>0.49424072651742251</v>
      </c>
      <c r="AN199" s="13">
        <v>0.54535769272797363</v>
      </c>
      <c r="AO199" s="13">
        <v>0.56151959262058415</v>
      </c>
      <c r="AP199" s="13">
        <v>0.57803378082372925</v>
      </c>
      <c r="AQ199" s="13">
        <v>0.60491077016475081</v>
      </c>
      <c r="AR199" s="13">
        <v>0.6134572108310572</v>
      </c>
      <c r="AS199" s="13">
        <v>0.62470247742155427</v>
      </c>
      <c r="AT199" s="13">
        <v>0.64171416385543179</v>
      </c>
      <c r="AU199" s="13">
        <v>0.66873572476945953</v>
      </c>
      <c r="AV199" s="13">
        <v>0.6947684805626505</v>
      </c>
      <c r="AW199" s="13">
        <v>0.71929090024088838</v>
      </c>
      <c r="AX199" s="13">
        <v>0.75820222190169739</v>
      </c>
      <c r="AY199" s="13">
        <v>0.7941337186047932</v>
      </c>
      <c r="AZ199" s="13">
        <v>0.82798536993246785</v>
      </c>
      <c r="BA199" s="13">
        <v>0.86725483832888706</v>
      </c>
      <c r="BB199" s="13">
        <v>0.90474616342387992</v>
      </c>
      <c r="BC199" s="13">
        <v>0.94182511468325603</v>
      </c>
      <c r="BD199" s="13">
        <v>0.9839968946695421</v>
      </c>
      <c r="BE199" s="13">
        <v>1.0037332115143462</v>
      </c>
      <c r="BF199" s="13">
        <v>0.99516442590526544</v>
      </c>
      <c r="BG199" s="13">
        <v>0.98367070381881372</v>
      </c>
      <c r="BH199" s="13">
        <v>0.96238413848377902</v>
      </c>
      <c r="BI199" s="13">
        <v>0.96460073162687576</v>
      </c>
      <c r="BJ199" s="13">
        <v>0.97093866270877927</v>
      </c>
      <c r="BK199" s="13">
        <v>0.9839430986117742</v>
      </c>
      <c r="BL199" s="13">
        <v>0.99999999999999978</v>
      </c>
      <c r="BM199" s="13">
        <f>'VAB nominal'!BM199/'VAB real'!BM199</f>
        <v>1.0093939301423112</v>
      </c>
      <c r="BN199" s="13">
        <f>'VAB nominal'!BN199/'VAB real'!BN199</f>
        <v>1.0067467888618504</v>
      </c>
      <c r="BO199" s="13">
        <f>'VAB nominal'!BO199/'VAB real'!BO199</f>
        <v>1.043140221588768</v>
      </c>
      <c r="BP199" s="13">
        <f>'VAB nominal'!BP199/'VAB real'!BP199</f>
        <v>1.0767379546429463</v>
      </c>
    </row>
    <row r="200" spans="2:68" x14ac:dyDescent="0.2">
      <c r="B200" t="s">
        <v>21</v>
      </c>
      <c r="C200" s="13">
        <v>8.2837479971010746E-3</v>
      </c>
      <c r="D200" s="13">
        <v>8.9693140038813787E-3</v>
      </c>
      <c r="E200" s="13">
        <v>1.0373931747266434E-2</v>
      </c>
      <c r="F200" s="13">
        <v>1.1670653825991783E-2</v>
      </c>
      <c r="G200" s="13">
        <v>1.266917409116913E-2</v>
      </c>
      <c r="H200" s="13">
        <v>1.3025275577794544E-2</v>
      </c>
      <c r="I200" s="13">
        <v>1.3389034936083788E-2</v>
      </c>
      <c r="J200" s="13">
        <v>1.4553511138983576E-2</v>
      </c>
      <c r="K200" s="13">
        <v>1.6143395788025358E-2</v>
      </c>
      <c r="L200" s="13">
        <v>1.7763411457863289E-2</v>
      </c>
      <c r="M200" s="13">
        <v>2.0159687151713172E-2</v>
      </c>
      <c r="N200" s="13">
        <v>2.4582331589943707E-2</v>
      </c>
      <c r="O200" s="13">
        <v>3.008425220459307E-2</v>
      </c>
      <c r="P200" s="13">
        <v>3.3315884129682345E-2</v>
      </c>
      <c r="Q200" s="13">
        <v>3.6481684554841631E-2</v>
      </c>
      <c r="R200" s="13">
        <v>3.9497139062865332E-2</v>
      </c>
      <c r="S200" s="13">
        <v>4.3600880304695139E-2</v>
      </c>
      <c r="T200" s="13">
        <v>4.7914011743359006E-2</v>
      </c>
      <c r="U200" s="13">
        <v>5.4149747825447715E-2</v>
      </c>
      <c r="V200" s="13">
        <v>6.3453910365546137E-2</v>
      </c>
      <c r="W200" s="13">
        <v>7.4564031689922275E-2</v>
      </c>
      <c r="X200" s="13">
        <v>8.9902943381627201E-2</v>
      </c>
      <c r="Y200" s="13">
        <v>0.11406939095214785</v>
      </c>
      <c r="Z200" s="13">
        <v>0.14030823959761798</v>
      </c>
      <c r="AA200" s="13">
        <v>0.1674268588147185</v>
      </c>
      <c r="AB200" s="13">
        <v>0.19482644134335292</v>
      </c>
      <c r="AC200" s="13">
        <v>0.22201029550150234</v>
      </c>
      <c r="AD200" s="13">
        <v>0.25709394218218684</v>
      </c>
      <c r="AE200" s="13">
        <v>0.29042177485330434</v>
      </c>
      <c r="AF200" s="13">
        <v>0.32203504984008319</v>
      </c>
      <c r="AG200" s="13">
        <v>0.348139824372726</v>
      </c>
      <c r="AH200" s="13">
        <v>0.38036126361820888</v>
      </c>
      <c r="AI200" s="13">
        <v>0.40381103595519224</v>
      </c>
      <c r="AJ200" s="13">
        <v>0.42681633096038712</v>
      </c>
      <c r="AK200" s="13">
        <v>0.45495965835914831</v>
      </c>
      <c r="AL200" s="13">
        <v>0.49429707677046569</v>
      </c>
      <c r="AM200" s="13">
        <v>0.53351193314998357</v>
      </c>
      <c r="AN200" s="13">
        <v>0.58015616746068865</v>
      </c>
      <c r="AO200" s="13">
        <v>0.61621665831086869</v>
      </c>
      <c r="AP200" s="13">
        <v>0.63201550333514367</v>
      </c>
      <c r="AQ200" s="13">
        <v>0.66132561146290292</v>
      </c>
      <c r="AR200" s="13">
        <v>0.68304448258257799</v>
      </c>
      <c r="AS200" s="13">
        <v>0.6947680629790407</v>
      </c>
      <c r="AT200" s="13">
        <v>0.73285220358768355</v>
      </c>
      <c r="AU200" s="13">
        <v>0.75825453227558604</v>
      </c>
      <c r="AV200" s="13">
        <v>0.7631890614349699</v>
      </c>
      <c r="AW200" s="13">
        <v>0.78441020172432796</v>
      </c>
      <c r="AX200" s="13">
        <v>0.81320644556638899</v>
      </c>
      <c r="AY200" s="13">
        <v>0.84166244476859231</v>
      </c>
      <c r="AZ200" s="13">
        <v>0.87577007995410794</v>
      </c>
      <c r="BA200" s="13">
        <v>0.90075461653821842</v>
      </c>
      <c r="BB200" s="13">
        <v>0.93419182280901902</v>
      </c>
      <c r="BC200" s="13">
        <v>0.96915579472415458</v>
      </c>
      <c r="BD200" s="13">
        <v>1.0057617203347644</v>
      </c>
      <c r="BE200" s="13">
        <v>1.0315525608291631</v>
      </c>
      <c r="BF200" s="13">
        <v>1.0155479687968094</v>
      </c>
      <c r="BG200" s="13">
        <v>1.0032668921199039</v>
      </c>
      <c r="BH200" s="13">
        <v>0.9683822433347028</v>
      </c>
      <c r="BI200" s="13">
        <v>0.97765573853527632</v>
      </c>
      <c r="BJ200" s="13">
        <v>0.97438755980655445</v>
      </c>
      <c r="BK200" s="13">
        <v>0.9900270046589259</v>
      </c>
      <c r="BL200" s="13">
        <v>1.0000000000000002</v>
      </c>
      <c r="BM200" s="13">
        <f>'VAB nominal'!BM200/'VAB real'!BM200</f>
        <v>0.95952772437943812</v>
      </c>
      <c r="BN200" s="13">
        <f>'VAB nominal'!BN200/'VAB real'!BN200</f>
        <v>0.98196624279592726</v>
      </c>
      <c r="BO200" s="13">
        <f>'VAB nominal'!BO200/'VAB real'!BO200</f>
        <v>1.009593389190899</v>
      </c>
      <c r="BP200" s="13">
        <f>'VAB nominal'!BP200/'VAB real'!BP200</f>
        <v>1.055021808084486</v>
      </c>
    </row>
    <row r="201" spans="2:68" x14ac:dyDescent="0.2">
      <c r="B201" t="s">
        <v>22</v>
      </c>
      <c r="C201" s="13">
        <f>'VAB nominal'!C201/'VAB real'!C201</f>
        <v>8.5265985645450945E-3</v>
      </c>
      <c r="D201" s="13">
        <f>'VAB nominal'!D201/'VAB real'!D201</f>
        <v>9.1363611694044288E-3</v>
      </c>
      <c r="E201" s="13">
        <f>'VAB nominal'!E201/'VAB real'!E201</f>
        <v>1.0456689115053692E-2</v>
      </c>
      <c r="F201" s="13">
        <f>'VAB nominal'!F201/'VAB real'!F201</f>
        <v>1.1715992886722192E-2</v>
      </c>
      <c r="G201" s="13">
        <f>'VAB nominal'!G201/'VAB real'!G201</f>
        <v>1.2668286646797063E-2</v>
      </c>
      <c r="H201" s="13">
        <f>'VAB nominal'!H201/'VAB real'!H201</f>
        <v>1.307693758365823E-2</v>
      </c>
      <c r="I201" s="13">
        <f>'VAB nominal'!I201/'VAB real'!I201</f>
        <v>1.3502099781565682E-2</v>
      </c>
      <c r="J201" s="13">
        <f>'VAB nominal'!J201/'VAB real'!J201</f>
        <v>1.4632182985314329E-2</v>
      </c>
      <c r="K201" s="13">
        <f>'VAB nominal'!K201/'VAB real'!K201</f>
        <v>1.6176451378945619E-2</v>
      </c>
      <c r="L201" s="13">
        <f>'VAB nominal'!L201/'VAB real'!L201</f>
        <v>1.7868061143945679E-2</v>
      </c>
      <c r="M201" s="13">
        <f>'VAB nominal'!M201/'VAB real'!M201</f>
        <v>2.0355302802493903E-2</v>
      </c>
      <c r="N201" s="13">
        <f>'VAB nominal'!N201/'VAB real'!N201</f>
        <v>2.4376942016533842E-2</v>
      </c>
      <c r="O201" s="13">
        <f>'VAB nominal'!O201/'VAB real'!O201</f>
        <v>2.9305904063944722E-2</v>
      </c>
      <c r="P201" s="13">
        <f>'VAB nominal'!P201/'VAB real'!P201</f>
        <v>3.226456553082431E-2</v>
      </c>
      <c r="Q201" s="13">
        <f>'VAB nominal'!Q201/'VAB real'!Q201</f>
        <v>3.5121210860724589E-2</v>
      </c>
      <c r="R201" s="13">
        <f>'VAB nominal'!R201/'VAB real'!R201</f>
        <v>3.806456721653706E-2</v>
      </c>
      <c r="S201" s="13">
        <f>'VAB nominal'!S201/'VAB real'!S201</f>
        <v>4.2061790354988991E-2</v>
      </c>
      <c r="T201" s="13">
        <f>'VAB nominal'!T201/'VAB real'!T201</f>
        <v>4.6274621738367966E-2</v>
      </c>
      <c r="U201" s="13">
        <f>'VAB nominal'!U201/'VAB real'!U201</f>
        <v>5.2342944268756131E-2</v>
      </c>
      <c r="V201" s="13">
        <f>'VAB nominal'!V201/'VAB real'!V201</f>
        <v>6.09840939859881E-2</v>
      </c>
      <c r="W201" s="13">
        <f>'VAB nominal'!W201/'VAB real'!W201</f>
        <v>7.1307742459682397E-2</v>
      </c>
      <c r="X201" s="13">
        <f>'VAB nominal'!X201/'VAB real'!X201</f>
        <v>8.5748860752090067E-2</v>
      </c>
      <c r="Y201" s="13">
        <f>'VAB nominal'!Y201/'VAB real'!Y201</f>
        <v>0.10850330045350547</v>
      </c>
      <c r="Z201" s="13">
        <f>'VAB nominal'!Z201/'VAB real'!Z201</f>
        <v>0.13331654078834909</v>
      </c>
      <c r="AA201" s="13">
        <f>'VAB nominal'!AA201/'VAB real'!AA201</f>
        <v>0.15900150873133392</v>
      </c>
      <c r="AB201" s="13">
        <f>'VAB nominal'!AB201/'VAB real'!AB201</f>
        <v>0.1841304610741013</v>
      </c>
      <c r="AC201" s="13">
        <f>'VAB nominal'!AC201/'VAB real'!AC201</f>
        <v>0.2087500112811376</v>
      </c>
      <c r="AD201" s="13">
        <f>'VAB nominal'!AD201/'VAB real'!AD201</f>
        <v>0.24190463397512307</v>
      </c>
      <c r="AE201" s="13">
        <f>'VAB nominal'!AE201/'VAB real'!AE201</f>
        <v>0.2737392981476155</v>
      </c>
      <c r="AF201" s="13">
        <f>'VAB nominal'!AF201/'VAB real'!AF201</f>
        <v>0.30341391125501438</v>
      </c>
      <c r="AG201" s="13">
        <f>'VAB nominal'!AG201/'VAB real'!AG201</f>
        <v>0.32786320078536052</v>
      </c>
      <c r="AH201" s="13">
        <f>'VAB nominal'!AH201/'VAB real'!AH201</f>
        <v>0.35946642052044919</v>
      </c>
      <c r="AI201" s="13">
        <f>'VAB nominal'!AI201/'VAB real'!AI201</f>
        <v>0.38302569382786245</v>
      </c>
      <c r="AJ201" s="13">
        <f>'VAB nominal'!AJ201/'VAB real'!AJ201</f>
        <v>0.40680992110792891</v>
      </c>
      <c r="AK201" s="13">
        <f>'VAB nominal'!AK201/'VAB real'!AK201</f>
        <v>0.43537656965589722</v>
      </c>
      <c r="AL201" s="13">
        <f>'VAB nominal'!AL201/'VAB real'!AL201</f>
        <v>0.47030933362309868</v>
      </c>
      <c r="AM201" s="13">
        <f>'VAB nominal'!AM201/'VAB real'!AM201</f>
        <v>0.50759641350512297</v>
      </c>
      <c r="AN201" s="13">
        <f>'VAB nominal'!AN201/'VAB real'!AN201</f>
        <v>0.5575891913056632</v>
      </c>
      <c r="AO201" s="13">
        <f>'VAB nominal'!AO201/'VAB real'!AO201</f>
        <v>0.5768014013093461</v>
      </c>
      <c r="AP201" s="13">
        <f>'VAB nominal'!AP201/'VAB real'!AP201</f>
        <v>0.59167555383770776</v>
      </c>
      <c r="AQ201" s="13">
        <f>'VAB nominal'!AQ201/'VAB real'!AQ201</f>
        <v>0.61763956288937116</v>
      </c>
      <c r="AR201" s="13">
        <f>'VAB nominal'!AR201/'VAB real'!AR201</f>
        <v>0.64112857762341979</v>
      </c>
      <c r="AS201" s="13">
        <f>'VAB nominal'!AS201/'VAB real'!AS201</f>
        <v>0.64646587343646333</v>
      </c>
      <c r="AT201" s="13">
        <f>'VAB nominal'!AT201/'VAB real'!AT201</f>
        <v>0.66349731638241305</v>
      </c>
      <c r="AU201" s="13">
        <f>'VAB nominal'!AU201/'VAB real'!AU201</f>
        <v>0.68447337392550078</v>
      </c>
      <c r="AV201" s="13">
        <f>'VAB nominal'!AV201/'VAB real'!AV201</f>
        <v>0.70708331108136391</v>
      </c>
      <c r="AW201" s="13">
        <f>'VAB nominal'!AW201/'VAB real'!AW201</f>
        <v>0.73392487929789363</v>
      </c>
      <c r="AX201" s="13">
        <f>'VAB nominal'!AX201/'VAB real'!AX201</f>
        <v>0.76535852075355992</v>
      </c>
      <c r="AY201" s="13">
        <f>'VAB nominal'!AY201/'VAB real'!AY201</f>
        <v>0.79862963509185347</v>
      </c>
      <c r="AZ201" s="13">
        <f>'VAB nominal'!AZ201/'VAB real'!AZ201</f>
        <v>0.83139700704605712</v>
      </c>
      <c r="BA201" s="13">
        <f>'VAB nominal'!BA201/'VAB real'!BA201</f>
        <v>0.8653373772330083</v>
      </c>
      <c r="BB201" s="13">
        <f>'VAB nominal'!BB201/'VAB real'!BB201</f>
        <v>0.8989192339012877</v>
      </c>
      <c r="BC201" s="13">
        <f>'VAB nominal'!BC201/'VAB real'!BC201</f>
        <v>0.93363756398587283</v>
      </c>
      <c r="BD201" s="13">
        <f>'VAB nominal'!BD201/'VAB real'!BD201</f>
        <v>0.97797656517328047</v>
      </c>
      <c r="BE201" s="13">
        <f>'VAB nominal'!BE201/'VAB real'!BE201</f>
        <v>1.0057799371087077</v>
      </c>
      <c r="BF201" s="13">
        <f>'VAB nominal'!BF201/'VAB real'!BF201</f>
        <v>0.99608267185863952</v>
      </c>
      <c r="BG201" s="13">
        <f>'VAB nominal'!BG201/'VAB real'!BG201</f>
        <v>0.9837007629066653</v>
      </c>
      <c r="BH201" s="13">
        <f>'VAB nominal'!BH201/'VAB real'!BH201</f>
        <v>0.96132330237804953</v>
      </c>
      <c r="BI201" s="13">
        <f>'VAB nominal'!BI201/'VAB real'!BI201</f>
        <v>0.96346397792096472</v>
      </c>
      <c r="BJ201" s="13">
        <f>'VAB nominal'!BJ201/'VAB real'!BJ201</f>
        <v>0.9692359379692278</v>
      </c>
      <c r="BK201" s="13">
        <f>'VAB nominal'!BK201/'VAB real'!BK201</f>
        <v>0.98675715056408586</v>
      </c>
      <c r="BL201" s="13">
        <f>'VAB nominal'!BL201/'VAB real'!BL201</f>
        <v>1</v>
      </c>
      <c r="BM201" s="13">
        <f>'VAB nominal'!BM201/'VAB real'!BM201</f>
        <v>1.0033620966303511</v>
      </c>
      <c r="BN201" s="13">
        <f>'VAB nominal'!BN201/'VAB real'!BN201</f>
        <v>1.0189625129988817</v>
      </c>
      <c r="BO201" s="13">
        <f>'VAB nominal'!BO201/'VAB real'!BO201</f>
        <v>1.0455365136839883</v>
      </c>
      <c r="BP201" s="13">
        <f>'VAB nominal'!BP201/'VAB real'!BP201</f>
        <v>1.0749035302536263</v>
      </c>
    </row>
    <row r="202" spans="2:68" x14ac:dyDescent="0.2">
      <c r="B202" t="s">
        <v>23</v>
      </c>
      <c r="C202" s="13"/>
      <c r="D202" s="13"/>
      <c r="E202" s="13"/>
      <c r="F202" s="13"/>
      <c r="G202" s="13"/>
      <c r="H202" s="13"/>
      <c r="I202" s="13"/>
      <c r="J202" s="13"/>
      <c r="K202" s="13"/>
      <c r="L202" s="13"/>
      <c r="M202" s="13"/>
      <c r="N202" s="13"/>
      <c r="O202" s="13"/>
      <c r="P202" s="13"/>
      <c r="Q202" s="13"/>
      <c r="R202" s="13"/>
      <c r="S202" s="13"/>
      <c r="T202" s="13"/>
      <c r="U202" s="13"/>
      <c r="V202" s="13"/>
      <c r="W202" s="13"/>
      <c r="X202" s="13"/>
      <c r="Y202" s="13"/>
      <c r="Z202" s="13"/>
      <c r="AA202" s="13"/>
      <c r="AB202" s="13"/>
      <c r="AC202" s="13"/>
      <c r="AD202" s="13"/>
      <c r="AE202" s="13"/>
      <c r="AF202" s="13"/>
      <c r="AG202" s="13"/>
      <c r="AH202" s="13"/>
      <c r="AI202" s="13"/>
      <c r="AJ202" s="13"/>
      <c r="AK202" s="13"/>
      <c r="AL202" s="13"/>
      <c r="AM202" s="13"/>
      <c r="AN202" s="13"/>
      <c r="AO202" s="13"/>
      <c r="AP202" s="13"/>
      <c r="AQ202" s="13"/>
      <c r="AR202" s="13"/>
      <c r="AS202" s="13"/>
      <c r="AT202" s="13"/>
      <c r="AU202" s="13"/>
      <c r="AV202" s="13"/>
      <c r="AW202" s="13"/>
      <c r="AX202" s="13"/>
      <c r="AY202" s="13"/>
      <c r="AZ202" s="13"/>
      <c r="BA202" s="13"/>
      <c r="BB202" s="13"/>
      <c r="BC202" s="13"/>
      <c r="BD202" s="13"/>
      <c r="BE202" s="13"/>
      <c r="BF202" s="13"/>
      <c r="BG202" s="13"/>
      <c r="BH202" s="13"/>
      <c r="BI202" s="13"/>
      <c r="BJ202" s="13"/>
      <c r="BK202" s="13"/>
      <c r="BL202" s="13"/>
      <c r="BM202" s="13"/>
      <c r="BN202" s="13"/>
      <c r="BO202" s="13"/>
    </row>
    <row r="203" spans="2:68" x14ac:dyDescent="0.2">
      <c r="C203" s="13"/>
      <c r="D203" s="13"/>
      <c r="E203" s="13"/>
      <c r="F203" s="13"/>
      <c r="G203" s="13"/>
      <c r="H203" s="13"/>
      <c r="I203" s="13"/>
      <c r="J203" s="13"/>
      <c r="K203" s="13"/>
      <c r="L203" s="13"/>
      <c r="M203" s="13"/>
      <c r="N203" s="13"/>
      <c r="O203" s="13"/>
      <c r="P203" s="13"/>
      <c r="Q203" s="13"/>
      <c r="R203" s="13"/>
      <c r="S203" s="13"/>
      <c r="T203" s="13"/>
      <c r="U203" s="13"/>
      <c r="V203" s="13"/>
      <c r="W203" s="13"/>
      <c r="X203" s="13"/>
      <c r="Y203" s="13"/>
      <c r="Z203" s="13"/>
      <c r="AA203" s="13"/>
      <c r="AB203" s="13"/>
      <c r="AC203" s="13"/>
      <c r="AD203" s="13"/>
      <c r="AE203" s="13"/>
      <c r="AF203" s="13"/>
      <c r="AG203" s="13"/>
      <c r="AH203" s="13"/>
      <c r="AI203" s="13"/>
      <c r="AJ203" s="13"/>
      <c r="AK203" s="13"/>
      <c r="AL203" s="13"/>
      <c r="AM203" s="13"/>
      <c r="AN203" s="13"/>
      <c r="AO203" s="13"/>
      <c r="AP203" s="13"/>
      <c r="AQ203" s="13"/>
      <c r="AR203" s="13"/>
      <c r="AS203" s="13"/>
      <c r="AT203" s="13"/>
      <c r="AU203" s="13"/>
      <c r="AV203" s="13"/>
      <c r="AW203" s="13"/>
      <c r="AX203" s="13"/>
      <c r="AY203" s="13"/>
      <c r="AZ203" s="13"/>
      <c r="BA203" s="13"/>
      <c r="BB203" s="13"/>
      <c r="BC203" s="13"/>
      <c r="BD203" s="13"/>
      <c r="BE203" s="13"/>
      <c r="BF203" s="13"/>
      <c r="BG203" s="13"/>
      <c r="BH203" s="13"/>
      <c r="BI203" s="13"/>
      <c r="BJ203" s="13"/>
      <c r="BK203" s="13"/>
      <c r="BL203" s="13"/>
      <c r="BM203" s="13"/>
      <c r="BN203" s="13"/>
      <c r="BO203" s="13"/>
    </row>
    <row r="204" spans="2:68" x14ac:dyDescent="0.2">
      <c r="B204" t="s">
        <v>24</v>
      </c>
      <c r="C204" s="13">
        <f>'VAB nominal'!C204/'VAB real'!C204</f>
        <v>1.9160611912048844E-2</v>
      </c>
      <c r="D204" s="13">
        <f>'VAB nominal'!D204/'VAB real'!D204</f>
        <v>2.0353371192491955E-2</v>
      </c>
      <c r="E204" s="13">
        <f>'VAB nominal'!E204/'VAB real'!E204</f>
        <v>2.3080454506421742E-2</v>
      </c>
      <c r="F204" s="13">
        <f>'VAB nominal'!F204/'VAB real'!F204</f>
        <v>2.5248944779912744E-2</v>
      </c>
      <c r="G204" s="13">
        <f>'VAB nominal'!G204/'VAB real'!G204</f>
        <v>2.6644456075154505E-2</v>
      </c>
      <c r="H204" s="13">
        <f>'VAB nominal'!H204/'VAB real'!H204</f>
        <v>2.713271620132213E-2</v>
      </c>
      <c r="I204" s="13">
        <f>'VAB nominal'!I204/'VAB real'!I204</f>
        <v>2.762072384324896E-2</v>
      </c>
      <c r="J204" s="13">
        <f>'VAB nominal'!J204/'VAB real'!J204</f>
        <v>2.9197992799812108E-2</v>
      </c>
      <c r="K204" s="13">
        <f>'VAB nominal'!K204/'VAB real'!K204</f>
        <v>3.147495776386066E-2</v>
      </c>
      <c r="L204" s="13">
        <f>'VAB nominal'!L204/'VAB real'!L204</f>
        <v>3.3278054951305765E-2</v>
      </c>
      <c r="M204" s="13">
        <f>'VAB nominal'!M204/'VAB real'!M204</f>
        <v>3.6298922739915029E-2</v>
      </c>
      <c r="N204" s="13">
        <f>'VAB nominal'!N204/'VAB real'!N204</f>
        <v>3.9262570036804591E-2</v>
      </c>
      <c r="O204" s="13">
        <f>'VAB nominal'!O204/'VAB real'!O204</f>
        <v>4.2638771640694455E-2</v>
      </c>
      <c r="P204" s="13">
        <f>'VAB nominal'!P204/'VAB real'!P204</f>
        <v>4.5295749674604938E-2</v>
      </c>
      <c r="Q204" s="13">
        <f>'VAB nominal'!Q204/'VAB real'!Q204</f>
        <v>4.75886518412151E-2</v>
      </c>
      <c r="R204" s="13">
        <f>'VAB nominal'!R204/'VAB real'!R204</f>
        <v>5.0363133668256309E-2</v>
      </c>
      <c r="S204" s="13">
        <f>'VAB nominal'!S204/'VAB real'!S204</f>
        <v>5.4343670386452318E-2</v>
      </c>
      <c r="T204" s="13">
        <f>'VAB nominal'!T204/'VAB real'!T204</f>
        <v>5.9021693097450721E-2</v>
      </c>
      <c r="U204" s="13">
        <f>'VAB nominal'!U204/'VAB real'!U204</f>
        <v>6.5929822873258645E-2</v>
      </c>
      <c r="V204" s="13">
        <f>'VAB nominal'!V204/'VAB real'!V204</f>
        <v>7.7032356170134597E-2</v>
      </c>
      <c r="W204" s="13">
        <f>'VAB nominal'!W204/'VAB real'!W204</f>
        <v>9.0257666814039766E-2</v>
      </c>
      <c r="X204" s="13">
        <f>'VAB nominal'!X204/'VAB real'!X204</f>
        <v>0.10544565122992447</v>
      </c>
      <c r="Y204" s="13">
        <f>'VAB nominal'!Y204/'VAB real'!Y204</f>
        <v>0.12965986389676859</v>
      </c>
      <c r="Z204" s="13">
        <f>'VAB nominal'!Z204/'VAB real'!Z204</f>
        <v>0.15639886667437058</v>
      </c>
      <c r="AA204" s="13">
        <f>'VAB nominal'!AA204/'VAB real'!AA204</f>
        <v>0.18300438793946155</v>
      </c>
      <c r="AB204" s="13">
        <f>'VAB nominal'!AB204/'VAB real'!AB204</f>
        <v>0.20845197717468469</v>
      </c>
      <c r="AC204" s="13">
        <f>'VAB nominal'!AC204/'VAB real'!AC204</f>
        <v>0.23269274215073191</v>
      </c>
      <c r="AD204" s="13">
        <f>'VAB nominal'!AD204/'VAB real'!AD204</f>
        <v>0.26472044278878232</v>
      </c>
      <c r="AE204" s="13">
        <f>'VAB nominal'!AE204/'VAB real'!AE204</f>
        <v>0.29395615423305943</v>
      </c>
      <c r="AF204" s="13">
        <f>'VAB nominal'!AF204/'VAB real'!AF204</f>
        <v>0.32468593372809496</v>
      </c>
      <c r="AG204" s="13">
        <f>'VAB nominal'!AG204/'VAB real'!AG204</f>
        <v>0.34962460875124562</v>
      </c>
      <c r="AH204" s="13">
        <f>'VAB nominal'!AH204/'VAB real'!AH204</f>
        <v>0.38072449669285036</v>
      </c>
      <c r="AI204" s="13">
        <f>'VAB nominal'!AI204/'VAB real'!AI204</f>
        <v>0.40304025295093249</v>
      </c>
      <c r="AJ204" s="13">
        <f>'VAB nominal'!AJ204/'VAB real'!AJ204</f>
        <v>0.42727683945311334</v>
      </c>
      <c r="AK204" s="13">
        <f>'VAB nominal'!AK204/'VAB real'!AK204</f>
        <v>0.45667325720311736</v>
      </c>
      <c r="AL204" s="13">
        <f>'VAB nominal'!AL204/'VAB real'!AL204</f>
        <v>0.4912813005145229</v>
      </c>
      <c r="AM204" s="13">
        <f>'VAB nominal'!AM204/'VAB real'!AM204</f>
        <v>0.52519916843933534</v>
      </c>
      <c r="AN204" s="13">
        <f>'VAB nominal'!AN204/'VAB real'!AN204</f>
        <v>0.55808040418327265</v>
      </c>
      <c r="AO204" s="13">
        <f>'VAB nominal'!AO204/'VAB real'!AO204</f>
        <v>0.58934806261130079</v>
      </c>
      <c r="AP204" s="13">
        <f>'VAB nominal'!AP204/'VAB real'!AP204</f>
        <v>0.61032263183189239</v>
      </c>
      <c r="AQ204" s="13">
        <f>'VAB nominal'!AQ204/'VAB real'!AQ204</f>
        <v>0.64012607487026019</v>
      </c>
      <c r="AR204" s="13">
        <f>'VAB nominal'!AR204/'VAB real'!AR204</f>
        <v>0.66171316462206886</v>
      </c>
      <c r="AS204" s="13">
        <f>'VAB nominal'!AS204/'VAB real'!AS204</f>
        <v>0.67568712521026753</v>
      </c>
      <c r="AT204" s="13">
        <f>'VAB nominal'!AT204/'VAB real'!AT204</f>
        <v>0.69004537520755194</v>
      </c>
      <c r="AU204" s="13">
        <f>'VAB nominal'!AU204/'VAB real'!AU204</f>
        <v>0.70597029423162272</v>
      </c>
      <c r="AV204" s="13">
        <f>'VAB nominal'!AV204/'VAB real'!AV204</f>
        <v>0.72985888484799399</v>
      </c>
      <c r="AW204" s="13">
        <f>'VAB nominal'!AW204/'VAB real'!AW204</f>
        <v>0.76271411113871523</v>
      </c>
      <c r="AX204" s="13">
        <f>'VAB nominal'!AX204/'VAB real'!AX204</f>
        <v>0.7957672857231094</v>
      </c>
      <c r="AY204" s="13">
        <f>'VAB nominal'!AY204/'VAB real'!AY204</f>
        <v>0.82765508578065128</v>
      </c>
      <c r="AZ204" s="13">
        <f>'VAB nominal'!AZ204/'VAB real'!AZ204</f>
        <v>0.85887445187041522</v>
      </c>
      <c r="BA204" s="13">
        <f>'VAB nominal'!BA204/'VAB real'!BA204</f>
        <v>0.89388783565933783</v>
      </c>
      <c r="BB204" s="13">
        <f>'VAB nominal'!BB204/'VAB real'!BB204</f>
        <v>0.92561142826286424</v>
      </c>
      <c r="BC204" s="13">
        <f>'VAB nominal'!BC204/'VAB real'!BC204</f>
        <v>0.95985854671750837</v>
      </c>
      <c r="BD204" s="13">
        <f>'VAB nominal'!BD204/'VAB real'!BD204</f>
        <v>1.0010036557034687</v>
      </c>
      <c r="BE204" s="13">
        <f>'VAB nominal'!BE204/'VAB real'!BE204</f>
        <v>1.0134366102492605</v>
      </c>
      <c r="BF204" s="13">
        <f>'VAB nominal'!BF204/'VAB real'!BF204</f>
        <v>0.99707749310601601</v>
      </c>
      <c r="BG204" s="13">
        <f>'VAB nominal'!BG204/'VAB real'!BG204</f>
        <v>0.99666833756363826</v>
      </c>
      <c r="BH204" s="13">
        <f>'VAB nominal'!BH204/'VAB real'!BH204</f>
        <v>0.99478156747059354</v>
      </c>
      <c r="BI204" s="13">
        <f>'VAB nominal'!BI204/'VAB real'!BI204</f>
        <v>0.99021007710205367</v>
      </c>
      <c r="BJ204" s="13">
        <f>'VAB nominal'!BJ204/'VAB real'!BJ204</f>
        <v>0.98832510901659598</v>
      </c>
      <c r="BK204" s="13">
        <f>'VAB nominal'!BK204/'VAB real'!BK204</f>
        <v>0.99570354694767282</v>
      </c>
      <c r="BL204" s="13">
        <f>'VAB nominal'!BL204/'VAB real'!BL204</f>
        <v>1</v>
      </c>
      <c r="BM204" s="13">
        <f>'VAB nominal'!BM204/'VAB real'!BM204</f>
        <v>1.0108527166994745</v>
      </c>
      <c r="BN204" s="13">
        <f>'VAB nominal'!BN204/'VAB real'!BN204</f>
        <v>1.021437957989533</v>
      </c>
      <c r="BO204" s="13">
        <f>'VAB nominal'!BO204/'VAB real'!BO204</f>
        <v>1.0360103213767438</v>
      </c>
      <c r="BP204" s="13">
        <f>'VAB nominal'!BP204/'VAB real'!BP204</f>
        <v>1.0541752676391529</v>
      </c>
    </row>
    <row r="205" spans="2:68" x14ac:dyDescent="0.2">
      <c r="B205" t="s">
        <v>25</v>
      </c>
      <c r="C205" s="13">
        <f>'VAB nominal'!C205/'VAB real'!C205</f>
        <v>8.5706359003168558E-3</v>
      </c>
      <c r="D205" s="13">
        <f>'VAB nominal'!D205/'VAB real'!D205</f>
        <v>9.183229794972058E-3</v>
      </c>
      <c r="E205" s="13">
        <f>'VAB nominal'!E205/'VAB real'!E205</f>
        <v>1.0509953773994482E-2</v>
      </c>
      <c r="F205" s="13">
        <f>'VAB nominal'!F205/'VAB real'!F205</f>
        <v>1.1775895965058019E-2</v>
      </c>
      <c r="G205" s="13">
        <f>'VAB nominal'!G205/'VAB real'!G205</f>
        <v>1.2733262967814893E-2</v>
      </c>
      <c r="H205" s="13">
        <f>'VAB nominal'!H205/'VAB real'!H205</f>
        <v>1.3142942288601907E-2</v>
      </c>
      <c r="I205" s="13">
        <f>'VAB nominal'!I205/'VAB real'!I205</f>
        <v>1.3569132200289229E-2</v>
      </c>
      <c r="J205" s="13">
        <f>'VAB nominal'!J205/'VAB real'!J205</f>
        <v>1.4704810055121972E-2</v>
      </c>
      <c r="K205" s="13">
        <f>'VAB nominal'!K205/'VAB real'!K205</f>
        <v>1.6256657422534158E-2</v>
      </c>
      <c r="L205" s="13">
        <f>'VAB nominal'!L205/'VAB real'!L205</f>
        <v>1.7948351061366156E-2</v>
      </c>
      <c r="M205" s="13">
        <f>'VAB nominal'!M205/'VAB real'!M205</f>
        <v>2.0438029052568377E-2</v>
      </c>
      <c r="N205" s="13">
        <f>'VAB nominal'!N205/'VAB real'!N205</f>
        <v>2.4458183507940549E-2</v>
      </c>
      <c r="O205" s="13">
        <f>'VAB nominal'!O205/'VAB real'!O205</f>
        <v>2.9382633400201048E-2</v>
      </c>
      <c r="P205" s="13">
        <f>'VAB nominal'!P205/'VAB real'!P205</f>
        <v>3.2339167011967221E-2</v>
      </c>
      <c r="Q205" s="13">
        <f>'VAB nominal'!Q205/'VAB real'!Q205</f>
        <v>3.5192314274042819E-2</v>
      </c>
      <c r="R205" s="13">
        <f>'VAB nominal'!R205/'VAB real'!R205</f>
        <v>3.813640062597707E-2</v>
      </c>
      <c r="S205" s="13">
        <f>'VAB nominal'!S205/'VAB real'!S205</f>
        <v>4.2135271407500834E-2</v>
      </c>
      <c r="T205" s="13">
        <f>'VAB nominal'!T205/'VAB real'!T205</f>
        <v>4.6351757242516806E-2</v>
      </c>
      <c r="U205" s="13">
        <f>'VAB nominal'!U205/'VAB real'!U205</f>
        <v>5.2426090354790233E-2</v>
      </c>
      <c r="V205" s="13">
        <f>'VAB nominal'!V205/'VAB real'!V205</f>
        <v>6.1081762241116742E-2</v>
      </c>
      <c r="W205" s="13">
        <f>'VAB nominal'!W205/'VAB real'!W205</f>
        <v>7.1422543917042391E-2</v>
      </c>
      <c r="X205" s="13">
        <f>'VAB nominal'!X205/'VAB real'!X205</f>
        <v>8.5863832608328139E-2</v>
      </c>
      <c r="Y205" s="13">
        <f>'VAB nominal'!Y205/'VAB real'!Y205</f>
        <v>0.10862275380772239</v>
      </c>
      <c r="Z205" s="13">
        <f>'VAB nominal'!Z205/'VAB real'!Z205</f>
        <v>0.1334461288020794</v>
      </c>
      <c r="AA205" s="13">
        <f>'VAB nominal'!AA205/'VAB real'!AA205</f>
        <v>0.15913568817650844</v>
      </c>
      <c r="AB205" s="13">
        <f>'VAB nominal'!AB205/'VAB real'!AB205</f>
        <v>0.18426396802435319</v>
      </c>
      <c r="AC205" s="13">
        <f>'VAB nominal'!AC205/'VAB real'!AC205</f>
        <v>0.20889679154369487</v>
      </c>
      <c r="AD205" s="13">
        <f>'VAB nominal'!AD205/'VAB real'!AD205</f>
        <v>0.24203562049282887</v>
      </c>
      <c r="AE205" s="13">
        <f>'VAB nominal'!AE205/'VAB real'!AE205</f>
        <v>0.27386820907818904</v>
      </c>
      <c r="AF205" s="13">
        <f>'VAB nominal'!AF205/'VAB real'!AF205</f>
        <v>0.30354694001177274</v>
      </c>
      <c r="AG205" s="13">
        <f>'VAB nominal'!AG205/'VAB real'!AG205</f>
        <v>0.32803422203286769</v>
      </c>
      <c r="AH205" s="13">
        <f>'VAB nominal'!AH205/'VAB real'!AH205</f>
        <v>0.35962155134774521</v>
      </c>
      <c r="AI205" s="13">
        <f>'VAB nominal'!AI205/'VAB real'!AI205</f>
        <v>0.38317045776031389</v>
      </c>
      <c r="AJ205" s="13">
        <f>'VAB nominal'!AJ205/'VAB real'!AJ205</f>
        <v>0.40694516921628227</v>
      </c>
      <c r="AK205" s="13">
        <f>'VAB nominal'!AK205/'VAB real'!AK205</f>
        <v>0.43552091429571443</v>
      </c>
      <c r="AL205" s="13">
        <f>'VAB nominal'!AL205/'VAB real'!AL205</f>
        <v>0.47043672067454217</v>
      </c>
      <c r="AM205" s="13">
        <f>'VAB nominal'!AM205/'VAB real'!AM205</f>
        <v>0.50769981058560598</v>
      </c>
      <c r="AN205" s="13">
        <f>'VAB nominal'!AN205/'VAB real'!AN205</f>
        <v>0.55759219162501306</v>
      </c>
      <c r="AO205" s="13">
        <f>'VAB nominal'!AO205/'VAB real'!AO205</f>
        <v>0.57688012609034711</v>
      </c>
      <c r="AP205" s="13">
        <f>'VAB nominal'!AP205/'VAB real'!AP205</f>
        <v>0.59179168130017279</v>
      </c>
      <c r="AQ205" s="13">
        <f>'VAB nominal'!AQ205/'VAB real'!AQ205</f>
        <v>0.61777417550741798</v>
      </c>
      <c r="AR205" s="13">
        <f>'VAB nominal'!AR205/'VAB real'!AR205</f>
        <v>0.64124969699724377</v>
      </c>
      <c r="AS205" s="13">
        <f>'VAB nominal'!AS205/'VAB real'!AS205</f>
        <v>0.64663355901741371</v>
      </c>
      <c r="AT205" s="13">
        <f>'VAB nominal'!AT205/'VAB real'!AT205</f>
        <v>0.66365248219125872</v>
      </c>
      <c r="AU205" s="13">
        <f>'VAB nominal'!AU205/'VAB real'!AU205</f>
        <v>0.68460002475242199</v>
      </c>
      <c r="AV205" s="13">
        <f>'VAB nominal'!AV205/'VAB real'!AV205</f>
        <v>0.70722316667181595</v>
      </c>
      <c r="AW205" s="13">
        <f>'VAB nominal'!AW205/'VAB real'!AW205</f>
        <v>0.73409417628842033</v>
      </c>
      <c r="AX205" s="13">
        <f>'VAB nominal'!AX205/'VAB real'!AX205</f>
        <v>0.76552349713410561</v>
      </c>
      <c r="AY205" s="13">
        <f>'VAB nominal'!AY205/'VAB real'!AY205</f>
        <v>0.79876241050746533</v>
      </c>
      <c r="AZ205" s="13">
        <f>'VAB nominal'!AZ205/'VAB real'!AZ205</f>
        <v>0.83153388767990044</v>
      </c>
      <c r="BA205" s="13">
        <f>'VAB nominal'!BA205/'VAB real'!BA205</f>
        <v>0.8654831684564247</v>
      </c>
      <c r="BB205" s="13">
        <f>'VAB nominal'!BB205/'VAB real'!BB205</f>
        <v>0.89906473476595483</v>
      </c>
      <c r="BC205" s="13">
        <f>'VAB nominal'!BC205/'VAB real'!BC205</f>
        <v>0.9337711947560432</v>
      </c>
      <c r="BD205" s="13">
        <f>'VAB nominal'!BD205/'VAB real'!BD205</f>
        <v>0.97809081049189284</v>
      </c>
      <c r="BE205" s="13">
        <f>'VAB nominal'!BE205/'VAB real'!BE205</f>
        <v>1.0058182167058018</v>
      </c>
      <c r="BF205" s="13">
        <f>'VAB nominal'!BF205/'VAB real'!BF205</f>
        <v>0.99608807860247572</v>
      </c>
      <c r="BG205" s="13">
        <f>'VAB nominal'!BG205/'VAB real'!BG205</f>
        <v>0.98379462155449227</v>
      </c>
      <c r="BH205" s="13">
        <f>'VAB nominal'!BH205/'VAB real'!BH205</f>
        <v>0.96151550191211843</v>
      </c>
      <c r="BI205" s="13">
        <f>'VAB nominal'!BI205/'VAB real'!BI205</f>
        <v>0.96362709398734725</v>
      </c>
      <c r="BJ205" s="13">
        <f>'VAB nominal'!BJ205/'VAB real'!BJ205</f>
        <v>0.96934390250311986</v>
      </c>
      <c r="BK205" s="13">
        <f>'VAB nominal'!BK205/'VAB real'!BK205</f>
        <v>0.98680947273728825</v>
      </c>
      <c r="BL205" s="13">
        <f>'VAB nominal'!BL205/'VAB real'!BL205</f>
        <v>1</v>
      </c>
      <c r="BM205" s="13">
        <f>'VAB nominal'!BM205/'VAB real'!BM205</f>
        <v>1.0034005039563065</v>
      </c>
      <c r="BN205" s="13">
        <f>'VAB nominal'!BN205/'VAB real'!BN205</f>
        <v>1.0189749011848666</v>
      </c>
      <c r="BO205" s="13">
        <f>'VAB nominal'!BO205/'VAB real'!BO205</f>
        <v>1.0454886107097485</v>
      </c>
      <c r="BP205" s="13">
        <f>'VAB nominal'!BP205/'VAB real'!BP205</f>
        <v>1.0748010332611169</v>
      </c>
    </row>
    <row r="208" spans="2:68" x14ac:dyDescent="0.2">
      <c r="B208" s="6" t="s">
        <v>45</v>
      </c>
    </row>
    <row r="209" spans="2:68" x14ac:dyDescent="0.2">
      <c r="B209" s="6"/>
    </row>
    <row r="210" spans="2:68" x14ac:dyDescent="0.2">
      <c r="B210" s="6" t="s">
        <v>46</v>
      </c>
    </row>
    <row r="211" spans="2:68" x14ac:dyDescent="0.2">
      <c r="B211" s="6"/>
    </row>
    <row r="212" spans="2:68" x14ac:dyDescent="0.2">
      <c r="C212" s="3">
        <v>1955</v>
      </c>
      <c r="D212" s="3">
        <v>1956</v>
      </c>
      <c r="E212" s="3">
        <v>1957</v>
      </c>
      <c r="F212" s="3">
        <v>1958</v>
      </c>
      <c r="G212" s="3">
        <v>1959</v>
      </c>
      <c r="H212" s="3">
        <v>1960</v>
      </c>
      <c r="I212" s="3">
        <v>1961</v>
      </c>
      <c r="J212" s="3">
        <v>1962</v>
      </c>
      <c r="K212" s="3">
        <v>1963</v>
      </c>
      <c r="L212" s="3">
        <v>1964</v>
      </c>
      <c r="M212" s="3">
        <v>1965</v>
      </c>
      <c r="N212" s="3">
        <v>1966</v>
      </c>
      <c r="O212" s="3">
        <v>1967</v>
      </c>
      <c r="P212" s="3">
        <v>1968</v>
      </c>
      <c r="Q212" s="3">
        <v>1969</v>
      </c>
      <c r="R212" s="3">
        <v>1970</v>
      </c>
      <c r="S212" s="3">
        <v>1971</v>
      </c>
      <c r="T212" s="3">
        <v>1972</v>
      </c>
      <c r="U212" s="3">
        <v>1973</v>
      </c>
      <c r="V212" s="3">
        <v>1974</v>
      </c>
      <c r="W212" s="3">
        <v>1975</v>
      </c>
      <c r="X212" s="2">
        <v>1976</v>
      </c>
      <c r="Y212" s="2">
        <v>1977</v>
      </c>
      <c r="Z212" s="2">
        <v>1978</v>
      </c>
      <c r="AA212" s="2">
        <v>1979</v>
      </c>
      <c r="AB212" s="2">
        <v>1980</v>
      </c>
      <c r="AC212" s="2">
        <v>1981</v>
      </c>
      <c r="AD212" s="2">
        <v>1982</v>
      </c>
      <c r="AE212" s="2">
        <v>1983</v>
      </c>
      <c r="AF212" s="2">
        <v>1984</v>
      </c>
      <c r="AG212" s="2">
        <v>1985</v>
      </c>
      <c r="AH212" s="2">
        <v>1986</v>
      </c>
      <c r="AI212" s="2">
        <v>1987</v>
      </c>
      <c r="AJ212" s="2">
        <v>1988</v>
      </c>
      <c r="AK212" s="2">
        <v>1989</v>
      </c>
      <c r="AL212" s="2">
        <v>1990</v>
      </c>
      <c r="AM212" s="2">
        <v>1991</v>
      </c>
      <c r="AN212" s="2">
        <v>1992</v>
      </c>
      <c r="AO212" s="2">
        <v>1993</v>
      </c>
      <c r="AP212" s="2">
        <v>1994</v>
      </c>
      <c r="AQ212" s="2">
        <v>1995</v>
      </c>
      <c r="AR212" s="2">
        <v>1996</v>
      </c>
      <c r="AS212" s="2">
        <v>1997</v>
      </c>
      <c r="AT212" s="2">
        <v>1998</v>
      </c>
      <c r="AU212" s="2">
        <v>1999</v>
      </c>
      <c r="AV212" s="2">
        <v>2000</v>
      </c>
      <c r="AW212" s="2">
        <v>2001</v>
      </c>
      <c r="AX212" s="2">
        <v>2002</v>
      </c>
      <c r="AY212" s="2">
        <v>2003</v>
      </c>
      <c r="AZ212" s="2">
        <v>2004</v>
      </c>
      <c r="BA212" s="2">
        <v>2005</v>
      </c>
      <c r="BB212" s="2">
        <v>2006</v>
      </c>
      <c r="BC212" s="2">
        <v>2007</v>
      </c>
      <c r="BD212" s="2">
        <v>2008</v>
      </c>
      <c r="BE212" s="2">
        <v>2009</v>
      </c>
      <c r="BF212" s="2">
        <v>2010</v>
      </c>
      <c r="BG212" s="2">
        <v>2011</v>
      </c>
      <c r="BH212" s="2">
        <v>2012</v>
      </c>
      <c r="BI212" s="2">
        <v>2013</v>
      </c>
      <c r="BJ212" s="2">
        <v>2014</v>
      </c>
      <c r="BK212" s="2">
        <v>2015</v>
      </c>
      <c r="BL212" s="2">
        <v>2016</v>
      </c>
      <c r="BM212" s="2">
        <v>2017</v>
      </c>
      <c r="BN212" s="2">
        <v>2018</v>
      </c>
      <c r="BO212" s="2" t="s">
        <v>59</v>
      </c>
      <c r="BP212" s="2" t="s">
        <v>60</v>
      </c>
    </row>
    <row r="213" spans="2:68" x14ac:dyDescent="0.2">
      <c r="B213" t="s">
        <v>4</v>
      </c>
      <c r="C213" s="13">
        <v>9.264366848798113E-3</v>
      </c>
      <c r="D213" s="13">
        <v>1.0060417367627063E-2</v>
      </c>
      <c r="E213" s="13">
        <v>1.1671596900978378E-2</v>
      </c>
      <c r="F213" s="13">
        <v>1.282519842204637E-2</v>
      </c>
      <c r="G213" s="13">
        <v>1.3598533059859801E-2</v>
      </c>
      <c r="H213" s="13">
        <v>1.3666194023198712E-2</v>
      </c>
      <c r="I213" s="13">
        <v>1.3750687069078381E-2</v>
      </c>
      <c r="J213" s="13">
        <v>1.4940302942193305E-2</v>
      </c>
      <c r="K213" s="13">
        <v>1.6569956464287265E-2</v>
      </c>
      <c r="L213" s="13">
        <v>1.7871643578830729E-2</v>
      </c>
      <c r="M213" s="13">
        <v>1.9903027562270009E-2</v>
      </c>
      <c r="N213" s="13">
        <v>2.2820109604024964E-2</v>
      </c>
      <c r="O213" s="13">
        <v>2.6258457780387118E-2</v>
      </c>
      <c r="P213" s="13">
        <v>2.8712281060929438E-2</v>
      </c>
      <c r="Q213" s="13">
        <v>3.1074501030538004E-2</v>
      </c>
      <c r="R213" s="13">
        <v>3.3533992743422732E-2</v>
      </c>
      <c r="S213" s="13">
        <v>3.6926584233918675E-2</v>
      </c>
      <c r="T213" s="13">
        <v>4.3842701649052414E-2</v>
      </c>
      <c r="U213" s="13">
        <v>5.36250532895855E-2</v>
      </c>
      <c r="V213" s="13">
        <v>6.5706340567415492E-2</v>
      </c>
      <c r="W213" s="13">
        <v>8.0765955611903542E-2</v>
      </c>
      <c r="X213" s="13">
        <v>9.794503968986526E-2</v>
      </c>
      <c r="Y213" s="13">
        <v>0.12495668272780537</v>
      </c>
      <c r="Z213" s="13">
        <v>0.15342422874057776</v>
      </c>
      <c r="AA213" s="13">
        <v>0.18285497351746363</v>
      </c>
      <c r="AB213" s="13">
        <v>0.19110883699452064</v>
      </c>
      <c r="AC213" s="13">
        <v>0.1960938674242152</v>
      </c>
      <c r="AD213" s="13">
        <v>0.20923404414497085</v>
      </c>
      <c r="AE213" s="13">
        <v>0.21782992645074933</v>
      </c>
      <c r="AF213" s="13">
        <v>0.26332357748720081</v>
      </c>
      <c r="AG213" s="13">
        <v>0.31012973782437714</v>
      </c>
      <c r="AH213" s="13">
        <v>0.33828637182160326</v>
      </c>
      <c r="AI213" s="13">
        <v>0.35888643517564778</v>
      </c>
      <c r="AJ213" s="13">
        <v>0.39206958786641027</v>
      </c>
      <c r="AK213" s="13">
        <v>0.43153754307525333</v>
      </c>
      <c r="AL213" s="13">
        <v>0.47551338660123899</v>
      </c>
      <c r="AM213" s="13">
        <v>0.52777297010339175</v>
      </c>
      <c r="AN213" s="13">
        <v>0.58970235298027318</v>
      </c>
      <c r="AO213" s="13">
        <v>0.64728340196152756</v>
      </c>
      <c r="AP213" s="13">
        <v>0.68943874916649373</v>
      </c>
      <c r="AQ213" s="13">
        <v>0.72573325815926448</v>
      </c>
      <c r="AR213" s="13">
        <v>0.74948918546816912</v>
      </c>
      <c r="AS213" s="13">
        <v>0.76665622940855449</v>
      </c>
      <c r="AT213" s="13">
        <v>0.79812294536764017</v>
      </c>
      <c r="AU213" s="13">
        <v>0.83139082893057303</v>
      </c>
      <c r="AV213" s="13">
        <v>0.8644730089863959</v>
      </c>
      <c r="AW213" s="13">
        <v>0.93074292778641432</v>
      </c>
      <c r="AX213" s="13">
        <v>0.93644335564073178</v>
      </c>
      <c r="AY213" s="13">
        <v>0.93697355167408747</v>
      </c>
      <c r="AZ213" s="13">
        <v>0.91170656100132841</v>
      </c>
      <c r="BA213" s="13">
        <v>0.87036677677462293</v>
      </c>
      <c r="BB213" s="13">
        <v>0.8561113632569034</v>
      </c>
      <c r="BC213" s="13">
        <v>0.9320116101528183</v>
      </c>
      <c r="BD213" s="13">
        <v>0.96954902383436192</v>
      </c>
      <c r="BE213" s="13">
        <v>1.0704474470455425</v>
      </c>
      <c r="BF213" s="13">
        <v>0.85261085765324951</v>
      </c>
      <c r="BG213" s="13">
        <v>0.81401368862454337</v>
      </c>
      <c r="BH213" s="13">
        <v>0.8409551922291969</v>
      </c>
      <c r="BI213" s="13">
        <v>0.79753817018461748</v>
      </c>
      <c r="BJ213" s="13">
        <v>0.88840086749819935</v>
      </c>
      <c r="BK213" s="13">
        <v>0.96610415295754182</v>
      </c>
      <c r="BL213" s="13">
        <v>0.99999999999999978</v>
      </c>
      <c r="BM213" s="13">
        <f>'VAB nominal'!BM213/'VAB real'!BM213</f>
        <v>1.042356599708681</v>
      </c>
      <c r="BN213" s="13">
        <f>'VAB nominal'!BN213/'VAB real'!BN213</f>
        <v>1.0757491864519908</v>
      </c>
      <c r="BO213" s="13">
        <f>'VAB nominal'!BO213/'VAB real'!BO213</f>
        <v>1.0968319149074293</v>
      </c>
      <c r="BP213" s="13">
        <f>'VAB nominal'!BP213/'VAB real'!BP213</f>
        <v>1.1007846865384663</v>
      </c>
    </row>
    <row r="214" spans="2:68" x14ac:dyDescent="0.2">
      <c r="B214" t="s">
        <v>5</v>
      </c>
      <c r="C214" s="13">
        <v>9.9035840627220706E-3</v>
      </c>
      <c r="D214" s="13">
        <v>1.0704317397351247E-2</v>
      </c>
      <c r="E214" s="13">
        <v>1.2349863434264969E-2</v>
      </c>
      <c r="F214" s="13">
        <v>1.3563469825538972E-2</v>
      </c>
      <c r="G214" s="13">
        <v>1.4375412074425196E-2</v>
      </c>
      <c r="H214" s="13">
        <v>1.4378296038216215E-2</v>
      </c>
      <c r="I214" s="13">
        <v>1.4401647688112067E-2</v>
      </c>
      <c r="J214" s="13">
        <v>1.5591678293977899E-2</v>
      </c>
      <c r="K214" s="13">
        <v>1.7230883848002879E-2</v>
      </c>
      <c r="L214" s="13">
        <v>1.8547318893130604E-2</v>
      </c>
      <c r="M214" s="13">
        <v>2.0632600514709384E-2</v>
      </c>
      <c r="N214" s="13">
        <v>2.3694429647468391E-2</v>
      </c>
      <c r="O214" s="13">
        <v>2.733876058257689E-2</v>
      </c>
      <c r="P214" s="13">
        <v>2.9712041390287627E-2</v>
      </c>
      <c r="Q214" s="13">
        <v>3.1963740077204782E-2</v>
      </c>
      <c r="R214" s="13">
        <v>3.4577326450220672E-2</v>
      </c>
      <c r="S214" s="13">
        <v>3.8147180960688407E-2</v>
      </c>
      <c r="T214" s="13">
        <v>4.5236735274592557E-2</v>
      </c>
      <c r="U214" s="13">
        <v>5.5218877507579214E-2</v>
      </c>
      <c r="V214" s="13">
        <v>6.7482951993927856E-2</v>
      </c>
      <c r="W214" s="13">
        <v>8.2797911386526674E-2</v>
      </c>
      <c r="X214" s="13">
        <v>0.1010764852925297</v>
      </c>
      <c r="Y214" s="13">
        <v>0.12972090066047079</v>
      </c>
      <c r="Z214" s="13">
        <v>0.15929315027723195</v>
      </c>
      <c r="AA214" s="13">
        <v>0.18981789766703416</v>
      </c>
      <c r="AB214" s="13">
        <v>0.19849625474875682</v>
      </c>
      <c r="AC214" s="13">
        <v>0.20396652709257002</v>
      </c>
      <c r="AD214" s="13">
        <v>0.21689903452931289</v>
      </c>
      <c r="AE214" s="13">
        <v>0.22513241669437606</v>
      </c>
      <c r="AF214" s="13">
        <v>0.2729880293229196</v>
      </c>
      <c r="AG214" s="13">
        <v>0.32243575192259388</v>
      </c>
      <c r="AH214" s="13">
        <v>0.35102433431245156</v>
      </c>
      <c r="AI214" s="13">
        <v>0.37194686165666579</v>
      </c>
      <c r="AJ214" s="13">
        <v>0.40476405999711429</v>
      </c>
      <c r="AK214" s="13">
        <v>0.44385969696326222</v>
      </c>
      <c r="AL214" s="13">
        <v>0.48897631451568141</v>
      </c>
      <c r="AM214" s="13">
        <v>0.54319633903054299</v>
      </c>
      <c r="AN214" s="13">
        <v>0.60931711406386835</v>
      </c>
      <c r="AO214" s="13">
        <v>0.66949531697750675</v>
      </c>
      <c r="AP214" s="13">
        <v>0.7132184058473553</v>
      </c>
      <c r="AQ214" s="13">
        <v>0.75553041593211034</v>
      </c>
      <c r="AR214" s="13">
        <v>0.77708815696745259</v>
      </c>
      <c r="AS214" s="13">
        <v>0.79968963524786818</v>
      </c>
      <c r="AT214" s="13">
        <v>0.83264748735044236</v>
      </c>
      <c r="AU214" s="13">
        <v>0.86331218357150463</v>
      </c>
      <c r="AV214" s="13">
        <v>0.89454806201753689</v>
      </c>
      <c r="AW214" s="13">
        <v>0.96272478313211851</v>
      </c>
      <c r="AX214" s="13">
        <v>0.96273873445528213</v>
      </c>
      <c r="AY214" s="13">
        <v>0.95870123254967798</v>
      </c>
      <c r="AZ214" s="13">
        <v>0.92694137456600378</v>
      </c>
      <c r="BA214" s="13">
        <v>0.8778075091209373</v>
      </c>
      <c r="BB214" s="13">
        <v>0.85996558957114044</v>
      </c>
      <c r="BC214" s="13">
        <v>0.93501378820543368</v>
      </c>
      <c r="BD214" s="13">
        <v>0.96975160227357271</v>
      </c>
      <c r="BE214" s="13">
        <v>1.0711127870728148</v>
      </c>
      <c r="BF214" s="13">
        <v>0.85277998257145349</v>
      </c>
      <c r="BG214" s="13">
        <v>0.81335371239846055</v>
      </c>
      <c r="BH214" s="13">
        <v>0.84122673199551512</v>
      </c>
      <c r="BI214" s="13">
        <v>0.794279312469934</v>
      </c>
      <c r="BJ214" s="13">
        <v>0.88533686280213175</v>
      </c>
      <c r="BK214" s="13">
        <v>0.96476938326516126</v>
      </c>
      <c r="BL214" s="13">
        <v>0.99999999999999978</v>
      </c>
      <c r="BM214" s="13">
        <f>'VAB nominal'!BM214/'VAB real'!BM214</f>
        <v>1.042873119294492</v>
      </c>
      <c r="BN214" s="13">
        <f>'VAB nominal'!BN214/'VAB real'!BN214</f>
        <v>1.0761831356950113</v>
      </c>
      <c r="BO214" s="13">
        <f>'VAB nominal'!BO214/'VAB real'!BO214</f>
        <v>1.0973589694994736</v>
      </c>
      <c r="BP214" s="13">
        <f>'VAB nominal'!BP214/'VAB real'!BP214</f>
        <v>1.0988367213841204</v>
      </c>
    </row>
    <row r="215" spans="2:68" x14ac:dyDescent="0.2">
      <c r="B215" t="s">
        <v>6</v>
      </c>
      <c r="C215" s="13">
        <v>9.6593152728914004E-3</v>
      </c>
      <c r="D215" s="13">
        <v>1.0457779890201555E-2</v>
      </c>
      <c r="E215" s="13">
        <v>1.2101955787115346E-2</v>
      </c>
      <c r="F215" s="13">
        <v>1.3334431462338951E-2</v>
      </c>
      <c r="G215" s="13">
        <v>1.4174767001917391E-2</v>
      </c>
      <c r="H215" s="13">
        <v>1.4147258319539736E-2</v>
      </c>
      <c r="I215" s="13">
        <v>1.4136868456842002E-2</v>
      </c>
      <c r="J215" s="13">
        <v>1.5340739042079807E-2</v>
      </c>
      <c r="K215" s="13">
        <v>1.6973174956875663E-2</v>
      </c>
      <c r="L215" s="13">
        <v>1.8272986882886977E-2</v>
      </c>
      <c r="M215" s="13">
        <v>2.0325974118735254E-2</v>
      </c>
      <c r="N215" s="13">
        <v>2.3148817495896187E-2</v>
      </c>
      <c r="O215" s="13">
        <v>2.6503470548530358E-2</v>
      </c>
      <c r="P215" s="13">
        <v>2.8897110315147339E-2</v>
      </c>
      <c r="Q215" s="13">
        <v>3.1159326970055003E-2</v>
      </c>
      <c r="R215" s="13">
        <v>3.3663760480212072E-2</v>
      </c>
      <c r="S215" s="13">
        <v>3.7108576162791763E-2</v>
      </c>
      <c r="T215" s="13">
        <v>4.3548550091180839E-2</v>
      </c>
      <c r="U215" s="13">
        <v>5.2552850038122517E-2</v>
      </c>
      <c r="V215" s="13">
        <v>6.3664525854454493E-2</v>
      </c>
      <c r="W215" s="13">
        <v>7.7764925059016943E-2</v>
      </c>
      <c r="X215" s="13">
        <v>9.4996961028089313E-2</v>
      </c>
      <c r="Y215" s="13">
        <v>0.12203641830702583</v>
      </c>
      <c r="Z215" s="13">
        <v>0.14981300349660578</v>
      </c>
      <c r="AA215" s="13">
        <v>0.17943776255289359</v>
      </c>
      <c r="AB215" s="13">
        <v>0.18749387559630512</v>
      </c>
      <c r="AC215" s="13">
        <v>0.19233124483325473</v>
      </c>
      <c r="AD215" s="13">
        <v>0.20527168244127683</v>
      </c>
      <c r="AE215" s="13">
        <v>0.2140749932676756</v>
      </c>
      <c r="AF215" s="13">
        <v>0.2590621677788138</v>
      </c>
      <c r="AG215" s="13">
        <v>0.30539030224414127</v>
      </c>
      <c r="AH215" s="13">
        <v>0.33271441831176873</v>
      </c>
      <c r="AI215" s="13">
        <v>0.35309123322679414</v>
      </c>
      <c r="AJ215" s="13">
        <v>0.38654648792504914</v>
      </c>
      <c r="AK215" s="13">
        <v>0.42635233151468926</v>
      </c>
      <c r="AL215" s="13">
        <v>0.46904815481689538</v>
      </c>
      <c r="AM215" s="13">
        <v>0.52029124715821118</v>
      </c>
      <c r="AN215" s="13">
        <v>0.58282502751982401</v>
      </c>
      <c r="AO215" s="13">
        <v>0.64193353974670753</v>
      </c>
      <c r="AP215" s="13">
        <v>0.68337574429365922</v>
      </c>
      <c r="AQ215" s="13">
        <v>0.71389863329106795</v>
      </c>
      <c r="AR215" s="13">
        <v>0.74025750233423604</v>
      </c>
      <c r="AS215" s="13">
        <v>0.76363113851087283</v>
      </c>
      <c r="AT215" s="13">
        <v>0.80871952535292813</v>
      </c>
      <c r="AU215" s="13">
        <v>0.84677851664547743</v>
      </c>
      <c r="AV215" s="13">
        <v>0.89045163566588148</v>
      </c>
      <c r="AW215" s="13">
        <v>0.95691208843002762</v>
      </c>
      <c r="AX215" s="13">
        <v>0.96133072719407731</v>
      </c>
      <c r="AY215" s="13">
        <v>0.96141105858916076</v>
      </c>
      <c r="AZ215" s="13">
        <v>0.93441577288814659</v>
      </c>
      <c r="BA215" s="13">
        <v>0.89050001313330285</v>
      </c>
      <c r="BB215" s="13">
        <v>0.87312034153347051</v>
      </c>
      <c r="BC215" s="13">
        <v>0.94974402801541546</v>
      </c>
      <c r="BD215" s="13">
        <v>0.98370712051112041</v>
      </c>
      <c r="BE215" s="13">
        <v>1.0858515300305385</v>
      </c>
      <c r="BF215" s="13">
        <v>0.85791701084914984</v>
      </c>
      <c r="BG215" s="13">
        <v>0.81626931712237594</v>
      </c>
      <c r="BH215" s="13">
        <v>0.84386030650965893</v>
      </c>
      <c r="BI215" s="13">
        <v>0.79433623566770162</v>
      </c>
      <c r="BJ215" s="13">
        <v>0.88651412240554395</v>
      </c>
      <c r="BK215" s="13">
        <v>0.96462641081735123</v>
      </c>
      <c r="BL215" s="13">
        <v>1</v>
      </c>
      <c r="BM215" s="13">
        <f>'VAB nominal'!BM215/'VAB real'!BM215</f>
        <v>1.0421155526412438</v>
      </c>
      <c r="BN215" s="13">
        <f>'VAB nominal'!BN215/'VAB real'!BN215</f>
        <v>1.0759776132871783</v>
      </c>
      <c r="BO215" s="13">
        <f>'VAB nominal'!BO215/'VAB real'!BO215</f>
        <v>1.0967817826031971</v>
      </c>
      <c r="BP215" s="13">
        <f>'VAB nominal'!BP215/'VAB real'!BP215</f>
        <v>1.09516658360275</v>
      </c>
    </row>
    <row r="216" spans="2:68" x14ac:dyDescent="0.2">
      <c r="B216" t="s">
        <v>7</v>
      </c>
      <c r="C216" s="13">
        <v>8.6894429876552548E-3</v>
      </c>
      <c r="D216" s="13">
        <v>9.4279179388253621E-3</v>
      </c>
      <c r="E216" s="13">
        <v>1.0921159865323635E-2</v>
      </c>
      <c r="F216" s="13">
        <v>1.204960403327264E-2</v>
      </c>
      <c r="G216" s="13">
        <v>1.2826030723217398E-2</v>
      </c>
      <c r="H216" s="13">
        <v>1.2951451476082966E-2</v>
      </c>
      <c r="I216" s="13">
        <v>1.3111123616264689E-2</v>
      </c>
      <c r="J216" s="13">
        <v>1.4323103010843793E-2</v>
      </c>
      <c r="K216" s="13">
        <v>1.5965944561786991E-2</v>
      </c>
      <c r="L216" s="13">
        <v>1.7447882674962063E-2</v>
      </c>
      <c r="M216" s="13">
        <v>1.9711292723621272E-2</v>
      </c>
      <c r="N216" s="13">
        <v>2.2760284648707139E-2</v>
      </c>
      <c r="O216" s="13">
        <v>2.639155240503787E-2</v>
      </c>
      <c r="P216" s="13">
        <v>2.9097975531209342E-2</v>
      </c>
      <c r="Q216" s="13">
        <v>3.1754347104085104E-2</v>
      </c>
      <c r="R216" s="13">
        <v>3.4570643955913812E-2</v>
      </c>
      <c r="S216" s="13">
        <v>3.8373779953429221E-2</v>
      </c>
      <c r="T216" s="13">
        <v>4.5379516397502519E-2</v>
      </c>
      <c r="U216" s="13">
        <v>5.5238231748879624E-2</v>
      </c>
      <c r="V216" s="13">
        <v>6.78496189792199E-2</v>
      </c>
      <c r="W216" s="13">
        <v>8.3539603151281311E-2</v>
      </c>
      <c r="X216" s="13">
        <v>0.10191555893509112</v>
      </c>
      <c r="Y216" s="13">
        <v>0.13076741184157417</v>
      </c>
      <c r="Z216" s="13">
        <v>0.16061826217932501</v>
      </c>
      <c r="AA216" s="13">
        <v>0.19163166040306165</v>
      </c>
      <c r="AB216" s="13">
        <v>0.20081915951262472</v>
      </c>
      <c r="AC216" s="13">
        <v>0.20650682478261675</v>
      </c>
      <c r="AD216" s="13">
        <v>0.22139374227457698</v>
      </c>
      <c r="AE216" s="13">
        <v>0.23145918148071107</v>
      </c>
      <c r="AF216" s="13">
        <v>0.28064228960434034</v>
      </c>
      <c r="AG216" s="13">
        <v>0.33133852371954303</v>
      </c>
      <c r="AH216" s="13">
        <v>0.35889153927190032</v>
      </c>
      <c r="AI216" s="13">
        <v>0.37817723982409351</v>
      </c>
      <c r="AJ216" s="13">
        <v>0.40982136097697319</v>
      </c>
      <c r="AK216" s="13">
        <v>0.44783960028171232</v>
      </c>
      <c r="AL216" s="13">
        <v>0.49263055616652135</v>
      </c>
      <c r="AM216" s="13">
        <v>0.54716506047005642</v>
      </c>
      <c r="AN216" s="13">
        <v>0.61361404509507644</v>
      </c>
      <c r="AO216" s="13">
        <v>0.67480442307944621</v>
      </c>
      <c r="AP216" s="13">
        <v>0.71825526421710384</v>
      </c>
      <c r="AQ216" s="13">
        <v>0.75691981928509444</v>
      </c>
      <c r="AR216" s="13">
        <v>0.7871017341320905</v>
      </c>
      <c r="AS216" s="13">
        <v>0.81562136853551126</v>
      </c>
      <c r="AT216" s="13">
        <v>0.85089561069948605</v>
      </c>
      <c r="AU216" s="13">
        <v>0.88593341345552767</v>
      </c>
      <c r="AV216" s="13">
        <v>0.91096432834800378</v>
      </c>
      <c r="AW216" s="13">
        <v>0.98035548091235669</v>
      </c>
      <c r="AX216" s="13">
        <v>0.98355327604719855</v>
      </c>
      <c r="AY216" s="13">
        <v>0.98149782864650015</v>
      </c>
      <c r="AZ216" s="13">
        <v>0.94855382120978815</v>
      </c>
      <c r="BA216" s="13">
        <v>0.89963199332862054</v>
      </c>
      <c r="BB216" s="13">
        <v>0.87704123747722318</v>
      </c>
      <c r="BC216" s="13">
        <v>0.95325508941870929</v>
      </c>
      <c r="BD216" s="13">
        <v>0.98672175658072969</v>
      </c>
      <c r="BE216" s="13">
        <v>1.0860833221496786</v>
      </c>
      <c r="BF216" s="13">
        <v>0.85208055618875933</v>
      </c>
      <c r="BG216" s="13">
        <v>0.80845807585264207</v>
      </c>
      <c r="BH216" s="13">
        <v>0.83558189544910666</v>
      </c>
      <c r="BI216" s="13">
        <v>0.78641947125501477</v>
      </c>
      <c r="BJ216" s="13">
        <v>0.88299745835468046</v>
      </c>
      <c r="BK216" s="13">
        <v>0.96594729644591937</v>
      </c>
      <c r="BL216" s="13">
        <v>0.99999999999999967</v>
      </c>
      <c r="BM216" s="13">
        <f>'VAB nominal'!BM216/'VAB real'!BM216</f>
        <v>1.0413812722940126</v>
      </c>
      <c r="BN216" s="13">
        <f>'VAB nominal'!BN216/'VAB real'!BN216</f>
        <v>1.0749290885002747</v>
      </c>
      <c r="BO216" s="13">
        <f>'VAB nominal'!BO216/'VAB real'!BO216</f>
        <v>1.0957406322340819</v>
      </c>
      <c r="BP216" s="13">
        <f>'VAB nominal'!BP216/'VAB real'!BP216</f>
        <v>1.0965371971699025</v>
      </c>
    </row>
    <row r="217" spans="2:68" x14ac:dyDescent="0.2">
      <c r="B217" t="s">
        <v>8</v>
      </c>
      <c r="C217" s="13">
        <v>9.0133113251140151E-3</v>
      </c>
      <c r="D217" s="13">
        <v>9.7158942843348153E-3</v>
      </c>
      <c r="E217" s="13">
        <v>1.1185144693381627E-2</v>
      </c>
      <c r="F217" s="13">
        <v>1.2353478766626546E-2</v>
      </c>
      <c r="G217" s="13">
        <v>1.3166994158162127E-2</v>
      </c>
      <c r="H217" s="13">
        <v>1.3213267852648702E-2</v>
      </c>
      <c r="I217" s="13">
        <v>1.3312070116468134E-2</v>
      </c>
      <c r="J217" s="13">
        <v>1.4550894042898069E-2</v>
      </c>
      <c r="K217" s="13">
        <v>1.6203730616296333E-2</v>
      </c>
      <c r="L217" s="13">
        <v>1.7581805058906691E-2</v>
      </c>
      <c r="M217" s="13">
        <v>1.9679680718285443E-2</v>
      </c>
      <c r="N217" s="13">
        <v>2.262358661169241E-2</v>
      </c>
      <c r="O217" s="13">
        <v>2.6099140340653006E-2</v>
      </c>
      <c r="P217" s="13">
        <v>2.8556025985382615E-2</v>
      </c>
      <c r="Q217" s="13">
        <v>3.0921960542866219E-2</v>
      </c>
      <c r="R217" s="13">
        <v>3.3589479057347368E-2</v>
      </c>
      <c r="S217" s="13">
        <v>3.72130405621647E-2</v>
      </c>
      <c r="T217" s="13">
        <v>4.4044133842814456E-2</v>
      </c>
      <c r="U217" s="13">
        <v>5.3629457179590057E-2</v>
      </c>
      <c r="V217" s="13">
        <v>6.5554598738994635E-2</v>
      </c>
      <c r="W217" s="13">
        <v>8.0527129034195233E-2</v>
      </c>
      <c r="X217" s="13">
        <v>9.8081429706231973E-2</v>
      </c>
      <c r="Y217" s="13">
        <v>0.12561218477463609</v>
      </c>
      <c r="Z217" s="13">
        <v>0.15421198845711825</v>
      </c>
      <c r="AA217" s="13">
        <v>0.18368513425854477</v>
      </c>
      <c r="AB217" s="13">
        <v>0.19228309156157256</v>
      </c>
      <c r="AC217" s="13">
        <v>0.19722464061629086</v>
      </c>
      <c r="AD217" s="13">
        <v>0.21072791265522547</v>
      </c>
      <c r="AE217" s="13">
        <v>0.21970724350006643</v>
      </c>
      <c r="AF217" s="13">
        <v>0.2660970106607855</v>
      </c>
      <c r="AG217" s="13">
        <v>0.3140286565785344</v>
      </c>
      <c r="AH217" s="13">
        <v>0.34143736483200199</v>
      </c>
      <c r="AI217" s="13">
        <v>0.36137831527214115</v>
      </c>
      <c r="AJ217" s="13">
        <v>0.39298601648331671</v>
      </c>
      <c r="AK217" s="13">
        <v>0.43094911618358733</v>
      </c>
      <c r="AL217" s="13">
        <v>0.47441166535629697</v>
      </c>
      <c r="AM217" s="13">
        <v>0.52767158353518795</v>
      </c>
      <c r="AN217" s="13">
        <v>0.59128483792945685</v>
      </c>
      <c r="AO217" s="13">
        <v>0.64957467621589127</v>
      </c>
      <c r="AP217" s="13">
        <v>0.69148520504952049</v>
      </c>
      <c r="AQ217" s="13">
        <v>0.72158866553956802</v>
      </c>
      <c r="AR217" s="13">
        <v>0.74884570059779942</v>
      </c>
      <c r="AS217" s="13">
        <v>0.78383362611742602</v>
      </c>
      <c r="AT217" s="13">
        <v>0.81802323287650391</v>
      </c>
      <c r="AU217" s="13">
        <v>0.85440264091355</v>
      </c>
      <c r="AV217" s="13">
        <v>0.87879564478634387</v>
      </c>
      <c r="AW217" s="13">
        <v>0.94517162392467413</v>
      </c>
      <c r="AX217" s="13">
        <v>0.9495070934349753</v>
      </c>
      <c r="AY217" s="13">
        <v>0.95015940344815231</v>
      </c>
      <c r="AZ217" s="13">
        <v>0.92402852442704542</v>
      </c>
      <c r="BA217" s="13">
        <v>0.87866842645703602</v>
      </c>
      <c r="BB217" s="13">
        <v>0.86193208885990358</v>
      </c>
      <c r="BC217" s="13">
        <v>0.93784355638884165</v>
      </c>
      <c r="BD217" s="13">
        <v>0.97576074618171416</v>
      </c>
      <c r="BE217" s="13">
        <v>1.0781418711473929</v>
      </c>
      <c r="BF217" s="13">
        <v>0.85705124858327741</v>
      </c>
      <c r="BG217" s="13">
        <v>0.81306570709419268</v>
      </c>
      <c r="BH217" s="13">
        <v>0.84042150961869311</v>
      </c>
      <c r="BI217" s="13">
        <v>0.78954440450041974</v>
      </c>
      <c r="BJ217" s="13">
        <v>0.88636606547932928</v>
      </c>
      <c r="BK217" s="13">
        <v>0.96787391601962258</v>
      </c>
      <c r="BL217" s="13">
        <v>1.0000000000000004</v>
      </c>
      <c r="BM217" s="13">
        <f>'VAB nominal'!BM217/'VAB real'!BM217</f>
        <v>1.0423433047365531</v>
      </c>
      <c r="BN217" s="13">
        <f>'VAB nominal'!BN217/'VAB real'!BN217</f>
        <v>1.0761269684302803</v>
      </c>
      <c r="BO217" s="13">
        <f>'VAB nominal'!BO217/'VAB real'!BO217</f>
        <v>1.0968348936306014</v>
      </c>
      <c r="BP217" s="13">
        <f>'VAB nominal'!BP217/'VAB real'!BP217</f>
        <v>1.1009542599792115</v>
      </c>
    </row>
    <row r="218" spans="2:68" x14ac:dyDescent="0.2">
      <c r="B218" t="s">
        <v>9</v>
      </c>
      <c r="C218" s="13">
        <v>9.651397209938151E-3</v>
      </c>
      <c r="D218" s="13">
        <v>1.0473179913318958E-2</v>
      </c>
      <c r="E218" s="13">
        <v>1.2130825095528017E-2</v>
      </c>
      <c r="F218" s="13">
        <v>1.3304511879334045E-2</v>
      </c>
      <c r="G218" s="13">
        <v>1.4080379571257807E-2</v>
      </c>
      <c r="H218" s="13">
        <v>1.4084939698110694E-2</v>
      </c>
      <c r="I218" s="13">
        <v>1.4115577370140618E-2</v>
      </c>
      <c r="J218" s="13">
        <v>1.5286391811372479E-2</v>
      </c>
      <c r="K218" s="13">
        <v>1.6896231359330233E-2</v>
      </c>
      <c r="L218" s="13">
        <v>1.8197300839354467E-2</v>
      </c>
      <c r="M218" s="13">
        <v>2.0248310266184576E-2</v>
      </c>
      <c r="N218" s="13">
        <v>2.3138749428513201E-2</v>
      </c>
      <c r="O218" s="13">
        <v>2.6561547342259621E-2</v>
      </c>
      <c r="P218" s="13">
        <v>2.9009271924963866E-2</v>
      </c>
      <c r="Q218" s="13">
        <v>3.1349536374097431E-2</v>
      </c>
      <c r="R218" s="13">
        <v>3.3947605063849529E-2</v>
      </c>
      <c r="S218" s="13">
        <v>3.7479024760178691E-2</v>
      </c>
      <c r="T218" s="13">
        <v>4.4347663711860233E-2</v>
      </c>
      <c r="U218" s="13">
        <v>5.4037040904333901E-2</v>
      </c>
      <c r="V218" s="13">
        <v>6.5773813169282228E-2</v>
      </c>
      <c r="W218" s="13">
        <v>8.0384255254198622E-2</v>
      </c>
      <c r="X218" s="13">
        <v>9.7923432707773331E-2</v>
      </c>
      <c r="Y218" s="13">
        <v>0.12545612729063149</v>
      </c>
      <c r="Z218" s="13">
        <v>0.15416531660618155</v>
      </c>
      <c r="AA218" s="13">
        <v>0.1837548689028011</v>
      </c>
      <c r="AB218" s="13">
        <v>0.19233506570899661</v>
      </c>
      <c r="AC218" s="13">
        <v>0.19773941990603819</v>
      </c>
      <c r="AD218" s="13">
        <v>0.21130442798630444</v>
      </c>
      <c r="AE218" s="13">
        <v>0.22020855837227274</v>
      </c>
      <c r="AF218" s="13">
        <v>0.26710067503289947</v>
      </c>
      <c r="AG218" s="13">
        <v>0.31543282601571632</v>
      </c>
      <c r="AH218" s="13">
        <v>0.34374764563644894</v>
      </c>
      <c r="AI218" s="13">
        <v>0.36463805518518122</v>
      </c>
      <c r="AJ218" s="13">
        <v>0.39795836653024164</v>
      </c>
      <c r="AK218" s="13">
        <v>0.43769367210334187</v>
      </c>
      <c r="AL218" s="13">
        <v>0.48068790917628063</v>
      </c>
      <c r="AM218" s="13">
        <v>0.53349597324569809</v>
      </c>
      <c r="AN218" s="13">
        <v>0.59808778185293821</v>
      </c>
      <c r="AO218" s="13">
        <v>0.65811738268041631</v>
      </c>
      <c r="AP218" s="13">
        <v>0.7010328607557903</v>
      </c>
      <c r="AQ218" s="13">
        <v>0.73331790427260657</v>
      </c>
      <c r="AR218" s="13">
        <v>0.75750046626646728</v>
      </c>
      <c r="AS218" s="13">
        <v>0.77850640409675831</v>
      </c>
      <c r="AT218" s="13">
        <v>0.81052067223122248</v>
      </c>
      <c r="AU218" s="13">
        <v>0.84933450363753471</v>
      </c>
      <c r="AV218" s="13">
        <v>0.88499863187950878</v>
      </c>
      <c r="AW218" s="13">
        <v>0.95218185499576047</v>
      </c>
      <c r="AX218" s="13">
        <v>0.95854609858258666</v>
      </c>
      <c r="AY218" s="13">
        <v>0.95877711631998885</v>
      </c>
      <c r="AZ218" s="13">
        <v>0.93124083865981622</v>
      </c>
      <c r="BA218" s="13">
        <v>0.88885923534613387</v>
      </c>
      <c r="BB218" s="13">
        <v>0.87094978889250574</v>
      </c>
      <c r="BC218" s="13">
        <v>0.94888636751055155</v>
      </c>
      <c r="BD218" s="13">
        <v>0.98399950654583845</v>
      </c>
      <c r="BE218" s="13">
        <v>1.0838940811575593</v>
      </c>
      <c r="BF218" s="13">
        <v>0.85675450802604947</v>
      </c>
      <c r="BG218" s="13">
        <v>0.81457557324980179</v>
      </c>
      <c r="BH218" s="13">
        <v>0.84086654850803433</v>
      </c>
      <c r="BI218" s="13">
        <v>0.79040842682824408</v>
      </c>
      <c r="BJ218" s="13">
        <v>0.88571753918703267</v>
      </c>
      <c r="BK218" s="13">
        <v>0.96559930074452527</v>
      </c>
      <c r="BL218" s="13">
        <v>1.0000000000000002</v>
      </c>
      <c r="BM218" s="13">
        <f>'VAB nominal'!BM218/'VAB real'!BM218</f>
        <v>1.0423733618962534</v>
      </c>
      <c r="BN218" s="13">
        <f>'VAB nominal'!BN218/'VAB real'!BN218</f>
        <v>1.0763019902336219</v>
      </c>
      <c r="BO218" s="13">
        <f>'VAB nominal'!BO218/'VAB real'!BO218</f>
        <v>1.0975375659844937</v>
      </c>
      <c r="BP218" s="13">
        <f>'VAB nominal'!BP218/'VAB real'!BP218</f>
        <v>1.1014243178587355</v>
      </c>
    </row>
    <row r="219" spans="2:68" x14ac:dyDescent="0.2">
      <c r="B219" t="s">
        <v>10</v>
      </c>
      <c r="C219" s="13">
        <v>9.5754116135128662E-3</v>
      </c>
      <c r="D219" s="13">
        <v>1.0365200116430832E-2</v>
      </c>
      <c r="E219" s="13">
        <v>1.1982863227903156E-2</v>
      </c>
      <c r="F219" s="13">
        <v>1.3191475133256574E-2</v>
      </c>
      <c r="G219" s="13">
        <v>1.4012993809099107E-2</v>
      </c>
      <c r="H219" s="13">
        <v>1.4087534814382172E-2</v>
      </c>
      <c r="I219" s="13">
        <v>1.4180824686874266E-2</v>
      </c>
      <c r="J219" s="13">
        <v>1.5326736959437294E-2</v>
      </c>
      <c r="K219" s="13">
        <v>1.6907572460917893E-2</v>
      </c>
      <c r="L219" s="13">
        <v>1.8200738920488034E-2</v>
      </c>
      <c r="M219" s="13">
        <v>2.0227065066945434E-2</v>
      </c>
      <c r="N219" s="13">
        <v>2.322977285844547E-2</v>
      </c>
      <c r="O219" s="13">
        <v>2.6750955780956247E-2</v>
      </c>
      <c r="P219" s="13">
        <v>2.9216609534641814E-2</v>
      </c>
      <c r="Q219" s="13">
        <v>3.156082969891133E-2</v>
      </c>
      <c r="R219" s="13">
        <v>3.4175547854542042E-2</v>
      </c>
      <c r="S219" s="13">
        <v>3.7737465556398904E-2</v>
      </c>
      <c r="T219" s="13">
        <v>4.4767434477347441E-2</v>
      </c>
      <c r="U219" s="13">
        <v>5.4696630213030971E-2</v>
      </c>
      <c r="V219" s="13">
        <v>6.6884102672934778E-2</v>
      </c>
      <c r="W219" s="13">
        <v>8.2117430786645476E-2</v>
      </c>
      <c r="X219" s="13">
        <v>0.10020928968485233</v>
      </c>
      <c r="Y219" s="13">
        <v>0.12856676731050692</v>
      </c>
      <c r="Z219" s="13">
        <v>0.15792055353216664</v>
      </c>
      <c r="AA219" s="13">
        <v>0.18850501819243073</v>
      </c>
      <c r="AB219" s="13">
        <v>0.19768420102004755</v>
      </c>
      <c r="AC219" s="13">
        <v>0.20368765740008862</v>
      </c>
      <c r="AD219" s="13">
        <v>0.21680436319650406</v>
      </c>
      <c r="AE219" s="13">
        <v>0.22516295615689599</v>
      </c>
      <c r="AF219" s="13">
        <v>0.27173530318385336</v>
      </c>
      <c r="AG219" s="13">
        <v>0.31936477465789093</v>
      </c>
      <c r="AH219" s="13">
        <v>0.34652521284264282</v>
      </c>
      <c r="AI219" s="13">
        <v>0.36590283489438452</v>
      </c>
      <c r="AJ219" s="13">
        <v>0.40112974115275307</v>
      </c>
      <c r="AK219" s="13">
        <v>0.44309052041120128</v>
      </c>
      <c r="AL219" s="13">
        <v>0.48753263702888922</v>
      </c>
      <c r="AM219" s="13">
        <v>0.54228772422463278</v>
      </c>
      <c r="AN219" s="13">
        <v>0.60856112811678664</v>
      </c>
      <c r="AO219" s="13">
        <v>0.66112285017024075</v>
      </c>
      <c r="AP219" s="13">
        <v>0.70855809820746285</v>
      </c>
      <c r="AQ219" s="13">
        <v>0.74365430274505151</v>
      </c>
      <c r="AR219" s="13">
        <v>0.7621605029003734</v>
      </c>
      <c r="AS219" s="13">
        <v>0.79011203347211567</v>
      </c>
      <c r="AT219" s="13">
        <v>0.8281912151627413</v>
      </c>
      <c r="AU219" s="13">
        <v>0.86308589851850848</v>
      </c>
      <c r="AV219" s="13">
        <v>0.89913828233467097</v>
      </c>
      <c r="AW219" s="13">
        <v>0.9706089307285356</v>
      </c>
      <c r="AX219" s="13">
        <v>0.97115280804627946</v>
      </c>
      <c r="AY219" s="13">
        <v>0.97018462316910992</v>
      </c>
      <c r="AZ219" s="13">
        <v>0.94009842341313565</v>
      </c>
      <c r="BA219" s="13">
        <v>0.89459921682011856</v>
      </c>
      <c r="BB219" s="13">
        <v>0.87526349019156469</v>
      </c>
      <c r="BC219" s="13">
        <v>0.95084586789549641</v>
      </c>
      <c r="BD219" s="13">
        <v>0.98674493798954488</v>
      </c>
      <c r="BE219" s="13">
        <v>1.0874482429606369</v>
      </c>
      <c r="BF219" s="13">
        <v>0.86150491803030993</v>
      </c>
      <c r="BG219" s="13">
        <v>0.81800947659308054</v>
      </c>
      <c r="BH219" s="13">
        <v>0.84534050543939609</v>
      </c>
      <c r="BI219" s="13">
        <v>0.79344595162778031</v>
      </c>
      <c r="BJ219" s="13">
        <v>0.88734539266219203</v>
      </c>
      <c r="BK219" s="13">
        <v>0.96753564618985222</v>
      </c>
      <c r="BL219" s="13">
        <v>1</v>
      </c>
      <c r="BM219" s="13">
        <f>'VAB nominal'!BM219/'VAB real'!BM219</f>
        <v>1.0426426811588805</v>
      </c>
      <c r="BN219" s="13">
        <f>'VAB nominal'!BN219/'VAB real'!BN219</f>
        <v>1.0741822298870454</v>
      </c>
      <c r="BO219" s="13">
        <f>'VAB nominal'!BO219/'VAB real'!BO219</f>
        <v>1.0963302723395862</v>
      </c>
      <c r="BP219" s="13">
        <f>'VAB nominal'!BP219/'VAB real'!BP219</f>
        <v>1.0954519878145126</v>
      </c>
    </row>
    <row r="220" spans="2:68" x14ac:dyDescent="0.2">
      <c r="B220" t="s">
        <v>11</v>
      </c>
      <c r="C220" s="13">
        <v>9.7945826810996433E-3</v>
      </c>
      <c r="D220" s="13">
        <v>1.0546650272839476E-2</v>
      </c>
      <c r="E220" s="13">
        <v>1.213723582361886E-2</v>
      </c>
      <c r="F220" s="13">
        <v>1.336041796819012E-2</v>
      </c>
      <c r="G220" s="13">
        <v>1.4191732280564348E-2</v>
      </c>
      <c r="H220" s="13">
        <v>1.4252304093857306E-2</v>
      </c>
      <c r="I220" s="13">
        <v>1.4335615673948815E-2</v>
      </c>
      <c r="J220" s="13">
        <v>1.5568627572408325E-2</v>
      </c>
      <c r="K220" s="13">
        <v>1.7244974355367499E-2</v>
      </c>
      <c r="L220" s="13">
        <v>1.8736370263329871E-2</v>
      </c>
      <c r="M220" s="13">
        <v>2.0969204225812273E-2</v>
      </c>
      <c r="N220" s="13">
        <v>2.3959465911696606E-2</v>
      </c>
      <c r="O220" s="13">
        <v>2.7470146055557768E-2</v>
      </c>
      <c r="P220" s="13">
        <v>2.9996880419522413E-2</v>
      </c>
      <c r="Q220" s="13">
        <v>3.2393620306447747E-2</v>
      </c>
      <c r="R220" s="13">
        <v>3.5193196843558636E-2</v>
      </c>
      <c r="S220" s="13">
        <v>3.8956819049410993E-2</v>
      </c>
      <c r="T220" s="13">
        <v>4.5861145644732045E-2</v>
      </c>
      <c r="U220" s="13">
        <v>5.5527132986275977E-2</v>
      </c>
      <c r="V220" s="13">
        <v>6.8306154996636143E-2</v>
      </c>
      <c r="W220" s="13">
        <v>8.4273142551470892E-2</v>
      </c>
      <c r="X220" s="13">
        <v>0.1028700143445357</v>
      </c>
      <c r="Y220" s="13">
        <v>0.13198668200698052</v>
      </c>
      <c r="Z220" s="13">
        <v>0.16200883169695812</v>
      </c>
      <c r="AA220" s="13">
        <v>0.19299059495088886</v>
      </c>
      <c r="AB220" s="13">
        <v>0.20202592792303245</v>
      </c>
      <c r="AC220" s="13">
        <v>0.20772567384978186</v>
      </c>
      <c r="AD220" s="13">
        <v>0.22106170924818569</v>
      </c>
      <c r="AE220" s="13">
        <v>0.22971049187056375</v>
      </c>
      <c r="AF220" s="13">
        <v>0.27773473291189738</v>
      </c>
      <c r="AG220" s="13">
        <v>0.32706646824919405</v>
      </c>
      <c r="AH220" s="13">
        <v>0.35663297753472772</v>
      </c>
      <c r="AI220" s="13">
        <v>0.37819124504758489</v>
      </c>
      <c r="AJ220" s="13">
        <v>0.41157022240237412</v>
      </c>
      <c r="AK220" s="13">
        <v>0.45155972811816492</v>
      </c>
      <c r="AL220" s="13">
        <v>0.49700923661378804</v>
      </c>
      <c r="AM220" s="13">
        <v>0.55275745645137453</v>
      </c>
      <c r="AN220" s="13">
        <v>0.61945383131309395</v>
      </c>
      <c r="AO220" s="13">
        <v>0.68046284834513837</v>
      </c>
      <c r="AP220" s="13">
        <v>0.72358077062584836</v>
      </c>
      <c r="AQ220" s="13">
        <v>0.76341791882819099</v>
      </c>
      <c r="AR220" s="13">
        <v>0.78683528294866478</v>
      </c>
      <c r="AS220" s="13">
        <v>0.80801074816197904</v>
      </c>
      <c r="AT220" s="13">
        <v>0.83784043222838078</v>
      </c>
      <c r="AU220" s="13">
        <v>0.85574186655148987</v>
      </c>
      <c r="AV220" s="13">
        <v>0.9000019368731087</v>
      </c>
      <c r="AW220" s="13">
        <v>0.96995034188251106</v>
      </c>
      <c r="AX220" s="13">
        <v>0.97328869991668299</v>
      </c>
      <c r="AY220" s="13">
        <v>0.9735742990200239</v>
      </c>
      <c r="AZ220" s="13">
        <v>0.94418613266162865</v>
      </c>
      <c r="BA220" s="13">
        <v>0.89722705873249109</v>
      </c>
      <c r="BB220" s="13">
        <v>0.87976311841275578</v>
      </c>
      <c r="BC220" s="13">
        <v>0.95724118894321508</v>
      </c>
      <c r="BD220" s="13">
        <v>0.9921759502964288</v>
      </c>
      <c r="BE220" s="13">
        <v>1.097950779652729</v>
      </c>
      <c r="BF220" s="13">
        <v>0.8629224480524208</v>
      </c>
      <c r="BG220" s="13">
        <v>0.82044940004348654</v>
      </c>
      <c r="BH220" s="13">
        <v>0.84631558608866897</v>
      </c>
      <c r="BI220" s="13">
        <v>0.79635578268219109</v>
      </c>
      <c r="BJ220" s="13">
        <v>0.8886819313851515</v>
      </c>
      <c r="BK220" s="13">
        <v>0.9677099918928368</v>
      </c>
      <c r="BL220" s="13">
        <v>1</v>
      </c>
      <c r="BM220" s="13">
        <f>'VAB nominal'!BM220/'VAB real'!BM220</f>
        <v>1.0424431911635106</v>
      </c>
      <c r="BN220" s="13">
        <f>'VAB nominal'!BN220/'VAB real'!BN220</f>
        <v>1.0745356820878098</v>
      </c>
      <c r="BO220" s="13">
        <f>'VAB nominal'!BO220/'VAB real'!BO220</f>
        <v>1.0950472623552823</v>
      </c>
      <c r="BP220" s="13">
        <f>'VAB nominal'!BP220/'VAB real'!BP220</f>
        <v>1.0994962004439233</v>
      </c>
    </row>
    <row r="221" spans="2:68" x14ac:dyDescent="0.2">
      <c r="B221" t="s">
        <v>12</v>
      </c>
      <c r="C221" s="13">
        <v>9.1299407057566385E-3</v>
      </c>
      <c r="D221" s="13">
        <v>9.9061787940856096E-3</v>
      </c>
      <c r="E221" s="13">
        <v>1.1473379824700805E-2</v>
      </c>
      <c r="F221" s="13">
        <v>1.2594392317047894E-2</v>
      </c>
      <c r="G221" s="13">
        <v>1.3345225971181726E-2</v>
      </c>
      <c r="H221" s="13">
        <v>1.3309233432512071E-2</v>
      </c>
      <c r="I221" s="13">
        <v>1.3293629705773188E-2</v>
      </c>
      <c r="J221" s="13">
        <v>1.4452753717232404E-2</v>
      </c>
      <c r="K221" s="13">
        <v>1.6031977658910873E-2</v>
      </c>
      <c r="L221" s="13">
        <v>1.7227234756337164E-2</v>
      </c>
      <c r="M221" s="13">
        <v>1.913219913434373E-2</v>
      </c>
      <c r="N221" s="13">
        <v>2.190423654441738E-2</v>
      </c>
      <c r="O221" s="13">
        <v>2.519821476138967E-2</v>
      </c>
      <c r="P221" s="13">
        <v>2.7465766889024107E-2</v>
      </c>
      <c r="Q221" s="13">
        <v>2.9628028722411538E-2</v>
      </c>
      <c r="R221" s="13">
        <v>3.2018791883952138E-2</v>
      </c>
      <c r="S221" s="13">
        <v>3.5296008133054807E-2</v>
      </c>
      <c r="T221" s="13">
        <v>4.1653654573886756E-2</v>
      </c>
      <c r="U221" s="13">
        <v>5.0586108296921388E-2</v>
      </c>
      <c r="V221" s="13">
        <v>6.1804621406827145E-2</v>
      </c>
      <c r="W221" s="13">
        <v>7.5679597030837667E-2</v>
      </c>
      <c r="X221" s="13">
        <v>9.2155859414781965E-2</v>
      </c>
      <c r="Y221" s="13">
        <v>0.11803609904707864</v>
      </c>
      <c r="Z221" s="13">
        <v>0.14483737365204316</v>
      </c>
      <c r="AA221" s="13">
        <v>0.17246252259735495</v>
      </c>
      <c r="AB221" s="13">
        <v>0.18040060920000761</v>
      </c>
      <c r="AC221" s="13">
        <v>0.1853124755820382</v>
      </c>
      <c r="AD221" s="13">
        <v>0.1982395706729301</v>
      </c>
      <c r="AE221" s="13">
        <v>0.20675774049328668</v>
      </c>
      <c r="AF221" s="13">
        <v>0.25129377242908241</v>
      </c>
      <c r="AG221" s="13">
        <v>0.29736180559955588</v>
      </c>
      <c r="AH221" s="13">
        <v>0.32303195086289016</v>
      </c>
      <c r="AI221" s="13">
        <v>0.34143660074438914</v>
      </c>
      <c r="AJ221" s="13">
        <v>0.37264133243175268</v>
      </c>
      <c r="AK221" s="13">
        <v>0.40968303019811297</v>
      </c>
      <c r="AL221" s="13">
        <v>0.45074970196378367</v>
      </c>
      <c r="AM221" s="13">
        <v>0.50138111977878552</v>
      </c>
      <c r="AN221" s="13">
        <v>0.56217109621658889</v>
      </c>
      <c r="AO221" s="13">
        <v>0.61911657634396677</v>
      </c>
      <c r="AP221" s="13">
        <v>0.66201582552086358</v>
      </c>
      <c r="AQ221" s="13">
        <v>0.70191397271820333</v>
      </c>
      <c r="AR221" s="13">
        <v>0.72739259773784593</v>
      </c>
      <c r="AS221" s="13">
        <v>0.74883500502584477</v>
      </c>
      <c r="AT221" s="13">
        <v>0.78362351766947569</v>
      </c>
      <c r="AU221" s="13">
        <v>0.81352506770063182</v>
      </c>
      <c r="AV221" s="13">
        <v>0.83685071154733537</v>
      </c>
      <c r="AW221" s="13">
        <v>0.89743311323196606</v>
      </c>
      <c r="AX221" s="13">
        <v>0.90637860015889127</v>
      </c>
      <c r="AY221" s="13">
        <v>0.91161137519414515</v>
      </c>
      <c r="AZ221" s="13">
        <v>0.89509956752080544</v>
      </c>
      <c r="BA221" s="13">
        <v>0.86055160740684078</v>
      </c>
      <c r="BB221" s="13">
        <v>0.84701794317122225</v>
      </c>
      <c r="BC221" s="13">
        <v>0.92143738778216167</v>
      </c>
      <c r="BD221" s="13">
        <v>0.95217608556249023</v>
      </c>
      <c r="BE221" s="13">
        <v>1.0540396167295594</v>
      </c>
      <c r="BF221" s="13">
        <v>0.84009045098162505</v>
      </c>
      <c r="BG221" s="13">
        <v>0.8040343581726328</v>
      </c>
      <c r="BH221" s="13">
        <v>0.83288565459682729</v>
      </c>
      <c r="BI221" s="13">
        <v>0.79588787795296279</v>
      </c>
      <c r="BJ221" s="13">
        <v>0.8843798948754138</v>
      </c>
      <c r="BK221" s="13">
        <v>0.96260549473813328</v>
      </c>
      <c r="BL221" s="13">
        <v>0.99999999999999978</v>
      </c>
      <c r="BM221" s="13">
        <f>'VAB nominal'!BM221/'VAB real'!BM221</f>
        <v>1.0429133878389185</v>
      </c>
      <c r="BN221" s="13">
        <f>'VAB nominal'!BN221/'VAB real'!BN221</f>
        <v>1.0759886030312991</v>
      </c>
      <c r="BO221" s="13">
        <f>'VAB nominal'!BO221/'VAB real'!BO221</f>
        <v>1.0974007671688162</v>
      </c>
      <c r="BP221" s="13">
        <f>'VAB nominal'!BP221/'VAB real'!BP221</f>
        <v>1.0989459376748081</v>
      </c>
    </row>
    <row r="222" spans="2:68" x14ac:dyDescent="0.2">
      <c r="B222" t="s">
        <v>13</v>
      </c>
      <c r="C222" s="13">
        <v>9.0660535011727311E-3</v>
      </c>
      <c r="D222" s="13">
        <v>9.8055611366577693E-3</v>
      </c>
      <c r="E222" s="13">
        <v>1.1329098771773669E-2</v>
      </c>
      <c r="F222" s="13">
        <v>1.2467019879554987E-2</v>
      </c>
      <c r="G222" s="13">
        <v>1.323652967539795E-2</v>
      </c>
      <c r="H222" s="13">
        <v>1.3325110973232746E-2</v>
      </c>
      <c r="I222" s="13">
        <v>1.3443532535224558E-2</v>
      </c>
      <c r="J222" s="13">
        <v>1.4669982652046784E-2</v>
      </c>
      <c r="K222" s="13">
        <v>1.6328223268004243E-2</v>
      </c>
      <c r="L222" s="13">
        <v>1.7661451103780042E-2</v>
      </c>
      <c r="M222" s="13">
        <v>1.971857704625023E-2</v>
      </c>
      <c r="N222" s="13">
        <v>2.2635587947813594E-2</v>
      </c>
      <c r="O222" s="13">
        <v>2.609320190920747E-2</v>
      </c>
      <c r="P222" s="13">
        <v>2.8530730566598474E-2</v>
      </c>
      <c r="Q222" s="13">
        <v>3.0876638713236988E-2</v>
      </c>
      <c r="R222" s="13">
        <v>3.3476231481554562E-2</v>
      </c>
      <c r="S222" s="13">
        <v>3.7019391861452068E-2</v>
      </c>
      <c r="T222" s="13">
        <v>4.3774165712069796E-2</v>
      </c>
      <c r="U222" s="13">
        <v>5.328876569625856E-2</v>
      </c>
      <c r="V222" s="13">
        <v>6.5238671744843504E-2</v>
      </c>
      <c r="W222" s="13">
        <v>8.0070474515644363E-2</v>
      </c>
      <c r="X222" s="13">
        <v>9.7308764303146181E-2</v>
      </c>
      <c r="Y222" s="13">
        <v>0.12442121639187356</v>
      </c>
      <c r="Z222" s="13">
        <v>0.15289363828295485</v>
      </c>
      <c r="AA222" s="13">
        <v>0.18230752505544148</v>
      </c>
      <c r="AB222" s="13">
        <v>0.1905301622567934</v>
      </c>
      <c r="AC222" s="13">
        <v>0.1956141112333174</v>
      </c>
      <c r="AD222" s="13">
        <v>0.20900347410279843</v>
      </c>
      <c r="AE222" s="13">
        <v>0.21775676958893161</v>
      </c>
      <c r="AF222" s="13">
        <v>0.26373484098322891</v>
      </c>
      <c r="AG222" s="13">
        <v>0.31113795609116246</v>
      </c>
      <c r="AH222" s="13">
        <v>0.33838895331338165</v>
      </c>
      <c r="AI222" s="13">
        <v>0.3580307709292504</v>
      </c>
      <c r="AJ222" s="13">
        <v>0.39033272519667811</v>
      </c>
      <c r="AK222" s="13">
        <v>0.42885575324011799</v>
      </c>
      <c r="AL222" s="13">
        <v>0.47195684543340383</v>
      </c>
      <c r="AM222" s="13">
        <v>0.52464689480214943</v>
      </c>
      <c r="AN222" s="13">
        <v>0.58874898801693099</v>
      </c>
      <c r="AO222" s="13">
        <v>0.64683462746019904</v>
      </c>
      <c r="AP222" s="13">
        <v>0.68923383586517695</v>
      </c>
      <c r="AQ222" s="13">
        <v>0.72164850437977723</v>
      </c>
      <c r="AR222" s="13">
        <v>0.74570072120568209</v>
      </c>
      <c r="AS222" s="13">
        <v>0.76567167911284006</v>
      </c>
      <c r="AT222" s="13">
        <v>0.79829212354730272</v>
      </c>
      <c r="AU222" s="13">
        <v>0.82922643671299712</v>
      </c>
      <c r="AV222" s="13">
        <v>0.85769609955683701</v>
      </c>
      <c r="AW222" s="13">
        <v>0.92189747537764355</v>
      </c>
      <c r="AX222" s="13">
        <v>0.93222231524735477</v>
      </c>
      <c r="AY222" s="13">
        <v>0.93676571211632054</v>
      </c>
      <c r="AZ222" s="13">
        <v>0.91618538138005023</v>
      </c>
      <c r="BA222" s="13">
        <v>0.87886852490369793</v>
      </c>
      <c r="BB222" s="13">
        <v>0.86464136746655207</v>
      </c>
      <c r="BC222" s="13">
        <v>0.94011547331508427</v>
      </c>
      <c r="BD222" s="13">
        <v>0.97251349675163123</v>
      </c>
      <c r="BE222" s="13">
        <v>1.0733274974956168</v>
      </c>
      <c r="BF222" s="13">
        <v>0.85236335816429565</v>
      </c>
      <c r="BG222" s="13">
        <v>0.81261148382808546</v>
      </c>
      <c r="BH222" s="13">
        <v>0.84034922335292606</v>
      </c>
      <c r="BI222" s="13">
        <v>0.79641501655597491</v>
      </c>
      <c r="BJ222" s="13">
        <v>0.88701909158812176</v>
      </c>
      <c r="BK222" s="13">
        <v>0.9653864543243561</v>
      </c>
      <c r="BL222" s="13">
        <v>0.99999999999999967</v>
      </c>
      <c r="BM222" s="13">
        <f>'VAB nominal'!BM222/'VAB real'!BM222</f>
        <v>1.0423575980151296</v>
      </c>
      <c r="BN222" s="13">
        <f>'VAB nominal'!BN222/'VAB real'!BN222</f>
        <v>1.0760595625851679</v>
      </c>
      <c r="BO222" s="13">
        <f>'VAB nominal'!BO222/'VAB real'!BO222</f>
        <v>1.0971428796390961</v>
      </c>
      <c r="BP222" s="13">
        <f>'VAB nominal'!BP222/'VAB real'!BP222</f>
        <v>1.098623611928174</v>
      </c>
    </row>
    <row r="223" spans="2:68" x14ac:dyDescent="0.2">
      <c r="B223" t="s">
        <v>14</v>
      </c>
      <c r="C223" s="13">
        <v>9.5706049288640221E-3</v>
      </c>
      <c r="D223" s="13">
        <v>1.0307280574002861E-2</v>
      </c>
      <c r="E223" s="13">
        <v>1.1857345996284177E-2</v>
      </c>
      <c r="F223" s="13">
        <v>1.3056583201036101E-2</v>
      </c>
      <c r="G223" s="13">
        <v>1.3877038369185794E-2</v>
      </c>
      <c r="H223" s="13">
        <v>1.3992993699956425E-2</v>
      </c>
      <c r="I223" s="13">
        <v>1.4135044279327665E-2</v>
      </c>
      <c r="J223" s="13">
        <v>1.5454882920661783E-2</v>
      </c>
      <c r="K223" s="13">
        <v>1.7217094955068565E-2</v>
      </c>
      <c r="L223" s="13">
        <v>1.863762065102479E-2</v>
      </c>
      <c r="M223" s="13">
        <v>2.0813431173885722E-2</v>
      </c>
      <c r="N223" s="13">
        <v>2.3907087529474916E-2</v>
      </c>
      <c r="O223" s="13">
        <v>2.7509269195268488E-2</v>
      </c>
      <c r="P223" s="13">
        <v>3.0109501203417537E-2</v>
      </c>
      <c r="Q223" s="13">
        <v>3.2602393975806915E-2</v>
      </c>
      <c r="R223" s="13">
        <v>3.5272490388250859E-2</v>
      </c>
      <c r="S223" s="13">
        <v>3.8908713308362201E-2</v>
      </c>
      <c r="T223" s="13">
        <v>4.6110176763874341E-2</v>
      </c>
      <c r="U223" s="13">
        <v>5.6359477538007831E-2</v>
      </c>
      <c r="V223" s="13">
        <v>6.9177102179527827E-2</v>
      </c>
      <c r="W223" s="13">
        <v>8.5158619762249019E-2</v>
      </c>
      <c r="X223" s="13">
        <v>0.10412322620237016</v>
      </c>
      <c r="Y223" s="13">
        <v>0.13378393099013755</v>
      </c>
      <c r="Z223" s="13">
        <v>0.16358213380419034</v>
      </c>
      <c r="AA223" s="13">
        <v>0.1942666752042185</v>
      </c>
      <c r="AB223" s="13">
        <v>0.2030149611494374</v>
      </c>
      <c r="AC223" s="13">
        <v>0.20827789715228179</v>
      </c>
      <c r="AD223" s="13">
        <v>0.2224835996123091</v>
      </c>
      <c r="AE223" s="13">
        <v>0.23190118751848648</v>
      </c>
      <c r="AF223" s="13">
        <v>0.28052153032467614</v>
      </c>
      <c r="AG223" s="13">
        <v>0.33037387606937646</v>
      </c>
      <c r="AH223" s="13">
        <v>0.35949277481905223</v>
      </c>
      <c r="AI223" s="13">
        <v>0.38030356639544949</v>
      </c>
      <c r="AJ223" s="13">
        <v>0.41442531924156312</v>
      </c>
      <c r="AK223" s="13">
        <v>0.45486983075480408</v>
      </c>
      <c r="AL223" s="13">
        <v>0.49885594570037861</v>
      </c>
      <c r="AM223" s="13">
        <v>0.55465384852072408</v>
      </c>
      <c r="AN223" s="13">
        <v>0.62048076988927359</v>
      </c>
      <c r="AO223" s="13">
        <v>0.68268686924514577</v>
      </c>
      <c r="AP223" s="13">
        <v>0.72255270579233755</v>
      </c>
      <c r="AQ223" s="13">
        <v>0.76410242918271187</v>
      </c>
      <c r="AR223" s="13">
        <v>0.78566710691375907</v>
      </c>
      <c r="AS223" s="13">
        <v>0.79835843881149093</v>
      </c>
      <c r="AT223" s="13">
        <v>0.82828926183543328</v>
      </c>
      <c r="AU223" s="13">
        <v>0.85455073662478553</v>
      </c>
      <c r="AV223" s="13">
        <v>0.8858738419778962</v>
      </c>
      <c r="AW223" s="13">
        <v>0.95680641710748704</v>
      </c>
      <c r="AX223" s="13">
        <v>0.95783966538129761</v>
      </c>
      <c r="AY223" s="13">
        <v>0.95749341025511314</v>
      </c>
      <c r="AZ223" s="13">
        <v>0.92661763650625117</v>
      </c>
      <c r="BA223" s="13">
        <v>0.88027654480074591</v>
      </c>
      <c r="BB223" s="13">
        <v>0.8601498562924641</v>
      </c>
      <c r="BC223" s="13">
        <v>0.93599090977485011</v>
      </c>
      <c r="BD223" s="13">
        <v>0.96947710941837872</v>
      </c>
      <c r="BE223" s="13">
        <v>1.0742429475748285</v>
      </c>
      <c r="BF223" s="13">
        <v>0.8483083643222108</v>
      </c>
      <c r="BG223" s="13">
        <v>0.81058679972881442</v>
      </c>
      <c r="BH223" s="13">
        <v>0.83843923698335121</v>
      </c>
      <c r="BI223" s="13">
        <v>0.79382130969826892</v>
      </c>
      <c r="BJ223" s="13">
        <v>0.88780243070002396</v>
      </c>
      <c r="BK223" s="13">
        <v>0.96759199115650008</v>
      </c>
      <c r="BL223" s="13">
        <v>1</v>
      </c>
      <c r="BM223" s="13">
        <f>'VAB nominal'!BM223/'VAB real'!BM223</f>
        <v>1.0421458932993546</v>
      </c>
      <c r="BN223" s="13">
        <f>'VAB nominal'!BN223/'VAB real'!BN223</f>
        <v>1.0759163436851951</v>
      </c>
      <c r="BO223" s="13">
        <f>'VAB nominal'!BO223/'VAB real'!BO223</f>
        <v>1.0970789717749723</v>
      </c>
      <c r="BP223" s="13">
        <f>'VAB nominal'!BP223/'VAB real'!BP223</f>
        <v>1.1039779058153536</v>
      </c>
    </row>
    <row r="224" spans="2:68" x14ac:dyDescent="0.2">
      <c r="B224" t="s">
        <v>15</v>
      </c>
      <c r="C224" s="13">
        <v>9.3498475662341339E-3</v>
      </c>
      <c r="D224" s="13">
        <v>1.0123971948227447E-2</v>
      </c>
      <c r="E224" s="13">
        <v>1.1706030453524145E-2</v>
      </c>
      <c r="F224" s="13">
        <v>1.2873852036901319E-2</v>
      </c>
      <c r="G224" s="13">
        <v>1.3661642175885069E-2</v>
      </c>
      <c r="H224" s="13">
        <v>1.3700006190488681E-2</v>
      </c>
      <c r="I224" s="13">
        <v>1.3766022999527392E-2</v>
      </c>
      <c r="J224" s="13">
        <v>1.4951777737404123E-2</v>
      </c>
      <c r="K224" s="13">
        <v>1.6574479291592434E-2</v>
      </c>
      <c r="L224" s="13">
        <v>1.786900491540263E-2</v>
      </c>
      <c r="M224" s="13">
        <v>1.988543577251848E-2</v>
      </c>
      <c r="N224" s="13">
        <v>2.2739545609862719E-2</v>
      </c>
      <c r="O224" s="13">
        <v>2.6108018327374749E-2</v>
      </c>
      <c r="P224" s="13">
        <v>2.8537201775865936E-2</v>
      </c>
      <c r="Q224" s="13">
        <v>3.0866977726253474E-2</v>
      </c>
      <c r="R224" s="13">
        <v>3.3447736379879883E-2</v>
      </c>
      <c r="S224" s="13">
        <v>3.6963560165551392E-2</v>
      </c>
      <c r="T224" s="13">
        <v>4.3624252504215047E-2</v>
      </c>
      <c r="U224" s="13">
        <v>5.3034516724246028E-2</v>
      </c>
      <c r="V224" s="13">
        <v>6.4900054930835491E-2</v>
      </c>
      <c r="W224" s="13">
        <v>7.9646293732185375E-2</v>
      </c>
      <c r="X224" s="13">
        <v>9.7064388615035968E-2</v>
      </c>
      <c r="Y224" s="13">
        <v>0.12437118034111709</v>
      </c>
      <c r="Z224" s="13">
        <v>0.15246337838053572</v>
      </c>
      <c r="AA224" s="13">
        <v>0.18143351669641231</v>
      </c>
      <c r="AB224" s="13">
        <v>0.18933336325197478</v>
      </c>
      <c r="AC224" s="13">
        <v>0.19400956488699025</v>
      </c>
      <c r="AD224" s="13">
        <v>0.20727588472845854</v>
      </c>
      <c r="AE224" s="13">
        <v>0.21571479398357024</v>
      </c>
      <c r="AF224" s="13">
        <v>0.26120200895746715</v>
      </c>
      <c r="AG224" s="13">
        <v>0.30803911173128529</v>
      </c>
      <c r="AH224" s="13">
        <v>0.33532338542531015</v>
      </c>
      <c r="AI224" s="13">
        <v>0.35523789447081761</v>
      </c>
      <c r="AJ224" s="13">
        <v>0.38691938654497565</v>
      </c>
      <c r="AK224" s="13">
        <v>0.42465231322898733</v>
      </c>
      <c r="AL224" s="13">
        <v>0.46647451998779993</v>
      </c>
      <c r="AM224" s="13">
        <v>0.51893682699216248</v>
      </c>
      <c r="AN224" s="13">
        <v>0.58213735886289186</v>
      </c>
      <c r="AO224" s="13">
        <v>0.64012004382719534</v>
      </c>
      <c r="AP224" s="13">
        <v>0.68186684584316914</v>
      </c>
      <c r="AQ224" s="13">
        <v>0.71717388570695706</v>
      </c>
      <c r="AR224" s="13">
        <v>0.74027404121513751</v>
      </c>
      <c r="AS224" s="13">
        <v>0.76511172938402661</v>
      </c>
      <c r="AT224" s="13">
        <v>0.80001234156633372</v>
      </c>
      <c r="AU224" s="13">
        <v>0.83178590019014242</v>
      </c>
      <c r="AV224" s="13">
        <v>0.8689980042700467</v>
      </c>
      <c r="AW224" s="13">
        <v>0.93309464406776976</v>
      </c>
      <c r="AX224" s="13">
        <v>0.93754595594448598</v>
      </c>
      <c r="AY224" s="13">
        <v>0.93851723474567361</v>
      </c>
      <c r="AZ224" s="13">
        <v>0.91487805666195576</v>
      </c>
      <c r="BA224" s="13">
        <v>0.87326118357391924</v>
      </c>
      <c r="BB224" s="13">
        <v>0.85801796028163579</v>
      </c>
      <c r="BC224" s="13">
        <v>0.93357547836942356</v>
      </c>
      <c r="BD224" s="13">
        <v>0.9661842637877196</v>
      </c>
      <c r="BE224" s="13">
        <v>1.0676517058562762</v>
      </c>
      <c r="BF224" s="13">
        <v>0.85110893985287761</v>
      </c>
      <c r="BG224" s="13">
        <v>0.8142305517961409</v>
      </c>
      <c r="BH224" s="13">
        <v>0.84279182945232034</v>
      </c>
      <c r="BI224" s="13">
        <v>0.80110654441405182</v>
      </c>
      <c r="BJ224" s="13">
        <v>0.88850637659907472</v>
      </c>
      <c r="BK224" s="13">
        <v>0.9655453113463579</v>
      </c>
      <c r="BL224" s="13">
        <v>1</v>
      </c>
      <c r="BM224" s="13">
        <f>'VAB nominal'!BM224/'VAB real'!BM224</f>
        <v>1.0436253686734709</v>
      </c>
      <c r="BN224" s="13">
        <f>'VAB nominal'!BN224/'VAB real'!BN224</f>
        <v>1.0770203266429947</v>
      </c>
      <c r="BO224" s="13">
        <f>'VAB nominal'!BO224/'VAB real'!BO224</f>
        <v>1.0983746126128859</v>
      </c>
      <c r="BP224" s="13">
        <f>'VAB nominal'!BP224/'VAB real'!BP224</f>
        <v>1.0984577751777693</v>
      </c>
    </row>
    <row r="225" spans="2:68" x14ac:dyDescent="0.2">
      <c r="B225" t="s">
        <v>16</v>
      </c>
      <c r="C225" s="13">
        <v>9.6443737041658328E-3</v>
      </c>
      <c r="D225" s="13">
        <v>1.0459311644384805E-2</v>
      </c>
      <c r="E225" s="13">
        <v>1.2111071384425239E-2</v>
      </c>
      <c r="F225" s="13">
        <v>1.3324914380247566E-2</v>
      </c>
      <c r="G225" s="13">
        <v>1.4148777005003464E-2</v>
      </c>
      <c r="H225" s="13">
        <v>1.4102479887899184E-2</v>
      </c>
      <c r="I225" s="13">
        <v>1.4063192579528703E-2</v>
      </c>
      <c r="J225" s="13">
        <v>1.5291630877896511E-2</v>
      </c>
      <c r="K225" s="13">
        <v>1.6965204784641977E-2</v>
      </c>
      <c r="L225" s="13">
        <v>1.8238345579941282E-2</v>
      </c>
      <c r="M225" s="13">
        <v>2.0261735821251552E-2</v>
      </c>
      <c r="N225" s="13">
        <v>2.3177334446958103E-2</v>
      </c>
      <c r="O225" s="13">
        <v>2.6649747254863767E-2</v>
      </c>
      <c r="P225" s="13">
        <v>2.9108750473229424E-2</v>
      </c>
      <c r="Q225" s="13">
        <v>3.1445474347178912E-2</v>
      </c>
      <c r="R225" s="13">
        <v>3.4119588667656769E-2</v>
      </c>
      <c r="S225" s="13">
        <v>3.773280887410789E-2</v>
      </c>
      <c r="T225" s="13">
        <v>4.4436040674734702E-2</v>
      </c>
      <c r="U225" s="13">
        <v>5.3779901015630634E-2</v>
      </c>
      <c r="V225" s="13">
        <v>6.5754752779381226E-2</v>
      </c>
      <c r="W225" s="13">
        <v>8.0618718584628699E-2</v>
      </c>
      <c r="X225" s="13">
        <v>9.7987340214120713E-2</v>
      </c>
      <c r="Y225" s="13">
        <v>0.12532727875025149</v>
      </c>
      <c r="Z225" s="13">
        <v>0.15398780321955854</v>
      </c>
      <c r="AA225" s="13">
        <v>0.1836937365099523</v>
      </c>
      <c r="AB225" s="13">
        <v>0.19218203690339769</v>
      </c>
      <c r="AC225" s="13">
        <v>0.19740875541936775</v>
      </c>
      <c r="AD225" s="13">
        <v>0.21057556349168993</v>
      </c>
      <c r="AE225" s="13">
        <v>0.21894159079587705</v>
      </c>
      <c r="AF225" s="13">
        <v>0.26586383387102602</v>
      </c>
      <c r="AG225" s="13">
        <v>0.31432100991307149</v>
      </c>
      <c r="AH225" s="13">
        <v>0.34132020341603592</v>
      </c>
      <c r="AI225" s="13">
        <v>0.36069348384077604</v>
      </c>
      <c r="AJ225" s="13">
        <v>0.39412777356586004</v>
      </c>
      <c r="AK225" s="13">
        <v>0.43406044648353431</v>
      </c>
      <c r="AL225" s="13">
        <v>0.47855424535438379</v>
      </c>
      <c r="AM225" s="13">
        <v>0.53174519038051415</v>
      </c>
      <c r="AN225" s="13">
        <v>0.59702358321373206</v>
      </c>
      <c r="AO225" s="13">
        <v>0.65707906588323495</v>
      </c>
      <c r="AP225" s="13">
        <v>0.70097481277451368</v>
      </c>
      <c r="AQ225" s="13">
        <v>0.74744141402221242</v>
      </c>
      <c r="AR225" s="13">
        <v>0.769635368966617</v>
      </c>
      <c r="AS225" s="13">
        <v>0.78617310206424906</v>
      </c>
      <c r="AT225" s="13">
        <v>0.81817183445359332</v>
      </c>
      <c r="AU225" s="13">
        <v>0.84786404812659866</v>
      </c>
      <c r="AV225" s="13">
        <v>0.87534411499706244</v>
      </c>
      <c r="AW225" s="13">
        <v>0.93716037073240566</v>
      </c>
      <c r="AX225" s="13">
        <v>0.94112048937478965</v>
      </c>
      <c r="AY225" s="13">
        <v>0.94152897076489239</v>
      </c>
      <c r="AZ225" s="13">
        <v>0.9173193724689146</v>
      </c>
      <c r="BA225" s="13">
        <v>0.87455463731234773</v>
      </c>
      <c r="BB225" s="13">
        <v>0.85926983867774687</v>
      </c>
      <c r="BC225" s="13">
        <v>0.93538179385283327</v>
      </c>
      <c r="BD225" s="13">
        <v>0.96910785343292083</v>
      </c>
      <c r="BE225" s="13">
        <v>1.0697377711513807</v>
      </c>
      <c r="BF225" s="13">
        <v>0.85193087103809151</v>
      </c>
      <c r="BG225" s="13">
        <v>0.8136602810610869</v>
      </c>
      <c r="BH225" s="13">
        <v>0.84100607883300704</v>
      </c>
      <c r="BI225" s="13">
        <v>0.79712149525648668</v>
      </c>
      <c r="BJ225" s="13">
        <v>0.88743904935377294</v>
      </c>
      <c r="BK225" s="13">
        <v>0.96431881736403113</v>
      </c>
      <c r="BL225" s="13">
        <v>1.0000000000000002</v>
      </c>
      <c r="BM225" s="13">
        <f>'VAB nominal'!BM225/'VAB real'!BM225</f>
        <v>1.0414851003013892</v>
      </c>
      <c r="BN225" s="13">
        <f>'VAB nominal'!BN225/'VAB real'!BN225</f>
        <v>1.0748541642461571</v>
      </c>
      <c r="BO225" s="13">
        <f>'VAB nominal'!BO225/'VAB real'!BO225</f>
        <v>1.0959550838436098</v>
      </c>
      <c r="BP225" s="13">
        <f>'VAB nominal'!BP225/'VAB real'!BP225</f>
        <v>1.0808372014927472</v>
      </c>
    </row>
    <row r="226" spans="2:68" x14ac:dyDescent="0.2">
      <c r="B226" t="s">
        <v>17</v>
      </c>
      <c r="C226" s="13">
        <v>8.3892418715104146E-3</v>
      </c>
      <c r="D226" s="13">
        <v>9.0798047033906881E-3</v>
      </c>
      <c r="E226" s="13">
        <v>1.0496427963945322E-2</v>
      </c>
      <c r="F226" s="13">
        <v>1.1510888736611416E-2</v>
      </c>
      <c r="G226" s="13">
        <v>1.2179245069711839E-2</v>
      </c>
      <c r="H226" s="13">
        <v>1.2485160727951573E-2</v>
      </c>
      <c r="I226" s="13">
        <v>1.2846908933565817E-2</v>
      </c>
      <c r="J226" s="13">
        <v>1.4020392847568912E-2</v>
      </c>
      <c r="K226" s="13">
        <v>1.5608154650046767E-2</v>
      </c>
      <c r="L226" s="13">
        <v>1.7053131744647163E-2</v>
      </c>
      <c r="M226" s="13">
        <v>1.9255354430921977E-2</v>
      </c>
      <c r="N226" s="13">
        <v>2.2053110816308022E-2</v>
      </c>
      <c r="O226" s="13">
        <v>2.5341557950968038E-2</v>
      </c>
      <c r="P226" s="13">
        <v>2.7824817607773021E-2</v>
      </c>
      <c r="Q226" s="13">
        <v>3.0226110882130296E-2</v>
      </c>
      <c r="R226" s="13">
        <v>3.2813308431851596E-2</v>
      </c>
      <c r="S226" s="13">
        <v>3.6321121926004951E-2</v>
      </c>
      <c r="T226" s="13">
        <v>4.2776845624958308E-2</v>
      </c>
      <c r="U226" s="13">
        <v>5.1723013745606547E-2</v>
      </c>
      <c r="V226" s="13">
        <v>6.2730363659954158E-2</v>
      </c>
      <c r="W226" s="13">
        <v>7.6590088690755204E-2</v>
      </c>
      <c r="X226" s="13">
        <v>9.3019795326823265E-2</v>
      </c>
      <c r="Y226" s="13">
        <v>0.11886623190028564</v>
      </c>
      <c r="Z226" s="13">
        <v>0.14616593293962532</v>
      </c>
      <c r="AA226" s="13">
        <v>0.17445823061184315</v>
      </c>
      <c r="AB226" s="13">
        <v>0.1829097852940702</v>
      </c>
      <c r="AC226" s="13">
        <v>0.18817143425756028</v>
      </c>
      <c r="AD226" s="13">
        <v>0.19895673961827431</v>
      </c>
      <c r="AE226" s="13">
        <v>0.20554993905002444</v>
      </c>
      <c r="AF226" s="13">
        <v>0.24792214412450156</v>
      </c>
      <c r="AG226" s="13">
        <v>0.2912533067493972</v>
      </c>
      <c r="AH226" s="13">
        <v>0.31604611087895279</v>
      </c>
      <c r="AI226" s="13">
        <v>0.33381584394389047</v>
      </c>
      <c r="AJ226" s="13">
        <v>0.36239175141155089</v>
      </c>
      <c r="AK226" s="13">
        <v>0.39632135863728662</v>
      </c>
      <c r="AL226" s="13">
        <v>0.43614276169766475</v>
      </c>
      <c r="AM226" s="13">
        <v>0.48525483936409336</v>
      </c>
      <c r="AN226" s="13">
        <v>0.54434475730496668</v>
      </c>
      <c r="AO226" s="13">
        <v>0.60177539098129174</v>
      </c>
      <c r="AP226" s="13">
        <v>0.6404495025590009</v>
      </c>
      <c r="AQ226" s="13">
        <v>0.671695155570189</v>
      </c>
      <c r="AR226" s="13">
        <v>0.69522623828613472</v>
      </c>
      <c r="AS226" s="13">
        <v>0.7194012208913958</v>
      </c>
      <c r="AT226" s="13">
        <v>0.74871771126082443</v>
      </c>
      <c r="AU226" s="13">
        <v>0.78012936201093119</v>
      </c>
      <c r="AV226" s="13">
        <v>0.81341522847749059</v>
      </c>
      <c r="AW226" s="13">
        <v>0.88859211723476828</v>
      </c>
      <c r="AX226" s="13">
        <v>0.91336607979570095</v>
      </c>
      <c r="AY226" s="13">
        <v>0.91235054483121514</v>
      </c>
      <c r="AZ226" s="13">
        <v>0.92279415809900101</v>
      </c>
      <c r="BA226" s="13">
        <v>0.90080052014164413</v>
      </c>
      <c r="BB226" s="13">
        <v>0.87877114252750621</v>
      </c>
      <c r="BC226" s="13">
        <v>0.98901586809133546</v>
      </c>
      <c r="BD226" s="13">
        <v>1.0177738557410554</v>
      </c>
      <c r="BE226" s="13">
        <v>1.1500088661839818</v>
      </c>
      <c r="BF226" s="13">
        <v>0.8810229421250596</v>
      </c>
      <c r="BG226" s="13">
        <v>0.87590324714865253</v>
      </c>
      <c r="BH226" s="13">
        <v>0.89634697600462399</v>
      </c>
      <c r="BI226" s="13">
        <v>0.83647881015203274</v>
      </c>
      <c r="BJ226" s="13">
        <v>0.91866499429977644</v>
      </c>
      <c r="BK226" s="13">
        <v>0.98206224636192363</v>
      </c>
      <c r="BL226" s="13">
        <v>1</v>
      </c>
      <c r="BM226" s="13">
        <f>'VAB nominal'!BM226/'VAB real'!BM226</f>
        <v>1.0420780236357059</v>
      </c>
      <c r="BN226" s="13">
        <f>'VAB nominal'!BN226/'VAB real'!BN226</f>
        <v>1.0754591552309734</v>
      </c>
      <c r="BO226" s="13">
        <f>'VAB nominal'!BO226/'VAB real'!BO226</f>
        <v>1.0965758083874266</v>
      </c>
      <c r="BP226" s="13">
        <f>'VAB nominal'!BP226/'VAB real'!BP226</f>
        <v>1.1002171607510181</v>
      </c>
    </row>
    <row r="227" spans="2:68" x14ac:dyDescent="0.2">
      <c r="B227" t="s">
        <v>18</v>
      </c>
      <c r="C227" s="13">
        <v>9.6146164253039373E-3</v>
      </c>
      <c r="D227" s="13">
        <v>1.044407473884733E-2</v>
      </c>
      <c r="E227" s="13">
        <v>1.2106940785011251E-2</v>
      </c>
      <c r="F227" s="13">
        <v>1.3282132123064457E-2</v>
      </c>
      <c r="G227" s="13">
        <v>1.4066167041437587E-2</v>
      </c>
      <c r="H227" s="13">
        <v>1.4089646379494523E-2</v>
      </c>
      <c r="I227" s="13">
        <v>1.4143191534951072E-2</v>
      </c>
      <c r="J227" s="13">
        <v>1.5272050993740448E-2</v>
      </c>
      <c r="K227" s="13">
        <v>1.684174647578E-2</v>
      </c>
      <c r="L227" s="13">
        <v>1.8198346087084431E-2</v>
      </c>
      <c r="M227" s="13">
        <v>2.0303096700870642E-2</v>
      </c>
      <c r="N227" s="13">
        <v>2.3163278463145257E-2</v>
      </c>
      <c r="O227" s="13">
        <v>2.6540169203341235E-2</v>
      </c>
      <c r="P227" s="13">
        <v>2.9115951254893756E-2</v>
      </c>
      <c r="Q227" s="13">
        <v>3.1604667594183455E-2</v>
      </c>
      <c r="R227" s="13">
        <v>3.4123393880479629E-2</v>
      </c>
      <c r="S227" s="13">
        <v>3.7609659582099969E-2</v>
      </c>
      <c r="T227" s="13">
        <v>4.4346031925896756E-2</v>
      </c>
      <c r="U227" s="13">
        <v>5.3869987819586254E-2</v>
      </c>
      <c r="V227" s="13">
        <v>6.5763090923924877E-2</v>
      </c>
      <c r="W227" s="13">
        <v>8.052356059085379E-2</v>
      </c>
      <c r="X227" s="13">
        <v>9.8232596792609567E-2</v>
      </c>
      <c r="Y227" s="13">
        <v>0.1260061185531407</v>
      </c>
      <c r="Z227" s="13">
        <v>0.15469675351264836</v>
      </c>
      <c r="AA227" s="13">
        <v>0.18439627868158295</v>
      </c>
      <c r="AB227" s="13">
        <v>0.19327273808196072</v>
      </c>
      <c r="AC227" s="13">
        <v>0.19886079186858563</v>
      </c>
      <c r="AD227" s="13">
        <v>0.21175048542362793</v>
      </c>
      <c r="AE227" s="13">
        <v>0.21986217822821127</v>
      </c>
      <c r="AF227" s="13">
        <v>0.26619279213724945</v>
      </c>
      <c r="AG227" s="13">
        <v>0.31367574493795974</v>
      </c>
      <c r="AH227" s="13">
        <v>0.34095004705373538</v>
      </c>
      <c r="AI227" s="13">
        <v>0.36059846383300981</v>
      </c>
      <c r="AJ227" s="13">
        <v>0.39368524138497518</v>
      </c>
      <c r="AK227" s="13">
        <v>0.43305150167658107</v>
      </c>
      <c r="AL227" s="13">
        <v>0.47682413822114555</v>
      </c>
      <c r="AM227" s="13">
        <v>0.52884472014527328</v>
      </c>
      <c r="AN227" s="13">
        <v>0.59319876009487327</v>
      </c>
      <c r="AO227" s="13">
        <v>0.65260556723613949</v>
      </c>
      <c r="AP227" s="13">
        <v>0.69592598488012425</v>
      </c>
      <c r="AQ227" s="13">
        <v>0.73430672046967105</v>
      </c>
      <c r="AR227" s="13">
        <v>0.76431299005397035</v>
      </c>
      <c r="AS227" s="13">
        <v>0.79168109012683374</v>
      </c>
      <c r="AT227" s="13">
        <v>0.82243938341331391</v>
      </c>
      <c r="AU227" s="13">
        <v>0.85681525564496608</v>
      </c>
      <c r="AV227" s="13">
        <v>0.88345023191274719</v>
      </c>
      <c r="AW227" s="13">
        <v>0.95003519226695154</v>
      </c>
      <c r="AX227" s="13">
        <v>0.95116490998763259</v>
      </c>
      <c r="AY227" s="13">
        <v>0.94890742492176128</v>
      </c>
      <c r="AZ227" s="13">
        <v>0.92025933256462145</v>
      </c>
      <c r="BA227" s="13">
        <v>0.87394998059741258</v>
      </c>
      <c r="BB227" s="13">
        <v>0.85743215178526477</v>
      </c>
      <c r="BC227" s="13">
        <v>0.93261763825057897</v>
      </c>
      <c r="BD227" s="13">
        <v>0.96716169356723924</v>
      </c>
      <c r="BE227" s="13">
        <v>1.0655393842421752</v>
      </c>
      <c r="BF227" s="13">
        <v>0.84914349917067045</v>
      </c>
      <c r="BG227" s="13">
        <v>0.81297559085193338</v>
      </c>
      <c r="BH227" s="13">
        <v>0.8409145891217894</v>
      </c>
      <c r="BI227" s="13">
        <v>0.80446315841706195</v>
      </c>
      <c r="BJ227" s="13">
        <v>0.88882277731113601</v>
      </c>
      <c r="BK227" s="13">
        <v>0.96374362179310313</v>
      </c>
      <c r="BL227" s="13">
        <v>1.0000000000000004</v>
      </c>
      <c r="BM227" s="13">
        <f>'VAB nominal'!BM227/'VAB real'!BM227</f>
        <v>1.0432421457582253</v>
      </c>
      <c r="BN227" s="13">
        <f>'VAB nominal'!BN227/'VAB real'!BN227</f>
        <v>1.076523365813246</v>
      </c>
      <c r="BO227" s="13">
        <f>'VAB nominal'!BO227/'VAB real'!BO227</f>
        <v>1.0975623782495632</v>
      </c>
      <c r="BP227" s="13">
        <f>'VAB nominal'!BP227/'VAB real'!BP227</f>
        <v>1.1025402562171693</v>
      </c>
    </row>
    <row r="228" spans="2:68" x14ac:dyDescent="0.2">
      <c r="B228" t="s">
        <v>19</v>
      </c>
      <c r="C228" s="13">
        <v>9.5344459640326687E-3</v>
      </c>
      <c r="D228" s="13">
        <v>1.0371086159658451E-2</v>
      </c>
      <c r="E228" s="13">
        <v>1.2053885410401938E-2</v>
      </c>
      <c r="F228" s="13">
        <v>1.326331073100491E-2</v>
      </c>
      <c r="G228" s="13">
        <v>1.4083635881211788E-2</v>
      </c>
      <c r="H228" s="13">
        <v>1.4048530491772151E-2</v>
      </c>
      <c r="I228" s="13">
        <v>1.4034249370905496E-2</v>
      </c>
      <c r="J228" s="13">
        <v>1.5197825532377323E-2</v>
      </c>
      <c r="K228" s="13">
        <v>1.6802699597665994E-2</v>
      </c>
      <c r="L228" s="13">
        <v>1.798149352139039E-2</v>
      </c>
      <c r="M228" s="13">
        <v>1.9901397541016115E-2</v>
      </c>
      <c r="N228" s="13">
        <v>2.2757402052558849E-2</v>
      </c>
      <c r="O228" s="13">
        <v>2.6137250067602872E-2</v>
      </c>
      <c r="P228" s="13">
        <v>2.8503884371506267E-2</v>
      </c>
      <c r="Q228" s="13">
        <v>3.0753173711993882E-2</v>
      </c>
      <c r="R228" s="13">
        <v>3.3203250245266373E-2</v>
      </c>
      <c r="S228" s="13">
        <v>3.6568937611529705E-2</v>
      </c>
      <c r="T228" s="13">
        <v>4.3040443458832407E-2</v>
      </c>
      <c r="U228" s="13">
        <v>5.20855067580158E-2</v>
      </c>
      <c r="V228" s="13">
        <v>6.3061781109668202E-2</v>
      </c>
      <c r="W228" s="13">
        <v>7.6780405031187174E-2</v>
      </c>
      <c r="X228" s="13">
        <v>9.3456556070401001E-2</v>
      </c>
      <c r="Y228" s="13">
        <v>0.11961573310417976</v>
      </c>
      <c r="Z228" s="13">
        <v>0.14717066943855869</v>
      </c>
      <c r="AA228" s="13">
        <v>0.17560326042046615</v>
      </c>
      <c r="AB228" s="13">
        <v>0.18400787936522683</v>
      </c>
      <c r="AC228" s="13">
        <v>0.18969704561491543</v>
      </c>
      <c r="AD228" s="13">
        <v>0.20329754786266735</v>
      </c>
      <c r="AE228" s="13">
        <v>0.21238869164639895</v>
      </c>
      <c r="AF228" s="13">
        <v>0.25754587433824261</v>
      </c>
      <c r="AG228" s="13">
        <v>0.30396432873664297</v>
      </c>
      <c r="AH228" s="13">
        <v>0.33165009989728134</v>
      </c>
      <c r="AI228" s="13">
        <v>0.35204957982384472</v>
      </c>
      <c r="AJ228" s="13">
        <v>0.38458105913180518</v>
      </c>
      <c r="AK228" s="13">
        <v>0.42324965463785386</v>
      </c>
      <c r="AL228" s="13">
        <v>0.46825423961808393</v>
      </c>
      <c r="AM228" s="13">
        <v>0.52176978185877365</v>
      </c>
      <c r="AN228" s="13">
        <v>0.58657792397047404</v>
      </c>
      <c r="AO228" s="13">
        <v>0.64601319887766218</v>
      </c>
      <c r="AP228" s="13">
        <v>0.69051685046136346</v>
      </c>
      <c r="AQ228" s="13">
        <v>0.73285394504041956</v>
      </c>
      <c r="AR228" s="13">
        <v>0.75594922923495222</v>
      </c>
      <c r="AS228" s="13">
        <v>0.77834728611969761</v>
      </c>
      <c r="AT228" s="13">
        <v>0.81589352462344988</v>
      </c>
      <c r="AU228" s="13">
        <v>0.85033165469347394</v>
      </c>
      <c r="AV228" s="13">
        <v>0.8856952890338462</v>
      </c>
      <c r="AW228" s="13">
        <v>0.95078232783282324</v>
      </c>
      <c r="AX228" s="13">
        <v>0.95681927762643582</v>
      </c>
      <c r="AY228" s="13">
        <v>0.95871723535131337</v>
      </c>
      <c r="AZ228" s="13">
        <v>0.93425547795296626</v>
      </c>
      <c r="BA228" s="13">
        <v>0.89242104747185202</v>
      </c>
      <c r="BB228" s="13">
        <v>0.87536014163026121</v>
      </c>
      <c r="BC228" s="13">
        <v>0.9516271720519438</v>
      </c>
      <c r="BD228" s="13">
        <v>0.98713334009284592</v>
      </c>
      <c r="BE228" s="13">
        <v>1.087777635134535</v>
      </c>
      <c r="BF228" s="13">
        <v>0.85349754416550616</v>
      </c>
      <c r="BG228" s="13">
        <v>0.81379612466235174</v>
      </c>
      <c r="BH228" s="13">
        <v>0.84105603721118793</v>
      </c>
      <c r="BI228" s="13">
        <v>0.7960191825771844</v>
      </c>
      <c r="BJ228" s="13">
        <v>0.88799393823012529</v>
      </c>
      <c r="BK228" s="13">
        <v>0.96679625728796958</v>
      </c>
      <c r="BL228" s="13">
        <v>1</v>
      </c>
      <c r="BM228" s="13">
        <f>'VAB nominal'!BM228/'VAB real'!BM228</f>
        <v>1.0416108136293865</v>
      </c>
      <c r="BN228" s="13">
        <f>'VAB nominal'!BN228/'VAB real'!BN228</f>
        <v>1.0754122473830798</v>
      </c>
      <c r="BO228" s="13">
        <f>'VAB nominal'!BO228/'VAB real'!BO228</f>
        <v>1.0963505598105954</v>
      </c>
      <c r="BP228" s="13">
        <f>'VAB nominal'!BP228/'VAB real'!BP228</f>
        <v>1.095531723181203</v>
      </c>
    </row>
    <row r="229" spans="2:68" x14ac:dyDescent="0.2">
      <c r="B229" t="s">
        <v>20</v>
      </c>
      <c r="C229" s="13">
        <v>8.8744993125547539E-3</v>
      </c>
      <c r="D229" s="13">
        <v>9.5999229458879429E-3</v>
      </c>
      <c r="E229" s="13">
        <v>1.109614780804986E-2</v>
      </c>
      <c r="F229" s="13">
        <v>1.218253073598163E-2</v>
      </c>
      <c r="G229" s="13">
        <v>1.2910337110281139E-2</v>
      </c>
      <c r="H229" s="13">
        <v>1.2954287604456428E-2</v>
      </c>
      <c r="I229" s="13">
        <v>1.3017201416179245E-2</v>
      </c>
      <c r="J229" s="13">
        <v>1.4057728827772419E-2</v>
      </c>
      <c r="K229" s="13">
        <v>1.5490642086074695E-2</v>
      </c>
      <c r="L229" s="13">
        <v>1.6720850239834471E-2</v>
      </c>
      <c r="M229" s="13">
        <v>1.864003775881443E-2</v>
      </c>
      <c r="N229" s="13">
        <v>2.1488858575412606E-2</v>
      </c>
      <c r="O229" s="13">
        <v>2.4847836834977995E-2</v>
      </c>
      <c r="P229" s="13">
        <v>2.7303057545166085E-2</v>
      </c>
      <c r="Q229" s="13">
        <v>2.9675665938722506E-2</v>
      </c>
      <c r="R229" s="13">
        <v>3.2338672349745308E-2</v>
      </c>
      <c r="S229" s="13">
        <v>3.5918696287897831E-2</v>
      </c>
      <c r="T229" s="13">
        <v>4.262756508989593E-2</v>
      </c>
      <c r="U229" s="13">
        <v>5.2090731291549425E-2</v>
      </c>
      <c r="V229" s="13">
        <v>6.4045218918744831E-2</v>
      </c>
      <c r="W229" s="13">
        <v>7.8941418330426547E-2</v>
      </c>
      <c r="X229" s="13">
        <v>9.6343198118820542E-2</v>
      </c>
      <c r="Y229" s="13">
        <v>0.12373636812658986</v>
      </c>
      <c r="Z229" s="13">
        <v>0.15148507966560976</v>
      </c>
      <c r="AA229" s="13">
        <v>0.18015019751744904</v>
      </c>
      <c r="AB229" s="13">
        <v>0.18881329466399366</v>
      </c>
      <c r="AC229" s="13">
        <v>0.19436014923556194</v>
      </c>
      <c r="AD229" s="13">
        <v>0.20658624023771088</v>
      </c>
      <c r="AE229" s="13">
        <v>0.21428519801406848</v>
      </c>
      <c r="AF229" s="13">
        <v>0.25922152266799342</v>
      </c>
      <c r="AG229" s="13">
        <v>0.30537431344457167</v>
      </c>
      <c r="AH229" s="13">
        <v>0.33262092100408097</v>
      </c>
      <c r="AI229" s="13">
        <v>0.35239518964525751</v>
      </c>
      <c r="AJ229" s="13">
        <v>0.38395119360717245</v>
      </c>
      <c r="AK229" s="13">
        <v>0.42164346594752633</v>
      </c>
      <c r="AL229" s="13">
        <v>0.46391654611706679</v>
      </c>
      <c r="AM229" s="13">
        <v>0.51656676917407329</v>
      </c>
      <c r="AN229" s="13">
        <v>0.58221963584652181</v>
      </c>
      <c r="AO229" s="13">
        <v>0.63664808341112455</v>
      </c>
      <c r="AP229" s="13">
        <v>0.68172151025057048</v>
      </c>
      <c r="AQ229" s="13">
        <v>0.7352380411739774</v>
      </c>
      <c r="AR229" s="13">
        <v>0.74965371718310325</v>
      </c>
      <c r="AS229" s="13">
        <v>0.77667831872946524</v>
      </c>
      <c r="AT229" s="13">
        <v>0.81116655486197453</v>
      </c>
      <c r="AU229" s="13">
        <v>0.85324795808564402</v>
      </c>
      <c r="AV229" s="13">
        <v>0.8874005198797037</v>
      </c>
      <c r="AW229" s="13">
        <v>0.95705869176868286</v>
      </c>
      <c r="AX229" s="13">
        <v>0.95993502588362123</v>
      </c>
      <c r="AY229" s="13">
        <v>0.95646573551781711</v>
      </c>
      <c r="AZ229" s="13">
        <v>0.92342095611323249</v>
      </c>
      <c r="BA229" s="13">
        <v>0.87614990671925963</v>
      </c>
      <c r="BB229" s="13">
        <v>0.85853189595397161</v>
      </c>
      <c r="BC229" s="13">
        <v>0.93385577700901323</v>
      </c>
      <c r="BD229" s="13">
        <v>0.96731844321334048</v>
      </c>
      <c r="BE229" s="13">
        <v>1.0659081666905887</v>
      </c>
      <c r="BF229" s="13">
        <v>0.84869223629144308</v>
      </c>
      <c r="BG229" s="13">
        <v>0.81013430154612531</v>
      </c>
      <c r="BH229" s="13">
        <v>0.83847546654118199</v>
      </c>
      <c r="BI229" s="13">
        <v>0.79600068352735209</v>
      </c>
      <c r="BJ229" s="13">
        <v>0.88561494447885458</v>
      </c>
      <c r="BK229" s="13">
        <v>0.96514181192298498</v>
      </c>
      <c r="BL229" s="13">
        <v>0.99999999999999978</v>
      </c>
      <c r="BM229" s="13">
        <f>'VAB nominal'!BM229/'VAB real'!BM229</f>
        <v>1.0421651823638409</v>
      </c>
      <c r="BN229" s="13">
        <f>'VAB nominal'!BN229/'VAB real'!BN229</f>
        <v>1.0715355048063331</v>
      </c>
      <c r="BO229" s="13">
        <f>'VAB nominal'!BO229/'VAB real'!BO229</f>
        <v>1.0954780256072496</v>
      </c>
      <c r="BP229" s="13">
        <f>'VAB nominal'!BP229/'VAB real'!BP229</f>
        <v>1.1005688718337829</v>
      </c>
    </row>
    <row r="230" spans="2:68" x14ac:dyDescent="0.2">
      <c r="B230" t="s">
        <v>21</v>
      </c>
      <c r="C230" s="13">
        <v>8.9211938203459379E-3</v>
      </c>
      <c r="D230" s="13">
        <v>9.6828729273641737E-3</v>
      </c>
      <c r="E230" s="13">
        <v>1.1225187124193037E-2</v>
      </c>
      <c r="F230" s="13">
        <v>1.2400173429101611E-2</v>
      </c>
      <c r="G230" s="13">
        <v>1.3215652690230827E-2</v>
      </c>
      <c r="H230" s="13">
        <v>1.3224268602164947E-2</v>
      </c>
      <c r="I230" s="13">
        <v>1.3240223760306917E-2</v>
      </c>
      <c r="J230" s="13">
        <v>1.4451085087399883E-2</v>
      </c>
      <c r="K230" s="13">
        <v>1.6098239272432351E-2</v>
      </c>
      <c r="L230" s="13">
        <v>1.7385173523847067E-2</v>
      </c>
      <c r="M230" s="13">
        <v>1.9389057432302154E-2</v>
      </c>
      <c r="N230" s="13">
        <v>2.2248846623042051E-2</v>
      </c>
      <c r="O230" s="13">
        <v>2.5627433005811297E-2</v>
      </c>
      <c r="P230" s="13">
        <v>2.7983776251177189E-2</v>
      </c>
      <c r="Q230" s="13">
        <v>3.023839775955257E-2</v>
      </c>
      <c r="R230" s="13">
        <v>3.2799392616180797E-2</v>
      </c>
      <c r="S230" s="13">
        <v>3.6286104184181815E-2</v>
      </c>
      <c r="T230" s="13">
        <v>4.2735321998073936E-2</v>
      </c>
      <c r="U230" s="13">
        <v>5.183631944759453E-2</v>
      </c>
      <c r="V230" s="13">
        <v>6.3500758227980472E-2</v>
      </c>
      <c r="W230" s="13">
        <v>7.8003867705646643E-2</v>
      </c>
      <c r="X230" s="13">
        <v>9.498956133002294E-2</v>
      </c>
      <c r="Y230" s="13">
        <v>0.12169661073245419</v>
      </c>
      <c r="Z230" s="13">
        <v>0.14948857850516165</v>
      </c>
      <c r="AA230" s="13">
        <v>0.17814331813202161</v>
      </c>
      <c r="AB230" s="13">
        <v>0.18567888597587692</v>
      </c>
      <c r="AC230" s="13">
        <v>0.1899797637538381</v>
      </c>
      <c r="AD230" s="13">
        <v>0.20299442725746267</v>
      </c>
      <c r="AE230" s="13">
        <v>0.2114807670057183</v>
      </c>
      <c r="AF230" s="13">
        <v>0.25621921312304358</v>
      </c>
      <c r="AG230" s="13">
        <v>0.30229603078275685</v>
      </c>
      <c r="AH230" s="13">
        <v>0.32846076163791671</v>
      </c>
      <c r="AI230" s="13">
        <v>0.34708083718539207</v>
      </c>
      <c r="AJ230" s="13">
        <v>0.37709041720731423</v>
      </c>
      <c r="AK230" s="13">
        <v>0.41316639458381127</v>
      </c>
      <c r="AL230" s="13">
        <v>0.45930927975099539</v>
      </c>
      <c r="AM230" s="13">
        <v>0.50723997474595872</v>
      </c>
      <c r="AN230" s="13">
        <v>0.57061427275825449</v>
      </c>
      <c r="AO230" s="13">
        <v>0.62725080962685431</v>
      </c>
      <c r="AP230" s="13">
        <v>0.67090905905181442</v>
      </c>
      <c r="AQ230" s="13">
        <v>0.70858363438228911</v>
      </c>
      <c r="AR230" s="13">
        <v>0.73125908806652329</v>
      </c>
      <c r="AS230" s="13">
        <v>0.7576026092190441</v>
      </c>
      <c r="AT230" s="13">
        <v>0.80284259971745286</v>
      </c>
      <c r="AU230" s="13">
        <v>0.83101376538668481</v>
      </c>
      <c r="AV230" s="13">
        <v>0.86477534071844075</v>
      </c>
      <c r="AW230" s="13">
        <v>0.93232271346681084</v>
      </c>
      <c r="AX230" s="13">
        <v>0.9354491341645248</v>
      </c>
      <c r="AY230" s="13">
        <v>0.93428290093358324</v>
      </c>
      <c r="AZ230" s="13">
        <v>0.90112725859513831</v>
      </c>
      <c r="BA230" s="13">
        <v>0.85334475341032778</v>
      </c>
      <c r="BB230" s="13">
        <v>0.83611114021327959</v>
      </c>
      <c r="BC230" s="13">
        <v>0.91113594753146065</v>
      </c>
      <c r="BD230" s="13">
        <v>0.94596027470635846</v>
      </c>
      <c r="BE230" s="13">
        <v>1.0522505953148871</v>
      </c>
      <c r="BF230" s="13">
        <v>0.84386513858821477</v>
      </c>
      <c r="BG230" s="13">
        <v>0.80779142403477788</v>
      </c>
      <c r="BH230" s="13">
        <v>0.83698337378297338</v>
      </c>
      <c r="BI230" s="13">
        <v>0.79974060605645969</v>
      </c>
      <c r="BJ230" s="13">
        <v>0.88617542045150854</v>
      </c>
      <c r="BK230" s="13">
        <v>0.96379115293720641</v>
      </c>
      <c r="BL230" s="13">
        <v>0.99999999999999978</v>
      </c>
      <c r="BM230" s="13">
        <f>'VAB nominal'!BM230/'VAB real'!BM230</f>
        <v>1.0452655661366037</v>
      </c>
      <c r="BN230" s="13">
        <f>'VAB nominal'!BN230/'VAB real'!BN230</f>
        <v>1.0779779077736962</v>
      </c>
      <c r="BO230" s="13">
        <f>'VAB nominal'!BO230/'VAB real'!BO230</f>
        <v>1.0995639496185108</v>
      </c>
      <c r="BP230" s="13">
        <f>'VAB nominal'!BP230/'VAB real'!BP230</f>
        <v>1.1023311270809553</v>
      </c>
    </row>
    <row r="231" spans="2:68" x14ac:dyDescent="0.2">
      <c r="B231" t="s">
        <v>35</v>
      </c>
      <c r="C231" s="13">
        <f>'VAB nominal'!C231/'VAB real'!C231</f>
        <v>9.3727850384023367E-3</v>
      </c>
      <c r="D231" s="13">
        <f>'VAB nominal'!D231/'VAB real'!D231</f>
        <v>1.0160550323955568E-2</v>
      </c>
      <c r="E231" s="13">
        <f>'VAB nominal'!E231/'VAB real'!E231</f>
        <v>1.1762204011478882E-2</v>
      </c>
      <c r="F231" s="13">
        <f>'VAB nominal'!F231/'VAB real'!F231</f>
        <v>1.2928339905878479E-2</v>
      </c>
      <c r="G231" s="13">
        <f>'VAB nominal'!G231/'VAB real'!G231</f>
        <v>1.3713170099840678E-2</v>
      </c>
      <c r="H231" s="13">
        <f>'VAB nominal'!H231/'VAB real'!H231</f>
        <v>1.3718039780857092E-2</v>
      </c>
      <c r="I231" s="13">
        <f>'VAB nominal'!I231/'VAB real'!I231</f>
        <v>1.3741668040165024E-2</v>
      </c>
      <c r="J231" s="13">
        <f>'VAB nominal'!J231/'VAB real'!J231</f>
        <v>1.493659333130508E-2</v>
      </c>
      <c r="K231" s="13">
        <f>'VAB nominal'!K231/'VAB real'!K231</f>
        <v>1.6565195528834564E-2</v>
      </c>
      <c r="L231" s="13">
        <f>'VAB nominal'!L231/'VAB real'!L231</f>
        <v>1.7839297193873754E-2</v>
      </c>
      <c r="M231" s="13">
        <f>'VAB nominal'!M231/'VAB real'!M231</f>
        <v>1.9846018182585485E-2</v>
      </c>
      <c r="N231" s="13">
        <f>'VAB nominal'!N231/'VAB real'!N231</f>
        <v>2.273521678715788E-2</v>
      </c>
      <c r="O231" s="13">
        <f>'VAB nominal'!O231/'VAB real'!O231</f>
        <v>2.6159225257789492E-2</v>
      </c>
      <c r="P231" s="13">
        <f>'VAB nominal'!P231/'VAB real'!P231</f>
        <v>2.8578146557534982E-2</v>
      </c>
      <c r="Q231" s="13">
        <f>'VAB nominal'!Q231/'VAB real'!Q231</f>
        <v>3.08908133928785E-2</v>
      </c>
      <c r="R231" s="13">
        <f>'VAB nominal'!R231/'VAB real'!R231</f>
        <v>3.344453447897007E-2</v>
      </c>
      <c r="S231" s="13">
        <f>'VAB nominal'!S231/'VAB real'!S231</f>
        <v>3.6925664933619845E-2</v>
      </c>
      <c r="T231" s="13">
        <f>'VAB nominal'!T231/'VAB real'!T231</f>
        <v>4.3593388612709963E-2</v>
      </c>
      <c r="U231" s="13">
        <f>'VAB nominal'!U231/'VAB real'!U231</f>
        <v>5.294349653795187E-2</v>
      </c>
      <c r="V231" s="13">
        <f>'VAB nominal'!V231/'VAB real'!V231</f>
        <v>6.4687265154305437E-2</v>
      </c>
      <c r="W231" s="13">
        <f>'VAB nominal'!W231/'VAB real'!W231</f>
        <v>7.9293230103314488E-2</v>
      </c>
      <c r="X231" s="13">
        <f>'VAB nominal'!X231/'VAB real'!X231</f>
        <v>9.6525892589079842E-2</v>
      </c>
      <c r="Y231" s="13">
        <f>'VAB nominal'!Y231/'VAB real'!Y231</f>
        <v>0.12359720467451966</v>
      </c>
      <c r="Z231" s="13">
        <f>'VAB nominal'!Z231/'VAB real'!Z231</f>
        <v>0.15180215988138182</v>
      </c>
      <c r="AA231" s="13">
        <f>'VAB nominal'!AA231/'VAB real'!AA231</f>
        <v>0.1809852165831585</v>
      </c>
      <c r="AB231" s="13">
        <f>'VAB nominal'!AB231/'VAB real'!AB231</f>
        <v>0.18937808528622488</v>
      </c>
      <c r="AC231" s="13">
        <f>'VAB nominal'!AC231/'VAB real'!AC231</f>
        <v>0.19460589263209929</v>
      </c>
      <c r="AD231" s="13">
        <f>'VAB nominal'!AD231/'VAB real'!AD231</f>
        <v>0.20779220043081298</v>
      </c>
      <c r="AE231" s="13">
        <f>'VAB nominal'!AE231/'VAB real'!AE231</f>
        <v>0.21636278587216357</v>
      </c>
      <c r="AF231" s="13">
        <f>'VAB nominal'!AF231/'VAB real'!AF231</f>
        <v>0.26233033344192197</v>
      </c>
      <c r="AG231" s="13">
        <f>'VAB nominal'!AG231/'VAB real'!AG231</f>
        <v>0.30972238922877099</v>
      </c>
      <c r="AH231" s="13">
        <f>'VAB nominal'!AH231/'VAB real'!AH231</f>
        <v>0.33681420906736664</v>
      </c>
      <c r="AI231" s="13">
        <f>'VAB nominal'!AI231/'VAB real'!AI231</f>
        <v>0.3563930345041566</v>
      </c>
      <c r="AJ231" s="13">
        <f>'VAB nominal'!AJ231/'VAB real'!AJ231</f>
        <v>0.38900040255189072</v>
      </c>
      <c r="AK231" s="13">
        <f>'VAB nominal'!AK231/'VAB real'!AK231</f>
        <v>0.42783892768321669</v>
      </c>
      <c r="AL231" s="13">
        <f>'VAB nominal'!AL231/'VAB real'!AL231</f>
        <v>0.471312817566238</v>
      </c>
      <c r="AM231" s="13">
        <f>'VAB nominal'!AM231/'VAB real'!AM231</f>
        <v>0.52388580548503638</v>
      </c>
      <c r="AN231" s="13">
        <f>'VAB nominal'!AN231/'VAB real'!AN231</f>
        <v>0.58766073826150322</v>
      </c>
      <c r="AO231" s="13">
        <f>'VAB nominal'!AO231/'VAB real'!AO231</f>
        <v>0.64610465804458272</v>
      </c>
      <c r="AP231" s="13">
        <f>'VAB nominal'!AP231/'VAB real'!AP231</f>
        <v>0.68933360291860435</v>
      </c>
      <c r="AQ231" s="13">
        <f>'VAB nominal'!AQ231/'VAB real'!AQ231</f>
        <v>0.729047041425953</v>
      </c>
      <c r="AR231" s="13">
        <f>'VAB nominal'!AR231/'VAB real'!AR231</f>
        <v>0.75256374553399297</v>
      </c>
      <c r="AS231" s="13">
        <f>'VAB nominal'!AS231/'VAB real'!AS231</f>
        <v>0.77341409647406645</v>
      </c>
      <c r="AT231" s="13">
        <f>'VAB nominal'!AT231/'VAB real'!AT231</f>
        <v>0.80704331073107805</v>
      </c>
      <c r="AU231" s="13">
        <f>'VAB nominal'!AU231/'VAB real'!AU231</f>
        <v>0.83808119946349724</v>
      </c>
      <c r="AV231" s="13">
        <f>'VAB nominal'!AV231/'VAB real'!AV231</f>
        <v>0.86816664615354189</v>
      </c>
      <c r="AW231" s="13">
        <f>'VAB nominal'!AW231/'VAB real'!AW231</f>
        <v>0.93260636363122384</v>
      </c>
      <c r="AX231" s="13">
        <f>'VAB nominal'!AX231/'VAB real'!AX231</f>
        <v>0.93844451098045867</v>
      </c>
      <c r="AY231" s="13">
        <f>'VAB nominal'!AY231/'VAB real'!AY231</f>
        <v>0.93998114743240857</v>
      </c>
      <c r="AZ231" s="13">
        <f>'VAB nominal'!AZ231/'VAB real'!AZ231</f>
        <v>0.91685982552457201</v>
      </c>
      <c r="BA231" s="13">
        <f>'VAB nominal'!BA231/'VAB real'!BA231</f>
        <v>0.87602237339248534</v>
      </c>
      <c r="BB231" s="13">
        <f>'VAB nominal'!BB231/'VAB real'!BB231</f>
        <v>0.86040260782733935</v>
      </c>
      <c r="BC231" s="13">
        <f>'VAB nominal'!BC231/'VAB real'!BC231</f>
        <v>0.93678109017831623</v>
      </c>
      <c r="BD231" s="13">
        <f>'VAB nominal'!BD231/'VAB real'!BD231</f>
        <v>0.97066441761799305</v>
      </c>
      <c r="BE231" s="13">
        <f>'VAB nominal'!BE231/'VAB real'!BE231</f>
        <v>1.0724329687419722</v>
      </c>
      <c r="BF231" s="13">
        <f>'VAB nominal'!BF231/'VAB real'!BF231</f>
        <v>0.85153415760456697</v>
      </c>
      <c r="BG231" s="13">
        <f>'VAB nominal'!BG231/'VAB real'!BG231</f>
        <v>0.81338587113254213</v>
      </c>
      <c r="BH231" s="13">
        <f>'VAB nominal'!BH231/'VAB real'!BH231</f>
        <v>0.8409138586430247</v>
      </c>
      <c r="BI231" s="13">
        <f>'VAB nominal'!BI231/'VAB real'!BI231</f>
        <v>0.79699929324479657</v>
      </c>
      <c r="BJ231" s="13">
        <f>'VAB nominal'!BJ231/'VAB real'!BJ231</f>
        <v>0.88751058922629922</v>
      </c>
      <c r="BK231" s="13">
        <f>'VAB nominal'!BK231/'VAB real'!BK231</f>
        <v>0.96533126083607712</v>
      </c>
      <c r="BL231" s="13">
        <f>'VAB nominal'!BL231/'VAB real'!BL231</f>
        <v>1</v>
      </c>
      <c r="BM231" s="13">
        <f>'VAB nominal'!BM231/'VAB real'!BM231</f>
        <v>1.0422307772918797</v>
      </c>
      <c r="BN231" s="13">
        <f>'VAB nominal'!BN231/'VAB real'!BN231</f>
        <v>1.075489551868015</v>
      </c>
      <c r="BO231" s="13">
        <f>'VAB nominal'!BO231/'VAB real'!BO231</f>
        <v>1.0966665473670199</v>
      </c>
      <c r="BP231" s="13">
        <f>'VAB nominal'!BP231/'VAB real'!BP231</f>
        <v>1.0936487487717907</v>
      </c>
    </row>
    <row r="232" spans="2:68" x14ac:dyDescent="0.2"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  <c r="BK232" s="4"/>
      <c r="BL232" s="7"/>
      <c r="BM232" s="7"/>
      <c r="BN232" s="7"/>
    </row>
    <row r="234" spans="2:68" x14ac:dyDescent="0.2">
      <c r="B234" s="6" t="s">
        <v>47</v>
      </c>
    </row>
    <row r="235" spans="2:68" x14ac:dyDescent="0.2">
      <c r="B235" s="6"/>
    </row>
    <row r="236" spans="2:68" x14ac:dyDescent="0.2">
      <c r="C236" s="3">
        <v>1955</v>
      </c>
      <c r="D236" s="3">
        <v>1956</v>
      </c>
      <c r="E236" s="3">
        <v>1957</v>
      </c>
      <c r="F236" s="3">
        <v>1958</v>
      </c>
      <c r="G236" s="3">
        <v>1959</v>
      </c>
      <c r="H236" s="3">
        <v>1960</v>
      </c>
      <c r="I236" s="3">
        <v>1961</v>
      </c>
      <c r="J236" s="3">
        <v>1962</v>
      </c>
      <c r="K236" s="3">
        <v>1963</v>
      </c>
      <c r="L236" s="3">
        <v>1964</v>
      </c>
      <c r="M236" s="3">
        <v>1965</v>
      </c>
      <c r="N236" s="3">
        <v>1966</v>
      </c>
      <c r="O236" s="3">
        <v>1967</v>
      </c>
      <c r="P236" s="3">
        <v>1968</v>
      </c>
      <c r="Q236" s="3">
        <v>1969</v>
      </c>
      <c r="R236" s="3">
        <v>1970</v>
      </c>
      <c r="S236" s="3">
        <v>1971</v>
      </c>
      <c r="T236" s="3">
        <v>1972</v>
      </c>
      <c r="U236" s="3">
        <v>1973</v>
      </c>
      <c r="V236" s="3">
        <v>1974</v>
      </c>
      <c r="W236" s="3">
        <v>1975</v>
      </c>
      <c r="X236" s="2">
        <v>1976</v>
      </c>
      <c r="Y236" s="2">
        <v>1977</v>
      </c>
      <c r="Z236" s="2">
        <v>1978</v>
      </c>
      <c r="AA236" s="2">
        <v>1979</v>
      </c>
      <c r="AB236" s="2">
        <v>1980</v>
      </c>
      <c r="AC236" s="2">
        <v>1981</v>
      </c>
      <c r="AD236" s="2">
        <v>1982</v>
      </c>
      <c r="AE236" s="2">
        <v>1983</v>
      </c>
      <c r="AF236" s="2">
        <v>1984</v>
      </c>
      <c r="AG236" s="2">
        <v>1985</v>
      </c>
      <c r="AH236" s="2">
        <v>1986</v>
      </c>
      <c r="AI236" s="2">
        <v>1987</v>
      </c>
      <c r="AJ236" s="2">
        <v>1988</v>
      </c>
      <c r="AK236" s="2">
        <v>1989</v>
      </c>
      <c r="AL236" s="2">
        <v>1990</v>
      </c>
      <c r="AM236" s="2">
        <v>1991</v>
      </c>
      <c r="AN236" s="2">
        <v>1992</v>
      </c>
      <c r="AO236" s="2">
        <v>1993</v>
      </c>
      <c r="AP236" s="2">
        <v>1994</v>
      </c>
      <c r="AQ236" s="2">
        <v>1995</v>
      </c>
      <c r="AR236" s="2">
        <v>1996</v>
      </c>
      <c r="AS236" s="2">
        <v>1997</v>
      </c>
      <c r="AT236" s="2">
        <v>1998</v>
      </c>
      <c r="AU236" s="2">
        <v>1999</v>
      </c>
      <c r="AV236" s="2">
        <v>2000</v>
      </c>
      <c r="AW236" s="2">
        <v>2001</v>
      </c>
      <c r="AX236" s="2">
        <v>2002</v>
      </c>
      <c r="AY236" s="2">
        <v>2003</v>
      </c>
      <c r="AZ236" s="2">
        <v>2004</v>
      </c>
      <c r="BA236" s="2">
        <v>2005</v>
      </c>
      <c r="BB236" s="2">
        <v>2006</v>
      </c>
      <c r="BC236" s="2">
        <v>2007</v>
      </c>
      <c r="BD236" s="2">
        <v>2008</v>
      </c>
      <c r="BE236" s="2">
        <v>2009</v>
      </c>
      <c r="BF236" s="2">
        <v>2010</v>
      </c>
      <c r="BG236" s="2">
        <v>2011</v>
      </c>
      <c r="BH236" s="2">
        <v>2012</v>
      </c>
      <c r="BI236" s="2">
        <v>2013</v>
      </c>
      <c r="BJ236" s="2">
        <v>2014</v>
      </c>
      <c r="BK236" s="2">
        <v>2015</v>
      </c>
      <c r="BL236" s="2">
        <v>2016</v>
      </c>
      <c r="BM236" s="2">
        <v>2017</v>
      </c>
      <c r="BN236" s="2">
        <v>2018</v>
      </c>
      <c r="BO236" s="2" t="s">
        <v>59</v>
      </c>
      <c r="BP236" s="2" t="s">
        <v>60</v>
      </c>
    </row>
    <row r="237" spans="2:68" x14ac:dyDescent="0.2">
      <c r="B237" t="s">
        <v>4</v>
      </c>
      <c r="C237" s="13">
        <v>1.7435320966311962E-2</v>
      </c>
      <c r="D237" s="13">
        <v>1.8526083416226174E-2</v>
      </c>
      <c r="E237" s="13">
        <v>2.1030582942665625E-2</v>
      </c>
      <c r="F237" s="13">
        <v>2.3117986474826158E-2</v>
      </c>
      <c r="G237" s="13">
        <v>2.4521264125228818E-2</v>
      </c>
      <c r="H237" s="13">
        <v>2.4558569102379364E-2</v>
      </c>
      <c r="I237" s="13">
        <v>2.4625471734800373E-2</v>
      </c>
      <c r="J237" s="13">
        <v>2.6204580657951049E-2</v>
      </c>
      <c r="K237" s="13">
        <v>2.8464058836413474E-2</v>
      </c>
      <c r="L237" s="13">
        <v>3.0185322637033048E-2</v>
      </c>
      <c r="M237" s="13">
        <v>3.3052654093449589E-2</v>
      </c>
      <c r="N237" s="13">
        <v>3.5818192080250257E-2</v>
      </c>
      <c r="O237" s="13">
        <v>3.8954164276627054E-2</v>
      </c>
      <c r="P237" s="13">
        <v>4.0854152108481229E-2</v>
      </c>
      <c r="Q237" s="13">
        <v>4.2408850174258349E-2</v>
      </c>
      <c r="R237" s="13">
        <v>4.4648842795133051E-2</v>
      </c>
      <c r="S237" s="13">
        <v>4.796635147700587E-2</v>
      </c>
      <c r="T237" s="13">
        <v>5.1915888505709835E-2</v>
      </c>
      <c r="U237" s="13">
        <v>5.7886348349239836E-2</v>
      </c>
      <c r="V237" s="13">
        <v>6.7937813430070132E-2</v>
      </c>
      <c r="W237" s="13">
        <v>7.9988672320633267E-2</v>
      </c>
      <c r="X237" s="13">
        <v>9.3401788052876966E-2</v>
      </c>
      <c r="Y237" s="13">
        <v>0.11473735194474752</v>
      </c>
      <c r="Z237" s="13">
        <v>0.1408284547171246</v>
      </c>
      <c r="AA237" s="13">
        <v>0.16778547911356534</v>
      </c>
      <c r="AB237" s="13">
        <v>0.19002887501220722</v>
      </c>
      <c r="AC237" s="13">
        <v>0.21129736066892779</v>
      </c>
      <c r="AD237" s="13">
        <v>0.24083726910242428</v>
      </c>
      <c r="AE237" s="13">
        <v>0.26783675452838346</v>
      </c>
      <c r="AF237" s="13">
        <v>0.29394239156319291</v>
      </c>
      <c r="AG237" s="13">
        <v>0.31429374379377656</v>
      </c>
      <c r="AH237" s="13">
        <v>0.3520777811477967</v>
      </c>
      <c r="AI237" s="13">
        <v>0.38359501280264008</v>
      </c>
      <c r="AJ237" s="13">
        <v>0.410337284313746</v>
      </c>
      <c r="AK237" s="13">
        <v>0.44224030767381739</v>
      </c>
      <c r="AL237" s="13">
        <v>0.48604456077919039</v>
      </c>
      <c r="AM237" s="13">
        <v>0.52907446614721265</v>
      </c>
      <c r="AN237" s="13">
        <v>0.57127225013928917</v>
      </c>
      <c r="AO237" s="13">
        <v>0.60822248572576443</v>
      </c>
      <c r="AP237" s="13">
        <v>0.63292523454585381</v>
      </c>
      <c r="AQ237" s="13">
        <v>0.65828641113511066</v>
      </c>
      <c r="AR237" s="13">
        <v>0.67699465138929582</v>
      </c>
      <c r="AS237" s="13">
        <v>0.69743961993131454</v>
      </c>
      <c r="AT237" s="13">
        <v>0.70915547907347609</v>
      </c>
      <c r="AU237" s="13">
        <v>0.73080665954164303</v>
      </c>
      <c r="AV237" s="13">
        <v>0.76305484156337111</v>
      </c>
      <c r="AW237" s="13">
        <v>0.7991784921422963</v>
      </c>
      <c r="AX237" s="13">
        <v>0.8394164323784673</v>
      </c>
      <c r="AY237" s="13">
        <v>0.87047083368791234</v>
      </c>
      <c r="AZ237" s="13">
        <v>0.89950514597570375</v>
      </c>
      <c r="BA237" s="13">
        <v>0.92599666806675585</v>
      </c>
      <c r="BB237" s="13">
        <v>0.96349173151316969</v>
      </c>
      <c r="BC237" s="13">
        <v>0.98827698377995543</v>
      </c>
      <c r="BD237" s="13">
        <v>1.03181117541297</v>
      </c>
      <c r="BE237" s="13">
        <v>1.0464979538470991</v>
      </c>
      <c r="BF237" s="13">
        <v>1.0324140569195783</v>
      </c>
      <c r="BG237" s="13">
        <v>1.0449831982255777</v>
      </c>
      <c r="BH237" s="13">
        <v>1.0365776498642429</v>
      </c>
      <c r="BI237" s="13">
        <v>1.0216833492659838</v>
      </c>
      <c r="BJ237" s="13">
        <v>1.0049641610070361</v>
      </c>
      <c r="BK237" s="13">
        <v>0.99320314479970628</v>
      </c>
      <c r="BL237" s="13">
        <v>0.99999999999999978</v>
      </c>
      <c r="BM237" s="13">
        <f>'VAB nominal'!BM237/'VAB real'!BM237</f>
        <v>1.0079536961583293</v>
      </c>
      <c r="BN237" s="13">
        <f>'VAB nominal'!BN237/'VAB real'!BN237</f>
        <v>1.0110324501250321</v>
      </c>
      <c r="BO237" s="13">
        <f>'VAB nominal'!BO237/'VAB real'!BO237</f>
        <v>1.0174542490506477</v>
      </c>
      <c r="BP237" s="13">
        <f>'VAB nominal'!BP237/'VAB real'!BP237</f>
        <v>1.0355751949702121</v>
      </c>
    </row>
    <row r="238" spans="2:68" x14ac:dyDescent="0.2">
      <c r="B238" t="s">
        <v>5</v>
      </c>
      <c r="C238" s="13">
        <v>1.8286510480062711E-2</v>
      </c>
      <c r="D238" s="13">
        <v>1.9357637410075439E-2</v>
      </c>
      <c r="E238" s="13">
        <v>2.1873105804320499E-2</v>
      </c>
      <c r="F238" s="13">
        <v>2.4039816413309743E-2</v>
      </c>
      <c r="G238" s="13">
        <v>2.5497211501201853E-2</v>
      </c>
      <c r="H238" s="13">
        <v>2.554795626722622E-2</v>
      </c>
      <c r="I238" s="13">
        <v>2.5635233905116434E-2</v>
      </c>
      <c r="J238" s="13">
        <v>2.7106659642795926E-2</v>
      </c>
      <c r="K238" s="13">
        <v>2.9258275681172171E-2</v>
      </c>
      <c r="L238" s="13">
        <v>3.089199987843945E-2</v>
      </c>
      <c r="M238" s="13">
        <v>3.3708743742177659E-2</v>
      </c>
      <c r="N238" s="13">
        <v>3.656181063201204E-2</v>
      </c>
      <c r="O238" s="13">
        <v>3.9843097592903609E-2</v>
      </c>
      <c r="P238" s="13">
        <v>4.1461125328486233E-2</v>
      </c>
      <c r="Q238" s="13">
        <v>4.27071416066446E-2</v>
      </c>
      <c r="R238" s="13">
        <v>4.5061520775933672E-2</v>
      </c>
      <c r="S238" s="13">
        <v>4.8489577910210302E-2</v>
      </c>
      <c r="T238" s="13">
        <v>5.2436135026649691E-2</v>
      </c>
      <c r="U238" s="13">
        <v>5.836875866739271E-2</v>
      </c>
      <c r="V238" s="13">
        <v>6.8337318741743147E-2</v>
      </c>
      <c r="W238" s="13">
        <v>8.0325645441332236E-2</v>
      </c>
      <c r="X238" s="13">
        <v>9.4466099765930039E-2</v>
      </c>
      <c r="Y238" s="13">
        <v>0.11679569066456542</v>
      </c>
      <c r="Z238" s="13">
        <v>0.14347927027578239</v>
      </c>
      <c r="AA238" s="13">
        <v>0.17104264790340398</v>
      </c>
      <c r="AB238" s="13">
        <v>0.19437597715828067</v>
      </c>
      <c r="AC238" s="13">
        <v>0.21705619957421951</v>
      </c>
      <c r="AD238" s="13">
        <v>0.24547167002036202</v>
      </c>
      <c r="AE238" s="13">
        <v>0.27096441298000457</v>
      </c>
      <c r="AF238" s="13">
        <v>0.29730511189515019</v>
      </c>
      <c r="AG238" s="13">
        <v>0.31775069832166702</v>
      </c>
      <c r="AH238" s="13">
        <v>0.35523438684450476</v>
      </c>
      <c r="AI238" s="13">
        <v>0.38653882746397372</v>
      </c>
      <c r="AJ238" s="13">
        <v>0.41090879474106368</v>
      </c>
      <c r="AK238" s="13">
        <v>0.44017003314806752</v>
      </c>
      <c r="AL238" s="13">
        <v>0.48567023092340411</v>
      </c>
      <c r="AM238" s="13">
        <v>0.52956524529262239</v>
      </c>
      <c r="AN238" s="13">
        <v>0.57366453303808884</v>
      </c>
      <c r="AO238" s="13">
        <v>0.61158439445030799</v>
      </c>
      <c r="AP238" s="13">
        <v>0.63783030965123488</v>
      </c>
      <c r="AQ238" s="13">
        <v>0.66805270630786029</v>
      </c>
      <c r="AR238" s="13">
        <v>0.68521547209130929</v>
      </c>
      <c r="AS238" s="13">
        <v>0.70381051917916848</v>
      </c>
      <c r="AT238" s="13">
        <v>0.72052227941089309</v>
      </c>
      <c r="AU238" s="13">
        <v>0.74176439008878658</v>
      </c>
      <c r="AV238" s="13">
        <v>0.76743420491166559</v>
      </c>
      <c r="AW238" s="13">
        <v>0.80554567434373225</v>
      </c>
      <c r="AX238" s="13">
        <v>0.84669507990288495</v>
      </c>
      <c r="AY238" s="13">
        <v>0.87917334458483143</v>
      </c>
      <c r="AZ238" s="13">
        <v>0.90135756547548018</v>
      </c>
      <c r="BA238" s="13">
        <v>0.92660060926684906</v>
      </c>
      <c r="BB238" s="13">
        <v>0.96065690907207324</v>
      </c>
      <c r="BC238" s="13">
        <v>0.98902866129453393</v>
      </c>
      <c r="BD238" s="13">
        <v>1.0316027287403327</v>
      </c>
      <c r="BE238" s="13">
        <v>1.0476643853642176</v>
      </c>
      <c r="BF238" s="13">
        <v>1.0320883780789345</v>
      </c>
      <c r="BG238" s="13">
        <v>1.0432468096755945</v>
      </c>
      <c r="BH238" s="13">
        <v>1.0395903387367786</v>
      </c>
      <c r="BI238" s="13">
        <v>1.0185574210666786</v>
      </c>
      <c r="BJ238" s="13">
        <v>1.005420091933789</v>
      </c>
      <c r="BK238" s="13">
        <v>0.99390061159545406</v>
      </c>
      <c r="BL238" s="13">
        <v>0.99999999999999978</v>
      </c>
      <c r="BM238" s="13">
        <f>'VAB nominal'!BM238/'VAB real'!BM238</f>
        <v>1.0076613727779276</v>
      </c>
      <c r="BN238" s="13">
        <f>'VAB nominal'!BN238/'VAB real'!BN238</f>
        <v>1.0123185881119237</v>
      </c>
      <c r="BO238" s="13">
        <f>'VAB nominal'!BO238/'VAB real'!BO238</f>
        <v>1.0205633566094749</v>
      </c>
      <c r="BP238" s="13">
        <f>'VAB nominal'!BP238/'VAB real'!BP238</f>
        <v>1.03940152136785</v>
      </c>
    </row>
    <row r="239" spans="2:68" x14ac:dyDescent="0.2">
      <c r="B239" t="s">
        <v>6</v>
      </c>
      <c r="C239" s="13">
        <v>1.9445942722208297E-2</v>
      </c>
      <c r="D239" s="13">
        <v>2.0618278216850375E-2</v>
      </c>
      <c r="E239" s="13">
        <v>2.3366770799164615E-2</v>
      </c>
      <c r="F239" s="13">
        <v>2.5773467446925342E-2</v>
      </c>
      <c r="G239" s="13">
        <v>2.7426442979701999E-2</v>
      </c>
      <c r="H239" s="13">
        <v>2.7391356934328644E-2</v>
      </c>
      <c r="I239" s="13">
        <v>2.7389379082390412E-2</v>
      </c>
      <c r="J239" s="13">
        <v>2.9122095652379665E-2</v>
      </c>
      <c r="K239" s="13">
        <v>3.1570888270366443E-2</v>
      </c>
      <c r="L239" s="13">
        <v>3.3355846265997365E-2</v>
      </c>
      <c r="M239" s="13">
        <v>3.6412667635746986E-2</v>
      </c>
      <c r="N239" s="13">
        <v>3.911855035572611E-2</v>
      </c>
      <c r="O239" s="13">
        <v>4.2248325582779953E-2</v>
      </c>
      <c r="P239" s="13">
        <v>4.4189384922720711E-2</v>
      </c>
      <c r="Q239" s="13">
        <v>4.5709702617552798E-2</v>
      </c>
      <c r="R239" s="13">
        <v>4.809062193977854E-2</v>
      </c>
      <c r="S239" s="13">
        <v>5.1623743570494894E-2</v>
      </c>
      <c r="T239" s="13">
        <v>5.5128172751918648E-2</v>
      </c>
      <c r="U239" s="13">
        <v>6.0536995828428121E-2</v>
      </c>
      <c r="V239" s="13">
        <v>7.0284388498813286E-2</v>
      </c>
      <c r="W239" s="13">
        <v>8.2277652018845404E-2</v>
      </c>
      <c r="X239" s="13">
        <v>9.6740231073371194E-2</v>
      </c>
      <c r="Y239" s="13">
        <v>0.11961513567497235</v>
      </c>
      <c r="Z239" s="13">
        <v>0.14682474873460688</v>
      </c>
      <c r="AA239" s="13">
        <v>0.17583959371242872</v>
      </c>
      <c r="AB239" s="13">
        <v>0.19986212343340115</v>
      </c>
      <c r="AC239" s="13">
        <v>0.22301487855007371</v>
      </c>
      <c r="AD239" s="13">
        <v>0.25260518545658112</v>
      </c>
      <c r="AE239" s="13">
        <v>0.27958146904912401</v>
      </c>
      <c r="AF239" s="13">
        <v>0.30574764524436621</v>
      </c>
      <c r="AG239" s="13">
        <v>0.32570996779080991</v>
      </c>
      <c r="AH239" s="13">
        <v>0.36416277678761072</v>
      </c>
      <c r="AI239" s="13">
        <v>0.39660573293012308</v>
      </c>
      <c r="AJ239" s="13">
        <v>0.42392415588260202</v>
      </c>
      <c r="AK239" s="13">
        <v>0.45653013923719415</v>
      </c>
      <c r="AL239" s="13">
        <v>0.49851321157213691</v>
      </c>
      <c r="AM239" s="13">
        <v>0.53918002707417079</v>
      </c>
      <c r="AN239" s="13">
        <v>0.57896162236878146</v>
      </c>
      <c r="AO239" s="13">
        <v>0.61734488670545706</v>
      </c>
      <c r="AP239" s="13">
        <v>0.64396555001437028</v>
      </c>
      <c r="AQ239" s="13">
        <v>0.66172420799394238</v>
      </c>
      <c r="AR239" s="13">
        <v>0.68025319430243725</v>
      </c>
      <c r="AS239" s="13">
        <v>0.69499082013777935</v>
      </c>
      <c r="AT239" s="13">
        <v>0.73862574500092837</v>
      </c>
      <c r="AU239" s="13">
        <v>0.75673463877838587</v>
      </c>
      <c r="AV239" s="13">
        <v>0.78744490297898517</v>
      </c>
      <c r="AW239" s="13">
        <v>0.82380593796222523</v>
      </c>
      <c r="AX239" s="13">
        <v>0.86029163184124779</v>
      </c>
      <c r="AY239" s="13">
        <v>0.89121616510467783</v>
      </c>
      <c r="AZ239" s="13">
        <v>0.91853627146000938</v>
      </c>
      <c r="BA239" s="13">
        <v>0.93938277797602932</v>
      </c>
      <c r="BB239" s="13">
        <v>0.96981199295389331</v>
      </c>
      <c r="BC239" s="13">
        <v>0.9944558337636501</v>
      </c>
      <c r="BD239" s="13">
        <v>1.0304114463361209</v>
      </c>
      <c r="BE239" s="13">
        <v>1.0499166840357923</v>
      </c>
      <c r="BF239" s="13">
        <v>1.0381052247556253</v>
      </c>
      <c r="BG239" s="13">
        <v>1.049696092401359</v>
      </c>
      <c r="BH239" s="13">
        <v>1.0438999130360687</v>
      </c>
      <c r="BI239" s="13">
        <v>1.0200802423182642</v>
      </c>
      <c r="BJ239" s="13">
        <v>0.99759240849733377</v>
      </c>
      <c r="BK239" s="13">
        <v>0.98928309925697855</v>
      </c>
      <c r="BL239" s="13">
        <v>1</v>
      </c>
      <c r="BM239" s="13">
        <f>'VAB nominal'!BM239/'VAB real'!BM239</f>
        <v>1.0058994600495059</v>
      </c>
      <c r="BN239" s="13">
        <f>'VAB nominal'!BN239/'VAB real'!BN239</f>
        <v>1.0075528803101004</v>
      </c>
      <c r="BO239" s="13">
        <f>'VAB nominal'!BO239/'VAB real'!BO239</f>
        <v>1.0107479438582105</v>
      </c>
      <c r="BP239" s="13">
        <f>'VAB nominal'!BP239/'VAB real'!BP239</f>
        <v>1.025498569092004</v>
      </c>
    </row>
    <row r="240" spans="2:68" x14ac:dyDescent="0.2">
      <c r="B240" t="s">
        <v>7</v>
      </c>
      <c r="C240" s="13">
        <v>1.1679921472937411E-2</v>
      </c>
      <c r="D240" s="13">
        <v>1.2325632151617142E-2</v>
      </c>
      <c r="E240" s="13">
        <v>1.3886973187168803E-2</v>
      </c>
      <c r="F240" s="13">
        <v>1.5293594258928137E-2</v>
      </c>
      <c r="G240" s="13">
        <v>1.6249014278310141E-2</v>
      </c>
      <c r="H240" s="13">
        <v>1.6277202139113815E-2</v>
      </c>
      <c r="I240" s="13">
        <v>1.6346613557390189E-2</v>
      </c>
      <c r="J240" s="13">
        <v>1.7586732004612821E-2</v>
      </c>
      <c r="K240" s="13">
        <v>1.9306466412375919E-2</v>
      </c>
      <c r="L240" s="13">
        <v>2.0567701878414599E-2</v>
      </c>
      <c r="M240" s="13">
        <v>2.2651293301838488E-2</v>
      </c>
      <c r="N240" s="13">
        <v>2.4479007883658092E-2</v>
      </c>
      <c r="O240" s="13">
        <v>2.656557906590121E-2</v>
      </c>
      <c r="P240" s="13">
        <v>2.810580279805534E-2</v>
      </c>
      <c r="Q240" s="13">
        <v>2.9431695297591459E-2</v>
      </c>
      <c r="R240" s="13">
        <v>3.1236572326173218E-2</v>
      </c>
      <c r="S240" s="13">
        <v>3.3801369321817758E-2</v>
      </c>
      <c r="T240" s="13">
        <v>3.6647646979599623E-2</v>
      </c>
      <c r="U240" s="13">
        <v>4.0898983878074703E-2</v>
      </c>
      <c r="V240" s="13">
        <v>4.7828912770427882E-2</v>
      </c>
      <c r="W240" s="13">
        <v>5.6066810206013416E-2</v>
      </c>
      <c r="X240" s="13">
        <v>6.6083505477829235E-2</v>
      </c>
      <c r="Y240" s="13">
        <v>8.1920246685662099E-2</v>
      </c>
      <c r="Z240" s="13">
        <v>0.10053712420376597</v>
      </c>
      <c r="AA240" s="13">
        <v>0.11985015794484424</v>
      </c>
      <c r="AB240" s="13">
        <v>0.13397703965806396</v>
      </c>
      <c r="AC240" s="13">
        <v>0.14696486689901897</v>
      </c>
      <c r="AD240" s="13">
        <v>0.17282493440290062</v>
      </c>
      <c r="AE240" s="13">
        <v>0.19818802745456682</v>
      </c>
      <c r="AF240" s="13">
        <v>0.22215632329131788</v>
      </c>
      <c r="AG240" s="13">
        <v>0.24248230924905476</v>
      </c>
      <c r="AH240" s="13">
        <v>0.27111104965460853</v>
      </c>
      <c r="AI240" s="13">
        <v>0.29488674928140801</v>
      </c>
      <c r="AJ240" s="13">
        <v>0.31672887988466891</v>
      </c>
      <c r="AK240" s="13">
        <v>0.34304316498737203</v>
      </c>
      <c r="AL240" s="13">
        <v>0.37759893092960733</v>
      </c>
      <c r="AM240" s="13">
        <v>0.41228124246168429</v>
      </c>
      <c r="AN240" s="13">
        <v>0.44720303110187487</v>
      </c>
      <c r="AO240" s="13">
        <v>0.47789681903820608</v>
      </c>
      <c r="AP240" s="13">
        <v>0.49725511301688885</v>
      </c>
      <c r="AQ240" s="13">
        <v>0.51872027550584532</v>
      </c>
      <c r="AR240" s="13">
        <v>0.53547092741903457</v>
      </c>
      <c r="AS240" s="13">
        <v>0.56072794155041694</v>
      </c>
      <c r="AT240" s="13">
        <v>0.59894424899229326</v>
      </c>
      <c r="AU240" s="13">
        <v>0.63398357497557922</v>
      </c>
      <c r="AV240" s="13">
        <v>0.68903290529029737</v>
      </c>
      <c r="AW240" s="13">
        <v>0.73706022445529606</v>
      </c>
      <c r="AX240" s="13">
        <v>0.78136922617970961</v>
      </c>
      <c r="AY240" s="13">
        <v>0.80530151310574583</v>
      </c>
      <c r="AZ240" s="13">
        <v>0.83677566375371126</v>
      </c>
      <c r="BA240" s="13">
        <v>0.85771843908809464</v>
      </c>
      <c r="BB240" s="13">
        <v>0.89312065969260834</v>
      </c>
      <c r="BC240" s="13">
        <v>0.91562052665276705</v>
      </c>
      <c r="BD240" s="13">
        <v>0.96212993004707936</v>
      </c>
      <c r="BE240" s="13">
        <v>0.97468559668923349</v>
      </c>
      <c r="BF240" s="13">
        <v>0.95766042224620729</v>
      </c>
      <c r="BG240" s="13">
        <v>0.95150513440585271</v>
      </c>
      <c r="BH240" s="13">
        <v>0.95712155553330813</v>
      </c>
      <c r="BI240" s="13">
        <v>0.96388131513595277</v>
      </c>
      <c r="BJ240" s="13">
        <v>0.96069441472183514</v>
      </c>
      <c r="BK240" s="13">
        <v>0.977944577440931</v>
      </c>
      <c r="BL240" s="13">
        <v>1</v>
      </c>
      <c r="BM240" s="13">
        <f>'VAB nominal'!BM240/'VAB real'!BM240</f>
        <v>1.0111605405008295</v>
      </c>
      <c r="BN240" s="13">
        <f>'VAB nominal'!BN240/'VAB real'!BN240</f>
        <v>1.0138556403296612</v>
      </c>
      <c r="BO240" s="13">
        <f>'VAB nominal'!BO240/'VAB real'!BO240</f>
        <v>1.0245884590580412</v>
      </c>
      <c r="BP240" s="13">
        <f>'VAB nominal'!BP240/'VAB real'!BP240</f>
        <v>1.0244074843705007</v>
      </c>
    </row>
    <row r="241" spans="2:68" x14ac:dyDescent="0.2">
      <c r="B241" t="s">
        <v>8</v>
      </c>
      <c r="C241" s="13">
        <v>1.7002994601097297E-2</v>
      </c>
      <c r="D241" s="13">
        <v>1.7865240090564997E-2</v>
      </c>
      <c r="E241" s="13">
        <v>2.0047153438385448E-2</v>
      </c>
      <c r="F241" s="13">
        <v>2.1999182126148282E-2</v>
      </c>
      <c r="G241" s="13">
        <v>2.3297539630605098E-2</v>
      </c>
      <c r="H241" s="13">
        <v>2.3056748408649692E-2</v>
      </c>
      <c r="I241" s="13">
        <v>2.2908561729402012E-2</v>
      </c>
      <c r="J241" s="13">
        <v>2.4418557289964674E-2</v>
      </c>
      <c r="K241" s="13">
        <v>2.6516941654222831E-2</v>
      </c>
      <c r="L241" s="13">
        <v>2.8097717506930475E-2</v>
      </c>
      <c r="M241" s="13">
        <v>3.0713180523905238E-2</v>
      </c>
      <c r="N241" s="13">
        <v>3.3372754249439342E-2</v>
      </c>
      <c r="O241" s="13">
        <v>3.6389881900161548E-2</v>
      </c>
      <c r="P241" s="13">
        <v>3.8209390454673836E-2</v>
      </c>
      <c r="Q241" s="13">
        <v>3.9706102588994409E-2</v>
      </c>
      <c r="R241" s="13">
        <v>4.1915274545133017E-2</v>
      </c>
      <c r="S241" s="13">
        <v>4.5127680416883628E-2</v>
      </c>
      <c r="T241" s="13">
        <v>4.8657684448554138E-2</v>
      </c>
      <c r="U241" s="13">
        <v>5.3973710359902616E-2</v>
      </c>
      <c r="V241" s="13">
        <v>6.2922868707181001E-2</v>
      </c>
      <c r="W241" s="13">
        <v>7.3718084947310511E-2</v>
      </c>
      <c r="X241" s="13">
        <v>8.6502819725865113E-2</v>
      </c>
      <c r="Y241" s="13">
        <v>0.10673009444430966</v>
      </c>
      <c r="Z241" s="13">
        <v>0.13094735302291108</v>
      </c>
      <c r="AA241" s="13">
        <v>0.15587485389252545</v>
      </c>
      <c r="AB241" s="13">
        <v>0.17556309884982058</v>
      </c>
      <c r="AC241" s="13">
        <v>0.19375075677685644</v>
      </c>
      <c r="AD241" s="13">
        <v>0.22337777473407822</v>
      </c>
      <c r="AE241" s="13">
        <v>0.2513031492326932</v>
      </c>
      <c r="AF241" s="13">
        <v>0.27817882722408266</v>
      </c>
      <c r="AG241" s="13">
        <v>0.30004326166592643</v>
      </c>
      <c r="AH241" s="13">
        <v>0.33554345661113977</v>
      </c>
      <c r="AI241" s="13">
        <v>0.36527752259944141</v>
      </c>
      <c r="AJ241" s="13">
        <v>0.39037679464941999</v>
      </c>
      <c r="AK241" s="13">
        <v>0.42070621486081233</v>
      </c>
      <c r="AL241" s="13">
        <v>0.46396945503367776</v>
      </c>
      <c r="AM241" s="13">
        <v>0.50644059083759274</v>
      </c>
      <c r="AN241" s="13">
        <v>0.54850340893906557</v>
      </c>
      <c r="AO241" s="13">
        <v>0.58495670707387104</v>
      </c>
      <c r="AP241" s="13">
        <v>0.60826860345170186</v>
      </c>
      <c r="AQ241" s="13">
        <v>0.6272006564863063</v>
      </c>
      <c r="AR241" s="13">
        <v>0.64800359797232798</v>
      </c>
      <c r="AS241" s="13">
        <v>0.67439624032195677</v>
      </c>
      <c r="AT241" s="13">
        <v>0.70459021900361563</v>
      </c>
      <c r="AU241" s="13">
        <v>0.73922826530768149</v>
      </c>
      <c r="AV241" s="13">
        <v>0.76740516318113627</v>
      </c>
      <c r="AW241" s="13">
        <v>0.80572546582429005</v>
      </c>
      <c r="AX241" s="13">
        <v>0.84854085016894309</v>
      </c>
      <c r="AY241" s="13">
        <v>0.86914637353254476</v>
      </c>
      <c r="AZ241" s="13">
        <v>0.89324122510633741</v>
      </c>
      <c r="BA241" s="13">
        <v>0.90934725952931583</v>
      </c>
      <c r="BB241" s="13">
        <v>0.94600266659154952</v>
      </c>
      <c r="BC241" s="13">
        <v>0.96667368904988116</v>
      </c>
      <c r="BD241" s="13">
        <v>1.013403870223349</v>
      </c>
      <c r="BE241" s="13">
        <v>1.0228836310668661</v>
      </c>
      <c r="BF241" s="13">
        <v>1.0025526637766058</v>
      </c>
      <c r="BG241" s="13">
        <v>1.002187208518998</v>
      </c>
      <c r="BH241" s="13">
        <v>0.99422761746195654</v>
      </c>
      <c r="BI241" s="13">
        <v>0.99436807114753734</v>
      </c>
      <c r="BJ241" s="13">
        <v>0.98289283172125541</v>
      </c>
      <c r="BK241" s="13">
        <v>0.98301723573927968</v>
      </c>
      <c r="BL241" s="13">
        <v>1.0000000000000004</v>
      </c>
      <c r="BM241" s="13">
        <f>'VAB nominal'!BM241/'VAB real'!BM241</f>
        <v>1.0143064676521663</v>
      </c>
      <c r="BN241" s="13">
        <f>'VAB nominal'!BN241/'VAB real'!BN241</f>
        <v>1.0193695863771741</v>
      </c>
      <c r="BO241" s="13">
        <f>'VAB nominal'!BO241/'VAB real'!BO241</f>
        <v>1.0216897345481395</v>
      </c>
      <c r="BP241" s="13">
        <f>'VAB nominal'!BP241/'VAB real'!BP241</f>
        <v>1.0287943240039619</v>
      </c>
    </row>
    <row r="242" spans="2:68" x14ac:dyDescent="0.2">
      <c r="B242" t="s">
        <v>9</v>
      </c>
      <c r="C242" s="13">
        <v>1.8345132682604539E-2</v>
      </c>
      <c r="D242" s="13">
        <v>1.9465429768193945E-2</v>
      </c>
      <c r="E242" s="13">
        <v>2.2046037347421381E-2</v>
      </c>
      <c r="F242" s="13">
        <v>2.4158819098863193E-2</v>
      </c>
      <c r="G242" s="13">
        <v>2.5546280536637225E-2</v>
      </c>
      <c r="H242" s="13">
        <v>2.5428856763199531E-2</v>
      </c>
      <c r="I242" s="13">
        <v>2.5358818726094929E-2</v>
      </c>
      <c r="J242" s="13">
        <v>2.6916911136070847E-2</v>
      </c>
      <c r="K242" s="13">
        <v>2.9160834144509849E-2</v>
      </c>
      <c r="L242" s="13">
        <v>3.0878209090851063E-2</v>
      </c>
      <c r="M242" s="13">
        <v>3.3780723691004773E-2</v>
      </c>
      <c r="N242" s="13">
        <v>3.6464296372196982E-2</v>
      </c>
      <c r="O242" s="13">
        <v>3.9539312900345326E-2</v>
      </c>
      <c r="P242" s="13">
        <v>4.1389200081355326E-2</v>
      </c>
      <c r="Q242" s="13">
        <v>4.2870227048613367E-2</v>
      </c>
      <c r="R242" s="13">
        <v>4.5272017542727479E-2</v>
      </c>
      <c r="S242" s="13">
        <v>4.8742189826991432E-2</v>
      </c>
      <c r="T242" s="13">
        <v>5.2577141581767933E-2</v>
      </c>
      <c r="U242" s="13">
        <v>5.84019375336427E-2</v>
      </c>
      <c r="V242" s="13">
        <v>6.7987357077720245E-2</v>
      </c>
      <c r="W242" s="13">
        <v>7.9466772147573195E-2</v>
      </c>
      <c r="X242" s="13">
        <v>9.3017206485477372E-2</v>
      </c>
      <c r="Y242" s="13">
        <v>0.11450662737186744</v>
      </c>
      <c r="Z242" s="13">
        <v>0.14069716862085954</v>
      </c>
      <c r="AA242" s="13">
        <v>0.16768625532828238</v>
      </c>
      <c r="AB242" s="13">
        <v>0.19043402971861773</v>
      </c>
      <c r="AC242" s="13">
        <v>0.21242558319977203</v>
      </c>
      <c r="AD242" s="13">
        <v>0.24197039860103486</v>
      </c>
      <c r="AE242" s="13">
        <v>0.26879916424953371</v>
      </c>
      <c r="AF242" s="13">
        <v>0.29519568535026647</v>
      </c>
      <c r="AG242" s="13">
        <v>0.31563358365558508</v>
      </c>
      <c r="AH242" s="13">
        <v>0.35326381828349002</v>
      </c>
      <c r="AI242" s="13">
        <v>0.3848615503137805</v>
      </c>
      <c r="AJ242" s="13">
        <v>0.41057075665934678</v>
      </c>
      <c r="AK242" s="13">
        <v>0.44139608962667415</v>
      </c>
      <c r="AL242" s="13">
        <v>0.48236029993090207</v>
      </c>
      <c r="AM242" s="13">
        <v>0.52157078501359166</v>
      </c>
      <c r="AN242" s="13">
        <v>0.56318824901924047</v>
      </c>
      <c r="AO242" s="13">
        <v>0.5979427391999721</v>
      </c>
      <c r="AP242" s="13">
        <v>0.62337644069667819</v>
      </c>
      <c r="AQ242" s="13">
        <v>0.6434115298994576</v>
      </c>
      <c r="AR242" s="13">
        <v>0.66174710667364145</v>
      </c>
      <c r="AS242" s="13">
        <v>0.6792912556483468</v>
      </c>
      <c r="AT242" s="13">
        <v>0.71180294299568636</v>
      </c>
      <c r="AU242" s="13">
        <v>0.74158393798154731</v>
      </c>
      <c r="AV242" s="13">
        <v>0.77839169780329398</v>
      </c>
      <c r="AW242" s="13">
        <v>0.8154935165832593</v>
      </c>
      <c r="AX242" s="13">
        <v>0.85583592382947027</v>
      </c>
      <c r="AY242" s="13">
        <v>0.88925579269691157</v>
      </c>
      <c r="AZ242" s="13">
        <v>0.91210266708841969</v>
      </c>
      <c r="BA242" s="13">
        <v>0.93707781151947256</v>
      </c>
      <c r="BB242" s="13">
        <v>0.96532460964665412</v>
      </c>
      <c r="BC242" s="13">
        <v>0.99650828492333543</v>
      </c>
      <c r="BD242" s="13">
        <v>1.0379353638076105</v>
      </c>
      <c r="BE242" s="13">
        <v>1.0534247031028363</v>
      </c>
      <c r="BF242" s="13">
        <v>1.0375475239940593</v>
      </c>
      <c r="BG242" s="13">
        <v>1.0475986030956443</v>
      </c>
      <c r="BH242" s="13">
        <v>1.0421747295677821</v>
      </c>
      <c r="BI242" s="13">
        <v>1.0266377684675938</v>
      </c>
      <c r="BJ242" s="13">
        <v>1.0060888081835231</v>
      </c>
      <c r="BK242" s="13">
        <v>0.99412973750574474</v>
      </c>
      <c r="BL242" s="13">
        <v>1.0000000000000002</v>
      </c>
      <c r="BM242" s="13">
        <f>'VAB nominal'!BM242/'VAB real'!BM242</f>
        <v>1.0050459943268846</v>
      </c>
      <c r="BN242" s="13">
        <f>'VAB nominal'!BN242/'VAB real'!BN242</f>
        <v>1.0080593382520084</v>
      </c>
      <c r="BO242" s="13">
        <f>'VAB nominal'!BO242/'VAB real'!BO242</f>
        <v>1.0144793387541817</v>
      </c>
      <c r="BP242" s="13">
        <f>'VAB nominal'!BP242/'VAB real'!BP242</f>
        <v>1.0305309540634771</v>
      </c>
    </row>
    <row r="243" spans="2:68" x14ac:dyDescent="0.2">
      <c r="B243" t="s">
        <v>10</v>
      </c>
      <c r="C243" s="13">
        <v>1.848771755553703E-2</v>
      </c>
      <c r="D243" s="13">
        <v>1.9593510015360357E-2</v>
      </c>
      <c r="E243" s="13">
        <v>2.2177054334179717E-2</v>
      </c>
      <c r="F243" s="13">
        <v>2.4406987647032991E-2</v>
      </c>
      <c r="G243" s="13">
        <v>2.5919660476262291E-2</v>
      </c>
      <c r="H243" s="13">
        <v>2.6002853738290109E-2</v>
      </c>
      <c r="I243" s="13">
        <v>2.6120117811126616E-2</v>
      </c>
      <c r="J243" s="13">
        <v>2.7606927488944957E-2</v>
      </c>
      <c r="K243" s="13">
        <v>2.9781348245684527E-2</v>
      </c>
      <c r="L243" s="13">
        <v>3.1508996490661544E-2</v>
      </c>
      <c r="M243" s="13">
        <v>3.4416038394377707E-2</v>
      </c>
      <c r="N243" s="13">
        <v>3.7361340563101766E-2</v>
      </c>
      <c r="O243" s="13">
        <v>4.0669260205589391E-2</v>
      </c>
      <c r="P243" s="13">
        <v>4.2565068989267686E-2</v>
      </c>
      <c r="Q243" s="13">
        <v>4.4062434949584332E-2</v>
      </c>
      <c r="R243" s="13">
        <v>4.6581848315110926E-2</v>
      </c>
      <c r="S243" s="13">
        <v>5.0217502676349647E-2</v>
      </c>
      <c r="T243" s="13">
        <v>5.4343943606979909E-2</v>
      </c>
      <c r="U243" s="13">
        <v>6.0569791355266481E-2</v>
      </c>
      <c r="V243" s="13">
        <v>7.1007379965628656E-2</v>
      </c>
      <c r="W243" s="13">
        <v>8.3579739495212108E-2</v>
      </c>
      <c r="X243" s="13">
        <v>9.8162588583824081E-2</v>
      </c>
      <c r="Y243" s="13">
        <v>0.12121018144589821</v>
      </c>
      <c r="Z243" s="13">
        <v>0.14884441901617645</v>
      </c>
      <c r="AA243" s="13">
        <v>0.17762346347917146</v>
      </c>
      <c r="AB243" s="13">
        <v>0.20230594646530803</v>
      </c>
      <c r="AC243" s="13">
        <v>0.22639178752740499</v>
      </c>
      <c r="AD243" s="13">
        <v>0.25643646613459115</v>
      </c>
      <c r="AE243" s="13">
        <v>0.28341609976575843</v>
      </c>
      <c r="AF243" s="13">
        <v>0.30962204863935766</v>
      </c>
      <c r="AG243" s="13">
        <v>0.32940566811289801</v>
      </c>
      <c r="AH243" s="13">
        <v>0.36682652390337273</v>
      </c>
      <c r="AI243" s="13">
        <v>0.39753328904213225</v>
      </c>
      <c r="AJ243" s="13">
        <v>0.42584993407361255</v>
      </c>
      <c r="AK243" s="13">
        <v>0.45965096184070225</v>
      </c>
      <c r="AL243" s="13">
        <v>0.50394788271962099</v>
      </c>
      <c r="AM243" s="13">
        <v>0.54917258144097647</v>
      </c>
      <c r="AN243" s="13">
        <v>0.59359278599576226</v>
      </c>
      <c r="AO243" s="13">
        <v>0.62544690940752656</v>
      </c>
      <c r="AP243" s="13">
        <v>0.65617410172637924</v>
      </c>
      <c r="AQ243" s="13">
        <v>0.67950240936393569</v>
      </c>
      <c r="AR243" s="13">
        <v>0.6914708958617739</v>
      </c>
      <c r="AS243" s="13">
        <v>0.71748933736918963</v>
      </c>
      <c r="AT243" s="13">
        <v>0.7373960571471363</v>
      </c>
      <c r="AU243" s="13">
        <v>0.76064889461462393</v>
      </c>
      <c r="AV243" s="13">
        <v>0.78747938348440594</v>
      </c>
      <c r="AW243" s="13">
        <v>0.82730712143587737</v>
      </c>
      <c r="AX243" s="13">
        <v>0.86084638791924106</v>
      </c>
      <c r="AY243" s="13">
        <v>0.89081586319748451</v>
      </c>
      <c r="AZ243" s="13">
        <v>0.91669879286534295</v>
      </c>
      <c r="BA243" s="13">
        <v>0.9418805240800987</v>
      </c>
      <c r="BB243" s="13">
        <v>0.97208052244029064</v>
      </c>
      <c r="BC243" s="13">
        <v>0.99658352827299657</v>
      </c>
      <c r="BD243" s="13">
        <v>1.0345817951241394</v>
      </c>
      <c r="BE243" s="13">
        <v>1.0495740650141383</v>
      </c>
      <c r="BF243" s="13">
        <v>1.0374869672484666</v>
      </c>
      <c r="BG243" s="13">
        <v>1.0510857513136787</v>
      </c>
      <c r="BH243" s="13">
        <v>1.0494917786156193</v>
      </c>
      <c r="BI243" s="13">
        <v>1.0258123111629966</v>
      </c>
      <c r="BJ243" s="13">
        <v>1.0067598556345199</v>
      </c>
      <c r="BK243" s="13">
        <v>0.99465891216079239</v>
      </c>
      <c r="BL243" s="13">
        <v>1</v>
      </c>
      <c r="BM243" s="13">
        <f>'VAB nominal'!BM243/'VAB real'!BM243</f>
        <v>1.0062551634762538</v>
      </c>
      <c r="BN243" s="13">
        <f>'VAB nominal'!BN243/'VAB real'!BN243</f>
        <v>1.0072344089581688</v>
      </c>
      <c r="BO243" s="13">
        <f>'VAB nominal'!BO243/'VAB real'!BO243</f>
        <v>1.0158279535824335</v>
      </c>
      <c r="BP243" s="13">
        <f>'VAB nominal'!BP243/'VAB real'!BP243</f>
        <v>1.0307498768375341</v>
      </c>
    </row>
    <row r="244" spans="2:68" x14ac:dyDescent="0.2">
      <c r="B244" t="s">
        <v>11</v>
      </c>
      <c r="C244" s="13">
        <v>1.9223752457091722E-2</v>
      </c>
      <c r="D244" s="13">
        <v>2.0264039224328415E-2</v>
      </c>
      <c r="E244" s="13">
        <v>2.2829190193628654E-2</v>
      </c>
      <c r="F244" s="13">
        <v>2.5120780312080381E-2</v>
      </c>
      <c r="G244" s="13">
        <v>2.6674166341207565E-2</v>
      </c>
      <c r="H244" s="13">
        <v>2.6738462835999045E-2</v>
      </c>
      <c r="I244" s="13">
        <v>2.6845012901473352E-2</v>
      </c>
      <c r="J244" s="13">
        <v>2.8563283610404409E-2</v>
      </c>
      <c r="K244" s="13">
        <v>3.0997801296413868E-2</v>
      </c>
      <c r="L244" s="13">
        <v>3.3115896855297401E-2</v>
      </c>
      <c r="M244" s="13">
        <v>3.6443135377980142E-2</v>
      </c>
      <c r="N244" s="13">
        <v>3.9394129566086837E-2</v>
      </c>
      <c r="O244" s="13">
        <v>4.2730299406993216E-2</v>
      </c>
      <c r="P244" s="13">
        <v>4.4731668013530193E-2</v>
      </c>
      <c r="Q244" s="13">
        <v>4.6308692856720117E-2</v>
      </c>
      <c r="R244" s="13">
        <v>4.914412611870865E-2</v>
      </c>
      <c r="S244" s="13">
        <v>5.3138127864715015E-2</v>
      </c>
      <c r="T244" s="13">
        <v>5.708054283556261E-2</v>
      </c>
      <c r="U244" s="13">
        <v>6.3062165364010825E-2</v>
      </c>
      <c r="V244" s="13">
        <v>7.4418821926900969E-2</v>
      </c>
      <c r="W244" s="13">
        <v>8.8078815036790589E-2</v>
      </c>
      <c r="X244" s="13">
        <v>0.10355409145402487</v>
      </c>
      <c r="Y244" s="13">
        <v>0.12796899573824669</v>
      </c>
      <c r="Z244" s="13">
        <v>0.1571177620628518</v>
      </c>
      <c r="AA244" s="13">
        <v>0.18721243122575623</v>
      </c>
      <c r="AB244" s="13">
        <v>0.21321434667194336</v>
      </c>
      <c r="AC244" s="13">
        <v>0.23851201733625715</v>
      </c>
      <c r="AD244" s="13">
        <v>0.26949299952663969</v>
      </c>
      <c r="AE244" s="13">
        <v>0.29732311329176547</v>
      </c>
      <c r="AF244" s="13">
        <v>0.32486600573209867</v>
      </c>
      <c r="AG244" s="13">
        <v>0.34572941296968956</v>
      </c>
      <c r="AH244" s="13">
        <v>0.3867293524407463</v>
      </c>
      <c r="AI244" s="13">
        <v>0.42070961372295279</v>
      </c>
      <c r="AJ244" s="13">
        <v>0.44688256049332253</v>
      </c>
      <c r="AK244" s="13">
        <v>0.4785674537860618</v>
      </c>
      <c r="AL244" s="13">
        <v>0.52397489686723508</v>
      </c>
      <c r="AM244" s="13">
        <v>0.5694396318280206</v>
      </c>
      <c r="AN244" s="13">
        <v>0.61528014150143306</v>
      </c>
      <c r="AO244" s="13">
        <v>0.65513534671880735</v>
      </c>
      <c r="AP244" s="13">
        <v>0.68205610977469977</v>
      </c>
      <c r="AQ244" s="13">
        <v>0.71123124300601481</v>
      </c>
      <c r="AR244" s="13">
        <v>0.72977390078226578</v>
      </c>
      <c r="AS244" s="13">
        <v>0.74609649460828664</v>
      </c>
      <c r="AT244" s="13">
        <v>0.75888843024520736</v>
      </c>
      <c r="AU244" s="13">
        <v>0.77222902845400698</v>
      </c>
      <c r="AV244" s="13">
        <v>0.8059924963004832</v>
      </c>
      <c r="AW244" s="13">
        <v>0.8473750111482069</v>
      </c>
      <c r="AX244" s="13">
        <v>0.88417323995007346</v>
      </c>
      <c r="AY244" s="13">
        <v>0.91994260549606521</v>
      </c>
      <c r="AZ244" s="13">
        <v>0.94340254765782439</v>
      </c>
      <c r="BA244" s="13">
        <v>0.9694078330006094</v>
      </c>
      <c r="BB244" s="13">
        <v>1.0004331489345268</v>
      </c>
      <c r="BC244" s="13">
        <v>1.0292190604955245</v>
      </c>
      <c r="BD244" s="13">
        <v>1.0673860131712507</v>
      </c>
      <c r="BE244" s="13">
        <v>1.0835894798570367</v>
      </c>
      <c r="BF244" s="13">
        <v>1.0629423133523539</v>
      </c>
      <c r="BG244" s="13">
        <v>1.0731449213078395</v>
      </c>
      <c r="BH244" s="13">
        <v>1.0617681609240723</v>
      </c>
      <c r="BI244" s="13">
        <v>1.0357097758490272</v>
      </c>
      <c r="BJ244" s="13">
        <v>1.0149343784400071</v>
      </c>
      <c r="BK244" s="13">
        <v>0.99943706832931123</v>
      </c>
      <c r="BL244" s="13">
        <v>1</v>
      </c>
      <c r="BM244" s="13">
        <f>'VAB nominal'!BM244/'VAB real'!BM244</f>
        <v>1.0065858826454217</v>
      </c>
      <c r="BN244" s="13">
        <f>'VAB nominal'!BN244/'VAB real'!BN244</f>
        <v>1.0100852268383014</v>
      </c>
      <c r="BO244" s="13">
        <f>'VAB nominal'!BO244/'VAB real'!BO244</f>
        <v>1.0170271514950195</v>
      </c>
      <c r="BP244" s="13">
        <f>'VAB nominal'!BP244/'VAB real'!BP244</f>
        <v>1.0364159002130522</v>
      </c>
    </row>
    <row r="245" spans="2:68" x14ac:dyDescent="0.2">
      <c r="B245" t="s">
        <v>12</v>
      </c>
      <c r="C245" s="13">
        <v>1.7793481261729919E-2</v>
      </c>
      <c r="D245" s="13">
        <v>1.8872457425812551E-2</v>
      </c>
      <c r="E245" s="13">
        <v>2.1366972303815721E-2</v>
      </c>
      <c r="F245" s="13">
        <v>2.3444037885879877E-2</v>
      </c>
      <c r="G245" s="13">
        <v>2.4830456845893186E-2</v>
      </c>
      <c r="H245" s="13">
        <v>2.4656427392703874E-2</v>
      </c>
      <c r="I245" s="13">
        <v>2.4521047219449317E-2</v>
      </c>
      <c r="J245" s="13">
        <v>2.6047019980400474E-2</v>
      </c>
      <c r="K245" s="13">
        <v>2.8229718323541125E-2</v>
      </c>
      <c r="L245" s="13">
        <v>2.9748219929971485E-2</v>
      </c>
      <c r="M245" s="13">
        <v>3.2399347959728403E-2</v>
      </c>
      <c r="N245" s="13">
        <v>3.4995410835199553E-2</v>
      </c>
      <c r="O245" s="13">
        <v>3.7980820858047472E-2</v>
      </c>
      <c r="P245" s="13">
        <v>3.9574572697180531E-2</v>
      </c>
      <c r="Q245" s="13">
        <v>4.0809116494379016E-2</v>
      </c>
      <c r="R245" s="13">
        <v>4.3010087661562106E-2</v>
      </c>
      <c r="S245" s="13">
        <v>4.6238307419221969E-2</v>
      </c>
      <c r="T245" s="13">
        <v>4.9801987323010423E-2</v>
      </c>
      <c r="U245" s="13">
        <v>5.5200378626714501E-2</v>
      </c>
      <c r="V245" s="13">
        <v>6.4664979958200738E-2</v>
      </c>
      <c r="W245" s="13">
        <v>7.5921436632502323E-2</v>
      </c>
      <c r="X245" s="13">
        <v>8.9128176803182621E-2</v>
      </c>
      <c r="Y245" s="13">
        <v>0.11005591273835624</v>
      </c>
      <c r="Z245" s="13">
        <v>0.13505879883691577</v>
      </c>
      <c r="AA245" s="13">
        <v>0.16083504543512259</v>
      </c>
      <c r="AB245" s="13">
        <v>0.18273434434330743</v>
      </c>
      <c r="AC245" s="13">
        <v>0.20388396222757424</v>
      </c>
      <c r="AD245" s="13">
        <v>0.23227413231999139</v>
      </c>
      <c r="AE245" s="13">
        <v>0.25799088727532909</v>
      </c>
      <c r="AF245" s="13">
        <v>0.28434443160189987</v>
      </c>
      <c r="AG245" s="13">
        <v>0.30511854163340846</v>
      </c>
      <c r="AH245" s="13">
        <v>0.34012216225054354</v>
      </c>
      <c r="AI245" s="13">
        <v>0.36889737215069224</v>
      </c>
      <c r="AJ245" s="13">
        <v>0.39379769469373077</v>
      </c>
      <c r="AK245" s="13">
        <v>0.42346427574646311</v>
      </c>
      <c r="AL245" s="13">
        <v>0.46345006641627046</v>
      </c>
      <c r="AM245" s="13">
        <v>0.5046576658056402</v>
      </c>
      <c r="AN245" s="13">
        <v>0.54505091892810931</v>
      </c>
      <c r="AO245" s="13">
        <v>0.58169502753448354</v>
      </c>
      <c r="AP245" s="13">
        <v>0.60851949459173038</v>
      </c>
      <c r="AQ245" s="13">
        <v>0.63623657182054427</v>
      </c>
      <c r="AR245" s="13">
        <v>0.65890573604422897</v>
      </c>
      <c r="AS245" s="13">
        <v>0.67303297161833531</v>
      </c>
      <c r="AT245" s="13">
        <v>0.69721024450912084</v>
      </c>
      <c r="AU245" s="13">
        <v>0.71457563173629968</v>
      </c>
      <c r="AV245" s="13">
        <v>0.73909187107462126</v>
      </c>
      <c r="AW245" s="13">
        <v>0.77310309283636092</v>
      </c>
      <c r="AX245" s="13">
        <v>0.81254992959992944</v>
      </c>
      <c r="AY245" s="13">
        <v>0.8460901549223071</v>
      </c>
      <c r="AZ245" s="13">
        <v>0.8738731422437126</v>
      </c>
      <c r="BA245" s="13">
        <v>0.8997937356770831</v>
      </c>
      <c r="BB245" s="13">
        <v>0.92974098405434724</v>
      </c>
      <c r="BC245" s="13">
        <v>0.95747189091596241</v>
      </c>
      <c r="BD245" s="13">
        <v>1.0014197786128913</v>
      </c>
      <c r="BE245" s="13">
        <v>1.019342564273048</v>
      </c>
      <c r="BF245" s="13">
        <v>1.0057062873712612</v>
      </c>
      <c r="BG245" s="13">
        <v>1.019132144086021</v>
      </c>
      <c r="BH245" s="13">
        <v>1.0230574653853728</v>
      </c>
      <c r="BI245" s="13">
        <v>1.0045457866145511</v>
      </c>
      <c r="BJ245" s="13">
        <v>0.99686918445836881</v>
      </c>
      <c r="BK245" s="13">
        <v>0.99119791972080529</v>
      </c>
      <c r="BL245" s="13">
        <v>0.99999999999999978</v>
      </c>
      <c r="BM245" s="13">
        <f>'VAB nominal'!BM245/'VAB real'!BM245</f>
        <v>1.0109503607516959</v>
      </c>
      <c r="BN245" s="13">
        <f>'VAB nominal'!BN245/'VAB real'!BN245</f>
        <v>1.0167481843246413</v>
      </c>
      <c r="BO245" s="13">
        <f>'VAB nominal'!BO245/'VAB real'!BO245</f>
        <v>1.0246267250397874</v>
      </c>
      <c r="BP245" s="13">
        <f>'VAB nominal'!BP245/'VAB real'!BP245</f>
        <v>1.0420621541367645</v>
      </c>
    </row>
    <row r="246" spans="2:68" x14ac:dyDescent="0.2">
      <c r="B246" t="s">
        <v>13</v>
      </c>
      <c r="C246" s="13">
        <v>1.7416272646600811E-2</v>
      </c>
      <c r="D246" s="13">
        <v>1.8425294720006119E-2</v>
      </c>
      <c r="E246" s="13">
        <v>2.0822957318328204E-2</v>
      </c>
      <c r="F246" s="13">
        <v>2.2915422238081944E-2</v>
      </c>
      <c r="G246" s="13">
        <v>2.433086313581349E-2</v>
      </c>
      <c r="H246" s="13">
        <v>2.4350453763657649E-2</v>
      </c>
      <c r="I246" s="13">
        <v>2.4423194745387546E-2</v>
      </c>
      <c r="J246" s="13">
        <v>2.5999150899709569E-2</v>
      </c>
      <c r="K246" s="13">
        <v>2.8229877209880041E-2</v>
      </c>
      <c r="L246" s="13">
        <v>2.9997955957898403E-2</v>
      </c>
      <c r="M246" s="13">
        <v>3.2903043565823416E-2</v>
      </c>
      <c r="N246" s="13">
        <v>3.564384282900035E-2</v>
      </c>
      <c r="O246" s="13">
        <v>3.8775048964887447E-2</v>
      </c>
      <c r="P246" s="13">
        <v>4.0563324929090101E-2</v>
      </c>
      <c r="Q246" s="13">
        <v>4.1999715054177142E-2</v>
      </c>
      <c r="R246" s="13">
        <v>4.4428426994846983E-2</v>
      </c>
      <c r="S246" s="13">
        <v>4.7935990108712384E-2</v>
      </c>
      <c r="T246" s="13">
        <v>5.181557992265351E-2</v>
      </c>
      <c r="U246" s="13">
        <v>5.7661801937408892E-2</v>
      </c>
      <c r="V246" s="13">
        <v>6.7747564931548501E-2</v>
      </c>
      <c r="W246" s="13">
        <v>7.9798919781242122E-2</v>
      </c>
      <c r="X246" s="13">
        <v>9.3479698322615962E-2</v>
      </c>
      <c r="Y246" s="13">
        <v>0.11521274440367348</v>
      </c>
      <c r="Z246" s="13">
        <v>0.14153781987804465</v>
      </c>
      <c r="AA246" s="13">
        <v>0.16871927066558479</v>
      </c>
      <c r="AB246" s="13">
        <v>0.19132285121435838</v>
      </c>
      <c r="AC246" s="13">
        <v>0.21313084206059388</v>
      </c>
      <c r="AD246" s="13">
        <v>0.24241455541897239</v>
      </c>
      <c r="AE246" s="13">
        <v>0.26886602135070298</v>
      </c>
      <c r="AF246" s="13">
        <v>0.29544203546393877</v>
      </c>
      <c r="AG246" s="13">
        <v>0.31622652777899662</v>
      </c>
      <c r="AH246" s="13">
        <v>0.35292582246560578</v>
      </c>
      <c r="AI246" s="13">
        <v>0.38318594002766615</v>
      </c>
      <c r="AJ246" s="13">
        <v>0.4088665753411394</v>
      </c>
      <c r="AK246" s="13">
        <v>0.43965834289101025</v>
      </c>
      <c r="AL246" s="13">
        <v>0.48459315877260212</v>
      </c>
      <c r="AM246" s="13">
        <v>0.52758708726835513</v>
      </c>
      <c r="AN246" s="13">
        <v>0.57084071868854891</v>
      </c>
      <c r="AO246" s="13">
        <v>0.60814041114103212</v>
      </c>
      <c r="AP246" s="13">
        <v>0.63365836586725877</v>
      </c>
      <c r="AQ246" s="13">
        <v>0.65562850140831641</v>
      </c>
      <c r="AR246" s="13">
        <v>0.67483215650990558</v>
      </c>
      <c r="AS246" s="13">
        <v>0.69421789129241818</v>
      </c>
      <c r="AT246" s="13">
        <v>0.71797200885614532</v>
      </c>
      <c r="AU246" s="13">
        <v>0.73496098661189946</v>
      </c>
      <c r="AV246" s="13">
        <v>0.760941368037934</v>
      </c>
      <c r="AW246" s="13">
        <v>0.79882099929988126</v>
      </c>
      <c r="AX246" s="13">
        <v>0.84029960130935233</v>
      </c>
      <c r="AY246" s="13">
        <v>0.87157974867677535</v>
      </c>
      <c r="AZ246" s="13">
        <v>0.89758810109977261</v>
      </c>
      <c r="BA246" s="13">
        <v>0.92182653376962176</v>
      </c>
      <c r="BB246" s="13">
        <v>0.95680836777701161</v>
      </c>
      <c r="BC246" s="13">
        <v>0.9842113847513374</v>
      </c>
      <c r="BD246" s="13">
        <v>1.0297729287574129</v>
      </c>
      <c r="BE246" s="13">
        <v>1.0449119014860797</v>
      </c>
      <c r="BF246" s="13">
        <v>1.0293172965308046</v>
      </c>
      <c r="BG246" s="13">
        <v>1.0459905156335283</v>
      </c>
      <c r="BH246" s="13">
        <v>1.0414995222079657</v>
      </c>
      <c r="BI246" s="13">
        <v>1.0169485884946063</v>
      </c>
      <c r="BJ246" s="13">
        <v>1.0020156292772737</v>
      </c>
      <c r="BK246" s="13">
        <v>0.99336337277698061</v>
      </c>
      <c r="BL246" s="13">
        <v>1</v>
      </c>
      <c r="BM246" s="13">
        <f>'VAB nominal'!BM246/'VAB real'!BM246</f>
        <v>1.0101725478212171</v>
      </c>
      <c r="BN246" s="13">
        <f>'VAB nominal'!BN246/'VAB real'!BN246</f>
        <v>1.0147504466666406</v>
      </c>
      <c r="BO246" s="13">
        <f>'VAB nominal'!BO246/'VAB real'!BO246</f>
        <v>1.0204084668190343</v>
      </c>
      <c r="BP246" s="13">
        <f>'VAB nominal'!BP246/'VAB real'!BP246</f>
        <v>1.0368380379247002</v>
      </c>
    </row>
    <row r="247" spans="2:68" x14ac:dyDescent="0.2">
      <c r="B247" t="s">
        <v>14</v>
      </c>
      <c r="C247" s="13">
        <v>1.854875918479322E-2</v>
      </c>
      <c r="D247" s="13">
        <v>1.9553725848406717E-2</v>
      </c>
      <c r="E247" s="13">
        <v>2.2018253446938835E-2</v>
      </c>
      <c r="F247" s="13">
        <v>2.4206038869095083E-2</v>
      </c>
      <c r="G247" s="13">
        <v>2.5685604248262672E-2</v>
      </c>
      <c r="H247" s="13">
        <v>2.5791207786120651E-2</v>
      </c>
      <c r="I247" s="13">
        <v>2.5943362203901303E-2</v>
      </c>
      <c r="J247" s="13">
        <v>2.7773209934229246E-2</v>
      </c>
      <c r="K247" s="13">
        <v>3.0293643067123437E-2</v>
      </c>
      <c r="L247" s="13">
        <v>3.2292036654883075E-2</v>
      </c>
      <c r="M247" s="13">
        <v>3.5510925371343087E-2</v>
      </c>
      <c r="N247" s="13">
        <v>3.8683800656859176E-2</v>
      </c>
      <c r="O247" s="13">
        <v>4.2214891252531472E-2</v>
      </c>
      <c r="P247" s="13">
        <v>4.4328171152487862E-2</v>
      </c>
      <c r="Q247" s="13">
        <v>4.604848808273674E-2</v>
      </c>
      <c r="R247" s="13">
        <v>4.8684714552834886E-2</v>
      </c>
      <c r="S247" s="13">
        <v>5.2480020171828436E-2</v>
      </c>
      <c r="T247" s="13">
        <v>5.6832757244409796E-2</v>
      </c>
      <c r="U247" s="13">
        <v>6.3478069849580224E-2</v>
      </c>
      <c r="V247" s="13">
        <v>7.4833692309172667E-2</v>
      </c>
      <c r="W247" s="13">
        <v>8.8479258884932313E-2</v>
      </c>
      <c r="X247" s="13">
        <v>0.10426973828580417</v>
      </c>
      <c r="Y247" s="13">
        <v>0.12912562160639096</v>
      </c>
      <c r="Z247" s="13">
        <v>0.15802989549458205</v>
      </c>
      <c r="AA247" s="13">
        <v>0.18784368654119074</v>
      </c>
      <c r="AB247" s="13">
        <v>0.21376239231969732</v>
      </c>
      <c r="AC247" s="13">
        <v>0.23880939178826188</v>
      </c>
      <c r="AD247" s="13">
        <v>0.27062460255343479</v>
      </c>
      <c r="AE247" s="13">
        <v>0.29924940882562262</v>
      </c>
      <c r="AF247" s="13">
        <v>0.32731571698746903</v>
      </c>
      <c r="AG247" s="13">
        <v>0.34855931274664015</v>
      </c>
      <c r="AH247" s="13">
        <v>0.38897897768407413</v>
      </c>
      <c r="AI247" s="13">
        <v>0.4220183496995234</v>
      </c>
      <c r="AJ247" s="13">
        <v>0.44913062909629042</v>
      </c>
      <c r="AK247" s="13">
        <v>0.48143646538655854</v>
      </c>
      <c r="AL247" s="13">
        <v>0.53029017593471806</v>
      </c>
      <c r="AM247" s="13">
        <v>0.57903370314332114</v>
      </c>
      <c r="AN247" s="13">
        <v>0.62503543488673574</v>
      </c>
      <c r="AO247" s="13">
        <v>0.66702374453724722</v>
      </c>
      <c r="AP247" s="13">
        <v>0.69028648304959306</v>
      </c>
      <c r="AQ247" s="13">
        <v>0.72076116361769293</v>
      </c>
      <c r="AR247" s="13">
        <v>0.73742396057418846</v>
      </c>
      <c r="AS247" s="13">
        <v>0.74619317848582334</v>
      </c>
      <c r="AT247" s="13">
        <v>0.76740049867639759</v>
      </c>
      <c r="AU247" s="13">
        <v>0.78665249406326665</v>
      </c>
      <c r="AV247" s="13">
        <v>0.80887606455081595</v>
      </c>
      <c r="AW247" s="13">
        <v>0.85025409812770514</v>
      </c>
      <c r="AX247" s="13">
        <v>0.88538419805346036</v>
      </c>
      <c r="AY247" s="13">
        <v>0.91785059844493222</v>
      </c>
      <c r="AZ247" s="13">
        <v>0.94011556616942482</v>
      </c>
      <c r="BA247" s="13">
        <v>0.96103189331351413</v>
      </c>
      <c r="BB247" s="13">
        <v>0.98961972872652904</v>
      </c>
      <c r="BC247" s="13">
        <v>1.0135200898662466</v>
      </c>
      <c r="BD247" s="13">
        <v>1.0472986001736639</v>
      </c>
      <c r="BE247" s="13">
        <v>1.0629398418992713</v>
      </c>
      <c r="BF247" s="13">
        <v>1.0389575245871283</v>
      </c>
      <c r="BG247" s="13">
        <v>1.0498940143712776</v>
      </c>
      <c r="BH247" s="13">
        <v>1.043590851616035</v>
      </c>
      <c r="BI247" s="13">
        <v>1.0252072054161929</v>
      </c>
      <c r="BJ247" s="13">
        <v>1.0071409900591901</v>
      </c>
      <c r="BK247" s="13">
        <v>0.99610024116785811</v>
      </c>
      <c r="BL247" s="13">
        <v>1</v>
      </c>
      <c r="BM247" s="13">
        <f>'VAB nominal'!BM247/'VAB real'!BM247</f>
        <v>1.0466124057450734</v>
      </c>
      <c r="BN247" s="13">
        <f>'VAB nominal'!BN247/'VAB real'!BN247</f>
        <v>1.020224162716364</v>
      </c>
      <c r="BO247" s="13">
        <f>'VAB nominal'!BO247/'VAB real'!BO247</f>
        <v>1.026301552910724</v>
      </c>
      <c r="BP247" s="13">
        <f>'VAB nominal'!BP247/'VAB real'!BP247</f>
        <v>1.0459906671186596</v>
      </c>
    </row>
    <row r="248" spans="2:68" x14ac:dyDescent="0.2">
      <c r="B248" t="s">
        <v>15</v>
      </c>
      <c r="C248" s="13">
        <v>1.8015359271654343E-2</v>
      </c>
      <c r="D248" s="13">
        <v>1.9061606888119934E-2</v>
      </c>
      <c r="E248" s="13">
        <v>2.1537158482444856E-2</v>
      </c>
      <c r="F248" s="13">
        <v>2.3690516020103136E-2</v>
      </c>
      <c r="G248" s="13">
        <v>2.5145262066581388E-2</v>
      </c>
      <c r="H248" s="13">
        <v>2.5195974038349313E-2</v>
      </c>
      <c r="I248" s="13">
        <v>2.5297407017756079E-2</v>
      </c>
      <c r="J248" s="13">
        <v>2.6948127404170966E-2</v>
      </c>
      <c r="K248" s="13">
        <v>2.929839937654672E-2</v>
      </c>
      <c r="L248" s="13">
        <v>3.1051608834166633E-2</v>
      </c>
      <c r="M248" s="13">
        <v>3.3970237864186549E-2</v>
      </c>
      <c r="N248" s="13">
        <v>3.6734940858659887E-2</v>
      </c>
      <c r="O248" s="13">
        <v>3.9884629233697448E-2</v>
      </c>
      <c r="P248" s="13">
        <v>4.1819983310069503E-2</v>
      </c>
      <c r="Q248" s="13">
        <v>4.3391773068524438E-2</v>
      </c>
      <c r="R248" s="13">
        <v>4.5977270097488927E-2</v>
      </c>
      <c r="S248" s="13">
        <v>4.9683639905164313E-2</v>
      </c>
      <c r="T248" s="13">
        <v>5.3430437063489496E-2</v>
      </c>
      <c r="U248" s="13">
        <v>5.9188926144723063E-2</v>
      </c>
      <c r="V248" s="13">
        <v>6.935699785779359E-2</v>
      </c>
      <c r="W248" s="13">
        <v>8.1503107939956923E-2</v>
      </c>
      <c r="X248" s="13">
        <v>9.5511157916327069E-2</v>
      </c>
      <c r="Y248" s="13">
        <v>0.11767915218548956</v>
      </c>
      <c r="Z248" s="13">
        <v>0.14431318000701668</v>
      </c>
      <c r="AA248" s="13">
        <v>0.17179821974756621</v>
      </c>
      <c r="AB248" s="13">
        <v>0.19461802343372323</v>
      </c>
      <c r="AC248" s="13">
        <v>0.21648799425855214</v>
      </c>
      <c r="AD248" s="13">
        <v>0.24641633136943783</v>
      </c>
      <c r="AE248" s="13">
        <v>0.27321886033579357</v>
      </c>
      <c r="AF248" s="13">
        <v>0.29971006665304456</v>
      </c>
      <c r="AG248" s="13">
        <v>0.32020252500630775</v>
      </c>
      <c r="AH248" s="13">
        <v>0.35777976193015482</v>
      </c>
      <c r="AI248" s="13">
        <v>0.38904895630402492</v>
      </c>
      <c r="AJ248" s="13">
        <v>0.41435667006292953</v>
      </c>
      <c r="AK248" s="13">
        <v>0.44468882348706434</v>
      </c>
      <c r="AL248" s="13">
        <v>0.48817454036074265</v>
      </c>
      <c r="AM248" s="13">
        <v>0.53309417811837345</v>
      </c>
      <c r="AN248" s="13">
        <v>0.57697460343018092</v>
      </c>
      <c r="AO248" s="13">
        <v>0.61541343548318517</v>
      </c>
      <c r="AP248" s="13">
        <v>0.64124095291450889</v>
      </c>
      <c r="AQ248" s="13">
        <v>0.66532636092324149</v>
      </c>
      <c r="AR248" s="13">
        <v>0.68186890265014222</v>
      </c>
      <c r="AS248" s="13">
        <v>0.70500362565341834</v>
      </c>
      <c r="AT248" s="13">
        <v>0.72888684274107185</v>
      </c>
      <c r="AU248" s="13">
        <v>0.7533308788263291</v>
      </c>
      <c r="AV248" s="13">
        <v>0.78580822418235419</v>
      </c>
      <c r="AW248" s="13">
        <v>0.82198473465570443</v>
      </c>
      <c r="AX248" s="13">
        <v>0.86181169970278348</v>
      </c>
      <c r="AY248" s="13">
        <v>0.89517569551928522</v>
      </c>
      <c r="AZ248" s="13">
        <v>0.92060294749929328</v>
      </c>
      <c r="BA248" s="13">
        <v>0.94530936673076704</v>
      </c>
      <c r="BB248" s="13">
        <v>0.97897110054404923</v>
      </c>
      <c r="BC248" s="13">
        <v>1.004443400695531</v>
      </c>
      <c r="BD248" s="13">
        <v>1.0465977159608908</v>
      </c>
      <c r="BE248" s="13">
        <v>1.0626332219843182</v>
      </c>
      <c r="BF248" s="13">
        <v>1.0437381394317782</v>
      </c>
      <c r="BG248" s="13">
        <v>1.0536759275615821</v>
      </c>
      <c r="BH248" s="13">
        <v>1.0450138349520652</v>
      </c>
      <c r="BI248" s="13">
        <v>1.0228875677912428</v>
      </c>
      <c r="BJ248" s="13">
        <v>1.0055718867632384</v>
      </c>
      <c r="BK248" s="13">
        <v>0.99510781395429482</v>
      </c>
      <c r="BL248" s="13">
        <v>1</v>
      </c>
      <c r="BM248" s="13">
        <f>'VAB nominal'!BM248/'VAB real'!BM248</f>
        <v>1.0083445278098089</v>
      </c>
      <c r="BN248" s="13">
        <f>'VAB nominal'!BN248/'VAB real'!BN248</f>
        <v>1.0068731415288017</v>
      </c>
      <c r="BO248" s="13">
        <f>'VAB nominal'!BO248/'VAB real'!BO248</f>
        <v>1.0111019557546683</v>
      </c>
      <c r="BP248" s="13">
        <f>'VAB nominal'!BP248/'VAB real'!BP248</f>
        <v>1.029816268851186</v>
      </c>
    </row>
    <row r="249" spans="2:68" x14ac:dyDescent="0.2">
      <c r="B249" t="s">
        <v>16</v>
      </c>
      <c r="C249" s="13">
        <v>1.9084262518688506E-2</v>
      </c>
      <c r="D249" s="13">
        <v>2.0254976296383436E-2</v>
      </c>
      <c r="E249" s="13">
        <v>2.2952948593314187E-2</v>
      </c>
      <c r="F249" s="13">
        <v>2.5343723166977094E-2</v>
      </c>
      <c r="G249" s="13">
        <v>2.7006913886268271E-2</v>
      </c>
      <c r="H249" s="13">
        <v>2.686350372268682E-2</v>
      </c>
      <c r="I249" s="13">
        <v>2.6733892630658174E-2</v>
      </c>
      <c r="J249" s="13">
        <v>2.8412888008057736E-2</v>
      </c>
      <c r="K249" s="13">
        <v>3.0810871139031876E-2</v>
      </c>
      <c r="L249" s="13">
        <v>3.2488753567639604E-2</v>
      </c>
      <c r="M249" s="13">
        <v>3.5401934665394749E-2</v>
      </c>
      <c r="N249" s="13">
        <v>3.8215128808894404E-2</v>
      </c>
      <c r="O249" s="13">
        <v>4.1465454225239645E-2</v>
      </c>
      <c r="P249" s="13">
        <v>4.3419750312031664E-2</v>
      </c>
      <c r="Q249" s="13">
        <v>4.4966836439002324E-2</v>
      </c>
      <c r="R249" s="13">
        <v>4.7599001943575615E-2</v>
      </c>
      <c r="S249" s="13">
        <v>5.1353857405577408E-2</v>
      </c>
      <c r="T249" s="13">
        <v>5.5084805922767516E-2</v>
      </c>
      <c r="U249" s="13">
        <v>6.0723808152847468E-2</v>
      </c>
      <c r="V249" s="13">
        <v>7.1099685873112689E-2</v>
      </c>
      <c r="W249" s="13">
        <v>8.3479137879604731E-2</v>
      </c>
      <c r="X249" s="13">
        <v>9.7648767346275617E-2</v>
      </c>
      <c r="Y249" s="13">
        <v>0.12019797130837621</v>
      </c>
      <c r="Z249" s="13">
        <v>0.14771927019838291</v>
      </c>
      <c r="AA249" s="13">
        <v>0.17625623148071118</v>
      </c>
      <c r="AB249" s="13">
        <v>0.20020803915211474</v>
      </c>
      <c r="AC249" s="13">
        <v>0.2232820025493869</v>
      </c>
      <c r="AD249" s="13">
        <v>0.25370669122030115</v>
      </c>
      <c r="AE249" s="13">
        <v>0.28098870380755436</v>
      </c>
      <c r="AF249" s="13">
        <v>0.30877349966342871</v>
      </c>
      <c r="AG249" s="13">
        <v>0.33035001699918837</v>
      </c>
      <c r="AH249" s="13">
        <v>0.36846706968513554</v>
      </c>
      <c r="AI249" s="13">
        <v>0.39995464392132157</v>
      </c>
      <c r="AJ249" s="13">
        <v>0.42705164019955028</v>
      </c>
      <c r="AK249" s="13">
        <v>0.4595835484812118</v>
      </c>
      <c r="AL249" s="13">
        <v>0.50375324872906446</v>
      </c>
      <c r="AM249" s="13">
        <v>0.54551279685139342</v>
      </c>
      <c r="AN249" s="13">
        <v>0.58857970747166788</v>
      </c>
      <c r="AO249" s="13">
        <v>0.62773713975584744</v>
      </c>
      <c r="AP249" s="13">
        <v>0.6556220109654477</v>
      </c>
      <c r="AQ249" s="13">
        <v>0.68933470083304427</v>
      </c>
      <c r="AR249" s="13">
        <v>0.70381259867654089</v>
      </c>
      <c r="AS249" s="13">
        <v>0.72134927042645902</v>
      </c>
      <c r="AT249" s="13">
        <v>0.74422856564408835</v>
      </c>
      <c r="AU249" s="13">
        <v>0.76259696661307241</v>
      </c>
      <c r="AV249" s="13">
        <v>0.78116784286200303</v>
      </c>
      <c r="AW249" s="13">
        <v>0.82019412694518856</v>
      </c>
      <c r="AX249" s="13">
        <v>0.86574240785755951</v>
      </c>
      <c r="AY249" s="13">
        <v>0.89388165034418421</v>
      </c>
      <c r="AZ249" s="13">
        <v>0.92129357771850862</v>
      </c>
      <c r="BA249" s="13">
        <v>0.93936497549998232</v>
      </c>
      <c r="BB249" s="13">
        <v>0.97392260930711183</v>
      </c>
      <c r="BC249" s="13">
        <v>0.99498729708168332</v>
      </c>
      <c r="BD249" s="13">
        <v>1.0364332303362447</v>
      </c>
      <c r="BE249" s="13">
        <v>1.0609421688735823</v>
      </c>
      <c r="BF249" s="13">
        <v>1.0391308747475247</v>
      </c>
      <c r="BG249" s="13">
        <v>1.0495889854747671</v>
      </c>
      <c r="BH249" s="13">
        <v>1.0447205238586059</v>
      </c>
      <c r="BI249" s="13">
        <v>1.025940495589347</v>
      </c>
      <c r="BJ249" s="13">
        <v>1.0008242260206377</v>
      </c>
      <c r="BK249" s="13">
        <v>0.99410319863225183</v>
      </c>
      <c r="BL249" s="13">
        <v>1.0000000000000002</v>
      </c>
      <c r="BM249" s="13">
        <f>'VAB nominal'!BM249/'VAB real'!BM249</f>
        <v>1.003778517752363</v>
      </c>
      <c r="BN249" s="13">
        <f>'VAB nominal'!BN249/'VAB real'!BN249</f>
        <v>1.0044695215099169</v>
      </c>
      <c r="BO249" s="13">
        <f>'VAB nominal'!BO249/'VAB real'!BO249</f>
        <v>1.0099998401107289</v>
      </c>
      <c r="BP249" s="13">
        <f>'VAB nominal'!BP249/'VAB real'!BP249</f>
        <v>1.0245280620355872</v>
      </c>
    </row>
    <row r="250" spans="2:68" x14ac:dyDescent="0.2">
      <c r="B250" t="s">
        <v>17</v>
      </c>
      <c r="C250" s="13">
        <v>1.7593825249363457E-2</v>
      </c>
      <c r="D250" s="13">
        <v>1.8620874002214041E-2</v>
      </c>
      <c r="E250" s="13">
        <v>2.1049950526043044E-2</v>
      </c>
      <c r="F250" s="13">
        <v>2.3077404337827082E-2</v>
      </c>
      <c r="G250" s="13">
        <v>2.4409957660769702E-2</v>
      </c>
      <c r="H250" s="13">
        <v>2.4996583818706127E-2</v>
      </c>
      <c r="I250" s="13">
        <v>2.569360436916162E-2</v>
      </c>
      <c r="J250" s="13">
        <v>2.7457005367581038E-2</v>
      </c>
      <c r="K250" s="13">
        <v>2.993030514436032E-2</v>
      </c>
      <c r="L250" s="13">
        <v>3.2004856784183452E-2</v>
      </c>
      <c r="M250" s="13">
        <v>3.5368400019298835E-2</v>
      </c>
      <c r="N250" s="13">
        <v>3.8325128825157581E-2</v>
      </c>
      <c r="O250" s="13">
        <v>4.1667451761035784E-2</v>
      </c>
      <c r="P250" s="13">
        <v>4.3854946115456261E-2</v>
      </c>
      <c r="Q250" s="13">
        <v>4.5665808582805889E-2</v>
      </c>
      <c r="R250" s="13">
        <v>4.8264218094477111E-2</v>
      </c>
      <c r="S250" s="13">
        <v>5.2011680061011784E-2</v>
      </c>
      <c r="T250" s="13">
        <v>5.5877654165913913E-2</v>
      </c>
      <c r="U250" s="13">
        <v>6.1631255173641597E-2</v>
      </c>
      <c r="V250" s="13">
        <v>7.1623587835754732E-2</v>
      </c>
      <c r="W250" s="13">
        <v>8.3793805807113417E-2</v>
      </c>
      <c r="X250" s="13">
        <v>9.8057192155246928E-2</v>
      </c>
      <c r="Y250" s="13">
        <v>0.12073336335872806</v>
      </c>
      <c r="Z250" s="13">
        <v>0.14842577324261702</v>
      </c>
      <c r="AA250" s="13">
        <v>0.17711240251456234</v>
      </c>
      <c r="AB250" s="13">
        <v>0.20191266278855818</v>
      </c>
      <c r="AC250" s="13">
        <v>0.22586524909293124</v>
      </c>
      <c r="AD250" s="13">
        <v>0.25368565273622729</v>
      </c>
      <c r="AE250" s="13">
        <v>0.27841724543609098</v>
      </c>
      <c r="AF250" s="13">
        <v>0.30389310657108171</v>
      </c>
      <c r="AG250" s="13">
        <v>0.32307484448097706</v>
      </c>
      <c r="AH250" s="13">
        <v>0.3594906450103531</v>
      </c>
      <c r="AI250" s="13">
        <v>0.38935786541170503</v>
      </c>
      <c r="AJ250" s="13">
        <v>0.41295027901660969</v>
      </c>
      <c r="AK250" s="13">
        <v>0.44120902916099319</v>
      </c>
      <c r="AL250" s="13">
        <v>0.48504459160105456</v>
      </c>
      <c r="AM250" s="13">
        <v>0.52641063561324175</v>
      </c>
      <c r="AN250" s="13">
        <v>0.57069829981865361</v>
      </c>
      <c r="AO250" s="13">
        <v>0.60932433012882281</v>
      </c>
      <c r="AP250" s="13">
        <v>0.63437419056350197</v>
      </c>
      <c r="AQ250" s="13">
        <v>0.65953684626283193</v>
      </c>
      <c r="AR250" s="13">
        <v>0.67546000437243703</v>
      </c>
      <c r="AS250" s="13">
        <v>0.68872571939547056</v>
      </c>
      <c r="AT250" s="13">
        <v>0.70208853080094991</v>
      </c>
      <c r="AU250" s="13">
        <v>0.7182199938043583</v>
      </c>
      <c r="AV250" s="13">
        <v>0.74420251705254858</v>
      </c>
      <c r="AW250" s="13">
        <v>0.81021888178511581</v>
      </c>
      <c r="AX250" s="13">
        <v>0.84714820640280009</v>
      </c>
      <c r="AY250" s="13">
        <v>0.9130096640740909</v>
      </c>
      <c r="AZ250" s="13">
        <v>0.95345117676981295</v>
      </c>
      <c r="BA250" s="13">
        <v>1.0000534989713228</v>
      </c>
      <c r="BB250" s="13">
        <v>1.0466014110390147</v>
      </c>
      <c r="BC250" s="13">
        <v>1.0780837159981691</v>
      </c>
      <c r="BD250" s="13">
        <v>1.1463323766638593</v>
      </c>
      <c r="BE250" s="13">
        <v>1.1484791106000756</v>
      </c>
      <c r="BF250" s="13">
        <v>1.1066197117082139</v>
      </c>
      <c r="BG250" s="13">
        <v>1.1274137440134211</v>
      </c>
      <c r="BH250" s="13">
        <v>1.1373811737756969</v>
      </c>
      <c r="BI250" s="13">
        <v>1.1323662255724893</v>
      </c>
      <c r="BJ250" s="13">
        <v>1.1066783532079087</v>
      </c>
      <c r="BK250" s="13">
        <v>1.0503331313845485</v>
      </c>
      <c r="BL250" s="13">
        <v>1</v>
      </c>
      <c r="BM250" s="13">
        <f>'VAB nominal'!BM250/'VAB real'!BM250</f>
        <v>1.0065066847159339</v>
      </c>
      <c r="BN250" s="13">
        <f>'VAB nominal'!BN250/'VAB real'!BN250</f>
        <v>1.0075973121928599</v>
      </c>
      <c r="BO250" s="13">
        <f>'VAB nominal'!BO250/'VAB real'!BO250</f>
        <v>1.0127650662239946</v>
      </c>
      <c r="BP250" s="13">
        <f>'VAB nominal'!BP250/'VAB real'!BP250</f>
        <v>1.0345658980395409</v>
      </c>
    </row>
    <row r="251" spans="2:68" x14ac:dyDescent="0.2">
      <c r="B251" t="s">
        <v>18</v>
      </c>
      <c r="C251" s="13">
        <v>1.9392821346883329E-2</v>
      </c>
      <c r="D251" s="13">
        <v>2.0580559534541382E-2</v>
      </c>
      <c r="E251" s="13">
        <v>2.3307720331312152E-2</v>
      </c>
      <c r="F251" s="13">
        <v>2.55509433038997E-2</v>
      </c>
      <c r="G251" s="13">
        <v>2.7038878542693334E-2</v>
      </c>
      <c r="H251" s="13">
        <v>2.6944156868350836E-2</v>
      </c>
      <c r="I251" s="13">
        <v>2.6906891548868755E-2</v>
      </c>
      <c r="J251" s="13">
        <v>2.8380678906632113E-2</v>
      </c>
      <c r="K251" s="13">
        <v>3.0571859109431346E-2</v>
      </c>
      <c r="L251" s="13">
        <v>3.245917576695697E-2</v>
      </c>
      <c r="M251" s="13">
        <v>3.5582683234742694E-2</v>
      </c>
      <c r="N251" s="13">
        <v>3.8377106489359158E-2</v>
      </c>
      <c r="O251" s="13">
        <v>4.156920071582116E-2</v>
      </c>
      <c r="P251" s="13">
        <v>4.3686412813735864E-2</v>
      </c>
      <c r="Q251" s="13">
        <v>4.5426998601902642E-2</v>
      </c>
      <c r="R251" s="13">
        <v>4.7903435805887053E-2</v>
      </c>
      <c r="S251" s="13">
        <v>5.156624110760831E-2</v>
      </c>
      <c r="T251" s="13">
        <v>5.5508749013333684E-2</v>
      </c>
      <c r="U251" s="13">
        <v>6.1559368214139307E-2</v>
      </c>
      <c r="V251" s="13">
        <v>7.2004158289065159E-2</v>
      </c>
      <c r="W251" s="13">
        <v>8.4474652722482252E-2</v>
      </c>
      <c r="X251" s="13">
        <v>9.922352087837441E-2</v>
      </c>
      <c r="Y251" s="13">
        <v>0.12254799401809403</v>
      </c>
      <c r="Z251" s="13">
        <v>0.15052791236991403</v>
      </c>
      <c r="AA251" s="13">
        <v>0.17951851925763426</v>
      </c>
      <c r="AB251" s="13">
        <v>0.20405324905282896</v>
      </c>
      <c r="AC251" s="13">
        <v>0.22768681879029062</v>
      </c>
      <c r="AD251" s="13">
        <v>0.25826695036181413</v>
      </c>
      <c r="AE251" s="13">
        <v>0.28566079539359845</v>
      </c>
      <c r="AF251" s="13">
        <v>0.31346573539859357</v>
      </c>
      <c r="AG251" s="13">
        <v>0.33478684988599045</v>
      </c>
      <c r="AH251" s="13">
        <v>0.37365209316083275</v>
      </c>
      <c r="AI251" s="13">
        <v>0.40577916942496089</v>
      </c>
      <c r="AJ251" s="13">
        <v>0.43339871199447333</v>
      </c>
      <c r="AK251" s="13">
        <v>0.46639151070005191</v>
      </c>
      <c r="AL251" s="13">
        <v>0.50805474742252699</v>
      </c>
      <c r="AM251" s="13">
        <v>0.54969698758544094</v>
      </c>
      <c r="AN251" s="13">
        <v>0.59468928792027009</v>
      </c>
      <c r="AO251" s="13">
        <v>0.63144996871620618</v>
      </c>
      <c r="AP251" s="13">
        <v>0.65997753638329859</v>
      </c>
      <c r="AQ251" s="13">
        <v>0.68827207218270581</v>
      </c>
      <c r="AR251" s="13">
        <v>0.71098633642168763</v>
      </c>
      <c r="AS251" s="13">
        <v>0.73757921427277706</v>
      </c>
      <c r="AT251" s="13">
        <v>0.75320795583814504</v>
      </c>
      <c r="AU251" s="13">
        <v>0.76907346479592642</v>
      </c>
      <c r="AV251" s="13">
        <v>0.78941362833107509</v>
      </c>
      <c r="AW251" s="13">
        <v>0.83174986138799389</v>
      </c>
      <c r="AX251" s="13">
        <v>0.86998053600548142</v>
      </c>
      <c r="AY251" s="13">
        <v>0.89510930346910333</v>
      </c>
      <c r="AZ251" s="13">
        <v>0.92204494837548434</v>
      </c>
      <c r="BA251" s="13">
        <v>0.94683348468776019</v>
      </c>
      <c r="BB251" s="13">
        <v>0.97930631679841762</v>
      </c>
      <c r="BC251" s="13">
        <v>1.0016132537503093</v>
      </c>
      <c r="BD251" s="13">
        <v>1.0408419800236635</v>
      </c>
      <c r="BE251" s="13">
        <v>1.0513991782248988</v>
      </c>
      <c r="BF251" s="13">
        <v>1.0337686655345346</v>
      </c>
      <c r="BG251" s="13">
        <v>1.0416802848156994</v>
      </c>
      <c r="BH251" s="13">
        <v>1.0348567456164197</v>
      </c>
      <c r="BI251" s="13">
        <v>1.0167822650166463</v>
      </c>
      <c r="BJ251" s="13">
        <v>1.0031286190453987</v>
      </c>
      <c r="BK251" s="13">
        <v>0.99137532539324158</v>
      </c>
      <c r="BL251" s="13">
        <v>1.0000000000000004</v>
      </c>
      <c r="BM251" s="13">
        <f>'VAB nominal'!BM251/'VAB real'!BM251</f>
        <v>1.0067058490721883</v>
      </c>
      <c r="BN251" s="13">
        <f>'VAB nominal'!BN251/'VAB real'!BN251</f>
        <v>1.0125994997266321</v>
      </c>
      <c r="BO251" s="13">
        <f>'VAB nominal'!BO251/'VAB real'!BO251</f>
        <v>1.0255820308182904</v>
      </c>
      <c r="BP251" s="13">
        <f>'VAB nominal'!BP251/'VAB real'!BP251</f>
        <v>1.0407299062970641</v>
      </c>
    </row>
    <row r="252" spans="2:68" x14ac:dyDescent="0.2">
      <c r="B252" t="s">
        <v>19</v>
      </c>
      <c r="C252" s="13">
        <v>1.8986280049769318E-2</v>
      </c>
      <c r="D252" s="13">
        <v>2.0142342644512298E-2</v>
      </c>
      <c r="E252" s="13">
        <v>2.2832533967165034E-2</v>
      </c>
      <c r="F252" s="13">
        <v>2.503875969234887E-2</v>
      </c>
      <c r="G252" s="13">
        <v>2.6497778773546185E-2</v>
      </c>
      <c r="H252" s="13">
        <v>2.6273126687848345E-2</v>
      </c>
      <c r="I252" s="13">
        <v>2.6088927783184546E-2</v>
      </c>
      <c r="J252" s="13">
        <v>2.7685718847163164E-2</v>
      </c>
      <c r="K252" s="13">
        <v>2.999581876210583E-2</v>
      </c>
      <c r="L252" s="13">
        <v>3.1505657790164003E-2</v>
      </c>
      <c r="M252" s="13">
        <v>3.4223742403116555E-2</v>
      </c>
      <c r="N252" s="13">
        <v>3.6972245377360553E-2</v>
      </c>
      <c r="O252" s="13">
        <v>4.0116428232582588E-2</v>
      </c>
      <c r="P252" s="13">
        <v>4.1915065432710827E-2</v>
      </c>
      <c r="Q252" s="13">
        <v>4.3327115560660559E-2</v>
      </c>
      <c r="R252" s="13">
        <v>4.557695399574721E-2</v>
      </c>
      <c r="S252" s="13">
        <v>4.8907099170948369E-2</v>
      </c>
      <c r="T252" s="13">
        <v>5.2427753500187628E-2</v>
      </c>
      <c r="U252" s="13">
        <v>5.7786495365931008E-2</v>
      </c>
      <c r="V252" s="13">
        <v>6.7077562432913643E-2</v>
      </c>
      <c r="W252" s="13">
        <v>7.8300225957659286E-2</v>
      </c>
      <c r="X252" s="13">
        <v>9.1745816998703433E-2</v>
      </c>
      <c r="Y252" s="13">
        <v>0.11303909937531617</v>
      </c>
      <c r="Z252" s="13">
        <v>0.13906534318668853</v>
      </c>
      <c r="AA252" s="13">
        <v>0.1659157008438252</v>
      </c>
      <c r="AB252" s="13">
        <v>0.18911978291776577</v>
      </c>
      <c r="AC252" s="13">
        <v>0.21208342939023195</v>
      </c>
      <c r="AD252" s="13">
        <v>0.24162337576744883</v>
      </c>
      <c r="AE252" s="13">
        <v>0.26834829120437281</v>
      </c>
      <c r="AF252" s="13">
        <v>0.2940314199198224</v>
      </c>
      <c r="AG252" s="13">
        <v>0.31356924765189514</v>
      </c>
      <c r="AH252" s="13">
        <v>0.3512357619704245</v>
      </c>
      <c r="AI252" s="13">
        <v>0.38276320168571815</v>
      </c>
      <c r="AJ252" s="13">
        <v>0.40808218149903813</v>
      </c>
      <c r="AK252" s="13">
        <v>0.43831844438098011</v>
      </c>
      <c r="AL252" s="13">
        <v>0.48344163406815183</v>
      </c>
      <c r="AM252" s="13">
        <v>0.52824357999935456</v>
      </c>
      <c r="AN252" s="13">
        <v>0.5722484983705759</v>
      </c>
      <c r="AO252" s="13">
        <v>0.61098002863560119</v>
      </c>
      <c r="AP252" s="13">
        <v>0.63875738951516181</v>
      </c>
      <c r="AQ252" s="13">
        <v>0.67003437071915983</v>
      </c>
      <c r="AR252" s="13">
        <v>0.69122625331103682</v>
      </c>
      <c r="AS252" s="13">
        <v>0.70523468850314519</v>
      </c>
      <c r="AT252" s="13">
        <v>0.72894703272678973</v>
      </c>
      <c r="AU252" s="13">
        <v>0.75479127079063535</v>
      </c>
      <c r="AV252" s="13">
        <v>0.78187331320459386</v>
      </c>
      <c r="AW252" s="13">
        <v>0.81791676115216772</v>
      </c>
      <c r="AX252" s="13">
        <v>0.85754466294897413</v>
      </c>
      <c r="AY252" s="13">
        <v>0.88609831240829595</v>
      </c>
      <c r="AZ252" s="13">
        <v>0.91056905209313477</v>
      </c>
      <c r="BA252" s="13">
        <v>0.93460685009412403</v>
      </c>
      <c r="BB252" s="13">
        <v>0.964363962284704</v>
      </c>
      <c r="BC252" s="13">
        <v>0.98987200110717855</v>
      </c>
      <c r="BD252" s="13">
        <v>1.0320423498688223</v>
      </c>
      <c r="BE252" s="13">
        <v>1.0528596757818078</v>
      </c>
      <c r="BF252" s="13">
        <v>1.0369992465148938</v>
      </c>
      <c r="BG252" s="13">
        <v>1.0434874967732259</v>
      </c>
      <c r="BH252" s="13">
        <v>1.0371322737820043</v>
      </c>
      <c r="BI252" s="13">
        <v>1.0199561527441361</v>
      </c>
      <c r="BJ252" s="13">
        <v>1.0070651282802234</v>
      </c>
      <c r="BK252" s="13">
        <v>0.99259194853987509</v>
      </c>
      <c r="BL252" s="13">
        <v>1</v>
      </c>
      <c r="BM252" s="13">
        <f>'VAB nominal'!BM252/'VAB real'!BM252</f>
        <v>1.0068009508870912</v>
      </c>
      <c r="BN252" s="13">
        <f>'VAB nominal'!BN252/'VAB real'!BN252</f>
        <v>1.0108937668379667</v>
      </c>
      <c r="BO252" s="13">
        <f>'VAB nominal'!BO252/'VAB real'!BO252</f>
        <v>1.0194838257329666</v>
      </c>
      <c r="BP252" s="13">
        <f>'VAB nominal'!BP252/'VAB real'!BP252</f>
        <v>1.0412556374525428</v>
      </c>
    </row>
    <row r="253" spans="2:68" x14ac:dyDescent="0.2">
      <c r="B253" t="s">
        <v>20</v>
      </c>
      <c r="C253" s="13">
        <v>1.546877772870534E-2</v>
      </c>
      <c r="D253" s="13">
        <v>1.6343508632584901E-2</v>
      </c>
      <c r="E253" s="13">
        <v>1.8450799663274939E-2</v>
      </c>
      <c r="F253" s="13">
        <v>2.0292125918162932E-2</v>
      </c>
      <c r="G253" s="13">
        <v>2.1541437837925819E-2</v>
      </c>
      <c r="H253" s="13">
        <v>2.1525602906413466E-2</v>
      </c>
      <c r="I253" s="13">
        <v>2.1540912590484174E-2</v>
      </c>
      <c r="J253" s="13">
        <v>2.2773333720218371E-2</v>
      </c>
      <c r="K253" s="13">
        <v>2.4566644626132731E-2</v>
      </c>
      <c r="L253" s="13">
        <v>2.6146573100989695E-2</v>
      </c>
      <c r="M253" s="13">
        <v>2.8739764287607258E-2</v>
      </c>
      <c r="N253" s="13">
        <v>3.1444954900958895E-2</v>
      </c>
      <c r="O253" s="13">
        <v>3.4508607070661959E-2</v>
      </c>
      <c r="P253" s="13">
        <v>3.6334032665228819E-2</v>
      </c>
      <c r="Q253" s="13">
        <v>3.7841319050488056E-2</v>
      </c>
      <c r="R253" s="13">
        <v>4.028334155584249E-2</v>
      </c>
      <c r="S253" s="13">
        <v>4.3708044566722698E-2</v>
      </c>
      <c r="T253" s="13">
        <v>4.7432929600625652E-2</v>
      </c>
      <c r="U253" s="13">
        <v>5.3002760288344816E-2</v>
      </c>
      <c r="V253" s="13">
        <v>6.2649151550319235E-2</v>
      </c>
      <c r="W253" s="13">
        <v>7.4237587573250899E-2</v>
      </c>
      <c r="X253" s="13">
        <v>8.7383446740037785E-2</v>
      </c>
      <c r="Y253" s="13">
        <v>0.1082417147443345</v>
      </c>
      <c r="Z253" s="13">
        <v>0.13257027402636049</v>
      </c>
      <c r="AA253" s="13">
        <v>0.15772118530414272</v>
      </c>
      <c r="AB253" s="13">
        <v>0.17973515503380066</v>
      </c>
      <c r="AC253" s="13">
        <v>0.20116520057107162</v>
      </c>
      <c r="AD253" s="13">
        <v>0.22699943971089484</v>
      </c>
      <c r="AE253" s="13">
        <v>0.24997313042006022</v>
      </c>
      <c r="AF253" s="13">
        <v>0.27378320810455481</v>
      </c>
      <c r="AG253" s="13">
        <v>0.2920134457044955</v>
      </c>
      <c r="AH253" s="13">
        <v>0.32615151215728244</v>
      </c>
      <c r="AI253" s="13">
        <v>0.35432296005999769</v>
      </c>
      <c r="AJ253" s="13">
        <v>0.37733234762902229</v>
      </c>
      <c r="AK253" s="13">
        <v>0.40501590825490535</v>
      </c>
      <c r="AL253" s="13">
        <v>0.44746296295114507</v>
      </c>
      <c r="AM253" s="13">
        <v>0.48951658880755672</v>
      </c>
      <c r="AN253" s="13">
        <v>0.533160501356297</v>
      </c>
      <c r="AO253" s="13">
        <v>0.56664461112274167</v>
      </c>
      <c r="AP253" s="13">
        <v>0.5932764857594881</v>
      </c>
      <c r="AQ253" s="13">
        <v>0.63213337737934228</v>
      </c>
      <c r="AR253" s="13">
        <v>0.64240522256305144</v>
      </c>
      <c r="AS253" s="13">
        <v>0.6564605733100668</v>
      </c>
      <c r="AT253" s="13">
        <v>0.68181108745202124</v>
      </c>
      <c r="AU253" s="13">
        <v>0.72670928524959921</v>
      </c>
      <c r="AV253" s="13">
        <v>0.76607291858166593</v>
      </c>
      <c r="AW253" s="13">
        <v>0.80678029644153915</v>
      </c>
      <c r="AX253" s="13">
        <v>0.8465736731780894</v>
      </c>
      <c r="AY253" s="13">
        <v>0.88267137270525797</v>
      </c>
      <c r="AZ253" s="13">
        <v>0.90769093248670629</v>
      </c>
      <c r="BA253" s="13">
        <v>0.93131956238031932</v>
      </c>
      <c r="BB253" s="13">
        <v>0.9639199102934598</v>
      </c>
      <c r="BC253" s="13">
        <v>0.98799306134798182</v>
      </c>
      <c r="BD253" s="13">
        <v>1.0249422100479539</v>
      </c>
      <c r="BE253" s="13">
        <v>1.0344700909740627</v>
      </c>
      <c r="BF253" s="13">
        <v>1.0209425421692577</v>
      </c>
      <c r="BG253" s="13">
        <v>1.0337776007734467</v>
      </c>
      <c r="BH253" s="13">
        <v>1.0336939901116415</v>
      </c>
      <c r="BI253" s="13">
        <v>1.0169668791074442</v>
      </c>
      <c r="BJ253" s="13">
        <v>1.0050355516520062</v>
      </c>
      <c r="BK253" s="13">
        <v>0.99473931961662854</v>
      </c>
      <c r="BL253" s="13">
        <v>1</v>
      </c>
      <c r="BM253" s="13">
        <f>'VAB nominal'!BM253/'VAB real'!BM253</f>
        <v>1.0058813495619539</v>
      </c>
      <c r="BN253" s="13">
        <f>'VAB nominal'!BN253/'VAB real'!BN253</f>
        <v>1.0067601546162317</v>
      </c>
      <c r="BO253" s="13">
        <f>'VAB nominal'!BO253/'VAB real'!BO253</f>
        <v>1.0187891314909694</v>
      </c>
      <c r="BP253" s="13">
        <f>'VAB nominal'!BP253/'VAB real'!BP253</f>
        <v>1.0314473749756627</v>
      </c>
    </row>
    <row r="254" spans="2:68" x14ac:dyDescent="0.2">
      <c r="B254" t="s">
        <v>21</v>
      </c>
      <c r="C254" s="13">
        <v>1.7040937511707745E-2</v>
      </c>
      <c r="D254" s="13">
        <v>1.8062485990779066E-2</v>
      </c>
      <c r="E254" s="13">
        <v>2.0448886387368116E-2</v>
      </c>
      <c r="F254" s="13">
        <v>2.2502352271247531E-2</v>
      </c>
      <c r="G254" s="13">
        <v>2.388981926294436E-2</v>
      </c>
      <c r="H254" s="13">
        <v>2.3771031939944103E-2</v>
      </c>
      <c r="I254" s="13">
        <v>2.3665943595287026E-2</v>
      </c>
      <c r="J254" s="13">
        <v>2.5272323444924496E-2</v>
      </c>
      <c r="K254" s="13">
        <v>2.7544779739189628E-2</v>
      </c>
      <c r="L254" s="13">
        <v>2.9292315532251464E-2</v>
      </c>
      <c r="M254" s="13">
        <v>3.2169559861412102E-2</v>
      </c>
      <c r="N254" s="13">
        <v>3.5017699084998126E-2</v>
      </c>
      <c r="O254" s="13">
        <v>3.8262812843743679E-2</v>
      </c>
      <c r="P254" s="13">
        <v>3.9995050859120654E-2</v>
      </c>
      <c r="Q254" s="13">
        <v>4.1370127209081627E-2</v>
      </c>
      <c r="R254" s="13">
        <v>4.387370119441758E-2</v>
      </c>
      <c r="S254" s="13">
        <v>4.7455789799503018E-2</v>
      </c>
      <c r="T254" s="13">
        <v>5.1017359240291389E-2</v>
      </c>
      <c r="U254" s="13">
        <v>5.6486840482968224E-2</v>
      </c>
      <c r="V254" s="13">
        <v>6.6405824924351195E-2</v>
      </c>
      <c r="W254" s="13">
        <v>7.8281212006439643E-2</v>
      </c>
      <c r="X254" s="13">
        <v>9.1930036445841273E-2</v>
      </c>
      <c r="Y254" s="13">
        <v>0.11357955940731657</v>
      </c>
      <c r="Z254" s="13">
        <v>0.13958296367726084</v>
      </c>
      <c r="AA254" s="13">
        <v>0.16641660079018189</v>
      </c>
      <c r="AB254" s="13">
        <v>0.18866166403662205</v>
      </c>
      <c r="AC254" s="13">
        <v>0.20995320634949147</v>
      </c>
      <c r="AD254" s="13">
        <v>0.23816417416391295</v>
      </c>
      <c r="AE254" s="13">
        <v>0.26341490436686466</v>
      </c>
      <c r="AF254" s="13">
        <v>0.28870236922692333</v>
      </c>
      <c r="AG254" s="13">
        <v>0.30813447206165612</v>
      </c>
      <c r="AH254" s="13">
        <v>0.3433970400463755</v>
      </c>
      <c r="AI254" s="13">
        <v>0.37217645740038408</v>
      </c>
      <c r="AJ254" s="13">
        <v>0.39463180533984188</v>
      </c>
      <c r="AK254" s="13">
        <v>0.42198780983702705</v>
      </c>
      <c r="AL254" s="13">
        <v>0.46087049573372729</v>
      </c>
      <c r="AM254" s="13">
        <v>0.50001833503378446</v>
      </c>
      <c r="AN254" s="13">
        <v>0.54596031504106646</v>
      </c>
      <c r="AO254" s="13">
        <v>0.58251305586707203</v>
      </c>
      <c r="AP254" s="13">
        <v>0.60871893388756171</v>
      </c>
      <c r="AQ254" s="13">
        <v>0.6352218287545438</v>
      </c>
      <c r="AR254" s="13">
        <v>0.6528111677941173</v>
      </c>
      <c r="AS254" s="13">
        <v>0.68115169223183336</v>
      </c>
      <c r="AT254" s="13">
        <v>0.70501524268054605</v>
      </c>
      <c r="AU254" s="13">
        <v>0.72194134882256156</v>
      </c>
      <c r="AV254" s="13">
        <v>0.75440410579652084</v>
      </c>
      <c r="AW254" s="13">
        <v>0.77989782492421933</v>
      </c>
      <c r="AX254" s="13">
        <v>0.8263091872711319</v>
      </c>
      <c r="AY254" s="13">
        <v>0.85104113308069829</v>
      </c>
      <c r="AZ254" s="13">
        <v>0.87828167041175409</v>
      </c>
      <c r="BA254" s="13">
        <v>0.9018972934319347</v>
      </c>
      <c r="BB254" s="13">
        <v>0.94581134148494417</v>
      </c>
      <c r="BC254" s="13">
        <v>0.96367183327585926</v>
      </c>
      <c r="BD254" s="13">
        <v>1.0041643600263888</v>
      </c>
      <c r="BE254" s="13">
        <v>1.0350585971073956</v>
      </c>
      <c r="BF254" s="13">
        <v>1.0164319400557693</v>
      </c>
      <c r="BG254" s="13">
        <v>1.0198964113457338</v>
      </c>
      <c r="BH254" s="13">
        <v>1.0216955924897577</v>
      </c>
      <c r="BI254" s="13">
        <v>1.0042047130479554</v>
      </c>
      <c r="BJ254" s="13">
        <v>0.99159558233642175</v>
      </c>
      <c r="BK254" s="13">
        <v>0.99053400853104434</v>
      </c>
      <c r="BL254" s="13">
        <v>0.99999999999999978</v>
      </c>
      <c r="BM254" s="13">
        <f>'VAB nominal'!BM254/'VAB real'!BM254</f>
        <v>1.0068128997703332</v>
      </c>
      <c r="BN254" s="13">
        <f>'VAB nominal'!BN254/'VAB real'!BN254</f>
        <v>1.0019777012273434</v>
      </c>
      <c r="BO254" s="13">
        <f>'VAB nominal'!BO254/'VAB real'!BO254</f>
        <v>1.0036879113374546</v>
      </c>
      <c r="BP254" s="13">
        <f>'VAB nominal'!BP254/'VAB real'!BP254</f>
        <v>1.0227741866177729</v>
      </c>
    </row>
    <row r="255" spans="2:68" x14ac:dyDescent="0.2">
      <c r="B255" t="s">
        <v>35</v>
      </c>
      <c r="C255" s="13">
        <f>'VAB nominal'!C255/'VAB real'!C255</f>
        <v>1.7975683946942426E-2</v>
      </c>
      <c r="D255" s="13">
        <f>'VAB nominal'!D255/'VAB real'!D255</f>
        <v>1.9047888701843214E-2</v>
      </c>
      <c r="E255" s="13">
        <f>'VAB nominal'!E255/'VAB real'!E255</f>
        <v>2.1555517252489314E-2</v>
      </c>
      <c r="F255" s="13">
        <f>'VAB nominal'!F255/'VAB real'!F255</f>
        <v>2.3696460419089481E-2</v>
      </c>
      <c r="G255" s="13">
        <f>'VAB nominal'!G255/'VAB real'!G255</f>
        <v>2.51399547643688E-2</v>
      </c>
      <c r="H255" s="13">
        <f>'VAB nominal'!H255/'VAB real'!H255</f>
        <v>2.5075547373196519E-2</v>
      </c>
      <c r="I255" s="13">
        <f>'VAB nominal'!I255/'VAB real'!I255</f>
        <v>2.5049248112143249E-2</v>
      </c>
      <c r="J255" s="13">
        <f>'VAB nominal'!J255/'VAB real'!J255</f>
        <v>2.6622046414107391E-2</v>
      </c>
      <c r="K255" s="13">
        <f>'VAB nominal'!K255/'VAB real'!K255</f>
        <v>2.8869782905859242E-2</v>
      </c>
      <c r="L255" s="13">
        <f>'VAB nominal'!L255/'VAB real'!L255</f>
        <v>3.0517992818796705E-2</v>
      </c>
      <c r="M255" s="13">
        <f>'VAB nominal'!M255/'VAB real'!M255</f>
        <v>3.3324031709300019E-2</v>
      </c>
      <c r="N255" s="13">
        <f>'VAB nominal'!N255/'VAB real'!N255</f>
        <v>3.6029529324203752E-2</v>
      </c>
      <c r="O255" s="13">
        <f>'VAB nominal'!O255/'VAB real'!O255</f>
        <v>3.9120277039435242E-2</v>
      </c>
      <c r="P255" s="13">
        <f>'VAB nominal'!P255/'VAB real'!P255</f>
        <v>4.0906709458217172E-2</v>
      </c>
      <c r="Q255" s="13">
        <f>'VAB nominal'!Q255/'VAB real'!Q255</f>
        <v>4.2327112468853643E-2</v>
      </c>
      <c r="R255" s="13">
        <f>'VAB nominal'!R255/'VAB real'!R255</f>
        <v>4.4682974882991035E-2</v>
      </c>
      <c r="S255" s="13">
        <f>'VAB nominal'!S255/'VAB real'!S255</f>
        <v>4.8106389882615563E-2</v>
      </c>
      <c r="T255" s="13">
        <f>'VAB nominal'!T255/'VAB real'!T255</f>
        <v>5.1835985319420588E-2</v>
      </c>
      <c r="U255" s="13">
        <f>'VAB nominal'!U255/'VAB real'!U255</f>
        <v>5.7477108640949667E-2</v>
      </c>
      <c r="V255" s="13">
        <f>'VAB nominal'!V255/'VAB real'!V255</f>
        <v>6.7290506185664373E-2</v>
      </c>
      <c r="W255" s="13">
        <f>'VAB nominal'!W255/'VAB real'!W255</f>
        <v>7.9039378592384885E-2</v>
      </c>
      <c r="X255" s="13">
        <f>'VAB nominal'!X255/'VAB real'!X255</f>
        <v>9.2623637239553594E-2</v>
      </c>
      <c r="Y255" s="13">
        <f>'VAB nominal'!Y255/'VAB real'!Y255</f>
        <v>0.114167845022817</v>
      </c>
      <c r="Z255" s="13">
        <f>'VAB nominal'!Z255/'VAB real'!Z255</f>
        <v>0.14013983635661256</v>
      </c>
      <c r="AA255" s="13">
        <f>'VAB nominal'!AA255/'VAB real'!AA255</f>
        <v>0.16698685730842569</v>
      </c>
      <c r="AB255" s="13">
        <f>'VAB nominal'!AB255/'VAB real'!AB255</f>
        <v>0.1894245766707251</v>
      </c>
      <c r="AC255" s="13">
        <f>'VAB nominal'!AC255/'VAB real'!AC255</f>
        <v>0.21099077165099508</v>
      </c>
      <c r="AD255" s="13">
        <f>'VAB nominal'!AD255/'VAB real'!AD255</f>
        <v>0.24033946233490472</v>
      </c>
      <c r="AE255" s="13">
        <f>'VAB nominal'!AE255/'VAB real'!AE255</f>
        <v>0.26700257793547916</v>
      </c>
      <c r="AF255" s="13">
        <f>'VAB nominal'!AF255/'VAB real'!AF255</f>
        <v>0.29346578634191195</v>
      </c>
      <c r="AG255" s="13">
        <f>'VAB nominal'!AG255/'VAB real'!AG255</f>
        <v>0.31412978287666526</v>
      </c>
      <c r="AH255" s="13">
        <f>'VAB nominal'!AH255/'VAB real'!AH255</f>
        <v>0.35075682398785152</v>
      </c>
      <c r="AI255" s="13">
        <f>'VAB nominal'!AI255/'VAB real'!AI255</f>
        <v>0.3810812686351312</v>
      </c>
      <c r="AJ255" s="13">
        <f>'VAB nominal'!AJ255/'VAB real'!AJ255</f>
        <v>0.40686096939752814</v>
      </c>
      <c r="AK255" s="13">
        <f>'VAB nominal'!AK255/'VAB real'!AK255</f>
        <v>0.43772576575356958</v>
      </c>
      <c r="AL255" s="13">
        <f>'VAB nominal'!AL255/'VAB real'!AL255</f>
        <v>0.48057969319426513</v>
      </c>
      <c r="AM255" s="13">
        <f>'VAB nominal'!AM255/'VAB real'!AM255</f>
        <v>0.52282604424282786</v>
      </c>
      <c r="AN255" s="13">
        <f>'VAB nominal'!AN255/'VAB real'!AN255</f>
        <v>0.56507089310096725</v>
      </c>
      <c r="AO255" s="13">
        <f>'VAB nominal'!AO255/'VAB real'!AO255</f>
        <v>0.6021171854936006</v>
      </c>
      <c r="AP255" s="13">
        <f>'VAB nominal'!AP255/'VAB real'!AP255</f>
        <v>0.628159209919529</v>
      </c>
      <c r="AQ255" s="13">
        <f>'VAB nominal'!AQ255/'VAB real'!AQ255</f>
        <v>0.65493281399363013</v>
      </c>
      <c r="AR255" s="13">
        <f>'VAB nominal'!AR255/'VAB real'!AR255</f>
        <v>0.6733152652890112</v>
      </c>
      <c r="AS255" s="13">
        <f>'VAB nominal'!AS255/'VAB real'!AS255</f>
        <v>0.69187432971318241</v>
      </c>
      <c r="AT255" s="13">
        <f>'VAB nominal'!AT255/'VAB real'!AT255</f>
        <v>0.71490271431726038</v>
      </c>
      <c r="AU255" s="13">
        <f>'VAB nominal'!AU255/'VAB real'!AU255</f>
        <v>0.73617211452359632</v>
      </c>
      <c r="AV255" s="13">
        <f>'VAB nominal'!AV255/'VAB real'!AV255</f>
        <v>0.7636138912568371</v>
      </c>
      <c r="AW255" s="13">
        <f>'VAB nominal'!AW255/'VAB real'!AW255</f>
        <v>0.80208235765580371</v>
      </c>
      <c r="AX255" s="13">
        <f>'VAB nominal'!AX255/'VAB real'!AX255</f>
        <v>0.84314139867107574</v>
      </c>
      <c r="AY255" s="13">
        <f>'VAB nominal'!AY255/'VAB real'!AY255</f>
        <v>0.87428681806232189</v>
      </c>
      <c r="AZ255" s="13">
        <f>'VAB nominal'!AZ255/'VAB real'!AZ255</f>
        <v>0.90168993457265367</v>
      </c>
      <c r="BA255" s="13">
        <f>'VAB nominal'!BA255/'VAB real'!BA255</f>
        <v>0.92541907100118936</v>
      </c>
      <c r="BB255" s="13">
        <f>'VAB nominal'!BB255/'VAB real'!BB255</f>
        <v>0.95918244528804708</v>
      </c>
      <c r="BC255" s="13">
        <f>'VAB nominal'!BC255/'VAB real'!BC255</f>
        <v>0.98426598230863194</v>
      </c>
      <c r="BD255" s="13">
        <f>'VAB nominal'!BD255/'VAB real'!BD255</f>
        <v>1.0276963987745311</v>
      </c>
      <c r="BE255" s="13">
        <f>'VAB nominal'!BE255/'VAB real'!BE255</f>
        <v>1.0452951463865929</v>
      </c>
      <c r="BF255" s="13">
        <f>'VAB nominal'!BF255/'VAB real'!BF255</f>
        <v>1.0277525753952998</v>
      </c>
      <c r="BG255" s="13">
        <f>'VAB nominal'!BG255/'VAB real'!BG255</f>
        <v>1.0384925597365016</v>
      </c>
      <c r="BH255" s="13">
        <f>'VAB nominal'!BH255/'VAB real'!BH255</f>
        <v>1.0351853569431431</v>
      </c>
      <c r="BI255" s="13">
        <f>'VAB nominal'!BI255/'VAB real'!BI255</f>
        <v>1.0180649433757465</v>
      </c>
      <c r="BJ255" s="13">
        <f>'VAB nominal'!BJ255/'VAB real'!BJ255</f>
        <v>1.0019851727483244</v>
      </c>
      <c r="BK255" s="13">
        <f>'VAB nominal'!BK255/'VAB real'!BK255</f>
        <v>0.99354918538683823</v>
      </c>
      <c r="BL255" s="13">
        <f>'VAB nominal'!BL255/'VAB real'!BL255</f>
        <v>1</v>
      </c>
      <c r="BM255" s="13">
        <f>'VAB nominal'!BM255/'VAB real'!BM255</f>
        <v>1.0084015444575585</v>
      </c>
      <c r="BN255" s="13">
        <f>'VAB nominal'!BN255/'VAB real'!BN255</f>
        <v>1.0110635971217761</v>
      </c>
      <c r="BO255" s="13">
        <f>'VAB nominal'!BO255/'VAB real'!BO255</f>
        <v>1.0176109545195302</v>
      </c>
      <c r="BP255" s="13">
        <f>'VAB nominal'!BP255/'VAB real'!BP255</f>
        <v>1.0335127021461195</v>
      </c>
    </row>
    <row r="258" spans="2:68" x14ac:dyDescent="0.2">
      <c r="B258" s="6" t="s">
        <v>48</v>
      </c>
    </row>
    <row r="259" spans="2:68" x14ac:dyDescent="0.2">
      <c r="B259" s="6"/>
    </row>
    <row r="260" spans="2:68" x14ac:dyDescent="0.2">
      <c r="C260" s="3">
        <v>1955</v>
      </c>
      <c r="D260" s="3">
        <v>1956</v>
      </c>
      <c r="E260" s="3">
        <v>1957</v>
      </c>
      <c r="F260" s="3">
        <v>1958</v>
      </c>
      <c r="G260" s="3">
        <v>1959</v>
      </c>
      <c r="H260" s="3">
        <v>1960</v>
      </c>
      <c r="I260" s="3">
        <v>1961</v>
      </c>
      <c r="J260" s="3">
        <v>1962</v>
      </c>
      <c r="K260" s="3">
        <v>1963</v>
      </c>
      <c r="L260" s="3">
        <v>1964</v>
      </c>
      <c r="M260" s="3">
        <v>1965</v>
      </c>
      <c r="N260" s="3">
        <v>1966</v>
      </c>
      <c r="O260" s="3">
        <v>1967</v>
      </c>
      <c r="P260" s="3">
        <v>1968</v>
      </c>
      <c r="Q260" s="3">
        <v>1969</v>
      </c>
      <c r="R260" s="3">
        <v>1970</v>
      </c>
      <c r="S260" s="3">
        <v>1971</v>
      </c>
      <c r="T260" s="3">
        <v>1972</v>
      </c>
      <c r="U260" s="3">
        <v>1973</v>
      </c>
      <c r="V260" s="3">
        <v>1974</v>
      </c>
      <c r="W260" s="3">
        <v>1975</v>
      </c>
      <c r="X260" s="2">
        <v>1976</v>
      </c>
      <c r="Y260" s="2">
        <v>1977</v>
      </c>
      <c r="Z260" s="2">
        <v>1978</v>
      </c>
      <c r="AA260" s="2">
        <v>1979</v>
      </c>
      <c r="AB260" s="2">
        <v>1980</v>
      </c>
      <c r="AC260" s="2">
        <v>1981</v>
      </c>
      <c r="AD260" s="2">
        <v>1982</v>
      </c>
      <c r="AE260" s="2">
        <v>1983</v>
      </c>
      <c r="AF260" s="2">
        <v>1984</v>
      </c>
      <c r="AG260" s="2">
        <v>1985</v>
      </c>
      <c r="AH260" s="2">
        <v>1986</v>
      </c>
      <c r="AI260" s="2">
        <v>1987</v>
      </c>
      <c r="AJ260" s="2">
        <v>1988</v>
      </c>
      <c r="AK260" s="2">
        <v>1989</v>
      </c>
      <c r="AL260" s="2">
        <v>1990</v>
      </c>
      <c r="AM260" s="2">
        <v>1991</v>
      </c>
      <c r="AN260" s="2">
        <v>1992</v>
      </c>
      <c r="AO260" s="2">
        <v>1993</v>
      </c>
      <c r="AP260" s="2">
        <v>1994</v>
      </c>
      <c r="AQ260" s="2">
        <v>1995</v>
      </c>
      <c r="AR260" s="2">
        <v>1996</v>
      </c>
      <c r="AS260" s="2">
        <v>1997</v>
      </c>
      <c r="AT260" s="2">
        <v>1998</v>
      </c>
      <c r="AU260" s="2">
        <v>1999</v>
      </c>
      <c r="AV260" s="2">
        <v>2000</v>
      </c>
      <c r="AW260" s="2">
        <v>2001</v>
      </c>
      <c r="AX260" s="2">
        <v>2002</v>
      </c>
      <c r="AY260" s="2">
        <v>2003</v>
      </c>
      <c r="AZ260" s="2">
        <v>2004</v>
      </c>
      <c r="BA260" s="2">
        <v>2005</v>
      </c>
      <c r="BB260" s="2">
        <v>2006</v>
      </c>
      <c r="BC260" s="2">
        <v>2007</v>
      </c>
      <c r="BD260" s="2">
        <v>2008</v>
      </c>
      <c r="BE260" s="2">
        <v>2009</v>
      </c>
      <c r="BF260" s="2">
        <v>2010</v>
      </c>
      <c r="BG260" s="2">
        <v>2011</v>
      </c>
      <c r="BH260" s="2">
        <v>2012</v>
      </c>
      <c r="BI260" s="2">
        <v>2013</v>
      </c>
      <c r="BJ260" s="2">
        <v>2014</v>
      </c>
      <c r="BK260" s="2">
        <v>2015</v>
      </c>
      <c r="BL260" s="2">
        <v>2016</v>
      </c>
      <c r="BM260" s="2">
        <v>2017</v>
      </c>
      <c r="BN260" s="2">
        <v>2018</v>
      </c>
      <c r="BO260" s="2" t="s">
        <v>59</v>
      </c>
      <c r="BP260" s="2" t="s">
        <v>60</v>
      </c>
    </row>
    <row r="261" spans="2:68" x14ac:dyDescent="0.2">
      <c r="B261" t="s">
        <v>4</v>
      </c>
      <c r="C261" s="13">
        <v>1.017867501381441E-2</v>
      </c>
      <c r="D261" s="13">
        <v>1.0499558998003288E-2</v>
      </c>
      <c r="E261" s="13">
        <v>1.1570840190163943E-2</v>
      </c>
      <c r="F261" s="13">
        <v>1.2767512214013583E-2</v>
      </c>
      <c r="G261" s="13">
        <v>1.3593829678485955E-2</v>
      </c>
      <c r="H261" s="13">
        <v>1.4106679603577074E-2</v>
      </c>
      <c r="I261" s="13">
        <v>1.4656459648280532E-2</v>
      </c>
      <c r="J261" s="13">
        <v>1.6027877916540395E-2</v>
      </c>
      <c r="K261" s="13">
        <v>1.789163104053584E-2</v>
      </c>
      <c r="L261" s="13">
        <v>1.9701942871777008E-2</v>
      </c>
      <c r="M261" s="13">
        <v>2.2401634131427421E-2</v>
      </c>
      <c r="N261" s="13">
        <v>2.4524070377657192E-2</v>
      </c>
      <c r="O261" s="13">
        <v>2.6943767075199028E-2</v>
      </c>
      <c r="P261" s="13">
        <v>2.9277231280614928E-2</v>
      </c>
      <c r="Q261" s="13">
        <v>3.1487608544841499E-2</v>
      </c>
      <c r="R261" s="13">
        <v>3.4513256296493065E-2</v>
      </c>
      <c r="S261" s="13">
        <v>3.8601569574702704E-2</v>
      </c>
      <c r="T261" s="13">
        <v>4.167284951467283E-2</v>
      </c>
      <c r="U261" s="13">
        <v>4.6346152759198081E-2</v>
      </c>
      <c r="V261" s="13">
        <v>5.4999481954983165E-2</v>
      </c>
      <c r="W261" s="13">
        <v>6.5476434337681313E-2</v>
      </c>
      <c r="X261" s="13">
        <v>7.5832684232442799E-2</v>
      </c>
      <c r="Y261" s="13">
        <v>9.2395488719400606E-2</v>
      </c>
      <c r="Z261" s="13">
        <v>0.11333237278151986</v>
      </c>
      <c r="AA261" s="13">
        <v>0.13493840208698077</v>
      </c>
      <c r="AB261" s="13">
        <v>0.16011864444125876</v>
      </c>
      <c r="AC261" s="13">
        <v>0.18653378234142187</v>
      </c>
      <c r="AD261" s="13">
        <v>0.21665759283656108</v>
      </c>
      <c r="AE261" s="13">
        <v>0.24553148407342215</v>
      </c>
      <c r="AF261" s="13">
        <v>0.26859930046790076</v>
      </c>
      <c r="AG261" s="13">
        <v>0.28627539927076551</v>
      </c>
      <c r="AH261" s="13">
        <v>0.30620976626038565</v>
      </c>
      <c r="AI261" s="13">
        <v>0.31855578635574505</v>
      </c>
      <c r="AJ261" s="13">
        <v>0.33875690339638875</v>
      </c>
      <c r="AK261" s="13">
        <v>0.36294442208922273</v>
      </c>
      <c r="AL261" s="13">
        <v>0.39423238786264192</v>
      </c>
      <c r="AM261" s="13">
        <v>0.42470213317660077</v>
      </c>
      <c r="AN261" s="13">
        <v>0.45768531378585148</v>
      </c>
      <c r="AO261" s="13">
        <v>0.49695106078258977</v>
      </c>
      <c r="AP261" s="13">
        <v>0.51809520735080783</v>
      </c>
      <c r="AQ261" s="13">
        <v>0.54876919818265268</v>
      </c>
      <c r="AR261" s="13">
        <v>0.5728218430424461</v>
      </c>
      <c r="AS261" s="13">
        <v>0.594509032061737</v>
      </c>
      <c r="AT261" s="13">
        <v>0.61051231929477079</v>
      </c>
      <c r="AU261" s="13">
        <v>0.63078014363687229</v>
      </c>
      <c r="AV261" s="13">
        <v>0.64525468189488788</v>
      </c>
      <c r="AW261" s="13">
        <v>0.67482724855859377</v>
      </c>
      <c r="AX261" s="13">
        <v>0.70335498051001155</v>
      </c>
      <c r="AY261" s="13">
        <v>0.73806590498451474</v>
      </c>
      <c r="AZ261" s="13">
        <v>0.78198761115869864</v>
      </c>
      <c r="BA261" s="13">
        <v>0.82971887521334442</v>
      </c>
      <c r="BB261" s="13">
        <v>0.8799099829193332</v>
      </c>
      <c r="BC261" s="13">
        <v>0.91943867313956473</v>
      </c>
      <c r="BD261" s="13">
        <v>0.96023586865090238</v>
      </c>
      <c r="BE261" s="13">
        <v>0.938380428931054</v>
      </c>
      <c r="BF261" s="13">
        <v>0.9870841816069591</v>
      </c>
      <c r="BG261" s="13">
        <v>1.0114963949921745</v>
      </c>
      <c r="BH261" s="13">
        <v>1.0187401039869406</v>
      </c>
      <c r="BI261" s="13">
        <v>1.0215222239476081</v>
      </c>
      <c r="BJ261" s="13">
        <v>1.011105896206568</v>
      </c>
      <c r="BK261" s="13">
        <v>0.99830281070415494</v>
      </c>
      <c r="BL261" s="13">
        <v>0.99999999999999978</v>
      </c>
      <c r="BM261" s="13">
        <f>'VAB nominal'!BM261/'VAB real'!BM261</f>
        <v>1.006721908522189</v>
      </c>
      <c r="BN261" s="13">
        <f>'VAB nominal'!BN261/'VAB real'!BN261</f>
        <v>1.0159205546460728</v>
      </c>
      <c r="BO261" s="13">
        <f>'VAB nominal'!BO261/'VAB real'!BO261</f>
        <v>1.0247817422630876</v>
      </c>
      <c r="BP261" s="13">
        <f>'VAB nominal'!BP261/'VAB real'!BP261</f>
        <v>1.0300886901651896</v>
      </c>
    </row>
    <row r="262" spans="2:68" x14ac:dyDescent="0.2">
      <c r="B262" t="s">
        <v>5</v>
      </c>
      <c r="C262" s="13">
        <v>1.0889392019306667E-2</v>
      </c>
      <c r="D262" s="13">
        <v>1.1123665966882586E-2</v>
      </c>
      <c r="E262" s="13">
        <v>1.212910725707758E-2</v>
      </c>
      <c r="F262" s="13">
        <v>1.3363079116852325E-2</v>
      </c>
      <c r="G262" s="13">
        <v>1.4207742898926205E-2</v>
      </c>
      <c r="H262" s="13">
        <v>1.4703402193195922E-2</v>
      </c>
      <c r="I262" s="13">
        <v>1.5238009050281869E-2</v>
      </c>
      <c r="J262" s="13">
        <v>1.6575125800193172E-2</v>
      </c>
      <c r="K262" s="13">
        <v>1.8404306023324206E-2</v>
      </c>
      <c r="L262" s="13">
        <v>2.0163192115458358E-2</v>
      </c>
      <c r="M262" s="13">
        <v>2.2829603902748703E-2</v>
      </c>
      <c r="N262" s="13">
        <v>2.5012652833813567E-2</v>
      </c>
      <c r="O262" s="13">
        <v>2.7533499079650057E-2</v>
      </c>
      <c r="P262" s="13">
        <v>2.9683238027116664E-2</v>
      </c>
      <c r="Q262" s="13">
        <v>3.1676163188026241E-2</v>
      </c>
      <c r="R262" s="13">
        <v>3.4697258325712833E-2</v>
      </c>
      <c r="S262" s="13">
        <v>3.8760999456046802E-2</v>
      </c>
      <c r="T262" s="13">
        <v>4.1757616904972386E-2</v>
      </c>
      <c r="U262" s="13">
        <v>4.6306713496049388E-2</v>
      </c>
      <c r="V262" s="13">
        <v>5.4700191306721643E-2</v>
      </c>
      <c r="W262" s="13">
        <v>6.4871291247465102E-2</v>
      </c>
      <c r="X262" s="13">
        <v>7.5458694499146148E-2</v>
      </c>
      <c r="Y262" s="13">
        <v>9.2277348114069235E-2</v>
      </c>
      <c r="Z262" s="13">
        <v>0.11320533606741739</v>
      </c>
      <c r="AA262" s="13">
        <v>0.13476949574474936</v>
      </c>
      <c r="AB262" s="13">
        <v>0.16079910270395215</v>
      </c>
      <c r="AC262" s="13">
        <v>0.18852418202310192</v>
      </c>
      <c r="AD262" s="13">
        <v>0.21754971735134615</v>
      </c>
      <c r="AE262" s="13">
        <v>0.24503700664007827</v>
      </c>
      <c r="AF262" s="13">
        <v>0.26822247573414387</v>
      </c>
      <c r="AG262" s="13">
        <v>0.28599120151345697</v>
      </c>
      <c r="AH262" s="13">
        <v>0.30528996104795042</v>
      </c>
      <c r="AI262" s="13">
        <v>0.31719184652747051</v>
      </c>
      <c r="AJ262" s="13">
        <v>0.3361442161542666</v>
      </c>
      <c r="AK262" s="13">
        <v>0.35896490827571814</v>
      </c>
      <c r="AL262" s="13">
        <v>0.38877772624284695</v>
      </c>
      <c r="AM262" s="13">
        <v>0.41869653698637821</v>
      </c>
      <c r="AN262" s="13">
        <v>0.45303798731443723</v>
      </c>
      <c r="AO262" s="13">
        <v>0.49029248058352515</v>
      </c>
      <c r="AP262" s="13">
        <v>0.51094794362283202</v>
      </c>
      <c r="AQ262" s="13">
        <v>0.54428425683365667</v>
      </c>
      <c r="AR262" s="13">
        <v>0.57091654786568058</v>
      </c>
      <c r="AS262" s="13">
        <v>0.596166943988924</v>
      </c>
      <c r="AT262" s="13">
        <v>0.61275242689265552</v>
      </c>
      <c r="AU262" s="13">
        <v>0.63758801217510974</v>
      </c>
      <c r="AV262" s="13">
        <v>0.65042569053149879</v>
      </c>
      <c r="AW262" s="13">
        <v>0.68637461212272333</v>
      </c>
      <c r="AX262" s="13">
        <v>0.71937051044944023</v>
      </c>
      <c r="AY262" s="13">
        <v>0.75406618818248261</v>
      </c>
      <c r="AZ262" s="13">
        <v>0.79535229507502359</v>
      </c>
      <c r="BA262" s="13">
        <v>0.83868031516095587</v>
      </c>
      <c r="BB262" s="13">
        <v>0.88519202176480183</v>
      </c>
      <c r="BC262" s="13">
        <v>0.92648765393152888</v>
      </c>
      <c r="BD262" s="13">
        <v>0.96989879049222827</v>
      </c>
      <c r="BE262" s="13">
        <v>0.95100608214509186</v>
      </c>
      <c r="BF262" s="13">
        <v>0.99414341667653416</v>
      </c>
      <c r="BG262" s="13">
        <v>1.0126106348625252</v>
      </c>
      <c r="BH262" s="13">
        <v>1.0177571783627657</v>
      </c>
      <c r="BI262" s="13">
        <v>1.01509369584595</v>
      </c>
      <c r="BJ262" s="13">
        <v>1.0075203113225462</v>
      </c>
      <c r="BK262" s="13">
        <v>0.99818922190988146</v>
      </c>
      <c r="BL262" s="13">
        <v>1</v>
      </c>
      <c r="BM262" s="13">
        <f>'VAB nominal'!BM262/'VAB real'!BM262</f>
        <v>1.0074497068521964</v>
      </c>
      <c r="BN262" s="13">
        <f>'VAB nominal'!BN262/'VAB real'!BN262</f>
        <v>1.0159352595928168</v>
      </c>
      <c r="BO262" s="13">
        <f>'VAB nominal'!BO262/'VAB real'!BO262</f>
        <v>1.0241047347351915</v>
      </c>
      <c r="BP262" s="13">
        <f>'VAB nominal'!BP262/'VAB real'!BP262</f>
        <v>1.0265010625303264</v>
      </c>
    </row>
    <row r="263" spans="2:68" x14ac:dyDescent="0.2">
      <c r="B263" t="s">
        <v>6</v>
      </c>
      <c r="C263" s="13">
        <v>1.1695771387823177E-2</v>
      </c>
      <c r="D263" s="13">
        <v>1.1960407114321935E-2</v>
      </c>
      <c r="E263" s="13">
        <v>1.3073322185241329E-2</v>
      </c>
      <c r="F263" s="13">
        <v>1.4420563154758309E-2</v>
      </c>
      <c r="G263" s="13">
        <v>1.5346203798211909E-2</v>
      </c>
      <c r="H263" s="13">
        <v>1.5732577298821347E-2</v>
      </c>
      <c r="I263" s="13">
        <v>1.6148171973932687E-2</v>
      </c>
      <c r="J263" s="13">
        <v>1.7510702311349751E-2</v>
      </c>
      <c r="K263" s="13">
        <v>1.9360095894935966E-2</v>
      </c>
      <c r="L263" s="13">
        <v>2.1087148182826931E-2</v>
      </c>
      <c r="M263" s="13">
        <v>2.3731411328844185E-2</v>
      </c>
      <c r="N263" s="13">
        <v>2.581006841238349E-2</v>
      </c>
      <c r="O263" s="13">
        <v>2.8219624980434687E-2</v>
      </c>
      <c r="P263" s="13">
        <v>3.0526159347215153E-2</v>
      </c>
      <c r="Q263" s="13">
        <v>3.2656909281888538E-2</v>
      </c>
      <c r="R263" s="13">
        <v>3.5765853495507163E-2</v>
      </c>
      <c r="S263" s="13">
        <v>3.9966784608340244E-2</v>
      </c>
      <c r="T263" s="13">
        <v>4.2581736274663266E-2</v>
      </c>
      <c r="U263" s="13">
        <v>4.6652045019914309E-2</v>
      </c>
      <c r="V263" s="13">
        <v>5.4667014367967136E-2</v>
      </c>
      <c r="W263" s="13">
        <v>6.4589963418364343E-2</v>
      </c>
      <c r="X263" s="13">
        <v>7.5335110934331331E-2</v>
      </c>
      <c r="Y263" s="13">
        <v>9.2402476645509421E-2</v>
      </c>
      <c r="Z263" s="13">
        <v>0.11331812214293985</v>
      </c>
      <c r="AA263" s="13">
        <v>0.13558742174328633</v>
      </c>
      <c r="AB263" s="13">
        <v>0.1608948759911735</v>
      </c>
      <c r="AC263" s="13">
        <v>0.18743666117372193</v>
      </c>
      <c r="AD263" s="13">
        <v>0.2177732659890107</v>
      </c>
      <c r="AE263" s="13">
        <v>0.24723632928572642</v>
      </c>
      <c r="AF263" s="13">
        <v>0.27073953688593577</v>
      </c>
      <c r="AG263" s="13">
        <v>0.28880470663688712</v>
      </c>
      <c r="AH263" s="13">
        <v>0.30849944384231281</v>
      </c>
      <c r="AI263" s="13">
        <v>0.32099882122006268</v>
      </c>
      <c r="AJ263" s="13">
        <v>0.34208527013827539</v>
      </c>
      <c r="AK263" s="13">
        <v>0.36729703673760866</v>
      </c>
      <c r="AL263" s="13">
        <v>0.39852663757723567</v>
      </c>
      <c r="AM263" s="13">
        <v>0.42898662251530828</v>
      </c>
      <c r="AN263" s="13">
        <v>0.46369134161134579</v>
      </c>
      <c r="AO263" s="13">
        <v>0.50264209371230184</v>
      </c>
      <c r="AP263" s="13">
        <v>0.52273389999287712</v>
      </c>
      <c r="AQ263" s="13">
        <v>0.54851860420452225</v>
      </c>
      <c r="AR263" s="13">
        <v>0.57578271398645486</v>
      </c>
      <c r="AS263" s="13">
        <v>0.59745783056690493</v>
      </c>
      <c r="AT263" s="13">
        <v>0.6159455939582652</v>
      </c>
      <c r="AU263" s="13">
        <v>0.63416027575450584</v>
      </c>
      <c r="AV263" s="13">
        <v>0.6588733914333279</v>
      </c>
      <c r="AW263" s="13">
        <v>0.68891408276630794</v>
      </c>
      <c r="AX263" s="13">
        <v>0.71768252054542725</v>
      </c>
      <c r="AY263" s="13">
        <v>0.75169385497095365</v>
      </c>
      <c r="AZ263" s="13">
        <v>0.79213736593183426</v>
      </c>
      <c r="BA263" s="13">
        <v>0.83767140487917235</v>
      </c>
      <c r="BB263" s="13">
        <v>0.88224853422245808</v>
      </c>
      <c r="BC263" s="13">
        <v>0.9186622588825013</v>
      </c>
      <c r="BD263" s="13">
        <v>0.95716625042392056</v>
      </c>
      <c r="BE263" s="13">
        <v>0.94064704540412958</v>
      </c>
      <c r="BF263" s="13">
        <v>0.98342251000364278</v>
      </c>
      <c r="BG263" s="13">
        <v>1.0021312445322754</v>
      </c>
      <c r="BH263" s="13">
        <v>1.0116298431898509</v>
      </c>
      <c r="BI263" s="13">
        <v>1.0114545953961127</v>
      </c>
      <c r="BJ263" s="13">
        <v>1.0062960281934479</v>
      </c>
      <c r="BK263" s="13">
        <v>0.99508255098264287</v>
      </c>
      <c r="BL263" s="13">
        <v>1</v>
      </c>
      <c r="BM263" s="13">
        <f>'VAB nominal'!BM263/'VAB real'!BM263</f>
        <v>1.0082610825903953</v>
      </c>
      <c r="BN263" s="13">
        <f>'VAB nominal'!BN263/'VAB real'!BN263</f>
        <v>1.0160486545187573</v>
      </c>
      <c r="BO263" s="13">
        <f>'VAB nominal'!BO263/'VAB real'!BO263</f>
        <v>1.0239882470221429</v>
      </c>
      <c r="BP263" s="13">
        <f>'VAB nominal'!BP263/'VAB real'!BP263</f>
        <v>1.0288236517972127</v>
      </c>
    </row>
    <row r="264" spans="2:68" x14ac:dyDescent="0.2">
      <c r="B264" t="s">
        <v>7</v>
      </c>
      <c r="C264" s="13">
        <v>8.5953544277416801E-3</v>
      </c>
      <c r="D264" s="13">
        <v>8.9404131047969293E-3</v>
      </c>
      <c r="E264" s="13">
        <v>9.9284281791965044E-3</v>
      </c>
      <c r="F264" s="13">
        <v>1.1095896662596845E-2</v>
      </c>
      <c r="G264" s="13">
        <v>1.1963542518237804E-2</v>
      </c>
      <c r="H264" s="13">
        <v>1.2582946525262083E-2</v>
      </c>
      <c r="I264" s="13">
        <v>1.3267839429715824E-2</v>
      </c>
      <c r="J264" s="13">
        <v>1.4708757938512255E-2</v>
      </c>
      <c r="K264" s="13">
        <v>1.6638420390335938E-2</v>
      </c>
      <c r="L264" s="13">
        <v>1.859255543598521E-2</v>
      </c>
      <c r="M264" s="13">
        <v>2.1477826856464037E-2</v>
      </c>
      <c r="N264" s="13">
        <v>2.3754827944088348E-2</v>
      </c>
      <c r="O264" s="13">
        <v>2.6383846251449468E-2</v>
      </c>
      <c r="P264" s="13">
        <v>2.9019337492475275E-2</v>
      </c>
      <c r="Q264" s="13">
        <v>3.1592169820543775E-2</v>
      </c>
      <c r="R264" s="13">
        <v>3.47651606032362E-2</v>
      </c>
      <c r="S264" s="13">
        <v>3.9006039363926708E-2</v>
      </c>
      <c r="T264" s="13">
        <v>4.1848731912763108E-2</v>
      </c>
      <c r="U264" s="13">
        <v>4.6215469837520159E-2</v>
      </c>
      <c r="V264" s="13">
        <v>5.4771656010113877E-2</v>
      </c>
      <c r="W264" s="13">
        <v>6.5067140410389357E-2</v>
      </c>
      <c r="X264" s="13">
        <v>7.5469567376031069E-2</v>
      </c>
      <c r="Y264" s="13">
        <v>9.2064660305316529E-2</v>
      </c>
      <c r="Z264" s="13">
        <v>0.11298933779826055</v>
      </c>
      <c r="AA264" s="13">
        <v>0.1346973082629338</v>
      </c>
      <c r="AB264" s="13">
        <v>0.16112251702532179</v>
      </c>
      <c r="AC264" s="13">
        <v>0.18912325761288903</v>
      </c>
      <c r="AD264" s="13">
        <v>0.21988873331546829</v>
      </c>
      <c r="AE264" s="13">
        <v>0.24930968760504379</v>
      </c>
      <c r="AF264" s="13">
        <v>0.27272475682197472</v>
      </c>
      <c r="AG264" s="13">
        <v>0.29050264301870304</v>
      </c>
      <c r="AH264" s="13">
        <v>0.30841192045038229</v>
      </c>
      <c r="AI264" s="13">
        <v>0.3185320258607523</v>
      </c>
      <c r="AJ264" s="13">
        <v>0.33624230523904253</v>
      </c>
      <c r="AK264" s="13">
        <v>0.357915333145917</v>
      </c>
      <c r="AL264" s="13">
        <v>0.38758203220090115</v>
      </c>
      <c r="AM264" s="13">
        <v>0.41772764476615615</v>
      </c>
      <c r="AN264" s="13">
        <v>0.45287974998743386</v>
      </c>
      <c r="AO264" s="13">
        <v>0.48736921605010031</v>
      </c>
      <c r="AP264" s="13">
        <v>0.50599291240637911</v>
      </c>
      <c r="AQ264" s="13">
        <v>0.5335506719280616</v>
      </c>
      <c r="AR264" s="13">
        <v>0.56335000368576871</v>
      </c>
      <c r="AS264" s="13">
        <v>0.58757302001056788</v>
      </c>
      <c r="AT264" s="13">
        <v>0.59833817526480249</v>
      </c>
      <c r="AU264" s="13">
        <v>0.62103984083456276</v>
      </c>
      <c r="AV264" s="13">
        <v>0.63836715144530121</v>
      </c>
      <c r="AW264" s="13">
        <v>0.66983834253370056</v>
      </c>
      <c r="AX264" s="13">
        <v>0.70548303266619328</v>
      </c>
      <c r="AY264" s="13">
        <v>0.74506350589574499</v>
      </c>
      <c r="AZ264" s="13">
        <v>0.79226919038175181</v>
      </c>
      <c r="BA264" s="13">
        <v>0.83325724466502915</v>
      </c>
      <c r="BB264" s="13">
        <v>0.87744632904868958</v>
      </c>
      <c r="BC264" s="13">
        <v>0.91525870164677225</v>
      </c>
      <c r="BD264" s="13">
        <v>0.95202915424535595</v>
      </c>
      <c r="BE264" s="13">
        <v>0.92821594786452311</v>
      </c>
      <c r="BF264" s="13">
        <v>0.9723284454791421</v>
      </c>
      <c r="BG264" s="13">
        <v>0.99596411618964298</v>
      </c>
      <c r="BH264" s="13">
        <v>1.0047024596988974</v>
      </c>
      <c r="BI264" s="13">
        <v>1.009880313412743</v>
      </c>
      <c r="BJ264" s="13">
        <v>1.0013310525749268</v>
      </c>
      <c r="BK264" s="13">
        <v>0.99850990636070658</v>
      </c>
      <c r="BL264" s="13">
        <v>1</v>
      </c>
      <c r="BM264" s="13">
        <f>'VAB nominal'!BM264/'VAB real'!BM264</f>
        <v>1.0163229749340832</v>
      </c>
      <c r="BN264" s="13">
        <f>'VAB nominal'!BN264/'VAB real'!BN264</f>
        <v>1.0300123285568781</v>
      </c>
      <c r="BO264" s="13">
        <f>'VAB nominal'!BO264/'VAB real'!BO264</f>
        <v>1.0357210649178312</v>
      </c>
      <c r="BP264" s="13">
        <f>'VAB nominal'!BP264/'VAB real'!BP264</f>
        <v>1.0308506453754369</v>
      </c>
    </row>
    <row r="265" spans="2:68" x14ac:dyDescent="0.2">
      <c r="B265" t="s">
        <v>8</v>
      </c>
      <c r="C265" s="13">
        <v>9.2292722620096034E-3</v>
      </c>
      <c r="D265" s="13">
        <v>9.5720390394597645E-3</v>
      </c>
      <c r="E265" s="13">
        <v>1.0602343774955586E-2</v>
      </c>
      <c r="F265" s="13">
        <v>1.1899912089586417E-2</v>
      </c>
      <c r="G265" s="13">
        <v>1.2889477939158777E-2</v>
      </c>
      <c r="H265" s="13">
        <v>1.3479717483131457E-2</v>
      </c>
      <c r="I265" s="13">
        <v>1.4152658069019462E-2</v>
      </c>
      <c r="J265" s="13">
        <v>1.5712404478634097E-2</v>
      </c>
      <c r="K265" s="13">
        <v>1.777168231383959E-2</v>
      </c>
      <c r="L265" s="13">
        <v>1.9680047023615078E-2</v>
      </c>
      <c r="M265" s="13">
        <v>2.2481737066011392E-2</v>
      </c>
      <c r="N265" s="13">
        <v>2.4754056600597461E-2</v>
      </c>
      <c r="O265" s="13">
        <v>2.7351694230645957E-2</v>
      </c>
      <c r="P265" s="13">
        <v>2.9853822763870622E-2</v>
      </c>
      <c r="Q265" s="13">
        <v>3.224878485768997E-2</v>
      </c>
      <c r="R265" s="13">
        <v>3.5408208557856848E-2</v>
      </c>
      <c r="S265" s="13">
        <v>3.9650639442213156E-2</v>
      </c>
      <c r="T265" s="13">
        <v>4.2618602930400457E-2</v>
      </c>
      <c r="U265" s="13">
        <v>4.7127090973906667E-2</v>
      </c>
      <c r="V265" s="13">
        <v>5.5742264259592868E-2</v>
      </c>
      <c r="W265" s="13">
        <v>6.6257930823138703E-2</v>
      </c>
      <c r="X265" s="13">
        <v>7.7048673566538967E-2</v>
      </c>
      <c r="Y265" s="13">
        <v>9.4209104028129612E-2</v>
      </c>
      <c r="Z265" s="13">
        <v>0.11555503180004557</v>
      </c>
      <c r="AA265" s="13">
        <v>0.13751635564877618</v>
      </c>
      <c r="AB265" s="13">
        <v>0.16359203409846887</v>
      </c>
      <c r="AC265" s="13">
        <v>0.19068781457184011</v>
      </c>
      <c r="AD265" s="13">
        <v>0.22169168851900528</v>
      </c>
      <c r="AE265" s="13">
        <v>0.25149960023944756</v>
      </c>
      <c r="AF265" s="13">
        <v>0.27564106502412977</v>
      </c>
      <c r="AG265" s="13">
        <v>0.29436366716075646</v>
      </c>
      <c r="AH265" s="13">
        <v>0.31378519951407019</v>
      </c>
      <c r="AI265" s="13">
        <v>0.32560418920053913</v>
      </c>
      <c r="AJ265" s="13">
        <v>0.34471083788427043</v>
      </c>
      <c r="AK265" s="13">
        <v>0.36800505222738344</v>
      </c>
      <c r="AL265" s="13">
        <v>0.40059076376736868</v>
      </c>
      <c r="AM265" s="13">
        <v>0.43129480122167929</v>
      </c>
      <c r="AN265" s="13">
        <v>0.4653911710868221</v>
      </c>
      <c r="AO265" s="13">
        <v>0.50678270481563048</v>
      </c>
      <c r="AP265" s="13">
        <v>0.52853990015343488</v>
      </c>
      <c r="AQ265" s="13">
        <v>0.55266257505265859</v>
      </c>
      <c r="AR265" s="13">
        <v>0.577208236023392</v>
      </c>
      <c r="AS265" s="13">
        <v>0.60360472247291275</v>
      </c>
      <c r="AT265" s="13">
        <v>0.62507624309934939</v>
      </c>
      <c r="AU265" s="13">
        <v>0.64443632500920855</v>
      </c>
      <c r="AV265" s="13">
        <v>0.66812195567481258</v>
      </c>
      <c r="AW265" s="13">
        <v>0.69619403388606549</v>
      </c>
      <c r="AX265" s="13">
        <v>0.72359034518882637</v>
      </c>
      <c r="AY265" s="13">
        <v>0.76022492065329017</v>
      </c>
      <c r="AZ265" s="13">
        <v>0.80165111116803789</v>
      </c>
      <c r="BA265" s="13">
        <v>0.84146459154413689</v>
      </c>
      <c r="BB265" s="13">
        <v>0.884756640344318</v>
      </c>
      <c r="BC265" s="13">
        <v>0.92214360453611277</v>
      </c>
      <c r="BD265" s="13">
        <v>0.96297837932195207</v>
      </c>
      <c r="BE265" s="13">
        <v>0.93996011888755859</v>
      </c>
      <c r="BF265" s="13">
        <v>0.98077024418059622</v>
      </c>
      <c r="BG265" s="13">
        <v>1.0022613806365714</v>
      </c>
      <c r="BH265" s="13">
        <v>1.0104909710406349</v>
      </c>
      <c r="BI265" s="13">
        <v>1.0138396240481153</v>
      </c>
      <c r="BJ265" s="13">
        <v>1.0051474817079491</v>
      </c>
      <c r="BK265" s="13">
        <v>1.0000246383770302</v>
      </c>
      <c r="BL265" s="13">
        <v>1.0000000000000004</v>
      </c>
      <c r="BM265" s="13">
        <f>'VAB nominal'!BM265/'VAB real'!BM265</f>
        <v>1.0113182981825344</v>
      </c>
      <c r="BN265" s="13">
        <f>'VAB nominal'!BN265/'VAB real'!BN265</f>
        <v>1.0205750179026185</v>
      </c>
      <c r="BO265" s="13">
        <f>'VAB nominal'!BO265/'VAB real'!BO265</f>
        <v>1.0249416519454961</v>
      </c>
      <c r="BP265" s="13">
        <f>'VAB nominal'!BP265/'VAB real'!BP265</f>
        <v>1.024857671386225</v>
      </c>
    </row>
    <row r="266" spans="2:68" x14ac:dyDescent="0.2">
      <c r="B266" t="s">
        <v>9</v>
      </c>
      <c r="C266" s="13">
        <v>1.0369045146581284E-2</v>
      </c>
      <c r="D266" s="13">
        <v>1.0656832465786392E-2</v>
      </c>
      <c r="E266" s="13">
        <v>1.1690710707673373E-2</v>
      </c>
      <c r="F266" s="13">
        <v>1.2870217057680792E-2</v>
      </c>
      <c r="G266" s="13">
        <v>1.3672176025928856E-2</v>
      </c>
      <c r="H266" s="13">
        <v>1.4154565915233447E-2</v>
      </c>
      <c r="I266" s="13">
        <v>1.4681096539429719E-2</v>
      </c>
      <c r="J266" s="13">
        <v>1.6001173647682207E-2</v>
      </c>
      <c r="K266" s="13">
        <v>1.7800151662254026E-2</v>
      </c>
      <c r="L266" s="13">
        <v>1.9538031551669836E-2</v>
      </c>
      <c r="M266" s="13">
        <v>2.2156573367895224E-2</v>
      </c>
      <c r="N266" s="13">
        <v>2.4175348565790976E-2</v>
      </c>
      <c r="O266" s="13">
        <v>2.6497523488463702E-2</v>
      </c>
      <c r="P266" s="13">
        <v>2.87388792402394E-2</v>
      </c>
      <c r="Q266" s="13">
        <v>3.0842189760051302E-2</v>
      </c>
      <c r="R266" s="13">
        <v>3.3791332754426549E-2</v>
      </c>
      <c r="S266" s="13">
        <v>3.774561962144015E-2</v>
      </c>
      <c r="T266" s="13">
        <v>4.0559714794258968E-2</v>
      </c>
      <c r="U266" s="13">
        <v>4.4880901846489643E-2</v>
      </c>
      <c r="V266" s="13">
        <v>5.2802656249426906E-2</v>
      </c>
      <c r="W266" s="13">
        <v>6.23744136582466E-2</v>
      </c>
      <c r="X266" s="13">
        <v>7.2402760820104772E-2</v>
      </c>
      <c r="Y266" s="13">
        <v>8.8388016585969204E-2</v>
      </c>
      <c r="Z266" s="13">
        <v>0.1085182460530182</v>
      </c>
      <c r="AA266" s="13">
        <v>0.12923183682873621</v>
      </c>
      <c r="AB266" s="13">
        <v>0.15391389761103338</v>
      </c>
      <c r="AC266" s="13">
        <v>0.18005339959376385</v>
      </c>
      <c r="AD266" s="13">
        <v>0.20914865298259339</v>
      </c>
      <c r="AE266" s="13">
        <v>0.23692946377761553</v>
      </c>
      <c r="AF266" s="13">
        <v>0.2597269673021691</v>
      </c>
      <c r="AG266" s="13">
        <v>0.27720823453406179</v>
      </c>
      <c r="AH266" s="13">
        <v>0.29616946782914405</v>
      </c>
      <c r="AI266" s="13">
        <v>0.30800931917854563</v>
      </c>
      <c r="AJ266" s="13">
        <v>0.32729098389436923</v>
      </c>
      <c r="AK266" s="13">
        <v>0.35047835906327085</v>
      </c>
      <c r="AL266" s="13">
        <v>0.37961906654163474</v>
      </c>
      <c r="AM266" s="13">
        <v>0.40853873453969863</v>
      </c>
      <c r="AN266" s="13">
        <v>0.44232741493257621</v>
      </c>
      <c r="AO266" s="13">
        <v>0.47757255113976915</v>
      </c>
      <c r="AP266" s="13">
        <v>0.49666079327950136</v>
      </c>
      <c r="AQ266" s="13">
        <v>0.52162286058543328</v>
      </c>
      <c r="AR266" s="13">
        <v>0.5544388708006317</v>
      </c>
      <c r="AS266" s="13">
        <v>0.58431665973914726</v>
      </c>
      <c r="AT266" s="13">
        <v>0.59923059682344271</v>
      </c>
      <c r="AU266" s="13">
        <v>0.62739743954591065</v>
      </c>
      <c r="AV266" s="13">
        <v>0.64290855447474748</v>
      </c>
      <c r="AW266" s="13">
        <v>0.67414320234513625</v>
      </c>
      <c r="AX266" s="13">
        <v>0.70285172587331357</v>
      </c>
      <c r="AY266" s="13">
        <v>0.74393218191436206</v>
      </c>
      <c r="AZ266" s="13">
        <v>0.78579817047293243</v>
      </c>
      <c r="BA266" s="13">
        <v>0.82581961021854422</v>
      </c>
      <c r="BB266" s="13">
        <v>0.87004897954053317</v>
      </c>
      <c r="BC266" s="13">
        <v>0.9090536642531889</v>
      </c>
      <c r="BD266" s="13">
        <v>0.95344703969306144</v>
      </c>
      <c r="BE266" s="13">
        <v>0.93619213143724866</v>
      </c>
      <c r="BF266" s="13">
        <v>0.98270630771360024</v>
      </c>
      <c r="BG266" s="13">
        <v>1.0044302817812705</v>
      </c>
      <c r="BH266" s="13">
        <v>1.0123149883354718</v>
      </c>
      <c r="BI266" s="13">
        <v>1.0133274788707647</v>
      </c>
      <c r="BJ266" s="13">
        <v>1.0084614000618721</v>
      </c>
      <c r="BK266" s="13">
        <v>0.99762598634949351</v>
      </c>
      <c r="BL266" s="13">
        <v>1.0000000000000002</v>
      </c>
      <c r="BM266" s="13">
        <f>'VAB nominal'!BM266/'VAB real'!BM266</f>
        <v>1.0048112974776049</v>
      </c>
      <c r="BN266" s="13">
        <f>'VAB nominal'!BN266/'VAB real'!BN266</f>
        <v>1.0129372759944297</v>
      </c>
      <c r="BO266" s="13">
        <f>'VAB nominal'!BO266/'VAB real'!BO266</f>
        <v>1.0246106864409914</v>
      </c>
      <c r="BP266" s="13">
        <f>'VAB nominal'!BP266/'VAB real'!BP266</f>
        <v>1.0278026076920614</v>
      </c>
    </row>
    <row r="267" spans="2:68" x14ac:dyDescent="0.2">
      <c r="B267" t="s">
        <v>10</v>
      </c>
      <c r="C267" s="13">
        <v>1.0775766482314077E-2</v>
      </c>
      <c r="D267" s="13">
        <v>1.102597399057422E-2</v>
      </c>
      <c r="E267" s="13">
        <v>1.2048928511704622E-2</v>
      </c>
      <c r="F267" s="13">
        <v>1.3305452205885046E-2</v>
      </c>
      <c r="G267" s="13">
        <v>1.4178022366521372E-2</v>
      </c>
      <c r="H267" s="13">
        <v>1.4739352432844565E-2</v>
      </c>
      <c r="I267" s="13">
        <v>1.5342762527496724E-2</v>
      </c>
      <c r="J267" s="13">
        <v>1.6652307525845997E-2</v>
      </c>
      <c r="K267" s="13">
        <v>1.8447121974801198E-2</v>
      </c>
      <c r="L267" s="13">
        <v>2.018257360407719E-2</v>
      </c>
      <c r="M267" s="13">
        <v>2.2796100317700921E-2</v>
      </c>
      <c r="N267" s="13">
        <v>2.4982169603289289E-2</v>
      </c>
      <c r="O267" s="13">
        <v>2.7452505918848423E-2</v>
      </c>
      <c r="P267" s="13">
        <v>2.97425048062585E-2</v>
      </c>
      <c r="Q267" s="13">
        <v>3.1871402086777204E-2</v>
      </c>
      <c r="R267" s="13">
        <v>3.4921340672298372E-2</v>
      </c>
      <c r="S267" s="13">
        <v>3.9018522343492762E-2</v>
      </c>
      <c r="T267" s="13">
        <v>4.1998185316007013E-2</v>
      </c>
      <c r="U267" s="13">
        <v>4.6558515003509854E-2</v>
      </c>
      <c r="V267" s="13">
        <v>5.5074237591236481E-2</v>
      </c>
      <c r="W267" s="13">
        <v>6.5410577258779343E-2</v>
      </c>
      <c r="X267" s="13">
        <v>7.6101975978311476E-2</v>
      </c>
      <c r="Y267" s="13">
        <v>9.3087634542199524E-2</v>
      </c>
      <c r="Z267" s="13">
        <v>0.11424694821319789</v>
      </c>
      <c r="AA267" s="13">
        <v>0.13626099199279543</v>
      </c>
      <c r="AB267" s="13">
        <v>0.16240114740592182</v>
      </c>
      <c r="AC267" s="13">
        <v>0.19017365187670132</v>
      </c>
      <c r="AD267" s="13">
        <v>0.22019217900004623</v>
      </c>
      <c r="AE267" s="13">
        <v>0.24875914253542988</v>
      </c>
      <c r="AF267" s="13">
        <v>0.27144831464149166</v>
      </c>
      <c r="AG267" s="13">
        <v>0.28846097912529917</v>
      </c>
      <c r="AH267" s="13">
        <v>0.30677522404071944</v>
      </c>
      <c r="AI267" s="13">
        <v>0.31749478743805942</v>
      </c>
      <c r="AJ267" s="13">
        <v>0.33890341567479038</v>
      </c>
      <c r="AK267" s="13">
        <v>0.36450525916332338</v>
      </c>
      <c r="AL267" s="13">
        <v>0.39485962620000226</v>
      </c>
      <c r="AM267" s="13">
        <v>0.42623954847110013</v>
      </c>
      <c r="AN267" s="13">
        <v>0.4604920660877227</v>
      </c>
      <c r="AO267" s="13">
        <v>0.4950764159382296</v>
      </c>
      <c r="AP267" s="13">
        <v>0.51922449990515329</v>
      </c>
      <c r="AQ267" s="13">
        <v>0.54848744602955379</v>
      </c>
      <c r="AR267" s="13">
        <v>0.57376949255771348</v>
      </c>
      <c r="AS267" s="13">
        <v>0.60668210601111483</v>
      </c>
      <c r="AT267" s="13">
        <v>0.62857445337399243</v>
      </c>
      <c r="AU267" s="13">
        <v>0.65520439197023272</v>
      </c>
      <c r="AV267" s="13">
        <v>0.66643567484058563</v>
      </c>
      <c r="AW267" s="13">
        <v>0.70186462383261916</v>
      </c>
      <c r="AX267" s="13">
        <v>0.73123710975779321</v>
      </c>
      <c r="AY267" s="13">
        <v>0.76686675545026317</v>
      </c>
      <c r="AZ267" s="13">
        <v>0.80929318203836964</v>
      </c>
      <c r="BA267" s="13">
        <v>0.85213399767821429</v>
      </c>
      <c r="BB267" s="13">
        <v>0.89609934690323356</v>
      </c>
      <c r="BC267" s="13">
        <v>0.92965706721909691</v>
      </c>
      <c r="BD267" s="13">
        <v>0.96600444026908183</v>
      </c>
      <c r="BE267" s="13">
        <v>0.944053420059771</v>
      </c>
      <c r="BF267" s="13">
        <v>0.98695724837333587</v>
      </c>
      <c r="BG267" s="13">
        <v>1.0069373042195755</v>
      </c>
      <c r="BH267" s="13">
        <v>1.0170104351659939</v>
      </c>
      <c r="BI267" s="13">
        <v>1.0170676632062354</v>
      </c>
      <c r="BJ267" s="13">
        <v>1.0099109575933942</v>
      </c>
      <c r="BK267" s="13">
        <v>0.9997183112888165</v>
      </c>
      <c r="BL267" s="13">
        <v>1</v>
      </c>
      <c r="BM267" s="13">
        <f>'VAB nominal'!BM267/'VAB real'!BM267</f>
        <v>1.0072357073842939</v>
      </c>
      <c r="BN267" s="13">
        <f>'VAB nominal'!BN267/'VAB real'!BN267</f>
        <v>1.013541660020727</v>
      </c>
      <c r="BO267" s="13">
        <f>'VAB nominal'!BO267/'VAB real'!BO267</f>
        <v>1.023111373819646</v>
      </c>
      <c r="BP267" s="13">
        <f>'VAB nominal'!BP267/'VAB real'!BP267</f>
        <v>1.029002840988622</v>
      </c>
    </row>
    <row r="268" spans="2:68" x14ac:dyDescent="0.2">
      <c r="B268" t="s">
        <v>11</v>
      </c>
      <c r="C268" s="13">
        <v>1.1354912654250027E-2</v>
      </c>
      <c r="D268" s="13">
        <v>1.159471983017955E-2</v>
      </c>
      <c r="E268" s="13">
        <v>1.2653578306174893E-2</v>
      </c>
      <c r="F268" s="13">
        <v>1.3991964789781952E-2</v>
      </c>
      <c r="G268" s="13">
        <v>1.4929977750901763E-2</v>
      </c>
      <c r="H268" s="13">
        <v>1.551522285029165E-2</v>
      </c>
      <c r="I268" s="13">
        <v>1.6148733752250097E-2</v>
      </c>
      <c r="J268" s="13">
        <v>1.7623305277513476E-2</v>
      </c>
      <c r="K268" s="13">
        <v>1.961618267254792E-2</v>
      </c>
      <c r="L268" s="13">
        <v>2.1600287205282679E-2</v>
      </c>
      <c r="M268" s="13">
        <v>2.4500679891676806E-2</v>
      </c>
      <c r="N268" s="13">
        <v>2.6860590500650868E-2</v>
      </c>
      <c r="O268" s="13">
        <v>2.9548921073106547E-2</v>
      </c>
      <c r="P268" s="13">
        <v>3.2028603608506331E-2</v>
      </c>
      <c r="Q268" s="13">
        <v>3.4332280606785476E-2</v>
      </c>
      <c r="R268" s="13">
        <v>3.7650178089864567E-2</v>
      </c>
      <c r="S268" s="13">
        <v>4.2068492965269634E-2</v>
      </c>
      <c r="T268" s="13">
        <v>4.4933701148830385E-2</v>
      </c>
      <c r="U268" s="13">
        <v>4.9361275110325994E-2</v>
      </c>
      <c r="V268" s="13">
        <v>5.8634028485636355E-2</v>
      </c>
      <c r="W268" s="13">
        <v>6.9853449648565075E-2</v>
      </c>
      <c r="X268" s="13">
        <v>8.1176601833214443E-2</v>
      </c>
      <c r="Y268" s="13">
        <v>9.9155218478749071E-2</v>
      </c>
      <c r="Z268" s="13">
        <v>0.12161241133544604</v>
      </c>
      <c r="AA268" s="13">
        <v>0.14475350877866908</v>
      </c>
      <c r="AB268" s="13">
        <v>0.17262048589754705</v>
      </c>
      <c r="AC268" s="13">
        <v>0.20219372384845288</v>
      </c>
      <c r="AD268" s="13">
        <v>0.23369901845275709</v>
      </c>
      <c r="AE268" s="13">
        <v>0.26374854151371369</v>
      </c>
      <c r="AF268" s="13">
        <v>0.28802750992991671</v>
      </c>
      <c r="AG268" s="13">
        <v>0.30636160485399777</v>
      </c>
      <c r="AH268" s="13">
        <v>0.32744101213764182</v>
      </c>
      <c r="AI268" s="13">
        <v>0.34035826838809258</v>
      </c>
      <c r="AJ268" s="13">
        <v>0.36069277867588107</v>
      </c>
      <c r="AK268" s="13">
        <v>0.38536952914447381</v>
      </c>
      <c r="AL268" s="13">
        <v>0.41798550893994474</v>
      </c>
      <c r="AM268" s="13">
        <v>0.45065766360461079</v>
      </c>
      <c r="AN268" s="13">
        <v>0.48568774596930164</v>
      </c>
      <c r="AO268" s="13">
        <v>0.52786518698857277</v>
      </c>
      <c r="AP268" s="13">
        <v>0.54954386934370003</v>
      </c>
      <c r="AQ268" s="13">
        <v>0.58320269030089411</v>
      </c>
      <c r="AR268" s="13">
        <v>0.60897832650665884</v>
      </c>
      <c r="AS268" s="13">
        <v>0.63821412935261113</v>
      </c>
      <c r="AT268" s="13">
        <v>0.65988485086750692</v>
      </c>
      <c r="AU268" s="13">
        <v>0.67799548849278313</v>
      </c>
      <c r="AV268" s="13">
        <v>0.68247064699762061</v>
      </c>
      <c r="AW268" s="13">
        <v>0.71348984979475305</v>
      </c>
      <c r="AX268" s="13">
        <v>0.73876582002218083</v>
      </c>
      <c r="AY268" s="13">
        <v>0.77276766196556712</v>
      </c>
      <c r="AZ268" s="13">
        <v>0.80936213735579443</v>
      </c>
      <c r="BA268" s="13">
        <v>0.85277044942716484</v>
      </c>
      <c r="BB268" s="13">
        <v>0.89735655772004652</v>
      </c>
      <c r="BC268" s="13">
        <v>0.93687064930239594</v>
      </c>
      <c r="BD268" s="13">
        <v>0.97362232560074879</v>
      </c>
      <c r="BE268" s="13">
        <v>0.95279814947828267</v>
      </c>
      <c r="BF268" s="13">
        <v>0.99748264615099058</v>
      </c>
      <c r="BG268" s="13">
        <v>1.0213370669519539</v>
      </c>
      <c r="BH268" s="13">
        <v>1.0270931445282609</v>
      </c>
      <c r="BI268" s="13">
        <v>1.0254270705112498</v>
      </c>
      <c r="BJ268" s="13">
        <v>1.0158408955659119</v>
      </c>
      <c r="BK268" s="13">
        <v>1.0016412912802937</v>
      </c>
      <c r="BL268" s="13">
        <v>0.99999999999999989</v>
      </c>
      <c r="BM268" s="13">
        <f>'VAB nominal'!BM268/'VAB real'!BM268</f>
        <v>1.0065446599563268</v>
      </c>
      <c r="BN268" s="13">
        <f>'VAB nominal'!BN268/'VAB real'!BN268</f>
        <v>1.0129341722616865</v>
      </c>
      <c r="BO268" s="13">
        <f>'VAB nominal'!BO268/'VAB real'!BO268</f>
        <v>1.0220040646359188</v>
      </c>
      <c r="BP268" s="13">
        <f>'VAB nominal'!BP268/'VAB real'!BP268</f>
        <v>1.0273644280548755</v>
      </c>
    </row>
    <row r="269" spans="2:68" x14ac:dyDescent="0.2">
      <c r="B269" t="s">
        <v>12</v>
      </c>
      <c r="C269" s="13">
        <v>1.0252810370353273E-2</v>
      </c>
      <c r="D269" s="13">
        <v>1.0608987329858597E-2</v>
      </c>
      <c r="E269" s="13">
        <v>1.1717958085009887E-2</v>
      </c>
      <c r="F269" s="13">
        <v>1.2944296803480578E-2</v>
      </c>
      <c r="G269" s="13">
        <v>1.3802820898061115E-2</v>
      </c>
      <c r="H269" s="13">
        <v>1.4253616120928474E-2</v>
      </c>
      <c r="I269" s="13">
        <v>1.4741636168656969E-2</v>
      </c>
      <c r="J269" s="13">
        <v>1.6135990309770275E-2</v>
      </c>
      <c r="K269" s="13">
        <v>1.8020840071169025E-2</v>
      </c>
      <c r="L269" s="13">
        <v>1.9726249946257813E-2</v>
      </c>
      <c r="M269" s="13">
        <v>2.2316951957996285E-2</v>
      </c>
      <c r="N269" s="13">
        <v>2.4314471856865846E-2</v>
      </c>
      <c r="O269" s="13">
        <v>2.6617865521073012E-2</v>
      </c>
      <c r="P269" s="13">
        <v>2.8766198442503832E-2</v>
      </c>
      <c r="Q269" s="13">
        <v>3.0766690885590392E-2</v>
      </c>
      <c r="R269" s="13">
        <v>3.3737301462591178E-2</v>
      </c>
      <c r="S269" s="13">
        <v>3.7736217004106232E-2</v>
      </c>
      <c r="T269" s="13">
        <v>4.046403214626082E-2</v>
      </c>
      <c r="U269" s="13">
        <v>4.4650938468148875E-2</v>
      </c>
      <c r="V269" s="13">
        <v>5.2813819404307044E-2</v>
      </c>
      <c r="W269" s="13">
        <v>6.2608419474712115E-2</v>
      </c>
      <c r="X269" s="13">
        <v>7.2768385972856606E-2</v>
      </c>
      <c r="Y269" s="13">
        <v>8.896117205937025E-2</v>
      </c>
      <c r="Z269" s="13">
        <v>0.10905572825937261</v>
      </c>
      <c r="AA269" s="13">
        <v>0.12973129955149004</v>
      </c>
      <c r="AB269" s="13">
        <v>0.15400545298485105</v>
      </c>
      <c r="AC269" s="13">
        <v>0.1795357006436355</v>
      </c>
      <c r="AD269" s="13">
        <v>0.2090993978325574</v>
      </c>
      <c r="AE269" s="13">
        <v>0.23743267292828535</v>
      </c>
      <c r="AF269" s="13">
        <v>0.2612815019216409</v>
      </c>
      <c r="AG269" s="13">
        <v>0.279937033832167</v>
      </c>
      <c r="AH269" s="13">
        <v>0.29813865254794042</v>
      </c>
      <c r="AI269" s="13">
        <v>0.30894453041590969</v>
      </c>
      <c r="AJ269" s="13">
        <v>0.32821865254697713</v>
      </c>
      <c r="AK269" s="13">
        <v>0.35125458878801813</v>
      </c>
      <c r="AL269" s="13">
        <v>0.38031421126745973</v>
      </c>
      <c r="AM269" s="13">
        <v>0.41101428851242</v>
      </c>
      <c r="AN269" s="13">
        <v>0.44597275587523894</v>
      </c>
      <c r="AO269" s="13">
        <v>0.47951719192927045</v>
      </c>
      <c r="AP269" s="13">
        <v>0.49989901853034424</v>
      </c>
      <c r="AQ269" s="13">
        <v>0.53143406193708631</v>
      </c>
      <c r="AR269" s="13">
        <v>0.56252448780728559</v>
      </c>
      <c r="AS269" s="13">
        <v>0.58923215768722825</v>
      </c>
      <c r="AT269" s="13">
        <v>0.60546383171914819</v>
      </c>
      <c r="AU269" s="13">
        <v>0.62244835631037787</v>
      </c>
      <c r="AV269" s="13">
        <v>0.64469800657085863</v>
      </c>
      <c r="AW269" s="13">
        <v>0.67774318210885487</v>
      </c>
      <c r="AX269" s="13">
        <v>0.70967722884408779</v>
      </c>
      <c r="AY269" s="13">
        <v>0.74922435300459489</v>
      </c>
      <c r="AZ269" s="13">
        <v>0.78776961047219296</v>
      </c>
      <c r="BA269" s="13">
        <v>0.83019795828025289</v>
      </c>
      <c r="BB269" s="13">
        <v>0.87294562956921062</v>
      </c>
      <c r="BC269" s="13">
        <v>0.91464015256955988</v>
      </c>
      <c r="BD269" s="13">
        <v>0.95734456059647743</v>
      </c>
      <c r="BE269" s="13">
        <v>0.94131367253887188</v>
      </c>
      <c r="BF269" s="13">
        <v>0.97858780592426309</v>
      </c>
      <c r="BG269" s="13">
        <v>0.99713351548557705</v>
      </c>
      <c r="BH269" s="13">
        <v>1.0059055408351456</v>
      </c>
      <c r="BI269" s="13">
        <v>1.0077641251455556</v>
      </c>
      <c r="BJ269" s="13">
        <v>1.0006776593234548</v>
      </c>
      <c r="BK269" s="13">
        <v>0.99688239940967904</v>
      </c>
      <c r="BL269" s="13">
        <v>0.99999999999999967</v>
      </c>
      <c r="BM269" s="13">
        <f>'VAB nominal'!BM269/'VAB real'!BM269</f>
        <v>1.007641263562121</v>
      </c>
      <c r="BN269" s="13">
        <f>'VAB nominal'!BN269/'VAB real'!BN269</f>
        <v>1.0186381291248066</v>
      </c>
      <c r="BO269" s="13">
        <f>'VAB nominal'!BO269/'VAB real'!BO269</f>
        <v>1.0262908966353115</v>
      </c>
      <c r="BP269" s="13">
        <f>'VAB nominal'!BP269/'VAB real'!BP269</f>
        <v>1.0311568628379069</v>
      </c>
    </row>
    <row r="270" spans="2:68" x14ac:dyDescent="0.2">
      <c r="B270" t="s">
        <v>13</v>
      </c>
      <c r="C270" s="13">
        <v>1.0244167649456385E-2</v>
      </c>
      <c r="D270" s="13">
        <v>1.0492257165287221E-2</v>
      </c>
      <c r="E270" s="13">
        <v>1.1479683463305333E-2</v>
      </c>
      <c r="F270" s="13">
        <v>1.2681738804076151E-2</v>
      </c>
      <c r="G270" s="13">
        <v>1.3516737879777673E-2</v>
      </c>
      <c r="H270" s="13">
        <v>1.4103867630781015E-2</v>
      </c>
      <c r="I270" s="13">
        <v>1.474858738730382E-2</v>
      </c>
      <c r="J270" s="13">
        <v>1.6202868480040784E-2</v>
      </c>
      <c r="K270" s="13">
        <v>1.81562653002969E-2</v>
      </c>
      <c r="L270" s="13">
        <v>2.0049343617161815E-2</v>
      </c>
      <c r="M270" s="13">
        <v>2.2852595547517385E-2</v>
      </c>
      <c r="N270" s="13">
        <v>2.5005477705586535E-2</v>
      </c>
      <c r="O270" s="13">
        <v>2.747604161626185E-2</v>
      </c>
      <c r="P270" s="13">
        <v>2.9878506434095519E-2</v>
      </c>
      <c r="Q270" s="13">
        <v>3.2158457466292506E-2</v>
      </c>
      <c r="R270" s="13">
        <v>3.5288309105677922E-2</v>
      </c>
      <c r="S270" s="13">
        <v>3.9495958757615052E-2</v>
      </c>
      <c r="T270" s="13">
        <v>4.2474902766516165E-2</v>
      </c>
      <c r="U270" s="13">
        <v>4.7026354323142505E-2</v>
      </c>
      <c r="V270" s="13">
        <v>5.5643075558390903E-2</v>
      </c>
      <c r="W270" s="13">
        <v>6.6005296221234952E-2</v>
      </c>
      <c r="X270" s="13">
        <v>7.6384318151533764E-2</v>
      </c>
      <c r="Y270" s="13">
        <v>9.3002057773773905E-2</v>
      </c>
      <c r="Z270" s="13">
        <v>0.11419165441383509</v>
      </c>
      <c r="AA270" s="13">
        <v>0.13604932134700537</v>
      </c>
      <c r="AB270" s="13">
        <v>0.16219562479080304</v>
      </c>
      <c r="AC270" s="13">
        <v>0.18995870125949246</v>
      </c>
      <c r="AD270" s="13">
        <v>0.22023617369656728</v>
      </c>
      <c r="AE270" s="13">
        <v>0.24899059923549577</v>
      </c>
      <c r="AF270" s="13">
        <v>0.27225826937263414</v>
      </c>
      <c r="AG270" s="13">
        <v>0.2899805406774757</v>
      </c>
      <c r="AH270" s="13">
        <v>0.30924765306149804</v>
      </c>
      <c r="AI270" s="13">
        <v>0.32083738164276288</v>
      </c>
      <c r="AJ270" s="13">
        <v>0.34063821594108884</v>
      </c>
      <c r="AK270" s="13">
        <v>0.364471389532041</v>
      </c>
      <c r="AL270" s="13">
        <v>0.39560993353536072</v>
      </c>
      <c r="AM270" s="13">
        <v>0.42694230548263762</v>
      </c>
      <c r="AN270" s="13">
        <v>0.46272993798068945</v>
      </c>
      <c r="AO270" s="13">
        <v>0.49897744426961216</v>
      </c>
      <c r="AP270" s="13">
        <v>0.51909164955788423</v>
      </c>
      <c r="AQ270" s="13">
        <v>0.54553940695882619</v>
      </c>
      <c r="AR270" s="13">
        <v>0.57542576621687325</v>
      </c>
      <c r="AS270" s="13">
        <v>0.59702394520731439</v>
      </c>
      <c r="AT270" s="13">
        <v>0.61489087502878081</v>
      </c>
      <c r="AU270" s="13">
        <v>0.63527980547795004</v>
      </c>
      <c r="AV270" s="13">
        <v>0.65559798773627032</v>
      </c>
      <c r="AW270" s="13">
        <v>0.68749148383200276</v>
      </c>
      <c r="AX270" s="13">
        <v>0.7203592487565661</v>
      </c>
      <c r="AY270" s="13">
        <v>0.75567195527945885</v>
      </c>
      <c r="AZ270" s="13">
        <v>0.80087370107018874</v>
      </c>
      <c r="BA270" s="13">
        <v>0.8446707347775656</v>
      </c>
      <c r="BB270" s="13">
        <v>0.89387540198876259</v>
      </c>
      <c r="BC270" s="13">
        <v>0.93199279387413547</v>
      </c>
      <c r="BD270" s="13">
        <v>0.97099556122069464</v>
      </c>
      <c r="BE270" s="13">
        <v>0.94874166151601014</v>
      </c>
      <c r="BF270" s="13">
        <v>0.99387841370480112</v>
      </c>
      <c r="BG270" s="13">
        <v>1.0141850186596286</v>
      </c>
      <c r="BH270" s="13">
        <v>1.0195143929040429</v>
      </c>
      <c r="BI270" s="13">
        <v>1.0183144471866541</v>
      </c>
      <c r="BJ270" s="13">
        <v>1.0096407286396611</v>
      </c>
      <c r="BK270" s="13">
        <v>0.99655748239807085</v>
      </c>
      <c r="BL270" s="13">
        <v>0.99999999999999989</v>
      </c>
      <c r="BM270" s="13">
        <f>'VAB nominal'!BM270/'VAB real'!BM270</f>
        <v>1.0078722690510096</v>
      </c>
      <c r="BN270" s="13">
        <f>'VAB nominal'!BN270/'VAB real'!BN270</f>
        <v>1.0187346991570168</v>
      </c>
      <c r="BO270" s="13">
        <f>'VAB nominal'!BO270/'VAB real'!BO270</f>
        <v>1.0274732936759827</v>
      </c>
      <c r="BP270" s="13">
        <f>'VAB nominal'!BP270/'VAB real'!BP270</f>
        <v>1.0313807923863174</v>
      </c>
    </row>
    <row r="271" spans="2:68" x14ac:dyDescent="0.2">
      <c r="B271" t="s">
        <v>14</v>
      </c>
      <c r="C271" s="13">
        <v>1.0549652688368782E-2</v>
      </c>
      <c r="D271" s="13">
        <v>1.0822290753493873E-2</v>
      </c>
      <c r="E271" s="13">
        <v>1.1858750135295722E-2</v>
      </c>
      <c r="F271" s="13">
        <v>1.3166115044076235E-2</v>
      </c>
      <c r="G271" s="13">
        <v>1.4109173478089475E-2</v>
      </c>
      <c r="H271" s="13">
        <v>1.4718247367680399E-2</v>
      </c>
      <c r="I271" s="13">
        <v>1.5380955207985684E-2</v>
      </c>
      <c r="J271" s="13">
        <v>1.6937106174713903E-2</v>
      </c>
      <c r="K271" s="13">
        <v>1.900293670579686E-2</v>
      </c>
      <c r="L271" s="13">
        <v>2.1062387414495534E-2</v>
      </c>
      <c r="M271" s="13">
        <v>2.4083360790962502E-2</v>
      </c>
      <c r="N271" s="13">
        <v>2.6473047558416424E-2</v>
      </c>
      <c r="O271" s="13">
        <v>2.9151451175073319E-2</v>
      </c>
      <c r="P271" s="13">
        <v>3.1666249824395955E-2</v>
      </c>
      <c r="Q271" s="13">
        <v>3.4029417162056305E-2</v>
      </c>
      <c r="R271" s="13">
        <v>3.7368957935652064E-2</v>
      </c>
      <c r="S271" s="13">
        <v>4.1839990448943341E-2</v>
      </c>
      <c r="T271" s="13">
        <v>4.5042269971715607E-2</v>
      </c>
      <c r="U271" s="13">
        <v>5.0011423390763143E-2</v>
      </c>
      <c r="V271" s="13">
        <v>5.9499625515073915E-2</v>
      </c>
      <c r="W271" s="13">
        <v>7.0995380417774048E-2</v>
      </c>
      <c r="X271" s="13">
        <v>8.2918601292256991E-2</v>
      </c>
      <c r="Y271" s="13">
        <v>0.10176798582482503</v>
      </c>
      <c r="Z271" s="13">
        <v>0.12431790300953086</v>
      </c>
      <c r="AA271" s="13">
        <v>0.14749819134126535</v>
      </c>
      <c r="AB271" s="13">
        <v>0.17482878190983575</v>
      </c>
      <c r="AC271" s="13">
        <v>0.20343448390693156</v>
      </c>
      <c r="AD271" s="13">
        <v>0.23675403107129175</v>
      </c>
      <c r="AE271" s="13">
        <v>0.26885637876766505</v>
      </c>
      <c r="AF271" s="13">
        <v>0.29434466487569438</v>
      </c>
      <c r="AG271" s="13">
        <v>0.31373882409129372</v>
      </c>
      <c r="AH271" s="13">
        <v>0.33461981357518411</v>
      </c>
      <c r="AI271" s="13">
        <v>0.34696910489584493</v>
      </c>
      <c r="AJ271" s="13">
        <v>0.36807980243380711</v>
      </c>
      <c r="AK271" s="13">
        <v>0.39329474039313156</v>
      </c>
      <c r="AL271" s="13">
        <v>0.42614672352279248</v>
      </c>
      <c r="AM271" s="13">
        <v>0.46084943256304323</v>
      </c>
      <c r="AN271" s="13">
        <v>0.49653435978756505</v>
      </c>
      <c r="AO271" s="13">
        <v>0.54252424487144069</v>
      </c>
      <c r="AP271" s="13">
        <v>0.56212269436131101</v>
      </c>
      <c r="AQ271" s="13">
        <v>0.59977483617085936</v>
      </c>
      <c r="AR271" s="13">
        <v>0.6284876269681976</v>
      </c>
      <c r="AS271" s="13">
        <v>0.64817723704388075</v>
      </c>
      <c r="AT271" s="13">
        <v>0.6663502995276781</v>
      </c>
      <c r="AU271" s="13">
        <v>0.68470276352055803</v>
      </c>
      <c r="AV271" s="13">
        <v>0.6832199217481324</v>
      </c>
      <c r="AW271" s="13">
        <v>0.71070099062625958</v>
      </c>
      <c r="AX271" s="13">
        <v>0.7422317147466313</v>
      </c>
      <c r="AY271" s="13">
        <v>0.77044758567452665</v>
      </c>
      <c r="AZ271" s="13">
        <v>0.81085117862299871</v>
      </c>
      <c r="BA271" s="13">
        <v>0.85950145286154211</v>
      </c>
      <c r="BB271" s="13">
        <v>0.90014142546125331</v>
      </c>
      <c r="BC271" s="13">
        <v>0.93171877494956101</v>
      </c>
      <c r="BD271" s="13">
        <v>0.96852496145800637</v>
      </c>
      <c r="BE271" s="13">
        <v>0.94832931690553335</v>
      </c>
      <c r="BF271" s="13">
        <v>0.98991483006473835</v>
      </c>
      <c r="BG271" s="13">
        <v>1.0124615293426766</v>
      </c>
      <c r="BH271" s="13">
        <v>1.0195417597462479</v>
      </c>
      <c r="BI271" s="13">
        <v>1.0203325712631142</v>
      </c>
      <c r="BJ271" s="13">
        <v>1.0138430408944648</v>
      </c>
      <c r="BK271" s="13">
        <v>1.0025198317596169</v>
      </c>
      <c r="BL271" s="13">
        <v>1</v>
      </c>
      <c r="BM271" s="13">
        <f>'VAB nominal'!BM271/'VAB real'!BM271</f>
        <v>1.0083678651332126</v>
      </c>
      <c r="BN271" s="13">
        <f>'VAB nominal'!BN271/'VAB real'!BN271</f>
        <v>1.0140941328638868</v>
      </c>
      <c r="BO271" s="13">
        <f>'VAB nominal'!BO271/'VAB real'!BO271</f>
        <v>1.0190972360384301</v>
      </c>
      <c r="BP271" s="13">
        <f>'VAB nominal'!BP271/'VAB real'!BP271</f>
        <v>1.0254472941856452</v>
      </c>
    </row>
    <row r="272" spans="2:68" x14ac:dyDescent="0.2">
      <c r="B272" t="s">
        <v>15</v>
      </c>
      <c r="C272" s="13">
        <v>1.1083120702563782E-2</v>
      </c>
      <c r="D272" s="13">
        <v>1.1325923890820119E-2</v>
      </c>
      <c r="E272" s="13">
        <v>1.2359404000708099E-2</v>
      </c>
      <c r="F272" s="13">
        <v>1.363495299408302E-2</v>
      </c>
      <c r="G272" s="13">
        <v>1.4514607312727405E-2</v>
      </c>
      <c r="H272" s="13">
        <v>1.4916246082477077E-2</v>
      </c>
      <c r="I272" s="13">
        <v>1.5359732727631593E-2</v>
      </c>
      <c r="J272" s="13">
        <v>1.6726351150457515E-2</v>
      </c>
      <c r="K272" s="13">
        <v>1.8590089499427656E-2</v>
      </c>
      <c r="L272" s="13">
        <v>2.0404605715513384E-2</v>
      </c>
      <c r="M272" s="13">
        <v>2.3117943774427267E-2</v>
      </c>
      <c r="N272" s="13">
        <v>2.5234649562612E-2</v>
      </c>
      <c r="O272" s="13">
        <v>2.7656091918089629E-2</v>
      </c>
      <c r="P272" s="13">
        <v>3.0016512354306194E-2</v>
      </c>
      <c r="Q272" s="13">
        <v>3.2238505077081543E-2</v>
      </c>
      <c r="R272" s="13">
        <v>3.5410902781610777E-2</v>
      </c>
      <c r="S272" s="13">
        <v>3.9667382328347045E-2</v>
      </c>
      <c r="T272" s="13">
        <v>4.2552693892723641E-2</v>
      </c>
      <c r="U272" s="13">
        <v>4.7021555216024462E-2</v>
      </c>
      <c r="V272" s="13">
        <v>5.5711728562377688E-2</v>
      </c>
      <c r="W272" s="13">
        <v>6.6195784873430669E-2</v>
      </c>
      <c r="X272" s="13">
        <v>7.6938919562720948E-2</v>
      </c>
      <c r="Y272" s="13">
        <v>9.4021529342239368E-2</v>
      </c>
      <c r="Z272" s="13">
        <v>0.11515620259087632</v>
      </c>
      <c r="AA272" s="13">
        <v>0.13691579603210657</v>
      </c>
      <c r="AB272" s="13">
        <v>0.16257861104380014</v>
      </c>
      <c r="AC272" s="13">
        <v>0.18956564069101745</v>
      </c>
      <c r="AD272" s="13">
        <v>0.22013734406790017</v>
      </c>
      <c r="AE272" s="13">
        <v>0.24901948981655503</v>
      </c>
      <c r="AF272" s="13">
        <v>0.27254857482450356</v>
      </c>
      <c r="AG272" s="13">
        <v>0.29052750805283384</v>
      </c>
      <c r="AH272" s="13">
        <v>0.31002073096178162</v>
      </c>
      <c r="AI272" s="13">
        <v>0.32195240834357397</v>
      </c>
      <c r="AJ272" s="13">
        <v>0.34142902438430461</v>
      </c>
      <c r="AK272" s="13">
        <v>0.36485558320318329</v>
      </c>
      <c r="AL272" s="13">
        <v>0.39389889057011612</v>
      </c>
      <c r="AM272" s="13">
        <v>0.42509353991204268</v>
      </c>
      <c r="AN272" s="13">
        <v>0.45997459938759266</v>
      </c>
      <c r="AO272" s="13">
        <v>0.49911390161357244</v>
      </c>
      <c r="AP272" s="13">
        <v>0.51983579492766951</v>
      </c>
      <c r="AQ272" s="13">
        <v>0.54983274787753766</v>
      </c>
      <c r="AR272" s="13">
        <v>0.57698071447351129</v>
      </c>
      <c r="AS272" s="13">
        <v>0.60428689593703244</v>
      </c>
      <c r="AT272" s="13">
        <v>0.62415725174278136</v>
      </c>
      <c r="AU272" s="13">
        <v>0.64894020677746511</v>
      </c>
      <c r="AV272" s="13">
        <v>0.66302809997721757</v>
      </c>
      <c r="AW272" s="13">
        <v>0.6951352635974416</v>
      </c>
      <c r="AX272" s="13">
        <v>0.72218276902019085</v>
      </c>
      <c r="AY272" s="13">
        <v>0.75641604610675484</v>
      </c>
      <c r="AZ272" s="13">
        <v>0.79698879456423921</v>
      </c>
      <c r="BA272" s="13">
        <v>0.83956235918953737</v>
      </c>
      <c r="BB272" s="13">
        <v>0.88496703297868351</v>
      </c>
      <c r="BC272" s="13">
        <v>0.92081571909344417</v>
      </c>
      <c r="BD272" s="13">
        <v>0.95841658866347323</v>
      </c>
      <c r="BE272" s="13">
        <v>0.93982189792146409</v>
      </c>
      <c r="BF272" s="13">
        <v>0.98004793924755773</v>
      </c>
      <c r="BG272" s="13">
        <v>1.0009975965346645</v>
      </c>
      <c r="BH272" s="13">
        <v>1.0089688712909071</v>
      </c>
      <c r="BI272" s="13">
        <v>1.0108559026733721</v>
      </c>
      <c r="BJ272" s="13">
        <v>1.0054308326372932</v>
      </c>
      <c r="BK272" s="13">
        <v>0.99681378529507003</v>
      </c>
      <c r="BL272" s="13">
        <v>1</v>
      </c>
      <c r="BM272" s="13">
        <f>'VAB nominal'!BM272/'VAB real'!BM272</f>
        <v>1.007898015130869</v>
      </c>
      <c r="BN272" s="13">
        <f>'VAB nominal'!BN272/'VAB real'!BN272</f>
        <v>1.0157486751752909</v>
      </c>
      <c r="BO272" s="13">
        <f>'VAB nominal'!BO272/'VAB real'!BO272</f>
        <v>1.0260911363174434</v>
      </c>
      <c r="BP272" s="13">
        <f>'VAB nominal'!BP272/'VAB real'!BP272</f>
        <v>1.0352210208640922</v>
      </c>
    </row>
    <row r="273" spans="2:68" x14ac:dyDescent="0.2">
      <c r="B273" t="s">
        <v>16</v>
      </c>
      <c r="C273" s="13">
        <v>1.0957284982890919E-2</v>
      </c>
      <c r="D273" s="13">
        <v>1.1295863671936529E-2</v>
      </c>
      <c r="E273" s="13">
        <v>1.2433297198022162E-2</v>
      </c>
      <c r="F273" s="13">
        <v>1.3797615348594919E-2</v>
      </c>
      <c r="G273" s="13">
        <v>1.4777275275656865E-2</v>
      </c>
      <c r="H273" s="13">
        <v>1.5245597111354288E-2</v>
      </c>
      <c r="I273" s="13">
        <v>1.5736435337757593E-2</v>
      </c>
      <c r="J273" s="13">
        <v>1.7245781606671246E-2</v>
      </c>
      <c r="K273" s="13">
        <v>1.9283897778968887E-2</v>
      </c>
      <c r="L273" s="13">
        <v>2.118769657626323E-2</v>
      </c>
      <c r="M273" s="13">
        <v>2.4056782575937283E-2</v>
      </c>
      <c r="N273" s="13">
        <v>2.6230852514615172E-2</v>
      </c>
      <c r="O273" s="13">
        <v>2.8749482784230698E-2</v>
      </c>
      <c r="P273" s="13">
        <v>3.1142569050981807E-2</v>
      </c>
      <c r="Q273" s="13">
        <v>3.3364371985133236E-2</v>
      </c>
      <c r="R273" s="13">
        <v>3.6894992085214622E-2</v>
      </c>
      <c r="S273" s="13">
        <v>4.1583553683587994E-2</v>
      </c>
      <c r="T273" s="13">
        <v>4.4574086462078E-2</v>
      </c>
      <c r="U273" s="13">
        <v>4.9103418096566993E-2</v>
      </c>
      <c r="V273" s="13">
        <v>5.833420390886291E-2</v>
      </c>
      <c r="W273" s="13">
        <v>6.949225700999398E-2</v>
      </c>
      <c r="X273" s="13">
        <v>8.0895686621579532E-2</v>
      </c>
      <c r="Y273" s="13">
        <v>9.909594330409921E-2</v>
      </c>
      <c r="Z273" s="13">
        <v>0.12162382118907811</v>
      </c>
      <c r="AA273" s="13">
        <v>0.14492680671352309</v>
      </c>
      <c r="AB273" s="13">
        <v>0.17090172066256687</v>
      </c>
      <c r="AC273" s="13">
        <v>0.19786971212452065</v>
      </c>
      <c r="AD273" s="13">
        <v>0.23085087816741695</v>
      </c>
      <c r="AE273" s="13">
        <v>0.26252004904038417</v>
      </c>
      <c r="AF273" s="13">
        <v>0.28958456001454547</v>
      </c>
      <c r="AG273" s="13">
        <v>0.31100794419536704</v>
      </c>
      <c r="AH273" s="13">
        <v>0.33101592952127062</v>
      </c>
      <c r="AI273" s="13">
        <v>0.34285779002228334</v>
      </c>
      <c r="AJ273" s="13">
        <v>0.36449211512357022</v>
      </c>
      <c r="AK273" s="13">
        <v>0.39055003736622312</v>
      </c>
      <c r="AL273" s="13">
        <v>0.42469335957197374</v>
      </c>
      <c r="AM273" s="13">
        <v>0.45865761761796392</v>
      </c>
      <c r="AN273" s="13">
        <v>0.49785656427530722</v>
      </c>
      <c r="AO273" s="13">
        <v>0.53676487628825531</v>
      </c>
      <c r="AP273" s="13">
        <v>0.55830887304197019</v>
      </c>
      <c r="AQ273" s="13">
        <v>0.59769423820463774</v>
      </c>
      <c r="AR273" s="13">
        <v>0.62429041237941718</v>
      </c>
      <c r="AS273" s="13">
        <v>0.64191017526493854</v>
      </c>
      <c r="AT273" s="13">
        <v>0.65144374463113464</v>
      </c>
      <c r="AU273" s="13">
        <v>0.66055694833228451</v>
      </c>
      <c r="AV273" s="13">
        <v>0.68055985995745483</v>
      </c>
      <c r="AW273" s="13">
        <v>0.71458436692097071</v>
      </c>
      <c r="AX273" s="13">
        <v>0.75074586896488038</v>
      </c>
      <c r="AY273" s="13">
        <v>0.79231316452933054</v>
      </c>
      <c r="AZ273" s="13">
        <v>0.82826333624295634</v>
      </c>
      <c r="BA273" s="13">
        <v>0.8650597557779407</v>
      </c>
      <c r="BB273" s="13">
        <v>0.90481243348766416</v>
      </c>
      <c r="BC273" s="13">
        <v>0.94238575360735066</v>
      </c>
      <c r="BD273" s="13">
        <v>0.99121619970290697</v>
      </c>
      <c r="BE273" s="13">
        <v>0.98245203692696736</v>
      </c>
      <c r="BF273" s="13">
        <v>1.0059376811663721</v>
      </c>
      <c r="BG273" s="13">
        <v>1.018287261167037</v>
      </c>
      <c r="BH273" s="13">
        <v>1.0176693589701078</v>
      </c>
      <c r="BI273" s="13">
        <v>1.014289931207456</v>
      </c>
      <c r="BJ273" s="13">
        <v>1.0031872874796757</v>
      </c>
      <c r="BK273" s="13">
        <v>1.0003901646092892</v>
      </c>
      <c r="BL273" s="13">
        <v>1</v>
      </c>
      <c r="BM273" s="13">
        <f>'VAB nominal'!BM273/'VAB real'!BM273</f>
        <v>1.0064062674167602</v>
      </c>
      <c r="BN273" s="13">
        <f>'VAB nominal'!BN273/'VAB real'!BN273</f>
        <v>1.020401196165158</v>
      </c>
      <c r="BO273" s="13">
        <f>'VAB nominal'!BO273/'VAB real'!BO273</f>
        <v>1.0287969610053003</v>
      </c>
      <c r="BP273" s="13">
        <f>'VAB nominal'!BP273/'VAB real'!BP273</f>
        <v>1.03868055677159</v>
      </c>
    </row>
    <row r="274" spans="2:68" x14ac:dyDescent="0.2">
      <c r="B274" t="s">
        <v>17</v>
      </c>
      <c r="C274" s="13">
        <v>1.1605006301110754E-2</v>
      </c>
      <c r="D274" s="13">
        <v>1.1974772536944135E-2</v>
      </c>
      <c r="E274" s="13">
        <v>1.3197765128411764E-2</v>
      </c>
      <c r="F274" s="13">
        <v>1.4586378074633734E-2</v>
      </c>
      <c r="G274" s="13">
        <v>1.5553879279919169E-2</v>
      </c>
      <c r="H274" s="13">
        <v>1.6541014813833771E-2</v>
      </c>
      <c r="I274" s="13">
        <v>1.7656975607143854E-2</v>
      </c>
      <c r="J274" s="13">
        <v>1.94543034035616E-2</v>
      </c>
      <c r="K274" s="13">
        <v>2.1864768943646515E-2</v>
      </c>
      <c r="L274" s="13">
        <v>2.4408462286225362E-2</v>
      </c>
      <c r="M274" s="13">
        <v>2.8159875472211222E-2</v>
      </c>
      <c r="N274" s="13">
        <v>3.0836516693395967E-2</v>
      </c>
      <c r="O274" s="13">
        <v>3.388012520231469E-2</v>
      </c>
      <c r="P274" s="13">
        <v>3.695645857351211E-2</v>
      </c>
      <c r="Q274" s="13">
        <v>3.9882889751121815E-2</v>
      </c>
      <c r="R274" s="13">
        <v>4.3952657156546789E-2</v>
      </c>
      <c r="S274" s="13">
        <v>4.9388420562527909E-2</v>
      </c>
      <c r="T274" s="13">
        <v>5.2878310607202675E-2</v>
      </c>
      <c r="U274" s="13">
        <v>5.8124010099968107E-2</v>
      </c>
      <c r="V274" s="13">
        <v>6.8267329700828328E-2</v>
      </c>
      <c r="W274" s="13">
        <v>8.0718121373283991E-2</v>
      </c>
      <c r="X274" s="13">
        <v>9.3591179726950538E-2</v>
      </c>
      <c r="Y274" s="13">
        <v>0.11417712588451295</v>
      </c>
      <c r="Z274" s="13">
        <v>0.1402713601638729</v>
      </c>
      <c r="AA274" s="13">
        <v>0.16726941697947526</v>
      </c>
      <c r="AB274" s="13">
        <v>0.19902219885549902</v>
      </c>
      <c r="AC274" s="13">
        <v>0.23235807819820845</v>
      </c>
      <c r="AD274" s="13">
        <v>0.26745636697438385</v>
      </c>
      <c r="AE274" s="13">
        <v>0.30081663093114513</v>
      </c>
      <c r="AF274" s="13">
        <v>0.32842772231611556</v>
      </c>
      <c r="AG274" s="13">
        <v>0.34924914589603551</v>
      </c>
      <c r="AH274" s="13">
        <v>0.37152494150075321</v>
      </c>
      <c r="AI274" s="13">
        <v>0.38469585413889018</v>
      </c>
      <c r="AJ274" s="13">
        <v>0.40653800078205249</v>
      </c>
      <c r="AK274" s="13">
        <v>0.4327953682556529</v>
      </c>
      <c r="AL274" s="13">
        <v>0.46938131581062142</v>
      </c>
      <c r="AM274" s="13">
        <v>0.50670341416941922</v>
      </c>
      <c r="AN274" s="13">
        <v>0.54792870493744072</v>
      </c>
      <c r="AO274" s="13">
        <v>0.59784381009630594</v>
      </c>
      <c r="AP274" s="13">
        <v>0.62222169013221673</v>
      </c>
      <c r="AQ274" s="13">
        <v>0.65629614349183218</v>
      </c>
      <c r="AR274" s="13">
        <v>0.67766304596740123</v>
      </c>
      <c r="AS274" s="13">
        <v>0.69962433862907736</v>
      </c>
      <c r="AT274" s="13">
        <v>0.71549532209693112</v>
      </c>
      <c r="AU274" s="13">
        <v>0.73936965907679675</v>
      </c>
      <c r="AV274" s="13">
        <v>0.76083434000547834</v>
      </c>
      <c r="AW274" s="13">
        <v>0.76738046507963209</v>
      </c>
      <c r="AX274" s="13">
        <v>0.79881272492676414</v>
      </c>
      <c r="AY274" s="13">
        <v>0.82442279854308154</v>
      </c>
      <c r="AZ274" s="13">
        <v>0.87294121059863572</v>
      </c>
      <c r="BA274" s="13">
        <v>0.91002168629090618</v>
      </c>
      <c r="BB274" s="13">
        <v>0.97621891796755522</v>
      </c>
      <c r="BC274" s="13">
        <v>1.0150755681654435</v>
      </c>
      <c r="BD274" s="13">
        <v>1.0238557189159194</v>
      </c>
      <c r="BE274" s="13">
        <v>1.0117724748423891</v>
      </c>
      <c r="BF274" s="13">
        <v>1.0675775147863711</v>
      </c>
      <c r="BG274" s="13">
        <v>1.0681744154922925</v>
      </c>
      <c r="BH274" s="13">
        <v>1.0593392783911126</v>
      </c>
      <c r="BI274" s="13">
        <v>1.0782044863632945</v>
      </c>
      <c r="BJ274" s="13">
        <v>1.0736339977086622</v>
      </c>
      <c r="BK274" s="13">
        <v>1.0108427383830894</v>
      </c>
      <c r="BL274" s="13">
        <v>1.0000000000000002</v>
      </c>
      <c r="BM274" s="13">
        <f>'VAB nominal'!BM274/'VAB real'!BM274</f>
        <v>1.0058107440475403</v>
      </c>
      <c r="BN274" s="13">
        <f>'VAB nominal'!BN274/'VAB real'!BN274</f>
        <v>1.0155162422350732</v>
      </c>
      <c r="BO274" s="13">
        <f>'VAB nominal'!BO274/'VAB real'!BO274</f>
        <v>1.0226826983268074</v>
      </c>
      <c r="BP274" s="13">
        <f>'VAB nominal'!BP274/'VAB real'!BP274</f>
        <v>1.0305113817407876</v>
      </c>
    </row>
    <row r="275" spans="2:68" x14ac:dyDescent="0.2">
      <c r="B275" t="s">
        <v>18</v>
      </c>
      <c r="C275" s="13">
        <v>1.1505148207013271E-2</v>
      </c>
      <c r="D275" s="13">
        <v>1.1879865254774941E-2</v>
      </c>
      <c r="E275" s="13">
        <v>1.3090530623916451E-2</v>
      </c>
      <c r="F275" s="13">
        <v>1.4432795139314692E-2</v>
      </c>
      <c r="G275" s="13">
        <v>1.5360955825033419E-2</v>
      </c>
      <c r="H275" s="13">
        <v>1.5920153420159216E-2</v>
      </c>
      <c r="I275" s="13">
        <v>1.6534812090897948E-2</v>
      </c>
      <c r="J275" s="13">
        <v>1.7963763417053625E-2</v>
      </c>
      <c r="K275" s="13">
        <v>1.9931280773128331E-2</v>
      </c>
      <c r="L275" s="13">
        <v>2.1912022704657017E-2</v>
      </c>
      <c r="M275" s="13">
        <v>2.4872262928125419E-2</v>
      </c>
      <c r="N275" s="13">
        <v>2.7077003004082882E-2</v>
      </c>
      <c r="O275" s="13">
        <v>2.9604095757311103E-2</v>
      </c>
      <c r="P275" s="13">
        <v>3.2214544594291808E-2</v>
      </c>
      <c r="Q275" s="13">
        <v>3.4685274768427483E-2</v>
      </c>
      <c r="R275" s="13">
        <v>3.7897739607730983E-2</v>
      </c>
      <c r="S275" s="13">
        <v>4.2269554129634332E-2</v>
      </c>
      <c r="T275" s="13">
        <v>4.5250548827923738E-2</v>
      </c>
      <c r="U275" s="13">
        <v>4.9906462191638405E-2</v>
      </c>
      <c r="V275" s="13">
        <v>5.8904285146107314E-2</v>
      </c>
      <c r="W275" s="13">
        <v>6.9733651732601362E-2</v>
      </c>
      <c r="X275" s="13">
        <v>8.1054368214930714E-2</v>
      </c>
      <c r="Y275" s="13">
        <v>9.9063529230393771E-2</v>
      </c>
      <c r="Z275" s="13">
        <v>0.12151376438333562</v>
      </c>
      <c r="AA275" s="13">
        <v>0.14471666348346726</v>
      </c>
      <c r="AB275" s="13">
        <v>0.17255954711856</v>
      </c>
      <c r="AC275" s="13">
        <v>0.2019852059999063</v>
      </c>
      <c r="AD275" s="13">
        <v>0.2338010732443502</v>
      </c>
      <c r="AE275" s="13">
        <v>0.2638908310647276</v>
      </c>
      <c r="AF275" s="13">
        <v>0.28887023068453488</v>
      </c>
      <c r="AG275" s="13">
        <v>0.30776565745845319</v>
      </c>
      <c r="AH275" s="13">
        <v>0.32794363990416286</v>
      </c>
      <c r="AI275" s="13">
        <v>0.3400177346018225</v>
      </c>
      <c r="AJ275" s="13">
        <v>0.36140990416609897</v>
      </c>
      <c r="AK275" s="13">
        <v>0.38704698011676736</v>
      </c>
      <c r="AL275" s="13">
        <v>0.42090045568160156</v>
      </c>
      <c r="AM275" s="13">
        <v>0.45310455173253666</v>
      </c>
      <c r="AN275" s="13">
        <v>0.49077607382296873</v>
      </c>
      <c r="AO275" s="13">
        <v>0.53228528425512123</v>
      </c>
      <c r="AP275" s="13">
        <v>0.55495132831555971</v>
      </c>
      <c r="AQ275" s="13">
        <v>0.58851528253863716</v>
      </c>
      <c r="AR275" s="13">
        <v>0.61747467187010685</v>
      </c>
      <c r="AS275" s="13">
        <v>0.64125526934030164</v>
      </c>
      <c r="AT275" s="13">
        <v>0.65042869832177252</v>
      </c>
      <c r="AU275" s="13">
        <v>0.66441851412886177</v>
      </c>
      <c r="AV275" s="13">
        <v>0.68678477823668227</v>
      </c>
      <c r="AW275" s="13">
        <v>0.71729437148607256</v>
      </c>
      <c r="AX275" s="13">
        <v>0.74914981736096908</v>
      </c>
      <c r="AY275" s="13">
        <v>0.78728365470043904</v>
      </c>
      <c r="AZ275" s="13">
        <v>0.83220287322989728</v>
      </c>
      <c r="BA275" s="13">
        <v>0.87036930975509108</v>
      </c>
      <c r="BB275" s="13">
        <v>0.91590364854233952</v>
      </c>
      <c r="BC275" s="13">
        <v>0.95452015877151464</v>
      </c>
      <c r="BD275" s="13">
        <v>0.99529313875255698</v>
      </c>
      <c r="BE275" s="13">
        <v>0.97311131685018082</v>
      </c>
      <c r="BF275" s="13">
        <v>1.0053678590787116</v>
      </c>
      <c r="BG275" s="13">
        <v>1.0184794497786605</v>
      </c>
      <c r="BH275" s="13">
        <v>1.0208228192375701</v>
      </c>
      <c r="BI275" s="13">
        <v>1.0142121810058067</v>
      </c>
      <c r="BJ275" s="13">
        <v>1.0048934963154097</v>
      </c>
      <c r="BK275" s="13">
        <v>0.99579839696817085</v>
      </c>
      <c r="BL275" s="13">
        <v>1.0000000000000002</v>
      </c>
      <c r="BM275" s="13">
        <f>'VAB nominal'!BM275/'VAB real'!BM275</f>
        <v>1.0069659582301953</v>
      </c>
      <c r="BN275" s="13">
        <f>'VAB nominal'!BN275/'VAB real'!BN275</f>
        <v>1.0163197556925552</v>
      </c>
      <c r="BO275" s="13">
        <f>'VAB nominal'!BO275/'VAB real'!BO275</f>
        <v>1.0288570129420944</v>
      </c>
      <c r="BP275" s="13">
        <f>'VAB nominal'!BP275/'VAB real'!BP275</f>
        <v>1.038790415633454</v>
      </c>
    </row>
    <row r="276" spans="2:68" x14ac:dyDescent="0.2">
      <c r="B276" t="s">
        <v>19</v>
      </c>
      <c r="C276" s="13">
        <v>1.0727532122965715E-2</v>
      </c>
      <c r="D276" s="13">
        <v>1.1085012206462642E-2</v>
      </c>
      <c r="E276" s="13">
        <v>1.223901771748636E-2</v>
      </c>
      <c r="F276" s="13">
        <v>1.3574514227727087E-2</v>
      </c>
      <c r="G276" s="13">
        <v>1.4529142683410105E-2</v>
      </c>
      <c r="H276" s="13">
        <v>1.5071595766783024E-2</v>
      </c>
      <c r="I276" s="13">
        <v>1.5657436774737958E-2</v>
      </c>
      <c r="J276" s="13">
        <v>1.7074753274125432E-2</v>
      </c>
      <c r="K276" s="13">
        <v>1.901050046808039E-2</v>
      </c>
      <c r="L276" s="13">
        <v>2.0649252860930202E-2</v>
      </c>
      <c r="M276" s="13">
        <v>2.3196702416243775E-2</v>
      </c>
      <c r="N276" s="13">
        <v>2.5319541785843457E-2</v>
      </c>
      <c r="O276" s="13">
        <v>2.7757703746028671E-2</v>
      </c>
      <c r="P276" s="13">
        <v>2.9913018879276169E-2</v>
      </c>
      <c r="Q276" s="13">
        <v>3.1891775119168499E-2</v>
      </c>
      <c r="R276" s="13">
        <v>3.4801362549527926E-2</v>
      </c>
      <c r="S276" s="13">
        <v>3.8739578434609567E-2</v>
      </c>
      <c r="T276" s="13">
        <v>4.1353589107762642E-2</v>
      </c>
      <c r="U276" s="13">
        <v>4.5388652425694627E-2</v>
      </c>
      <c r="V276" s="13">
        <v>5.3097257789299648E-2</v>
      </c>
      <c r="W276" s="13">
        <v>6.246427783037705E-2</v>
      </c>
      <c r="X276" s="13">
        <v>7.2532317156925027E-2</v>
      </c>
      <c r="Y276" s="13">
        <v>8.856263704185488E-2</v>
      </c>
      <c r="Z276" s="13">
        <v>0.10884483237747783</v>
      </c>
      <c r="AA276" s="13">
        <v>0.12973090296670631</v>
      </c>
      <c r="AB276" s="13">
        <v>0.15449452250778736</v>
      </c>
      <c r="AC276" s="13">
        <v>0.18101019397376925</v>
      </c>
      <c r="AD276" s="13">
        <v>0.21105090525995651</v>
      </c>
      <c r="AE276" s="13">
        <v>0.23988278429252383</v>
      </c>
      <c r="AF276" s="13">
        <v>0.26314631416808199</v>
      </c>
      <c r="AG276" s="13">
        <v>0.28095729787435875</v>
      </c>
      <c r="AH276" s="13">
        <v>0.30061136376691067</v>
      </c>
      <c r="AI276" s="13">
        <v>0.31292240280281663</v>
      </c>
      <c r="AJ276" s="13">
        <v>0.33276014485750632</v>
      </c>
      <c r="AK276" s="13">
        <v>0.35649267729481821</v>
      </c>
      <c r="AL276" s="13">
        <v>0.38874667435659865</v>
      </c>
      <c r="AM276" s="13">
        <v>0.42073437694220622</v>
      </c>
      <c r="AN276" s="13">
        <v>0.45692196370780896</v>
      </c>
      <c r="AO276" s="13">
        <v>0.49433702892532416</v>
      </c>
      <c r="AP276" s="13">
        <v>0.51607111334760469</v>
      </c>
      <c r="AQ276" s="13">
        <v>0.55014525600997777</v>
      </c>
      <c r="AR276" s="13">
        <v>0.57446379196932806</v>
      </c>
      <c r="AS276" s="13">
        <v>0.59503004628497314</v>
      </c>
      <c r="AT276" s="13">
        <v>0.61308898460786798</v>
      </c>
      <c r="AU276" s="13">
        <v>0.63221799090050057</v>
      </c>
      <c r="AV276" s="13">
        <v>0.65138034003300782</v>
      </c>
      <c r="AW276" s="13">
        <v>0.68561092421305747</v>
      </c>
      <c r="AX276" s="13">
        <v>0.72124578340997136</v>
      </c>
      <c r="AY276" s="13">
        <v>0.76158039839426694</v>
      </c>
      <c r="AZ276" s="13">
        <v>0.80121648797485645</v>
      </c>
      <c r="BA276" s="13">
        <v>0.84335481804093437</v>
      </c>
      <c r="BB276" s="13">
        <v>0.8867045867673059</v>
      </c>
      <c r="BC276" s="13">
        <v>0.92195068001065605</v>
      </c>
      <c r="BD276" s="13">
        <v>0.96636419449484112</v>
      </c>
      <c r="BE276" s="13">
        <v>0.95433826402402122</v>
      </c>
      <c r="BF276" s="13">
        <v>0.98570652885040855</v>
      </c>
      <c r="BG276" s="13">
        <v>1.0057148233255158</v>
      </c>
      <c r="BH276" s="13">
        <v>1.0136288500245179</v>
      </c>
      <c r="BI276" s="13">
        <v>1.0146954534830788</v>
      </c>
      <c r="BJ276" s="13">
        <v>1.0086284906578902</v>
      </c>
      <c r="BK276" s="13">
        <v>0.99935809543714604</v>
      </c>
      <c r="BL276" s="13">
        <v>1</v>
      </c>
      <c r="BM276" s="13">
        <f>'VAB nominal'!BM276/'VAB real'!BM276</f>
        <v>1.0055867303833959</v>
      </c>
      <c r="BN276" s="13">
        <f>'VAB nominal'!BN276/'VAB real'!BN276</f>
        <v>1.014047836836786</v>
      </c>
      <c r="BO276" s="13">
        <f>'VAB nominal'!BO276/'VAB real'!BO276</f>
        <v>1.0238403727862933</v>
      </c>
      <c r="BP276" s="13">
        <f>'VAB nominal'!BP276/'VAB real'!BP276</f>
        <v>1.0353185522843162</v>
      </c>
    </row>
    <row r="277" spans="2:68" x14ac:dyDescent="0.2">
      <c r="B277" t="s">
        <v>20</v>
      </c>
      <c r="C277" s="13">
        <v>1.0080932496055173E-2</v>
      </c>
      <c r="D277" s="13">
        <v>1.0365141059781096E-2</v>
      </c>
      <c r="E277" s="13">
        <v>1.1387550762136016E-2</v>
      </c>
      <c r="F277" s="13">
        <v>1.2581976998470757E-2</v>
      </c>
      <c r="G277" s="13">
        <v>1.3418446287967888E-2</v>
      </c>
      <c r="H277" s="13">
        <v>1.3986382346605182E-2</v>
      </c>
      <c r="I277" s="13">
        <v>1.4599456835902004E-2</v>
      </c>
      <c r="J277" s="13">
        <v>1.5879466939961642E-2</v>
      </c>
      <c r="K277" s="13">
        <v>1.762348778023513E-2</v>
      </c>
      <c r="L277" s="13">
        <v>1.937417911066143E-2</v>
      </c>
      <c r="M277" s="13">
        <v>2.1996533890456475E-2</v>
      </c>
      <c r="N277" s="13">
        <v>2.4258203486101863E-2</v>
      </c>
      <c r="O277" s="13">
        <v>2.6833152343469339E-2</v>
      </c>
      <c r="P277" s="13">
        <v>2.9315039902510425E-2</v>
      </c>
      <c r="Q277" s="13">
        <v>3.1679314413946856E-2</v>
      </c>
      <c r="R277" s="13">
        <v>3.483794423425346E-2</v>
      </c>
      <c r="S277" s="13">
        <v>3.904864166994082E-2</v>
      </c>
      <c r="T277" s="13">
        <v>4.2078367990722024E-2</v>
      </c>
      <c r="U277" s="13">
        <v>4.6688703106838481E-2</v>
      </c>
      <c r="V277" s="13">
        <v>5.542986673050148E-2</v>
      </c>
      <c r="W277" s="13">
        <v>6.5973239345443593E-2</v>
      </c>
      <c r="X277" s="13">
        <v>7.6588819491814772E-2</v>
      </c>
      <c r="Y277" s="13">
        <v>9.3567088216512634E-2</v>
      </c>
      <c r="Z277" s="13">
        <v>0.11445972586848387</v>
      </c>
      <c r="AA277" s="13">
        <v>0.13601120122141153</v>
      </c>
      <c r="AB277" s="13">
        <v>0.16243617291286794</v>
      </c>
      <c r="AC277" s="13">
        <v>0.19053187740040595</v>
      </c>
      <c r="AD277" s="13">
        <v>0.21990944883609975</v>
      </c>
      <c r="AE277" s="13">
        <v>0.24769471847428756</v>
      </c>
      <c r="AF277" s="13">
        <v>0.27055608664725828</v>
      </c>
      <c r="AG277" s="13">
        <v>0.28779313660148237</v>
      </c>
      <c r="AH277" s="13">
        <v>0.30727617566939947</v>
      </c>
      <c r="AI277" s="13">
        <v>0.31911020799866929</v>
      </c>
      <c r="AJ277" s="13">
        <v>0.33859880759913924</v>
      </c>
      <c r="AK277" s="13">
        <v>0.36212078546408022</v>
      </c>
      <c r="AL277" s="13">
        <v>0.39283221282368352</v>
      </c>
      <c r="AM277" s="13">
        <v>0.42567886035991537</v>
      </c>
      <c r="AN277" s="13">
        <v>0.46258671356417513</v>
      </c>
      <c r="AO277" s="13">
        <v>0.49854254533149056</v>
      </c>
      <c r="AP277" s="13">
        <v>0.52199155349769721</v>
      </c>
      <c r="AQ277" s="13">
        <v>0.56601547489270165</v>
      </c>
      <c r="AR277" s="13">
        <v>0.5918483524190018</v>
      </c>
      <c r="AS277" s="13">
        <v>0.62437964215197805</v>
      </c>
      <c r="AT277" s="13">
        <v>0.6325980538552487</v>
      </c>
      <c r="AU277" s="13">
        <v>0.65295167429407597</v>
      </c>
      <c r="AV277" s="13">
        <v>0.65703929762208901</v>
      </c>
      <c r="AW277" s="13">
        <v>0.70198198083060626</v>
      </c>
      <c r="AX277" s="13">
        <v>0.73696870414817517</v>
      </c>
      <c r="AY277" s="13">
        <v>0.77995824653003054</v>
      </c>
      <c r="AZ277" s="13">
        <v>0.81901534676665433</v>
      </c>
      <c r="BA277" s="13">
        <v>0.8683626219657159</v>
      </c>
      <c r="BB277" s="13">
        <v>0.9164755833610847</v>
      </c>
      <c r="BC277" s="13">
        <v>0.94983740647384096</v>
      </c>
      <c r="BD277" s="13">
        <v>0.98544078753946784</v>
      </c>
      <c r="BE277" s="13">
        <v>0.96060052577431532</v>
      </c>
      <c r="BF277" s="13">
        <v>1.0048892458987253</v>
      </c>
      <c r="BG277" s="13">
        <v>1.0241588348608706</v>
      </c>
      <c r="BH277" s="13">
        <v>1.0272301572532332</v>
      </c>
      <c r="BI277" s="13">
        <v>1.0257523331984464</v>
      </c>
      <c r="BJ277" s="13">
        <v>1.0157212251552477</v>
      </c>
      <c r="BK277" s="13">
        <v>1.0011058509554689</v>
      </c>
      <c r="BL277" s="13">
        <v>0.99999999999999967</v>
      </c>
      <c r="BM277" s="13">
        <f>'VAB nominal'!BM277/'VAB real'!BM277</f>
        <v>1.004859147976872</v>
      </c>
      <c r="BN277" s="13">
        <f>'VAB nominal'!BN277/'VAB real'!BN277</f>
        <v>1.0070968621956038</v>
      </c>
      <c r="BO277" s="13">
        <f>'VAB nominal'!BO277/'VAB real'!BO277</f>
        <v>1.0141296300595308</v>
      </c>
      <c r="BP277" s="13">
        <f>'VAB nominal'!BP277/'VAB real'!BP277</f>
        <v>1.0093331902634046</v>
      </c>
    </row>
    <row r="278" spans="2:68" x14ac:dyDescent="0.2">
      <c r="B278" t="s">
        <v>21</v>
      </c>
      <c r="C278" s="13">
        <v>9.2425452284775472E-3</v>
      </c>
      <c r="D278" s="13">
        <v>9.7079760716742933E-3</v>
      </c>
      <c r="E278" s="13">
        <v>1.0891154260347077E-2</v>
      </c>
      <c r="F278" s="13">
        <v>1.217908504417853E-2</v>
      </c>
      <c r="G278" s="13">
        <v>1.3139598790337896E-2</v>
      </c>
      <c r="H278" s="13">
        <v>1.3602779387487407E-2</v>
      </c>
      <c r="I278" s="13">
        <v>1.4090091806618193E-2</v>
      </c>
      <c r="J278" s="13">
        <v>1.5533241626478522E-2</v>
      </c>
      <c r="K278" s="13">
        <v>1.7477654891106746E-2</v>
      </c>
      <c r="L278" s="13">
        <v>1.9367102996334356E-2</v>
      </c>
      <c r="M278" s="13">
        <v>2.216272615742906E-2</v>
      </c>
      <c r="N278" s="13">
        <v>2.4425580039752908E-2</v>
      </c>
      <c r="O278" s="13">
        <v>2.7021744976889091E-2</v>
      </c>
      <c r="P278" s="13">
        <v>2.9390640571431682E-2</v>
      </c>
      <c r="Q278" s="13">
        <v>3.1634134399577914E-2</v>
      </c>
      <c r="R278" s="13">
        <v>3.5003883267058569E-2</v>
      </c>
      <c r="S278" s="13">
        <v>3.9504267561324524E-2</v>
      </c>
      <c r="T278" s="13">
        <v>4.2359749546199726E-2</v>
      </c>
      <c r="U278" s="13">
        <v>4.6780331264890861E-2</v>
      </c>
      <c r="V278" s="13">
        <v>5.5613575669139506E-2</v>
      </c>
      <c r="W278" s="13">
        <v>6.629653302904237E-2</v>
      </c>
      <c r="X278" s="13">
        <v>7.7225010536804792E-2</v>
      </c>
      <c r="Y278" s="13">
        <v>9.4638531122010316E-2</v>
      </c>
      <c r="Z278" s="13">
        <v>0.11614548722997643</v>
      </c>
      <c r="AA278" s="13">
        <v>0.13828296583600186</v>
      </c>
      <c r="AB278" s="13">
        <v>0.1633307092340498</v>
      </c>
      <c r="AC278" s="13">
        <v>0.18937334363030739</v>
      </c>
      <c r="AD278" s="13">
        <v>0.2205851247995855</v>
      </c>
      <c r="AE278" s="13">
        <v>0.25052068269291272</v>
      </c>
      <c r="AF278" s="13">
        <v>0.27489568137626663</v>
      </c>
      <c r="AG278" s="13">
        <v>0.29374614998500626</v>
      </c>
      <c r="AH278" s="13">
        <v>0.31293960368007528</v>
      </c>
      <c r="AI278" s="13">
        <v>0.32422385351156013</v>
      </c>
      <c r="AJ278" s="13">
        <v>0.34284203678647202</v>
      </c>
      <c r="AK278" s="13">
        <v>0.36560136156320061</v>
      </c>
      <c r="AL278" s="13">
        <v>0.39667678341071777</v>
      </c>
      <c r="AM278" s="13">
        <v>0.42755676689645983</v>
      </c>
      <c r="AN278" s="13">
        <v>0.46320019220385128</v>
      </c>
      <c r="AO278" s="13">
        <v>0.490357835564665</v>
      </c>
      <c r="AP278" s="13">
        <v>0.51336975605568103</v>
      </c>
      <c r="AQ278" s="13">
        <v>0.54557763151755911</v>
      </c>
      <c r="AR278" s="13">
        <v>0.56908640878822303</v>
      </c>
      <c r="AS278" s="13">
        <v>0.59820768429738802</v>
      </c>
      <c r="AT278" s="13">
        <v>0.62532786479435887</v>
      </c>
      <c r="AU278" s="13">
        <v>0.64199809520893558</v>
      </c>
      <c r="AV278" s="13">
        <v>0.65725781855698284</v>
      </c>
      <c r="AW278" s="13">
        <v>0.68735050427916089</v>
      </c>
      <c r="AX278" s="13">
        <v>0.71763821052923782</v>
      </c>
      <c r="AY278" s="13">
        <v>0.75371469965173121</v>
      </c>
      <c r="AZ278" s="13">
        <v>0.79765028104376579</v>
      </c>
      <c r="BA278" s="13">
        <v>0.83413217634007175</v>
      </c>
      <c r="BB278" s="13">
        <v>0.88251343529288417</v>
      </c>
      <c r="BC278" s="13">
        <v>0.91483162912943938</v>
      </c>
      <c r="BD278" s="13">
        <v>0.95204517753167139</v>
      </c>
      <c r="BE278" s="13">
        <v>0.93545422292232028</v>
      </c>
      <c r="BF278" s="13">
        <v>0.97492461786052187</v>
      </c>
      <c r="BG278" s="13">
        <v>0.99806244018673185</v>
      </c>
      <c r="BH278" s="13">
        <v>1.0077068497062587</v>
      </c>
      <c r="BI278" s="13">
        <v>1.0129572332939343</v>
      </c>
      <c r="BJ278" s="13">
        <v>1.0052491187896178</v>
      </c>
      <c r="BK278" s="13">
        <v>0.99855857302921669</v>
      </c>
      <c r="BL278" s="13">
        <v>0.99999999999999956</v>
      </c>
      <c r="BM278" s="13">
        <f>'VAB nominal'!BM278/'VAB real'!BM278</f>
        <v>1.0078175535843605</v>
      </c>
      <c r="BN278" s="13">
        <f>'VAB nominal'!BN278/'VAB real'!BN278</f>
        <v>1.0142546174474312</v>
      </c>
      <c r="BO278" s="13">
        <f>'VAB nominal'!BO278/'VAB real'!BO278</f>
        <v>1.0209301258347621</v>
      </c>
      <c r="BP278" s="13">
        <f>'VAB nominal'!BP278/'VAB real'!BP278</f>
        <v>1.0233297971006157</v>
      </c>
    </row>
    <row r="279" spans="2:68" x14ac:dyDescent="0.2">
      <c r="B279" t="s">
        <v>35</v>
      </c>
      <c r="C279" s="13">
        <f>'VAB nominal'!C279/'VAB real'!C279</f>
        <v>1.0541734962630779E-2</v>
      </c>
      <c r="D279" s="13">
        <f>'VAB nominal'!D279/'VAB real'!D279</f>
        <v>1.0854798647748892E-2</v>
      </c>
      <c r="E279" s="13">
        <f>'VAB nominal'!E279/'VAB real'!E279</f>
        <v>1.1936585588815307E-2</v>
      </c>
      <c r="F279" s="13">
        <f>'VAB nominal'!F279/'VAB real'!F279</f>
        <v>1.320321177988187E-2</v>
      </c>
      <c r="G279" s="13">
        <f>'VAB nominal'!G279/'VAB real'!G279</f>
        <v>1.4093720782894956E-2</v>
      </c>
      <c r="H279" s="13">
        <f>'VAB nominal'!H279/'VAB real'!H279</f>
        <v>1.4607264285859562E-2</v>
      </c>
      <c r="I279" s="13">
        <f>'VAB nominal'!I279/'VAB real'!I279</f>
        <v>1.5161434985883387E-2</v>
      </c>
      <c r="J279" s="13">
        <f>'VAB nominal'!J279/'VAB real'!J279</f>
        <v>1.6585884316365963E-2</v>
      </c>
      <c r="K279" s="13">
        <f>'VAB nominal'!K279/'VAB real'!K279</f>
        <v>1.8515068389152498E-2</v>
      </c>
      <c r="L279" s="13">
        <f>'VAB nominal'!L279/'VAB real'!L279</f>
        <v>2.0336797681083523E-2</v>
      </c>
      <c r="M279" s="13">
        <f>'VAB nominal'!M279/'VAB real'!M279</f>
        <v>2.3073039756793489E-2</v>
      </c>
      <c r="N279" s="13">
        <f>'VAB nominal'!N279/'VAB real'!N279</f>
        <v>2.52100501579063E-2</v>
      </c>
      <c r="O279" s="13">
        <f>'VAB nominal'!O279/'VAB real'!O279</f>
        <v>2.7661444044695178E-2</v>
      </c>
      <c r="P279" s="13">
        <f>'VAB nominal'!P279/'VAB real'!P279</f>
        <v>2.9985583651682586E-2</v>
      </c>
      <c r="Q279" s="13">
        <f>'VAB nominal'!Q279/'VAB real'!Q279</f>
        <v>3.2161607717454709E-2</v>
      </c>
      <c r="R279" s="13">
        <f>'VAB nominal'!R279/'VAB real'!R279</f>
        <v>3.5323257020120437E-2</v>
      </c>
      <c r="S279" s="13">
        <f>'VAB nominal'!S279/'VAB real'!S279</f>
        <v>3.9568862024842749E-2</v>
      </c>
      <c r="T279" s="13">
        <f>'VAB nominal'!T279/'VAB real'!T279</f>
        <v>4.2482035630692395E-2</v>
      </c>
      <c r="U279" s="13">
        <f>'VAB nominal'!U279/'VAB real'!U279</f>
        <v>4.6934355297839903E-2</v>
      </c>
      <c r="V279" s="13">
        <f>'VAB nominal'!V279/'VAB real'!V279</f>
        <v>5.5553572693084335E-2</v>
      </c>
      <c r="W279" s="13">
        <f>'VAB nominal'!W279/'VAB real'!W279</f>
        <v>6.5975159635548841E-2</v>
      </c>
      <c r="X279" s="13">
        <f>'VAB nominal'!X279/'VAB real'!X279</f>
        <v>7.665730071549666E-2</v>
      </c>
      <c r="Y279" s="13">
        <f>'VAB nominal'!Y279/'VAB real'!Y279</f>
        <v>9.3686066654071379E-2</v>
      </c>
      <c r="Z279" s="13">
        <f>'VAB nominal'!Z279/'VAB real'!Z279</f>
        <v>0.11493260513313903</v>
      </c>
      <c r="AA279" s="13">
        <f>'VAB nominal'!AA279/'VAB real'!AA279</f>
        <v>0.13687003126363204</v>
      </c>
      <c r="AB279" s="13">
        <f>'VAB nominal'!AB279/'VAB real'!AB279</f>
        <v>0.16253474580485378</v>
      </c>
      <c r="AC279" s="13">
        <f>'VAB nominal'!AC279/'VAB real'!AC279</f>
        <v>0.18953786018019636</v>
      </c>
      <c r="AD279" s="13">
        <f>'VAB nominal'!AD279/'VAB real'!AD279</f>
        <v>0.22036580272905207</v>
      </c>
      <c r="AE279" s="13">
        <f>'VAB nominal'!AE279/'VAB real'!AE279</f>
        <v>0.24986081734138843</v>
      </c>
      <c r="AF279" s="13">
        <f>'VAB nominal'!AF279/'VAB real'!AF279</f>
        <v>0.27421629518021562</v>
      </c>
      <c r="AG279" s="13">
        <f>'VAB nominal'!AG279/'VAB real'!AG279</f>
        <v>0.2930803613694769</v>
      </c>
      <c r="AH279" s="13">
        <f>'VAB nominal'!AH279/'VAB real'!AH279</f>
        <v>0.31252960028642163</v>
      </c>
      <c r="AI279" s="13">
        <f>'VAB nominal'!AI279/'VAB real'!AI279</f>
        <v>0.3242710828500262</v>
      </c>
      <c r="AJ279" s="13">
        <f>'VAB nominal'!AJ279/'VAB real'!AJ279</f>
        <v>0.34453547970921683</v>
      </c>
      <c r="AK279" s="13">
        <f>'VAB nominal'!AK279/'VAB real'!AK279</f>
        <v>0.36887227730748517</v>
      </c>
      <c r="AL279" s="13">
        <f>'VAB nominal'!AL279/'VAB real'!AL279</f>
        <v>0.40036663056415844</v>
      </c>
      <c r="AM279" s="13">
        <f>'VAB nominal'!AM279/'VAB real'!AM279</f>
        <v>0.43205662054217958</v>
      </c>
      <c r="AN279" s="13">
        <f>'VAB nominal'!AN279/'VAB real'!AN279</f>
        <v>0.46787094725789447</v>
      </c>
      <c r="AO279" s="13">
        <f>'VAB nominal'!AO279/'VAB real'!AO279</f>
        <v>0.50551862991561658</v>
      </c>
      <c r="AP279" s="13">
        <f>'VAB nominal'!AP279/'VAB real'!AP279</f>
        <v>0.52639328765440963</v>
      </c>
      <c r="AQ279" s="13">
        <f>'VAB nominal'!AQ279/'VAB real'!AQ279</f>
        <v>0.55850244224583212</v>
      </c>
      <c r="AR279" s="13">
        <f>'VAB nominal'!AR279/'VAB real'!AR279</f>
        <v>0.58596664705683676</v>
      </c>
      <c r="AS279" s="13">
        <f>'VAB nominal'!AS279/'VAB real'!AS279</f>
        <v>0.60954362094866621</v>
      </c>
      <c r="AT279" s="13">
        <f>'VAB nominal'!AT279/'VAB real'!AT279</f>
        <v>0.62545637392550857</v>
      </c>
      <c r="AU279" s="13">
        <f>'VAB nominal'!AU279/'VAB real'!AU279</f>
        <v>0.64317009221058774</v>
      </c>
      <c r="AV279" s="13">
        <f>'VAB nominal'!AV279/'VAB real'!AV279</f>
        <v>0.66146930444163321</v>
      </c>
      <c r="AW279" s="13">
        <f>'VAB nominal'!AW279/'VAB real'!AW279</f>
        <v>0.69341799689307548</v>
      </c>
      <c r="AX279" s="13">
        <f>'VAB nominal'!AX279/'VAB real'!AX279</f>
        <v>0.72551714998659811</v>
      </c>
      <c r="AY279" s="13">
        <f>'VAB nominal'!AY279/'VAB real'!AY279</f>
        <v>0.763078812567209</v>
      </c>
      <c r="AZ279" s="13">
        <f>'VAB nominal'!AZ279/'VAB real'!AZ279</f>
        <v>0.80338402587419477</v>
      </c>
      <c r="BA279" s="13">
        <f>'VAB nominal'!BA279/'VAB real'!BA279</f>
        <v>0.84533849185199994</v>
      </c>
      <c r="BB279" s="13">
        <f>'VAB nominal'!BB279/'VAB real'!BB279</f>
        <v>0.89012032036320066</v>
      </c>
      <c r="BC279" s="13">
        <f>'VAB nominal'!BC279/'VAB real'!BC279</f>
        <v>0.9284924536785738</v>
      </c>
      <c r="BD279" s="13">
        <f>'VAB nominal'!BD279/'VAB real'!BD279</f>
        <v>0.97027379067863639</v>
      </c>
      <c r="BE279" s="13">
        <f>'VAB nominal'!BE279/'VAB real'!BE279</f>
        <v>0.95346512619262247</v>
      </c>
      <c r="BF279" s="13">
        <f>'VAB nominal'!BF279/'VAB real'!BF279</f>
        <v>0.99145128577551611</v>
      </c>
      <c r="BG279" s="13">
        <f>'VAB nominal'!BG279/'VAB real'!BG279</f>
        <v>1.0099145633240183</v>
      </c>
      <c r="BH279" s="13">
        <f>'VAB nominal'!BH279/'VAB real'!BH279</f>
        <v>1.0153663334105605</v>
      </c>
      <c r="BI279" s="13">
        <f>'VAB nominal'!BI279/'VAB real'!BI279</f>
        <v>1.0158709703093469</v>
      </c>
      <c r="BJ279" s="13">
        <f>'VAB nominal'!BJ279/'VAB real'!BJ279</f>
        <v>1.0072702128465658</v>
      </c>
      <c r="BK279" s="13">
        <f>'VAB nominal'!BK279/'VAB real'!BK279</f>
        <v>0.99877991090606877</v>
      </c>
      <c r="BL279" s="13">
        <f>'VAB nominal'!BL279/'VAB real'!BL279</f>
        <v>1.0000000000000002</v>
      </c>
      <c r="BM279" s="13">
        <f>'VAB nominal'!BM279/'VAB real'!BM279</f>
        <v>1.0074382759348197</v>
      </c>
      <c r="BN279" s="13">
        <f>'VAB nominal'!BN279/'VAB real'!BN279</f>
        <v>1.0179765185167673</v>
      </c>
      <c r="BO279" s="13">
        <f>'VAB nominal'!BO279/'VAB real'!BO279</f>
        <v>1.0263082639047265</v>
      </c>
      <c r="BP279" s="13">
        <f>'VAB nominal'!BP279/'VAB real'!BP279</f>
        <v>1.0323891605589059</v>
      </c>
    </row>
  </sheetData>
  <pageMargins left="0.7" right="0.7" top="0.75" bottom="0.75" header="0.3" footer="0.3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B2:ED206"/>
  <sheetViews>
    <sheetView zoomScale="126" zoomScaleNormal="126" zoomScalePageLayoutView="126" workbookViewId="0">
      <pane xSplit="14000" topLeftCell="BK1" activePane="topRight"/>
      <selection activeCell="C8" sqref="C8"/>
      <selection pane="topRight" activeCell="BP109" sqref="BP109"/>
    </sheetView>
  </sheetViews>
  <sheetFormatPr baseColWidth="10" defaultRowHeight="16" x14ac:dyDescent="0.2"/>
  <sheetData>
    <row r="2" spans="2:134" x14ac:dyDescent="0.2">
      <c r="B2" s="1" t="s">
        <v>56</v>
      </c>
    </row>
    <row r="3" spans="2:134" x14ac:dyDescent="0.2">
      <c r="B3" t="s">
        <v>38</v>
      </c>
      <c r="BR3" t="s">
        <v>40</v>
      </c>
    </row>
    <row r="5" spans="2:134" x14ac:dyDescent="0.2">
      <c r="B5" s="6" t="s">
        <v>26</v>
      </c>
      <c r="BR5" s="6" t="s">
        <v>26</v>
      </c>
    </row>
    <row r="6" spans="2:134" x14ac:dyDescent="0.2">
      <c r="BL6" s="2"/>
      <c r="BM6" s="2"/>
      <c r="BN6" s="2"/>
      <c r="BO6" s="2"/>
      <c r="BP6" s="2"/>
      <c r="EB6" s="2"/>
      <c r="EC6" s="2"/>
    </row>
    <row r="7" spans="2:134" x14ac:dyDescent="0.2">
      <c r="B7" s="2"/>
      <c r="C7" s="3">
        <v>1955</v>
      </c>
      <c r="D7" s="3">
        <v>1956</v>
      </c>
      <c r="E7" s="3">
        <v>1957</v>
      </c>
      <c r="F7" s="3">
        <v>1958</v>
      </c>
      <c r="G7" s="3">
        <v>1959</v>
      </c>
      <c r="H7" s="3">
        <v>1960</v>
      </c>
      <c r="I7" s="3">
        <v>1961</v>
      </c>
      <c r="J7" s="3">
        <v>1962</v>
      </c>
      <c r="K7" s="3">
        <v>1963</v>
      </c>
      <c r="L7" s="3">
        <v>1964</v>
      </c>
      <c r="M7" s="3">
        <v>1965</v>
      </c>
      <c r="N7" s="3">
        <v>1966</v>
      </c>
      <c r="O7" s="3">
        <v>1967</v>
      </c>
      <c r="P7" s="3">
        <v>1968</v>
      </c>
      <c r="Q7" s="3">
        <v>1969</v>
      </c>
      <c r="R7" s="3">
        <v>1970</v>
      </c>
      <c r="S7" s="3">
        <v>1971</v>
      </c>
      <c r="T7" s="3">
        <v>1972</v>
      </c>
      <c r="U7" s="3">
        <v>1973</v>
      </c>
      <c r="V7" s="3">
        <v>1974</v>
      </c>
      <c r="W7" s="3">
        <v>1975</v>
      </c>
      <c r="X7" s="2">
        <v>1976</v>
      </c>
      <c r="Y7" s="2">
        <v>1977</v>
      </c>
      <c r="Z7" s="2">
        <v>1978</v>
      </c>
      <c r="AA7" s="2">
        <v>1979</v>
      </c>
      <c r="AB7" s="2">
        <v>1980</v>
      </c>
      <c r="AC7" s="2">
        <v>1981</v>
      </c>
      <c r="AD7" s="2">
        <v>1982</v>
      </c>
      <c r="AE7" s="2">
        <v>1983</v>
      </c>
      <c r="AF7" s="2">
        <v>1984</v>
      </c>
      <c r="AG7" s="2">
        <v>1985</v>
      </c>
      <c r="AH7" s="2">
        <v>1986</v>
      </c>
      <c r="AI7" s="2">
        <v>1987</v>
      </c>
      <c r="AJ7" s="2">
        <v>1988</v>
      </c>
      <c r="AK7" s="2">
        <v>1989</v>
      </c>
      <c r="AL7" s="2">
        <v>1990</v>
      </c>
      <c r="AM7" s="2">
        <v>1991</v>
      </c>
      <c r="AN7" s="2">
        <v>1992</v>
      </c>
      <c r="AO7" s="2">
        <v>1993</v>
      </c>
      <c r="AP7" s="2">
        <v>1994</v>
      </c>
      <c r="AQ7" s="2">
        <v>1995</v>
      </c>
      <c r="AR7" s="2">
        <v>1996</v>
      </c>
      <c r="AS7" s="2">
        <v>1997</v>
      </c>
      <c r="AT7" s="2">
        <v>1998</v>
      </c>
      <c r="AU7" s="2">
        <v>1999</v>
      </c>
      <c r="AV7" s="2">
        <v>2000</v>
      </c>
      <c r="AW7" s="2">
        <v>2001</v>
      </c>
      <c r="AX7" s="2">
        <v>2002</v>
      </c>
      <c r="AY7" s="2">
        <v>2003</v>
      </c>
      <c r="AZ7" s="2">
        <v>2004</v>
      </c>
      <c r="BA7" s="2">
        <v>2005</v>
      </c>
      <c r="BB7" s="2">
        <v>2006</v>
      </c>
      <c r="BC7" s="2">
        <v>2007</v>
      </c>
      <c r="BD7" s="2">
        <v>2008</v>
      </c>
      <c r="BE7" s="2">
        <v>2009</v>
      </c>
      <c r="BF7" s="2">
        <v>2010</v>
      </c>
      <c r="BG7" s="2">
        <v>2011</v>
      </c>
      <c r="BH7" s="2">
        <v>2012</v>
      </c>
      <c r="BI7" s="2">
        <v>2013</v>
      </c>
      <c r="BJ7" s="2">
        <v>2014</v>
      </c>
      <c r="BK7" s="2">
        <v>2015</v>
      </c>
      <c r="BL7" s="2">
        <v>2016</v>
      </c>
      <c r="BM7" s="2">
        <v>2017</v>
      </c>
      <c r="BN7" s="2">
        <v>2018</v>
      </c>
      <c r="BO7" s="2" t="s">
        <v>59</v>
      </c>
      <c r="BP7" s="2" t="s">
        <v>60</v>
      </c>
      <c r="BR7" s="2"/>
      <c r="BS7" s="3">
        <v>1955</v>
      </c>
      <c r="BT7" s="3">
        <v>1956</v>
      </c>
      <c r="BU7" s="3">
        <v>1957</v>
      </c>
      <c r="BV7" s="3">
        <v>1958</v>
      </c>
      <c r="BW7" s="3">
        <v>1959</v>
      </c>
      <c r="BX7" s="3">
        <v>1960</v>
      </c>
      <c r="BY7" s="3">
        <v>1961</v>
      </c>
      <c r="BZ7" s="3">
        <v>1962</v>
      </c>
      <c r="CA7" s="3">
        <v>1963</v>
      </c>
      <c r="CB7" s="3">
        <v>1964</v>
      </c>
      <c r="CC7" s="3">
        <v>1965</v>
      </c>
      <c r="CD7" s="3">
        <v>1966</v>
      </c>
      <c r="CE7" s="3">
        <v>1967</v>
      </c>
      <c r="CF7" s="3">
        <v>1968</v>
      </c>
      <c r="CG7" s="3">
        <v>1969</v>
      </c>
      <c r="CH7" s="3">
        <v>1970</v>
      </c>
      <c r="CI7" s="3">
        <v>1971</v>
      </c>
      <c r="CJ7" s="3">
        <v>1972</v>
      </c>
      <c r="CK7" s="3">
        <v>1973</v>
      </c>
      <c r="CL7" s="3">
        <v>1974</v>
      </c>
      <c r="CM7" s="3">
        <v>1975</v>
      </c>
      <c r="CN7" s="2">
        <v>1976</v>
      </c>
      <c r="CO7" s="2">
        <v>1977</v>
      </c>
      <c r="CP7" s="2">
        <v>1978</v>
      </c>
      <c r="CQ7" s="2">
        <v>1979</v>
      </c>
      <c r="CR7" s="2">
        <v>1980</v>
      </c>
      <c r="CS7" s="2">
        <v>1981</v>
      </c>
      <c r="CT7" s="2">
        <v>1982</v>
      </c>
      <c r="CU7" s="2">
        <v>1983</v>
      </c>
      <c r="CV7" s="2">
        <v>1984</v>
      </c>
      <c r="CW7" s="2">
        <v>1985</v>
      </c>
      <c r="CX7" s="2">
        <v>1986</v>
      </c>
      <c r="CY7" s="2">
        <v>1987</v>
      </c>
      <c r="CZ7" s="2">
        <v>1988</v>
      </c>
      <c r="DA7" s="2">
        <v>1989</v>
      </c>
      <c r="DB7" s="2">
        <v>1990</v>
      </c>
      <c r="DC7" s="2">
        <v>1991</v>
      </c>
      <c r="DD7" s="2">
        <v>1992</v>
      </c>
      <c r="DE7" s="2">
        <v>1993</v>
      </c>
      <c r="DF7" s="2">
        <v>1994</v>
      </c>
      <c r="DG7" s="2">
        <v>1995</v>
      </c>
      <c r="DH7" s="2">
        <v>1996</v>
      </c>
      <c r="DI7" s="2">
        <v>1997</v>
      </c>
      <c r="DJ7" s="2">
        <v>1998</v>
      </c>
      <c r="DK7" s="2">
        <v>1999</v>
      </c>
      <c r="DL7" s="2">
        <v>2000</v>
      </c>
      <c r="DM7" s="2">
        <v>2001</v>
      </c>
      <c r="DN7" s="2">
        <v>2002</v>
      </c>
      <c r="DO7" s="2">
        <v>2003</v>
      </c>
      <c r="DP7" s="2">
        <v>2004</v>
      </c>
      <c r="DQ7" s="2">
        <v>2005</v>
      </c>
      <c r="DR7" s="2">
        <v>2006</v>
      </c>
      <c r="DS7" s="2">
        <v>2007</v>
      </c>
      <c r="DT7" s="2">
        <v>2008</v>
      </c>
      <c r="DU7" s="2">
        <v>2009</v>
      </c>
      <c r="DV7" s="2">
        <v>2010</v>
      </c>
      <c r="DW7" s="2">
        <v>2011</v>
      </c>
      <c r="DX7" s="2">
        <v>2012</v>
      </c>
      <c r="DY7" s="2">
        <v>2013</v>
      </c>
      <c r="DZ7" s="2">
        <v>2014</v>
      </c>
      <c r="EA7" s="2">
        <f>DZ7+1</f>
        <v>2015</v>
      </c>
      <c r="EB7" s="2">
        <f t="shared" ref="EB7:ED7" si="0">EA7+1</f>
        <v>2016</v>
      </c>
      <c r="EC7" s="2">
        <f t="shared" si="0"/>
        <v>2017</v>
      </c>
      <c r="ED7" s="2">
        <f t="shared" si="0"/>
        <v>2018</v>
      </c>
    </row>
    <row r="8" spans="2:134" x14ac:dyDescent="0.2">
      <c r="B8" t="s">
        <v>4</v>
      </c>
      <c r="C8" s="4">
        <f>'VAB nominal'!C8/Ocupados!C8</f>
        <v>156.19311873352811</v>
      </c>
      <c r="D8" s="4">
        <f>'VAB nominal'!D8/Ocupados!D8</f>
        <v>170.27850575994955</v>
      </c>
      <c r="E8" s="4">
        <f>'VAB nominal'!E8/Ocupados!E8</f>
        <v>191.70024710115774</v>
      </c>
      <c r="F8" s="4">
        <f>'VAB nominal'!F8/Ocupados!F8</f>
        <v>222.55202797928092</v>
      </c>
      <c r="G8" s="4">
        <f>'VAB nominal'!G8/Ocupados!G8</f>
        <v>262.88628373135373</v>
      </c>
      <c r="H8" s="4">
        <f>'VAB nominal'!H8/Ocupados!H8</f>
        <v>275.18573944721192</v>
      </c>
      <c r="I8" s="4">
        <f>'VAB nominal'!I8/Ocupados!I8</f>
        <v>282.45432052204086</v>
      </c>
      <c r="J8" s="4">
        <f>'VAB nominal'!J8/Ocupados!J8</f>
        <v>317.85626777310432</v>
      </c>
      <c r="K8" s="4">
        <f>'VAB nominal'!K8/Ocupados!K8</f>
        <v>367.17344705663083</v>
      </c>
      <c r="L8" s="4">
        <f>'VAB nominal'!L8/Ocupados!L8</f>
        <v>434.56319717407263</v>
      </c>
      <c r="M8" s="4">
        <f>'VAB nominal'!M8/Ocupados!M8</f>
        <v>493.1754336130349</v>
      </c>
      <c r="N8" s="4">
        <f>'VAB nominal'!N8/Ocupados!N8</f>
        <v>577.87636737950345</v>
      </c>
      <c r="O8" s="4">
        <f>'VAB nominal'!O8/Ocupados!O8</f>
        <v>673.04153965843727</v>
      </c>
      <c r="P8" s="4">
        <f>'VAB nominal'!P8/Ocupados!P8</f>
        <v>762.97654963479658</v>
      </c>
      <c r="Q8" s="4">
        <f>'VAB nominal'!Q8/Ocupados!Q8</f>
        <v>864.55728798717178</v>
      </c>
      <c r="R8" s="4">
        <f>'VAB nominal'!R8/Ocupados!R8</f>
        <v>995.3020526262776</v>
      </c>
      <c r="S8" s="4">
        <f>'VAB nominal'!S8/Ocupados!S8</f>
        <v>1114.0142434312875</v>
      </c>
      <c r="T8" s="4">
        <f>'VAB nominal'!T8/Ocupados!T8</f>
        <v>1273.9886810733578</v>
      </c>
      <c r="U8" s="4">
        <f>'VAB nominal'!U8/Ocupados!U8</f>
        <v>1475.2758309021515</v>
      </c>
      <c r="V8" s="4">
        <f>'VAB nominal'!V8/Ocupados!V8</f>
        <v>1777.5411216698913</v>
      </c>
      <c r="W8" s="4">
        <f>'VAB nominal'!W8/Ocupados!W8</f>
        <v>2259.0767976261282</v>
      </c>
      <c r="X8" s="4">
        <f>'VAB nominal'!X8/Ocupados!X8</f>
        <v>2736.9351773698418</v>
      </c>
      <c r="Y8" s="4">
        <f>'VAB nominal'!Y8/Ocupados!Y8</f>
        <v>3386.8873831888645</v>
      </c>
      <c r="Z8" s="4">
        <f>'VAB nominal'!Z8/Ocupados!Z8</f>
        <v>4442.6406781965898</v>
      </c>
      <c r="AA8" s="4">
        <f>'VAB nominal'!AA8/Ocupados!AA8</f>
        <v>5640.2221439027162</v>
      </c>
      <c r="AB8" s="4">
        <f>'VAB nominal'!AB8/Ocupados!AB8</f>
        <v>6784.1934297341395</v>
      </c>
      <c r="AC8" s="4">
        <f>'VAB nominal'!AC8/Ocupados!AC8</f>
        <v>7725.3780057644963</v>
      </c>
      <c r="AD8" s="4">
        <f>'VAB nominal'!AD8/Ocupados!AD8</f>
        <v>9104.4662004140828</v>
      </c>
      <c r="AE8" s="4">
        <f>'VAB nominal'!AE8/Ocupados!AE8</f>
        <v>10467.335167186666</v>
      </c>
      <c r="AF8" s="4">
        <f>'VAB nominal'!AF8/Ocupados!AF8</f>
        <v>11977.87717091814</v>
      </c>
      <c r="AG8" s="4">
        <f>'VAB nominal'!AG8/Ocupados!AG8</f>
        <v>13283.056306813298</v>
      </c>
      <c r="AH8" s="4">
        <f>'VAB nominal'!AH8/Ocupados!AH8</f>
        <v>14522.260865493185</v>
      </c>
      <c r="AI8" s="4">
        <f>'VAB nominal'!AI8/Ocupados!AI8</f>
        <v>15449.745238381685</v>
      </c>
      <c r="AJ8" s="4">
        <f>'VAB nominal'!AJ8/Ocupados!AJ8</f>
        <v>16708.906597484576</v>
      </c>
      <c r="AK8" s="4">
        <f>'VAB nominal'!AK8/Ocupados!AK8</f>
        <v>18060.40146342817</v>
      </c>
      <c r="AL8" s="4">
        <f>'VAB nominal'!AL8/Ocupados!AL8</f>
        <v>20001.912639810431</v>
      </c>
      <c r="AM8" s="4">
        <f>'VAB nominal'!AM8/Ocupados!AM8</f>
        <v>21856.878165384089</v>
      </c>
      <c r="AN8" s="4">
        <f>'VAB nominal'!AN8/Ocupados!AN8</f>
        <v>23686.279020003683</v>
      </c>
      <c r="AO8" s="4">
        <f>'VAB nominal'!AO8/Ocupados!AO8</f>
        <v>25519.656405675571</v>
      </c>
      <c r="AP8" s="4">
        <f>'VAB nominal'!AP8/Ocupados!AP8</f>
        <v>27108.389063575964</v>
      </c>
      <c r="AQ8" s="4">
        <f>'VAB nominal'!AQ8/Ocupados!AQ8</f>
        <v>28403.226554217414</v>
      </c>
      <c r="AR8" s="4">
        <f>'VAB nominal'!AR8/Ocupados!AR8</f>
        <v>29539.744014934997</v>
      </c>
      <c r="AS8" s="4">
        <f>'VAB nominal'!AS8/Ocupados!AS8</f>
        <v>29712.433935884899</v>
      </c>
      <c r="AT8" s="4">
        <f>'VAB nominal'!AT8/Ocupados!AT8</f>
        <v>30221.505624542246</v>
      </c>
      <c r="AU8" s="4">
        <f>'VAB nominal'!AU8/Ocupados!AU8</f>
        <v>30578.413164819456</v>
      </c>
      <c r="AV8" s="4">
        <f>'VAB nominal'!AV8/Ocupados!AV8</f>
        <v>31332.758874773794</v>
      </c>
      <c r="AW8" s="4">
        <f>'VAB nominal'!AW8/Ocupados!AW8</f>
        <v>32847.56525485497</v>
      </c>
      <c r="AX8" s="4">
        <f>'VAB nominal'!AX8/Ocupados!AX8</f>
        <v>34636.057922432905</v>
      </c>
      <c r="AY8" s="4">
        <f>'VAB nominal'!AY8/Ocupados!AY8</f>
        <v>36089.615166637836</v>
      </c>
      <c r="AZ8" s="4">
        <f>'VAB nominal'!AZ8/Ocupados!AZ8</f>
        <v>37479.512656065242</v>
      </c>
      <c r="BA8" s="4">
        <f>'VAB nominal'!BA8/Ocupados!BA8</f>
        <v>38602.174403742218</v>
      </c>
      <c r="BB8" s="4">
        <f>'VAB nominal'!BB8/Ocupados!BB8</f>
        <v>39586.817998576029</v>
      </c>
      <c r="BC8" s="4">
        <f>'VAB nominal'!BC8/Ocupados!BC8</f>
        <v>41109.032827012314</v>
      </c>
      <c r="BD8" s="4">
        <f>'VAB nominal'!BD8/Ocupados!BD8</f>
        <v>43631.375396177827</v>
      </c>
      <c r="BE8" s="4">
        <f>'VAB nominal'!BE8/Ocupados!BE8</f>
        <v>45419.582430002709</v>
      </c>
      <c r="BF8" s="4">
        <f>'VAB nominal'!BF8/Ocupados!BF8</f>
        <v>45416.668017716955</v>
      </c>
      <c r="BG8" s="4">
        <f>'VAB nominal'!BG8/Ocupados!BG8</f>
        <v>46544.261305429754</v>
      </c>
      <c r="BH8" s="4">
        <f>'VAB nominal'!BH8/Ocupados!BH8</f>
        <v>47221.239545195655</v>
      </c>
      <c r="BI8" s="4">
        <f>'VAB nominal'!BI8/Ocupados!BI8</f>
        <v>47212.844501417581</v>
      </c>
      <c r="BJ8" s="4">
        <f>'VAB nominal'!BJ8/Ocupados!BJ8</f>
        <v>46716.877136245501</v>
      </c>
      <c r="BK8" s="4">
        <f>'VAB nominal'!BK8/Ocupados!BK8</f>
        <v>47569.204819035054</v>
      </c>
      <c r="BL8" s="4">
        <f>'VAB nominal'!BL8/Ocupados!BL8</f>
        <v>47441.126651400482</v>
      </c>
      <c r="BM8" s="4">
        <f>'VAB nominal'!BM8/Ocupados!BM8</f>
        <v>48190.755859709156</v>
      </c>
      <c r="BN8" s="4">
        <f>'VAB nominal'!BN8/Ocupados!BN8</f>
        <v>48469.971313252601</v>
      </c>
      <c r="BO8" s="4">
        <f>'VAB nominal'!BO8/Ocupados!BO8</f>
        <v>48590.133138496509</v>
      </c>
      <c r="BP8" s="4">
        <f>'VAB nominal'!BP8/Ocupados!BP8</f>
        <v>46712.89938817131</v>
      </c>
      <c r="BQ8" s="4"/>
      <c r="BR8" t="s">
        <v>4</v>
      </c>
      <c r="BS8" s="4">
        <f t="shared" ref="BS8:CX8" si="1">C8*100/C$30</f>
        <v>81.562215954215077</v>
      </c>
      <c r="BT8" s="4">
        <f t="shared" si="1"/>
        <v>81.194215710460867</v>
      </c>
      <c r="BU8" s="4">
        <f t="shared" si="1"/>
        <v>80.825588051808452</v>
      </c>
      <c r="BV8" s="4">
        <f t="shared" si="1"/>
        <v>81.652293628442209</v>
      </c>
      <c r="BW8" s="4">
        <f t="shared" si="1"/>
        <v>82.49280482393074</v>
      </c>
      <c r="BX8" s="4">
        <f t="shared" si="1"/>
        <v>82.593253985646854</v>
      </c>
      <c r="BY8" s="4">
        <f t="shared" si="1"/>
        <v>82.693574354991028</v>
      </c>
      <c r="BZ8" s="4">
        <f t="shared" si="1"/>
        <v>82.683107125718266</v>
      </c>
      <c r="CA8" s="4">
        <f t="shared" si="1"/>
        <v>82.679174261888733</v>
      </c>
      <c r="CB8" s="4">
        <f t="shared" si="1"/>
        <v>83.052718127380388</v>
      </c>
      <c r="CC8" s="4">
        <f t="shared" si="1"/>
        <v>83.423296833646631</v>
      </c>
      <c r="CD8" s="4">
        <f t="shared" si="1"/>
        <v>84.487543649292064</v>
      </c>
      <c r="CE8" s="4">
        <f t="shared" si="1"/>
        <v>85.567955920684085</v>
      </c>
      <c r="CF8" s="4">
        <f t="shared" si="1"/>
        <v>85.915233978444618</v>
      </c>
      <c r="CG8" s="4">
        <f t="shared" si="1"/>
        <v>86.270182351995018</v>
      </c>
      <c r="CH8" s="4">
        <f t="shared" si="1"/>
        <v>87.410826709668754</v>
      </c>
      <c r="CI8" s="4">
        <f t="shared" si="1"/>
        <v>88.564145145739076</v>
      </c>
      <c r="CJ8" s="4">
        <f t="shared" si="1"/>
        <v>89.144737017635407</v>
      </c>
      <c r="CK8" s="4">
        <f t="shared" si="1"/>
        <v>89.736514104086439</v>
      </c>
      <c r="CL8" s="4">
        <f t="shared" si="1"/>
        <v>89.908133104438136</v>
      </c>
      <c r="CM8" s="4">
        <f t="shared" si="1"/>
        <v>90.081186321042864</v>
      </c>
      <c r="CN8" s="4">
        <f t="shared" si="1"/>
        <v>90.98485033208307</v>
      </c>
      <c r="CO8" s="4">
        <f t="shared" si="1"/>
        <v>91.890372613852264</v>
      </c>
      <c r="CP8" s="4">
        <f t="shared" si="1"/>
        <v>91.662550087367862</v>
      </c>
      <c r="CQ8" s="4">
        <f t="shared" si="1"/>
        <v>91.4278689748174</v>
      </c>
      <c r="CR8" s="4">
        <f t="shared" si="1"/>
        <v>91.481800732436696</v>
      </c>
      <c r="CS8" s="4">
        <f t="shared" si="1"/>
        <v>91.529461627181888</v>
      </c>
      <c r="CT8" s="4">
        <f t="shared" si="1"/>
        <v>92.736755708014783</v>
      </c>
      <c r="CU8" s="4">
        <f t="shared" si="1"/>
        <v>93.95433437387706</v>
      </c>
      <c r="CV8" s="4">
        <f t="shared" si="1"/>
        <v>93.408367593589475</v>
      </c>
      <c r="CW8" s="4">
        <f t="shared" si="1"/>
        <v>92.84742525190839</v>
      </c>
      <c r="CX8" s="4">
        <f t="shared" si="1"/>
        <v>92.319069321031307</v>
      </c>
      <c r="CY8" s="4">
        <f t="shared" ref="CY8:ED8" si="2">AI8*100/AI$30</f>
        <v>91.777069090507197</v>
      </c>
      <c r="CZ8" s="4">
        <f t="shared" si="2"/>
        <v>91.892222511514987</v>
      </c>
      <c r="DA8" s="4">
        <f t="shared" si="2"/>
        <v>91.999014659113172</v>
      </c>
      <c r="DB8" s="4">
        <f t="shared" si="2"/>
        <v>94.54825986211776</v>
      </c>
      <c r="DC8" s="4">
        <f t="shared" si="2"/>
        <v>95.152302700066116</v>
      </c>
      <c r="DD8" s="4">
        <f t="shared" si="2"/>
        <v>94.873392484939984</v>
      </c>
      <c r="DE8" s="4">
        <f t="shared" si="2"/>
        <v>94.939537159986614</v>
      </c>
      <c r="DF8" s="4">
        <f t="shared" si="2"/>
        <v>94.903183324854169</v>
      </c>
      <c r="DG8" s="4">
        <f t="shared" si="2"/>
        <v>94.099571219348505</v>
      </c>
      <c r="DH8" s="4">
        <f t="shared" si="2"/>
        <v>94.171800925245179</v>
      </c>
      <c r="DI8" s="4">
        <f t="shared" si="2"/>
        <v>92.353453943882172</v>
      </c>
      <c r="DJ8" s="4">
        <f t="shared" si="2"/>
        <v>92.140181873253027</v>
      </c>
      <c r="DK8" s="4">
        <f t="shared" si="2"/>
        <v>91.192021653794015</v>
      </c>
      <c r="DL8" s="4">
        <f t="shared" si="2"/>
        <v>90.141490804401997</v>
      </c>
      <c r="DM8" s="4">
        <f t="shared" si="2"/>
        <v>89.965863540143289</v>
      </c>
      <c r="DN8" s="4">
        <f t="shared" si="2"/>
        <v>91.014411208638336</v>
      </c>
      <c r="DO8" s="4">
        <f t="shared" si="2"/>
        <v>91.569390959403577</v>
      </c>
      <c r="DP8" s="4">
        <f t="shared" si="2"/>
        <v>91.933924370023803</v>
      </c>
      <c r="DQ8" s="4">
        <f t="shared" si="2"/>
        <v>91.727335681589338</v>
      </c>
      <c r="DR8" s="4">
        <f t="shared" si="2"/>
        <v>90.669236990004947</v>
      </c>
      <c r="DS8" s="4">
        <f t="shared" si="2"/>
        <v>90.086460404404008</v>
      </c>
      <c r="DT8" s="4">
        <f t="shared" si="2"/>
        <v>90.355759230096481</v>
      </c>
      <c r="DU8" s="4">
        <f t="shared" si="2"/>
        <v>90.227837094877103</v>
      </c>
      <c r="DV8" s="4">
        <f t="shared" si="2"/>
        <v>89.911422445822865</v>
      </c>
      <c r="DW8" s="4">
        <f t="shared" si="2"/>
        <v>90.221571447190158</v>
      </c>
      <c r="DX8" s="4">
        <f t="shared" si="2"/>
        <v>90.562905006253544</v>
      </c>
      <c r="DY8" s="4">
        <f t="shared" si="2"/>
        <v>89.89299338204512</v>
      </c>
      <c r="DZ8" s="4">
        <f t="shared" si="2"/>
        <v>88.971589484263333</v>
      </c>
      <c r="EA8" s="4">
        <f t="shared" si="2"/>
        <v>89.674323919547476</v>
      </c>
      <c r="EB8" s="4">
        <f t="shared" si="2"/>
        <v>88.647006124774165</v>
      </c>
      <c r="EC8" s="4">
        <f t="shared" si="2"/>
        <v>88.687408529260793</v>
      </c>
      <c r="ED8" s="4">
        <f t="shared" si="2"/>
        <v>88.182299070677601</v>
      </c>
    </row>
    <row r="9" spans="2:134" x14ac:dyDescent="0.2">
      <c r="B9" t="s">
        <v>5</v>
      </c>
      <c r="C9" s="4">
        <f>'VAB nominal'!C9/Ocupados!C9</f>
        <v>182.81303129867999</v>
      </c>
      <c r="D9" s="4">
        <f>'VAB nominal'!D9/Ocupados!D9</f>
        <v>202.92415064280829</v>
      </c>
      <c r="E9" s="4">
        <f>'VAB nominal'!E9/Ocupados!E9</f>
        <v>232.60839844553252</v>
      </c>
      <c r="F9" s="4">
        <f>'VAB nominal'!F9/Ocupados!F9</f>
        <v>267.5052144904177</v>
      </c>
      <c r="G9" s="4">
        <f>'VAB nominal'!G9/Ocupados!G9</f>
        <v>313.01617733045953</v>
      </c>
      <c r="H9" s="4">
        <f>'VAB nominal'!H9/Ocupados!H9</f>
        <v>328.14571021201624</v>
      </c>
      <c r="I9" s="4">
        <f>'VAB nominal'!I9/Ocupados!I9</f>
        <v>337.31153221725117</v>
      </c>
      <c r="J9" s="4">
        <f>'VAB nominal'!J9/Ocupados!J9</f>
        <v>384.1624537886683</v>
      </c>
      <c r="K9" s="4">
        <f>'VAB nominal'!K9/Ocupados!K9</f>
        <v>449.11422886145408</v>
      </c>
      <c r="L9" s="4">
        <f>'VAB nominal'!L9/Ocupados!L9</f>
        <v>525.54628107900305</v>
      </c>
      <c r="M9" s="4">
        <f>'VAB nominal'!M9/Ocupados!M9</f>
        <v>589.70147143532165</v>
      </c>
      <c r="N9" s="4">
        <f>'VAB nominal'!N9/Ocupados!N9</f>
        <v>679.42260020856702</v>
      </c>
      <c r="O9" s="4">
        <f>'VAB nominal'!O9/Ocupados!O9</f>
        <v>778.07510662982713</v>
      </c>
      <c r="P9" s="4">
        <f>'VAB nominal'!P9/Ocupados!P9</f>
        <v>889.41094723199001</v>
      </c>
      <c r="Q9" s="4">
        <f>'VAB nominal'!Q9/Ocupados!Q9</f>
        <v>1016.2417923999448</v>
      </c>
      <c r="R9" s="4">
        <f>'VAB nominal'!R9/Ocupados!R9</f>
        <v>1145.9037873688947</v>
      </c>
      <c r="S9" s="4">
        <f>'VAB nominal'!S9/Ocupados!S9</f>
        <v>1256.2451507299577</v>
      </c>
      <c r="T9" s="4">
        <f>'VAB nominal'!T9/Ocupados!T9</f>
        <v>1434.8183810408125</v>
      </c>
      <c r="U9" s="4">
        <f>'VAB nominal'!U9/Ocupados!U9</f>
        <v>1659.406469746398</v>
      </c>
      <c r="V9" s="4">
        <f>'VAB nominal'!V9/Ocupados!V9</f>
        <v>2016.1622643316559</v>
      </c>
      <c r="W9" s="4">
        <f>'VAB nominal'!W9/Ocupados!W9</f>
        <v>2583.8282842947151</v>
      </c>
      <c r="X9" s="4">
        <f>'VAB nominal'!X9/Ocupados!X9</f>
        <v>3111.5843571255959</v>
      </c>
      <c r="Y9" s="4">
        <f>'VAB nominal'!Y9/Ocupados!Y9</f>
        <v>3827.3913847504391</v>
      </c>
      <c r="Z9" s="4">
        <f>'VAB nominal'!Z9/Ocupados!Z9</f>
        <v>5004.2380771117314</v>
      </c>
      <c r="AA9" s="4">
        <f>'VAB nominal'!AA9/Ocupados!AA9</f>
        <v>6332.6920502564353</v>
      </c>
      <c r="AB9" s="4">
        <f>'VAB nominal'!AB9/Ocupados!AB9</f>
        <v>7640.1948216678611</v>
      </c>
      <c r="AC9" s="4">
        <f>'VAB nominal'!AC9/Ocupados!AC9</f>
        <v>8726.5150038283373</v>
      </c>
      <c r="AD9" s="4">
        <f>'VAB nominal'!AD9/Ocupados!AD9</f>
        <v>10169.186945160955</v>
      </c>
      <c r="AE9" s="4">
        <f>'VAB nominal'!AE9/Ocupados!AE9</f>
        <v>11560.576180188542</v>
      </c>
      <c r="AF9" s="4">
        <f>'VAB nominal'!AF9/Ocupados!AF9</f>
        <v>13214.601751385961</v>
      </c>
      <c r="AG9" s="4">
        <f>'VAB nominal'!AG9/Ocupados!AG9</f>
        <v>14638.757599070159</v>
      </c>
      <c r="AH9" s="4">
        <f>'VAB nominal'!AH9/Ocupados!AH9</f>
        <v>16079.612070262767</v>
      </c>
      <c r="AI9" s="4">
        <f>'VAB nominal'!AI9/Ocupados!AI9</f>
        <v>17186.959532587287</v>
      </c>
      <c r="AJ9" s="4">
        <f>'VAB nominal'!AJ9/Ocupados!AJ9</f>
        <v>18475.331557459307</v>
      </c>
      <c r="AK9" s="4">
        <f>'VAB nominal'!AK9/Ocupados!AK9</f>
        <v>19849.041869407585</v>
      </c>
      <c r="AL9" s="4">
        <f>'VAB nominal'!AL9/Ocupados!AL9</f>
        <v>21016.284606409135</v>
      </c>
      <c r="AM9" s="4">
        <f>'VAB nominal'!AM9/Ocupados!AM9</f>
        <v>22550.38141360139</v>
      </c>
      <c r="AN9" s="4">
        <f>'VAB nominal'!AN9/Ocupados!AN9</f>
        <v>24453.064478564978</v>
      </c>
      <c r="AO9" s="4">
        <f>'VAB nominal'!AO9/Ocupados!AO9</f>
        <v>26320.261691325875</v>
      </c>
      <c r="AP9" s="4">
        <f>'VAB nominal'!AP9/Ocupados!AP9</f>
        <v>28124.791086906749</v>
      </c>
      <c r="AQ9" s="4">
        <f>'VAB nominal'!AQ9/Ocupados!AQ9</f>
        <v>29944.99464454579</v>
      </c>
      <c r="AR9" s="4">
        <f>'VAB nominal'!AR9/Ocupados!AR9</f>
        <v>30722.427461503012</v>
      </c>
      <c r="AS9" s="4">
        <f>'VAB nominal'!AS9/Ocupados!AS9</f>
        <v>31536.812764798742</v>
      </c>
      <c r="AT9" s="4">
        <f>'VAB nominal'!AT9/Ocupados!AT9</f>
        <v>32230.8497372417</v>
      </c>
      <c r="AU9" s="4">
        <f>'VAB nominal'!AU9/Ocupados!AU9</f>
        <v>33319.761102429053</v>
      </c>
      <c r="AV9" s="4">
        <f>'VAB nominal'!AV9/Ocupados!AV9</f>
        <v>34205.820926291264</v>
      </c>
      <c r="AW9" s="4">
        <f>'VAB nominal'!AW9/Ocupados!AW9</f>
        <v>35894.967927840924</v>
      </c>
      <c r="AX9" s="4">
        <f>'VAB nominal'!AX9/Ocupados!AX9</f>
        <v>37665.081697810361</v>
      </c>
      <c r="AY9" s="4">
        <f>'VAB nominal'!AY9/Ocupados!AY9</f>
        <v>39411.884750525402</v>
      </c>
      <c r="AZ9" s="4">
        <f>'VAB nominal'!AZ9/Ocupados!AZ9</f>
        <v>40796.677065060547</v>
      </c>
      <c r="BA9" s="4">
        <f>'VAB nominal'!BA9/Ocupados!BA9</f>
        <v>42418.212056959637</v>
      </c>
      <c r="BB9" s="4">
        <f>'VAB nominal'!BB9/Ocupados!BB9</f>
        <v>44389.965984769209</v>
      </c>
      <c r="BC9" s="4">
        <f>'VAB nominal'!BC9/Ocupados!BC9</f>
        <v>46873.19526578857</v>
      </c>
      <c r="BD9" s="4">
        <f>'VAB nominal'!BD9/Ocupados!BD9</f>
        <v>49480.465949103746</v>
      </c>
      <c r="BE9" s="4">
        <f>'VAB nominal'!BE9/Ocupados!BE9</f>
        <v>51240.258822028336</v>
      </c>
      <c r="BF9" s="4">
        <f>'VAB nominal'!BF9/Ocupados!BF9</f>
        <v>51623.378947750367</v>
      </c>
      <c r="BG9" s="4">
        <f>'VAB nominal'!BG9/Ocupados!BG9</f>
        <v>52653.534580738342</v>
      </c>
      <c r="BH9" s="4">
        <f>'VAB nominal'!BH9/Ocupados!BH9</f>
        <v>52206.843434315684</v>
      </c>
      <c r="BI9" s="4">
        <f>'VAB nominal'!BI9/Ocupados!BI9</f>
        <v>53755.487478076502</v>
      </c>
      <c r="BJ9" s="4">
        <f>'VAB nominal'!BJ9/Ocupados!BJ9</f>
        <v>54012.602800356901</v>
      </c>
      <c r="BK9" s="4">
        <f>'VAB nominal'!BK9/Ocupados!BK9</f>
        <v>53524.476124641536</v>
      </c>
      <c r="BL9" s="4">
        <f>'VAB nominal'!BL9/Ocupados!BL9</f>
        <v>54030.788374521413</v>
      </c>
      <c r="BM9" s="4">
        <f>'VAB nominal'!BM9/Ocupados!BM9</f>
        <v>54568.510135135133</v>
      </c>
      <c r="BN9" s="4">
        <f>'VAB nominal'!BN9/Ocupados!BN9</f>
        <v>55308.491379310341</v>
      </c>
      <c r="BO9" s="4">
        <f>'VAB nominal'!BO9/Ocupados!BO9</f>
        <v>55750.482647296209</v>
      </c>
      <c r="BP9" s="4">
        <f>'VAB nominal'!BP9/Ocupados!BP9</f>
        <v>54349.390922895218</v>
      </c>
      <c r="BR9" t="s">
        <v>5</v>
      </c>
      <c r="BS9" s="4">
        <f t="shared" ref="BS9:BS26" si="3">C9*100/C$30</f>
        <v>95.462822299270272</v>
      </c>
      <c r="BT9" s="4">
        <f t="shared" ref="BT9:CC11" si="4">D9*100/D$30</f>
        <v>96.76069910656652</v>
      </c>
      <c r="BU9" s="4">
        <f t="shared" si="4"/>
        <v>98.073481252367102</v>
      </c>
      <c r="BV9" s="4">
        <f t="shared" si="4"/>
        <v>98.145204602424371</v>
      </c>
      <c r="BW9" s="4">
        <f t="shared" si="4"/>
        <v>98.223391714273859</v>
      </c>
      <c r="BX9" s="4">
        <f t="shared" si="4"/>
        <v>98.488468342454027</v>
      </c>
      <c r="BY9" s="4">
        <f t="shared" si="4"/>
        <v>98.754008147758483</v>
      </c>
      <c r="BZ9" s="4">
        <f t="shared" si="4"/>
        <v>99.931159271527079</v>
      </c>
      <c r="CA9" s="4">
        <f t="shared" si="4"/>
        <v>101.13038916401501</v>
      </c>
      <c r="CB9" s="4">
        <f t="shared" si="4"/>
        <v>100.44119573214435</v>
      </c>
      <c r="CC9" s="4">
        <f t="shared" si="4"/>
        <v>99.751199151146807</v>
      </c>
      <c r="CD9" s="4">
        <f t="shared" ref="CD9:CM11" si="5">N9*100/N$30</f>
        <v>99.333957627893867</v>
      </c>
      <c r="CE9" s="4">
        <f t="shared" si="5"/>
        <v>98.921526390288662</v>
      </c>
      <c r="CF9" s="4">
        <f t="shared" si="5"/>
        <v>100.15242233985106</v>
      </c>
      <c r="CG9" s="4">
        <f t="shared" si="5"/>
        <v>101.40607911382544</v>
      </c>
      <c r="CH9" s="4">
        <f t="shared" si="5"/>
        <v>100.63718558537519</v>
      </c>
      <c r="CI9" s="4">
        <f t="shared" si="5"/>
        <v>99.871503909313574</v>
      </c>
      <c r="CJ9" s="4">
        <f t="shared" si="5"/>
        <v>100.39846440251662</v>
      </c>
      <c r="CK9" s="4">
        <f t="shared" si="5"/>
        <v>100.93661738208631</v>
      </c>
      <c r="CL9" s="4">
        <f t="shared" si="5"/>
        <v>101.97760435009481</v>
      </c>
      <c r="CM9" s="4">
        <f t="shared" si="5"/>
        <v>103.03072358749134</v>
      </c>
      <c r="CN9" s="4">
        <f t="shared" ref="CN9:CW11" si="6">X9*100/X$30</f>
        <v>103.43943816045558</v>
      </c>
      <c r="CO9" s="4">
        <f t="shared" si="6"/>
        <v>103.84178175792445</v>
      </c>
      <c r="CP9" s="4">
        <f t="shared" si="6"/>
        <v>103.24967887760147</v>
      </c>
      <c r="CQ9" s="4">
        <f t="shared" si="6"/>
        <v>102.65278995342699</v>
      </c>
      <c r="CR9" s="4">
        <f t="shared" si="6"/>
        <v>103.02459496061334</v>
      </c>
      <c r="CS9" s="4">
        <f t="shared" si="6"/>
        <v>103.39082690658462</v>
      </c>
      <c r="CT9" s="4">
        <f t="shared" si="6"/>
        <v>103.58184485759672</v>
      </c>
      <c r="CU9" s="4">
        <f t="shared" si="6"/>
        <v>103.7672170270291</v>
      </c>
      <c r="CV9" s="4">
        <f t="shared" si="6"/>
        <v>103.05284988172357</v>
      </c>
      <c r="CW9" s="4">
        <f t="shared" si="6"/>
        <v>102.32366110375597</v>
      </c>
      <c r="CX9" s="4">
        <f t="shared" ref="CX9:DG11" si="7">AH9*100/AH$30</f>
        <v>102.21926428116586</v>
      </c>
      <c r="CY9" s="4">
        <f t="shared" si="7"/>
        <v>102.09674969651728</v>
      </c>
      <c r="CZ9" s="4">
        <f t="shared" si="7"/>
        <v>101.60684474157331</v>
      </c>
      <c r="DA9" s="4">
        <f t="shared" si="7"/>
        <v>101.1102824934854</v>
      </c>
      <c r="DB9" s="4">
        <f t="shared" si="7"/>
        <v>99.343156531346011</v>
      </c>
      <c r="DC9" s="4">
        <f t="shared" si="7"/>
        <v>98.171417804178333</v>
      </c>
      <c r="DD9" s="4">
        <f t="shared" si="7"/>
        <v>97.94468695463668</v>
      </c>
      <c r="DE9" s="4">
        <f t="shared" si="7"/>
        <v>97.917990085025778</v>
      </c>
      <c r="DF9" s="4">
        <f t="shared" si="7"/>
        <v>98.461483573743621</v>
      </c>
      <c r="DG9" s="4">
        <f t="shared" si="7"/>
        <v>99.20743162185029</v>
      </c>
      <c r="DH9" s="4">
        <f t="shared" ref="DH9:DQ11" si="8">AR9*100/AR$30</f>
        <v>97.942159599696652</v>
      </c>
      <c r="DI9" s="4">
        <f t="shared" si="8"/>
        <v>98.024066001980827</v>
      </c>
      <c r="DJ9" s="4">
        <f t="shared" si="8"/>
        <v>98.266327085546109</v>
      </c>
      <c r="DK9" s="4">
        <f t="shared" si="8"/>
        <v>99.367366108054028</v>
      </c>
      <c r="DL9" s="4">
        <f t="shared" si="8"/>
        <v>98.407028401407104</v>
      </c>
      <c r="DM9" s="4">
        <f t="shared" si="8"/>
        <v>98.312363833317988</v>
      </c>
      <c r="DN9" s="4">
        <f t="shared" si="8"/>
        <v>98.973885582723838</v>
      </c>
      <c r="DO9" s="4">
        <f t="shared" si="8"/>
        <v>99.998912886829473</v>
      </c>
      <c r="DP9" s="4">
        <f t="shared" si="8"/>
        <v>100.070634809618</v>
      </c>
      <c r="DQ9" s="4">
        <f t="shared" si="8"/>
        <v>100.79508826799092</v>
      </c>
      <c r="DR9" s="4">
        <f t="shared" ref="DR9:EA11" si="9">BB9*100/BB$30</f>
        <v>101.67031727571722</v>
      </c>
      <c r="DS9" s="4">
        <f t="shared" si="9"/>
        <v>102.71806362140211</v>
      </c>
      <c r="DT9" s="4">
        <f t="shared" si="9"/>
        <v>102.46857971573041</v>
      </c>
      <c r="DU9" s="4">
        <f t="shared" si="9"/>
        <v>101.79084611397289</v>
      </c>
      <c r="DV9" s="4">
        <f t="shared" si="9"/>
        <v>102.19885419250328</v>
      </c>
      <c r="DW9" s="4">
        <f t="shared" si="9"/>
        <v>102.06380977774803</v>
      </c>
      <c r="DX9" s="4">
        <f t="shared" si="9"/>
        <v>100.12450855071458</v>
      </c>
      <c r="DY9" s="4">
        <f t="shared" si="9"/>
        <v>102.35014922623971</v>
      </c>
      <c r="DZ9" s="4">
        <f t="shared" si="9"/>
        <v>102.86618922140003</v>
      </c>
      <c r="EA9" s="4">
        <f t="shared" si="9"/>
        <v>100.90080815697254</v>
      </c>
      <c r="EB9" s="4">
        <f t="shared" ref="EB9:ED11" si="10">BL9*100/BL$30</f>
        <v>100.96024201021338</v>
      </c>
      <c r="EC9" s="4">
        <f t="shared" si="10"/>
        <v>100.42464918534368</v>
      </c>
      <c r="ED9" s="4">
        <f t="shared" si="10"/>
        <v>100.62374282084241</v>
      </c>
    </row>
    <row r="10" spans="2:134" x14ac:dyDescent="0.2">
      <c r="B10" t="s">
        <v>6</v>
      </c>
      <c r="C10" s="4">
        <f>'VAB nominal'!C10/Ocupados!C10</f>
        <v>197.37434634901692</v>
      </c>
      <c r="D10" s="4">
        <f>'VAB nominal'!D10/Ocupados!D10</f>
        <v>216.2848350667727</v>
      </c>
      <c r="E10" s="4">
        <f>'VAB nominal'!E10/Ocupados!E10</f>
        <v>244.75276724024917</v>
      </c>
      <c r="F10" s="4">
        <f>'VAB nominal'!F10/Ocupados!F10</f>
        <v>278.10628810366075</v>
      </c>
      <c r="G10" s="4">
        <f>'VAB nominal'!G10/Ocupados!G10</f>
        <v>321.53107327303513</v>
      </c>
      <c r="H10" s="4">
        <f>'VAB nominal'!H10/Ocupados!H10</f>
        <v>331.29512626718792</v>
      </c>
      <c r="I10" s="4">
        <f>'VAB nominal'!I10/Ocupados!I10</f>
        <v>334.71341372863964</v>
      </c>
      <c r="J10" s="4">
        <f>'VAB nominal'!J10/Ocupados!J10</f>
        <v>375.34864430873967</v>
      </c>
      <c r="K10" s="4">
        <f>'VAB nominal'!K10/Ocupados!K10</f>
        <v>432.07231241968066</v>
      </c>
      <c r="L10" s="4">
        <f>'VAB nominal'!L10/Ocupados!L10</f>
        <v>509.5717086917245</v>
      </c>
      <c r="M10" s="4">
        <f>'VAB nominal'!M10/Ocupados!M10</f>
        <v>576.26627106309763</v>
      </c>
      <c r="N10" s="4">
        <f>'VAB nominal'!N10/Ocupados!N10</f>
        <v>670.53992288776669</v>
      </c>
      <c r="O10" s="4">
        <f>'VAB nominal'!O10/Ocupados!O10</f>
        <v>775.536158500037</v>
      </c>
      <c r="P10" s="4">
        <f>'VAB nominal'!P10/Ocupados!P10</f>
        <v>883.59602460873487</v>
      </c>
      <c r="Q10" s="4">
        <f>'VAB nominal'!Q10/Ocupados!Q10</f>
        <v>1006.2864702055775</v>
      </c>
      <c r="R10" s="4">
        <f>'VAB nominal'!R10/Ocupados!R10</f>
        <v>1132.9841994505864</v>
      </c>
      <c r="S10" s="4">
        <f>'VAB nominal'!S10/Ocupados!S10</f>
        <v>1240.235444594475</v>
      </c>
      <c r="T10" s="4">
        <f>'VAB nominal'!T10/Ocupados!T10</f>
        <v>1409.5787651149017</v>
      </c>
      <c r="U10" s="4">
        <f>'VAB nominal'!U10/Ocupados!U10</f>
        <v>1622.2255363900531</v>
      </c>
      <c r="V10" s="4">
        <f>'VAB nominal'!V10/Ocupados!V10</f>
        <v>1958.9923426952846</v>
      </c>
      <c r="W10" s="4">
        <f>'VAB nominal'!W10/Ocupados!W10</f>
        <v>2495.3046009115951</v>
      </c>
      <c r="X10" s="4">
        <f>'VAB nominal'!X10/Ocupados!X10</f>
        <v>2941.3114830846412</v>
      </c>
      <c r="Y10" s="4">
        <f>'VAB nominal'!Y10/Ocupados!Y10</f>
        <v>3541.3289416196999</v>
      </c>
      <c r="Z10" s="4">
        <f>'VAB nominal'!Z10/Ocupados!Z10</f>
        <v>4662.8482967352511</v>
      </c>
      <c r="AA10" s="4">
        <f>'VAB nominal'!AA10/Ocupados!AA10</f>
        <v>5942.3293195207943</v>
      </c>
      <c r="AB10" s="4">
        <f>'VAB nominal'!AB10/Ocupados!AB10</f>
        <v>7236.4695517404898</v>
      </c>
      <c r="AC10" s="4">
        <f>'VAB nominal'!AC10/Ocupados!AC10</f>
        <v>8343.0137074179183</v>
      </c>
      <c r="AD10" s="4">
        <f>'VAB nominal'!AD10/Ocupados!AD10</f>
        <v>9703.7061330350007</v>
      </c>
      <c r="AE10" s="4">
        <f>'VAB nominal'!AE10/Ocupados!AE10</f>
        <v>11010.49627297072</v>
      </c>
      <c r="AF10" s="4">
        <f>'VAB nominal'!AF10/Ocupados!AF10</f>
        <v>12754.41515499295</v>
      </c>
      <c r="AG10" s="4">
        <f>'VAB nominal'!AG10/Ocupados!AG10</f>
        <v>14318.498118771256</v>
      </c>
      <c r="AH10" s="4">
        <f>'VAB nominal'!AH10/Ocupados!AH10</f>
        <v>15420.131130727608</v>
      </c>
      <c r="AI10" s="4">
        <f>'VAB nominal'!AI10/Ocupados!AI10</f>
        <v>16159.937522183393</v>
      </c>
      <c r="AJ10" s="4">
        <f>'VAB nominal'!AJ10/Ocupados!AJ10</f>
        <v>17479.218406298609</v>
      </c>
      <c r="AK10" s="4">
        <f>'VAB nominal'!AK10/Ocupados!AK10</f>
        <v>18895.946485006873</v>
      </c>
      <c r="AL10" s="4">
        <f>'VAB nominal'!AL10/Ocupados!AL10</f>
        <v>19784.082851536416</v>
      </c>
      <c r="AM10" s="4">
        <f>'VAB nominal'!AM10/Ocupados!AM10</f>
        <v>21214.300719867508</v>
      </c>
      <c r="AN10" s="4">
        <f>'VAB nominal'!AN10/Ocupados!AN10</f>
        <v>22869.627374262978</v>
      </c>
      <c r="AO10" s="4">
        <f>'VAB nominal'!AO10/Ocupados!AO10</f>
        <v>24813.778937718907</v>
      </c>
      <c r="AP10" s="4">
        <f>'VAB nominal'!AP10/Ocupados!AP10</f>
        <v>26670.883477852134</v>
      </c>
      <c r="AQ10" s="4">
        <f>'VAB nominal'!AQ10/Ocupados!AQ10</f>
        <v>29283.74816053141</v>
      </c>
      <c r="AR10" s="4">
        <f>'VAB nominal'!AR10/Ocupados!AR10</f>
        <v>30768.418794870653</v>
      </c>
      <c r="AS10" s="4">
        <f>'VAB nominal'!AS10/Ocupados!AS10</f>
        <v>30848.798331793329</v>
      </c>
      <c r="AT10" s="4">
        <f>'VAB nominal'!AT10/Ocupados!AT10</f>
        <v>32433.452932480923</v>
      </c>
      <c r="AU10" s="4">
        <f>'VAB nominal'!AU10/Ocupados!AU10</f>
        <v>32666.138059589844</v>
      </c>
      <c r="AV10" s="4">
        <f>'VAB nominal'!AV10/Ocupados!AV10</f>
        <v>34201.358577511208</v>
      </c>
      <c r="AW10" s="4">
        <f>'VAB nominal'!AW10/Ocupados!AW10</f>
        <v>36046.14187512223</v>
      </c>
      <c r="AX10" s="4">
        <f>'VAB nominal'!AX10/Ocupados!AX10</f>
        <v>37879.168818229875</v>
      </c>
      <c r="AY10" s="4">
        <f>'VAB nominal'!AY10/Ocupados!AY10</f>
        <v>38851.058817347766</v>
      </c>
      <c r="AZ10" s="4">
        <f>'VAB nominal'!AZ10/Ocupados!AZ10</f>
        <v>40631.027502981102</v>
      </c>
      <c r="BA10" s="4">
        <f>'VAB nominal'!BA10/Ocupados!BA10</f>
        <v>42357.528325296575</v>
      </c>
      <c r="BB10" s="4">
        <f>'VAB nominal'!BB10/Ocupados!BB10</f>
        <v>44466.505285025247</v>
      </c>
      <c r="BC10" s="4">
        <f>'VAB nominal'!BC10/Ocupados!BC10</f>
        <v>46343.359698005246</v>
      </c>
      <c r="BD10" s="4">
        <f>'VAB nominal'!BD10/Ocupados!BD10</f>
        <v>48659.617573313517</v>
      </c>
      <c r="BE10" s="4">
        <f>'VAB nominal'!BE10/Ocupados!BE10</f>
        <v>50254.927963601323</v>
      </c>
      <c r="BF10" s="4">
        <f>'VAB nominal'!BF10/Ocupados!BF10</f>
        <v>51415.274728644697</v>
      </c>
      <c r="BG10" s="4">
        <f>'VAB nominal'!BG10/Ocupados!BG10</f>
        <v>51220.403282564926</v>
      </c>
      <c r="BH10" s="4">
        <f>'VAB nominal'!BH10/Ocupados!BH10</f>
        <v>50965.019811579936</v>
      </c>
      <c r="BI10" s="4">
        <f>'VAB nominal'!BI10/Ocupados!BI10</f>
        <v>50965.977455878186</v>
      </c>
      <c r="BJ10" s="4">
        <f>'VAB nominal'!BJ10/Ocupados!BJ10</f>
        <v>51131.36909186039</v>
      </c>
      <c r="BK10" s="4">
        <f>'VAB nominal'!BK10/Ocupados!BK10</f>
        <v>51769.49219455666</v>
      </c>
      <c r="BL10" s="4">
        <f>'VAB nominal'!BL10/Ocupados!BL10</f>
        <v>52104.700899947158</v>
      </c>
      <c r="BM10" s="4">
        <f>'VAB nominal'!BM10/Ocupados!BM10</f>
        <v>53040.986790986797</v>
      </c>
      <c r="BN10" s="4">
        <f>'VAB nominal'!BN10/Ocupados!BN10</f>
        <v>53285.99898580122</v>
      </c>
      <c r="BO10" s="4">
        <f>'VAB nominal'!BO10/Ocupados!BO10</f>
        <v>53517.724670151845</v>
      </c>
      <c r="BP10" s="4">
        <f>'VAB nominal'!BP10/Ocupados!BP10</f>
        <v>51167.635082223962</v>
      </c>
      <c r="BR10" t="s">
        <v>6</v>
      </c>
      <c r="BS10" s="4">
        <f t="shared" si="3"/>
        <v>103.06657035387649</v>
      </c>
      <c r="BT10" s="4">
        <f t="shared" si="4"/>
        <v>103.13149903998897</v>
      </c>
      <c r="BU10" s="4">
        <f t="shared" si="4"/>
        <v>103.19384893156493</v>
      </c>
      <c r="BV10" s="4">
        <f t="shared" si="4"/>
        <v>102.03464107849115</v>
      </c>
      <c r="BW10" s="4">
        <f t="shared" si="4"/>
        <v>100.89533655337689</v>
      </c>
      <c r="BX10" s="4">
        <f t="shared" si="4"/>
        <v>99.43372270292268</v>
      </c>
      <c r="BY10" s="4">
        <f t="shared" si="4"/>
        <v>97.993362305896397</v>
      </c>
      <c r="BZ10" s="4">
        <f t="shared" si="4"/>
        <v>97.638446409451902</v>
      </c>
      <c r="CA10" s="4">
        <f t="shared" si="4"/>
        <v>97.292934166816892</v>
      </c>
      <c r="CB10" s="4">
        <f t="shared" si="4"/>
        <v>97.388172221838587</v>
      </c>
      <c r="CC10" s="4">
        <f t="shared" si="4"/>
        <v>97.478562210453219</v>
      </c>
      <c r="CD10" s="4">
        <f t="shared" si="5"/>
        <v>98.03527917307683</v>
      </c>
      <c r="CE10" s="4">
        <f t="shared" si="5"/>
        <v>98.598734127325173</v>
      </c>
      <c r="CF10" s="4">
        <f t="shared" si="5"/>
        <v>99.497630999301151</v>
      </c>
      <c r="CG10" s="4">
        <f t="shared" si="5"/>
        <v>100.4126834499239</v>
      </c>
      <c r="CH10" s="4">
        <f t="shared" si="5"/>
        <v>99.502543234635851</v>
      </c>
      <c r="CI10" s="4">
        <f t="shared" si="5"/>
        <v>98.59873208769281</v>
      </c>
      <c r="CJ10" s="4">
        <f t="shared" si="5"/>
        <v>98.632374202840921</v>
      </c>
      <c r="CK10" s="4">
        <f t="shared" si="5"/>
        <v>98.675014988387218</v>
      </c>
      <c r="CL10" s="4">
        <f t="shared" si="5"/>
        <v>99.085946395524161</v>
      </c>
      <c r="CM10" s="4">
        <f t="shared" si="5"/>
        <v>99.500822158270623</v>
      </c>
      <c r="CN10" s="4">
        <f t="shared" si="6"/>
        <v>97.779000131697529</v>
      </c>
      <c r="CO10" s="4">
        <f t="shared" si="6"/>
        <v>96.080559870067319</v>
      </c>
      <c r="CP10" s="4">
        <f t="shared" si="6"/>
        <v>96.205972192824674</v>
      </c>
      <c r="CQ10" s="4">
        <f t="shared" si="6"/>
        <v>96.32501922245811</v>
      </c>
      <c r="CR10" s="4">
        <f t="shared" si="6"/>
        <v>97.580541061402457</v>
      </c>
      <c r="CS10" s="4">
        <f t="shared" si="6"/>
        <v>98.847144103286197</v>
      </c>
      <c r="CT10" s="4">
        <f t="shared" si="6"/>
        <v>98.840525662086989</v>
      </c>
      <c r="CU10" s="4">
        <f t="shared" si="6"/>
        <v>98.829724273657632</v>
      </c>
      <c r="CV10" s="4">
        <f t="shared" si="6"/>
        <v>99.464127260499197</v>
      </c>
      <c r="CW10" s="4">
        <f t="shared" si="6"/>
        <v>100.08507478209631</v>
      </c>
      <c r="CX10" s="4">
        <f t="shared" si="7"/>
        <v>98.02689594838715</v>
      </c>
      <c r="CY10" s="4">
        <f t="shared" si="7"/>
        <v>95.995867866301239</v>
      </c>
      <c r="CZ10" s="4">
        <f t="shared" si="7"/>
        <v>96.128625637345081</v>
      </c>
      <c r="DA10" s="4">
        <f t="shared" si="7"/>
        <v>96.255249983905159</v>
      </c>
      <c r="DB10" s="4">
        <f t="shared" si="7"/>
        <v>93.518586960414851</v>
      </c>
      <c r="DC10" s="4">
        <f t="shared" si="7"/>
        <v>92.354889311869442</v>
      </c>
      <c r="DD10" s="4">
        <f t="shared" si="7"/>
        <v>91.602363209113349</v>
      </c>
      <c r="DE10" s="4">
        <f t="shared" si="7"/>
        <v>92.31349553018768</v>
      </c>
      <c r="DF10" s="4">
        <f t="shared" si="7"/>
        <v>93.371529315085468</v>
      </c>
      <c r="DG10" s="4">
        <f t="shared" si="7"/>
        <v>97.016729431826874</v>
      </c>
      <c r="DH10" s="4">
        <f t="shared" si="8"/>
        <v>98.088778564573062</v>
      </c>
      <c r="DI10" s="4">
        <f t="shared" si="8"/>
        <v>95.885550207939758</v>
      </c>
      <c r="DJ10" s="4">
        <f t="shared" si="8"/>
        <v>98.884029442581706</v>
      </c>
      <c r="DK10" s="4">
        <f t="shared" si="8"/>
        <v>97.418108428960736</v>
      </c>
      <c r="DL10" s="4">
        <f t="shared" si="8"/>
        <v>98.394190630780813</v>
      </c>
      <c r="DM10" s="4">
        <f t="shared" si="8"/>
        <v>98.726412625257737</v>
      </c>
      <c r="DN10" s="4">
        <f t="shared" si="8"/>
        <v>99.536449984711254</v>
      </c>
      <c r="DO10" s="4">
        <f t="shared" si="8"/>
        <v>98.575941516860738</v>
      </c>
      <c r="DP10" s="4">
        <f t="shared" si="8"/>
        <v>99.664311108136388</v>
      </c>
      <c r="DQ10" s="4">
        <f t="shared" si="8"/>
        <v>100.65089025037538</v>
      </c>
      <c r="DR10" s="4">
        <f t="shared" si="9"/>
        <v>101.84562209446302</v>
      </c>
      <c r="DS10" s="4">
        <f t="shared" si="9"/>
        <v>101.55698033591568</v>
      </c>
      <c r="DT10" s="4">
        <f t="shared" si="9"/>
        <v>100.7686933946172</v>
      </c>
      <c r="DU10" s="4">
        <f t="shared" si="9"/>
        <v>99.833446520620811</v>
      </c>
      <c r="DV10" s="4">
        <f t="shared" si="9"/>
        <v>101.78687006479339</v>
      </c>
      <c r="DW10" s="4">
        <f t="shared" si="9"/>
        <v>99.285822670747308</v>
      </c>
      <c r="DX10" s="4">
        <f t="shared" si="9"/>
        <v>97.742886300568003</v>
      </c>
      <c r="DY10" s="4">
        <f t="shared" si="9"/>
        <v>97.038937656322702</v>
      </c>
      <c r="DZ10" s="4">
        <f t="shared" si="9"/>
        <v>97.378922981985994</v>
      </c>
      <c r="EA10" s="4">
        <f t="shared" si="9"/>
        <v>97.592428333960328</v>
      </c>
      <c r="EB10" s="4">
        <f t="shared" si="10"/>
        <v>97.361215169850695</v>
      </c>
      <c r="EC10" s="4">
        <f t="shared" si="10"/>
        <v>97.613485831632318</v>
      </c>
      <c r="ED10" s="4">
        <f t="shared" si="10"/>
        <v>96.944185678958391</v>
      </c>
    </row>
    <row r="11" spans="2:134" x14ac:dyDescent="0.2">
      <c r="B11" t="s">
        <v>7</v>
      </c>
      <c r="C11" s="4">
        <f>'VAB nominal'!C11/Ocupados!C11</f>
        <v>188.44432190282035</v>
      </c>
      <c r="D11" s="4">
        <f>'VAB nominal'!D11/Ocupados!D11</f>
        <v>203.87767104600911</v>
      </c>
      <c r="E11" s="4">
        <f>'VAB nominal'!E11/Ocupados!E11</f>
        <v>227.78373665939935</v>
      </c>
      <c r="F11" s="4">
        <f>'VAB nominal'!F11/Ocupados!F11</f>
        <v>263.01947163604075</v>
      </c>
      <c r="G11" s="4">
        <f>'VAB nominal'!G11/Ocupados!G11</f>
        <v>309.01697545850362</v>
      </c>
      <c r="H11" s="4">
        <f>'VAB nominal'!H11/Ocupados!H11</f>
        <v>317.63558407121246</v>
      </c>
      <c r="I11" s="4">
        <f>'VAB nominal'!I11/Ocupados!I11</f>
        <v>320.14172830358007</v>
      </c>
      <c r="J11" s="4">
        <f>'VAB nominal'!J11/Ocupados!J11</f>
        <v>360.97564265689806</v>
      </c>
      <c r="K11" s="4">
        <f>'VAB nominal'!K11/Ocupados!K11</f>
        <v>417.80512655088785</v>
      </c>
      <c r="L11" s="4">
        <f>'VAB nominal'!L11/Ocupados!L11</f>
        <v>492.55903707248245</v>
      </c>
      <c r="M11" s="4">
        <f>'VAB nominal'!M11/Ocupados!M11</f>
        <v>556.81676459376888</v>
      </c>
      <c r="N11" s="4">
        <f>'VAB nominal'!N11/Ocupados!N11</f>
        <v>651.29495048458284</v>
      </c>
      <c r="O11" s="4">
        <f>'VAB nominal'!O11/Ocupados!O11</f>
        <v>757.21572088433209</v>
      </c>
      <c r="P11" s="4">
        <f>'VAB nominal'!P11/Ocupados!P11</f>
        <v>846.18609536014276</v>
      </c>
      <c r="Q11" s="4">
        <f>'VAB nominal'!Q11/Ocupados!Q11</f>
        <v>945.21136502753006</v>
      </c>
      <c r="R11" s="4">
        <f>'VAB nominal'!R11/Ocupados!R11</f>
        <v>1081.6533116209937</v>
      </c>
      <c r="S11" s="4">
        <f>'VAB nominal'!S11/Ocupados!S11</f>
        <v>1203.4443146112462</v>
      </c>
      <c r="T11" s="4">
        <f>'VAB nominal'!T11/Ocupados!T11</f>
        <v>1360.8690650965527</v>
      </c>
      <c r="U11" s="4">
        <f>'VAB nominal'!U11/Ocupados!U11</f>
        <v>1558.2752169892074</v>
      </c>
      <c r="V11" s="4">
        <f>'VAB nominal'!V11/Ocupados!V11</f>
        <v>1879.6991580251699</v>
      </c>
      <c r="W11" s="4">
        <f>'VAB nominal'!W11/Ocupados!W11</f>
        <v>2391.6783811951468</v>
      </c>
      <c r="X11" s="4">
        <f>'VAB nominal'!X11/Ocupados!X11</f>
        <v>2902.9600005020611</v>
      </c>
      <c r="Y11" s="4">
        <f>'VAB nominal'!Y11/Ocupados!Y11</f>
        <v>3599.052533293037</v>
      </c>
      <c r="Z11" s="4">
        <f>'VAB nominal'!Z11/Ocupados!Z11</f>
        <v>4775.849109227981</v>
      </c>
      <c r="AA11" s="4">
        <f>'VAB nominal'!AA11/Ocupados!AA11</f>
        <v>6133.8710221192723</v>
      </c>
      <c r="AB11" s="4">
        <f>'VAB nominal'!AB11/Ocupados!AB11</f>
        <v>7351.070888446342</v>
      </c>
      <c r="AC11" s="4">
        <f>'VAB nominal'!AC11/Ocupados!AC11</f>
        <v>8340.5401464534752</v>
      </c>
      <c r="AD11" s="4">
        <f>'VAB nominal'!AD11/Ocupados!AD11</f>
        <v>9774.2980643500541</v>
      </c>
      <c r="AE11" s="4">
        <f>'VAB nominal'!AE11/Ocupados!AE11</f>
        <v>11174.630399579064</v>
      </c>
      <c r="AF11" s="4">
        <f>'VAB nominal'!AF11/Ocupados!AF11</f>
        <v>13003.628497935555</v>
      </c>
      <c r="AG11" s="4">
        <f>'VAB nominal'!AG11/Ocupados!AG11</f>
        <v>14664.965630958335</v>
      </c>
      <c r="AH11" s="4">
        <f>'VAB nominal'!AH11/Ocupados!AH11</f>
        <v>16443.596262808544</v>
      </c>
      <c r="AI11" s="4">
        <f>'VAB nominal'!AI11/Ocupados!AI11</f>
        <v>17942.199981417853</v>
      </c>
      <c r="AJ11" s="4">
        <f>'VAB nominal'!AJ11/Ocupados!AJ11</f>
        <v>19624.309810064718</v>
      </c>
      <c r="AK11" s="4">
        <f>'VAB nominal'!AK11/Ocupados!AK11</f>
        <v>21452.595165563431</v>
      </c>
      <c r="AL11" s="4">
        <f>'VAB nominal'!AL11/Ocupados!AL11</f>
        <v>23543.407241044566</v>
      </c>
      <c r="AM11" s="4">
        <f>'VAB nominal'!AM11/Ocupados!AM11</f>
        <v>26106.388200910744</v>
      </c>
      <c r="AN11" s="4">
        <f>'VAB nominal'!AN11/Ocupados!AN11</f>
        <v>29059.153562910178</v>
      </c>
      <c r="AO11" s="4">
        <f>'VAB nominal'!AO11/Ocupados!AO11</f>
        <v>31332.590260992889</v>
      </c>
      <c r="AP11" s="4">
        <f>'VAB nominal'!AP11/Ocupados!AP11</f>
        <v>33025.258127241701</v>
      </c>
      <c r="AQ11" s="4">
        <f>'VAB nominal'!AQ11/Ocupados!AQ11</f>
        <v>33190.990271713476</v>
      </c>
      <c r="AR11" s="4">
        <f>'VAB nominal'!AR11/Ocupados!AR11</f>
        <v>33407.30970123213</v>
      </c>
      <c r="AS11" s="4">
        <f>'VAB nominal'!AS11/Ocupados!AS11</f>
        <v>34013.847595351304</v>
      </c>
      <c r="AT11" s="4">
        <f>'VAB nominal'!AT11/Ocupados!AT11</f>
        <v>34286.975005956352</v>
      </c>
      <c r="AU11" s="4">
        <f>'VAB nominal'!AU11/Ocupados!AU11</f>
        <v>35517.04608624836</v>
      </c>
      <c r="AV11" s="4">
        <f>'VAB nominal'!AV11/Ocupados!AV11</f>
        <v>35665.828443636528</v>
      </c>
      <c r="AW11" s="4">
        <f>'VAB nominal'!AW11/Ocupados!AW11</f>
        <v>37503.041992713028</v>
      </c>
      <c r="AX11" s="4">
        <f>'VAB nominal'!AX11/Ocupados!AX11</f>
        <v>40099.579377229471</v>
      </c>
      <c r="AY11" s="4">
        <f>'VAB nominal'!AY11/Ocupados!AY11</f>
        <v>40951.586643510709</v>
      </c>
      <c r="AZ11" s="4">
        <f>'VAB nominal'!AZ11/Ocupados!AZ11</f>
        <v>42283.874865338825</v>
      </c>
      <c r="BA11" s="4">
        <f>'VAB nominal'!BA11/Ocupados!BA11</f>
        <v>42562.424938616256</v>
      </c>
      <c r="BB11" s="4">
        <f>'VAB nominal'!BB11/Ocupados!BB11</f>
        <v>43848.22513340399</v>
      </c>
      <c r="BC11" s="4">
        <f>'VAB nominal'!BC11/Ocupados!BC11</f>
        <v>45107.162051909421</v>
      </c>
      <c r="BD11" s="4">
        <f>'VAB nominal'!BD11/Ocupados!BD11</f>
        <v>48020.332929384072</v>
      </c>
      <c r="BE11" s="4">
        <f>'VAB nominal'!BE11/Ocupados!BE11</f>
        <v>49454.85853585368</v>
      </c>
      <c r="BF11" s="4">
        <f>'VAB nominal'!BF11/Ocupados!BF11</f>
        <v>49790.742393419103</v>
      </c>
      <c r="BG11" s="4">
        <f>'VAB nominal'!BG11/Ocupados!BG11</f>
        <v>51155.43020115135</v>
      </c>
      <c r="BH11" s="4">
        <f>'VAB nominal'!BH11/Ocupados!BH11</f>
        <v>51791.162880996839</v>
      </c>
      <c r="BI11" s="4">
        <f>'VAB nominal'!BI11/Ocupados!BI11</f>
        <v>52823.525666218651</v>
      </c>
      <c r="BJ11" s="4">
        <f>'VAB nominal'!BJ11/Ocupados!BJ11</f>
        <v>53055.788558538334</v>
      </c>
      <c r="BK11" s="4">
        <f>'VAB nominal'!BK11/Ocupados!BK11</f>
        <v>54396.170252040181</v>
      </c>
      <c r="BL11" s="4">
        <f>'VAB nominal'!BL11/Ocupados!BL11</f>
        <v>55696.818930041176</v>
      </c>
      <c r="BM11" s="4">
        <f>'VAB nominal'!BM11/Ocupados!BM11</f>
        <v>57043.541207138558</v>
      </c>
      <c r="BN11" s="4">
        <f>'VAB nominal'!BN11/Ocupados!BN11</f>
        <v>57685.052570093452</v>
      </c>
      <c r="BO11" s="4">
        <f>'VAB nominal'!BO11/Ocupados!BO11</f>
        <v>58163.584834834837</v>
      </c>
      <c r="BP11" s="4">
        <f>'VAB nominal'!BP11/Ocupados!BP11</f>
        <v>49370.694528568551</v>
      </c>
      <c r="BR11" t="s">
        <v>7</v>
      </c>
      <c r="BS11" s="4">
        <f t="shared" si="3"/>
        <v>98.403416251680056</v>
      </c>
      <c r="BT11" s="4">
        <f t="shared" si="4"/>
        <v>97.215368008882109</v>
      </c>
      <c r="BU11" s="4">
        <f t="shared" si="4"/>
        <v>96.039283947396882</v>
      </c>
      <c r="BV11" s="4">
        <f t="shared" si="4"/>
        <v>96.499426776839371</v>
      </c>
      <c r="BW11" s="4">
        <f t="shared" si="4"/>
        <v>96.968456025761895</v>
      </c>
      <c r="BX11" s="4">
        <f t="shared" si="4"/>
        <v>95.333997040589509</v>
      </c>
      <c r="BY11" s="4">
        <f t="shared" si="4"/>
        <v>93.727239734474523</v>
      </c>
      <c r="BZ11" s="4">
        <f t="shared" si="4"/>
        <v>93.899635645633126</v>
      </c>
      <c r="CA11" s="4">
        <f t="shared" si="4"/>
        <v>94.080285877217833</v>
      </c>
      <c r="CB11" s="4">
        <f t="shared" si="4"/>
        <v>94.136749575432091</v>
      </c>
      <c r="CC11" s="4">
        <f t="shared" si="4"/>
        <v>94.188572805320248</v>
      </c>
      <c r="CD11" s="4">
        <f t="shared" si="5"/>
        <v>95.221596977840733</v>
      </c>
      <c r="CE11" s="4">
        <f t="shared" si="5"/>
        <v>96.269542976443404</v>
      </c>
      <c r="CF11" s="4">
        <f t="shared" si="5"/>
        <v>95.285073187336565</v>
      </c>
      <c r="CG11" s="4">
        <f t="shared" si="5"/>
        <v>94.318280529390549</v>
      </c>
      <c r="CH11" s="4">
        <f t="shared" si="5"/>
        <v>94.994489293536674</v>
      </c>
      <c r="CI11" s="4">
        <f t="shared" si="5"/>
        <v>95.673836831529599</v>
      </c>
      <c r="CJ11" s="4">
        <f t="shared" si="5"/>
        <v>95.224013153129505</v>
      </c>
      <c r="CK11" s="4">
        <f t="shared" si="5"/>
        <v>94.785112762194331</v>
      </c>
      <c r="CL11" s="4">
        <f t="shared" si="5"/>
        <v>95.075292512649085</v>
      </c>
      <c r="CM11" s="4">
        <f t="shared" si="5"/>
        <v>95.368703756704193</v>
      </c>
      <c r="CN11" s="4">
        <f t="shared" si="6"/>
        <v>96.504068985486455</v>
      </c>
      <c r="CO11" s="4">
        <f t="shared" si="6"/>
        <v>97.646671094727736</v>
      </c>
      <c r="CP11" s="4">
        <f t="shared" si="6"/>
        <v>98.537455512162737</v>
      </c>
      <c r="CQ11" s="4">
        <f t="shared" si="6"/>
        <v>99.429905739617439</v>
      </c>
      <c r="CR11" s="4">
        <f t="shared" si="6"/>
        <v>99.125888604449528</v>
      </c>
      <c r="CS11" s="4">
        <f t="shared" si="6"/>
        <v>98.817837614566997</v>
      </c>
      <c r="CT11" s="4">
        <f t="shared" si="6"/>
        <v>99.55956470789323</v>
      </c>
      <c r="CU11" s="4">
        <f t="shared" si="6"/>
        <v>100.30298488557223</v>
      </c>
      <c r="CV11" s="4">
        <f t="shared" si="6"/>
        <v>101.40759447214582</v>
      </c>
      <c r="CW11" s="4">
        <f t="shared" si="6"/>
        <v>102.50685300067573</v>
      </c>
      <c r="CX11" s="4">
        <f t="shared" si="7"/>
        <v>104.53313828567694</v>
      </c>
      <c r="CY11" s="4">
        <f t="shared" si="7"/>
        <v>106.58315084959732</v>
      </c>
      <c r="CZ11" s="4">
        <f t="shared" si="7"/>
        <v>107.9257600238697</v>
      </c>
      <c r="DA11" s="4">
        <f t="shared" si="7"/>
        <v>109.27872346078316</v>
      </c>
      <c r="DB11" s="4">
        <f t="shared" si="7"/>
        <v>111.28876652703167</v>
      </c>
      <c r="DC11" s="4">
        <f t="shared" si="7"/>
        <v>113.65223037353381</v>
      </c>
      <c r="DD11" s="4">
        <f t="shared" si="7"/>
        <v>116.39398822102073</v>
      </c>
      <c r="DE11" s="4">
        <f t="shared" si="7"/>
        <v>116.56511240255553</v>
      </c>
      <c r="DF11" s="4">
        <f t="shared" si="7"/>
        <v>115.61742451938994</v>
      </c>
      <c r="DG11" s="4">
        <f t="shared" si="7"/>
        <v>109.96137875223381</v>
      </c>
      <c r="DH11" s="4">
        <f t="shared" si="8"/>
        <v>106.50148210633935</v>
      </c>
      <c r="DI11" s="4">
        <f t="shared" si="8"/>
        <v>105.72329127024612</v>
      </c>
      <c r="DJ11" s="4">
        <f t="shared" si="8"/>
        <v>104.53510001060215</v>
      </c>
      <c r="DK11" s="4">
        <f t="shared" si="8"/>
        <v>105.92018684286373</v>
      </c>
      <c r="DL11" s="4">
        <f t="shared" si="8"/>
        <v>102.60733692594926</v>
      </c>
      <c r="DM11" s="4">
        <f t="shared" si="8"/>
        <v>102.71670159047775</v>
      </c>
      <c r="DN11" s="4">
        <f t="shared" si="8"/>
        <v>105.37110241892789</v>
      </c>
      <c r="DO11" s="4">
        <f t="shared" si="8"/>
        <v>103.90556481283947</v>
      </c>
      <c r="DP11" s="4">
        <f t="shared" si="8"/>
        <v>103.71859926819327</v>
      </c>
      <c r="DQ11" s="4">
        <f t="shared" si="8"/>
        <v>101.13777008863065</v>
      </c>
      <c r="DR11" s="4">
        <f t="shared" si="9"/>
        <v>100.42951965360555</v>
      </c>
      <c r="DS11" s="4">
        <f t="shared" si="9"/>
        <v>98.847973029281775</v>
      </c>
      <c r="DT11" s="4">
        <f t="shared" si="9"/>
        <v>99.444805507932642</v>
      </c>
      <c r="DU11" s="4">
        <f t="shared" si="9"/>
        <v>98.244076250591192</v>
      </c>
      <c r="DV11" s="4">
        <f t="shared" si="9"/>
        <v>98.570781799304868</v>
      </c>
      <c r="DW11" s="4">
        <f t="shared" si="9"/>
        <v>99.159878604980918</v>
      </c>
      <c r="DX11" s="4">
        <f t="shared" si="9"/>
        <v>99.327298675968876</v>
      </c>
      <c r="DY11" s="4">
        <f t="shared" si="9"/>
        <v>100.57569911906303</v>
      </c>
      <c r="DZ11" s="4">
        <f t="shared" si="9"/>
        <v>101.04395089653283</v>
      </c>
      <c r="EA11" s="4">
        <f t="shared" si="9"/>
        <v>102.54406836778512</v>
      </c>
      <c r="EB11" s="4">
        <f t="shared" si="10"/>
        <v>104.07333462170305</v>
      </c>
      <c r="EC11" s="4">
        <f t="shared" si="10"/>
        <v>104.97954955761411</v>
      </c>
      <c r="ED11" s="4">
        <f t="shared" si="10"/>
        <v>104.9474637558309</v>
      </c>
    </row>
    <row r="12" spans="2:134" x14ac:dyDescent="0.2">
      <c r="B12" t="s">
        <v>8</v>
      </c>
      <c r="C12" s="4">
        <f>'VAB nominal'!C12/Ocupados!C12</f>
        <v>148.11387703040677</v>
      </c>
      <c r="D12" s="4">
        <f>'VAB nominal'!D12/Ocupados!D12</f>
        <v>172.49005067438142</v>
      </c>
      <c r="E12" s="4">
        <f>'VAB nominal'!E12/Ocupados!E12</f>
        <v>207.44251862628025</v>
      </c>
      <c r="F12" s="4">
        <f>'VAB nominal'!F12/Ocupados!F12</f>
        <v>236.83512059254468</v>
      </c>
      <c r="G12" s="4">
        <f>'VAB nominal'!G12/Ocupados!G12</f>
        <v>275.12022429664296</v>
      </c>
      <c r="H12" s="4">
        <f>'VAB nominal'!H12/Ocupados!H12</f>
        <v>288.06580673472814</v>
      </c>
      <c r="I12" s="4">
        <f>'VAB nominal'!I12/Ocupados!I12</f>
        <v>295.75077421069233</v>
      </c>
      <c r="J12" s="4">
        <f>'VAB nominal'!J12/Ocupados!J12</f>
        <v>334.77240431726881</v>
      </c>
      <c r="K12" s="4">
        <f>'VAB nominal'!K12/Ocupados!K12</f>
        <v>388.98435012848881</v>
      </c>
      <c r="L12" s="4">
        <f>'VAB nominal'!L12/Ocupados!L12</f>
        <v>459.40351350616118</v>
      </c>
      <c r="M12" s="4">
        <f>'VAB nominal'!M12/Ocupados!M12</f>
        <v>520.26452545081997</v>
      </c>
      <c r="N12" s="4">
        <f>'VAB nominal'!N12/Ocupados!N12</f>
        <v>609.76577551690627</v>
      </c>
      <c r="O12" s="4">
        <f>'VAB nominal'!O12/Ocupados!O12</f>
        <v>710.35648553090118</v>
      </c>
      <c r="P12" s="4">
        <f>'VAB nominal'!P12/Ocupados!P12</f>
        <v>812.41567103583918</v>
      </c>
      <c r="Q12" s="4">
        <f>'VAB nominal'!Q12/Ocupados!Q12</f>
        <v>928.74115817183588</v>
      </c>
      <c r="R12" s="4">
        <f>'VAB nominal'!R12/Ocupados!R12</f>
        <v>1079.4925921364809</v>
      </c>
      <c r="S12" s="4">
        <f>'VAB nominal'!S12/Ocupados!S12</f>
        <v>1219.890166456993</v>
      </c>
      <c r="T12" s="4">
        <f>'VAB nominal'!T12/Ocupados!T12</f>
        <v>1394.1009088074723</v>
      </c>
      <c r="U12" s="4">
        <f>'VAB nominal'!U12/Ocupados!U12</f>
        <v>1613.2515668991055</v>
      </c>
      <c r="V12" s="4">
        <f>'VAB nominal'!V12/Ocupados!V12</f>
        <v>1927.7280824467955</v>
      </c>
      <c r="W12" s="4">
        <f>'VAB nominal'!W12/Ocupados!W12</f>
        <v>2429.7196684474075</v>
      </c>
      <c r="X12" s="4">
        <f>'VAB nominal'!X12/Ocupados!X12</f>
        <v>2960.4389060837443</v>
      </c>
      <c r="Y12" s="4">
        <f>'VAB nominal'!Y12/Ocupados!Y12</f>
        <v>3684.3496697884648</v>
      </c>
      <c r="Z12" s="4">
        <f>'VAB nominal'!Z12/Ocupados!Z12</f>
        <v>4941.8460011909701</v>
      </c>
      <c r="AA12" s="4">
        <f>'VAB nominal'!AA12/Ocupados!AA12</f>
        <v>6415.5596441667312</v>
      </c>
      <c r="AB12" s="4">
        <f>'VAB nominal'!AB12/Ocupados!AB12</f>
        <v>7722.6606403945816</v>
      </c>
      <c r="AC12" s="4">
        <f>'VAB nominal'!AC12/Ocupados!AC12</f>
        <v>8800.7887855915105</v>
      </c>
      <c r="AD12" s="4">
        <f>'VAB nominal'!AD12/Ocupados!AD12</f>
        <v>10222.203214656109</v>
      </c>
      <c r="AE12" s="4">
        <f>'VAB nominal'!AE12/Ocupados!AE12</f>
        <v>11582.904147249288</v>
      </c>
      <c r="AF12" s="4">
        <f>'VAB nominal'!AF12/Ocupados!AF12</f>
        <v>13493.391151506745</v>
      </c>
      <c r="AG12" s="4">
        <f>'VAB nominal'!AG12/Ocupados!AG12</f>
        <v>15233.609048357606</v>
      </c>
      <c r="AH12" s="4">
        <f>'VAB nominal'!AH12/Ocupados!AH12</f>
        <v>16979.568095668641</v>
      </c>
      <c r="AI12" s="4">
        <f>'VAB nominal'!AI12/Ocupados!AI12</f>
        <v>18416.431946615779</v>
      </c>
      <c r="AJ12" s="4">
        <f>'VAB nominal'!AJ12/Ocupados!AJ12</f>
        <v>20010.539787190981</v>
      </c>
      <c r="AK12" s="4">
        <f>'VAB nominal'!AK12/Ocupados!AK12</f>
        <v>21730.49124798183</v>
      </c>
      <c r="AL12" s="4">
        <f>'VAB nominal'!AL12/Ocupados!AL12</f>
        <v>22709.324870982095</v>
      </c>
      <c r="AM12" s="4">
        <f>'VAB nominal'!AM12/Ocupados!AM12</f>
        <v>24856.341439509222</v>
      </c>
      <c r="AN12" s="4">
        <f>'VAB nominal'!AN12/Ocupados!AN12</f>
        <v>27363.051914021853</v>
      </c>
      <c r="AO12" s="4">
        <f>'VAB nominal'!AO12/Ocupados!AO12</f>
        <v>29272.257919634107</v>
      </c>
      <c r="AP12" s="4">
        <f>'VAB nominal'!AP12/Ocupados!AP12</f>
        <v>30461.719861753725</v>
      </c>
      <c r="AQ12" s="4">
        <f>'VAB nominal'!AQ12/Ocupados!AQ12</f>
        <v>31106.679033850345</v>
      </c>
      <c r="AR12" s="4">
        <f>'VAB nominal'!AR12/Ocupados!AR12</f>
        <v>31590.041617648894</v>
      </c>
      <c r="AS12" s="4">
        <f>'VAB nominal'!AS12/Ocupados!AS12</f>
        <v>31999.682692841263</v>
      </c>
      <c r="AT12" s="4">
        <f>'VAB nominal'!AT12/Ocupados!AT12</f>
        <v>32378.815451778941</v>
      </c>
      <c r="AU12" s="4">
        <f>'VAB nominal'!AU12/Ocupados!AU12</f>
        <v>32993.790745525694</v>
      </c>
      <c r="AV12" s="4">
        <f>'VAB nominal'!AV12/Ocupados!AV12</f>
        <v>34208.376067756966</v>
      </c>
      <c r="AW12" s="4">
        <f>'VAB nominal'!AW12/Ocupados!AW12</f>
        <v>35878.738159014101</v>
      </c>
      <c r="AX12" s="4">
        <f>'VAB nominal'!AX12/Ocupados!AX12</f>
        <v>38624.525965517823</v>
      </c>
      <c r="AY12" s="4">
        <f>'VAB nominal'!AY12/Ocupados!AY12</f>
        <v>39567.29042806811</v>
      </c>
      <c r="AZ12" s="4">
        <f>'VAB nominal'!AZ12/Ocupados!AZ12</f>
        <v>39905.288243064977</v>
      </c>
      <c r="BA12" s="4">
        <f>'VAB nominal'!BA12/Ocupados!BA12</f>
        <v>40385.3678965933</v>
      </c>
      <c r="BB12" s="4">
        <f>'VAB nominal'!BB12/Ocupados!BB12</f>
        <v>41315.580576187596</v>
      </c>
      <c r="BC12" s="4">
        <f>'VAB nominal'!BC12/Ocupados!BC12</f>
        <v>42409.015826199895</v>
      </c>
      <c r="BD12" s="4">
        <f>'VAB nominal'!BD12/Ocupados!BD12</f>
        <v>45357.498727847771</v>
      </c>
      <c r="BE12" s="4">
        <f>'VAB nominal'!BE12/Ocupados!BE12</f>
        <v>47733.848873971336</v>
      </c>
      <c r="BF12" s="4">
        <f>'VAB nominal'!BF12/Ocupados!BF12</f>
        <v>47891.157585454152</v>
      </c>
      <c r="BG12" s="4">
        <f>'VAB nominal'!BG12/Ocupados!BG12</f>
        <v>49119.593855743326</v>
      </c>
      <c r="BH12" s="4">
        <f>'VAB nominal'!BH12/Ocupados!BH12</f>
        <v>49547.322162433957</v>
      </c>
      <c r="BI12" s="4">
        <f>'VAB nominal'!BI12/Ocupados!BI12</f>
        <v>49575.098364047946</v>
      </c>
      <c r="BJ12" s="4">
        <f>'VAB nominal'!BJ12/Ocupados!BJ12</f>
        <v>49311.298647055562</v>
      </c>
      <c r="BK12" s="4">
        <f>'VAB nominal'!BK12/Ocupados!BK12</f>
        <v>48883.988893509137</v>
      </c>
      <c r="BL12" s="4">
        <f>'VAB nominal'!BL12/Ocupados!BL12</f>
        <v>49032.594212218697</v>
      </c>
      <c r="BM12" s="4">
        <f>'VAB nominal'!BM12/Ocupados!BM12</f>
        <v>49758.102570470626</v>
      </c>
      <c r="BN12" s="4">
        <f>'VAB nominal'!BN12/Ocupados!BN12</f>
        <v>50195.612442507874</v>
      </c>
      <c r="BO12" s="4">
        <f>'VAB nominal'!BO12/Ocupados!BO12</f>
        <v>50399.253277153555</v>
      </c>
      <c r="BP12" s="4">
        <f>'VAB nominal'!BP12/Ocupados!BP12</f>
        <v>44335.679027657199</v>
      </c>
      <c r="BR12" t="s">
        <v>8</v>
      </c>
      <c r="BS12" s="4">
        <f t="shared" si="3"/>
        <v>77.343330628924278</v>
      </c>
      <c r="BT12" s="4">
        <f t="shared" ref="BT12:BZ12" si="11">D12*100/D$30</f>
        <v>82.248750773676051</v>
      </c>
      <c r="BU12" s="4">
        <f t="shared" si="11"/>
        <v>87.462920932333375</v>
      </c>
      <c r="BV12" s="4">
        <f t="shared" si="11"/>
        <v>86.892629034817475</v>
      </c>
      <c r="BW12" s="4">
        <f t="shared" si="11"/>
        <v>86.33177297759562</v>
      </c>
      <c r="BX12" s="4">
        <f t="shared" si="11"/>
        <v>86.459030864081782</v>
      </c>
      <c r="BY12" s="4">
        <f t="shared" si="11"/>
        <v>86.586349936288585</v>
      </c>
      <c r="BZ12" s="4">
        <f t="shared" si="11"/>
        <v>87.083456817840272</v>
      </c>
      <c r="CA12" s="4">
        <f t="shared" ref="CA12:CA26" si="12">K12*100/K$30</f>
        <v>87.590497426303656</v>
      </c>
      <c r="CB12" s="4">
        <f t="shared" ref="CB12:CB26" si="13">L12*100/L$30</f>
        <v>87.800142216534255</v>
      </c>
      <c r="CC12" s="4">
        <f t="shared" ref="CC12:CC26" si="14">M12*100/M$30</f>
        <v>88.005563498434796</v>
      </c>
      <c r="CD12" s="4">
        <f t="shared" ref="CD12:CD26" si="15">N12*100/N$30</f>
        <v>89.149886520616903</v>
      </c>
      <c r="CE12" s="4">
        <f t="shared" ref="CE12:CE26" si="16">O12*100/O$30</f>
        <v>90.31203701442773</v>
      </c>
      <c r="CF12" s="4">
        <f t="shared" ref="CF12:CF26" si="17">P12*100/P$30</f>
        <v>91.482343065732337</v>
      </c>
      <c r="CG12" s="4">
        <f t="shared" ref="CG12:CG26" si="18">Q12*100/Q$30</f>
        <v>92.674794587442292</v>
      </c>
      <c r="CH12" s="4">
        <f t="shared" ref="CH12:CH26" si="19">R12*100/R$30</f>
        <v>94.804727526311751</v>
      </c>
      <c r="CI12" s="4">
        <f t="shared" ref="CI12:CI26" si="20">S12*100/S$30</f>
        <v>96.981282242124905</v>
      </c>
      <c r="CJ12" s="4">
        <f t="shared" ref="CJ12:CJ26" si="21">T12*100/T$30</f>
        <v>97.549343049879582</v>
      </c>
      <c r="CK12" s="4">
        <f t="shared" ref="CK12:CK26" si="22">U12*100/U$30</f>
        <v>98.129155886702065</v>
      </c>
      <c r="CL12" s="4">
        <f t="shared" ref="CL12:CL26" si="23">V12*100/V$30</f>
        <v>97.504598297544703</v>
      </c>
      <c r="CM12" s="4">
        <f t="shared" ref="CM12:CM26" si="24">W12*100/W$30</f>
        <v>96.885608488966554</v>
      </c>
      <c r="CN12" s="4">
        <f t="shared" ref="CN12:CN26" si="25">X12*100/X$30</f>
        <v>98.414859443675923</v>
      </c>
      <c r="CO12" s="4">
        <f t="shared" ref="CO12:CO26" si="26">Y12*100/Y$30</f>
        <v>99.960886115387723</v>
      </c>
      <c r="CP12" s="4">
        <f t="shared" ref="CP12:CP26" si="27">Z12*100/Z$30</f>
        <v>101.96237765330729</v>
      </c>
      <c r="CQ12" s="4">
        <f t="shared" ref="CQ12:CQ26" si="28">AA12*100/AA$30</f>
        <v>103.99607171166045</v>
      </c>
      <c r="CR12" s="4">
        <f t="shared" ref="CR12:CR26" si="29">AB12*100/AB$30</f>
        <v>104.13660947997099</v>
      </c>
      <c r="CS12" s="4">
        <f t="shared" ref="CS12:CS26" si="30">AC12*100/AC$30</f>
        <v>104.27081481820854</v>
      </c>
      <c r="CT12" s="4">
        <f t="shared" ref="CT12:CT26" si="31">AD12*100/AD$30</f>
        <v>104.12186079312721</v>
      </c>
      <c r="CU12" s="4">
        <f t="shared" ref="CU12:CU26" si="32">AE12*100/AE$30</f>
        <v>103.96763186515243</v>
      </c>
      <c r="CV12" s="4">
        <f t="shared" ref="CV12:CV26" si="33">AF12*100/AF$30</f>
        <v>105.22696324055029</v>
      </c>
      <c r="CW12" s="4">
        <f t="shared" ref="CW12:CW26" si="34">AG12*100/AG$30</f>
        <v>106.48162175663495</v>
      </c>
      <c r="CX12" s="4">
        <f t="shared" ref="CX12:CX26" si="35">AH12*100/AH$30</f>
        <v>107.94035023774312</v>
      </c>
      <c r="CY12" s="4">
        <f t="shared" ref="CY12:CY26" si="36">AI12*100/AI$30</f>
        <v>109.40026007459424</v>
      </c>
      <c r="CZ12" s="4">
        <f t="shared" ref="CZ12:CZ26" si="37">AJ12*100/AJ$30</f>
        <v>110.04986855195536</v>
      </c>
      <c r="DA12" s="4">
        <f t="shared" ref="DA12:DA26" si="38">AK12*100/AK$30</f>
        <v>110.6943157892201</v>
      </c>
      <c r="DB12" s="4">
        <f t="shared" ref="DB12:DB26" si="39">AL12*100/AL$30</f>
        <v>107.34609173931571</v>
      </c>
      <c r="DC12" s="4">
        <f t="shared" ref="DC12:DC26" si="40">AM12*100/AM$30</f>
        <v>108.21024424312229</v>
      </c>
      <c r="DD12" s="4">
        <f t="shared" ref="DD12:DD26" si="41">AN12*100/AN$30</f>
        <v>109.6003961463247</v>
      </c>
      <c r="DE12" s="4">
        <f t="shared" ref="DE12:DE26" si="42">AO12*100/AO$30</f>
        <v>108.90015815023843</v>
      </c>
      <c r="DF12" s="4">
        <f t="shared" ref="DF12:DF26" si="43">AP12*100/AP$30</f>
        <v>106.64278787095934</v>
      </c>
      <c r="DG12" s="4">
        <f t="shared" ref="DG12:DG26" si="44">AQ12*100/AQ$30</f>
        <v>103.05607898299094</v>
      </c>
      <c r="DH12" s="4">
        <f t="shared" ref="DH12:DH26" si="45">AR12*100/AR$30</f>
        <v>100.70808700757078</v>
      </c>
      <c r="DI12" s="4">
        <f t="shared" ref="DI12:DI26" si="46">AS12*100/AS$30</f>
        <v>99.462778046700095</v>
      </c>
      <c r="DJ12" s="4">
        <f t="shared" ref="DJ12:DJ26" si="47">AT12*100/AT$30</f>
        <v>98.717449144713001</v>
      </c>
      <c r="DK12" s="4">
        <f t="shared" ref="DK12:DK26" si="48">AU12*100/AU$30</f>
        <v>98.395245818979461</v>
      </c>
      <c r="DL12" s="4">
        <f t="shared" ref="DL12:DL26" si="49">AV12*100/AV$30</f>
        <v>98.414379310462223</v>
      </c>
      <c r="DM12" s="4">
        <f t="shared" ref="DM12:DM26" si="50">AW12*100/AW$30</f>
        <v>98.267912283979911</v>
      </c>
      <c r="DN12" s="4">
        <f t="shared" ref="DN12:DN26" si="51">AX12*100/AX$30</f>
        <v>101.49505168391403</v>
      </c>
      <c r="DO12" s="4">
        <f t="shared" ref="DO12:DO26" si="52">AY12*100/AY$30</f>
        <v>100.39322031234545</v>
      </c>
      <c r="DP12" s="4">
        <f t="shared" ref="DP12:DP26" si="53">AZ12*100/AZ$30</f>
        <v>97.884136994194463</v>
      </c>
      <c r="DQ12" s="4">
        <f t="shared" ref="DQ12:DQ26" si="54">BA12*100/BA$30</f>
        <v>95.964599271800992</v>
      </c>
      <c r="DR12" s="4">
        <f t="shared" ref="DR12:DR26" si="55">BB12*100/BB$30</f>
        <v>94.62877685134346</v>
      </c>
      <c r="DS12" s="4">
        <f t="shared" ref="DS12:DS26" si="56">BC12*100/BC$30</f>
        <v>92.935247129100617</v>
      </c>
      <c r="DT12" s="4">
        <f t="shared" ref="DT12:DT26" si="57">BD12*100/BD$30</f>
        <v>93.930369994520959</v>
      </c>
      <c r="DU12" s="4">
        <f t="shared" ref="DU12:DU26" si="58">BE12*100/BE$30</f>
        <v>94.825220966081702</v>
      </c>
      <c r="DV12" s="4">
        <f t="shared" ref="DV12:DV26" si="59">BF12*100/BF$30</f>
        <v>94.810171882391174</v>
      </c>
      <c r="DW12" s="4">
        <f t="shared" ref="DW12:DW26" si="60">BG12*100/BG$30</f>
        <v>95.213605764024052</v>
      </c>
      <c r="DX12" s="4">
        <f t="shared" ref="DX12:DX26" si="61">BH12*100/BH$30</f>
        <v>95.023965349661722</v>
      </c>
      <c r="DY12" s="4">
        <f t="shared" ref="DY12:DY26" si="62">BI12*100/BI$30</f>
        <v>94.390711600098399</v>
      </c>
      <c r="DZ12" s="4">
        <f t="shared" ref="DZ12:DZ26" si="63">BJ12*100/BJ$30</f>
        <v>93.912626209294004</v>
      </c>
      <c r="EA12" s="4">
        <f t="shared" ref="EA12:EA26" si="64">BK12*100/BK$30</f>
        <v>92.152868041257747</v>
      </c>
      <c r="EB12" s="4">
        <f t="shared" ref="EB12:EB26" si="65">BL12*100/BL$30</f>
        <v>91.620772655402433</v>
      </c>
      <c r="EC12" s="4">
        <f t="shared" ref="EC12:EC26" si="66">BM12*100/BM$30</f>
        <v>91.571860444664608</v>
      </c>
      <c r="ED12" s="4">
        <f t="shared" ref="ED12:ED26" si="67">BN12*100/BN$30</f>
        <v>91.321789316405159</v>
      </c>
    </row>
    <row r="13" spans="2:134" x14ac:dyDescent="0.2">
      <c r="B13" t="s">
        <v>9</v>
      </c>
      <c r="C13" s="4">
        <f>'VAB nominal'!C13/Ocupados!C13</f>
        <v>207.83554920932352</v>
      </c>
      <c r="D13" s="4">
        <f>'VAB nominal'!D13/Ocupados!D13</f>
        <v>227.29837291695117</v>
      </c>
      <c r="E13" s="4">
        <f>'VAB nominal'!E13/Ocupados!E13</f>
        <v>256.70760273851931</v>
      </c>
      <c r="F13" s="4">
        <f>'VAB nominal'!F13/Ocupados!F13</f>
        <v>298.15498029532245</v>
      </c>
      <c r="G13" s="4">
        <f>'VAB nominal'!G13/Ocupados!G13</f>
        <v>352.34981194034037</v>
      </c>
      <c r="H13" s="4">
        <f>'VAB nominal'!H13/Ocupados!H13</f>
        <v>366.10813992965262</v>
      </c>
      <c r="I13" s="4">
        <f>'VAB nominal'!I13/Ocupados!I13</f>
        <v>373.00130317314193</v>
      </c>
      <c r="J13" s="4">
        <f>'VAB nominal'!J13/Ocupados!J13</f>
        <v>417.88533349947107</v>
      </c>
      <c r="K13" s="4">
        <f>'VAB nominal'!K13/Ocupados!K13</f>
        <v>480.57741581663169</v>
      </c>
      <c r="L13" s="4">
        <f>'VAB nominal'!L13/Ocupados!L13</f>
        <v>563.42747451665082</v>
      </c>
      <c r="M13" s="4">
        <f>'VAB nominal'!M13/Ocupados!M13</f>
        <v>633.40464478166939</v>
      </c>
      <c r="N13" s="4">
        <f>'VAB nominal'!N13/Ocupados!N13</f>
        <v>731.72580471228707</v>
      </c>
      <c r="O13" s="4">
        <f>'VAB nominal'!O13/Ocupados!O13</f>
        <v>840.21598394556941</v>
      </c>
      <c r="P13" s="4">
        <f>'VAB nominal'!P13/Ocupados!P13</f>
        <v>952.13780803717748</v>
      </c>
      <c r="Q13" s="4">
        <f>'VAB nominal'!Q13/Ocupados!Q13</f>
        <v>1078.5101848091265</v>
      </c>
      <c r="R13" s="4">
        <f>'VAB nominal'!R13/Ocupados!R13</f>
        <v>1219.6519521448774</v>
      </c>
      <c r="S13" s="4">
        <f>'VAB nominal'!S13/Ocupados!S13</f>
        <v>1340.9881660058397</v>
      </c>
      <c r="T13" s="4">
        <f>'VAB nominal'!T13/Ocupados!T13</f>
        <v>1501.1750398451479</v>
      </c>
      <c r="U13" s="4">
        <f>'VAB nominal'!U13/Ocupados!U13</f>
        <v>1701.6631529287386</v>
      </c>
      <c r="V13" s="4">
        <f>'VAB nominal'!V13/Ocupados!V13</f>
        <v>2028.7829974033195</v>
      </c>
      <c r="W13" s="4">
        <f>'VAB nominal'!W13/Ocupados!W13</f>
        <v>2551.3262537559094</v>
      </c>
      <c r="X13" s="4">
        <f>'VAB nominal'!X13/Ocupados!X13</f>
        <v>3046.7695764260216</v>
      </c>
      <c r="Y13" s="4">
        <f>'VAB nominal'!Y13/Ocupados!Y13</f>
        <v>3716.3786810229476</v>
      </c>
      <c r="Z13" s="4">
        <f>'VAB nominal'!Z13/Ocupados!Z13</f>
        <v>4845.9717110501515</v>
      </c>
      <c r="AA13" s="4">
        <f>'VAB nominal'!AA13/Ocupados!AA13</f>
        <v>6115.9085439840992</v>
      </c>
      <c r="AB13" s="4">
        <f>'VAB nominal'!AB13/Ocupados!AB13</f>
        <v>7470.2670422983219</v>
      </c>
      <c r="AC13" s="4">
        <f>'VAB nominal'!AC13/Ocupados!AC13</f>
        <v>8638.4548174842803</v>
      </c>
      <c r="AD13" s="4">
        <f>'VAB nominal'!AD13/Ocupados!AD13</f>
        <v>9916.5078737400981</v>
      </c>
      <c r="AE13" s="4">
        <f>'VAB nominal'!AE13/Ocupados!AE13</f>
        <v>11105.405644968627</v>
      </c>
      <c r="AF13" s="4">
        <f>'VAB nominal'!AF13/Ocupados!AF13</f>
        <v>12942.62486411037</v>
      </c>
      <c r="AG13" s="4">
        <f>'VAB nominal'!AG13/Ocupados!AG13</f>
        <v>14618.126471944064</v>
      </c>
      <c r="AH13" s="4">
        <f>'VAB nominal'!AH13/Ocupados!AH13</f>
        <v>15877.339581105272</v>
      </c>
      <c r="AI13" s="4">
        <f>'VAB nominal'!AI13/Ocupados!AI13</f>
        <v>16781.185539442886</v>
      </c>
      <c r="AJ13" s="4">
        <f>'VAB nominal'!AJ13/Ocupados!AJ13</f>
        <v>18092.162025075475</v>
      </c>
      <c r="AK13" s="4">
        <f>'VAB nominal'!AK13/Ocupados!AK13</f>
        <v>19494.862146079413</v>
      </c>
      <c r="AL13" s="4">
        <f>'VAB nominal'!AL13/Ocupados!AL13</f>
        <v>20732.293570473645</v>
      </c>
      <c r="AM13" s="4">
        <f>'VAB nominal'!AM13/Ocupados!AM13</f>
        <v>22674.564806132345</v>
      </c>
      <c r="AN13" s="4">
        <f>'VAB nominal'!AN13/Ocupados!AN13</f>
        <v>24872.044007567623</v>
      </c>
      <c r="AO13" s="4">
        <f>'VAB nominal'!AO13/Ocupados!AO13</f>
        <v>25925.129952343927</v>
      </c>
      <c r="AP13" s="4">
        <f>'VAB nominal'!AP13/Ocupados!AP13</f>
        <v>28081.289144444811</v>
      </c>
      <c r="AQ13" s="4">
        <f>'VAB nominal'!AQ13/Ocupados!AQ13</f>
        <v>29903.169678620765</v>
      </c>
      <c r="AR13" s="4">
        <f>'VAB nominal'!AR13/Ocupados!AR13</f>
        <v>30226.752101223625</v>
      </c>
      <c r="AS13" s="4">
        <f>'VAB nominal'!AS13/Ocupados!AS13</f>
        <v>31134.021636292717</v>
      </c>
      <c r="AT13" s="4">
        <f>'VAB nominal'!AT13/Ocupados!AT13</f>
        <v>31995.797962784964</v>
      </c>
      <c r="AU13" s="4">
        <f>'VAB nominal'!AU13/Ocupados!AU13</f>
        <v>32830.653474187427</v>
      </c>
      <c r="AV13" s="4">
        <f>'VAB nominal'!AV13/Ocupados!AV13</f>
        <v>33708.58818538607</v>
      </c>
      <c r="AW13" s="4">
        <f>'VAB nominal'!AW13/Ocupados!AW13</f>
        <v>35188.246426635204</v>
      </c>
      <c r="AX13" s="4">
        <f>'VAB nominal'!AX13/Ocupados!AX13</f>
        <v>36455.660883428172</v>
      </c>
      <c r="AY13" s="4">
        <f>'VAB nominal'!AY13/Ocupados!AY13</f>
        <v>37715.512879762362</v>
      </c>
      <c r="AZ13" s="4">
        <f>'VAB nominal'!AZ13/Ocupados!AZ13</f>
        <v>38990.614922780624</v>
      </c>
      <c r="BA13" s="4">
        <f>'VAB nominal'!BA13/Ocupados!BA13</f>
        <v>40721.993754689967</v>
      </c>
      <c r="BB13" s="4">
        <f>'VAB nominal'!BB13/Ocupados!BB13</f>
        <v>42451.772277312863</v>
      </c>
      <c r="BC13" s="4">
        <f>'VAB nominal'!BC13/Ocupados!BC13</f>
        <v>44789.973191264769</v>
      </c>
      <c r="BD13" s="4">
        <f>'VAB nominal'!BD13/Ocupados!BD13</f>
        <v>47393.760799284901</v>
      </c>
      <c r="BE13" s="4">
        <f>'VAB nominal'!BE13/Ocupados!BE13</f>
        <v>49254.306134654842</v>
      </c>
      <c r="BF13" s="4">
        <f>'VAB nominal'!BF13/Ocupados!BF13</f>
        <v>50864.976904168601</v>
      </c>
      <c r="BG13" s="4">
        <f>'VAB nominal'!BG13/Ocupados!BG13</f>
        <v>51452.442172361822</v>
      </c>
      <c r="BH13" s="4">
        <f>'VAB nominal'!BH13/Ocupados!BH13</f>
        <v>51837.729783282128</v>
      </c>
      <c r="BI13" s="4">
        <f>'VAB nominal'!BI13/Ocupados!BI13</f>
        <v>50942.441794563201</v>
      </c>
      <c r="BJ13" s="4">
        <f>'VAB nominal'!BJ13/Ocupados!BJ13</f>
        <v>51785.953060634303</v>
      </c>
      <c r="BK13" s="4">
        <f>'VAB nominal'!BK13/Ocupados!BK13</f>
        <v>52229.262773866161</v>
      </c>
      <c r="BL13" s="4">
        <f>'VAB nominal'!BL13/Ocupados!BL13</f>
        <v>52866.459286367892</v>
      </c>
      <c r="BM13" s="4">
        <f>'VAB nominal'!BM13/Ocupados!BM13</f>
        <v>53713.293010752692</v>
      </c>
      <c r="BN13" s="4">
        <f>'VAB nominal'!BN13/Ocupados!BN13</f>
        <v>54616.157224418093</v>
      </c>
      <c r="BO13" s="4">
        <f>'VAB nominal'!BO13/Ocupados!BO13</f>
        <v>55123.427713427707</v>
      </c>
      <c r="BP13" s="4">
        <f>'VAB nominal'!BP13/Ocupados!BP13</f>
        <v>52596.247201074788</v>
      </c>
      <c r="BR13" t="s">
        <v>9</v>
      </c>
      <c r="BS13" s="4">
        <f t="shared" si="3"/>
        <v>108.52928787787214</v>
      </c>
      <c r="BT13" s="4">
        <f t="shared" ref="BT13:BT26" si="68">D13*100/D$30</f>
        <v>108.38310471947131</v>
      </c>
      <c r="BU13" s="4">
        <f t="shared" ref="BU13:BU26" si="69">E13*100/E$30</f>
        <v>108.23430466295706</v>
      </c>
      <c r="BV13" s="4">
        <f t="shared" ref="BV13:BV26" si="70">F13*100/F$30</f>
        <v>109.39032197955318</v>
      </c>
      <c r="BW13" s="4">
        <f t="shared" ref="BW13:BW26" si="71">G13*100/G$30</f>
        <v>110.56614994735284</v>
      </c>
      <c r="BX13" s="4">
        <f t="shared" ref="BX13:BX26" si="72">H13*100/H$30</f>
        <v>109.88237489400507</v>
      </c>
      <c r="BY13" s="4">
        <f t="shared" ref="BY13:BY26" si="73">I13*100/I$30</f>
        <v>109.20282947504015</v>
      </c>
      <c r="BZ13" s="4">
        <f t="shared" ref="BZ13:BZ26" si="74">J13*100/J$30</f>
        <v>108.7034024468808</v>
      </c>
      <c r="CA13" s="4">
        <f t="shared" si="12"/>
        <v>108.21518883554545</v>
      </c>
      <c r="CB13" s="4">
        <f t="shared" si="13"/>
        <v>107.68096224105442</v>
      </c>
      <c r="CC13" s="4">
        <f t="shared" si="14"/>
        <v>107.14382772539443</v>
      </c>
      <c r="CD13" s="4">
        <f t="shared" si="15"/>
        <v>106.98086884100438</v>
      </c>
      <c r="CE13" s="4">
        <f t="shared" si="16"/>
        <v>106.82188251648638</v>
      </c>
      <c r="CF13" s="4">
        <f t="shared" si="17"/>
        <v>107.21580184396633</v>
      </c>
      <c r="CG13" s="4">
        <f t="shared" si="18"/>
        <v>107.61955466084483</v>
      </c>
      <c r="CH13" s="4">
        <f t="shared" si="19"/>
        <v>107.11400137650071</v>
      </c>
      <c r="CI13" s="4">
        <f t="shared" si="20"/>
        <v>106.60857459690547</v>
      </c>
      <c r="CJ13" s="4">
        <f t="shared" si="21"/>
        <v>105.04163508869388</v>
      </c>
      <c r="CK13" s="4">
        <f t="shared" si="22"/>
        <v>103.50696210471706</v>
      </c>
      <c r="CL13" s="4">
        <f t="shared" si="23"/>
        <v>102.61596176138031</v>
      </c>
      <c r="CM13" s="4">
        <f t="shared" si="24"/>
        <v>101.73469794026457</v>
      </c>
      <c r="CN13" s="4">
        <f t="shared" si="25"/>
        <v>101.28477875528667</v>
      </c>
      <c r="CO13" s="4">
        <f t="shared" si="26"/>
        <v>100.82987213228292</v>
      </c>
      <c r="CP13" s="4">
        <f t="shared" si="27"/>
        <v>99.984256405452726</v>
      </c>
      <c r="CQ13" s="4">
        <f t="shared" si="28"/>
        <v>99.138734389357609</v>
      </c>
      <c r="CR13" s="4">
        <f t="shared" si="29"/>
        <v>100.73319519257947</v>
      </c>
      <c r="CS13" s="4">
        <f t="shared" si="30"/>
        <v>102.34749913144577</v>
      </c>
      <c r="CT13" s="4">
        <f t="shared" si="31"/>
        <v>101.0080929425401</v>
      </c>
      <c r="CU13" s="4">
        <f t="shared" si="32"/>
        <v>99.681626570610916</v>
      </c>
      <c r="CV13" s="4">
        <f t="shared" si="33"/>
        <v>100.93186327440715</v>
      </c>
      <c r="CW13" s="4">
        <f t="shared" si="34"/>
        <v>102.17945129319303</v>
      </c>
      <c r="CX13" s="4">
        <f t="shared" si="35"/>
        <v>100.9334033452396</v>
      </c>
      <c r="CY13" s="4">
        <f t="shared" si="36"/>
        <v>99.686305561074334</v>
      </c>
      <c r="CZ13" s="4">
        <f t="shared" si="37"/>
        <v>99.499567420701297</v>
      </c>
      <c r="DA13" s="4">
        <f t="shared" si="38"/>
        <v>99.306104129875308</v>
      </c>
      <c r="DB13" s="4">
        <f t="shared" si="39"/>
        <v>98.000741995913117</v>
      </c>
      <c r="DC13" s="4">
        <f t="shared" si="40"/>
        <v>98.71204101976366</v>
      </c>
      <c r="DD13" s="4">
        <f t="shared" si="41"/>
        <v>99.622874113736401</v>
      </c>
      <c r="DE13" s="4">
        <f t="shared" si="42"/>
        <v>96.448000684705178</v>
      </c>
      <c r="DF13" s="4">
        <f t="shared" si="43"/>
        <v>98.309188547625681</v>
      </c>
      <c r="DG13" s="4">
        <f t="shared" si="44"/>
        <v>99.068865978531704</v>
      </c>
      <c r="DH13" s="4">
        <f t="shared" si="45"/>
        <v>96.361961703324255</v>
      </c>
      <c r="DI13" s="4">
        <f t="shared" si="46"/>
        <v>96.772093443429881</v>
      </c>
      <c r="DJ13" s="4">
        <f t="shared" si="47"/>
        <v>97.549694581621921</v>
      </c>
      <c r="DK13" s="4">
        <f t="shared" si="48"/>
        <v>97.908732097674388</v>
      </c>
      <c r="DL13" s="4">
        <f t="shared" si="49"/>
        <v>96.976535136479868</v>
      </c>
      <c r="DM13" s="4">
        <f t="shared" si="50"/>
        <v>96.376731476854019</v>
      </c>
      <c r="DN13" s="4">
        <f t="shared" si="51"/>
        <v>95.795847147432553</v>
      </c>
      <c r="DO13" s="4">
        <f t="shared" si="52"/>
        <v>95.694745653978728</v>
      </c>
      <c r="DP13" s="4">
        <f t="shared" si="53"/>
        <v>95.640524367158548</v>
      </c>
      <c r="DQ13" s="4">
        <f t="shared" si="54"/>
        <v>96.764497038226878</v>
      </c>
      <c r="DR13" s="4">
        <f t="shared" si="55"/>
        <v>97.231098528703569</v>
      </c>
      <c r="DS13" s="4">
        <f t="shared" si="56"/>
        <v>98.152884388898912</v>
      </c>
      <c r="DT13" s="4">
        <f t="shared" si="57"/>
        <v>98.147243833255544</v>
      </c>
      <c r="DU13" s="4">
        <f t="shared" si="58"/>
        <v>97.84567079602229</v>
      </c>
      <c r="DV13" s="4">
        <f t="shared" si="59"/>
        <v>100.69744491920179</v>
      </c>
      <c r="DW13" s="4">
        <f t="shared" si="60"/>
        <v>99.735607728822657</v>
      </c>
      <c r="DX13" s="4">
        <f t="shared" si="61"/>
        <v>99.416606665100815</v>
      </c>
      <c r="DY13" s="4">
        <f t="shared" si="62"/>
        <v>96.994125888059799</v>
      </c>
      <c r="DZ13" s="4">
        <f t="shared" si="63"/>
        <v>98.625568299969956</v>
      </c>
      <c r="EA13" s="4">
        <f t="shared" si="64"/>
        <v>98.459157471319799</v>
      </c>
      <c r="EB13" s="4">
        <f t="shared" si="65"/>
        <v>98.784613076119513</v>
      </c>
      <c r="EC13" s="4">
        <f t="shared" si="66"/>
        <v>98.850758318968246</v>
      </c>
      <c r="ED13" s="4">
        <f t="shared" si="67"/>
        <v>99.364166719404523</v>
      </c>
    </row>
    <row r="14" spans="2:134" x14ac:dyDescent="0.2">
      <c r="B14" t="s">
        <v>10</v>
      </c>
      <c r="C14" s="4">
        <f>'VAB nominal'!C14/Ocupados!C14</f>
        <v>164.35990027998952</v>
      </c>
      <c r="D14" s="4">
        <f>'VAB nominal'!D14/Ocupados!D14</f>
        <v>180.05436605579339</v>
      </c>
      <c r="E14" s="4">
        <f>'VAB nominal'!E14/Ocupados!E14</f>
        <v>203.69329010656867</v>
      </c>
      <c r="F14" s="4">
        <f>'VAB nominal'!F14/Ocupados!F14</f>
        <v>230.812005387607</v>
      </c>
      <c r="G14" s="4">
        <f>'VAB nominal'!G14/Ocupados!G14</f>
        <v>266.11415648028247</v>
      </c>
      <c r="H14" s="4">
        <f>'VAB nominal'!H14/Ocupados!H14</f>
        <v>276.55939110991613</v>
      </c>
      <c r="I14" s="4">
        <f>'VAB nominal'!I14/Ocupados!I14</f>
        <v>281.82118159296203</v>
      </c>
      <c r="J14" s="4">
        <f>'VAB nominal'!J14/Ocupados!J14</f>
        <v>321.32122662528161</v>
      </c>
      <c r="K14" s="4">
        <f>'VAB nominal'!K14/Ocupados!K14</f>
        <v>376.06567164288157</v>
      </c>
      <c r="L14" s="4">
        <f>'VAB nominal'!L14/Ocupados!L14</f>
        <v>444.24531473996001</v>
      </c>
      <c r="M14" s="4">
        <f>'VAB nominal'!M14/Ocupados!M14</f>
        <v>503.21025151035082</v>
      </c>
      <c r="N14" s="4">
        <f>'VAB nominal'!N14/Ocupados!N14</f>
        <v>577.74534959272967</v>
      </c>
      <c r="O14" s="4">
        <f>'VAB nominal'!O14/Ocupados!O14</f>
        <v>659.32206983271578</v>
      </c>
      <c r="P14" s="4">
        <f>'VAB nominal'!P14/Ocupados!P14</f>
        <v>743.84511242450458</v>
      </c>
      <c r="Q14" s="4">
        <f>'VAB nominal'!Q14/Ocupados!Q14</f>
        <v>838.84463267483443</v>
      </c>
      <c r="R14" s="4">
        <f>'VAB nominal'!R14/Ocupados!R14</f>
        <v>954.49604551698076</v>
      </c>
      <c r="S14" s="4">
        <f>'VAB nominal'!S14/Ocupados!S14</f>
        <v>1055.9477615744004</v>
      </c>
      <c r="T14" s="4">
        <f>'VAB nominal'!T14/Ocupados!T14</f>
        <v>1199.198616224882</v>
      </c>
      <c r="U14" s="4">
        <f>'VAB nominal'!U14/Ocupados!U14</f>
        <v>1379.0301384396687</v>
      </c>
      <c r="V14" s="4">
        <f>'VAB nominal'!V14/Ocupados!V14</f>
        <v>1658.7565158665764</v>
      </c>
      <c r="W14" s="4">
        <f>'VAB nominal'!W14/Ocupados!W14</f>
        <v>2104.5426160234579</v>
      </c>
      <c r="X14" s="4">
        <f>'VAB nominal'!X14/Ocupados!X14</f>
        <v>2537.7469462753743</v>
      </c>
      <c r="Y14" s="4">
        <f>'VAB nominal'!Y14/Ocupados!Y14</f>
        <v>3125.6699102661332</v>
      </c>
      <c r="Z14" s="4">
        <f>'VAB nominal'!Z14/Ocupados!Z14</f>
        <v>4122.3907560571615</v>
      </c>
      <c r="AA14" s="4">
        <f>'VAB nominal'!AA14/Ocupados!AA14</f>
        <v>5262.2501325820622</v>
      </c>
      <c r="AB14" s="4">
        <f>'VAB nominal'!AB14/Ocupados!AB14</f>
        <v>6331.9371824376794</v>
      </c>
      <c r="AC14" s="4">
        <f>'VAB nominal'!AC14/Ocupados!AC14</f>
        <v>7213.1201329635378</v>
      </c>
      <c r="AD14" s="4">
        <f>'VAB nominal'!AD14/Ocupados!AD14</f>
        <v>8509.5748842476023</v>
      </c>
      <c r="AE14" s="4">
        <f>'VAB nominal'!AE14/Ocupados!AE14</f>
        <v>9793.585090589504</v>
      </c>
      <c r="AF14" s="4">
        <f>'VAB nominal'!AF14/Ocupados!AF14</f>
        <v>11300.011980886231</v>
      </c>
      <c r="AG14" s="4">
        <f>'VAB nominal'!AG14/Ocupados!AG14</f>
        <v>12635.519965683659</v>
      </c>
      <c r="AH14" s="4">
        <f>'VAB nominal'!AH14/Ocupados!AH14</f>
        <v>13892.568514339417</v>
      </c>
      <c r="AI14" s="4">
        <f>'VAB nominal'!AI14/Ocupados!AI14</f>
        <v>14863.661478432758</v>
      </c>
      <c r="AJ14" s="4">
        <f>'VAB nominal'!AJ14/Ocupados!AJ14</f>
        <v>15933.536983291291</v>
      </c>
      <c r="AK14" s="4">
        <f>'VAB nominal'!AK14/Ocupados!AK14</f>
        <v>17070.830132115861</v>
      </c>
      <c r="AL14" s="4">
        <f>'VAB nominal'!AL14/Ocupados!AL14</f>
        <v>18228.295604230745</v>
      </c>
      <c r="AM14" s="4">
        <f>'VAB nominal'!AM14/Ocupados!AM14</f>
        <v>19887.127033459506</v>
      </c>
      <c r="AN14" s="4">
        <f>'VAB nominal'!AN14/Ocupados!AN14</f>
        <v>21624.169655281781</v>
      </c>
      <c r="AO14" s="4">
        <f>'VAB nominal'!AO14/Ocupados!AO14</f>
        <v>24113.755753676491</v>
      </c>
      <c r="AP14" s="4">
        <f>'VAB nominal'!AP14/Ocupados!AP14</f>
        <v>25497.840994445512</v>
      </c>
      <c r="AQ14" s="4">
        <f>'VAB nominal'!AQ14/Ocupados!AQ14</f>
        <v>27715.5699791972</v>
      </c>
      <c r="AR14" s="4">
        <f>'VAB nominal'!AR14/Ocupados!AR14</f>
        <v>29078.079196573406</v>
      </c>
      <c r="AS14" s="4">
        <f>'VAB nominal'!AS14/Ocupados!AS14</f>
        <v>30373.915486727947</v>
      </c>
      <c r="AT14" s="4">
        <f>'VAB nominal'!AT14/Ocupados!AT14</f>
        <v>30761.227835332142</v>
      </c>
      <c r="AU14" s="4">
        <f>'VAB nominal'!AU14/Ocupados!AU14</f>
        <v>31796.593017846957</v>
      </c>
      <c r="AV14" s="4">
        <f>'VAB nominal'!AV14/Ocupados!AV14</f>
        <v>33265.028623369355</v>
      </c>
      <c r="AW14" s="4">
        <f>'VAB nominal'!AW14/Ocupados!AW14</f>
        <v>34902.587431033571</v>
      </c>
      <c r="AX14" s="4">
        <f>'VAB nominal'!AX14/Ocupados!AX14</f>
        <v>36691.901437696972</v>
      </c>
      <c r="AY14" s="4">
        <f>'VAB nominal'!AY14/Ocupados!AY14</f>
        <v>38040.457212469773</v>
      </c>
      <c r="AZ14" s="4">
        <f>'VAB nominal'!AZ14/Ocupados!AZ14</f>
        <v>39522.78098438571</v>
      </c>
      <c r="BA14" s="4">
        <f>'VAB nominal'!BA14/Ocupados!BA14</f>
        <v>40998.996883536915</v>
      </c>
      <c r="BB14" s="4">
        <f>'VAB nominal'!BB14/Ocupados!BB14</f>
        <v>42591.188066623763</v>
      </c>
      <c r="BC14" s="4">
        <f>'VAB nominal'!BC14/Ocupados!BC14</f>
        <v>44870.167876753454</v>
      </c>
      <c r="BD14" s="4">
        <f>'VAB nominal'!BD14/Ocupados!BD14</f>
        <v>47381.098416096225</v>
      </c>
      <c r="BE14" s="4">
        <f>'VAB nominal'!BE14/Ocupados!BE14</f>
        <v>49089.912653638756</v>
      </c>
      <c r="BF14" s="4">
        <f>'VAB nominal'!BF14/Ocupados!BF14</f>
        <v>49323.964489365069</v>
      </c>
      <c r="BG14" s="4">
        <f>'VAB nominal'!BG14/Ocupados!BG14</f>
        <v>50300.829067201601</v>
      </c>
      <c r="BH14" s="4">
        <f>'VAB nominal'!BH14/Ocupados!BH14</f>
        <v>50517.152777784053</v>
      </c>
      <c r="BI14" s="4">
        <f>'VAB nominal'!BI14/Ocupados!BI14</f>
        <v>50950.373100830329</v>
      </c>
      <c r="BJ14" s="4">
        <f>'VAB nominal'!BJ14/Ocupados!BJ14</f>
        <v>50757.242159649875</v>
      </c>
      <c r="BK14" s="4">
        <f>'VAB nominal'!BK14/Ocupados!BK14</f>
        <v>51097.850618629753</v>
      </c>
      <c r="BL14" s="4">
        <f>'VAB nominal'!BL14/Ocupados!BL14</f>
        <v>51857.685484712587</v>
      </c>
      <c r="BM14" s="4">
        <f>'VAB nominal'!BM14/Ocupados!BM14</f>
        <v>52063.177579670046</v>
      </c>
      <c r="BN14" s="4">
        <f>'VAB nominal'!BN14/Ocupados!BN14</f>
        <v>53350.011077542797</v>
      </c>
      <c r="BO14" s="4">
        <f>'VAB nominal'!BO14/Ocupados!BO14</f>
        <v>53836.460027772264</v>
      </c>
      <c r="BP14" s="4">
        <f>'VAB nominal'!BP14/Ocupados!BP14</f>
        <v>52355.95403250854</v>
      </c>
      <c r="BR14" t="s">
        <v>10</v>
      </c>
      <c r="BS14" s="4">
        <f t="shared" si="3"/>
        <v>85.8268135596946</v>
      </c>
      <c r="BT14" s="4">
        <f t="shared" si="68"/>
        <v>85.855657306237248</v>
      </c>
      <c r="BU14" s="4">
        <f t="shared" si="69"/>
        <v>85.882153017692175</v>
      </c>
      <c r="BV14" s="4">
        <f t="shared" si="70"/>
        <v>84.682803423534821</v>
      </c>
      <c r="BW14" s="4">
        <f t="shared" si="71"/>
        <v>83.505700106614924</v>
      </c>
      <c r="BX14" s="4">
        <f t="shared" si="72"/>
        <v>83.005536834654364</v>
      </c>
      <c r="BY14" s="4">
        <f t="shared" si="73"/>
        <v>82.508211564250018</v>
      </c>
      <c r="BZ14" s="4">
        <f t="shared" si="74"/>
        <v>83.584437673540862</v>
      </c>
      <c r="CA14" s="4">
        <f t="shared" si="12"/>
        <v>84.681502567587486</v>
      </c>
      <c r="CB14" s="4">
        <f t="shared" si="13"/>
        <v>84.903142153862547</v>
      </c>
      <c r="CC14" s="4">
        <f t="shared" si="14"/>
        <v>85.120740653965186</v>
      </c>
      <c r="CD14" s="4">
        <f t="shared" si="15"/>
        <v>84.468388391171587</v>
      </c>
      <c r="CE14" s="4">
        <f t="shared" si="16"/>
        <v>83.823714413840008</v>
      </c>
      <c r="CF14" s="4">
        <f t="shared" si="17"/>
        <v>83.760931981806692</v>
      </c>
      <c r="CG14" s="4">
        <f t="shared" si="18"/>
        <v>83.704435126945612</v>
      </c>
      <c r="CH14" s="4">
        <f t="shared" si="19"/>
        <v>83.827103751665803</v>
      </c>
      <c r="CI14" s="4">
        <f t="shared" si="20"/>
        <v>83.947859171301289</v>
      </c>
      <c r="CJ14" s="4">
        <f t="shared" si="21"/>
        <v>83.911456093324446</v>
      </c>
      <c r="CK14" s="4">
        <f t="shared" si="22"/>
        <v>83.882183165962388</v>
      </c>
      <c r="CL14" s="4">
        <f t="shared" si="23"/>
        <v>83.900000848521756</v>
      </c>
      <c r="CM14" s="4">
        <f t="shared" si="24"/>
        <v>83.919101694018224</v>
      </c>
      <c r="CN14" s="4">
        <f t="shared" si="25"/>
        <v>84.363169430068226</v>
      </c>
      <c r="CO14" s="4">
        <f t="shared" si="26"/>
        <v>84.803224975208721</v>
      </c>
      <c r="CP14" s="4">
        <f t="shared" si="27"/>
        <v>85.055010415602837</v>
      </c>
      <c r="CQ14" s="4">
        <f t="shared" si="28"/>
        <v>85.30095151562999</v>
      </c>
      <c r="CR14" s="4">
        <f t="shared" si="29"/>
        <v>85.383328405005471</v>
      </c>
      <c r="CS14" s="4">
        <f t="shared" si="30"/>
        <v>85.460284523256178</v>
      </c>
      <c r="CT14" s="4">
        <f t="shared" si="31"/>
        <v>86.677280122544317</v>
      </c>
      <c r="CU14" s="4">
        <f t="shared" si="32"/>
        <v>87.906783686909932</v>
      </c>
      <c r="CV14" s="4">
        <f t="shared" si="33"/>
        <v>88.122098587330711</v>
      </c>
      <c r="CW14" s="4">
        <f t="shared" si="34"/>
        <v>88.321201720047739</v>
      </c>
      <c r="CX14" s="4">
        <f t="shared" si="35"/>
        <v>88.31606921274799</v>
      </c>
      <c r="CY14" s="4">
        <f t="shared" si="36"/>
        <v>88.295519789873467</v>
      </c>
      <c r="CZ14" s="4">
        <f t="shared" si="37"/>
        <v>87.628003503501418</v>
      </c>
      <c r="DA14" s="4">
        <f t="shared" si="38"/>
        <v>86.958175029939255</v>
      </c>
      <c r="DB14" s="4">
        <f t="shared" si="39"/>
        <v>86.164441404571676</v>
      </c>
      <c r="DC14" s="4">
        <f t="shared" si="40"/>
        <v>86.577136817249283</v>
      </c>
      <c r="DD14" s="4">
        <f t="shared" si="41"/>
        <v>86.613787380190985</v>
      </c>
      <c r="DE14" s="4">
        <f t="shared" si="42"/>
        <v>89.709233308245445</v>
      </c>
      <c r="DF14" s="4">
        <f t="shared" si="43"/>
        <v>89.264849807516995</v>
      </c>
      <c r="DG14" s="4">
        <f t="shared" si="44"/>
        <v>91.821372693837702</v>
      </c>
      <c r="DH14" s="4">
        <f t="shared" si="45"/>
        <v>92.700027596845445</v>
      </c>
      <c r="DI14" s="4">
        <f t="shared" si="46"/>
        <v>94.409499102361451</v>
      </c>
      <c r="DJ14" s="4">
        <f t="shared" si="47"/>
        <v>93.785702228229326</v>
      </c>
      <c r="DK14" s="4">
        <f t="shared" si="48"/>
        <v>94.82492055331268</v>
      </c>
      <c r="DL14" s="4">
        <f t="shared" si="49"/>
        <v>95.700454714052569</v>
      </c>
      <c r="DM14" s="4">
        <f t="shared" si="50"/>
        <v>95.594342949183385</v>
      </c>
      <c r="DN14" s="4">
        <f t="shared" si="51"/>
        <v>96.416624921812343</v>
      </c>
      <c r="DO14" s="4">
        <f t="shared" si="52"/>
        <v>96.519219799916243</v>
      </c>
      <c r="DP14" s="4">
        <f t="shared" si="53"/>
        <v>96.945880573597321</v>
      </c>
      <c r="DQ14" s="4">
        <f t="shared" si="54"/>
        <v>97.422717964303288</v>
      </c>
      <c r="DR14" s="4">
        <f t="shared" si="55"/>
        <v>97.550415005254749</v>
      </c>
      <c r="DS14" s="4">
        <f t="shared" si="56"/>
        <v>98.328623268218237</v>
      </c>
      <c r="DT14" s="4">
        <f t="shared" si="57"/>
        <v>98.121021436269743</v>
      </c>
      <c r="DU14" s="4">
        <f t="shared" si="58"/>
        <v>97.519096498527631</v>
      </c>
      <c r="DV14" s="4">
        <f t="shared" si="59"/>
        <v>97.646701122505647</v>
      </c>
      <c r="DW14" s="4">
        <f t="shared" si="60"/>
        <v>97.50331654764085</v>
      </c>
      <c r="DX14" s="4">
        <f t="shared" si="61"/>
        <v>96.883947822295553</v>
      </c>
      <c r="DY14" s="4">
        <f t="shared" si="62"/>
        <v>97.009227051086739</v>
      </c>
      <c r="DZ14" s="4">
        <f t="shared" si="63"/>
        <v>96.66640386966256</v>
      </c>
      <c r="EA14" s="4">
        <f t="shared" si="64"/>
        <v>96.326293983667313</v>
      </c>
      <c r="EB14" s="4">
        <f t="shared" si="65"/>
        <v>96.899649887303482</v>
      </c>
      <c r="EC14" s="4">
        <f t="shared" si="66"/>
        <v>95.813983760318536</v>
      </c>
      <c r="ED14" s="4">
        <f t="shared" si="67"/>
        <v>97.060644039983913</v>
      </c>
    </row>
    <row r="15" spans="2:134" x14ac:dyDescent="0.2">
      <c r="B15" t="s">
        <v>11</v>
      </c>
      <c r="C15" s="4">
        <f>'VAB nominal'!C15/Ocupados!C15</f>
        <v>144.39699844224504</v>
      </c>
      <c r="D15" s="4">
        <f>'VAB nominal'!D15/Ocupados!D15</f>
        <v>163.0062472830989</v>
      </c>
      <c r="E15" s="4">
        <f>'VAB nominal'!E15/Ocupados!E15</f>
        <v>190.0270333331419</v>
      </c>
      <c r="F15" s="4">
        <f>'VAB nominal'!F15/Ocupados!F15</f>
        <v>218.62201551252861</v>
      </c>
      <c r="G15" s="4">
        <f>'VAB nominal'!G15/Ocupados!G15</f>
        <v>255.91754207136526</v>
      </c>
      <c r="H15" s="4">
        <f>'VAB nominal'!H15/Ocupados!H15</f>
        <v>268.33045713582084</v>
      </c>
      <c r="I15" s="4">
        <f>'VAB nominal'!I15/Ocupados!I15</f>
        <v>275.86993968544579</v>
      </c>
      <c r="J15" s="4">
        <f>'VAB nominal'!J15/Ocupados!J15</f>
        <v>315.46246624401101</v>
      </c>
      <c r="K15" s="4">
        <f>'VAB nominal'!K15/Ocupados!K15</f>
        <v>370.29611980444162</v>
      </c>
      <c r="L15" s="4">
        <f>'VAB nominal'!L15/Ocupados!L15</f>
        <v>430.13145745233425</v>
      </c>
      <c r="M15" s="4">
        <f>'VAB nominal'!M15/Ocupados!M15</f>
        <v>479.09354672825066</v>
      </c>
      <c r="N15" s="4">
        <f>'VAB nominal'!N15/Ocupados!N15</f>
        <v>555.43396137790717</v>
      </c>
      <c r="O15" s="4">
        <f>'VAB nominal'!O15/Ocupados!O15</f>
        <v>640.05643892430669</v>
      </c>
      <c r="P15" s="4">
        <f>'VAB nominal'!P15/Ocupados!P15</f>
        <v>730.20038091517574</v>
      </c>
      <c r="Q15" s="4">
        <f>'VAB nominal'!Q15/Ocupados!Q15</f>
        <v>832.68251084908661</v>
      </c>
      <c r="R15" s="4">
        <f>'VAB nominal'!R15/Ocupados!R15</f>
        <v>943.87476982476517</v>
      </c>
      <c r="S15" s="4">
        <f>'VAB nominal'!S15/Ocupados!S15</f>
        <v>1040.2181334314153</v>
      </c>
      <c r="T15" s="4">
        <f>'VAB nominal'!T15/Ocupados!T15</f>
        <v>1213.6092310068682</v>
      </c>
      <c r="U15" s="4">
        <f>'VAB nominal'!U15/Ocupados!U15</f>
        <v>1433.7274500480812</v>
      </c>
      <c r="V15" s="4">
        <f>'VAB nominal'!V15/Ocupados!V15</f>
        <v>1725.4445199872828</v>
      </c>
      <c r="W15" s="4">
        <f>'VAB nominal'!W15/Ocupados!W15</f>
        <v>2190.2859674864576</v>
      </c>
      <c r="X15" s="4">
        <f>'VAB nominal'!X15/Ocupados!X15</f>
        <v>2625.8993407071198</v>
      </c>
      <c r="Y15" s="4">
        <f>'VAB nominal'!Y15/Ocupados!Y15</f>
        <v>3215.5750061994909</v>
      </c>
      <c r="Z15" s="4">
        <f>'VAB nominal'!Z15/Ocupados!Z15</f>
        <v>4231.7299640865676</v>
      </c>
      <c r="AA15" s="4">
        <f>'VAB nominal'!AA15/Ocupados!AA15</f>
        <v>5390.0465129959248</v>
      </c>
      <c r="AB15" s="4">
        <f>'VAB nominal'!AB15/Ocupados!AB15</f>
        <v>6386.8451961049259</v>
      </c>
      <c r="AC15" s="4">
        <f>'VAB nominal'!AC15/Ocupados!AC15</f>
        <v>7164.7418597867672</v>
      </c>
      <c r="AD15" s="4">
        <f>'VAB nominal'!AD15/Ocupados!AD15</f>
        <v>8382.2797807945899</v>
      </c>
      <c r="AE15" s="4">
        <f>'VAB nominal'!AE15/Ocupados!AE15</f>
        <v>9566.9067944154322</v>
      </c>
      <c r="AF15" s="4">
        <f>'VAB nominal'!AF15/Ocupados!AF15</f>
        <v>11103.678932840838</v>
      </c>
      <c r="AG15" s="4">
        <f>'VAB nominal'!AG15/Ocupados!AG15</f>
        <v>12489.288755447475</v>
      </c>
      <c r="AH15" s="4">
        <f>'VAB nominal'!AH15/Ocupados!AH15</f>
        <v>13757.262629322706</v>
      </c>
      <c r="AI15" s="4">
        <f>'VAB nominal'!AI15/Ocupados!AI15</f>
        <v>14746.141441087975</v>
      </c>
      <c r="AJ15" s="4">
        <f>'VAB nominal'!AJ15/Ocupados!AJ15</f>
        <v>16254.897292495276</v>
      </c>
      <c r="AK15" s="4">
        <f>'VAB nominal'!AK15/Ocupados!AK15</f>
        <v>17907.875904794346</v>
      </c>
      <c r="AL15" s="4">
        <f>'VAB nominal'!AL15/Ocupados!AL15</f>
        <v>19188.533935910229</v>
      </c>
      <c r="AM15" s="4">
        <f>'VAB nominal'!AM15/Ocupados!AM15</f>
        <v>20779.75708797812</v>
      </c>
      <c r="AN15" s="4">
        <f>'VAB nominal'!AN15/Ocupados!AN15</f>
        <v>22137.855975340437</v>
      </c>
      <c r="AO15" s="4">
        <f>'VAB nominal'!AO15/Ocupados!AO15</f>
        <v>23749.887272779881</v>
      </c>
      <c r="AP15" s="4">
        <f>'VAB nominal'!AP15/Ocupados!AP15</f>
        <v>25524.194673477334</v>
      </c>
      <c r="AQ15" s="4">
        <f>'VAB nominal'!AQ15/Ocupados!AQ15</f>
        <v>26991.55543172231</v>
      </c>
      <c r="AR15" s="4">
        <f>'VAB nominal'!AR15/Ocupados!AR15</f>
        <v>27656.066870898987</v>
      </c>
      <c r="AS15" s="4">
        <f>'VAB nominal'!AS15/Ocupados!AS15</f>
        <v>28810.824631746131</v>
      </c>
      <c r="AT15" s="4">
        <f>'VAB nominal'!AT15/Ocupados!AT15</f>
        <v>29323.05972513192</v>
      </c>
      <c r="AU15" s="4">
        <f>'VAB nominal'!AU15/Ocupados!AU15</f>
        <v>30297.735435351115</v>
      </c>
      <c r="AV15" s="4">
        <f>'VAB nominal'!AV15/Ocupados!AV15</f>
        <v>31714.02666356913</v>
      </c>
      <c r="AW15" s="4">
        <f>'VAB nominal'!AW15/Ocupados!AW15</f>
        <v>33280.688250662839</v>
      </c>
      <c r="AX15" s="4">
        <f>'VAB nominal'!AX15/Ocupados!AX15</f>
        <v>34563.666860467602</v>
      </c>
      <c r="AY15" s="4">
        <f>'VAB nominal'!AY15/Ocupados!AY15</f>
        <v>36312.031325056509</v>
      </c>
      <c r="AZ15" s="4">
        <f>'VAB nominal'!AZ15/Ocupados!AZ15</f>
        <v>37240.649161888774</v>
      </c>
      <c r="BA15" s="4">
        <f>'VAB nominal'!BA15/Ocupados!BA15</f>
        <v>38934.578890225668</v>
      </c>
      <c r="BB15" s="4">
        <f>'VAB nominal'!BB15/Ocupados!BB15</f>
        <v>40361.994402914846</v>
      </c>
      <c r="BC15" s="4">
        <f>'VAB nominal'!BC15/Ocupados!BC15</f>
        <v>42296.295250148178</v>
      </c>
      <c r="BD15" s="4">
        <f>'VAB nominal'!BD15/Ocupados!BD15</f>
        <v>45042.452315035844</v>
      </c>
      <c r="BE15" s="4">
        <f>'VAB nominal'!BE15/Ocupados!BE15</f>
        <v>47596.622953023041</v>
      </c>
      <c r="BF15" s="4">
        <f>'VAB nominal'!BF15/Ocupados!BF15</f>
        <v>47482.881987741283</v>
      </c>
      <c r="BG15" s="4">
        <f>'VAB nominal'!BG15/Ocupados!BG15</f>
        <v>48956.866597181157</v>
      </c>
      <c r="BH15" s="4">
        <f>'VAB nominal'!BH15/Ocupados!BH15</f>
        <v>49543.368901260539</v>
      </c>
      <c r="BI15" s="4">
        <f>'VAB nominal'!BI15/Ocupados!BI15</f>
        <v>49671.628240412392</v>
      </c>
      <c r="BJ15" s="4">
        <f>'VAB nominal'!BJ15/Ocupados!BJ15</f>
        <v>48853.039824738473</v>
      </c>
      <c r="BK15" s="4">
        <f>'VAB nominal'!BK15/Ocupados!BK15</f>
        <v>49695.960347531669</v>
      </c>
      <c r="BL15" s="4">
        <f>'VAB nominal'!BL15/Ocupados!BL15</f>
        <v>49823.300372599704</v>
      </c>
      <c r="BM15" s="4">
        <f>'VAB nominal'!BM15/Ocupados!BM15</f>
        <v>50693.382868358334</v>
      </c>
      <c r="BN15" s="4">
        <f>'VAB nominal'!BN15/Ocupados!BN15</f>
        <v>51643.299394606496</v>
      </c>
      <c r="BO15" s="4">
        <f>'VAB nominal'!BO15/Ocupados!BO15</f>
        <v>52127.011634199138</v>
      </c>
      <c r="BP15" s="4">
        <f>'VAB nominal'!BP15/Ocupados!BP15</f>
        <v>50683.777185351479</v>
      </c>
      <c r="BR15" t="s">
        <v>11</v>
      </c>
      <c r="BS15" s="4">
        <f t="shared" si="3"/>
        <v>75.402420193552004</v>
      </c>
      <c r="BT15" s="4">
        <f t="shared" si="68"/>
        <v>77.726571213368274</v>
      </c>
      <c r="BU15" s="4">
        <f t="shared" si="69"/>
        <v>80.120119546778838</v>
      </c>
      <c r="BV15" s="4">
        <f t="shared" si="70"/>
        <v>80.210408174454898</v>
      </c>
      <c r="BW15" s="4">
        <f t="shared" si="71"/>
        <v>80.30603784063203</v>
      </c>
      <c r="BX15" s="4">
        <f t="shared" si="72"/>
        <v>80.535734311024882</v>
      </c>
      <c r="BY15" s="4">
        <f t="shared" si="73"/>
        <v>80.765878629585885</v>
      </c>
      <c r="BZ15" s="4">
        <f t="shared" si="74"/>
        <v>82.060413888758035</v>
      </c>
      <c r="CA15" s="4">
        <f t="shared" si="12"/>
        <v>83.382329695237047</v>
      </c>
      <c r="CB15" s="4">
        <f t="shared" si="13"/>
        <v>82.205734231097935</v>
      </c>
      <c r="CC15" s="4">
        <f t="shared" si="14"/>
        <v>81.041269365325988</v>
      </c>
      <c r="CD15" s="4">
        <f t="shared" si="15"/>
        <v>81.206385492135965</v>
      </c>
      <c r="CE15" s="4">
        <f t="shared" si="16"/>
        <v>81.374354962428555</v>
      </c>
      <c r="CF15" s="4">
        <f t="shared" si="17"/>
        <v>82.224462347506446</v>
      </c>
      <c r="CG15" s="4">
        <f t="shared" si="18"/>
        <v>83.089545424471254</v>
      </c>
      <c r="CH15" s="4">
        <f t="shared" si="19"/>
        <v>82.894307032802317</v>
      </c>
      <c r="CI15" s="4">
        <f t="shared" si="20"/>
        <v>82.697353553300402</v>
      </c>
      <c r="CJ15" s="4">
        <f t="shared" si="21"/>
        <v>84.919809216148337</v>
      </c>
      <c r="CK15" s="4">
        <f t="shared" si="22"/>
        <v>87.20925324451332</v>
      </c>
      <c r="CL15" s="4">
        <f t="shared" si="23"/>
        <v>87.273083967589685</v>
      </c>
      <c r="CM15" s="4">
        <f t="shared" si="24"/>
        <v>87.338136773766507</v>
      </c>
      <c r="CN15" s="4">
        <f t="shared" si="25"/>
        <v>87.293648924103863</v>
      </c>
      <c r="CO15" s="4">
        <f t="shared" si="26"/>
        <v>87.242459537954034</v>
      </c>
      <c r="CP15" s="4">
        <f t="shared" si="27"/>
        <v>87.31094587347043</v>
      </c>
      <c r="CQ15" s="4">
        <f t="shared" si="28"/>
        <v>87.372527851779367</v>
      </c>
      <c r="CR15" s="4">
        <f t="shared" si="29"/>
        <v>86.123738302946407</v>
      </c>
      <c r="CS15" s="4">
        <f t="shared" si="30"/>
        <v>84.887103858825469</v>
      </c>
      <c r="CT15" s="4">
        <f t="shared" si="31"/>
        <v>85.380670892317099</v>
      </c>
      <c r="CU15" s="4">
        <f t="shared" si="32"/>
        <v>85.872129393923942</v>
      </c>
      <c r="CV15" s="4">
        <f t="shared" si="33"/>
        <v>86.591013465910308</v>
      </c>
      <c r="CW15" s="4">
        <f t="shared" si="34"/>
        <v>87.299058092234006</v>
      </c>
      <c r="CX15" s="4">
        <f t="shared" si="35"/>
        <v>87.455919853492077</v>
      </c>
      <c r="CY15" s="4">
        <f t="shared" si="36"/>
        <v>87.59740830515355</v>
      </c>
      <c r="CZ15" s="4">
        <f t="shared" si="37"/>
        <v>89.395355117292098</v>
      </c>
      <c r="DA15" s="4">
        <f t="shared" si="38"/>
        <v>91.222055125126204</v>
      </c>
      <c r="DB15" s="4">
        <f t="shared" si="39"/>
        <v>90.703450495757195</v>
      </c>
      <c r="DC15" s="4">
        <f t="shared" si="40"/>
        <v>90.463135746467316</v>
      </c>
      <c r="DD15" s="4">
        <f t="shared" si="41"/>
        <v>88.671314601579837</v>
      </c>
      <c r="DE15" s="4">
        <f t="shared" si="42"/>
        <v>88.355551087204702</v>
      </c>
      <c r="DF15" s="4">
        <f t="shared" si="43"/>
        <v>89.357110842526325</v>
      </c>
      <c r="DG15" s="4">
        <f t="shared" si="44"/>
        <v>89.422720613099287</v>
      </c>
      <c r="DH15" s="4">
        <f t="shared" si="45"/>
        <v>88.166695771798103</v>
      </c>
      <c r="DI15" s="4">
        <f t="shared" si="46"/>
        <v>89.551033464804874</v>
      </c>
      <c r="DJ15" s="4">
        <f t="shared" si="47"/>
        <v>89.400974581485286</v>
      </c>
      <c r="DK15" s="4">
        <f t="shared" si="48"/>
        <v>90.354974634857712</v>
      </c>
      <c r="DL15" s="4">
        <f t="shared" si="49"/>
        <v>91.238363474155292</v>
      </c>
      <c r="DM15" s="4">
        <f t="shared" si="50"/>
        <v>91.152139723313041</v>
      </c>
      <c r="DN15" s="4">
        <f t="shared" si="51"/>
        <v>90.824186619676865</v>
      </c>
      <c r="DO15" s="4">
        <f t="shared" si="52"/>
        <v>92.133722611927141</v>
      </c>
      <c r="DP15" s="4">
        <f t="shared" si="53"/>
        <v>91.348013378867265</v>
      </c>
      <c r="DQ15" s="4">
        <f t="shared" si="54"/>
        <v>92.517202531959768</v>
      </c>
      <c r="DR15" s="4">
        <f t="shared" si="55"/>
        <v>92.444692979334135</v>
      </c>
      <c r="DS15" s="4">
        <f t="shared" si="56"/>
        <v>92.688230913613992</v>
      </c>
      <c r="DT15" s="4">
        <f t="shared" si="57"/>
        <v>93.277943671402241</v>
      </c>
      <c r="DU15" s="4">
        <f t="shared" si="58"/>
        <v>94.552616125216005</v>
      </c>
      <c r="DV15" s="4">
        <f t="shared" si="59"/>
        <v>94.001908279126326</v>
      </c>
      <c r="DW15" s="4">
        <f t="shared" si="60"/>
        <v>94.898174633031786</v>
      </c>
      <c r="DX15" s="4">
        <f t="shared" si="61"/>
        <v>95.016383616959217</v>
      </c>
      <c r="DY15" s="4">
        <f t="shared" si="62"/>
        <v>94.574503947897696</v>
      </c>
      <c r="DZ15" s="4">
        <f t="shared" si="63"/>
        <v>93.039879178326373</v>
      </c>
      <c r="EA15" s="4">
        <f t="shared" si="64"/>
        <v>93.683543011723231</v>
      </c>
      <c r="EB15" s="4">
        <f t="shared" si="65"/>
        <v>93.098261467108856</v>
      </c>
      <c r="EC15" s="4">
        <f t="shared" si="66"/>
        <v>93.293094826412201</v>
      </c>
      <c r="ED15" s="4">
        <f t="shared" si="67"/>
        <v>93.955592479721119</v>
      </c>
    </row>
    <row r="16" spans="2:134" x14ac:dyDescent="0.2">
      <c r="B16" t="s">
        <v>12</v>
      </c>
      <c r="C16" s="4">
        <f>'VAB nominal'!C16/Ocupados!C16</f>
        <v>271.449852845169</v>
      </c>
      <c r="D16" s="4">
        <f>'VAB nominal'!D16/Ocupados!D16</f>
        <v>291.20550195696904</v>
      </c>
      <c r="E16" s="4">
        <f>'VAB nominal'!E16/Ocupados!E16</f>
        <v>322.60794948371267</v>
      </c>
      <c r="F16" s="4">
        <f>'VAB nominal'!F16/Ocupados!F16</f>
        <v>368.15510514651294</v>
      </c>
      <c r="G16" s="4">
        <f>'VAB nominal'!G16/Ocupados!G16</f>
        <v>427.47899839449639</v>
      </c>
      <c r="H16" s="4">
        <f>'VAB nominal'!H16/Ocupados!H16</f>
        <v>445.06541958735727</v>
      </c>
      <c r="I16" s="4">
        <f>'VAB nominal'!I16/Ocupados!I16</f>
        <v>454.35784670475505</v>
      </c>
      <c r="J16" s="4">
        <f>'VAB nominal'!J16/Ocupados!J16</f>
        <v>504.37528345114026</v>
      </c>
      <c r="K16" s="4">
        <f>'VAB nominal'!K16/Ocupados!K16</f>
        <v>574.73602619254814</v>
      </c>
      <c r="L16" s="4">
        <f>'VAB nominal'!L16/Ocupados!L16</f>
        <v>672.52859970722989</v>
      </c>
      <c r="M16" s="4">
        <f>'VAB nominal'!M16/Ocupados!M16</f>
        <v>754.60726067743326</v>
      </c>
      <c r="N16" s="4">
        <f>'VAB nominal'!N16/Ocupados!N16</f>
        <v>863.27883386904978</v>
      </c>
      <c r="O16" s="4">
        <f>'VAB nominal'!O16/Ocupados!O16</f>
        <v>981.6481937354323</v>
      </c>
      <c r="P16" s="4">
        <f>'VAB nominal'!P16/Ocupados!P16</f>
        <v>1099.1312424892174</v>
      </c>
      <c r="Q16" s="4">
        <f>'VAB nominal'!Q16/Ocupados!Q16</f>
        <v>1230.1495479910075</v>
      </c>
      <c r="R16" s="4">
        <f>'VAB nominal'!R16/Ocupados!R16</f>
        <v>1386.2234595211787</v>
      </c>
      <c r="S16" s="4">
        <f>'VAB nominal'!S16/Ocupados!S16</f>
        <v>1518.7452042178743</v>
      </c>
      <c r="T16" s="4">
        <f>'VAB nominal'!T16/Ocupados!T16</f>
        <v>1710.3117258668458</v>
      </c>
      <c r="U16" s="4">
        <f>'VAB nominal'!U16/Ocupados!U16</f>
        <v>1950.2950676016212</v>
      </c>
      <c r="V16" s="4">
        <f>'VAB nominal'!V16/Ocupados!V16</f>
        <v>2332.1037267102147</v>
      </c>
      <c r="W16" s="4">
        <f>'VAB nominal'!W16/Ocupados!W16</f>
        <v>2941.4566575532594</v>
      </c>
      <c r="X16" s="4">
        <f>'VAB nominal'!X16/Ocupados!X16</f>
        <v>3503.7498460530255</v>
      </c>
      <c r="Y16" s="4">
        <f>'VAB nominal'!Y16/Ocupados!Y16</f>
        <v>4262.9370226285791</v>
      </c>
      <c r="Z16" s="4">
        <f>'VAB nominal'!Z16/Ocupados!Z16</f>
        <v>5582.7966238346689</v>
      </c>
      <c r="AA16" s="4">
        <f>'VAB nominal'!AA16/Ocupados!AA16</f>
        <v>7076.3956957857235</v>
      </c>
      <c r="AB16" s="4">
        <f>'VAB nominal'!AB16/Ocupados!AB16</f>
        <v>8539.5459457023971</v>
      </c>
      <c r="AC16" s="4">
        <f>'VAB nominal'!AC16/Ocupados!AC16</f>
        <v>9756.1888358884808</v>
      </c>
      <c r="AD16" s="4">
        <f>'VAB nominal'!AD16/Ocupados!AD16</f>
        <v>11263.09813138103</v>
      </c>
      <c r="AE16" s="4">
        <f>'VAB nominal'!AE16/Ocupados!AE16</f>
        <v>12684.874017104934</v>
      </c>
      <c r="AF16" s="4">
        <f>'VAB nominal'!AF16/Ocupados!AF16</f>
        <v>14573.907991893107</v>
      </c>
      <c r="AG16" s="4">
        <f>'VAB nominal'!AG16/Ocupados!AG16</f>
        <v>16227.237891176654</v>
      </c>
      <c r="AH16" s="4">
        <f>'VAB nominal'!AH16/Ocupados!AH16</f>
        <v>17882.574049716397</v>
      </c>
      <c r="AI16" s="4">
        <f>'VAB nominal'!AI16/Ocupados!AI16</f>
        <v>19176.583986755195</v>
      </c>
      <c r="AJ16" s="4">
        <f>'VAB nominal'!AJ16/Ocupados!AJ16</f>
        <v>20491.996077715692</v>
      </c>
      <c r="AK16" s="4">
        <f>'VAB nominal'!AK16/Ocupados!AK16</f>
        <v>21885.455471178197</v>
      </c>
      <c r="AL16" s="4">
        <f>'VAB nominal'!AL16/Ocupados!AL16</f>
        <v>23321.165696992084</v>
      </c>
      <c r="AM16" s="4">
        <f>'VAB nominal'!AM16/Ocupados!AM16</f>
        <v>25215.931031537664</v>
      </c>
      <c r="AN16" s="4">
        <f>'VAB nominal'!AN16/Ocupados!AN16</f>
        <v>27345.754746608633</v>
      </c>
      <c r="AO16" s="4">
        <f>'VAB nominal'!AO16/Ocupados!AO16</f>
        <v>29243.149185882761</v>
      </c>
      <c r="AP16" s="4">
        <f>'VAB nominal'!AP16/Ocupados!AP16</f>
        <v>30937.343278826829</v>
      </c>
      <c r="AQ16" s="4">
        <f>'VAB nominal'!AQ16/Ocupados!AQ16</f>
        <v>32595.584827088984</v>
      </c>
      <c r="AR16" s="4">
        <f>'VAB nominal'!AR16/Ocupados!AR16</f>
        <v>33763.949512189931</v>
      </c>
      <c r="AS16" s="4">
        <f>'VAB nominal'!AS16/Ocupados!AS16</f>
        <v>34416.638249847769</v>
      </c>
      <c r="AT16" s="4">
        <f>'VAB nominal'!AT16/Ocupados!AT16</f>
        <v>34649.531858172879</v>
      </c>
      <c r="AU16" s="4">
        <f>'VAB nominal'!AU16/Ocupados!AU16</f>
        <v>35341.927552873145</v>
      </c>
      <c r="AV16" s="4">
        <f>'VAB nominal'!AV16/Ocupados!AV16</f>
        <v>36876.851432934673</v>
      </c>
      <c r="AW16" s="4">
        <f>'VAB nominal'!AW16/Ocupados!AW16</f>
        <v>38915.791085255791</v>
      </c>
      <c r="AX16" s="4">
        <f>'VAB nominal'!AX16/Ocupados!AX16</f>
        <v>40469.848014485528</v>
      </c>
      <c r="AY16" s="4">
        <f>'VAB nominal'!AY16/Ocupados!AY16</f>
        <v>41871.975807051531</v>
      </c>
      <c r="AZ16" s="4">
        <f>'VAB nominal'!AZ16/Ocupados!AZ16</f>
        <v>43264.260533236476</v>
      </c>
      <c r="BA16" s="4">
        <f>'VAB nominal'!BA16/Ocupados!BA16</f>
        <v>44631.757536486934</v>
      </c>
      <c r="BB16" s="4">
        <f>'VAB nominal'!BB16/Ocupados!BB16</f>
        <v>46284.487997329285</v>
      </c>
      <c r="BC16" s="4">
        <f>'VAB nominal'!BC16/Ocupados!BC16</f>
        <v>48490.965108235505</v>
      </c>
      <c r="BD16" s="4">
        <f>'VAB nominal'!BD16/Ocupados!BD16</f>
        <v>50717.451481053606</v>
      </c>
      <c r="BE16" s="4">
        <f>'VAB nominal'!BE16/Ocupados!BE16</f>
        <v>52525.747132345226</v>
      </c>
      <c r="BF16" s="4">
        <f>'VAB nominal'!BF16/Ocupados!BF16</f>
        <v>53043.451784308883</v>
      </c>
      <c r="BG16" s="4">
        <f>'VAB nominal'!BG16/Ocupados!BG16</f>
        <v>53898.069006833524</v>
      </c>
      <c r="BH16" s="4">
        <f>'VAB nominal'!BH16/Ocupados!BH16</f>
        <v>54842.07317810112</v>
      </c>
      <c r="BI16" s="4">
        <f>'VAB nominal'!BI16/Ocupados!BI16</f>
        <v>55682.892669775785</v>
      </c>
      <c r="BJ16" s="4">
        <f>'VAB nominal'!BJ16/Ocupados!BJ16</f>
        <v>56150.603320021379</v>
      </c>
      <c r="BK16" s="4">
        <f>'VAB nominal'!BK16/Ocupados!BK16</f>
        <v>56961.851061233807</v>
      </c>
      <c r="BL16" s="4">
        <f>'VAB nominal'!BL16/Ocupados!BL16</f>
        <v>57587.808443980342</v>
      </c>
      <c r="BM16" s="4">
        <f>'VAB nominal'!BM16/Ocupados!BM16</f>
        <v>58031.056800115628</v>
      </c>
      <c r="BN16" s="4">
        <f>'VAB nominal'!BN16/Ocupados!BN16</f>
        <v>58566.848602988954</v>
      </c>
      <c r="BO16" s="4">
        <f>'VAB nominal'!BO16/Ocupados!BO16</f>
        <v>59223.709029916412</v>
      </c>
      <c r="BP16" s="4">
        <f>'VAB nominal'!BP16/Ocupados!BP16</f>
        <v>55647.342246907923</v>
      </c>
      <c r="BR16" t="s">
        <v>12</v>
      </c>
      <c r="BS16" s="4">
        <f t="shared" si="3"/>
        <v>141.74793165036556</v>
      </c>
      <c r="BT16" s="4">
        <f t="shared" si="68"/>
        <v>138.85605958569803</v>
      </c>
      <c r="BU16" s="4">
        <f t="shared" si="69"/>
        <v>136.0195285165687</v>
      </c>
      <c r="BV16" s="4">
        <f t="shared" si="70"/>
        <v>135.07272442842745</v>
      </c>
      <c r="BW16" s="4">
        <f t="shared" si="71"/>
        <v>134.14142830260096</v>
      </c>
      <c r="BX16" s="4">
        <f t="shared" si="72"/>
        <v>133.58032765087572</v>
      </c>
      <c r="BY16" s="4">
        <f t="shared" si="73"/>
        <v>133.02141851047156</v>
      </c>
      <c r="BZ16" s="4">
        <f t="shared" si="74"/>
        <v>131.20180352373691</v>
      </c>
      <c r="CA16" s="4">
        <f t="shared" si="12"/>
        <v>129.41758301174244</v>
      </c>
      <c r="CB16" s="4">
        <f t="shared" si="13"/>
        <v>128.53211819893824</v>
      </c>
      <c r="CC16" s="4">
        <f t="shared" si="14"/>
        <v>127.64590693240609</v>
      </c>
      <c r="CD16" s="4">
        <f t="shared" si="15"/>
        <v>126.21438126768474</v>
      </c>
      <c r="CE16" s="4">
        <f t="shared" si="16"/>
        <v>124.80303877499254</v>
      </c>
      <c r="CF16" s="4">
        <f t="shared" si="17"/>
        <v>123.76804754573411</v>
      </c>
      <c r="CG16" s="4">
        <f t="shared" si="18"/>
        <v>122.75094698754438</v>
      </c>
      <c r="CH16" s="4">
        <f t="shared" si="19"/>
        <v>121.74288024560249</v>
      </c>
      <c r="CI16" s="4">
        <f t="shared" si="20"/>
        <v>120.74026117606218</v>
      </c>
      <c r="CJ16" s="4">
        <f t="shared" si="21"/>
        <v>119.67554444214011</v>
      </c>
      <c r="CK16" s="4">
        <f t="shared" si="22"/>
        <v>118.63048060235654</v>
      </c>
      <c r="CL16" s="4">
        <f t="shared" si="23"/>
        <v>117.95794185478042</v>
      </c>
      <c r="CM16" s="4">
        <f t="shared" si="24"/>
        <v>117.29123396900958</v>
      </c>
      <c r="CN16" s="4">
        <f t="shared" si="25"/>
        <v>116.4763265056737</v>
      </c>
      <c r="CO16" s="4">
        <f t="shared" si="26"/>
        <v>115.65866446669577</v>
      </c>
      <c r="CP16" s="4">
        <f t="shared" si="27"/>
        <v>115.18675765773668</v>
      </c>
      <c r="CQ16" s="4">
        <f t="shared" si="28"/>
        <v>114.70820864523351</v>
      </c>
      <c r="CR16" s="4">
        <f t="shared" si="29"/>
        <v>115.15194085214176</v>
      </c>
      <c r="CS16" s="4">
        <f t="shared" si="30"/>
        <v>115.59029357730783</v>
      </c>
      <c r="CT16" s="4">
        <f t="shared" si="31"/>
        <v>114.72426355734892</v>
      </c>
      <c r="CU16" s="4">
        <f t="shared" si="32"/>
        <v>113.85886434874764</v>
      </c>
      <c r="CV16" s="4">
        <f t="shared" si="33"/>
        <v>113.65327391126964</v>
      </c>
      <c r="CW16" s="4">
        <f t="shared" si="34"/>
        <v>113.42700221583399</v>
      </c>
      <c r="CX16" s="4">
        <f t="shared" si="35"/>
        <v>113.68082481268512</v>
      </c>
      <c r="CY16" s="4">
        <f t="shared" si="36"/>
        <v>113.9158378547281</v>
      </c>
      <c r="CZ16" s="4">
        <f t="shared" si="37"/>
        <v>112.69768325606806</v>
      </c>
      <c r="DA16" s="4">
        <f t="shared" si="38"/>
        <v>111.4836977899663</v>
      </c>
      <c r="DB16" s="4">
        <f t="shared" si="39"/>
        <v>110.23823942806762</v>
      </c>
      <c r="DC16" s="4">
        <f t="shared" si="40"/>
        <v>109.77569093910438</v>
      </c>
      <c r="DD16" s="4">
        <f t="shared" si="41"/>
        <v>109.53111380140736</v>
      </c>
      <c r="DE16" s="4">
        <f t="shared" si="42"/>
        <v>108.7918663431022</v>
      </c>
      <c r="DF16" s="4">
        <f t="shared" si="43"/>
        <v>108.30788778664308</v>
      </c>
      <c r="DG16" s="4">
        <f t="shared" si="44"/>
        <v>107.98880718773628</v>
      </c>
      <c r="DH16" s="4">
        <f t="shared" si="45"/>
        <v>107.63843892162367</v>
      </c>
      <c r="DI16" s="4">
        <f t="shared" si="46"/>
        <v>106.97526235546033</v>
      </c>
      <c r="DJ16" s="4">
        <f t="shared" si="47"/>
        <v>105.64047360507642</v>
      </c>
      <c r="DK16" s="4">
        <f t="shared" si="48"/>
        <v>105.39794217956293</v>
      </c>
      <c r="DL16" s="4">
        <f t="shared" si="49"/>
        <v>106.09133966219176</v>
      </c>
      <c r="DM16" s="4">
        <f t="shared" si="50"/>
        <v>106.58606576069971</v>
      </c>
      <c r="DN16" s="4">
        <f t="shared" si="51"/>
        <v>106.34407059227935</v>
      </c>
      <c r="DO16" s="4">
        <f t="shared" si="52"/>
        <v>106.24084810034257</v>
      </c>
      <c r="DP16" s="4">
        <f t="shared" si="53"/>
        <v>106.12339846270396</v>
      </c>
      <c r="DQ16" s="4">
        <f t="shared" si="54"/>
        <v>106.05496371240065</v>
      </c>
      <c r="DR16" s="4">
        <f t="shared" si="55"/>
        <v>106.0095108260998</v>
      </c>
      <c r="DS16" s="4">
        <f t="shared" si="56"/>
        <v>106.26324940741436</v>
      </c>
      <c r="DT16" s="4">
        <f t="shared" si="57"/>
        <v>105.03024012366166</v>
      </c>
      <c r="DU16" s="4">
        <f t="shared" si="58"/>
        <v>104.34452062274651</v>
      </c>
      <c r="DV16" s="4">
        <f t="shared" si="59"/>
        <v>105.01017378692713</v>
      </c>
      <c r="DW16" s="4">
        <f t="shared" si="60"/>
        <v>104.47621999746585</v>
      </c>
      <c r="DX16" s="4">
        <f t="shared" si="61"/>
        <v>105.17846442427179</v>
      </c>
      <c r="DY16" s="4">
        <f t="shared" si="62"/>
        <v>106.01991799301548</v>
      </c>
      <c r="DZ16" s="4">
        <f t="shared" si="63"/>
        <v>106.93797903727248</v>
      </c>
      <c r="EA16" s="4">
        <f t="shared" si="64"/>
        <v>107.38072041679582</v>
      </c>
      <c r="EB16" s="4">
        <f t="shared" si="65"/>
        <v>107.60677851007875</v>
      </c>
      <c r="EC16" s="4">
        <f t="shared" si="66"/>
        <v>106.79691467797728</v>
      </c>
      <c r="ED16" s="4">
        <f t="shared" si="67"/>
        <v>106.55173129272683</v>
      </c>
    </row>
    <row r="17" spans="2:134" x14ac:dyDescent="0.2">
      <c r="B17" t="s">
        <v>13</v>
      </c>
      <c r="C17" s="4">
        <f>'VAB nominal'!C17/Ocupados!C17</f>
        <v>183.12542336776153</v>
      </c>
      <c r="D17" s="4">
        <f>'VAB nominal'!D17/Ocupados!D17</f>
        <v>201.77357156023143</v>
      </c>
      <c r="E17" s="4">
        <f>'VAB nominal'!E17/Ocupados!E17</f>
        <v>229.58572939257661</v>
      </c>
      <c r="F17" s="4">
        <f>'VAB nominal'!F17/Ocupados!F17</f>
        <v>267.15083085884271</v>
      </c>
      <c r="G17" s="4">
        <f>'VAB nominal'!G17/Ocupados!G17</f>
        <v>316.29747535644549</v>
      </c>
      <c r="H17" s="4">
        <f>'VAB nominal'!H17/Ocupados!H17</f>
        <v>328.56920299842454</v>
      </c>
      <c r="I17" s="4">
        <f>'VAB nominal'!I17/Ocupados!I17</f>
        <v>334.67429962879868</v>
      </c>
      <c r="J17" s="4">
        <f>'VAB nominal'!J17/Ocupados!J17</f>
        <v>374.49208307405411</v>
      </c>
      <c r="K17" s="4">
        <f>'VAB nominal'!K17/Ocupados!K17</f>
        <v>430.15100263612396</v>
      </c>
      <c r="L17" s="4">
        <f>'VAB nominal'!L17/Ocupados!L17</f>
        <v>504.86101755969185</v>
      </c>
      <c r="M17" s="4">
        <f>'VAB nominal'!M17/Ocupados!M17</f>
        <v>568.18485925385414</v>
      </c>
      <c r="N17" s="4">
        <f>'VAB nominal'!N17/Ocupados!N17</f>
        <v>654.81400526547657</v>
      </c>
      <c r="O17" s="4">
        <f>'VAB nominal'!O17/Ocupados!O17</f>
        <v>750.10112911233944</v>
      </c>
      <c r="P17" s="4">
        <f>'VAB nominal'!P17/Ocupados!P17</f>
        <v>845.95940514376014</v>
      </c>
      <c r="Q17" s="4">
        <f>'VAB nominal'!Q17/Ocupados!Q17</f>
        <v>953.65794425023034</v>
      </c>
      <c r="R17" s="4">
        <f>'VAB nominal'!R17/Ocupados!R17</f>
        <v>1088.1982755033418</v>
      </c>
      <c r="S17" s="4">
        <f>'VAB nominal'!S17/Ocupados!S17</f>
        <v>1207.2530598087537</v>
      </c>
      <c r="T17" s="4">
        <f>'VAB nominal'!T17/Ocupados!T17</f>
        <v>1380.1531772274238</v>
      </c>
      <c r="U17" s="4">
        <f>'VAB nominal'!U17/Ocupados!U17</f>
        <v>1597.6780877352764</v>
      </c>
      <c r="V17" s="4">
        <f>'VAB nominal'!V17/Ocupados!V17</f>
        <v>1918.5171429509476</v>
      </c>
      <c r="W17" s="4">
        <f>'VAB nominal'!W17/Ocupados!W17</f>
        <v>2430.0052317682707</v>
      </c>
      <c r="X17" s="4">
        <f>'VAB nominal'!X17/Ocupados!X17</f>
        <v>2920.4201349922714</v>
      </c>
      <c r="Y17" s="4">
        <f>'VAB nominal'!Y17/Ocupados!Y17</f>
        <v>3584.9774506984672</v>
      </c>
      <c r="Z17" s="4">
        <f>'VAB nominal'!Z17/Ocupados!Z17</f>
        <v>4737.702667619661</v>
      </c>
      <c r="AA17" s="4">
        <f>'VAB nominal'!AA17/Ocupados!AA17</f>
        <v>6059.8802049159212</v>
      </c>
      <c r="AB17" s="4">
        <f>'VAB nominal'!AB17/Ocupados!AB17</f>
        <v>7245.8663713255391</v>
      </c>
      <c r="AC17" s="4">
        <f>'VAB nominal'!AC17/Ocupados!AC17</f>
        <v>8202.3146220585495</v>
      </c>
      <c r="AD17" s="4">
        <f>'VAB nominal'!AD17/Ocupados!AD17</f>
        <v>9500.0073970589074</v>
      </c>
      <c r="AE17" s="4">
        <f>'VAB nominal'!AE17/Ocupados!AE17</f>
        <v>10733.929074341224</v>
      </c>
      <c r="AF17" s="4">
        <f>'VAB nominal'!AF17/Ocupados!AF17</f>
        <v>12322.691058578303</v>
      </c>
      <c r="AG17" s="4">
        <f>'VAB nominal'!AG17/Ocupados!AG17</f>
        <v>13709.677928127721</v>
      </c>
      <c r="AH17" s="4">
        <f>'VAB nominal'!AH17/Ocupados!AH17</f>
        <v>15138.350491980029</v>
      </c>
      <c r="AI17" s="4">
        <f>'VAB nominal'!AI17/Ocupados!AI17</f>
        <v>16266.01653793993</v>
      </c>
      <c r="AJ17" s="4">
        <f>'VAB nominal'!AJ17/Ocupados!AJ17</f>
        <v>17622.509542064003</v>
      </c>
      <c r="AK17" s="4">
        <f>'VAB nominal'!AK17/Ocupados!AK17</f>
        <v>19081.280325253269</v>
      </c>
      <c r="AL17" s="4">
        <f>'VAB nominal'!AL17/Ocupados!AL17</f>
        <v>20602.192554115882</v>
      </c>
      <c r="AM17" s="4">
        <f>'VAB nominal'!AM17/Ocupados!AM17</f>
        <v>22392.614614439692</v>
      </c>
      <c r="AN17" s="4">
        <f>'VAB nominal'!AN17/Ocupados!AN17</f>
        <v>24314.990674017736</v>
      </c>
      <c r="AO17" s="4">
        <f>'VAB nominal'!AO17/Ocupados!AO17</f>
        <v>26411.997769059035</v>
      </c>
      <c r="AP17" s="4">
        <f>'VAB nominal'!AP17/Ocupados!AP17</f>
        <v>27703.453861224352</v>
      </c>
      <c r="AQ17" s="4">
        <f>'VAB nominal'!AQ17/Ocupados!AQ17</f>
        <v>28548.256595133582</v>
      </c>
      <c r="AR17" s="4">
        <f>'VAB nominal'!AR17/Ocupados!AR17</f>
        <v>29768.159228318502</v>
      </c>
      <c r="AS17" s="4">
        <f>'VAB nominal'!AS17/Ocupados!AS17</f>
        <v>30692.321276287381</v>
      </c>
      <c r="AT17" s="4">
        <f>'VAB nominal'!AT17/Ocupados!AT17</f>
        <v>31047.838429853731</v>
      </c>
      <c r="AU17" s="4">
        <f>'VAB nominal'!AU17/Ocupados!AU17</f>
        <v>31896.564472130118</v>
      </c>
      <c r="AV17" s="4">
        <f>'VAB nominal'!AV17/Ocupados!AV17</f>
        <v>33107.387921839952</v>
      </c>
      <c r="AW17" s="4">
        <f>'VAB nominal'!AW17/Ocupados!AW17</f>
        <v>35123.157743383817</v>
      </c>
      <c r="AX17" s="4">
        <f>'VAB nominal'!AX17/Ocupados!AX17</f>
        <v>36102.197349500544</v>
      </c>
      <c r="AY17" s="4">
        <f>'VAB nominal'!AY17/Ocupados!AY17</f>
        <v>37258.1078498637</v>
      </c>
      <c r="AZ17" s="4">
        <f>'VAB nominal'!AZ17/Ocupados!AZ17</f>
        <v>38360.741144258376</v>
      </c>
      <c r="BA17" s="4">
        <f>'VAB nominal'!BA17/Ocupados!BA17</f>
        <v>39445.733688049702</v>
      </c>
      <c r="BB17" s="4">
        <f>'VAB nominal'!BB17/Ocupados!BB17</f>
        <v>40753.083452254621</v>
      </c>
      <c r="BC17" s="4">
        <f>'VAB nominal'!BC17/Ocupados!BC17</f>
        <v>42631.85148356804</v>
      </c>
      <c r="BD17" s="4">
        <f>'VAB nominal'!BD17/Ocupados!BD17</f>
        <v>45906.145988836091</v>
      </c>
      <c r="BE17" s="4">
        <f>'VAB nominal'!BE17/Ocupados!BE17</f>
        <v>48558.442675900893</v>
      </c>
      <c r="BF17" s="4">
        <f>'VAB nominal'!BF17/Ocupados!BF17</f>
        <v>48623.986363800046</v>
      </c>
      <c r="BG17" s="4">
        <f>'VAB nominal'!BG17/Ocupados!BG17</f>
        <v>49655.311593186976</v>
      </c>
      <c r="BH17" s="4">
        <f>'VAB nominal'!BH17/Ocupados!BH17</f>
        <v>49419.135346398056</v>
      </c>
      <c r="BI17" s="4">
        <f>'VAB nominal'!BI17/Ocupados!BI17</f>
        <v>49936.204840690931</v>
      </c>
      <c r="BJ17" s="4">
        <f>'VAB nominal'!BJ17/Ocupados!BJ17</f>
        <v>50074.158926975935</v>
      </c>
      <c r="BK17" s="4">
        <f>'VAB nominal'!BK17/Ocupados!BK17</f>
        <v>50188.933212794538</v>
      </c>
      <c r="BL17" s="4">
        <f>'VAB nominal'!BL17/Ocupados!BL17</f>
        <v>50383.867462750888</v>
      </c>
      <c r="BM17" s="4">
        <f>'VAB nominal'!BM17/Ocupados!BM17</f>
        <v>51406.385878143738</v>
      </c>
      <c r="BN17" s="4">
        <f>'VAB nominal'!BN17/Ocupados!BN17</f>
        <v>52101.933323027777</v>
      </c>
      <c r="BO17" s="4">
        <f>'VAB nominal'!BO17/Ocupados!BO17</f>
        <v>52240.52510731756</v>
      </c>
      <c r="BP17" s="4">
        <f>'VAB nominal'!BP17/Ocupados!BP17</f>
        <v>49850.229453483524</v>
      </c>
      <c r="BR17" t="s">
        <v>13</v>
      </c>
      <c r="BS17" s="4">
        <f t="shared" si="3"/>
        <v>95.625949776379443</v>
      </c>
      <c r="BT17" s="4">
        <f t="shared" si="68"/>
        <v>96.212066348686974</v>
      </c>
      <c r="BU17" s="4">
        <f t="shared" si="69"/>
        <v>96.799048864378335</v>
      </c>
      <c r="BV17" s="4">
        <f t="shared" si="70"/>
        <v>98.015184505078096</v>
      </c>
      <c r="BW17" s="4">
        <f t="shared" si="71"/>
        <v>99.253051663757645</v>
      </c>
      <c r="BX17" s="4">
        <f t="shared" si="72"/>
        <v>98.615573937893558</v>
      </c>
      <c r="BY17" s="4">
        <f t="shared" si="73"/>
        <v>97.981910950797456</v>
      </c>
      <c r="BZ17" s="4">
        <f t="shared" si="74"/>
        <v>97.415631409378349</v>
      </c>
      <c r="CA17" s="4">
        <f t="shared" si="12"/>
        <v>96.86029856182104</v>
      </c>
      <c r="CB17" s="4">
        <f t="shared" si="13"/>
        <v>96.487875774007691</v>
      </c>
      <c r="CC17" s="4">
        <f t="shared" si="14"/>
        <v>96.11154761433194</v>
      </c>
      <c r="CD17" s="4">
        <f t="shared" si="15"/>
        <v>95.736095080182693</v>
      </c>
      <c r="CE17" s="4">
        <f t="shared" si="16"/>
        <v>95.365020685815566</v>
      </c>
      <c r="CF17" s="4">
        <f t="shared" si="17"/>
        <v>95.259546658388231</v>
      </c>
      <c r="CG17" s="4">
        <f t="shared" si="18"/>
        <v>95.161125694098402</v>
      </c>
      <c r="CH17" s="4">
        <f t="shared" si="19"/>
        <v>95.569290382544182</v>
      </c>
      <c r="CI17" s="4">
        <f t="shared" si="20"/>
        <v>95.976632118469752</v>
      </c>
      <c r="CJ17" s="4">
        <f t="shared" si="21"/>
        <v>96.57337922683493</v>
      </c>
      <c r="CK17" s="4">
        <f t="shared" si="22"/>
        <v>97.181868807661374</v>
      </c>
      <c r="CL17" s="4">
        <f t="shared" si="23"/>
        <v>97.038708443231997</v>
      </c>
      <c r="CM17" s="4">
        <f t="shared" si="24"/>
        <v>96.896995389465104</v>
      </c>
      <c r="CN17" s="4">
        <f t="shared" si="25"/>
        <v>97.084502068631835</v>
      </c>
      <c r="CO17" s="4">
        <f t="shared" si="26"/>
        <v>97.264796990910327</v>
      </c>
      <c r="CP17" s="4">
        <f t="shared" si="27"/>
        <v>97.75040106237617</v>
      </c>
      <c r="CQ17" s="4">
        <f t="shared" si="28"/>
        <v>98.230516324092278</v>
      </c>
      <c r="CR17" s="4">
        <f t="shared" si="29"/>
        <v>97.707252952167622</v>
      </c>
      <c r="CS17" s="4">
        <f t="shared" si="30"/>
        <v>97.180156219357329</v>
      </c>
      <c r="CT17" s="4">
        <f t="shared" si="31"/>
        <v>96.765680251008718</v>
      </c>
      <c r="CU17" s="4">
        <f t="shared" si="32"/>
        <v>96.34726941367191</v>
      </c>
      <c r="CV17" s="4">
        <f t="shared" si="33"/>
        <v>96.097366813596196</v>
      </c>
      <c r="CW17" s="4">
        <f t="shared" si="34"/>
        <v>95.829473824232906</v>
      </c>
      <c r="CX17" s="4">
        <f t="shared" si="35"/>
        <v>96.23559591853612</v>
      </c>
      <c r="CY17" s="4">
        <f t="shared" si="36"/>
        <v>96.626015548863307</v>
      </c>
      <c r="CZ17" s="4">
        <f t="shared" si="37"/>
        <v>96.916668879723574</v>
      </c>
      <c r="DA17" s="4">
        <f t="shared" si="38"/>
        <v>97.199333686594983</v>
      </c>
      <c r="DB17" s="4">
        <f t="shared" si="39"/>
        <v>97.385759572760406</v>
      </c>
      <c r="DC17" s="4">
        <f t="shared" si="40"/>
        <v>97.484591711436977</v>
      </c>
      <c r="DD17" s="4">
        <f t="shared" si="41"/>
        <v>97.391643978167622</v>
      </c>
      <c r="DE17" s="4">
        <f t="shared" si="42"/>
        <v>98.259271355526025</v>
      </c>
      <c r="DF17" s="4">
        <f t="shared" si="43"/>
        <v>96.986433032129213</v>
      </c>
      <c r="DG17" s="4">
        <f t="shared" si="44"/>
        <v>94.580054119348816</v>
      </c>
      <c r="DH17" s="4">
        <f t="shared" si="45"/>
        <v>94.899981643134055</v>
      </c>
      <c r="DI17" s="4">
        <f t="shared" si="46"/>
        <v>95.399181552644592</v>
      </c>
      <c r="DJ17" s="4">
        <f t="shared" si="47"/>
        <v>94.659528722319507</v>
      </c>
      <c r="DK17" s="4">
        <f t="shared" si="48"/>
        <v>95.123058948350135</v>
      </c>
      <c r="DL17" s="4">
        <f t="shared" si="49"/>
        <v>95.246936787204675</v>
      </c>
      <c r="DM17" s="4">
        <f t="shared" si="50"/>
        <v>96.198460742022732</v>
      </c>
      <c r="DN17" s="4">
        <f t="shared" si="51"/>
        <v>94.867038346610229</v>
      </c>
      <c r="DO17" s="4">
        <f t="shared" si="52"/>
        <v>94.534181879158893</v>
      </c>
      <c r="DP17" s="4">
        <f t="shared" si="53"/>
        <v>94.095499786697403</v>
      </c>
      <c r="DQ17" s="4">
        <f t="shared" si="54"/>
        <v>93.73181980286445</v>
      </c>
      <c r="DR17" s="4">
        <f t="shared" si="55"/>
        <v>93.340439278015154</v>
      </c>
      <c r="DS17" s="4">
        <f t="shared" si="56"/>
        <v>93.423569870933505</v>
      </c>
      <c r="DT17" s="4">
        <f t="shared" si="57"/>
        <v>95.066557872303392</v>
      </c>
      <c r="DU17" s="4">
        <f t="shared" si="58"/>
        <v>96.46330989709746</v>
      </c>
      <c r="DV17" s="4">
        <f t="shared" si="59"/>
        <v>96.260953737295424</v>
      </c>
      <c r="DW17" s="4">
        <f t="shared" si="60"/>
        <v>96.252043044339459</v>
      </c>
      <c r="DX17" s="4">
        <f t="shared" si="61"/>
        <v>94.778123212616535</v>
      </c>
      <c r="DY17" s="4">
        <f t="shared" si="62"/>
        <v>95.07825632352862</v>
      </c>
      <c r="DZ17" s="4">
        <f t="shared" si="63"/>
        <v>95.365482132453863</v>
      </c>
      <c r="EA17" s="4">
        <f t="shared" si="64"/>
        <v>94.612862906207582</v>
      </c>
      <c r="EB17" s="4">
        <f t="shared" si="65"/>
        <v>94.145719606944411</v>
      </c>
      <c r="EC17" s="4">
        <f t="shared" si="66"/>
        <v>94.605263272068385</v>
      </c>
      <c r="ED17" s="4">
        <f t="shared" si="67"/>
        <v>94.789993514923452</v>
      </c>
    </row>
    <row r="18" spans="2:134" x14ac:dyDescent="0.2">
      <c r="B18" t="s">
        <v>14</v>
      </c>
      <c r="C18" s="4">
        <f>'VAB nominal'!C18/Ocupados!C18</f>
        <v>115.69121723666977</v>
      </c>
      <c r="D18" s="4">
        <f>'VAB nominal'!D18/Ocupados!D18</f>
        <v>132.19214190406734</v>
      </c>
      <c r="E18" s="4">
        <f>'VAB nominal'!E18/Ocupados!E18</f>
        <v>155.98266593653068</v>
      </c>
      <c r="F18" s="4">
        <f>'VAB nominal'!F18/Ocupados!F18</f>
        <v>180.76600248204363</v>
      </c>
      <c r="G18" s="4">
        <f>'VAB nominal'!G18/Ocupados!G18</f>
        <v>213.14997168347179</v>
      </c>
      <c r="H18" s="4">
        <f>'VAB nominal'!H18/Ocupados!H18</f>
        <v>221.85292326092397</v>
      </c>
      <c r="I18" s="4">
        <f>'VAB nominal'!I18/Ocupados!I18</f>
        <v>226.41752958182451</v>
      </c>
      <c r="J18" s="4">
        <f>'VAB nominal'!J18/Ocupados!J18</f>
        <v>251.96053559002357</v>
      </c>
      <c r="K18" s="4">
        <f>'VAB nominal'!K18/Ocupados!K18</f>
        <v>287.81521528223192</v>
      </c>
      <c r="L18" s="4">
        <f>'VAB nominal'!L18/Ocupados!L18</f>
        <v>333.14771073410731</v>
      </c>
      <c r="M18" s="4">
        <f>'VAB nominal'!M18/Ocupados!M18</f>
        <v>369.76659643312433</v>
      </c>
      <c r="N18" s="4">
        <f>'VAB nominal'!N18/Ocupados!N18</f>
        <v>430.67468824346304</v>
      </c>
      <c r="O18" s="4">
        <f>'VAB nominal'!O18/Ocupados!O18</f>
        <v>498.59226905274068</v>
      </c>
      <c r="P18" s="4">
        <f>'VAB nominal'!P18/Ocupados!P18</f>
        <v>559.86220076190887</v>
      </c>
      <c r="Q18" s="4">
        <f>'VAB nominal'!Q18/Ocupados!Q18</f>
        <v>628.39289232283943</v>
      </c>
      <c r="R18" s="4">
        <f>'VAB nominal'!R18/Ocupados!R18</f>
        <v>715.25891628090585</v>
      </c>
      <c r="S18" s="4">
        <f>'VAB nominal'!S18/Ocupados!S18</f>
        <v>791.53741227954072</v>
      </c>
      <c r="T18" s="4">
        <f>'VAB nominal'!T18/Ocupados!T18</f>
        <v>910.16629826736244</v>
      </c>
      <c r="U18" s="4">
        <f>'VAB nominal'!U18/Ocupados!U18</f>
        <v>1059.7526926714856</v>
      </c>
      <c r="V18" s="4">
        <f>'VAB nominal'!V18/Ocupados!V18</f>
        <v>1260.0304209611238</v>
      </c>
      <c r="W18" s="4">
        <f>'VAB nominal'!W18/Ocupados!W18</f>
        <v>1580.2446494399285</v>
      </c>
      <c r="X18" s="4">
        <f>'VAB nominal'!X18/Ocupados!X18</f>
        <v>1908.9969572833206</v>
      </c>
      <c r="Y18" s="4">
        <f>'VAB nominal'!Y18/Ocupados!Y18</f>
        <v>2355.5430151328706</v>
      </c>
      <c r="Z18" s="4">
        <f>'VAB nominal'!Z18/Ocupados!Z18</f>
        <v>3230.3089554122816</v>
      </c>
      <c r="AA18" s="4">
        <f>'VAB nominal'!AA18/Ocupados!AA18</f>
        <v>4287.5989994078727</v>
      </c>
      <c r="AB18" s="4">
        <f>'VAB nominal'!AB18/Ocupados!AB18</f>
        <v>5159.360230661724</v>
      </c>
      <c r="AC18" s="4">
        <f>'VAB nominal'!AC18/Ocupados!AC18</f>
        <v>5877.5983721017428</v>
      </c>
      <c r="AD18" s="4">
        <f>'VAB nominal'!AD18/Ocupados!AD18</f>
        <v>6933.4346390771098</v>
      </c>
      <c r="AE18" s="4">
        <f>'VAB nominal'!AE18/Ocupados!AE18</f>
        <v>7978.9753561063844</v>
      </c>
      <c r="AF18" s="4">
        <f>'VAB nominal'!AF18/Ocupados!AF18</f>
        <v>9146.1151877174743</v>
      </c>
      <c r="AG18" s="4">
        <f>'VAB nominal'!AG18/Ocupados!AG18</f>
        <v>10160.250531867194</v>
      </c>
      <c r="AH18" s="4">
        <f>'VAB nominal'!AH18/Ocupados!AH18</f>
        <v>11420.362226630461</v>
      </c>
      <c r="AI18" s="4">
        <f>'VAB nominal'!AI18/Ocupados!AI18</f>
        <v>12491.383561036919</v>
      </c>
      <c r="AJ18" s="4">
        <f>'VAB nominal'!AJ18/Ocupados!AJ18</f>
        <v>13605.775597742884</v>
      </c>
      <c r="AK18" s="4">
        <f>'VAB nominal'!AK18/Ocupados!AK18</f>
        <v>14811.317869038707</v>
      </c>
      <c r="AL18" s="4">
        <f>'VAB nominal'!AL18/Ocupados!AL18</f>
        <v>15978.521698350734</v>
      </c>
      <c r="AM18" s="4">
        <f>'VAB nominal'!AM18/Ocupados!AM18</f>
        <v>18118.569193532436</v>
      </c>
      <c r="AN18" s="4">
        <f>'VAB nominal'!AN18/Ocupados!AN18</f>
        <v>19804.818520901455</v>
      </c>
      <c r="AO18" s="4">
        <f>'VAB nominal'!AO18/Ocupados!AO18</f>
        <v>21308.243327676399</v>
      </c>
      <c r="AP18" s="4">
        <f>'VAB nominal'!AP18/Ocupados!AP18</f>
        <v>22957.250913762091</v>
      </c>
      <c r="AQ18" s="4">
        <f>'VAB nominal'!AQ18/Ocupados!AQ18</f>
        <v>23622.91863539258</v>
      </c>
      <c r="AR18" s="4">
        <f>'VAB nominal'!AR18/Ocupados!AR18</f>
        <v>25063.849160111269</v>
      </c>
      <c r="AS18" s="4">
        <f>'VAB nominal'!AS18/Ocupados!AS18</f>
        <v>27097.945455584253</v>
      </c>
      <c r="AT18" s="4">
        <f>'VAB nominal'!AT18/Ocupados!AT18</f>
        <v>27402.430965173317</v>
      </c>
      <c r="AU18" s="4">
        <f>'VAB nominal'!AU18/Ocupados!AU18</f>
        <v>27838.536110308934</v>
      </c>
      <c r="AV18" s="4">
        <f>'VAB nominal'!AV18/Ocupados!AV18</f>
        <v>29098.408952559701</v>
      </c>
      <c r="AW18" s="4">
        <f>'VAB nominal'!AW18/Ocupados!AW18</f>
        <v>30901.561476530962</v>
      </c>
      <c r="AX18" s="4">
        <f>'VAB nominal'!AX18/Ocupados!AX18</f>
        <v>32197.41128593525</v>
      </c>
      <c r="AY18" s="4">
        <f>'VAB nominal'!AY18/Ocupados!AY18</f>
        <v>33627.031731460171</v>
      </c>
      <c r="AZ18" s="4">
        <f>'VAB nominal'!AZ18/Ocupados!AZ18</f>
        <v>35146.830473807815</v>
      </c>
      <c r="BA18" s="4">
        <f>'VAB nominal'!BA18/Ocupados!BA18</f>
        <v>36661.798643735267</v>
      </c>
      <c r="BB18" s="4">
        <f>'VAB nominal'!BB18/Ocupados!BB18</f>
        <v>38177.061390124712</v>
      </c>
      <c r="BC18" s="4">
        <f>'VAB nominal'!BC18/Ocupados!BC18</f>
        <v>40559.847293041261</v>
      </c>
      <c r="BD18" s="4">
        <f>'VAB nominal'!BD18/Ocupados!BD18</f>
        <v>42785.554036819565</v>
      </c>
      <c r="BE18" s="4">
        <f>'VAB nominal'!BE18/Ocupados!BE18</f>
        <v>44733.27944578915</v>
      </c>
      <c r="BF18" s="4">
        <f>'VAB nominal'!BF18/Ocupados!BF18</f>
        <v>44692.738199993291</v>
      </c>
      <c r="BG18" s="4">
        <f>'VAB nominal'!BG18/Ocupados!BG18</f>
        <v>45294.337705002064</v>
      </c>
      <c r="BH18" s="4">
        <f>'VAB nominal'!BH18/Ocupados!BH18</f>
        <v>45395.426263836227</v>
      </c>
      <c r="BI18" s="4">
        <f>'VAB nominal'!BI18/Ocupados!BI18</f>
        <v>45905.915339568484</v>
      </c>
      <c r="BJ18" s="4">
        <f>'VAB nominal'!BJ18/Ocupados!BJ18</f>
        <v>45506.635318817127</v>
      </c>
      <c r="BK18" s="4">
        <f>'VAB nominal'!BK18/Ocupados!BK18</f>
        <v>46382.621837028382</v>
      </c>
      <c r="BL18" s="4">
        <f>'VAB nominal'!BL18/Ocupados!BL18</f>
        <v>46927.523756288501</v>
      </c>
      <c r="BM18" s="4">
        <f>'VAB nominal'!BM18/Ocupados!BM18</f>
        <v>47485.72539554839</v>
      </c>
      <c r="BN18" s="4">
        <f>'VAB nominal'!BN18/Ocupados!BN18</f>
        <v>48195.819194061507</v>
      </c>
      <c r="BO18" s="4">
        <f>'VAB nominal'!BO18/Ocupados!BO18</f>
        <v>48276.741048261552</v>
      </c>
      <c r="BP18" s="4">
        <f>'VAB nominal'!BP18/Ocupados!BP18</f>
        <v>47890.154262516917</v>
      </c>
      <c r="BR18" t="s">
        <v>14</v>
      </c>
      <c r="BS18" s="4">
        <f t="shared" si="3"/>
        <v>60.412597691717309</v>
      </c>
      <c r="BT18" s="4">
        <f t="shared" si="68"/>
        <v>63.033424195757853</v>
      </c>
      <c r="BU18" s="4">
        <f t="shared" si="69"/>
        <v>65.766168228025947</v>
      </c>
      <c r="BV18" s="4">
        <f t="shared" si="70"/>
        <v>66.32138492163125</v>
      </c>
      <c r="BW18" s="4">
        <f t="shared" si="71"/>
        <v>66.885722460436938</v>
      </c>
      <c r="BX18" s="4">
        <f t="shared" si="72"/>
        <v>66.586135150592241</v>
      </c>
      <c r="BY18" s="4">
        <f t="shared" si="73"/>
        <v>66.287797556585588</v>
      </c>
      <c r="BZ18" s="4">
        <f t="shared" si="74"/>
        <v>65.541825245725292</v>
      </c>
      <c r="CA18" s="4">
        <f t="shared" si="12"/>
        <v>64.809491346122471</v>
      </c>
      <c r="CB18" s="4">
        <f t="shared" si="13"/>
        <v>63.670423759558716</v>
      </c>
      <c r="CC18" s="4">
        <f t="shared" si="14"/>
        <v>62.548023342159524</v>
      </c>
      <c r="CD18" s="4">
        <f t="shared" si="15"/>
        <v>62.96614392905078</v>
      </c>
      <c r="CE18" s="4">
        <f t="shared" si="16"/>
        <v>63.389135420007129</v>
      </c>
      <c r="CF18" s="4">
        <f t="shared" si="17"/>
        <v>63.043473612878444</v>
      </c>
      <c r="CG18" s="4">
        <f t="shared" si="18"/>
        <v>62.704427066484129</v>
      </c>
      <c r="CH18" s="4">
        <f t="shared" si="19"/>
        <v>62.816481708846283</v>
      </c>
      <c r="CI18" s="4">
        <f t="shared" si="20"/>
        <v>62.927233365963552</v>
      </c>
      <c r="CJ18" s="4">
        <f t="shared" si="21"/>
        <v>63.687014262167366</v>
      </c>
      <c r="CK18" s="4">
        <f t="shared" si="22"/>
        <v>64.46151320367278</v>
      </c>
      <c r="CL18" s="4">
        <f t="shared" si="23"/>
        <v>63.73241182571784</v>
      </c>
      <c r="CM18" s="4">
        <f t="shared" si="24"/>
        <v>63.012604462412746</v>
      </c>
      <c r="CN18" s="4">
        <f t="shared" si="25"/>
        <v>63.461423521816286</v>
      </c>
      <c r="CO18" s="4">
        <f t="shared" si="26"/>
        <v>63.90874596034552</v>
      </c>
      <c r="CP18" s="4">
        <f t="shared" si="27"/>
        <v>66.649179591842895</v>
      </c>
      <c r="CQ18" s="4">
        <f t="shared" si="28"/>
        <v>69.501879453133583</v>
      </c>
      <c r="CR18" s="4">
        <f t="shared" si="29"/>
        <v>69.571654967796334</v>
      </c>
      <c r="CS18" s="4">
        <f t="shared" si="30"/>
        <v>69.637163936554316</v>
      </c>
      <c r="CT18" s="4">
        <f t="shared" si="31"/>
        <v>70.62294704464253</v>
      </c>
      <c r="CU18" s="4">
        <f t="shared" si="32"/>
        <v>71.618927510661919</v>
      </c>
      <c r="CV18" s="4">
        <f t="shared" si="33"/>
        <v>71.325133603965568</v>
      </c>
      <c r="CW18" s="4">
        <f t="shared" si="34"/>
        <v>71.019280503563493</v>
      </c>
      <c r="CX18" s="4">
        <f t="shared" si="35"/>
        <v>72.600073902871586</v>
      </c>
      <c r="CY18" s="4">
        <f t="shared" si="36"/>
        <v>74.203331797942027</v>
      </c>
      <c r="CZ18" s="4">
        <f t="shared" si="37"/>
        <v>74.826258162084031</v>
      </c>
      <c r="DA18" s="4">
        <f t="shared" si="38"/>
        <v>75.448303434104687</v>
      </c>
      <c r="DB18" s="4">
        <f t="shared" si="39"/>
        <v>75.529848017697901</v>
      </c>
      <c r="DC18" s="4">
        <f t="shared" si="40"/>
        <v>78.877851052192796</v>
      </c>
      <c r="DD18" s="4">
        <f t="shared" si="41"/>
        <v>79.326529888450153</v>
      </c>
      <c r="DE18" s="4">
        <f t="shared" si="42"/>
        <v>79.272021811863283</v>
      </c>
      <c r="DF18" s="4">
        <f t="shared" si="43"/>
        <v>80.370551971709006</v>
      </c>
      <c r="DG18" s="4">
        <f t="shared" si="44"/>
        <v>78.262464663893411</v>
      </c>
      <c r="DH18" s="4">
        <f t="shared" si="45"/>
        <v>79.902784950777644</v>
      </c>
      <c r="DI18" s="4">
        <f t="shared" si="46"/>
        <v>84.22698938115785</v>
      </c>
      <c r="DJ18" s="4">
        <f t="shared" si="47"/>
        <v>83.545307248026063</v>
      </c>
      <c r="DK18" s="4">
        <f t="shared" si="48"/>
        <v>83.021063718961884</v>
      </c>
      <c r="DL18" s="4">
        <f t="shared" si="49"/>
        <v>83.713469774653731</v>
      </c>
      <c r="DM18" s="4">
        <f t="shared" si="50"/>
        <v>84.635973515998359</v>
      </c>
      <c r="DN18" s="4">
        <f t="shared" si="51"/>
        <v>84.606292009166509</v>
      </c>
      <c r="DO18" s="4">
        <f t="shared" si="52"/>
        <v>85.321131888068564</v>
      </c>
      <c r="DP18" s="4">
        <f t="shared" si="53"/>
        <v>86.212061620875915</v>
      </c>
      <c r="DQ18" s="4">
        <f t="shared" si="54"/>
        <v>87.116572131717334</v>
      </c>
      <c r="DR18" s="4">
        <f t="shared" si="55"/>
        <v>87.440345088804506</v>
      </c>
      <c r="DS18" s="4">
        <f t="shared" si="56"/>
        <v>88.882973543768216</v>
      </c>
      <c r="DT18" s="4">
        <f t="shared" si="57"/>
        <v>88.604156618354324</v>
      </c>
      <c r="DU18" s="4">
        <f t="shared" si="58"/>
        <v>88.864468465216518</v>
      </c>
      <c r="DV18" s="4">
        <f t="shared" si="59"/>
        <v>88.478257872034916</v>
      </c>
      <c r="DW18" s="4">
        <f t="shared" si="60"/>
        <v>87.798714831645142</v>
      </c>
      <c r="DX18" s="4">
        <f t="shared" si="61"/>
        <v>87.061282508592271</v>
      </c>
      <c r="DY18" s="4">
        <f t="shared" si="62"/>
        <v>87.404607525662854</v>
      </c>
      <c r="DZ18" s="4">
        <f t="shared" si="63"/>
        <v>86.666702155367275</v>
      </c>
      <c r="EA18" s="4">
        <f t="shared" si="64"/>
        <v>87.437456032209795</v>
      </c>
      <c r="EB18" s="4">
        <f t="shared" si="65"/>
        <v>87.687303811562984</v>
      </c>
      <c r="EC18" s="4">
        <f t="shared" si="66"/>
        <v>87.389912283660763</v>
      </c>
      <c r="ED18" s="4">
        <f t="shared" si="67"/>
        <v>87.683529141371721</v>
      </c>
    </row>
    <row r="19" spans="2:134" x14ac:dyDescent="0.2">
      <c r="B19" t="s">
        <v>15</v>
      </c>
      <c r="C19" s="4">
        <f>'VAB nominal'!C19/Ocupados!C19</f>
        <v>125.41820719406314</v>
      </c>
      <c r="D19" s="4">
        <f>'VAB nominal'!D19/Ocupados!D19</f>
        <v>137.77465392300576</v>
      </c>
      <c r="E19" s="4">
        <f>'VAB nominal'!E19/Ocupados!E19</f>
        <v>156.29452082802408</v>
      </c>
      <c r="F19" s="4">
        <f>'VAB nominal'!F19/Ocupados!F19</f>
        <v>178.86862858288123</v>
      </c>
      <c r="G19" s="4">
        <f>'VAB nominal'!G19/Ocupados!G19</f>
        <v>208.28259493281899</v>
      </c>
      <c r="H19" s="4">
        <f>'VAB nominal'!H19/Ocupados!H19</f>
        <v>214.94960373479225</v>
      </c>
      <c r="I19" s="4">
        <f>'VAB nominal'!I19/Ocupados!I19</f>
        <v>217.51321229068844</v>
      </c>
      <c r="J19" s="4">
        <f>'VAB nominal'!J19/Ocupados!J19</f>
        <v>244.50328341043885</v>
      </c>
      <c r="K19" s="4">
        <f>'VAB nominal'!K19/Ocupados!K19</f>
        <v>282.12583310293354</v>
      </c>
      <c r="L19" s="4">
        <f>'VAB nominal'!L19/Ocupados!L19</f>
        <v>330.03404186983573</v>
      </c>
      <c r="M19" s="4">
        <f>'VAB nominal'!M19/Ocupados!M19</f>
        <v>370.20543248962269</v>
      </c>
      <c r="N19" s="4">
        <f>'VAB nominal'!N19/Ocupados!N19</f>
        <v>429.21122006392011</v>
      </c>
      <c r="O19" s="4">
        <f>'VAB nominal'!O19/Ocupados!O19</f>
        <v>494.62302972829707</v>
      </c>
      <c r="P19" s="4">
        <f>'VAB nominal'!P19/Ocupados!P19</f>
        <v>555.22293493214852</v>
      </c>
      <c r="Q19" s="4">
        <f>'VAB nominal'!Q19/Ocupados!Q19</f>
        <v>622.98201573060044</v>
      </c>
      <c r="R19" s="4">
        <f>'VAB nominal'!R19/Ocupados!R19</f>
        <v>704.01623239100672</v>
      </c>
      <c r="S19" s="4">
        <f>'VAB nominal'!S19/Ocupados!S19</f>
        <v>773.51119481403123</v>
      </c>
      <c r="T19" s="4">
        <f>'VAB nominal'!T19/Ocupados!T19</f>
        <v>873.13668011342804</v>
      </c>
      <c r="U19" s="4">
        <f>'VAB nominal'!U19/Ocupados!U19</f>
        <v>998.00575761868106</v>
      </c>
      <c r="V19" s="4">
        <f>'VAB nominal'!V19/Ocupados!V19</f>
        <v>1195.8830947816041</v>
      </c>
      <c r="W19" s="4">
        <f>'VAB nominal'!W19/Ocupados!W19</f>
        <v>1511.513455655783</v>
      </c>
      <c r="X19" s="4">
        <f>'VAB nominal'!X19/Ocupados!X19</f>
        <v>1841.1993649752744</v>
      </c>
      <c r="Y19" s="4">
        <f>'VAB nominal'!Y19/Ocupados!Y19</f>
        <v>2290.8436344681677</v>
      </c>
      <c r="Z19" s="4">
        <f>'VAB nominal'!Z19/Ocupados!Z19</f>
        <v>3079.6065264023509</v>
      </c>
      <c r="AA19" s="4">
        <f>'VAB nominal'!AA19/Ocupados!AA19</f>
        <v>4006.9430373027112</v>
      </c>
      <c r="AB19" s="4">
        <f>'VAB nominal'!AB19/Ocupados!AB19</f>
        <v>4806.3231064640186</v>
      </c>
      <c r="AC19" s="4">
        <f>'VAB nominal'!AC19/Ocupados!AC19</f>
        <v>5458.0355046936284</v>
      </c>
      <c r="AD19" s="4">
        <f>'VAB nominal'!AD19/Ocupados!AD19</f>
        <v>6431.0121252056069</v>
      </c>
      <c r="AE19" s="4">
        <f>'VAB nominal'!AE19/Ocupados!AE19</f>
        <v>7392.2032182589846</v>
      </c>
      <c r="AF19" s="4">
        <f>'VAB nominal'!AF19/Ocupados!AF19</f>
        <v>8507.9187214696158</v>
      </c>
      <c r="AG19" s="4">
        <f>'VAB nominal'!AG19/Ocupados!AG19</f>
        <v>9489.7026384547789</v>
      </c>
      <c r="AH19" s="4">
        <f>'VAB nominal'!AH19/Ocupados!AH19</f>
        <v>10464.354468582585</v>
      </c>
      <c r="AI19" s="4">
        <f>'VAB nominal'!AI19/Ocupados!AI19</f>
        <v>11228.696823229175</v>
      </c>
      <c r="AJ19" s="4">
        <f>'VAB nominal'!AJ19/Ocupados!AJ19</f>
        <v>12527.52337827581</v>
      </c>
      <c r="AK19" s="4">
        <f>'VAB nominal'!AK19/Ocupados!AK19</f>
        <v>13968.857174654142</v>
      </c>
      <c r="AL19" s="4">
        <f>'VAB nominal'!AL19/Ocupados!AL19</f>
        <v>15186.451649905088</v>
      </c>
      <c r="AM19" s="4">
        <f>'VAB nominal'!AM19/Ocupados!AM19</f>
        <v>16832.714860933986</v>
      </c>
      <c r="AN19" s="4">
        <f>'VAB nominal'!AN19/Ocupados!AN19</f>
        <v>18898.144178387585</v>
      </c>
      <c r="AO19" s="4">
        <f>'VAB nominal'!AO19/Ocupados!AO19</f>
        <v>20598.100643720183</v>
      </c>
      <c r="AP19" s="4">
        <f>'VAB nominal'!AP19/Ocupados!AP19</f>
        <v>22085.498720163039</v>
      </c>
      <c r="AQ19" s="4">
        <f>'VAB nominal'!AQ19/Ocupados!AQ19</f>
        <v>24510.528886537573</v>
      </c>
      <c r="AR19" s="4">
        <f>'VAB nominal'!AR19/Ocupados!AR19</f>
        <v>25688.282181839058</v>
      </c>
      <c r="AS19" s="4">
        <f>'VAB nominal'!AS19/Ocupados!AS19</f>
        <v>27463.227247232448</v>
      </c>
      <c r="AT19" s="4">
        <f>'VAB nominal'!AT19/Ocupados!AT19</f>
        <v>28504.544575155582</v>
      </c>
      <c r="AU19" s="4">
        <f>'VAB nominal'!AU19/Ocupados!AU19</f>
        <v>29861.901395764897</v>
      </c>
      <c r="AV19" s="4">
        <f>'VAB nominal'!AV19/Ocupados!AV19</f>
        <v>31019.308537066889</v>
      </c>
      <c r="AW19" s="4">
        <f>'VAB nominal'!AW19/Ocupados!AW19</f>
        <v>32473.20991531722</v>
      </c>
      <c r="AX19" s="4">
        <f>'VAB nominal'!AX19/Ocupados!AX19</f>
        <v>33989.269052776857</v>
      </c>
      <c r="AY19" s="4">
        <f>'VAB nominal'!AY19/Ocupados!AY19</f>
        <v>35463.703428583984</v>
      </c>
      <c r="AZ19" s="4">
        <f>'VAB nominal'!AZ19/Ocupados!AZ19</f>
        <v>36999.609480398802</v>
      </c>
      <c r="BA19" s="4">
        <f>'VAB nominal'!BA19/Ocupados!BA19</f>
        <v>38190.834399691099</v>
      </c>
      <c r="BB19" s="4">
        <f>'VAB nominal'!BB19/Ocupados!BB19</f>
        <v>39840.712601339888</v>
      </c>
      <c r="BC19" s="4">
        <f>'VAB nominal'!BC19/Ocupados!BC19</f>
        <v>41511.310377254282</v>
      </c>
      <c r="BD19" s="4">
        <f>'VAB nominal'!BD19/Ocupados!BD19</f>
        <v>44204.654009198195</v>
      </c>
      <c r="BE19" s="4">
        <f>'VAB nominal'!BE19/Ocupados!BE19</f>
        <v>46048.54720854792</v>
      </c>
      <c r="BF19" s="4">
        <f>'VAB nominal'!BF19/Ocupados!BF19</f>
        <v>46808.042544420212</v>
      </c>
      <c r="BG19" s="4">
        <f>'VAB nominal'!BG19/Ocupados!BG19</f>
        <v>47355.281096734063</v>
      </c>
      <c r="BH19" s="4">
        <f>'VAB nominal'!BH19/Ocupados!BH19</f>
        <v>47778.740307659296</v>
      </c>
      <c r="BI19" s="4">
        <f>'VAB nominal'!BI19/Ocupados!BI19</f>
        <v>48744.096692633859</v>
      </c>
      <c r="BJ19" s="4">
        <f>'VAB nominal'!BJ19/Ocupados!BJ19</f>
        <v>49003.086073098762</v>
      </c>
      <c r="BK19" s="4">
        <f>'VAB nominal'!BK19/Ocupados!BK19</f>
        <v>49806.87193930224</v>
      </c>
      <c r="BL19" s="4">
        <f>'VAB nominal'!BL19/Ocupados!BL19</f>
        <v>50436.509298998652</v>
      </c>
      <c r="BM19" s="4">
        <f>'VAB nominal'!BM19/Ocupados!BM19</f>
        <v>51592.847045518807</v>
      </c>
      <c r="BN19" s="4">
        <f>'VAB nominal'!BN19/Ocupados!BN19</f>
        <v>52578.446574832458</v>
      </c>
      <c r="BO19" s="4">
        <f>'VAB nominal'!BO19/Ocupados!BO19</f>
        <v>52959.251293220797</v>
      </c>
      <c r="BP19" s="4">
        <f>'VAB nominal'!BP19/Ocupados!BP19</f>
        <v>51042.206244087036</v>
      </c>
      <c r="BR19" t="s">
        <v>15</v>
      </c>
      <c r="BS19" s="4">
        <f t="shared" si="3"/>
        <v>65.491917843092835</v>
      </c>
      <c r="BT19" s="4">
        <f t="shared" si="68"/>
        <v>65.6953437554169</v>
      </c>
      <c r="BU19" s="4">
        <f t="shared" si="69"/>
        <v>65.897654000073416</v>
      </c>
      <c r="BV19" s="4">
        <f t="shared" si="70"/>
        <v>65.625255876463555</v>
      </c>
      <c r="BW19" s="4">
        <f t="shared" si="71"/>
        <v>65.358356503579117</v>
      </c>
      <c r="BX19" s="4">
        <f t="shared" si="72"/>
        <v>64.514197759827681</v>
      </c>
      <c r="BY19" s="4">
        <f t="shared" si="73"/>
        <v>63.680898775097376</v>
      </c>
      <c r="BZ19" s="4">
        <f t="shared" si="74"/>
        <v>63.601990032948429</v>
      </c>
      <c r="CA19" s="4">
        <f t="shared" si="12"/>
        <v>63.528370871819369</v>
      </c>
      <c r="CB19" s="4">
        <f t="shared" si="13"/>
        <v>63.07534653210827</v>
      </c>
      <c r="CC19" s="4">
        <f t="shared" si="14"/>
        <v>62.62225483891995</v>
      </c>
      <c r="CD19" s="4">
        <f t="shared" si="15"/>
        <v>62.752179768759582</v>
      </c>
      <c r="CE19" s="4">
        <f t="shared" si="16"/>
        <v>62.884501343891998</v>
      </c>
      <c r="CF19" s="4">
        <f t="shared" si="17"/>
        <v>62.521067505583467</v>
      </c>
      <c r="CG19" s="4">
        <f t="shared" si="18"/>
        <v>62.164500659312928</v>
      </c>
      <c r="CH19" s="4">
        <f t="shared" si="19"/>
        <v>61.829110799022033</v>
      </c>
      <c r="CI19" s="4">
        <f t="shared" si="20"/>
        <v>61.49414887044874</v>
      </c>
      <c r="CJ19" s="4">
        <f t="shared" si="21"/>
        <v>61.095942911820046</v>
      </c>
      <c r="CK19" s="4">
        <f t="shared" si="22"/>
        <v>60.705636104498893</v>
      </c>
      <c r="CL19" s="4">
        <f t="shared" si="23"/>
        <v>60.487836344378771</v>
      </c>
      <c r="CM19" s="4">
        <f t="shared" si="24"/>
        <v>60.271932927986242</v>
      </c>
      <c r="CN19" s="4">
        <f t="shared" si="25"/>
        <v>61.207605513984959</v>
      </c>
      <c r="CO19" s="4">
        <f t="shared" si="26"/>
        <v>62.153373098916816</v>
      </c>
      <c r="CP19" s="4">
        <f t="shared" si="27"/>
        <v>63.539819653010696</v>
      </c>
      <c r="CQ19" s="4">
        <f t="shared" si="28"/>
        <v>64.9524528745916</v>
      </c>
      <c r="CR19" s="4">
        <f t="shared" si="29"/>
        <v>64.811107943082064</v>
      </c>
      <c r="CS19" s="4">
        <f t="shared" si="30"/>
        <v>64.666227453709524</v>
      </c>
      <c r="CT19" s="4">
        <f t="shared" si="31"/>
        <v>65.50534510011677</v>
      </c>
      <c r="CU19" s="4">
        <f t="shared" si="32"/>
        <v>66.352086928981507</v>
      </c>
      <c r="CV19" s="4">
        <f t="shared" si="33"/>
        <v>66.348217472203274</v>
      </c>
      <c r="CW19" s="4">
        <f t="shared" si="34"/>
        <v>66.332208193292587</v>
      </c>
      <c r="CX19" s="4">
        <f t="shared" si="35"/>
        <v>66.522663002177907</v>
      </c>
      <c r="CY19" s="4">
        <f t="shared" si="36"/>
        <v>66.702516335460842</v>
      </c>
      <c r="CZ19" s="4">
        <f t="shared" si="37"/>
        <v>68.896307432111087</v>
      </c>
      <c r="DA19" s="4">
        <f t="shared" si="38"/>
        <v>71.156839928746905</v>
      </c>
      <c r="DB19" s="4">
        <f t="shared" si="39"/>
        <v>71.785763833449153</v>
      </c>
      <c r="DC19" s="4">
        <f t="shared" si="40"/>
        <v>73.27997930867113</v>
      </c>
      <c r="DD19" s="4">
        <f t="shared" si="41"/>
        <v>75.694922294842996</v>
      </c>
      <c r="DE19" s="4">
        <f t="shared" si="42"/>
        <v>76.630112506322646</v>
      </c>
      <c r="DF19" s="4">
        <f t="shared" si="43"/>
        <v>77.318653238481161</v>
      </c>
      <c r="DG19" s="4">
        <f t="shared" si="44"/>
        <v>81.203107477244501</v>
      </c>
      <c r="DH19" s="4">
        <f t="shared" si="45"/>
        <v>81.89345833588105</v>
      </c>
      <c r="DI19" s="4">
        <f t="shared" si="46"/>
        <v>85.362373819683341</v>
      </c>
      <c r="DJ19" s="4">
        <f t="shared" si="47"/>
        <v>86.905462421310602</v>
      </c>
      <c r="DK19" s="4">
        <f t="shared" si="48"/>
        <v>89.055214998503104</v>
      </c>
      <c r="DL19" s="4">
        <f t="shared" si="49"/>
        <v>89.239722758792979</v>
      </c>
      <c r="DM19" s="4">
        <f t="shared" si="50"/>
        <v>88.940545495074502</v>
      </c>
      <c r="DN19" s="4">
        <f t="shared" si="51"/>
        <v>89.314820906535303</v>
      </c>
      <c r="DO19" s="4">
        <f t="shared" si="52"/>
        <v>89.981278800731516</v>
      </c>
      <c r="DP19" s="4">
        <f t="shared" si="53"/>
        <v>90.756764393011309</v>
      </c>
      <c r="DQ19" s="4">
        <f t="shared" si="54"/>
        <v>90.74990051857931</v>
      </c>
      <c r="DR19" s="4">
        <f t="shared" si="55"/>
        <v>91.250754552475044</v>
      </c>
      <c r="DS19" s="4">
        <f t="shared" si="56"/>
        <v>90.968012659694253</v>
      </c>
      <c r="DT19" s="4">
        <f t="shared" si="57"/>
        <v>91.542955917331099</v>
      </c>
      <c r="DU19" s="4">
        <f t="shared" si="58"/>
        <v>91.477301060435394</v>
      </c>
      <c r="DV19" s="4">
        <f t="shared" si="59"/>
        <v>92.665927967935843</v>
      </c>
      <c r="DW19" s="4">
        <f t="shared" si="60"/>
        <v>91.793655265774902</v>
      </c>
      <c r="DX19" s="4">
        <f t="shared" si="61"/>
        <v>91.63210372018365</v>
      </c>
      <c r="DY19" s="4">
        <f t="shared" si="62"/>
        <v>92.808489038891523</v>
      </c>
      <c r="DZ19" s="4">
        <f t="shared" si="63"/>
        <v>93.325640000348614</v>
      </c>
      <c r="EA19" s="4">
        <f t="shared" si="64"/>
        <v>93.892626221011739</v>
      </c>
      <c r="EB19" s="4">
        <f t="shared" si="65"/>
        <v>94.244084496432905</v>
      </c>
      <c r="EC19" s="4">
        <f t="shared" si="66"/>
        <v>94.948415344095991</v>
      </c>
      <c r="ED19" s="4">
        <f t="shared" si="67"/>
        <v>95.656922727862607</v>
      </c>
    </row>
    <row r="20" spans="2:134" x14ac:dyDescent="0.2">
      <c r="B20" t="s">
        <v>16</v>
      </c>
      <c r="C20" s="4">
        <f>'VAB nominal'!C20/Ocupados!C20</f>
        <v>291.93736384651334</v>
      </c>
      <c r="D20" s="4">
        <f>'VAB nominal'!D20/Ocupados!D20</f>
        <v>314.30228773715612</v>
      </c>
      <c r="E20" s="4">
        <f>'VAB nominal'!E20/Ocupados!E20</f>
        <v>349.43842742077237</v>
      </c>
      <c r="F20" s="4">
        <f>'VAB nominal'!F20/Ocupados!F20</f>
        <v>393.83690918928261</v>
      </c>
      <c r="G20" s="4">
        <f>'VAB nominal'!G20/Ocupados!G20</f>
        <v>451.63756597873913</v>
      </c>
      <c r="H20" s="4">
        <f>'VAB nominal'!H20/Ocupados!H20</f>
        <v>470.2604369474173</v>
      </c>
      <c r="I20" s="4">
        <f>'VAB nominal'!I20/Ocupados!I20</f>
        <v>480.12198456384397</v>
      </c>
      <c r="J20" s="4">
        <f>'VAB nominal'!J20/Ocupados!J20</f>
        <v>532.02492211193521</v>
      </c>
      <c r="K20" s="4">
        <f>'VAB nominal'!K20/Ocupados!K20</f>
        <v>605.16084925504549</v>
      </c>
      <c r="L20" s="4">
        <f>'VAB nominal'!L20/Ocupados!L20</f>
        <v>711.36209612436789</v>
      </c>
      <c r="M20" s="4">
        <f>'VAB nominal'!M20/Ocupados!M20</f>
        <v>801.82214185020473</v>
      </c>
      <c r="N20" s="4">
        <f>'VAB nominal'!N20/Ocupados!N20</f>
        <v>924.22086341925399</v>
      </c>
      <c r="O20" s="4">
        <f>'VAB nominal'!O20/Ocupados!O20</f>
        <v>1058.8821587910356</v>
      </c>
      <c r="P20" s="4">
        <f>'VAB nominal'!P20/Ocupados!P20</f>
        <v>1179.6149103093067</v>
      </c>
      <c r="Q20" s="4">
        <f>'VAB nominal'!Q20/Ocupados!Q20</f>
        <v>1313.5510300762728</v>
      </c>
      <c r="R20" s="4">
        <f>'VAB nominal'!R20/Ocupados!R20</f>
        <v>1480.5405810602913</v>
      </c>
      <c r="S20" s="4">
        <f>'VAB nominal'!S20/Ocupados!S20</f>
        <v>1622.442560635654</v>
      </c>
      <c r="T20" s="4">
        <f>'VAB nominal'!T20/Ocupados!T20</f>
        <v>1821.0176398400397</v>
      </c>
      <c r="U20" s="4">
        <f>'VAB nominal'!U20/Ocupados!U20</f>
        <v>2069.6307731031156</v>
      </c>
      <c r="V20" s="4">
        <f>'VAB nominal'!V20/Ocupados!V20</f>
        <v>2481.480210546717</v>
      </c>
      <c r="W20" s="4">
        <f>'VAB nominal'!W20/Ocupados!W20</f>
        <v>3138.3031522914525</v>
      </c>
      <c r="X20" s="4">
        <f>'VAB nominal'!X20/Ocupados!X20</f>
        <v>3747.8361452963268</v>
      </c>
      <c r="Y20" s="4">
        <f>'VAB nominal'!Y20/Ocupados!Y20</f>
        <v>4571.6232465882094</v>
      </c>
      <c r="Z20" s="4">
        <f>'VAB nominal'!Z20/Ocupados!Z20</f>
        <v>5965.7644057601246</v>
      </c>
      <c r="AA20" s="4">
        <f>'VAB nominal'!AA20/Ocupados!AA20</f>
        <v>7534.9082490801629</v>
      </c>
      <c r="AB20" s="4">
        <f>'VAB nominal'!AB20/Ocupados!AB20</f>
        <v>9099.6477370614248</v>
      </c>
      <c r="AC20" s="4">
        <f>'VAB nominal'!AC20/Ocupados!AC20</f>
        <v>10403.813358546444</v>
      </c>
      <c r="AD20" s="4">
        <f>'VAB nominal'!AD20/Ocupados!AD20</f>
        <v>11869.015635308479</v>
      </c>
      <c r="AE20" s="4">
        <f>'VAB nominal'!AE20/Ocupados!AE20</f>
        <v>13209.484719325364</v>
      </c>
      <c r="AF20" s="4">
        <f>'VAB nominal'!AF20/Ocupados!AF20</f>
        <v>15155.32003645226</v>
      </c>
      <c r="AG20" s="4">
        <f>'VAB nominal'!AG20/Ocupados!AG20</f>
        <v>16850.827374239707</v>
      </c>
      <c r="AH20" s="4">
        <f>'VAB nominal'!AH20/Ocupados!AH20</f>
        <v>18530.770138769982</v>
      </c>
      <c r="AI20" s="4">
        <f>'VAB nominal'!AI20/Ocupados!AI20</f>
        <v>19829.848212584246</v>
      </c>
      <c r="AJ20" s="4">
        <f>'VAB nominal'!AJ20/Ocupados!AJ20</f>
        <v>21261.400943110206</v>
      </c>
      <c r="AK20" s="4">
        <f>'VAB nominal'!AK20/Ocupados!AK20</f>
        <v>22783.490284884061</v>
      </c>
      <c r="AL20" s="4">
        <f>'VAB nominal'!AL20/Ocupados!AL20</f>
        <v>24424.841566044568</v>
      </c>
      <c r="AM20" s="4">
        <f>'VAB nominal'!AM20/Ocupados!AM20</f>
        <v>26177.80036628939</v>
      </c>
      <c r="AN20" s="4">
        <f>'VAB nominal'!AN20/Ocupados!AN20</f>
        <v>28096.027618560147</v>
      </c>
      <c r="AO20" s="4">
        <f>'VAB nominal'!AO20/Ocupados!AO20</f>
        <v>29947.173436469264</v>
      </c>
      <c r="AP20" s="4">
        <f>'VAB nominal'!AP20/Ocupados!AP20</f>
        <v>32064.825451980068</v>
      </c>
      <c r="AQ20" s="4">
        <f>'VAB nominal'!AQ20/Ocupados!AQ20</f>
        <v>33992.156906454555</v>
      </c>
      <c r="AR20" s="4">
        <f>'VAB nominal'!AR20/Ocupados!AR20</f>
        <v>35606.660788760193</v>
      </c>
      <c r="AS20" s="4">
        <f>'VAB nominal'!AS20/Ocupados!AS20</f>
        <v>36153.292122861698</v>
      </c>
      <c r="AT20" s="4">
        <f>'VAB nominal'!AT20/Ocupados!AT20</f>
        <v>37358.529782370941</v>
      </c>
      <c r="AU20" s="4">
        <f>'VAB nominal'!AU20/Ocupados!AU20</f>
        <v>37890.366197585761</v>
      </c>
      <c r="AV20" s="4">
        <f>'VAB nominal'!AV20/Ocupados!AV20</f>
        <v>39046.887460914899</v>
      </c>
      <c r="AW20" s="4">
        <f>'VAB nominal'!AW20/Ocupados!AW20</f>
        <v>40893.870834514346</v>
      </c>
      <c r="AX20" s="4">
        <f>'VAB nominal'!AX20/Ocupados!AX20</f>
        <v>42093.027437457036</v>
      </c>
      <c r="AY20" s="4">
        <f>'VAB nominal'!AY20/Ocupados!AY20</f>
        <v>43519.367759039887</v>
      </c>
      <c r="AZ20" s="4">
        <f>'VAB nominal'!AZ20/Ocupados!AZ20</f>
        <v>44926.552253688256</v>
      </c>
      <c r="BA20" s="4">
        <f>'VAB nominal'!BA20/Ocupados!BA20</f>
        <v>46498.687539471757</v>
      </c>
      <c r="BB20" s="4">
        <f>'VAB nominal'!BB20/Ocupados!BB20</f>
        <v>48592.907596558885</v>
      </c>
      <c r="BC20" s="4">
        <f>'VAB nominal'!BC20/Ocupados!BC20</f>
        <v>50935.147550606547</v>
      </c>
      <c r="BD20" s="4">
        <f>'VAB nominal'!BD20/Ocupados!BD20</f>
        <v>53604.136374363312</v>
      </c>
      <c r="BE20" s="4">
        <f>'VAB nominal'!BE20/Ocupados!BE20</f>
        <v>56081.194342627248</v>
      </c>
      <c r="BF20" s="4">
        <f>'VAB nominal'!BF20/Ocupados!BF20</f>
        <v>55593.532744294462</v>
      </c>
      <c r="BG20" s="4">
        <f>'VAB nominal'!BG20/Ocupados!BG20</f>
        <v>56904.523420121783</v>
      </c>
      <c r="BH20" s="4">
        <f>'VAB nominal'!BH20/Ocupados!BH20</f>
        <v>58052.555090703718</v>
      </c>
      <c r="BI20" s="4">
        <f>'VAB nominal'!BI20/Ocupados!BI20</f>
        <v>57973.362996042517</v>
      </c>
      <c r="BJ20" s="4">
        <f>'VAB nominal'!BJ20/Ocupados!BJ20</f>
        <v>57692.430179381307</v>
      </c>
      <c r="BK20" s="4">
        <f>'VAB nominal'!BK20/Ocupados!BK20</f>
        <v>57866.304358557856</v>
      </c>
      <c r="BL20" s="4">
        <f>'VAB nominal'!BL20/Ocupados!BL20</f>
        <v>59120.233932529016</v>
      </c>
      <c r="BM20" s="4">
        <f>'VAB nominal'!BM20/Ocupados!BM20</f>
        <v>60296.587872251177</v>
      </c>
      <c r="BN20" s="4">
        <f>'VAB nominal'!BN20/Ocupados!BN20</f>
        <v>60938.533874073648</v>
      </c>
      <c r="BO20" s="4">
        <f>'VAB nominal'!BO20/Ocupados!BO20</f>
        <v>61569.677210376583</v>
      </c>
      <c r="BP20" s="4">
        <f>'VAB nominal'!BP20/Ocupados!BP20</f>
        <v>57459.021454735746</v>
      </c>
      <c r="BR20" t="s">
        <v>16</v>
      </c>
      <c r="BS20" s="4">
        <f t="shared" si="3"/>
        <v>152.44626977310199</v>
      </c>
      <c r="BT20" s="4">
        <f t="shared" si="68"/>
        <v>149.86934278597792</v>
      </c>
      <c r="BU20" s="4">
        <f t="shared" si="69"/>
        <v>147.33192476939976</v>
      </c>
      <c r="BV20" s="4">
        <f t="shared" si="70"/>
        <v>144.49514229470529</v>
      </c>
      <c r="BW20" s="4">
        <f t="shared" si="71"/>
        <v>141.7223030909914</v>
      </c>
      <c r="BX20" s="4">
        <f t="shared" si="72"/>
        <v>141.14226916780308</v>
      </c>
      <c r="BY20" s="4">
        <f t="shared" si="73"/>
        <v>140.56433251442485</v>
      </c>
      <c r="BZ20" s="4">
        <f t="shared" si="74"/>
        <v>138.39423062732902</v>
      </c>
      <c r="CA20" s="4">
        <f t="shared" si="12"/>
        <v>136.2685665674334</v>
      </c>
      <c r="CB20" s="4">
        <f t="shared" si="13"/>
        <v>135.95388666163038</v>
      </c>
      <c r="CC20" s="4">
        <f t="shared" si="14"/>
        <v>135.63255991344656</v>
      </c>
      <c r="CD20" s="4">
        <f t="shared" si="15"/>
        <v>135.12431888124001</v>
      </c>
      <c r="CE20" s="4">
        <f t="shared" si="16"/>
        <v>134.62227299463879</v>
      </c>
      <c r="CF20" s="4">
        <f t="shared" si="17"/>
        <v>132.83093834561015</v>
      </c>
      <c r="CG20" s="4">
        <f t="shared" si="18"/>
        <v>131.07319603673548</v>
      </c>
      <c r="CH20" s="4">
        <f t="shared" si="19"/>
        <v>130.02613209347723</v>
      </c>
      <c r="CI20" s="4">
        <f t="shared" si="20"/>
        <v>128.98420220209999</v>
      </c>
      <c r="CJ20" s="4">
        <f t="shared" si="21"/>
        <v>127.42196302030413</v>
      </c>
      <c r="CK20" s="4">
        <f t="shared" si="22"/>
        <v>125.88930637279392</v>
      </c>
      <c r="CL20" s="4">
        <f t="shared" si="23"/>
        <v>125.51341307720051</v>
      </c>
      <c r="CM20" s="4">
        <f t="shared" si="24"/>
        <v>125.14053142883414</v>
      </c>
      <c r="CN20" s="4">
        <f t="shared" si="25"/>
        <v>124.59056888466402</v>
      </c>
      <c r="CO20" s="4">
        <f t="shared" si="26"/>
        <v>124.03369703530353</v>
      </c>
      <c r="CP20" s="4">
        <f t="shared" si="27"/>
        <v>123.0883202722581</v>
      </c>
      <c r="CQ20" s="4">
        <f t="shared" si="28"/>
        <v>122.14068640521515</v>
      </c>
      <c r="CR20" s="4">
        <f t="shared" si="29"/>
        <v>122.70466189373437</v>
      </c>
      <c r="CS20" s="4">
        <f t="shared" si="30"/>
        <v>123.26328043325367</v>
      </c>
      <c r="CT20" s="4">
        <f t="shared" si="31"/>
        <v>120.8960502721345</v>
      </c>
      <c r="CU20" s="4">
        <f t="shared" si="32"/>
        <v>118.56774665214868</v>
      </c>
      <c r="CV20" s="4">
        <f t="shared" si="33"/>
        <v>118.18736198101386</v>
      </c>
      <c r="CW20" s="4">
        <f t="shared" si="34"/>
        <v>117.7858392620095</v>
      </c>
      <c r="CX20" s="4">
        <f t="shared" si="35"/>
        <v>117.80145452958747</v>
      </c>
      <c r="CY20" s="4">
        <f t="shared" si="36"/>
        <v>117.79646339665123</v>
      </c>
      <c r="CZ20" s="4">
        <f t="shared" si="37"/>
        <v>116.92909856022202</v>
      </c>
      <c r="DA20" s="4">
        <f t="shared" si="38"/>
        <v>116.05825379625551</v>
      </c>
      <c r="DB20" s="4">
        <f t="shared" si="39"/>
        <v>115.45527215637934</v>
      </c>
      <c r="DC20" s="4">
        <f t="shared" si="40"/>
        <v>113.96311795432922</v>
      </c>
      <c r="DD20" s="4">
        <f t="shared" si="41"/>
        <v>112.53626849840916</v>
      </c>
      <c r="DE20" s="4">
        <f t="shared" si="42"/>
        <v>111.41101353840786</v>
      </c>
      <c r="DF20" s="4">
        <f t="shared" si="43"/>
        <v>112.25506617202485</v>
      </c>
      <c r="DG20" s="4">
        <f t="shared" si="44"/>
        <v>112.6156348333335</v>
      </c>
      <c r="DH20" s="4">
        <f t="shared" si="45"/>
        <v>113.51294614186715</v>
      </c>
      <c r="DI20" s="4">
        <f t="shared" si="46"/>
        <v>112.37320396549288</v>
      </c>
      <c r="DJ20" s="4">
        <f t="shared" si="47"/>
        <v>113.89974316400843</v>
      </c>
      <c r="DK20" s="4">
        <f t="shared" si="48"/>
        <v>112.99798574033778</v>
      </c>
      <c r="DL20" s="4">
        <f t="shared" si="49"/>
        <v>112.33433548146151</v>
      </c>
      <c r="DM20" s="4">
        <f t="shared" si="50"/>
        <v>112.00380833652162</v>
      </c>
      <c r="DN20" s="4">
        <f t="shared" si="51"/>
        <v>110.60935735783953</v>
      </c>
      <c r="DO20" s="4">
        <f t="shared" si="52"/>
        <v>110.42073965691553</v>
      </c>
      <c r="DP20" s="4">
        <f t="shared" si="53"/>
        <v>110.20085279652385</v>
      </c>
      <c r="DQ20" s="4">
        <f t="shared" si="54"/>
        <v>110.49120383936142</v>
      </c>
      <c r="DR20" s="4">
        <f t="shared" si="55"/>
        <v>111.29669111228621</v>
      </c>
      <c r="DS20" s="4">
        <f t="shared" si="56"/>
        <v>111.61943829520341</v>
      </c>
      <c r="DT20" s="4">
        <f t="shared" si="57"/>
        <v>111.00824569476033</v>
      </c>
      <c r="DU20" s="4">
        <f t="shared" si="58"/>
        <v>111.4075602749308</v>
      </c>
      <c r="DV20" s="4">
        <f t="shared" si="59"/>
        <v>110.05857157724654</v>
      </c>
      <c r="DW20" s="4">
        <f t="shared" si="60"/>
        <v>110.30394255753069</v>
      </c>
      <c r="DX20" s="4">
        <f t="shared" si="61"/>
        <v>111.33566341514212</v>
      </c>
      <c r="DY20" s="4">
        <f t="shared" si="62"/>
        <v>110.38096075701763</v>
      </c>
      <c r="DZ20" s="4">
        <f t="shared" si="63"/>
        <v>109.87436508864987</v>
      </c>
      <c r="EA20" s="4">
        <f t="shared" si="64"/>
        <v>109.0857360516564</v>
      </c>
      <c r="EB20" s="4">
        <f t="shared" si="65"/>
        <v>110.47022087027668</v>
      </c>
      <c r="EC20" s="4">
        <f t="shared" si="66"/>
        <v>110.96626367750618</v>
      </c>
      <c r="ED20" s="4">
        <f t="shared" si="67"/>
        <v>110.86658137845669</v>
      </c>
    </row>
    <row r="21" spans="2:134" x14ac:dyDescent="0.2">
      <c r="B21" t="s">
        <v>17</v>
      </c>
      <c r="C21" s="4">
        <f>'VAB nominal'!C21/Ocupados!C21</f>
        <v>148.07875417993154</v>
      </c>
      <c r="D21" s="4">
        <f>'VAB nominal'!D21/Ocupados!D21</f>
        <v>162.94490691358646</v>
      </c>
      <c r="E21" s="4">
        <f>'VAB nominal'!E21/Ocupados!E21</f>
        <v>185.1628839447701</v>
      </c>
      <c r="F21" s="4">
        <f>'VAB nominal'!F21/Ocupados!F21</f>
        <v>216.46550310126239</v>
      </c>
      <c r="G21" s="4">
        <f>'VAB nominal'!G21/Ocupados!G21</f>
        <v>257.48454707989401</v>
      </c>
      <c r="H21" s="4">
        <f>'VAB nominal'!H21/Ocupados!H21</f>
        <v>279.06017070621652</v>
      </c>
      <c r="I21" s="4">
        <f>'VAB nominal'!I21/Ocupados!I21</f>
        <v>296.5576314050644</v>
      </c>
      <c r="J21" s="4">
        <f>'VAB nominal'!J21/Ocupados!J21</f>
        <v>338.04550954362753</v>
      </c>
      <c r="K21" s="4">
        <f>'VAB nominal'!K21/Ocupados!K21</f>
        <v>395.54825192275678</v>
      </c>
      <c r="L21" s="4">
        <f>'VAB nominal'!L21/Ocupados!L21</f>
        <v>468.46372750171605</v>
      </c>
      <c r="M21" s="4">
        <f>'VAB nominal'!M21/Ocupados!M21</f>
        <v>532.00979850673866</v>
      </c>
      <c r="N21" s="4">
        <f>'VAB nominal'!N21/Ocupados!N21</f>
        <v>620.33772660830687</v>
      </c>
      <c r="O21" s="4">
        <f>'VAB nominal'!O21/Ocupados!O21</f>
        <v>718.96970554784446</v>
      </c>
      <c r="P21" s="4">
        <f>'VAB nominal'!P21/Ocupados!P21</f>
        <v>820.26214494217209</v>
      </c>
      <c r="Q21" s="4">
        <f>'VAB nominal'!Q21/Ocupados!Q21</f>
        <v>935.42391756977042</v>
      </c>
      <c r="R21" s="4">
        <f>'VAB nominal'!R21/Ocupados!R21</f>
        <v>1067.9159860878467</v>
      </c>
      <c r="S21" s="4">
        <f>'VAB nominal'!S21/Ocupados!S21</f>
        <v>1185.3345701675892</v>
      </c>
      <c r="T21" s="4">
        <f>'VAB nominal'!T21/Ocupados!T21</f>
        <v>1339.9290033010582</v>
      </c>
      <c r="U21" s="4">
        <f>'VAB nominal'!U21/Ocupados!U21</f>
        <v>1533.7552419821072</v>
      </c>
      <c r="V21" s="4">
        <f>'VAB nominal'!V21/Ocupados!V21</f>
        <v>1834.0051055516108</v>
      </c>
      <c r="W21" s="4">
        <f>'VAB nominal'!W21/Ocupados!W21</f>
        <v>2313.1863617771751</v>
      </c>
      <c r="X21" s="4">
        <f>'VAB nominal'!X21/Ocupados!X21</f>
        <v>2787.5304943094379</v>
      </c>
      <c r="Y21" s="4">
        <f>'VAB nominal'!Y21/Ocupados!Y21</f>
        <v>3431.0903562415292</v>
      </c>
      <c r="Z21" s="4">
        <f>'VAB nominal'!Z21/Ocupados!Z21</f>
        <v>4484.7630125893365</v>
      </c>
      <c r="AA21" s="4">
        <f>'VAB nominal'!AA21/Ocupados!AA21</f>
        <v>5673.6474268513957</v>
      </c>
      <c r="AB21" s="4">
        <f>'VAB nominal'!AB21/Ocupados!AB21</f>
        <v>6697.2702036695919</v>
      </c>
      <c r="AC21" s="4">
        <f>'VAB nominal'!AC21/Ocupados!AC21</f>
        <v>7484.3459236964509</v>
      </c>
      <c r="AD21" s="4">
        <f>'VAB nominal'!AD21/Ocupados!AD21</f>
        <v>8791.1592994625771</v>
      </c>
      <c r="AE21" s="4">
        <f>'VAB nominal'!AE21/Ocupados!AE21</f>
        <v>10073.642797124325</v>
      </c>
      <c r="AF21" s="4">
        <f>'VAB nominal'!AF21/Ocupados!AF21</f>
        <v>11702.781738876271</v>
      </c>
      <c r="AG21" s="4">
        <f>'VAB nominal'!AG21/Ocupados!AG21</f>
        <v>13175.511462198667</v>
      </c>
      <c r="AH21" s="4">
        <f>'VAB nominal'!AH21/Ocupados!AH21</f>
        <v>14382.173627198232</v>
      </c>
      <c r="AI21" s="4">
        <f>'VAB nominal'!AI21/Ocupados!AI21</f>
        <v>15276.857652372961</v>
      </c>
      <c r="AJ21" s="4">
        <f>'VAB nominal'!AJ21/Ocupados!AJ21</f>
        <v>16569.563173895353</v>
      </c>
      <c r="AK21" s="4">
        <f>'VAB nominal'!AK21/Ocupados!AK21</f>
        <v>17961.498844053065</v>
      </c>
      <c r="AL21" s="4">
        <f>'VAB nominal'!AL21/Ocupados!AL21</f>
        <v>19951.649512948174</v>
      </c>
      <c r="AM21" s="4">
        <f>'VAB nominal'!AM21/Ocupados!AM21</f>
        <v>21658.879285492647</v>
      </c>
      <c r="AN21" s="4">
        <f>'VAB nominal'!AN21/Ocupados!AN21</f>
        <v>23292.324235009866</v>
      </c>
      <c r="AO21" s="4">
        <f>'VAB nominal'!AO21/Ocupados!AO21</f>
        <v>24803.530214296981</v>
      </c>
      <c r="AP21" s="4">
        <f>'VAB nominal'!AP21/Ocupados!AP21</f>
        <v>26043.291872306629</v>
      </c>
      <c r="AQ21" s="4">
        <f>'VAB nominal'!AQ21/Ocupados!AQ21</f>
        <v>27329.09495553904</v>
      </c>
      <c r="AR21" s="4">
        <f>'VAB nominal'!AR21/Ocupados!AR21</f>
        <v>28270.293600192876</v>
      </c>
      <c r="AS21" s="4">
        <f>'VAB nominal'!AS21/Ocupados!AS21</f>
        <v>28477.512227803993</v>
      </c>
      <c r="AT21" s="4">
        <f>'VAB nominal'!AT21/Ocupados!AT21</f>
        <v>28650.668878837369</v>
      </c>
      <c r="AU21" s="4">
        <f>'VAB nominal'!AU21/Ocupados!AU21</f>
        <v>28923.33880701099</v>
      </c>
      <c r="AV21" s="4">
        <f>'VAB nominal'!AV21/Ocupados!AV21</f>
        <v>30589.425597372709</v>
      </c>
      <c r="AW21" s="4">
        <f>'VAB nominal'!AW21/Ocupados!AW21</f>
        <v>32077.098064401511</v>
      </c>
      <c r="AX21" s="4">
        <f>'VAB nominal'!AX21/Ocupados!AX21</f>
        <v>33165.515244644317</v>
      </c>
      <c r="AY21" s="4">
        <f>'VAB nominal'!AY21/Ocupados!AY21</f>
        <v>34568.675784294181</v>
      </c>
      <c r="AZ21" s="4">
        <f>'VAB nominal'!AZ21/Ocupados!AZ21</f>
        <v>35246.474941767781</v>
      </c>
      <c r="BA21" s="4">
        <f>'VAB nominal'!BA21/Ocupados!BA21</f>
        <v>36519.716785095981</v>
      </c>
      <c r="BB21" s="4">
        <f>'VAB nominal'!BB21/Ocupados!BB21</f>
        <v>37719.874812003916</v>
      </c>
      <c r="BC21" s="4">
        <f>'VAB nominal'!BC21/Ocupados!BC21</f>
        <v>39221.746700281779</v>
      </c>
      <c r="BD21" s="4">
        <f>'VAB nominal'!BD21/Ocupados!BD21</f>
        <v>41888.139201666847</v>
      </c>
      <c r="BE21" s="4">
        <f>'VAB nominal'!BE21/Ocupados!BE21</f>
        <v>43449.187632000809</v>
      </c>
      <c r="BF21" s="4">
        <f>'VAB nominal'!BF21/Ocupados!BF21</f>
        <v>43185.246637112097</v>
      </c>
      <c r="BG21" s="4">
        <f>'VAB nominal'!BG21/Ocupados!BG21</f>
        <v>43868.023724924024</v>
      </c>
      <c r="BH21" s="4">
        <f>'VAB nominal'!BH21/Ocupados!BH21</f>
        <v>44423.593677997502</v>
      </c>
      <c r="BI21" s="4">
        <f>'VAB nominal'!BI21/Ocupados!BI21</f>
        <v>44801.03186060155</v>
      </c>
      <c r="BJ21" s="4">
        <f>'VAB nominal'!BJ21/Ocupados!BJ21</f>
        <v>44423.452117430497</v>
      </c>
      <c r="BK21" s="4">
        <f>'VAB nominal'!BK21/Ocupados!BK21</f>
        <v>45701.328609406919</v>
      </c>
      <c r="BL21" s="4">
        <f>'VAB nominal'!BL21/Ocupados!BL21</f>
        <v>45392.529381706823</v>
      </c>
      <c r="BM21" s="4">
        <f>'VAB nominal'!BM21/Ocupados!BM21</f>
        <v>45687.020960554546</v>
      </c>
      <c r="BN21" s="4">
        <f>'VAB nominal'!BN21/Ocupados!BN21</f>
        <v>45840.716845878138</v>
      </c>
      <c r="BO21" s="4">
        <f>'VAB nominal'!BO21/Ocupados!BO21</f>
        <v>46461.710568073628</v>
      </c>
      <c r="BP21" s="4">
        <f>'VAB nominal'!BP21/Ocupados!BP21</f>
        <v>45367.121513944228</v>
      </c>
      <c r="BR21" t="s">
        <v>17</v>
      </c>
      <c r="BS21" s="4">
        <f t="shared" si="3"/>
        <v>77.324989888060557</v>
      </c>
      <c r="BT21" s="4">
        <f t="shared" si="68"/>
        <v>77.697322171208043</v>
      </c>
      <c r="BU21" s="4">
        <f t="shared" si="69"/>
        <v>78.069273287412585</v>
      </c>
      <c r="BV21" s="4">
        <f t="shared" si="70"/>
        <v>79.419203590893517</v>
      </c>
      <c r="BW21" s="4">
        <f t="shared" si="71"/>
        <v>80.797758581980332</v>
      </c>
      <c r="BX21" s="4">
        <f t="shared" si="72"/>
        <v>83.756111790952147</v>
      </c>
      <c r="BY21" s="4">
        <f t="shared" si="73"/>
        <v>86.822571868646875</v>
      </c>
      <c r="BZ21" s="4">
        <f t="shared" si="74"/>
        <v>87.93488099129074</v>
      </c>
      <c r="CA21" s="4">
        <f t="shared" si="12"/>
        <v>89.06853998258498</v>
      </c>
      <c r="CB21" s="4">
        <f t="shared" si="13"/>
        <v>89.531709463921629</v>
      </c>
      <c r="CC21" s="4">
        <f t="shared" si="14"/>
        <v>89.992340076817541</v>
      </c>
      <c r="CD21" s="4">
        <f t="shared" si="15"/>
        <v>90.695542701961131</v>
      </c>
      <c r="CE21" s="4">
        <f t="shared" si="16"/>
        <v>91.407089232332424</v>
      </c>
      <c r="CF21" s="4">
        <f t="shared" si="17"/>
        <v>92.365897929759313</v>
      </c>
      <c r="CG21" s="4">
        <f t="shared" si="18"/>
        <v>93.341636310813286</v>
      </c>
      <c r="CH21" s="4">
        <f t="shared" si="19"/>
        <v>93.788030431662818</v>
      </c>
      <c r="CI21" s="4">
        <f t="shared" si="20"/>
        <v>94.234111940292863</v>
      </c>
      <c r="CJ21" s="4">
        <f t="shared" si="21"/>
        <v>93.758775408379961</v>
      </c>
      <c r="CK21" s="4">
        <f t="shared" si="22"/>
        <v>93.29363771938084</v>
      </c>
      <c r="CL21" s="4">
        <f t="shared" si="23"/>
        <v>92.764084686405113</v>
      </c>
      <c r="CM21" s="4">
        <f t="shared" si="24"/>
        <v>92.238817144024537</v>
      </c>
      <c r="CN21" s="4">
        <f t="shared" si="25"/>
        <v>92.666807353687531</v>
      </c>
      <c r="CO21" s="4">
        <f t="shared" si="26"/>
        <v>93.089653016445723</v>
      </c>
      <c r="CP21" s="4">
        <f t="shared" si="27"/>
        <v>92.531636935876918</v>
      </c>
      <c r="CQ21" s="4">
        <f t="shared" si="28"/>
        <v>91.969692029283735</v>
      </c>
      <c r="CR21" s="4">
        <f t="shared" si="29"/>
        <v>90.309680077532377</v>
      </c>
      <c r="CS21" s="4">
        <f t="shared" si="30"/>
        <v>88.673739008805796</v>
      </c>
      <c r="CT21" s="4">
        <f t="shared" si="31"/>
        <v>89.545457624679216</v>
      </c>
      <c r="CU21" s="4">
        <f t="shared" si="32"/>
        <v>90.420569190429433</v>
      </c>
      <c r="CV21" s="4">
        <f t="shared" si="33"/>
        <v>91.263061303266696</v>
      </c>
      <c r="CW21" s="4">
        <f t="shared" si="34"/>
        <v>92.09569600444118</v>
      </c>
      <c r="CX21" s="4">
        <f t="shared" si="35"/>
        <v>91.428524550976022</v>
      </c>
      <c r="CY21" s="4">
        <f t="shared" si="36"/>
        <v>90.750054361060705</v>
      </c>
      <c r="CZ21" s="4">
        <f t="shared" si="37"/>
        <v>91.12589008806934</v>
      </c>
      <c r="DA21" s="4">
        <f t="shared" si="38"/>
        <v>91.495208387245953</v>
      </c>
      <c r="DB21" s="4">
        <f t="shared" si="39"/>
        <v>94.310668024495357</v>
      </c>
      <c r="DC21" s="4">
        <f t="shared" si="40"/>
        <v>94.290329219171539</v>
      </c>
      <c r="DD21" s="4">
        <f t="shared" si="41"/>
        <v>93.295439826927563</v>
      </c>
      <c r="DE21" s="4">
        <f t="shared" si="42"/>
        <v>92.275367702653853</v>
      </c>
      <c r="DF21" s="4">
        <f t="shared" si="43"/>
        <v>91.174407197111563</v>
      </c>
      <c r="DG21" s="4">
        <f t="shared" si="44"/>
        <v>90.540985272225541</v>
      </c>
      <c r="DH21" s="4">
        <f t="shared" si="45"/>
        <v>90.124831808616293</v>
      </c>
      <c r="DI21" s="4">
        <f t="shared" si="46"/>
        <v>88.515017640156529</v>
      </c>
      <c r="DJ21" s="4">
        <f t="shared" si="47"/>
        <v>87.35097033493382</v>
      </c>
      <c r="DK21" s="4">
        <f t="shared" si="48"/>
        <v>86.256200561234721</v>
      </c>
      <c r="DL21" s="4">
        <f t="shared" si="49"/>
        <v>88.002988731946374</v>
      </c>
      <c r="DM21" s="4">
        <f t="shared" si="50"/>
        <v>87.855638761512296</v>
      </c>
      <c r="DN21" s="4">
        <f t="shared" si="51"/>
        <v>87.150213490877334</v>
      </c>
      <c r="DO21" s="4">
        <f t="shared" si="52"/>
        <v>87.710344741140602</v>
      </c>
      <c r="DP21" s="4">
        <f t="shared" si="53"/>
        <v>86.456480673636463</v>
      </c>
      <c r="DQ21" s="4">
        <f t="shared" si="54"/>
        <v>86.778954094832699</v>
      </c>
      <c r="DR21" s="4">
        <f t="shared" si="55"/>
        <v>86.393209696367165</v>
      </c>
      <c r="DS21" s="4">
        <f t="shared" si="56"/>
        <v>85.950655807810008</v>
      </c>
      <c r="DT21" s="4">
        <f t="shared" si="57"/>
        <v>86.745709616894928</v>
      </c>
      <c r="DU21" s="4">
        <f t="shared" si="58"/>
        <v>86.313568153265919</v>
      </c>
      <c r="DV21" s="4">
        <f t="shared" si="59"/>
        <v>85.493875338933847</v>
      </c>
      <c r="DW21" s="4">
        <f t="shared" si="60"/>
        <v>85.0339424397214</v>
      </c>
      <c r="DX21" s="4">
        <f t="shared" si="61"/>
        <v>85.197460571663711</v>
      </c>
      <c r="DY21" s="4">
        <f t="shared" si="62"/>
        <v>85.300915525920644</v>
      </c>
      <c r="DZ21" s="4">
        <f t="shared" si="63"/>
        <v>84.603796048673544</v>
      </c>
      <c r="EA21" s="4">
        <f t="shared" si="64"/>
        <v>86.153127025442927</v>
      </c>
      <c r="EB21" s="4">
        <f t="shared" si="65"/>
        <v>84.819061311234023</v>
      </c>
      <c r="EC21" s="4">
        <f t="shared" si="66"/>
        <v>84.079683336140477</v>
      </c>
      <c r="ED21" s="4">
        <f t="shared" si="67"/>
        <v>83.398848668437807</v>
      </c>
    </row>
    <row r="22" spans="2:134" x14ac:dyDescent="0.2">
      <c r="B22" t="s">
        <v>18</v>
      </c>
      <c r="C22" s="4">
        <f>'VAB nominal'!C22/Ocupados!C22</f>
        <v>211.20239155105352</v>
      </c>
      <c r="D22" s="4">
        <f>'VAB nominal'!D22/Ocupados!D22</f>
        <v>230.32170563451172</v>
      </c>
      <c r="E22" s="4">
        <f>'VAB nominal'!E22/Ocupados!E22</f>
        <v>259.37992305549625</v>
      </c>
      <c r="F22" s="4">
        <f>'VAB nominal'!F22/Ocupados!F22</f>
        <v>300.8926584390569</v>
      </c>
      <c r="G22" s="4">
        <f>'VAB nominal'!G22/Ocupados!G22</f>
        <v>355.15255104076476</v>
      </c>
      <c r="H22" s="4">
        <f>'VAB nominal'!H22/Ocupados!H22</f>
        <v>374.63418987139255</v>
      </c>
      <c r="I22" s="4">
        <f>'VAB nominal'!I22/Ocupados!I22</f>
        <v>387.49392593211491</v>
      </c>
      <c r="J22" s="4">
        <f>'VAB nominal'!J22/Ocupados!J22</f>
        <v>446.01193575859622</v>
      </c>
      <c r="K22" s="4">
        <f>'VAB nominal'!K22/Ocupados!K22</f>
        <v>526.9711232093955</v>
      </c>
      <c r="L22" s="4">
        <f>'VAB nominal'!L22/Ocupados!L22</f>
        <v>612.69661836315652</v>
      </c>
      <c r="M22" s="4">
        <f>'VAB nominal'!M22/Ocupados!M22</f>
        <v>683.0805378350002</v>
      </c>
      <c r="N22" s="4">
        <f>'VAB nominal'!N22/Ocupados!N22</f>
        <v>787.57815017203484</v>
      </c>
      <c r="O22" s="4">
        <f>'VAB nominal'!O22/Ocupados!O22</f>
        <v>902.58878131658344</v>
      </c>
      <c r="P22" s="4">
        <f>'VAB nominal'!P22/Ocupados!P22</f>
        <v>1005.2397779364148</v>
      </c>
      <c r="Q22" s="4">
        <f>'VAB nominal'!Q22/Ocupados!Q22</f>
        <v>1119.0871681783058</v>
      </c>
      <c r="R22" s="4">
        <f>'VAB nominal'!R22/Ocupados!R22</f>
        <v>1278.7158709850721</v>
      </c>
      <c r="S22" s="4">
        <f>'VAB nominal'!S22/Ocupados!S22</f>
        <v>1420.562518875161</v>
      </c>
      <c r="T22" s="4">
        <f>'VAB nominal'!T22/Ocupados!T22</f>
        <v>1630.0479611541764</v>
      </c>
      <c r="U22" s="4">
        <f>'VAB nominal'!U22/Ocupados!U22</f>
        <v>1893.9778527108313</v>
      </c>
      <c r="V22" s="4">
        <f>'VAB nominal'!V22/Ocupados!V22</f>
        <v>2294.9442992705422</v>
      </c>
      <c r="W22" s="4">
        <f>'VAB nominal'!W22/Ocupados!W22</f>
        <v>2933.1630615141853</v>
      </c>
      <c r="X22" s="4">
        <f>'VAB nominal'!X22/Ocupados!X22</f>
        <v>3533.5794866937981</v>
      </c>
      <c r="Y22" s="4">
        <f>'VAB nominal'!Y22/Ocupados!Y22</f>
        <v>4348.0890346401584</v>
      </c>
      <c r="Z22" s="4">
        <f>'VAB nominal'!Z22/Ocupados!Z22</f>
        <v>5695.1057279948172</v>
      </c>
      <c r="AA22" s="4">
        <f>'VAB nominal'!AA22/Ocupados!AA22</f>
        <v>7219.7513803701004</v>
      </c>
      <c r="AB22" s="4">
        <f>'VAB nominal'!AB22/Ocupados!AB22</f>
        <v>8626.0435603936039</v>
      </c>
      <c r="AC22" s="4">
        <f>'VAB nominal'!AC22/Ocupados!AC22</f>
        <v>9757.1600392176806</v>
      </c>
      <c r="AD22" s="4">
        <f>'VAB nominal'!AD22/Ocupados!AD22</f>
        <v>11327.366778603735</v>
      </c>
      <c r="AE22" s="4">
        <f>'VAB nominal'!AE22/Ocupados!AE22</f>
        <v>12828.760320946712</v>
      </c>
      <c r="AF22" s="4">
        <f>'VAB nominal'!AF22/Ocupados!AF22</f>
        <v>14828.694340184822</v>
      </c>
      <c r="AG22" s="4">
        <f>'VAB nominal'!AG22/Ocupados!AG22</f>
        <v>16611.136986222733</v>
      </c>
      <c r="AH22" s="4">
        <f>'VAB nominal'!AH22/Ocupados!AH22</f>
        <v>18136.666530453625</v>
      </c>
      <c r="AI22" s="4">
        <f>'VAB nominal'!AI22/Ocupados!AI22</f>
        <v>19269.515667644988</v>
      </c>
      <c r="AJ22" s="4">
        <f>'VAB nominal'!AJ22/Ocupados!AJ22</f>
        <v>20614.455299339468</v>
      </c>
      <c r="AK22" s="4">
        <f>'VAB nominal'!AK22/Ocupados!AK22</f>
        <v>22040.964256792267</v>
      </c>
      <c r="AL22" s="4">
        <f>'VAB nominal'!AL22/Ocupados!AL22</f>
        <v>23112.735322374363</v>
      </c>
      <c r="AM22" s="4">
        <f>'VAB nominal'!AM22/Ocupados!AM22</f>
        <v>24898.218329891624</v>
      </c>
      <c r="AN22" s="4">
        <f>'VAB nominal'!AN22/Ocupados!AN22</f>
        <v>27484.731437758001</v>
      </c>
      <c r="AO22" s="4">
        <f>'VAB nominal'!AO22/Ocupados!AO22</f>
        <v>29061.952071667078</v>
      </c>
      <c r="AP22" s="4">
        <f>'VAB nominal'!AP22/Ocupados!AP22</f>
        <v>31031.551366982083</v>
      </c>
      <c r="AQ22" s="4">
        <f>'VAB nominal'!AQ22/Ocupados!AQ22</f>
        <v>32365.161963015267</v>
      </c>
      <c r="AR22" s="4">
        <f>'VAB nominal'!AR22/Ocupados!AR22</f>
        <v>33625.912446831018</v>
      </c>
      <c r="AS22" s="4">
        <f>'VAB nominal'!AS22/Ocupados!AS22</f>
        <v>34920.02806357306</v>
      </c>
      <c r="AT22" s="4">
        <f>'VAB nominal'!AT22/Ocupados!AT22</f>
        <v>34578.964358904268</v>
      </c>
      <c r="AU22" s="4">
        <f>'VAB nominal'!AU22/Ocupados!AU22</f>
        <v>35702.558179368993</v>
      </c>
      <c r="AV22" s="4">
        <f>'VAB nominal'!AV22/Ocupados!AV22</f>
        <v>37032.299965263468</v>
      </c>
      <c r="AW22" s="4">
        <f>'VAB nominal'!AW22/Ocupados!AW22</f>
        <v>38545.442787447129</v>
      </c>
      <c r="AX22" s="4">
        <f>'VAB nominal'!AX22/Ocupados!AX22</f>
        <v>40247.800052730701</v>
      </c>
      <c r="AY22" s="4">
        <f>'VAB nominal'!AY22/Ocupados!AY22</f>
        <v>41786.419698948004</v>
      </c>
      <c r="AZ22" s="4">
        <f>'VAB nominal'!AZ22/Ocupados!AZ22</f>
        <v>43525.545808379858</v>
      </c>
      <c r="BA22" s="4">
        <f>'VAB nominal'!BA22/Ocupados!BA22</f>
        <v>44847.831916723742</v>
      </c>
      <c r="BB22" s="4">
        <f>'VAB nominal'!BB22/Ocupados!BB22</f>
        <v>46973.564956931208</v>
      </c>
      <c r="BC22" s="4">
        <f>'VAB nominal'!BC22/Ocupados!BC22</f>
        <v>48749.853122695138</v>
      </c>
      <c r="BD22" s="4">
        <f>'VAB nominal'!BD22/Ocupados!BD22</f>
        <v>51649.324609487652</v>
      </c>
      <c r="BE22" s="4">
        <f>'VAB nominal'!BE22/Ocupados!BE22</f>
        <v>54391.864396208912</v>
      </c>
      <c r="BF22" s="4">
        <f>'VAB nominal'!BF22/Ocupados!BF22</f>
        <v>55159.395259374673</v>
      </c>
      <c r="BG22" s="4">
        <f>'VAB nominal'!BG22/Ocupados!BG22</f>
        <v>56444.208672850604</v>
      </c>
      <c r="BH22" s="4">
        <f>'VAB nominal'!BH22/Ocupados!BH22</f>
        <v>56854.235059574508</v>
      </c>
      <c r="BI22" s="4">
        <f>'VAB nominal'!BI22/Ocupados!BI22</f>
        <v>57196.859883322468</v>
      </c>
      <c r="BJ22" s="4">
        <f>'VAB nominal'!BJ22/Ocupados!BJ22</f>
        <v>57773.580470517329</v>
      </c>
      <c r="BK22" s="4">
        <f>'VAB nominal'!BK22/Ocupados!BK22</f>
        <v>57907.30762282385</v>
      </c>
      <c r="BL22" s="4">
        <f>'VAB nominal'!BL22/Ocupados!BL22</f>
        <v>58117.792962077241</v>
      </c>
      <c r="BM22" s="4">
        <f>'VAB nominal'!BM22/Ocupados!BM22</f>
        <v>59125.056780227125</v>
      </c>
      <c r="BN22" s="4">
        <f>'VAB nominal'!BN22/Ocupados!BN22</f>
        <v>59315.305455733425</v>
      </c>
      <c r="BO22" s="4">
        <f>'VAB nominal'!BO22/Ocupados!BO22</f>
        <v>60078.405705229794</v>
      </c>
      <c r="BP22" s="4">
        <f>'VAB nominal'!BP22/Ocupados!BP22</f>
        <v>58017.990762124704</v>
      </c>
      <c r="BR22" t="s">
        <v>18</v>
      </c>
      <c r="BS22" s="4">
        <f t="shared" si="3"/>
        <v>110.28741348792843</v>
      </c>
      <c r="BT22" s="4">
        <f t="shared" si="68"/>
        <v>109.8247260664437</v>
      </c>
      <c r="BU22" s="4">
        <f t="shared" si="69"/>
        <v>109.36102131746654</v>
      </c>
      <c r="BV22" s="4">
        <f t="shared" si="70"/>
        <v>110.39475092896353</v>
      </c>
      <c r="BW22" s="4">
        <f t="shared" si="71"/>
        <v>111.44563976440233</v>
      </c>
      <c r="BX22" s="4">
        <f t="shared" si="72"/>
        <v>112.44135273110885</v>
      </c>
      <c r="BY22" s="4">
        <f t="shared" si="73"/>
        <v>113.44580503123967</v>
      </c>
      <c r="BZ22" s="4">
        <f t="shared" si="74"/>
        <v>116.0199008251157</v>
      </c>
      <c r="CA22" s="4">
        <f t="shared" si="12"/>
        <v>118.66200477207417</v>
      </c>
      <c r="CB22" s="4">
        <f t="shared" si="13"/>
        <v>117.09716762354127</v>
      </c>
      <c r="CC22" s="4">
        <f t="shared" si="14"/>
        <v>115.54677420085926</v>
      </c>
      <c r="CD22" s="4">
        <f t="shared" si="15"/>
        <v>115.1466768603637</v>
      </c>
      <c r="CE22" s="4">
        <f t="shared" si="16"/>
        <v>114.7517240813937</v>
      </c>
      <c r="CF22" s="4">
        <f t="shared" si="17"/>
        <v>113.19536723269691</v>
      </c>
      <c r="CG22" s="4">
        <f t="shared" si="18"/>
        <v>111.6685445926779</v>
      </c>
      <c r="CH22" s="4">
        <f t="shared" si="19"/>
        <v>112.30119652084025</v>
      </c>
      <c r="CI22" s="4">
        <f t="shared" si="20"/>
        <v>112.93473656382068</v>
      </c>
      <c r="CJ22" s="4">
        <f t="shared" si="21"/>
        <v>114.05925263071838</v>
      </c>
      <c r="CK22" s="4">
        <f t="shared" si="22"/>
        <v>115.20487676442217</v>
      </c>
      <c r="CL22" s="4">
        <f t="shared" si="23"/>
        <v>116.07841585810914</v>
      </c>
      <c r="CM22" s="4">
        <f t="shared" si="24"/>
        <v>116.96052499494888</v>
      </c>
      <c r="CN22" s="4">
        <f t="shared" si="25"/>
        <v>117.46796321362403</v>
      </c>
      <c r="CO22" s="4">
        <f t="shared" si="26"/>
        <v>117.96894208366103</v>
      </c>
      <c r="CP22" s="4">
        <f t="shared" si="27"/>
        <v>117.50396934129013</v>
      </c>
      <c r="CQ22" s="4">
        <f t="shared" si="28"/>
        <v>117.03200093790845</v>
      </c>
      <c r="CR22" s="4">
        <f t="shared" si="29"/>
        <v>116.31832232887423</v>
      </c>
      <c r="CS22" s="4">
        <f t="shared" si="30"/>
        <v>115.60180029164412</v>
      </c>
      <c r="CT22" s="4">
        <f t="shared" si="31"/>
        <v>115.37889455997767</v>
      </c>
      <c r="CU22" s="4">
        <f t="shared" si="32"/>
        <v>115.15038140509934</v>
      </c>
      <c r="CV22" s="4">
        <f t="shared" si="33"/>
        <v>115.64020168982829</v>
      </c>
      <c r="CW22" s="4">
        <f t="shared" si="34"/>
        <v>116.11042399078222</v>
      </c>
      <c r="CX22" s="4">
        <f t="shared" si="35"/>
        <v>115.29610920678876</v>
      </c>
      <c r="CY22" s="4">
        <f t="shared" si="36"/>
        <v>114.46788561772492</v>
      </c>
      <c r="CZ22" s="4">
        <f t="shared" si="37"/>
        <v>113.37115940343806</v>
      </c>
      <c r="DA22" s="4">
        <f t="shared" si="38"/>
        <v>112.27585377145435</v>
      </c>
      <c r="DB22" s="4">
        <f t="shared" si="39"/>
        <v>109.25299718761846</v>
      </c>
      <c r="DC22" s="4">
        <f t="shared" si="40"/>
        <v>108.39255218845888</v>
      </c>
      <c r="DD22" s="4">
        <f t="shared" si="41"/>
        <v>110.08777321399543</v>
      </c>
      <c r="DE22" s="4">
        <f t="shared" si="42"/>
        <v>108.11776752747174</v>
      </c>
      <c r="DF22" s="4">
        <f t="shared" si="43"/>
        <v>108.63769888091039</v>
      </c>
      <c r="DG22" s="4">
        <f t="shared" si="44"/>
        <v>107.22541882173209</v>
      </c>
      <c r="DH22" s="4">
        <f t="shared" si="45"/>
        <v>107.19838097688616</v>
      </c>
      <c r="DI22" s="4">
        <f t="shared" si="46"/>
        <v>108.53992003641693</v>
      </c>
      <c r="DJ22" s="4">
        <f t="shared" si="47"/>
        <v>105.42532541564704</v>
      </c>
      <c r="DK22" s="4">
        <f t="shared" si="48"/>
        <v>106.47342754641863</v>
      </c>
      <c r="DL22" s="4">
        <f t="shared" si="49"/>
        <v>106.53855091810051</v>
      </c>
      <c r="DM22" s="4">
        <f t="shared" si="50"/>
        <v>105.57172256160815</v>
      </c>
      <c r="DN22" s="4">
        <f t="shared" si="51"/>
        <v>105.76058720209525</v>
      </c>
      <c r="DO22" s="4">
        <f t="shared" si="52"/>
        <v>106.02376845912936</v>
      </c>
      <c r="DP22" s="4">
        <f t="shared" si="53"/>
        <v>106.76430809630733</v>
      </c>
      <c r="DQ22" s="4">
        <f t="shared" si="54"/>
        <v>106.56840440620394</v>
      </c>
      <c r="DR22" s="4">
        <f t="shared" si="55"/>
        <v>107.58776554100885</v>
      </c>
      <c r="DS22" s="4">
        <f t="shared" si="56"/>
        <v>106.83057739496233</v>
      </c>
      <c r="DT22" s="4">
        <f t="shared" si="57"/>
        <v>106.96004644448554</v>
      </c>
      <c r="DU22" s="4">
        <f t="shared" si="58"/>
        <v>108.05163802619951</v>
      </c>
      <c r="DV22" s="4">
        <f t="shared" si="59"/>
        <v>109.19910917038385</v>
      </c>
      <c r="DW22" s="4">
        <f t="shared" si="60"/>
        <v>109.41166671740953</v>
      </c>
      <c r="DX22" s="4">
        <f t="shared" si="61"/>
        <v>109.03747420639893</v>
      </c>
      <c r="DY22" s="4">
        <f t="shared" si="62"/>
        <v>108.90250314849999</v>
      </c>
      <c r="DZ22" s="4">
        <f t="shared" si="63"/>
        <v>110.02891459692341</v>
      </c>
      <c r="EA22" s="4">
        <f t="shared" si="64"/>
        <v>109.16303269799587</v>
      </c>
      <c r="EB22" s="4">
        <f t="shared" si="65"/>
        <v>108.59709101186637</v>
      </c>
      <c r="EC22" s="4">
        <f t="shared" si="66"/>
        <v>108.81024734803549</v>
      </c>
      <c r="ED22" s="4">
        <f t="shared" si="67"/>
        <v>107.9134124376085</v>
      </c>
    </row>
    <row r="23" spans="2:134" x14ac:dyDescent="0.2">
      <c r="B23" t="s">
        <v>19</v>
      </c>
      <c r="C23" s="4">
        <f>'VAB nominal'!C23/Ocupados!C23</f>
        <v>305.42878119902542</v>
      </c>
      <c r="D23" s="4">
        <f>'VAB nominal'!D23/Ocupados!D23</f>
        <v>326.64915449438791</v>
      </c>
      <c r="E23" s="4">
        <f>'VAB nominal'!E23/Ocupados!E23</f>
        <v>360.75994305916407</v>
      </c>
      <c r="F23" s="4">
        <f>'VAB nominal'!F23/Ocupados!F23</f>
        <v>409.33364237825464</v>
      </c>
      <c r="G23" s="4">
        <f>'VAB nominal'!G23/Ocupados!G23</f>
        <v>472.56808022008255</v>
      </c>
      <c r="H23" s="4">
        <f>'VAB nominal'!H23/Ocupados!H23</f>
        <v>490.44337292882591</v>
      </c>
      <c r="I23" s="4">
        <f>'VAB nominal'!I23/Ocupados!I23</f>
        <v>499.08903946241071</v>
      </c>
      <c r="J23" s="4">
        <f>'VAB nominal'!J23/Ocupados!J23</f>
        <v>559.67019650440511</v>
      </c>
      <c r="K23" s="4">
        <f>'VAB nominal'!K23/Ocupados!K23</f>
        <v>644.23555305375396</v>
      </c>
      <c r="L23" s="4">
        <f>'VAB nominal'!L23/Ocupados!L23</f>
        <v>758.55340993781567</v>
      </c>
      <c r="M23" s="4">
        <f>'VAB nominal'!M23/Ocupados!M23</f>
        <v>856.43607107814296</v>
      </c>
      <c r="N23" s="4">
        <f>'VAB nominal'!N23/Ocupados!N23</f>
        <v>975.56838503636061</v>
      </c>
      <c r="O23" s="4">
        <f>'VAB nominal'!O23/Ocupados!O23</f>
        <v>1104.5731670677783</v>
      </c>
      <c r="P23" s="4">
        <f>'VAB nominal'!P23/Ocupados!P23</f>
        <v>1249.3594929834871</v>
      </c>
      <c r="Q23" s="4">
        <f>'VAB nominal'!Q23/Ocupados!Q23</f>
        <v>1412.5189098986214</v>
      </c>
      <c r="R23" s="4">
        <f>'VAB nominal'!R23/Ocupados!R23</f>
        <v>1596.8384784614925</v>
      </c>
      <c r="S23" s="4">
        <f>'VAB nominal'!S23/Ocupados!S23</f>
        <v>1755.1052957045913</v>
      </c>
      <c r="T23" s="4">
        <f>'VAB nominal'!T23/Ocupados!T23</f>
        <v>1976.5264585161817</v>
      </c>
      <c r="U23" s="4">
        <f>'VAB nominal'!U23/Ocupados!U23</f>
        <v>2253.9058993714852</v>
      </c>
      <c r="V23" s="4">
        <f>'VAB nominal'!V23/Ocupados!V23</f>
        <v>2712.169382193701</v>
      </c>
      <c r="W23" s="4">
        <f>'VAB nominal'!W23/Ocupados!W23</f>
        <v>3442.4190386168762</v>
      </c>
      <c r="X23" s="4">
        <f>'VAB nominal'!X23/Ocupados!X23</f>
        <v>4032.9556732581032</v>
      </c>
      <c r="Y23" s="4">
        <f>'VAB nominal'!Y23/Ocupados!Y23</f>
        <v>4825.9967524690446</v>
      </c>
      <c r="Z23" s="4">
        <f>'VAB nominal'!Z23/Ocupados!Z23</f>
        <v>6182.977696728608</v>
      </c>
      <c r="AA23" s="4">
        <f>'VAB nominal'!AA23/Ocupados!AA23</f>
        <v>7666.9781559222893</v>
      </c>
      <c r="AB23" s="4">
        <f>'VAB nominal'!AB23/Ocupados!AB23</f>
        <v>9132.9829142527196</v>
      </c>
      <c r="AC23" s="4">
        <f>'VAB nominal'!AC23/Ocupados!AC23</f>
        <v>10299.640493359166</v>
      </c>
      <c r="AD23" s="4">
        <f>'VAB nominal'!AD23/Ocupados!AD23</f>
        <v>11938.396666686254</v>
      </c>
      <c r="AE23" s="4">
        <f>'VAB nominal'!AE23/Ocupados!AE23</f>
        <v>13499.527158598878</v>
      </c>
      <c r="AF23" s="4">
        <f>'VAB nominal'!AF23/Ocupados!AF23</f>
        <v>15619.175984196625</v>
      </c>
      <c r="AG23" s="4">
        <f>'VAB nominal'!AG23/Ocupados!AG23</f>
        <v>17513.546066835665</v>
      </c>
      <c r="AH23" s="4">
        <f>'VAB nominal'!AH23/Ocupados!AH23</f>
        <v>19092.077964310054</v>
      </c>
      <c r="AI23" s="4">
        <f>'VAB nominal'!AI23/Ocupados!AI23</f>
        <v>20252.817411365453</v>
      </c>
      <c r="AJ23" s="4">
        <f>'VAB nominal'!AJ23/Ocupados!AJ23</f>
        <v>21629.853712563461</v>
      </c>
      <c r="AK23" s="4">
        <f>'VAB nominal'!AK23/Ocupados!AK23</f>
        <v>23087.504010587585</v>
      </c>
      <c r="AL23" s="4">
        <f>'VAB nominal'!AL23/Ocupados!AL23</f>
        <v>24620.724867807578</v>
      </c>
      <c r="AM23" s="4">
        <f>'VAB nominal'!AM23/Ocupados!AM23</f>
        <v>26063.344050645414</v>
      </c>
      <c r="AN23" s="4">
        <f>'VAB nominal'!AN23/Ocupados!AN23</f>
        <v>28254.012387025065</v>
      </c>
      <c r="AO23" s="4">
        <f>'VAB nominal'!AO23/Ocupados!AO23</f>
        <v>30283.00313046317</v>
      </c>
      <c r="AP23" s="4">
        <f>'VAB nominal'!AP23/Ocupados!AP23</f>
        <v>32125.234721128993</v>
      </c>
      <c r="AQ23" s="4">
        <f>'VAB nominal'!AQ23/Ocupados!AQ23</f>
        <v>33861.331192425569</v>
      </c>
      <c r="AR23" s="4">
        <f>'VAB nominal'!AR23/Ocupados!AR23</f>
        <v>34921.756742158715</v>
      </c>
      <c r="AS23" s="4">
        <f>'VAB nominal'!AS23/Ocupados!AS23</f>
        <v>35864.494822067158</v>
      </c>
      <c r="AT23" s="4">
        <f>'VAB nominal'!AT23/Ocupados!AT23</f>
        <v>36744.686006207834</v>
      </c>
      <c r="AU23" s="4">
        <f>'VAB nominal'!AU23/Ocupados!AU23</f>
        <v>37491.307961147009</v>
      </c>
      <c r="AV23" s="4">
        <f>'VAB nominal'!AV23/Ocupados!AV23</f>
        <v>39285.571404850154</v>
      </c>
      <c r="AW23" s="4">
        <f>'VAB nominal'!AW23/Ocupados!AW23</f>
        <v>40714.044659145358</v>
      </c>
      <c r="AX23" s="4">
        <f>'VAB nominal'!AX23/Ocupados!AX23</f>
        <v>42303.682589117452</v>
      </c>
      <c r="AY23" s="4">
        <f>'VAB nominal'!AY23/Ocupados!AY23</f>
        <v>43464.503193585086</v>
      </c>
      <c r="AZ23" s="4">
        <f>'VAB nominal'!AZ23/Ocupados!AZ23</f>
        <v>45912.838478482729</v>
      </c>
      <c r="BA23" s="4">
        <f>'VAB nominal'!BA23/Ocupados!BA23</f>
        <v>47724.459295259076</v>
      </c>
      <c r="BB23" s="4">
        <f>'VAB nominal'!BB23/Ocupados!BB23</f>
        <v>50064.781574642519</v>
      </c>
      <c r="BC23" s="4">
        <f>'VAB nominal'!BC23/Ocupados!BC23</f>
        <v>52566.322385757347</v>
      </c>
      <c r="BD23" s="4">
        <f>'VAB nominal'!BD23/Ocupados!BD23</f>
        <v>55095.202127147881</v>
      </c>
      <c r="BE23" s="4">
        <f>'VAB nominal'!BE23/Ocupados!BE23</f>
        <v>56199.522533943797</v>
      </c>
      <c r="BF23" s="4">
        <f>'VAB nominal'!BF23/Ocupados!BF23</f>
        <v>56753.156735790551</v>
      </c>
      <c r="BG23" s="4">
        <f>'VAB nominal'!BG23/Ocupados!BG23</f>
        <v>58382.655669108201</v>
      </c>
      <c r="BH23" s="4">
        <f>'VAB nominal'!BH23/Ocupados!BH23</f>
        <v>58633.094562479018</v>
      </c>
      <c r="BI23" s="4">
        <f>'VAB nominal'!BI23/Ocupados!BI23</f>
        <v>58870.585124218072</v>
      </c>
      <c r="BJ23" s="4">
        <f>'VAB nominal'!BJ23/Ocupados!BJ23</f>
        <v>59685.337275325073</v>
      </c>
      <c r="BK23" s="4">
        <f>'VAB nominal'!BK23/Ocupados!BK23</f>
        <v>60459.995266106307</v>
      </c>
      <c r="BL23" s="4">
        <f>'VAB nominal'!BL23/Ocupados!BL23</f>
        <v>60535.014907573262</v>
      </c>
      <c r="BM23" s="4">
        <f>'VAB nominal'!BM23/Ocupados!BM23</f>
        <v>61794.633000587201</v>
      </c>
      <c r="BN23" s="4">
        <f>'VAB nominal'!BN23/Ocupados!BN23</f>
        <v>62762.170684667311</v>
      </c>
      <c r="BO23" s="4">
        <f>'VAB nominal'!BO23/Ocupados!BO23</f>
        <v>63448.679138322004</v>
      </c>
      <c r="BP23" s="4">
        <f>'VAB nominal'!BP23/Ocupados!BP23</f>
        <v>59621.925417075559</v>
      </c>
      <c r="BR23" t="s">
        <v>19</v>
      </c>
      <c r="BS23" s="4">
        <f t="shared" si="3"/>
        <v>159.49132978955092</v>
      </c>
      <c r="BT23" s="4">
        <f t="shared" si="68"/>
        <v>155.75672216108393</v>
      </c>
      <c r="BU23" s="4">
        <f t="shared" si="69"/>
        <v>152.10535710946286</v>
      </c>
      <c r="BV23" s="4">
        <f t="shared" si="70"/>
        <v>150.18075127394755</v>
      </c>
      <c r="BW23" s="4">
        <f t="shared" si="71"/>
        <v>148.29022592693553</v>
      </c>
      <c r="BX23" s="4">
        <f t="shared" si="72"/>
        <v>147.19990268121521</v>
      </c>
      <c r="BY23" s="4">
        <f t="shared" si="73"/>
        <v>146.11727842670885</v>
      </c>
      <c r="BZ23" s="4">
        <f t="shared" si="74"/>
        <v>145.58552246538753</v>
      </c>
      <c r="CA23" s="4">
        <f t="shared" si="12"/>
        <v>145.06730806277585</v>
      </c>
      <c r="CB23" s="4">
        <f t="shared" si="13"/>
        <v>144.97298195017839</v>
      </c>
      <c r="CC23" s="4">
        <f t="shared" si="14"/>
        <v>144.87080196426399</v>
      </c>
      <c r="CD23" s="4">
        <f t="shared" si="15"/>
        <v>142.63150591776969</v>
      </c>
      <c r="CE23" s="4">
        <f t="shared" si="16"/>
        <v>140.43125498433895</v>
      </c>
      <c r="CF23" s="4">
        <f t="shared" si="17"/>
        <v>140.68455080860051</v>
      </c>
      <c r="CG23" s="4">
        <f t="shared" si="18"/>
        <v>140.94874408646871</v>
      </c>
      <c r="CH23" s="4">
        <f t="shared" si="19"/>
        <v>140.23981077484967</v>
      </c>
      <c r="CI23" s="4">
        <f t="shared" si="20"/>
        <v>139.53089116353317</v>
      </c>
      <c r="CJ23" s="4">
        <f t="shared" si="21"/>
        <v>138.30337268332264</v>
      </c>
      <c r="CK23" s="4">
        <f t="shared" si="22"/>
        <v>137.09819837863785</v>
      </c>
      <c r="CL23" s="4">
        <f t="shared" si="23"/>
        <v>137.18168476854956</v>
      </c>
      <c r="CM23" s="4">
        <f t="shared" si="24"/>
        <v>137.26721957332609</v>
      </c>
      <c r="CN23" s="4">
        <f t="shared" si="25"/>
        <v>134.06889259245673</v>
      </c>
      <c r="CO23" s="4">
        <f t="shared" si="26"/>
        <v>130.93515952694213</v>
      </c>
      <c r="CP23" s="4">
        <f t="shared" si="27"/>
        <v>127.56996207164008</v>
      </c>
      <c r="CQ23" s="4">
        <f t="shared" si="28"/>
        <v>124.2815365047687</v>
      </c>
      <c r="CR23" s="4">
        <f t="shared" si="29"/>
        <v>123.15417178297614</v>
      </c>
      <c r="CS23" s="4">
        <f t="shared" si="30"/>
        <v>122.02905134315117</v>
      </c>
      <c r="CT23" s="4">
        <f t="shared" si="31"/>
        <v>121.60275526900278</v>
      </c>
      <c r="CU23" s="4">
        <f t="shared" si="32"/>
        <v>121.17115467213308</v>
      </c>
      <c r="CV23" s="4">
        <f t="shared" si="33"/>
        <v>121.80469969946847</v>
      </c>
      <c r="CW23" s="4">
        <f t="shared" si="34"/>
        <v>122.41818612952102</v>
      </c>
      <c r="CX23" s="4">
        <f t="shared" si="35"/>
        <v>121.3697292311941</v>
      </c>
      <c r="CY23" s="4">
        <f t="shared" si="36"/>
        <v>120.30905326662928</v>
      </c>
      <c r="CZ23" s="4">
        <f t="shared" si="37"/>
        <v>118.95543964232964</v>
      </c>
      <c r="DA23" s="4">
        <f t="shared" si="38"/>
        <v>117.60688843010941</v>
      </c>
      <c r="DB23" s="4">
        <f t="shared" si="39"/>
        <v>116.38120487347743</v>
      </c>
      <c r="DC23" s="4">
        <f t="shared" si="40"/>
        <v>113.46484084861984</v>
      </c>
      <c r="DD23" s="4">
        <f t="shared" si="41"/>
        <v>113.1690631611992</v>
      </c>
      <c r="DE23" s="4">
        <f t="shared" si="42"/>
        <v>112.66038442356094</v>
      </c>
      <c r="DF23" s="4">
        <f t="shared" si="43"/>
        <v>112.46655169892634</v>
      </c>
      <c r="DG23" s="4">
        <f t="shared" si="44"/>
        <v>112.18221070910263</v>
      </c>
      <c r="DH23" s="4">
        <f t="shared" si="45"/>
        <v>111.32949297799274</v>
      </c>
      <c r="DI23" s="4">
        <f t="shared" si="46"/>
        <v>111.47555188234146</v>
      </c>
      <c r="DJ23" s="4">
        <f t="shared" si="47"/>
        <v>112.02823888225279</v>
      </c>
      <c r="DK23" s="4">
        <f t="shared" si="48"/>
        <v>111.80790020050618</v>
      </c>
      <c r="DL23" s="4">
        <f t="shared" si="49"/>
        <v>113.02100742833308</v>
      </c>
      <c r="DM23" s="4">
        <f t="shared" si="50"/>
        <v>111.5112842474858</v>
      </c>
      <c r="DN23" s="4">
        <f t="shared" si="51"/>
        <v>111.16290345247238</v>
      </c>
      <c r="DO23" s="4">
        <f t="shared" si="52"/>
        <v>110.28153299536619</v>
      </c>
      <c r="DP23" s="4">
        <f t="shared" si="53"/>
        <v>112.62012553439328</v>
      </c>
      <c r="DQ23" s="4">
        <f t="shared" si="54"/>
        <v>113.40390964023501</v>
      </c>
      <c r="DR23" s="4">
        <f t="shared" si="55"/>
        <v>114.66785599204712</v>
      </c>
      <c r="DS23" s="4">
        <f t="shared" si="56"/>
        <v>115.19399982327018</v>
      </c>
      <c r="DT23" s="4">
        <f t="shared" si="57"/>
        <v>114.09607817612299</v>
      </c>
      <c r="DU23" s="4">
        <f t="shared" si="58"/>
        <v>111.64262401172967</v>
      </c>
      <c r="DV23" s="4">
        <f t="shared" si="59"/>
        <v>112.35428033635328</v>
      </c>
      <c r="DW23" s="4">
        <f t="shared" si="60"/>
        <v>113.16915967710644</v>
      </c>
      <c r="DX23" s="4">
        <f t="shared" si="61"/>
        <v>112.44904674732777</v>
      </c>
      <c r="DY23" s="4">
        <f t="shared" si="62"/>
        <v>112.08926669964916</v>
      </c>
      <c r="DZ23" s="4">
        <f t="shared" si="63"/>
        <v>113.66982666249329</v>
      </c>
      <c r="EA23" s="4">
        <f t="shared" si="64"/>
        <v>113.97519088857253</v>
      </c>
      <c r="EB23" s="4">
        <f t="shared" si="65"/>
        <v>113.1138363704212</v>
      </c>
      <c r="EC23" s="4">
        <f t="shared" si="66"/>
        <v>113.7231770714105</v>
      </c>
      <c r="ED23" s="4">
        <f t="shared" si="67"/>
        <v>114.18435694693734</v>
      </c>
    </row>
    <row r="24" spans="2:134" x14ac:dyDescent="0.2">
      <c r="B24" t="s">
        <v>20</v>
      </c>
      <c r="C24" s="4">
        <f>'VAB nominal'!C24/Ocupados!C24</f>
        <v>190.62941470069691</v>
      </c>
      <c r="D24" s="4">
        <f>'VAB nominal'!D24/Ocupados!D24</f>
        <v>209.73690592883375</v>
      </c>
      <c r="E24" s="4">
        <f>'VAB nominal'!E24/Ocupados!E24</f>
        <v>238.30045583662417</v>
      </c>
      <c r="F24" s="4">
        <f>'VAB nominal'!F24/Ocupados!F24</f>
        <v>273.35778979048325</v>
      </c>
      <c r="G24" s="4">
        <f>'VAB nominal'!G24/Ocupados!G24</f>
        <v>319.0551161588603</v>
      </c>
      <c r="H24" s="4">
        <f>'VAB nominal'!H24/Ocupados!H24</f>
        <v>332.63434405136053</v>
      </c>
      <c r="I24" s="4">
        <f>'VAB nominal'!I24/Ocupados!I24</f>
        <v>340.0423279724352</v>
      </c>
      <c r="J24" s="4">
        <f>'VAB nominal'!J24/Ocupados!J24</f>
        <v>388.16116606875011</v>
      </c>
      <c r="K24" s="4">
        <f>'VAB nominal'!K24/Ocupados!K24</f>
        <v>454.83027718074413</v>
      </c>
      <c r="L24" s="4">
        <f>'VAB nominal'!L24/Ocupados!L24</f>
        <v>533.06972157506425</v>
      </c>
      <c r="M24" s="4">
        <f>'VAB nominal'!M24/Ocupados!M24</f>
        <v>599.0813034284721</v>
      </c>
      <c r="N24" s="4">
        <f>'VAB nominal'!N24/Ocupados!N24</f>
        <v>680.12329121629284</v>
      </c>
      <c r="O24" s="4">
        <f>'VAB nominal'!O24/Ocupados!O24</f>
        <v>767.47333694587189</v>
      </c>
      <c r="P24" s="4">
        <f>'VAB nominal'!P24/Ocupados!P24</f>
        <v>853.64500199632948</v>
      </c>
      <c r="Q24" s="4">
        <f>'VAB nominal'!Q24/Ocupados!Q24</f>
        <v>949.08465736066148</v>
      </c>
      <c r="R24" s="4">
        <f>'VAB nominal'!R24/Ocupados!R24</f>
        <v>1063.3821541022921</v>
      </c>
      <c r="S24" s="4">
        <f>'VAB nominal'!S24/Ocupados!S24</f>
        <v>1158.3743677640859</v>
      </c>
      <c r="T24" s="4">
        <f>'VAB nominal'!T24/Ocupados!T24</f>
        <v>1309.559113290609</v>
      </c>
      <c r="U24" s="4">
        <f>'VAB nominal'!U24/Ocupados!U24</f>
        <v>1499.1138228549551</v>
      </c>
      <c r="V24" s="4">
        <f>'VAB nominal'!V24/Ocupados!V24</f>
        <v>1802.7165093020758</v>
      </c>
      <c r="W24" s="4">
        <f>'VAB nominal'!W24/Ocupados!W24</f>
        <v>2286.5765673911683</v>
      </c>
      <c r="X24" s="4">
        <f>'VAB nominal'!X24/Ocupados!X24</f>
        <v>2765.90904203645</v>
      </c>
      <c r="Y24" s="4">
        <f>'VAB nominal'!Y24/Ocupados!Y24</f>
        <v>3417.3812240419275</v>
      </c>
      <c r="Z24" s="4">
        <f>'VAB nominal'!Z24/Ocupados!Z24</f>
        <v>4637.3444286030899</v>
      </c>
      <c r="AA24" s="4">
        <f>'VAB nominal'!AA24/Ocupados!AA24</f>
        <v>6090.6076707112397</v>
      </c>
      <c r="AB24" s="4">
        <f>'VAB nominal'!AB24/Ocupados!AB24</f>
        <v>7220.9324867641408</v>
      </c>
      <c r="AC24" s="4">
        <f>'VAB nominal'!AC24/Ocupados!AC24</f>
        <v>8104.8749875140338</v>
      </c>
      <c r="AD24" s="4">
        <f>'VAB nominal'!AD24/Ocupados!AD24</f>
        <v>9556.2614441090263</v>
      </c>
      <c r="AE24" s="4">
        <f>'VAB nominal'!AE24/Ocupados!AE24</f>
        <v>10992.022807279434</v>
      </c>
      <c r="AF24" s="4">
        <f>'VAB nominal'!AF24/Ocupados!AF24</f>
        <v>12396.972855672951</v>
      </c>
      <c r="AG24" s="4">
        <f>'VAB nominal'!AG24/Ocupados!AG24</f>
        <v>13549.68705093569</v>
      </c>
      <c r="AH24" s="4">
        <f>'VAB nominal'!AH24/Ocupados!AH24</f>
        <v>14725.206349665617</v>
      </c>
      <c r="AI24" s="4">
        <f>'VAB nominal'!AI24/Ocupados!AI24</f>
        <v>15572.046969563544</v>
      </c>
      <c r="AJ24" s="4">
        <f>'VAB nominal'!AJ24/Ocupados!AJ24</f>
        <v>16748.522376395886</v>
      </c>
      <c r="AK24" s="4">
        <f>'VAB nominal'!AK24/Ocupados!AK24</f>
        <v>18003.687638038718</v>
      </c>
      <c r="AL24" s="4">
        <f>'VAB nominal'!AL24/Ocupados!AL24</f>
        <v>20470.745834175446</v>
      </c>
      <c r="AM24" s="4">
        <f>'VAB nominal'!AM24/Ocupados!AM24</f>
        <v>22004.242818128096</v>
      </c>
      <c r="AN24" s="4">
        <f>'VAB nominal'!AN24/Ocupados!AN24</f>
        <v>24315.760802692053</v>
      </c>
      <c r="AO24" s="4">
        <f>'VAB nominal'!AO24/Ocupados!AO24</f>
        <v>26129.87701237779</v>
      </c>
      <c r="AP24" s="4">
        <f>'VAB nominal'!AP24/Ocupados!AP24</f>
        <v>27770.533238638727</v>
      </c>
      <c r="AQ24" s="4">
        <f>'VAB nominal'!AQ24/Ocupados!AQ24</f>
        <v>29357.782843296598</v>
      </c>
      <c r="AR24" s="4">
        <f>'VAB nominal'!AR24/Ocupados!AR24</f>
        <v>30907.447646548211</v>
      </c>
      <c r="AS24" s="4">
        <f>'VAB nominal'!AS24/Ocupados!AS24</f>
        <v>32544.487165908515</v>
      </c>
      <c r="AT24" s="4">
        <f>'VAB nominal'!AT24/Ocupados!AT24</f>
        <v>34170.410916864632</v>
      </c>
      <c r="AU24" s="4">
        <f>'VAB nominal'!AU24/Ocupados!AU24</f>
        <v>34093.926466171557</v>
      </c>
      <c r="AV24" s="4">
        <f>'VAB nominal'!AV24/Ocupados!AV24</f>
        <v>35660.078261530587</v>
      </c>
      <c r="AW24" s="4">
        <f>'VAB nominal'!AW24/Ocupados!AW24</f>
        <v>37242.982744946064</v>
      </c>
      <c r="AX24" s="4">
        <f>'VAB nominal'!AX24/Ocupados!AX24</f>
        <v>38434.946347500285</v>
      </c>
      <c r="AY24" s="4">
        <f>'VAB nominal'!AY24/Ocupados!AY24</f>
        <v>40242.074483554876</v>
      </c>
      <c r="AZ24" s="4">
        <f>'VAB nominal'!AZ24/Ocupados!AZ24</f>
        <v>40880.164832226837</v>
      </c>
      <c r="BA24" s="4">
        <f>'VAB nominal'!BA24/Ocupados!BA24</f>
        <v>43103.279903136936</v>
      </c>
      <c r="BB24" s="4">
        <f>'VAB nominal'!BB24/Ocupados!BB24</f>
        <v>45165.783487238579</v>
      </c>
      <c r="BC24" s="4">
        <f>'VAB nominal'!BC24/Ocupados!BC24</f>
        <v>48076.498629269634</v>
      </c>
      <c r="BD24" s="4">
        <f>'VAB nominal'!BD24/Ocupados!BD24</f>
        <v>51334.052104664806</v>
      </c>
      <c r="BE24" s="4">
        <f>'VAB nominal'!BE24/Ocupados!BE24</f>
        <v>53569.954125585442</v>
      </c>
      <c r="BF24" s="4">
        <f>'VAB nominal'!BF24/Ocupados!BF24</f>
        <v>53204.870979241503</v>
      </c>
      <c r="BG24" s="4">
        <f>'VAB nominal'!BG24/Ocupados!BG24</f>
        <v>53804.486774989651</v>
      </c>
      <c r="BH24" s="4">
        <f>'VAB nominal'!BH24/Ocupados!BH24</f>
        <v>54002.16296991241</v>
      </c>
      <c r="BI24" s="4">
        <f>'VAB nominal'!BI24/Ocupados!BI24</f>
        <v>54002.779831110478</v>
      </c>
      <c r="BJ24" s="4">
        <f>'VAB nominal'!BJ24/Ocupados!BJ24</f>
        <v>53941.971880632977</v>
      </c>
      <c r="BK24" s="4">
        <f>'VAB nominal'!BK24/Ocupados!BK24</f>
        <v>54433.017637245401</v>
      </c>
      <c r="BL24" s="4">
        <f>'VAB nominal'!BL24/Ocupados!BL24</f>
        <v>54272.074626865724</v>
      </c>
      <c r="BM24" s="4">
        <f>'VAB nominal'!BM24/Ocupados!BM24</f>
        <v>55533.353028065001</v>
      </c>
      <c r="BN24" s="4">
        <f>'VAB nominal'!BN24/Ocupados!BN24</f>
        <v>56571.220930232557</v>
      </c>
      <c r="BO24" s="4">
        <f>'VAB nominal'!BO24/Ocupados!BO24</f>
        <v>56884.652482269506</v>
      </c>
      <c r="BP24" s="4">
        <f>'VAB nominal'!BP24/Ocupados!BP24</f>
        <v>55498.085265519825</v>
      </c>
      <c r="BR24" t="s">
        <v>20</v>
      </c>
      <c r="BS24" s="4">
        <f t="shared" si="3"/>
        <v>99.544446100533136</v>
      </c>
      <c r="BT24" s="4">
        <f t="shared" si="68"/>
        <v>100.00923784495519</v>
      </c>
      <c r="BU24" s="4">
        <f t="shared" si="69"/>
        <v>100.47339409972433</v>
      </c>
      <c r="BV24" s="4">
        <f t="shared" si="70"/>
        <v>100.29246069001216</v>
      </c>
      <c r="BW24" s="4">
        <f t="shared" si="71"/>
        <v>100.1183897911762</v>
      </c>
      <c r="BX24" s="4">
        <f t="shared" si="72"/>
        <v>99.835670691988</v>
      </c>
      <c r="BY24" s="4">
        <f t="shared" si="73"/>
        <v>99.553497641890644</v>
      </c>
      <c r="BZ24" s="4">
        <f t="shared" si="74"/>
        <v>100.9713336816002</v>
      </c>
      <c r="CA24" s="4">
        <f t="shared" si="12"/>
        <v>102.41751425126859</v>
      </c>
      <c r="CB24" s="4">
        <f t="shared" si="13"/>
        <v>101.87905836508425</v>
      </c>
      <c r="CC24" s="4">
        <f t="shared" si="14"/>
        <v>101.3378485567786</v>
      </c>
      <c r="CD24" s="4">
        <f t="shared" si="15"/>
        <v>99.436401100999291</v>
      </c>
      <c r="CE24" s="4">
        <f t="shared" si="16"/>
        <v>97.573657488380604</v>
      </c>
      <c r="CF24" s="4">
        <f t="shared" si="17"/>
        <v>96.124985907036915</v>
      </c>
      <c r="CG24" s="4">
        <f t="shared" si="18"/>
        <v>94.70477849837971</v>
      </c>
      <c r="CH24" s="4">
        <f t="shared" si="19"/>
        <v>93.389853816860963</v>
      </c>
      <c r="CI24" s="4">
        <f t="shared" si="20"/>
        <v>92.090775539612778</v>
      </c>
      <c r="CJ24" s="4">
        <f t="shared" si="21"/>
        <v>91.633704834004803</v>
      </c>
      <c r="CK24" s="4">
        <f t="shared" si="22"/>
        <v>91.186506204734997</v>
      </c>
      <c r="CL24" s="4">
        <f t="shared" si="23"/>
        <v>91.181505672080263</v>
      </c>
      <c r="CM24" s="4">
        <f t="shared" si="24"/>
        <v>91.177745714948131</v>
      </c>
      <c r="CN24" s="4">
        <f t="shared" si="25"/>
        <v>91.948038193465578</v>
      </c>
      <c r="CO24" s="4">
        <f t="shared" si="26"/>
        <v>92.717707591780353</v>
      </c>
      <c r="CP24" s="4">
        <f t="shared" si="27"/>
        <v>95.67976497522119</v>
      </c>
      <c r="CQ24" s="4">
        <f t="shared" si="28"/>
        <v>98.72860782562995</v>
      </c>
      <c r="CR24" s="4">
        <f t="shared" si="29"/>
        <v>97.371030719921976</v>
      </c>
      <c r="CS24" s="4">
        <f t="shared" si="30"/>
        <v>96.025701733848152</v>
      </c>
      <c r="CT24" s="4">
        <f t="shared" si="31"/>
        <v>97.338675713239851</v>
      </c>
      <c r="CU24" s="4">
        <f t="shared" si="32"/>
        <v>98.66390726819435</v>
      </c>
      <c r="CV24" s="4">
        <f t="shared" si="33"/>
        <v>96.676646539838146</v>
      </c>
      <c r="CW24" s="4">
        <f t="shared" si="34"/>
        <v>94.711151303575164</v>
      </c>
      <c r="CX24" s="4">
        <f t="shared" si="35"/>
        <v>93.609208535251312</v>
      </c>
      <c r="CY24" s="4">
        <f t="shared" si="36"/>
        <v>92.503585564363419</v>
      </c>
      <c r="CZ24" s="4">
        <f t="shared" si="37"/>
        <v>92.110093259037924</v>
      </c>
      <c r="DA24" s="4">
        <f t="shared" si="38"/>
        <v>91.710116537776045</v>
      </c>
      <c r="DB24" s="4">
        <f t="shared" si="39"/>
        <v>96.764416061329641</v>
      </c>
      <c r="DC24" s="4">
        <f t="shared" si="40"/>
        <v>95.793843817653311</v>
      </c>
      <c r="DD24" s="4">
        <f t="shared" si="41"/>
        <v>97.394728663606003</v>
      </c>
      <c r="DE24" s="4">
        <f t="shared" si="42"/>
        <v>97.209711218948883</v>
      </c>
      <c r="DF24" s="4">
        <f t="shared" si="43"/>
        <v>97.221269799343361</v>
      </c>
      <c r="DG24" s="4">
        <f t="shared" si="44"/>
        <v>97.262005506017488</v>
      </c>
      <c r="DH24" s="4">
        <f t="shared" si="45"/>
        <v>98.531998293776709</v>
      </c>
      <c r="DI24" s="4">
        <f t="shared" si="46"/>
        <v>101.15616253753007</v>
      </c>
      <c r="DJ24" s="4">
        <f t="shared" si="47"/>
        <v>104.17971611602611</v>
      </c>
      <c r="DK24" s="4">
        <f t="shared" si="48"/>
        <v>101.67610934575893</v>
      </c>
      <c r="DL24" s="4">
        <f t="shared" si="49"/>
        <v>102.59079417625084</v>
      </c>
      <c r="DM24" s="4">
        <f t="shared" si="50"/>
        <v>102.00442795267757</v>
      </c>
      <c r="DN24" s="4">
        <f t="shared" si="51"/>
        <v>100.99688652465525</v>
      </c>
      <c r="DO24" s="4">
        <f t="shared" si="52"/>
        <v>102.10533513276502</v>
      </c>
      <c r="DP24" s="4">
        <f t="shared" si="53"/>
        <v>100.27542290659571</v>
      </c>
      <c r="DQ24" s="4">
        <f t="shared" si="54"/>
        <v>102.42296154874779</v>
      </c>
      <c r="DR24" s="4">
        <f t="shared" si="55"/>
        <v>103.44724162954931</v>
      </c>
      <c r="DS24" s="4">
        <f t="shared" si="56"/>
        <v>105.35498629639859</v>
      </c>
      <c r="DT24" s="4">
        <f t="shared" si="57"/>
        <v>106.30715190978476</v>
      </c>
      <c r="DU24" s="4">
        <f t="shared" si="58"/>
        <v>106.41888003863524</v>
      </c>
      <c r="DV24" s="4">
        <f t="shared" si="59"/>
        <v>105.32973552626014</v>
      </c>
      <c r="DW24" s="4">
        <f t="shared" si="60"/>
        <v>104.29481984673438</v>
      </c>
      <c r="DX24" s="4">
        <f t="shared" si="61"/>
        <v>103.56764884360126</v>
      </c>
      <c r="DY24" s="4">
        <f t="shared" si="62"/>
        <v>102.82099249123398</v>
      </c>
      <c r="DZ24" s="4">
        <f t="shared" si="63"/>
        <v>102.73167369767941</v>
      </c>
      <c r="EA24" s="4">
        <f t="shared" si="64"/>
        <v>102.61353062533287</v>
      </c>
      <c r="EB24" s="4">
        <f t="shared" si="65"/>
        <v>101.41110195809276</v>
      </c>
      <c r="EC24" s="4">
        <f t="shared" si="66"/>
        <v>102.20028881342778</v>
      </c>
      <c r="ED24" s="4">
        <f t="shared" si="67"/>
        <v>102.92104962519696</v>
      </c>
    </row>
    <row r="25" spans="2:134" x14ac:dyDescent="0.2">
      <c r="B25" t="s">
        <v>21</v>
      </c>
      <c r="C25" s="4">
        <f>'VAB nominal'!C25/Ocupados!C25</f>
        <v>160.50803969672859</v>
      </c>
      <c r="D25" s="4">
        <f>'VAB nominal'!D25/Ocupados!D25</f>
        <v>174.55070864127012</v>
      </c>
      <c r="E25" s="4">
        <f>'VAB nominal'!E25/Ocupados!E25</f>
        <v>196.02456994719998</v>
      </c>
      <c r="F25" s="4">
        <f>'VAB nominal'!F25/Ocupados!F25</f>
        <v>221.73406327932608</v>
      </c>
      <c r="G25" s="4">
        <f>'VAB nominal'!G25/Ocupados!G25</f>
        <v>255.20010184044867</v>
      </c>
      <c r="H25" s="4">
        <f>'VAB nominal'!H25/Ocupados!H25</f>
        <v>266.74998584109267</v>
      </c>
      <c r="I25" s="4">
        <f>'VAB nominal'!I25/Ocupados!I25</f>
        <v>273.39537180316466</v>
      </c>
      <c r="J25" s="4">
        <f>'VAB nominal'!J25/Ocupados!J25</f>
        <v>304.48615661541879</v>
      </c>
      <c r="K25" s="4">
        <f>'VAB nominal'!K25/Ocupados!K25</f>
        <v>348.09725774003311</v>
      </c>
      <c r="L25" s="4">
        <f>'VAB nominal'!L25/Ocupados!L25</f>
        <v>420.54286622229762</v>
      </c>
      <c r="M25" s="4">
        <f>'VAB nominal'!M25/Ocupados!M25</f>
        <v>487.17533229947259</v>
      </c>
      <c r="N25" s="4">
        <f>'VAB nominal'!N25/Ocupados!N25</f>
        <v>591.18931117841043</v>
      </c>
      <c r="O25" s="4">
        <f>'VAB nominal'!O25/Ocupados!O25</f>
        <v>713.08222651821916</v>
      </c>
      <c r="P25" s="4">
        <f>'VAB nominal'!P25/Ocupados!P25</f>
        <v>816.64739325472954</v>
      </c>
      <c r="Q25" s="4">
        <f>'VAB nominal'!Q25/Ocupados!Q25</f>
        <v>934.84774110800322</v>
      </c>
      <c r="R25" s="4">
        <f>'VAB nominal'!R25/Ocupados!R25</f>
        <v>1065.0006330386689</v>
      </c>
      <c r="S25" s="4">
        <f>'VAB nominal'!S25/Ocupados!S25</f>
        <v>1179.5907301370553</v>
      </c>
      <c r="T25" s="4">
        <f>'VAB nominal'!T25/Ocupados!T25</f>
        <v>1341.755579536499</v>
      </c>
      <c r="U25" s="4">
        <f>'VAB nominal'!U25/Ocupados!U25</f>
        <v>1545.4172411247989</v>
      </c>
      <c r="V25" s="4">
        <f>'VAB nominal'!V25/Ocupados!V25</f>
        <v>1847.2313995220838</v>
      </c>
      <c r="W25" s="4">
        <f>'VAB nominal'!W25/Ocupados!W25</f>
        <v>2328.9428632692707</v>
      </c>
      <c r="X25" s="4">
        <f>'VAB nominal'!X25/Ocupados!X25</f>
        <v>2803.0408429397053</v>
      </c>
      <c r="Y25" s="4">
        <f>'VAB nominal'!Y25/Ocupados!Y25</f>
        <v>3445.8739257921384</v>
      </c>
      <c r="Z25" s="4">
        <f>'VAB nominal'!Z25/Ocupados!Z25</f>
        <v>4599.2356735040403</v>
      </c>
      <c r="AA25" s="4">
        <f>'VAB nominal'!AA25/Ocupados!AA25</f>
        <v>5941.316254049003</v>
      </c>
      <c r="AB25" s="4">
        <f>'VAB nominal'!AB25/Ocupados!AB25</f>
        <v>7173.1810465201888</v>
      </c>
      <c r="AC25" s="4">
        <f>'VAB nominal'!AC25/Ocupados!AC25</f>
        <v>8198.9074116903976</v>
      </c>
      <c r="AD25" s="4">
        <f>'VAB nominal'!AD25/Ocupados!AD25</f>
        <v>9397.1888163654039</v>
      </c>
      <c r="AE25" s="4">
        <f>'VAB nominal'!AE25/Ocupados!AE25</f>
        <v>10507.072324247014</v>
      </c>
      <c r="AF25" s="4">
        <f>'VAB nominal'!AF25/Ocupados!AF25</f>
        <v>11870.30366350407</v>
      </c>
      <c r="AG25" s="4">
        <f>'VAB nominal'!AG25/Ocupados!AG25</f>
        <v>12996.024352836799</v>
      </c>
      <c r="AH25" s="4">
        <f>'VAB nominal'!AH25/Ocupados!AH25</f>
        <v>14074.481139946181</v>
      </c>
      <c r="AI25" s="4">
        <f>'VAB nominal'!AI25/Ocupados!AI25</f>
        <v>14831.955524204308</v>
      </c>
      <c r="AJ25" s="4">
        <f>'VAB nominal'!AJ25/Ocupados!AJ25</f>
        <v>15857.90244281619</v>
      </c>
      <c r="AK25" s="4">
        <f>'VAB nominal'!AK25/Ocupados!AK25</f>
        <v>16944.860762572753</v>
      </c>
      <c r="AL25" s="4">
        <f>'VAB nominal'!AL25/Ocupados!AL25</f>
        <v>18700.110825929809</v>
      </c>
      <c r="AM25" s="4">
        <f>'VAB nominal'!AM25/Ocupados!AM25</f>
        <v>21520.002287229803</v>
      </c>
      <c r="AN25" s="4">
        <f>'VAB nominal'!AN25/Ocupados!AN25</f>
        <v>22289.899617229268</v>
      </c>
      <c r="AO25" s="4">
        <f>'VAB nominal'!AO25/Ocupados!AO25</f>
        <v>23640.49287513351</v>
      </c>
      <c r="AP25" s="4">
        <f>'VAB nominal'!AP25/Ocupados!AP25</f>
        <v>24125.897789105245</v>
      </c>
      <c r="AQ25" s="4">
        <f>'VAB nominal'!AQ25/Ocupados!AQ25</f>
        <v>26398.917183681544</v>
      </c>
      <c r="AR25" s="4">
        <f>'VAB nominal'!AR25/Ocupados!AR25</f>
        <v>28696.385576641984</v>
      </c>
      <c r="AS25" s="4">
        <f>'VAB nominal'!AS25/Ocupados!AS25</f>
        <v>30476.389203504259</v>
      </c>
      <c r="AT25" s="4">
        <f>'VAB nominal'!AT25/Ocupados!AT25</f>
        <v>33014.584388394491</v>
      </c>
      <c r="AU25" s="4">
        <f>'VAB nominal'!AU25/Ocupados!AU25</f>
        <v>34768.348836232944</v>
      </c>
      <c r="AV25" s="4">
        <f>'VAB nominal'!AV25/Ocupados!AV25</f>
        <v>33380.461939206471</v>
      </c>
      <c r="AW25" s="4">
        <f>'VAB nominal'!AW25/Ocupados!AW25</f>
        <v>35225.507972904037</v>
      </c>
      <c r="AX25" s="4">
        <f>'VAB nominal'!AX25/Ocupados!AX25</f>
        <v>38018.108550601042</v>
      </c>
      <c r="AY25" s="4">
        <f>'VAB nominal'!AY25/Ocupados!AY25</f>
        <v>39275.132995723128</v>
      </c>
      <c r="AZ25" s="4">
        <f>'VAB nominal'!AZ25/Ocupados!AZ25</f>
        <v>40425.65477601366</v>
      </c>
      <c r="BA25" s="4">
        <f>'VAB nominal'!BA25/Ocupados!BA25</f>
        <v>41016.409692124282</v>
      </c>
      <c r="BB25" s="4">
        <f>'VAB nominal'!BB25/Ocupados!BB25</f>
        <v>42419.474536245412</v>
      </c>
      <c r="BC25" s="4">
        <f>'VAB nominal'!BC25/Ocupados!BC25</f>
        <v>45147.227642375379</v>
      </c>
      <c r="BD25" s="4">
        <f>'VAB nominal'!BD25/Ocupados!BD25</f>
        <v>46973.374586843216</v>
      </c>
      <c r="BE25" s="4">
        <f>'VAB nominal'!BE25/Ocupados!BE25</f>
        <v>48313.941773288672</v>
      </c>
      <c r="BF25" s="4">
        <f>'VAB nominal'!BF25/Ocupados!BF25</f>
        <v>47634.341835311076</v>
      </c>
      <c r="BG25" s="4">
        <f>'VAB nominal'!BG25/Ocupados!BG25</f>
        <v>48195.376330129082</v>
      </c>
      <c r="BH25" s="4">
        <f>'VAB nominal'!BH25/Ocupados!BH25</f>
        <v>47241.898518061127</v>
      </c>
      <c r="BI25" s="4">
        <f>'VAB nominal'!BI25/Ocupados!BI25</f>
        <v>48043.693386583698</v>
      </c>
      <c r="BJ25" s="4">
        <f>'VAB nominal'!BJ25/Ocupados!BJ25</f>
        <v>47215.800123611283</v>
      </c>
      <c r="BK25" s="4">
        <f>'VAB nominal'!BK25/Ocupados!BK25</f>
        <v>47635.766577507529</v>
      </c>
      <c r="BL25" s="4">
        <f>'VAB nominal'!BL25/Ocupados!BL25</f>
        <v>48578.824531516264</v>
      </c>
      <c r="BM25" s="4">
        <f>'VAB nominal'!BM25/Ocupados!BM25</f>
        <v>48360.36912751678</v>
      </c>
      <c r="BN25" s="4">
        <f>'VAB nominal'!BN25/Ocupados!BN25</f>
        <v>48925.983606557376</v>
      </c>
      <c r="BO25" s="4">
        <f>'VAB nominal'!BO25/Ocupados!BO25</f>
        <v>49547.761674718204</v>
      </c>
      <c r="BP25" s="4">
        <f>'VAB nominal'!BP25/Ocupados!BP25</f>
        <v>48416.46464646465</v>
      </c>
      <c r="BR25" t="s">
        <v>21</v>
      </c>
      <c r="BS25" s="4">
        <f t="shared" si="3"/>
        <v>83.815417108526745</v>
      </c>
      <c r="BT25" s="4">
        <f t="shared" si="68"/>
        <v>83.231338133850031</v>
      </c>
      <c r="BU25" s="4">
        <f t="shared" si="69"/>
        <v>82.648830025893119</v>
      </c>
      <c r="BV25" s="4">
        <f t="shared" si="70"/>
        <v>81.352189897800699</v>
      </c>
      <c r="BW25" s="4">
        <f t="shared" si="71"/>
        <v>80.080907582400982</v>
      </c>
      <c r="BX25" s="4">
        <f t="shared" si="72"/>
        <v>80.06137736460488</v>
      </c>
      <c r="BY25" s="4">
        <f t="shared" si="73"/>
        <v>80.04140444632084</v>
      </c>
      <c r="BZ25" s="4">
        <f t="shared" si="74"/>
        <v>79.205175603780177</v>
      </c>
      <c r="CA25" s="4">
        <f t="shared" si="12"/>
        <v>78.383646920783079</v>
      </c>
      <c r="CB25" s="4">
        <f t="shared" si="13"/>
        <v>80.373184742679328</v>
      </c>
      <c r="CC25" s="4">
        <f t="shared" si="14"/>
        <v>82.408347185311115</v>
      </c>
      <c r="CD25" s="4">
        <f t="shared" si="15"/>
        <v>86.43394253978704</v>
      </c>
      <c r="CE25" s="4">
        <f t="shared" si="16"/>
        <v>90.658577414849958</v>
      </c>
      <c r="CF25" s="4">
        <f t="shared" si="17"/>
        <v>91.958857586056411</v>
      </c>
      <c r="CG25" s="4">
        <f t="shared" si="18"/>
        <v>93.284142320404271</v>
      </c>
      <c r="CH25" s="4">
        <f t="shared" si="19"/>
        <v>93.531994166584525</v>
      </c>
      <c r="CI25" s="4">
        <f t="shared" si="20"/>
        <v>93.777476591905156</v>
      </c>
      <c r="CJ25" s="4">
        <f t="shared" si="21"/>
        <v>93.886586322691883</v>
      </c>
      <c r="CK25" s="4">
        <f t="shared" si="22"/>
        <v>94.00300143878107</v>
      </c>
      <c r="CL25" s="4">
        <f t="shared" si="23"/>
        <v>93.433071403099788</v>
      </c>
      <c r="CM25" s="4">
        <f t="shared" si="24"/>
        <v>92.867111121532858</v>
      </c>
      <c r="CN25" s="4">
        <f t="shared" si="25"/>
        <v>93.182423054195098</v>
      </c>
      <c r="CO25" s="4">
        <f t="shared" si="26"/>
        <v>93.490749232786186</v>
      </c>
      <c r="CP25" s="4">
        <f t="shared" si="27"/>
        <v>94.893488090354637</v>
      </c>
      <c r="CQ25" s="4">
        <f t="shared" si="28"/>
        <v>96.308597454865506</v>
      </c>
      <c r="CR25" s="4">
        <f t="shared" si="29"/>
        <v>96.727123999642146</v>
      </c>
      <c r="CS25" s="4">
        <f t="shared" si="30"/>
        <v>97.139787951239597</v>
      </c>
      <c r="CT25" s="4">
        <f t="shared" si="31"/>
        <v>95.718385287182656</v>
      </c>
      <c r="CU25" s="4">
        <f t="shared" si="32"/>
        <v>94.311013326244904</v>
      </c>
      <c r="CV25" s="4">
        <f t="shared" si="33"/>
        <v>92.569465542710049</v>
      </c>
      <c r="CW25" s="4">
        <f t="shared" si="34"/>
        <v>90.841096491706381</v>
      </c>
      <c r="CX25" s="4">
        <f t="shared" si="35"/>
        <v>89.472501014194734</v>
      </c>
      <c r="CY25" s="4">
        <f t="shared" si="36"/>
        <v>88.107174965612174</v>
      </c>
      <c r="CZ25" s="4">
        <f t="shared" si="37"/>
        <v>87.21204414779227</v>
      </c>
      <c r="DA25" s="4">
        <f t="shared" si="38"/>
        <v>86.316491737424229</v>
      </c>
      <c r="DB25" s="4">
        <f t="shared" si="39"/>
        <v>88.394693530526794</v>
      </c>
      <c r="DC25" s="4">
        <f t="shared" si="40"/>
        <v>93.685738477676225</v>
      </c>
      <c r="DD25" s="4">
        <f t="shared" si="41"/>
        <v>89.280312583051582</v>
      </c>
      <c r="DE25" s="4">
        <f t="shared" si="42"/>
        <v>87.948576427540715</v>
      </c>
      <c r="DF25" s="4">
        <f t="shared" si="43"/>
        <v>84.461842988397663</v>
      </c>
      <c r="DG25" s="4">
        <f t="shared" si="44"/>
        <v>87.459316739867802</v>
      </c>
      <c r="DH25" s="4">
        <f t="shared" si="45"/>
        <v>91.483200004417938</v>
      </c>
      <c r="DI25" s="4">
        <f t="shared" si="46"/>
        <v>94.728012277794363</v>
      </c>
      <c r="DJ25" s="4">
        <f t="shared" si="47"/>
        <v>100.6557994763242</v>
      </c>
      <c r="DK25" s="4">
        <f t="shared" si="48"/>
        <v>103.68739551168724</v>
      </c>
      <c r="DL25" s="4">
        <f t="shared" si="49"/>
        <v>96.032545840136919</v>
      </c>
      <c r="DM25" s="4">
        <f t="shared" si="50"/>
        <v>96.478786748254123</v>
      </c>
      <c r="DN25" s="4">
        <f t="shared" si="51"/>
        <v>99.901546900866293</v>
      </c>
      <c r="DO25" s="4">
        <f t="shared" si="52"/>
        <v>99.651935651354549</v>
      </c>
      <c r="DP25" s="4">
        <f t="shared" si="53"/>
        <v>99.160550002116906</v>
      </c>
      <c r="DQ25" s="4">
        <f t="shared" si="54"/>
        <v>97.464094662976976</v>
      </c>
      <c r="DR25" s="4">
        <f t="shared" si="55"/>
        <v>97.157124117848113</v>
      </c>
      <c r="DS25" s="4">
        <f t="shared" si="56"/>
        <v>98.935772886901376</v>
      </c>
      <c r="DT25" s="4">
        <f t="shared" si="57"/>
        <v>97.276670420198286</v>
      </c>
      <c r="DU25" s="4">
        <f t="shared" si="58"/>
        <v>95.97759896735819</v>
      </c>
      <c r="DV25" s="4">
        <f t="shared" si="59"/>
        <v>94.301753488667359</v>
      </c>
      <c r="DW25" s="4">
        <f t="shared" si="60"/>
        <v>93.42209903083581</v>
      </c>
      <c r="DX25" s="4">
        <f t="shared" si="61"/>
        <v>90.602525664566684</v>
      </c>
      <c r="DY25" s="4">
        <f t="shared" si="62"/>
        <v>91.474925039085505</v>
      </c>
      <c r="DZ25" s="4">
        <f t="shared" si="63"/>
        <v>89.921780805629069</v>
      </c>
      <c r="EA25" s="4">
        <f t="shared" si="64"/>
        <v>89.799801751531902</v>
      </c>
      <c r="EB25" s="4">
        <f t="shared" si="65"/>
        <v>90.772872816091223</v>
      </c>
      <c r="EC25" s="4">
        <f t="shared" si="66"/>
        <v>88.999554726299692</v>
      </c>
      <c r="ED25" s="4">
        <f t="shared" si="67"/>
        <v>89.011930517501114</v>
      </c>
    </row>
    <row r="26" spans="2:134" x14ac:dyDescent="0.2">
      <c r="B26" t="s">
        <v>22</v>
      </c>
      <c r="C26" s="4">
        <f>'VAB nominal'!C26/Ocupados!C26</f>
        <v>191.4117245731716</v>
      </c>
      <c r="D26" s="4">
        <f>'VAB nominal'!D26/Ocupados!D26</f>
        <v>209.61881544475111</v>
      </c>
      <c r="E26" s="4">
        <f>'VAB nominal'!E26/Ocupados!E26</f>
        <v>237.06594992441953</v>
      </c>
      <c r="F26" s="4">
        <f>'VAB nominal'!F26/Ocupados!F26</f>
        <v>272.4321734258375</v>
      </c>
      <c r="G26" s="4">
        <f>'VAB nominal'!G26/Ocupados!G26</f>
        <v>318.52749099068092</v>
      </c>
      <c r="H26" s="4">
        <f>'VAB nominal'!H26/Ocupados!H26</f>
        <v>333.02453897810608</v>
      </c>
      <c r="I26" s="4">
        <f>'VAB nominal'!I26/Ocupados!I26</f>
        <v>341.40600649223262</v>
      </c>
      <c r="J26" s="4">
        <f>'VAB nominal'!J26/Ocupados!J26</f>
        <v>384.24523308976268</v>
      </c>
      <c r="K26" s="4">
        <f>'VAB nominal'!K26/Ocupados!K26</f>
        <v>443.88392371192566</v>
      </c>
      <c r="L26" s="4">
        <f>'VAB nominal'!L26/Ocupados!L26</f>
        <v>522.9897058704255</v>
      </c>
      <c r="M26" s="4">
        <f>'VAB nominal'!M26/Ocupados!M26</f>
        <v>590.89169298763807</v>
      </c>
      <c r="N26" s="4">
        <f>'VAB nominal'!N26/Ocupados!N26</f>
        <v>683.65309071213414</v>
      </c>
      <c r="O26" s="4">
        <f>'VAB nominal'!O26/Ocupados!O26</f>
        <v>786.18355786113955</v>
      </c>
      <c r="P26" s="4">
        <f>'VAB nominal'!P26/Ocupados!P26</f>
        <v>887.63404278644805</v>
      </c>
      <c r="Q26" s="4">
        <f>'VAB nominal'!Q26/Ocupados!Q26</f>
        <v>1001.6723077363951</v>
      </c>
      <c r="R26" s="4">
        <f>'VAB nominal'!R26/Ocupados!R26</f>
        <v>1138.1039369821574</v>
      </c>
      <c r="S26" s="4">
        <f>'VAB nominal'!S26/Ocupados!S26</f>
        <v>1257.2587966343276</v>
      </c>
      <c r="T26" s="4">
        <f>'VAB nominal'!T26/Ocupados!T26</f>
        <v>1428.4377814823706</v>
      </c>
      <c r="U26" s="4">
        <f>'VAB nominal'!U26/Ocupados!U26</f>
        <v>1643.2175437956546</v>
      </c>
      <c r="V26" s="4">
        <f>'VAB nominal'!V26/Ocupados!V26</f>
        <v>1976.1105586600231</v>
      </c>
      <c r="W26" s="4">
        <f>'VAB nominal'!W26/Ocupados!W26</f>
        <v>2506.6110944453303</v>
      </c>
      <c r="X26" s="4">
        <f>'VAB nominal'!X26/Ocupados!X26</f>
        <v>3006.6643404253809</v>
      </c>
      <c r="Y26" s="4">
        <f>'VAB nominal'!Y26/Ocupados!Y26</f>
        <v>3684.0005413878262</v>
      </c>
      <c r="Z26" s="4">
        <f>'VAB nominal'!Z26/Ocupados!Z26</f>
        <v>4844.3730043052537</v>
      </c>
      <c r="AA26" s="4">
        <f>'VAB nominal'!AA26/Ocupados!AA26</f>
        <v>6166.0248203996807</v>
      </c>
      <c r="AB26" s="4">
        <f>'VAB nominal'!AB26/Ocupados!AB26</f>
        <v>7412.2568266794578</v>
      </c>
      <c r="AC26" s="4">
        <f>'VAB nominal'!AC26/Ocupados!AC26</f>
        <v>8435.8079787209026</v>
      </c>
      <c r="AD26" s="4">
        <f>'VAB nominal'!AD26/Ocupados!AD26</f>
        <v>9812.7163984691997</v>
      </c>
      <c r="AE26" s="4">
        <f>'VAB nominal'!AE26/Ocupados!AE26</f>
        <v>11134.625340307741</v>
      </c>
      <c r="AF26" s="4">
        <f>'VAB nominal'!AF26/Ocupados!AF26</f>
        <v>12816.282365869032</v>
      </c>
      <c r="AG26" s="4">
        <f>'VAB nominal'!AG26/Ocupados!AG26</f>
        <v>14296.287483499191</v>
      </c>
      <c r="AH26" s="4">
        <f>'VAB nominal'!AH26/Ocupados!AH26</f>
        <v>15721.461388454829</v>
      </c>
      <c r="AI26" s="4">
        <f>'VAB nominal'!AI26/Ocupados!AI26</f>
        <v>16824.150453132035</v>
      </c>
      <c r="AJ26" s="4">
        <f>'VAB nominal'!AJ26/Ocupados!AJ26</f>
        <v>18174.7250781066</v>
      </c>
      <c r="AK26" s="4">
        <f>'VAB nominal'!AK26/Ocupados!AK26</f>
        <v>19621.051773312985</v>
      </c>
      <c r="AL26" s="4">
        <f>'VAB nominal'!AL26/Ocupados!AL26</f>
        <v>21145.400730691872</v>
      </c>
      <c r="AM26" s="4">
        <f>'VAB nominal'!AM26/Ocupados!AM26</f>
        <v>22959.827612603684</v>
      </c>
      <c r="AN26" s="4">
        <f>'VAB nominal'!AN26/Ocupados!AN26</f>
        <v>24953.02305962547</v>
      </c>
      <c r="AO26" s="4">
        <f>'VAB nominal'!AO26/Ocupados!AO26</f>
        <v>26865.089890244551</v>
      </c>
      <c r="AP26" s="4">
        <f>'VAB nominal'!AP26/Ocupados!AP26</f>
        <v>28549.310042559857</v>
      </c>
      <c r="AQ26" s="4">
        <f>'VAB nominal'!AQ26/Ocupados!AQ26</f>
        <v>30169.654170159258</v>
      </c>
      <c r="AR26" s="4">
        <f>'VAB nominal'!AR26/Ocupados!AR26</f>
        <v>31352.990550562681</v>
      </c>
      <c r="AS26" s="4">
        <f>'VAB nominal'!AS26/Ocupados!AS26</f>
        <v>32157.39440621531</v>
      </c>
      <c r="AT26" s="4">
        <f>'VAB nominal'!AT26/Ocupados!AT26</f>
        <v>32782.369439617803</v>
      </c>
      <c r="AU26" s="4">
        <f>'VAB nominal'!AU26/Ocupados!AU26</f>
        <v>33513.160213454481</v>
      </c>
      <c r="AV26" s="4">
        <f>'VAB nominal'!AV26/Ocupados!AV26</f>
        <v>34739.009096921465</v>
      </c>
      <c r="AW26" s="4">
        <f>'VAB nominal'!AW26/Ocupados!AW26</f>
        <v>36491.65127309152</v>
      </c>
      <c r="AX26" s="4">
        <f>'VAB nominal'!AX26/Ocupados!AX26</f>
        <v>38039.244024566855</v>
      </c>
      <c r="AY26" s="4">
        <f>'VAB nominal'!AY26/Ocupados!AY26</f>
        <v>39400.619398353047</v>
      </c>
      <c r="AZ26" s="4">
        <f>'VAB nominal'!AZ26/Ocupados!AZ26</f>
        <v>40752.229086645864</v>
      </c>
      <c r="BA26" s="4">
        <f>'VAB nominal'!BA26/Ocupados!BA26</f>
        <v>42066.932056268233</v>
      </c>
      <c r="BB26" s="4">
        <f>'VAB nominal'!BB26/Ocupados!BB26</f>
        <v>43642.027280371069</v>
      </c>
      <c r="BC26" s="4">
        <f>'VAB nominal'!BC26/Ocupados!BC26</f>
        <v>45613.962672737849</v>
      </c>
      <c r="BD26" s="4">
        <f>'VAB nominal'!BD26/Ocupados!BD26</f>
        <v>48270.436063064539</v>
      </c>
      <c r="BE26" s="4">
        <f>'VAB nominal'!BE26/Ocupados!BE26</f>
        <v>50318.418709013684</v>
      </c>
      <c r="BF26" s="4">
        <f>'VAB nominal'!BF26/Ocupados!BF26</f>
        <v>50488.181917731068</v>
      </c>
      <c r="BG26" s="4">
        <f>'VAB nominal'!BG26/Ocupados!BG26</f>
        <v>51551.32776640504</v>
      </c>
      <c r="BH26" s="4">
        <f>'VAB nominal'!BH26/Ocupados!BH26</f>
        <v>52118.699720057317</v>
      </c>
      <c r="BI26" s="4">
        <f>'VAB nominal'!BI26/Ocupados!BI26</f>
        <v>52494.309840193026</v>
      </c>
      <c r="BJ26" s="4">
        <f>'VAB nominal'!BJ26/Ocupados!BJ26</f>
        <v>52485.935252404037</v>
      </c>
      <c r="BK26" s="4">
        <f>'VAB nominal'!BK26/Ocupados!BK26</f>
        <v>53023.133668355651</v>
      </c>
      <c r="BL26" s="4">
        <f>'VAB nominal'!BL26/Ocupados!BL26</f>
        <v>53499.120936763262</v>
      </c>
      <c r="BM26" s="4">
        <f>'VAB nominal'!BM26/Ocupados!BM26</f>
        <v>54318.045377110102</v>
      </c>
      <c r="BN26" s="4">
        <f>'VAB nominal'!BN26/Ocupados!BN26</f>
        <v>54947.400506119404</v>
      </c>
      <c r="BO26" s="4">
        <f>'VAB nominal'!BO26/Ocupados!BO26</f>
        <v>55394.26041840676</v>
      </c>
      <c r="BP26" s="4">
        <f>'VAB nominal'!BP26/Ocupados!BP26</f>
        <v>52424.777511324268</v>
      </c>
      <c r="BR26" t="s">
        <v>22</v>
      </c>
      <c r="BS26" s="4">
        <f t="shared" si="3"/>
        <v>99.952959146941751</v>
      </c>
      <c r="BT26" s="4">
        <f t="shared" si="68"/>
        <v>99.952928540412216</v>
      </c>
      <c r="BU26" s="4">
        <f t="shared" si="69"/>
        <v>99.952895728876001</v>
      </c>
      <c r="BV26" s="4">
        <f t="shared" si="70"/>
        <v>99.952860553003376</v>
      </c>
      <c r="BW26" s="4">
        <f t="shared" si="71"/>
        <v>99.952822841843485</v>
      </c>
      <c r="BX26" s="4">
        <f t="shared" si="72"/>
        <v>99.952782388085851</v>
      </c>
      <c r="BY26" s="4">
        <f t="shared" si="73"/>
        <v>99.952739016087889</v>
      </c>
      <c r="BZ26" s="4">
        <f t="shared" si="74"/>
        <v>99.952692431367325</v>
      </c>
      <c r="CA26" s="4">
        <f t="shared" si="12"/>
        <v>99.952642476809672</v>
      </c>
      <c r="CB26" s="4">
        <f t="shared" si="13"/>
        <v>99.952588962058428</v>
      </c>
      <c r="CC26" s="4">
        <f t="shared" si="14"/>
        <v>99.952531575856767</v>
      </c>
      <c r="CD26" s="4">
        <f t="shared" si="15"/>
        <v>99.952470118201873</v>
      </c>
      <c r="CE26" s="4">
        <f t="shared" si="16"/>
        <v>99.952404213815086</v>
      </c>
      <c r="CF26" s="4">
        <f t="shared" si="17"/>
        <v>99.952333410159653</v>
      </c>
      <c r="CG26" s="4">
        <f t="shared" si="18"/>
        <v>99.952257468732</v>
      </c>
      <c r="CH26" s="4">
        <f t="shared" si="19"/>
        <v>99.952176076234309</v>
      </c>
      <c r="CI26" s="4">
        <f t="shared" si="20"/>
        <v>99.952088770351338</v>
      </c>
      <c r="CJ26" s="4">
        <f t="shared" si="21"/>
        <v>99.951995075039619</v>
      </c>
      <c r="CK26" s="4">
        <f t="shared" si="22"/>
        <v>99.951894558408981</v>
      </c>
      <c r="CL26" s="4">
        <f t="shared" si="23"/>
        <v>99.951786752580063</v>
      </c>
      <c r="CM26" s="4">
        <f t="shared" si="24"/>
        <v>99.951671085460859</v>
      </c>
      <c r="CN26" s="4">
        <f t="shared" si="25"/>
        <v>99.95154699838487</v>
      </c>
      <c r="CO26" s="4">
        <f t="shared" si="26"/>
        <v>99.951413837394654</v>
      </c>
      <c r="CP26" s="4">
        <f t="shared" si="27"/>
        <v>99.951271172638741</v>
      </c>
      <c r="CQ26" s="4">
        <f t="shared" si="28"/>
        <v>99.95111805736309</v>
      </c>
      <c r="CR26" s="4">
        <f t="shared" si="29"/>
        <v>99.950953494925145</v>
      </c>
      <c r="CS26" s="4">
        <f t="shared" si="30"/>
        <v>99.946560816372752</v>
      </c>
      <c r="CT26" s="4">
        <f t="shared" si="31"/>
        <v>99.950888217420243</v>
      </c>
      <c r="CU26" s="4">
        <f t="shared" si="32"/>
        <v>99.943901254887777</v>
      </c>
      <c r="CV26" s="4">
        <f t="shared" si="33"/>
        <v>99.946592984019404</v>
      </c>
      <c r="CW26" s="4">
        <f t="shared" si="34"/>
        <v>99.929824344953857</v>
      </c>
      <c r="CX26" s="4">
        <f t="shared" si="35"/>
        <v>99.942474329005833</v>
      </c>
      <c r="CY26" s="4">
        <f t="shared" si="36"/>
        <v>99.941532672672309</v>
      </c>
      <c r="CZ26" s="4">
        <f t="shared" si="37"/>
        <v>99.953630790802848</v>
      </c>
      <c r="DA26" s="4">
        <f t="shared" si="38"/>
        <v>99.948909406889669</v>
      </c>
      <c r="DB26" s="4">
        <f t="shared" si="39"/>
        <v>99.953483408125621</v>
      </c>
      <c r="DC26" s="4">
        <f t="shared" si="40"/>
        <v>99.953911551549837</v>
      </c>
      <c r="DD26" s="4">
        <f t="shared" si="41"/>
        <v>99.947228875514469</v>
      </c>
      <c r="DE26" s="4">
        <f t="shared" si="42"/>
        <v>99.94488794817822</v>
      </c>
      <c r="DF26" s="4">
        <f t="shared" si="43"/>
        <v>99.947672966213119</v>
      </c>
      <c r="DG26" s="4">
        <f t="shared" si="44"/>
        <v>99.9517261121335</v>
      </c>
      <c r="DH26" s="4">
        <f t="shared" si="45"/>
        <v>99.952375452065326</v>
      </c>
      <c r="DI26" s="4">
        <f t="shared" si="46"/>
        <v>99.952984318220302</v>
      </c>
      <c r="DJ26" s="4">
        <f t="shared" si="47"/>
        <v>99.947815966839599</v>
      </c>
      <c r="DK26" s="4">
        <f t="shared" si="48"/>
        <v>99.944127754428351</v>
      </c>
      <c r="DL26" s="4">
        <f t="shared" si="49"/>
        <v>99.940962159745041</v>
      </c>
      <c r="DM26" s="4">
        <f t="shared" si="50"/>
        <v>99.946613799761309</v>
      </c>
      <c r="DN26" s="4">
        <f t="shared" si="51"/>
        <v>99.957085343575955</v>
      </c>
      <c r="DO26" s="4">
        <f t="shared" si="52"/>
        <v>99.970329555236646</v>
      </c>
      <c r="DP26" s="4">
        <f t="shared" si="53"/>
        <v>99.961607856053419</v>
      </c>
      <c r="DQ26" s="4">
        <f t="shared" si="54"/>
        <v>99.960369005686204</v>
      </c>
      <c r="DR26" s="4">
        <f t="shared" si="55"/>
        <v>99.957246231575411</v>
      </c>
      <c r="DS26" s="4">
        <f t="shared" si="56"/>
        <v>99.95857746148306</v>
      </c>
      <c r="DT26" s="4">
        <f t="shared" si="57"/>
        <v>99.962741473148739</v>
      </c>
      <c r="DU26" s="4">
        <f t="shared" si="58"/>
        <v>99.959573453710249</v>
      </c>
      <c r="DV26" s="4">
        <f t="shared" si="59"/>
        <v>99.951503513111902</v>
      </c>
      <c r="DW26" s="4">
        <f t="shared" si="60"/>
        <v>99.927287936819155</v>
      </c>
      <c r="DX26" s="4">
        <f t="shared" si="61"/>
        <v>99.955462780248524</v>
      </c>
      <c r="DY26" s="4">
        <f t="shared" si="62"/>
        <v>99.948874017065691</v>
      </c>
      <c r="DZ26" s="4">
        <f t="shared" si="63"/>
        <v>99.958673850471584</v>
      </c>
      <c r="EA26" s="4">
        <f t="shared" si="64"/>
        <v>99.955710462137603</v>
      </c>
      <c r="EB26" s="4">
        <f t="shared" si="65"/>
        <v>99.966784857359286</v>
      </c>
      <c r="EC26" s="4">
        <f t="shared" si="66"/>
        <v>99.963708701616596</v>
      </c>
      <c r="ED26" s="4">
        <f t="shared" si="67"/>
        <v>99.966803637494692</v>
      </c>
    </row>
    <row r="27" spans="2:134" x14ac:dyDescent="0.2">
      <c r="B27" t="s">
        <v>23</v>
      </c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R27" t="s">
        <v>23</v>
      </c>
    </row>
    <row r="28" spans="2:134" x14ac:dyDescent="0.2">
      <c r="BK28" s="4"/>
      <c r="BL28" s="4"/>
      <c r="BM28" s="4"/>
      <c r="BN28" s="4"/>
      <c r="BO28" s="4"/>
      <c r="BP28" s="4"/>
    </row>
    <row r="29" spans="2:134" x14ac:dyDescent="0.2">
      <c r="B29" t="s">
        <v>24</v>
      </c>
      <c r="C29" s="4">
        <f>'VAB nominal'!C29/Ocupados!C29</f>
        <v>440.26449557016701</v>
      </c>
      <c r="D29" s="4">
        <f>'VAB nominal'!D29/Ocupados!D29</f>
        <v>482.33849696373517</v>
      </c>
      <c r="E29" s="4">
        <f>'VAB nominal'!E29/Ocupados!E29</f>
        <v>545.73276663799152</v>
      </c>
      <c r="F29" s="4">
        <f>'VAB nominal'!F29/Ocupados!F29</f>
        <v>627.43962410873758</v>
      </c>
      <c r="G29" s="4">
        <f>'VAB nominal'!G29/Ocupados!G29</f>
        <v>733.96894321719003</v>
      </c>
      <c r="H29" s="4">
        <f>'VAB nominal'!H29/Ocupados!H29</f>
        <v>767.78530671422675</v>
      </c>
      <c r="I29" s="4">
        <f>'VAB nominal'!I29/Ocupados!I29</f>
        <v>787.56097060313141</v>
      </c>
      <c r="J29" s="4">
        <f>'VAB nominal'!J29/Ocupados!J29</f>
        <v>886.93005185159268</v>
      </c>
      <c r="K29" s="4">
        <f>'VAB nominal'!K29/Ocupados!K29</f>
        <v>1025.267930728932</v>
      </c>
      <c r="L29" s="4">
        <f>'VAB nominal'!L29/Ocupados!L29</f>
        <v>1208.8394504071341</v>
      </c>
      <c r="M29" s="4">
        <f>'VAB nominal'!M29/Ocupados!M29</f>
        <v>1366.825122195555</v>
      </c>
      <c r="N29" s="4">
        <f>'VAB nominal'!N29/Ocupados!N29</f>
        <v>1582.6811660592011</v>
      </c>
      <c r="O29" s="4">
        <f>'VAB nominal'!O29/Ocupados!O29</f>
        <v>1821.6269581881634</v>
      </c>
      <c r="P29" s="4">
        <f>'VAB nominal'!P29/Ocupados!P29</f>
        <v>2058.6153759445897</v>
      </c>
      <c r="Q29" s="4">
        <f>'VAB nominal'!Q29/Ocupados!Q29</f>
        <v>2325.4222141915161</v>
      </c>
      <c r="R29" s="4">
        <f>'VAB nominal'!R29/Ocupados!R29</f>
        <v>2644.9897121222843</v>
      </c>
      <c r="S29" s="4">
        <f>'VAB nominal'!S29/Ocupados!S29</f>
        <v>2925.2708380615591</v>
      </c>
      <c r="T29" s="4">
        <f>'VAB nominal'!T29/Ocupados!T29</f>
        <v>3327.6544592039932</v>
      </c>
      <c r="U29" s="4">
        <f>'VAB nominal'!U29/Ocupados!U29</f>
        <v>3833.0624871851719</v>
      </c>
      <c r="V29" s="4">
        <f>'VAB nominal'!V29/Ocupados!V29</f>
        <v>4616.1172622153235</v>
      </c>
      <c r="W29" s="4">
        <f>'VAB nominal'!W29/Ocupados!W29</f>
        <v>5864.2355652279612</v>
      </c>
      <c r="X29" s="4">
        <f>'VAB nominal'!X29/Ocupados!X29</f>
        <v>7045.5588845189213</v>
      </c>
      <c r="Y29" s="4">
        <f>'VAB nominal'!Y29/Ocupados!Y29</f>
        <v>8647.8252224488824</v>
      </c>
      <c r="Z29" s="4">
        <f>'VAB nominal'!Z29/Ocupados!Z29</f>
        <v>11392.91027481884</v>
      </c>
      <c r="AA29" s="4">
        <f>'VAB nominal'!AA29/Ocupados!AA29</f>
        <v>14530.157927719863</v>
      </c>
      <c r="AB29" s="4">
        <f>'VAB nominal'!AB29/Ocupados!AB29</f>
        <v>17504.404374598569</v>
      </c>
      <c r="AC29" s="4">
        <f>'VAB nominal'!AC29/Ocupados!AC29</f>
        <v>18785.207062718648</v>
      </c>
      <c r="AD29" s="4">
        <f>'VAB nominal'!AD29/Ocupados!AD29</f>
        <v>21483.44093576297</v>
      </c>
      <c r="AE29" s="4">
        <f>'VAB nominal'!AE29/Ocupados!AE29</f>
        <v>25368.562631803579</v>
      </c>
      <c r="AF29" s="4">
        <f>'VAB nominal'!AF29/Ocupados!AF29</f>
        <v>28141.669529442595</v>
      </c>
      <c r="AG29" s="4">
        <f>'VAB nominal'!AG29/Ocupados!AG29</f>
        <v>33126.815522362122</v>
      </c>
      <c r="AH29" s="4">
        <f>'VAB nominal'!AH29/Ocupados!AH29</f>
        <v>32245.11829060387</v>
      </c>
      <c r="AI29" s="4">
        <f>'VAB nominal'!AI29/Ocupados!AI29</f>
        <v>36285.465573826426</v>
      </c>
      <c r="AJ29" s="4">
        <f>'VAB nominal'!AJ29/Ocupados!AJ29</f>
        <v>34010.796827893995</v>
      </c>
      <c r="AK29" s="4">
        <f>'VAB nominal'!AK29/Ocupados!AK29</f>
        <v>39215.208285525332</v>
      </c>
      <c r="AL29" s="4">
        <f>'VAB nominal'!AL29/Ocupados!AL29</f>
        <v>41474.686753121619</v>
      </c>
      <c r="AM29" s="4">
        <f>'VAB nominal'!AM29/Ocupados!AM29</f>
        <v>44866.175282360258</v>
      </c>
      <c r="AN29" s="4">
        <f>'VAB nominal'!AN29/Ocupados!AN29</f>
        <v>51984.25928610735</v>
      </c>
      <c r="AO29" s="4">
        <f>'VAB nominal'!AO29/Ocupados!AO29</f>
        <v>55364.854877378501</v>
      </c>
      <c r="AP29" s="4">
        <f>'VAB nominal'!AP29/Ocupados!AP29</f>
        <v>56611.192179604586</v>
      </c>
      <c r="AQ29" s="4">
        <f>'VAB nominal'!AQ29/Ocupados!AQ29</f>
        <v>57140.220931694137</v>
      </c>
      <c r="AR29" s="4">
        <f>'VAB nominal'!AR29/Ocupados!AR29</f>
        <v>59538.556542038263</v>
      </c>
      <c r="AS29" s="4">
        <f>'VAB nominal'!AS29/Ocupados!AS29</f>
        <v>62105.976279703427</v>
      </c>
      <c r="AT29" s="4">
        <f>'VAB nominal'!AT29/Ocupados!AT29</f>
        <v>69875.828926095041</v>
      </c>
      <c r="AU29" s="4">
        <f>'VAB nominal'!AU29/Ocupados!AU29</f>
        <v>77479.8112524014</v>
      </c>
      <c r="AV29" s="4">
        <f>'VAB nominal'!AV29/Ocupados!AV29</f>
        <v>82508.627502851712</v>
      </c>
      <c r="AW29" s="4">
        <f>'VAB nominal'!AW29/Ocupados!AW29</f>
        <v>81510.693946794636</v>
      </c>
      <c r="AX29" s="4">
        <f>'VAB nominal'!AX29/Ocupados!AX29</f>
        <v>73508.979884322849</v>
      </c>
      <c r="AY29" s="4">
        <f>'VAB nominal'!AY29/Ocupados!AY29</f>
        <v>64716.221301679492</v>
      </c>
      <c r="AZ29" s="4">
        <f>'VAB nominal'!AZ29/Ocupados!AZ29</f>
        <v>75780.167662310254</v>
      </c>
      <c r="BA29" s="4">
        <f>'VAB nominal'!BA29/Ocupados!BA29</f>
        <v>78436.025710244139</v>
      </c>
      <c r="BB29" s="4">
        <f>'VAB nominal'!BB29/Ocupados!BB29</f>
        <v>82247.140383965641</v>
      </c>
      <c r="BC29" s="4">
        <f>'VAB nominal'!BC29/Ocupados!BC29</f>
        <v>88485.492639664299</v>
      </c>
      <c r="BD29" s="4">
        <f>'VAB nominal'!BD29/Ocupados!BD29</f>
        <v>85091.02897044539</v>
      </c>
      <c r="BE29" s="4">
        <f>'VAB nominal'!BE29/Ocupados!BE29</f>
        <v>90023.35200779725</v>
      </c>
      <c r="BF29" s="4">
        <f>'VAB nominal'!BF29/Ocupados!BF29</f>
        <v>96574.731179391762</v>
      </c>
      <c r="BG29" s="4">
        <f>'VAB nominal'!BG29/Ocupados!BG29</f>
        <v>109760.45113948826</v>
      </c>
      <c r="BH29" s="4">
        <f>'VAB nominal'!BH29/Ocupados!BH29</f>
        <v>87644.038340625499</v>
      </c>
      <c r="BI29" s="4">
        <f>'VAB nominal'!BI29/Ocupados!BI29</f>
        <v>92324.487626774528</v>
      </c>
      <c r="BJ29" s="4">
        <f>'VAB nominal'!BJ29/Ocupados!BJ29</f>
        <v>85116.315078779196</v>
      </c>
      <c r="BK29" s="4">
        <f>'VAB nominal'!BK29/Ocupados!BK29</f>
        <v>89217.683908942112</v>
      </c>
      <c r="BL29" s="4">
        <f>'VAB nominal'!BL29/Ocupados!BL29</f>
        <v>81709.327731082536</v>
      </c>
      <c r="BM29" s="4">
        <f>'VAB nominal'!BM29/Ocupados!BM29</f>
        <v>88751.621621662343</v>
      </c>
      <c r="BN29" s="4">
        <f>'VAB nominal'!BN29/Ocupados!BN29</f>
        <v>86653.421052620513</v>
      </c>
      <c r="BO29" s="4">
        <f>'VAB nominal'!BO29/Ocupados!BO29</f>
        <v>91023.214285708367</v>
      </c>
      <c r="BP29" s="4">
        <f>'VAB nominal'!BP29/Ocupados!BP29</f>
        <v>95328.224299091351</v>
      </c>
      <c r="BR29" t="s">
        <v>24</v>
      </c>
      <c r="BS29" s="4">
        <f t="shared" ref="BS29:BS30" si="75">C29*100/C$30</f>
        <v>229.90095950340594</v>
      </c>
      <c r="BT29" s="4">
        <f t="shared" ref="BT29:BT30" si="76">D29*100/D$30</f>
        <v>229.99436008173126</v>
      </c>
      <c r="BU29" s="4">
        <f t="shared" ref="BU29:BU30" si="77">E29*100/E$30</f>
        <v>230.09449622347216</v>
      </c>
      <c r="BV29" s="4">
        <f t="shared" ref="BV29:BV30" si="78">F29*100/F$30</f>
        <v>230.20183139654702</v>
      </c>
      <c r="BW29" s="4">
        <f t="shared" ref="BW29:BW30" si="79">G29*100/G$30</f>
        <v>230.31691087206417</v>
      </c>
      <c r="BX29" s="4">
        <f t="shared" ref="BX29:BX30" si="80">H29*100/H$30</f>
        <v>230.44030904828338</v>
      </c>
      <c r="BY29" s="4">
        <f t="shared" ref="BY29:BY30" si="81">I29*100/I$30</f>
        <v>230.57261634833776</v>
      </c>
      <c r="BZ29" s="4">
        <f t="shared" ref="BZ29:BZ30" si="82">J29*100/J$30</f>
        <v>230.71475986313496</v>
      </c>
      <c r="CA29" s="4">
        <f t="shared" ref="CA29:CA30" si="83">K29*100/K$30</f>
        <v>230.86720074501801</v>
      </c>
      <c r="CB29" s="4">
        <f t="shared" ref="CB29:CB30" si="84">L29*100/L$30</f>
        <v>231.03061370313196</v>
      </c>
      <c r="CC29" s="4">
        <f t="shared" ref="CC29:CC30" si="85">M29*100/M$30</f>
        <v>231.20587546960766</v>
      </c>
      <c r="CD29" s="4">
        <f t="shared" ref="CD29:CD30" si="86">N29*100/N$30</f>
        <v>231.39351537545156</v>
      </c>
      <c r="CE29" s="4">
        <f t="shared" ref="CE29:CE30" si="87">O29*100/O$30</f>
        <v>231.59476210231949</v>
      </c>
      <c r="CF29" s="4">
        <f t="shared" ref="CF29:CF30" si="88">P29*100/P$30</f>
        <v>231.81108486304245</v>
      </c>
      <c r="CG29" s="4">
        <f t="shared" ref="CG29:CG30" si="89">Q29*100/Q$30</f>
        <v>232.0431523175811</v>
      </c>
      <c r="CH29" s="4">
        <f t="shared" ref="CH29:CH30" si="90">R29*100/R$30</f>
        <v>232.2920331221203</v>
      </c>
      <c r="CI29" s="4">
        <f t="shared" ref="CI29:CI30" si="91">S29*100/S$30</f>
        <v>232.55906521868579</v>
      </c>
      <c r="CJ29" s="4">
        <f t="shared" ref="CJ29:CJ30" si="92">T29*100/T$30</f>
        <v>232.84577489446366</v>
      </c>
      <c r="CK29" s="4">
        <f t="shared" ref="CK29:CK30" si="93">U29*100/U$30</f>
        <v>233.15346102619813</v>
      </c>
      <c r="CL29" s="4">
        <f t="shared" ref="CL29:CL30" si="94">V29*100/V$30</f>
        <v>233.48347904720077</v>
      </c>
      <c r="CM29" s="4">
        <f t="shared" ref="CM29:CM30" si="95">W29*100/W$30</f>
        <v>233.83768853581552</v>
      </c>
      <c r="CN29" s="4">
        <f t="shared" ref="CN29:CN30" si="96">X29*100/X$30</f>
        <v>234.21786745781182</v>
      </c>
      <c r="CO29" s="4">
        <f t="shared" ref="CO29:CO30" si="97">Y29*100/Y$30</f>
        <v>234.62601264353444</v>
      </c>
      <c r="CP29" s="4">
        <f t="shared" ref="CP29:CP30" si="98">Z29*100/Z$30</f>
        <v>235.06362192010226</v>
      </c>
      <c r="CQ29" s="4">
        <f t="shared" ref="CQ29:CQ30" si="99">AA29*100/AA$30</f>
        <v>235.53352001128022</v>
      </c>
      <c r="CR29" s="4">
        <f t="shared" ref="CR29:CR30" si="100">AB29*100/AB$30</f>
        <v>236.03902947675431</v>
      </c>
      <c r="CS29" s="4">
        <f t="shared" ref="CS29:CS30" si="101">AC29*100/AC$30</f>
        <v>222.56514667926885</v>
      </c>
      <c r="CT29" s="4">
        <f t="shared" ref="CT29:CT30" si="102">AD29*100/AD$30</f>
        <v>218.8271744846285</v>
      </c>
      <c r="CU29" s="4">
        <f t="shared" ref="CU29:CU30" si="103">AE29*100/AE$30</f>
        <v>227.70708857827969</v>
      </c>
      <c r="CV29" s="4">
        <f t="shared" ref="CV29:CV30" si="104">AF29*100/AF$30</f>
        <v>219.46020773078232</v>
      </c>
      <c r="CW29" s="4">
        <f t="shared" ref="CW29:CW30" si="105">AG29*100/AG$30</f>
        <v>231.55360159608986</v>
      </c>
      <c r="CX29" s="4">
        <f t="shared" ref="CX29:CX30" si="106">AH29*100/AH$30</f>
        <v>204.98456392616373</v>
      </c>
      <c r="CY29" s="4">
        <f t="shared" ref="CY29:CY30" si="107">AI29*100/AI$30</f>
        <v>215.54877634338999</v>
      </c>
      <c r="CZ29" s="4">
        <f t="shared" ref="CZ29:CZ30" si="108">AJ29*100/AJ$30</f>
        <v>187.04561496401337</v>
      </c>
      <c r="DA29" s="4">
        <f t="shared" ref="DA29:DA30" si="109">AK29*100/AK$30</f>
        <v>199.7608153520751</v>
      </c>
      <c r="DB29" s="4">
        <f t="shared" ref="DB29:DB30" si="110">AL29*100/AL$30</f>
        <v>196.04922446412809</v>
      </c>
      <c r="DC29" s="4">
        <f t="shared" ref="DC29:DC30" si="111">AM29*100/AM$30</f>
        <v>195.3215760804579</v>
      </c>
      <c r="DD29" s="4">
        <f t="shared" ref="DD29:DD30" si="112">AN29*100/AN$30</f>
        <v>208.21856527674143</v>
      </c>
      <c r="DE29" s="4">
        <f t="shared" ref="DE29:DE30" si="113">AO29*100/AO$30</f>
        <v>205.9711781941993</v>
      </c>
      <c r="DF29" s="4">
        <f t="shared" ref="DF29:DF30" si="114">AP29*100/AP$30</f>
        <v>198.18891993395525</v>
      </c>
      <c r="DG29" s="4">
        <f t="shared" ref="DG29:DG30" si="115">AQ29*100/AQ$30</f>
        <v>189.30491149615128</v>
      </c>
      <c r="DH29" s="4">
        <f t="shared" ref="DH29:DH30" si="116">AR29*100/AR$30</f>
        <v>189.80709823411175</v>
      </c>
      <c r="DI29" s="4">
        <f t="shared" ref="DI29:DI30" si="117">AS29*100/AS$30</f>
        <v>193.04044334988635</v>
      </c>
      <c r="DJ29" s="4">
        <f t="shared" ref="DJ29:DJ30" si="118">AT29*100/AT$30</f>
        <v>213.03940530898785</v>
      </c>
      <c r="DK29" s="4">
        <f t="shared" ref="DK29:DK30" si="119">AU29*100/AU$30</f>
        <v>231.0630243426034</v>
      </c>
      <c r="DL29" s="4">
        <f t="shared" ref="DL29:DL30" si="120">AV29*100/AV$30</f>
        <v>237.36979935463253</v>
      </c>
      <c r="DM29" s="4">
        <f t="shared" ref="DM29:DM30" si="121">AW29*100/AW$30</f>
        <v>223.24881347471691</v>
      </c>
      <c r="DN29" s="4">
        <f t="shared" ref="DN29:DN30" si="122">AX29*100/AX$30</f>
        <v>193.16218195795582</v>
      </c>
      <c r="DO29" s="4">
        <f t="shared" ref="DO29:DO30" si="123">AY29*100/AY$30</f>
        <v>164.20305238574394</v>
      </c>
      <c r="DP29" s="4">
        <f t="shared" ref="DP29:DP30" si="124">AZ29*100/AZ$30</f>
        <v>185.88203818298939</v>
      </c>
      <c r="DQ29" s="4">
        <f t="shared" ref="DQ29:DQ30" si="125">BA29*100/BA$30</f>
        <v>186.38140910414248</v>
      </c>
      <c r="DR29" s="4">
        <f t="shared" ref="DR29:DR30" si="126">BB29*100/BB$30</f>
        <v>188.37799652127211</v>
      </c>
      <c r="DS29" s="4">
        <f t="shared" ref="DS29:DS30" si="127">BC29*100/BC$30</f>
        <v>193.90737949469374</v>
      </c>
      <c r="DT29" s="4">
        <f t="shared" ref="DT29:DT30" si="128">BD29*100/BD$30</f>
        <v>176.2141224401615</v>
      </c>
      <c r="DU29" s="4">
        <f t="shared" ref="DU29:DU30" si="129">BE29*100/BE$30</f>
        <v>178.83502897042868</v>
      </c>
      <c r="DV29" s="4">
        <f t="shared" ref="DV29:DV30" si="130">BF29*100/BF$30</f>
        <v>191.18909051793023</v>
      </c>
      <c r="DW29" s="4">
        <f t="shared" ref="DW29:DW30" si="131">BG29*100/BG$30</f>
        <v>212.76007195761269</v>
      </c>
      <c r="DX29" s="4">
        <f t="shared" ref="DX29:DX30" si="132">BH29*100/BH$30</f>
        <v>168.0874707028749</v>
      </c>
      <c r="DY29" s="4">
        <f t="shared" ref="DY29:DY30" si="133">BI29*100/BI$30</f>
        <v>175.7853110287638</v>
      </c>
      <c r="DZ29" s="4">
        <f t="shared" ref="DZ29:DZ30" si="134">BJ29*100/BJ$30</f>
        <v>162.10274118958307</v>
      </c>
      <c r="EA29" s="4">
        <f t="shared" ref="EA29:EA30" si="135">BK29*100/BK$30</f>
        <v>168.18728664139496</v>
      </c>
      <c r="EB29" s="4">
        <f t="shared" ref="EB29:EB30" si="136">BL29*100/BL$30</f>
        <v>152.67949534698977</v>
      </c>
      <c r="EC29" s="4">
        <f>BM29*100/BM$30</f>
        <v>163.33321990858369</v>
      </c>
      <c r="ED29" s="4">
        <f>BN29*100/BN$30</f>
        <v>157.65014262903557</v>
      </c>
    </row>
    <row r="30" spans="2:134" x14ac:dyDescent="0.2">
      <c r="B30" t="s">
        <v>25</v>
      </c>
      <c r="C30" s="4">
        <f>'VAB nominal'!C30/Ocupados!C30</f>
        <v>191.50180865758611</v>
      </c>
      <c r="D30" s="4">
        <f>'VAB nominal'!D30/Ocupados!D30</f>
        <v>209.71753254833308</v>
      </c>
      <c r="E30" s="4">
        <f>'VAB nominal'!E30/Ocupados!E30</f>
        <v>237.17767073748928</v>
      </c>
      <c r="F30" s="4">
        <f>'VAB nominal'!F30/Ocupados!F30</f>
        <v>272.56065701228346</v>
      </c>
      <c r="G30" s="4">
        <f>'VAB nominal'!G30/Ocupados!G30</f>
        <v>318.67783413650125</v>
      </c>
      <c r="H30" s="4">
        <f>'VAB nominal'!H30/Ocupados!H30</f>
        <v>333.18185949549098</v>
      </c>
      <c r="I30" s="4">
        <f>'VAB nominal'!I30/Ocupados!I30</f>
        <v>341.56743462255861</v>
      </c>
      <c r="J30" s="4">
        <f>'VAB nominal'!J30/Ocupados!J30</f>
        <v>384.42709620214112</v>
      </c>
      <c r="K30" s="4">
        <f>'VAB nominal'!K30/Ocupados!K30</f>
        <v>444.09423574260438</v>
      </c>
      <c r="L30" s="4">
        <f>'VAB nominal'!L30/Ocupados!L30</f>
        <v>523.23777833203519</v>
      </c>
      <c r="M30" s="4">
        <f>'VAB nominal'!M30/Ocupados!M30</f>
        <v>591.17231316867037</v>
      </c>
      <c r="N30" s="4">
        <f>'VAB nominal'!N30/Ocupados!N30</f>
        <v>683.97818473486359</v>
      </c>
      <c r="O30" s="4">
        <f>'VAB nominal'!O30/Ocupados!O30</f>
        <v>786.55792628995698</v>
      </c>
      <c r="P30" s="4">
        <f>'VAB nominal'!P30/Ocupados!P30</f>
        <v>888.05734944075311</v>
      </c>
      <c r="Q30" s="4">
        <f>'VAB nominal'!Q30/Ocupados!Q30</f>
        <v>1002.1507598762814</v>
      </c>
      <c r="R30" s="4">
        <f>'VAB nominal'!R30/Ocupados!R30</f>
        <v>1138.648483364801</v>
      </c>
      <c r="S30" s="4">
        <f>'VAB nominal'!S30/Ocupados!S30</f>
        <v>1257.8614535239874</v>
      </c>
      <c r="T30" s="4">
        <f>'VAB nominal'!T30/Ocupados!T30</f>
        <v>1429.1238313051797</v>
      </c>
      <c r="U30" s="4">
        <f>'VAB nominal'!U30/Ocupados!U30</f>
        <v>1644.0084012968919</v>
      </c>
      <c r="V30" s="4">
        <f>'VAB nominal'!V30/Ocupados!V30</f>
        <v>1977.0637653048393</v>
      </c>
      <c r="W30" s="4">
        <f>'VAB nominal'!W30/Ocupados!W30</f>
        <v>2507.8230981272172</v>
      </c>
      <c r="X30" s="4">
        <f>'VAB nominal'!X30/Ocupados!X30</f>
        <v>3008.1218657615836</v>
      </c>
      <c r="Y30" s="4">
        <f>'VAB nominal'!Y30/Ocupados!Y30</f>
        <v>3685.7913259547481</v>
      </c>
      <c r="Z30" s="4">
        <f>'VAB nominal'!Z30/Ocupados!Z30</f>
        <v>4846.7347613197553</v>
      </c>
      <c r="AA30" s="4">
        <f>'VAB nominal'!AA30/Ocupados!AA30</f>
        <v>6169.0403671732092</v>
      </c>
      <c r="AB30" s="4">
        <f>'VAB nominal'!AB30/Ocupados!AB30</f>
        <v>7415.8940635376766</v>
      </c>
      <c r="AC30" s="4">
        <f>'VAB nominal'!AC30/Ocupados!AC30</f>
        <v>8440.3184159779412</v>
      </c>
      <c r="AD30" s="4">
        <f>'VAB nominal'!AD30/Ocupados!AD30</f>
        <v>9817.5379663699277</v>
      </c>
      <c r="AE30" s="4">
        <f>'VAB nominal'!AE30/Ocupados!AE30</f>
        <v>11140.875231507136</v>
      </c>
      <c r="AF30" s="4">
        <f>'VAB nominal'!AF30/Ocupados!AF30</f>
        <v>12823.130817393891</v>
      </c>
      <c r="AG30" s="4">
        <f>'VAB nominal'!AG30/Ocupados!AG30</f>
        <v>14306.327042214107</v>
      </c>
      <c r="AH30" s="4">
        <f>'VAB nominal'!AH30/Ocupados!AH30</f>
        <v>15730.510470153593</v>
      </c>
      <c r="AI30" s="4">
        <f>'VAB nominal'!AI30/Ocupados!AI30</f>
        <v>16833.992838827431</v>
      </c>
      <c r="AJ30" s="4">
        <f>'VAB nominal'!AJ30/Ocupados!AJ30</f>
        <v>18183.156463966021</v>
      </c>
      <c r="AK30" s="4">
        <f>'VAB nominal'!AK30/Ocupados!AK30</f>
        <v>19631.081409238937</v>
      </c>
      <c r="AL30" s="4">
        <f>'VAB nominal'!AL30/Ocupados!AL30</f>
        <v>21155.241428006979</v>
      </c>
      <c r="AM30" s="4">
        <f>'VAB nominal'!AM30/Ocupados!AM30</f>
        <v>22970.414320166423</v>
      </c>
      <c r="AN30" s="4">
        <f>'VAB nominal'!AN30/Ocupados!AN30</f>
        <v>24966.198003052963</v>
      </c>
      <c r="AO30" s="4">
        <f>'VAB nominal'!AO30/Ocupados!AO30</f>
        <v>26879.903956842893</v>
      </c>
      <c r="AP30" s="4">
        <f>'VAB nominal'!AP30/Ocupados!AP30</f>
        <v>28564.256870903668</v>
      </c>
      <c r="AQ30" s="4">
        <f>'VAB nominal'!AQ30/Ocupados!AQ30</f>
        <v>30184.225269219096</v>
      </c>
      <c r="AR30" s="4">
        <f>'VAB nominal'!AR30/Ocupados!AR30</f>
        <v>31367.92938512882</v>
      </c>
      <c r="AS30" s="4">
        <f>'VAB nominal'!AS30/Ocupados!AS30</f>
        <v>32172.520536091066</v>
      </c>
      <c r="AT30" s="4">
        <f>'VAB nominal'!AT30/Ocupados!AT30</f>
        <v>32799.48553402532</v>
      </c>
      <c r="AU30" s="4">
        <f>'VAB nominal'!AU30/Ocupados!AU30</f>
        <v>33531.89523630574</v>
      </c>
      <c r="AV30" s="4">
        <f>'VAB nominal'!AV30/Ocupados!AV30</f>
        <v>34759.53037293641</v>
      </c>
      <c r="AW30" s="4">
        <f>'VAB nominal'!AW30/Ocupados!AW30</f>
        <v>36511.143185101755</v>
      </c>
      <c r="AX30" s="4">
        <f>'VAB nominal'!AX30/Ocupados!AX30</f>
        <v>38055.575444018847</v>
      </c>
      <c r="AY30" s="4">
        <f>'VAB nominal'!AY30/Ocupados!AY30</f>
        <v>39412.313206973085</v>
      </c>
      <c r="AZ30" s="4">
        <f>'VAB nominal'!AZ30/Ocupados!AZ30</f>
        <v>40767.880750107419</v>
      </c>
      <c r="BA30" s="4">
        <f>'VAB nominal'!BA30/Ocupados!BA30</f>
        <v>42083.610209437371</v>
      </c>
      <c r="BB30" s="4">
        <f>'VAB nominal'!BB30/Ocupados!BB30</f>
        <v>43660.693872321812</v>
      </c>
      <c r="BC30" s="4">
        <f>'VAB nominal'!BC30/Ocupados!BC30</f>
        <v>45632.864963803862</v>
      </c>
      <c r="BD30" s="4">
        <f>'VAB nominal'!BD30/Ocupados!BD30</f>
        <v>48288.427619835333</v>
      </c>
      <c r="BE30" s="4">
        <f>'VAB nominal'!BE30/Ocupados!BE30</f>
        <v>50338.768934738779</v>
      </c>
      <c r="BF30" s="4">
        <f>'VAB nominal'!BF30/Ocupados!BF30</f>
        <v>50512.678792378443</v>
      </c>
      <c r="BG30" s="4">
        <f>'VAB nominal'!BG30/Ocupados!BG30</f>
        <v>51588.839075668002</v>
      </c>
      <c r="BH30" s="4">
        <f>'VAB nominal'!BH30/Ocupados!BH30</f>
        <v>52141.922282566942</v>
      </c>
      <c r="BI30" s="4">
        <f>'VAB nominal'!BI30/Ocupados!BI30</f>
        <v>52521.16180041201</v>
      </c>
      <c r="BJ30" s="4">
        <f>'VAB nominal'!BJ30/Ocupados!BJ30</f>
        <v>52507.634636007548</v>
      </c>
      <c r="BK30" s="4">
        <f>'VAB nominal'!BK30/Ocupados!BK30</f>
        <v>53046.62777464863</v>
      </c>
      <c r="BL30" s="4">
        <f>'VAB nominal'!BL30/Ocupados!BL30</f>
        <v>53516.896650322546</v>
      </c>
      <c r="BM30" s="4">
        <f>'VAB nominal'!BM30/Ocupados!BM30</f>
        <v>54337.765257634623</v>
      </c>
      <c r="BN30" s="4">
        <f>'VAB nominal'!BN30/Ocupados!BN30</f>
        <v>54965.647101584633</v>
      </c>
      <c r="BO30" s="4">
        <f>'VAB nominal'!BO30/Ocupados!BO30</f>
        <v>55413.855415770508</v>
      </c>
      <c r="BP30" s="4">
        <f>'VAB nominal'!BP30/Ocupados!BP30</f>
        <v>52448.287694033177</v>
      </c>
      <c r="BR30" t="s">
        <v>25</v>
      </c>
      <c r="BS30" s="4">
        <f t="shared" si="75"/>
        <v>100</v>
      </c>
      <c r="BT30" s="4">
        <f t="shared" si="76"/>
        <v>100</v>
      </c>
      <c r="BU30" s="4">
        <f t="shared" si="77"/>
        <v>100</v>
      </c>
      <c r="BV30" s="4">
        <f t="shared" si="78"/>
        <v>100</v>
      </c>
      <c r="BW30" s="4">
        <f t="shared" si="79"/>
        <v>100</v>
      </c>
      <c r="BX30" s="4">
        <f t="shared" si="80"/>
        <v>100.00000000000001</v>
      </c>
      <c r="BY30" s="4">
        <f t="shared" si="81"/>
        <v>99.999999999999986</v>
      </c>
      <c r="BZ30" s="4">
        <f t="shared" si="82"/>
        <v>100</v>
      </c>
      <c r="CA30" s="4">
        <f t="shared" si="83"/>
        <v>100</v>
      </c>
      <c r="CB30" s="4">
        <f t="shared" si="84"/>
        <v>100</v>
      </c>
      <c r="CC30" s="4">
        <f t="shared" si="85"/>
        <v>100</v>
      </c>
      <c r="CD30" s="4">
        <f t="shared" si="86"/>
        <v>100</v>
      </c>
      <c r="CE30" s="4">
        <f t="shared" si="87"/>
        <v>100</v>
      </c>
      <c r="CF30" s="4">
        <f t="shared" si="88"/>
        <v>100</v>
      </c>
      <c r="CG30" s="4">
        <f t="shared" si="89"/>
        <v>100</v>
      </c>
      <c r="CH30" s="4">
        <f t="shared" si="90"/>
        <v>100</v>
      </c>
      <c r="CI30" s="4">
        <f t="shared" si="91"/>
        <v>100</v>
      </c>
      <c r="CJ30" s="4">
        <f t="shared" si="92"/>
        <v>100</v>
      </c>
      <c r="CK30" s="4">
        <f t="shared" si="93"/>
        <v>100</v>
      </c>
      <c r="CL30" s="4">
        <f t="shared" si="94"/>
        <v>100</v>
      </c>
      <c r="CM30" s="4">
        <f t="shared" si="95"/>
        <v>100</v>
      </c>
      <c r="CN30" s="4">
        <f t="shared" si="96"/>
        <v>100.00000000000001</v>
      </c>
      <c r="CO30" s="4">
        <f t="shared" si="97"/>
        <v>100</v>
      </c>
      <c r="CP30" s="4">
        <f t="shared" si="98"/>
        <v>100</v>
      </c>
      <c r="CQ30" s="4">
        <f t="shared" si="99"/>
        <v>100</v>
      </c>
      <c r="CR30" s="4">
        <f t="shared" si="100"/>
        <v>100</v>
      </c>
      <c r="CS30" s="4">
        <f t="shared" si="101"/>
        <v>100</v>
      </c>
      <c r="CT30" s="4">
        <f t="shared" si="102"/>
        <v>100</v>
      </c>
      <c r="CU30" s="4">
        <f t="shared" si="103"/>
        <v>100</v>
      </c>
      <c r="CV30" s="4">
        <f t="shared" si="104"/>
        <v>100</v>
      </c>
      <c r="CW30" s="4">
        <f t="shared" si="105"/>
        <v>100</v>
      </c>
      <c r="CX30" s="4">
        <f t="shared" si="106"/>
        <v>100</v>
      </c>
      <c r="CY30" s="4">
        <f t="shared" si="107"/>
        <v>100</v>
      </c>
      <c r="CZ30" s="4">
        <f t="shared" si="108"/>
        <v>100</v>
      </c>
      <c r="DA30" s="4">
        <f t="shared" si="109"/>
        <v>100</v>
      </c>
      <c r="DB30" s="4">
        <f t="shared" si="110"/>
        <v>100.00000000000001</v>
      </c>
      <c r="DC30" s="4">
        <f t="shared" si="111"/>
        <v>100</v>
      </c>
      <c r="DD30" s="4">
        <f t="shared" si="112"/>
        <v>100</v>
      </c>
      <c r="DE30" s="4">
        <f t="shared" si="113"/>
        <v>100</v>
      </c>
      <c r="DF30" s="4">
        <f t="shared" si="114"/>
        <v>100</v>
      </c>
      <c r="DG30" s="4">
        <f t="shared" si="115"/>
        <v>100</v>
      </c>
      <c r="DH30" s="4">
        <f t="shared" si="116"/>
        <v>100</v>
      </c>
      <c r="DI30" s="4">
        <f t="shared" si="117"/>
        <v>100</v>
      </c>
      <c r="DJ30" s="4">
        <f t="shared" si="118"/>
        <v>100</v>
      </c>
      <c r="DK30" s="4">
        <f t="shared" si="119"/>
        <v>100</v>
      </c>
      <c r="DL30" s="4">
        <f t="shared" si="120"/>
        <v>100</v>
      </c>
      <c r="DM30" s="4">
        <f t="shared" si="121"/>
        <v>100</v>
      </c>
      <c r="DN30" s="4">
        <f t="shared" si="122"/>
        <v>100</v>
      </c>
      <c r="DO30" s="4">
        <f t="shared" si="123"/>
        <v>100</v>
      </c>
      <c r="DP30" s="4">
        <f t="shared" si="124"/>
        <v>100</v>
      </c>
      <c r="DQ30" s="4">
        <f t="shared" si="125"/>
        <v>99.999999999999986</v>
      </c>
      <c r="DR30" s="4">
        <f t="shared" si="126"/>
        <v>100.00000000000001</v>
      </c>
      <c r="DS30" s="4">
        <f t="shared" si="127"/>
        <v>100</v>
      </c>
      <c r="DT30" s="4">
        <f t="shared" si="128"/>
        <v>100</v>
      </c>
      <c r="DU30" s="4">
        <f t="shared" si="129"/>
        <v>100</v>
      </c>
      <c r="DV30" s="4">
        <f t="shared" si="130"/>
        <v>100</v>
      </c>
      <c r="DW30" s="4">
        <f t="shared" si="131"/>
        <v>99.999999999999986</v>
      </c>
      <c r="DX30" s="4">
        <f t="shared" si="132"/>
        <v>100</v>
      </c>
      <c r="DY30" s="4">
        <f t="shared" si="133"/>
        <v>100.00000000000001</v>
      </c>
      <c r="DZ30" s="4">
        <f t="shared" si="134"/>
        <v>100</v>
      </c>
      <c r="EA30" s="4">
        <f t="shared" si="135"/>
        <v>100</v>
      </c>
      <c r="EB30" s="4">
        <f t="shared" si="136"/>
        <v>100</v>
      </c>
      <c r="EC30" s="4">
        <f>BM30*100/BM$30</f>
        <v>100</v>
      </c>
      <c r="ED30" s="4">
        <f>BN30*100/BN$30</f>
        <v>100</v>
      </c>
    </row>
    <row r="34" spans="2:134" x14ac:dyDescent="0.2">
      <c r="B34" s="6" t="s">
        <v>27</v>
      </c>
      <c r="BR34" s="6" t="s">
        <v>27</v>
      </c>
    </row>
    <row r="35" spans="2:134" x14ac:dyDescent="0.2">
      <c r="BL35" s="2"/>
      <c r="BM35" s="2"/>
      <c r="BN35" s="2"/>
      <c r="BO35" s="2"/>
      <c r="BP35" s="2"/>
      <c r="EB35" s="2"/>
      <c r="EC35" s="2"/>
    </row>
    <row r="36" spans="2:134" x14ac:dyDescent="0.2">
      <c r="B36" s="2"/>
      <c r="C36" s="3">
        <v>1955</v>
      </c>
      <c r="D36" s="3">
        <v>1956</v>
      </c>
      <c r="E36" s="3">
        <v>1957</v>
      </c>
      <c r="F36" s="3">
        <v>1958</v>
      </c>
      <c r="G36" s="3">
        <v>1959</v>
      </c>
      <c r="H36" s="3">
        <v>1960</v>
      </c>
      <c r="I36" s="3">
        <v>1961</v>
      </c>
      <c r="J36" s="3">
        <v>1962</v>
      </c>
      <c r="K36" s="3">
        <v>1963</v>
      </c>
      <c r="L36" s="3">
        <v>1964</v>
      </c>
      <c r="M36" s="3">
        <v>1965</v>
      </c>
      <c r="N36" s="3">
        <v>1966</v>
      </c>
      <c r="O36" s="3">
        <v>1967</v>
      </c>
      <c r="P36" s="3">
        <v>1968</v>
      </c>
      <c r="Q36" s="3">
        <v>1969</v>
      </c>
      <c r="R36" s="3">
        <v>1970</v>
      </c>
      <c r="S36" s="3">
        <v>1971</v>
      </c>
      <c r="T36" s="3">
        <v>1972</v>
      </c>
      <c r="U36" s="3">
        <v>1973</v>
      </c>
      <c r="V36" s="3">
        <v>1974</v>
      </c>
      <c r="W36" s="3">
        <v>1975</v>
      </c>
      <c r="X36" s="2">
        <v>1976</v>
      </c>
      <c r="Y36" s="2">
        <v>1977</v>
      </c>
      <c r="Z36" s="2">
        <v>1978</v>
      </c>
      <c r="AA36" s="2">
        <v>1979</v>
      </c>
      <c r="AB36" s="2">
        <v>1980</v>
      </c>
      <c r="AC36" s="2">
        <v>1981</v>
      </c>
      <c r="AD36" s="2">
        <v>1982</v>
      </c>
      <c r="AE36" s="2">
        <v>1983</v>
      </c>
      <c r="AF36" s="2">
        <v>1984</v>
      </c>
      <c r="AG36" s="2">
        <v>1985</v>
      </c>
      <c r="AH36" s="2">
        <v>1986</v>
      </c>
      <c r="AI36" s="2">
        <v>1987</v>
      </c>
      <c r="AJ36" s="2">
        <v>1988</v>
      </c>
      <c r="AK36" s="2">
        <v>1989</v>
      </c>
      <c r="AL36" s="2">
        <v>1990</v>
      </c>
      <c r="AM36" s="2">
        <v>1991</v>
      </c>
      <c r="AN36" s="2">
        <v>1992</v>
      </c>
      <c r="AO36" s="2">
        <v>1993</v>
      </c>
      <c r="AP36" s="2">
        <v>1994</v>
      </c>
      <c r="AQ36" s="2">
        <v>1995</v>
      </c>
      <c r="AR36" s="2">
        <v>1996</v>
      </c>
      <c r="AS36" s="2">
        <v>1997</v>
      </c>
      <c r="AT36" s="2">
        <v>1998</v>
      </c>
      <c r="AU36" s="2">
        <v>1999</v>
      </c>
      <c r="AV36" s="2">
        <v>2000</v>
      </c>
      <c r="AW36" s="2">
        <v>2001</v>
      </c>
      <c r="AX36" s="2">
        <v>2002</v>
      </c>
      <c r="AY36" s="2">
        <v>2003</v>
      </c>
      <c r="AZ36" s="2">
        <v>2004</v>
      </c>
      <c r="BA36" s="2">
        <v>2005</v>
      </c>
      <c r="BB36" s="2">
        <v>2006</v>
      </c>
      <c r="BC36" s="2">
        <v>2007</v>
      </c>
      <c r="BD36" s="2">
        <v>2008</v>
      </c>
      <c r="BE36" s="2">
        <v>2009</v>
      </c>
      <c r="BF36" s="2">
        <v>2010</v>
      </c>
      <c r="BG36" s="2">
        <v>2011</v>
      </c>
      <c r="BH36" s="2">
        <v>2012</v>
      </c>
      <c r="BI36" s="2">
        <v>2013</v>
      </c>
      <c r="BJ36" s="2">
        <v>2014</v>
      </c>
      <c r="BK36" s="2">
        <v>2015</v>
      </c>
      <c r="BL36" s="2">
        <v>2016</v>
      </c>
      <c r="BM36" s="2">
        <v>2017</v>
      </c>
      <c r="BN36" s="2">
        <v>2018</v>
      </c>
      <c r="BO36" s="2" t="s">
        <v>59</v>
      </c>
      <c r="BP36" s="2" t="s">
        <v>60</v>
      </c>
      <c r="BR36" s="2"/>
      <c r="BS36" s="3">
        <v>1955</v>
      </c>
      <c r="BT36" s="3">
        <v>1956</v>
      </c>
      <c r="BU36" s="3">
        <v>1957</v>
      </c>
      <c r="BV36" s="3">
        <v>1958</v>
      </c>
      <c r="BW36" s="3">
        <v>1959</v>
      </c>
      <c r="BX36" s="3">
        <v>1960</v>
      </c>
      <c r="BY36" s="3">
        <v>1961</v>
      </c>
      <c r="BZ36" s="3">
        <v>1962</v>
      </c>
      <c r="CA36" s="3">
        <v>1963</v>
      </c>
      <c r="CB36" s="3">
        <v>1964</v>
      </c>
      <c r="CC36" s="3">
        <v>1965</v>
      </c>
      <c r="CD36" s="3">
        <v>1966</v>
      </c>
      <c r="CE36" s="3">
        <v>1967</v>
      </c>
      <c r="CF36" s="3">
        <v>1968</v>
      </c>
      <c r="CG36" s="3">
        <v>1969</v>
      </c>
      <c r="CH36" s="3">
        <v>1970</v>
      </c>
      <c r="CI36" s="3">
        <v>1971</v>
      </c>
      <c r="CJ36" s="3">
        <v>1972</v>
      </c>
      <c r="CK36" s="3">
        <v>1973</v>
      </c>
      <c r="CL36" s="3">
        <v>1974</v>
      </c>
      <c r="CM36" s="3">
        <v>1975</v>
      </c>
      <c r="CN36" s="2">
        <v>1976</v>
      </c>
      <c r="CO36" s="2">
        <v>1977</v>
      </c>
      <c r="CP36" s="2">
        <v>1978</v>
      </c>
      <c r="CQ36" s="2">
        <v>1979</v>
      </c>
      <c r="CR36" s="2">
        <v>1980</v>
      </c>
      <c r="CS36" s="2">
        <v>1981</v>
      </c>
      <c r="CT36" s="2">
        <v>1982</v>
      </c>
      <c r="CU36" s="2">
        <v>1983</v>
      </c>
      <c r="CV36" s="2">
        <v>1984</v>
      </c>
      <c r="CW36" s="2">
        <v>1985</v>
      </c>
      <c r="CX36" s="2">
        <v>1986</v>
      </c>
      <c r="CY36" s="2">
        <v>1987</v>
      </c>
      <c r="CZ36" s="2">
        <v>1988</v>
      </c>
      <c r="DA36" s="2">
        <v>1989</v>
      </c>
      <c r="DB36" s="2">
        <v>1990</v>
      </c>
      <c r="DC36" s="2">
        <v>1991</v>
      </c>
      <c r="DD36" s="2">
        <v>1992</v>
      </c>
      <c r="DE36" s="2">
        <v>1993</v>
      </c>
      <c r="DF36" s="2">
        <v>1994</v>
      </c>
      <c r="DG36" s="2">
        <v>1995</v>
      </c>
      <c r="DH36" s="2">
        <v>1996</v>
      </c>
      <c r="DI36" s="2">
        <v>1997</v>
      </c>
      <c r="DJ36" s="2">
        <v>1998</v>
      </c>
      <c r="DK36" s="2">
        <v>1999</v>
      </c>
      <c r="DL36" s="2">
        <v>2000</v>
      </c>
      <c r="DM36" s="2">
        <v>2001</v>
      </c>
      <c r="DN36" s="2">
        <v>2002</v>
      </c>
      <c r="DO36" s="2">
        <v>2003</v>
      </c>
      <c r="DP36" s="2">
        <v>2004</v>
      </c>
      <c r="DQ36" s="2">
        <v>2005</v>
      </c>
      <c r="DR36" s="2">
        <v>2006</v>
      </c>
      <c r="DS36" s="2">
        <v>2007</v>
      </c>
      <c r="DT36" s="2">
        <v>2008</v>
      </c>
      <c r="DU36" s="2">
        <v>2009</v>
      </c>
      <c r="DV36" s="2">
        <v>2010</v>
      </c>
      <c r="DW36" s="2">
        <v>2011</v>
      </c>
      <c r="DX36" s="2">
        <v>2012</v>
      </c>
      <c r="DY36" s="2">
        <v>2013</v>
      </c>
      <c r="DZ36" s="2">
        <v>2014</v>
      </c>
      <c r="EA36" s="2">
        <v>2015</v>
      </c>
      <c r="EB36" s="2">
        <f t="shared" ref="EB36:ED36" si="137">EA36+1</f>
        <v>2016</v>
      </c>
      <c r="EC36" s="2">
        <f t="shared" si="137"/>
        <v>2017</v>
      </c>
      <c r="ED36" s="2">
        <f t="shared" si="137"/>
        <v>2018</v>
      </c>
    </row>
    <row r="37" spans="2:134" x14ac:dyDescent="0.2">
      <c r="B37" t="s">
        <v>4</v>
      </c>
      <c r="C37" s="4">
        <f>'VAB nominal'!C37/Ocupados!C37</f>
        <v>80.479834247079523</v>
      </c>
      <c r="D37" s="4">
        <f>'VAB nominal'!D37/Ocupados!D37</f>
        <v>88.722945109386131</v>
      </c>
      <c r="E37" s="4">
        <f>'VAB nominal'!E37/Ocupados!E37</f>
        <v>101.03209682171669</v>
      </c>
      <c r="F37" s="4">
        <f>'VAB nominal'!F37/Ocupados!F37</f>
        <v>122.08897383760326</v>
      </c>
      <c r="G37" s="4">
        <f>'VAB nominal'!G37/Ocupados!G37</f>
        <v>150.11085116263877</v>
      </c>
      <c r="H37" s="4">
        <f>'VAB nominal'!H37/Ocupados!H37</f>
        <v>156.0580052625142</v>
      </c>
      <c r="I37" s="4">
        <f>'VAB nominal'!I37/Ocupados!I37</f>
        <v>159.01394213987905</v>
      </c>
      <c r="J37" s="4">
        <f>'VAB nominal'!J37/Ocupados!J37</f>
        <v>182.74873999899808</v>
      </c>
      <c r="K37" s="4">
        <f>'VAB nominal'!K37/Ocupados!K37</f>
        <v>215.80245015063153</v>
      </c>
      <c r="L37" s="4">
        <f>'VAB nominal'!L37/Ocupados!L37</f>
        <v>250.28464863924688</v>
      </c>
      <c r="M37" s="4">
        <f>'VAB nominal'!M37/Ocupados!M37</f>
        <v>277.88039571472723</v>
      </c>
      <c r="N37" s="4">
        <f>'VAB nominal'!N37/Ocupados!N37</f>
        <v>319.80262398979744</v>
      </c>
      <c r="O37" s="4">
        <f>'VAB nominal'!O37/Ocupados!O37</f>
        <v>365.18658835195203</v>
      </c>
      <c r="P37" s="4">
        <f>'VAB nominal'!P37/Ocupados!P37</f>
        <v>404.06668677705204</v>
      </c>
      <c r="Q37" s="4">
        <f>'VAB nominal'!Q37/Ocupados!Q37</f>
        <v>446.03236335377431</v>
      </c>
      <c r="R37" s="4">
        <f>'VAB nominal'!R37/Ocupados!R37</f>
        <v>527.73376316307554</v>
      </c>
      <c r="S37" s="4">
        <f>'VAB nominal'!S37/Ocupados!S37</f>
        <v>607.84151929009295</v>
      </c>
      <c r="T37" s="4">
        <f>'VAB nominal'!T37/Ocupados!T37</f>
        <v>703.11797739897463</v>
      </c>
      <c r="U37" s="4">
        <f>'VAB nominal'!U37/Ocupados!U37</f>
        <v>824.23204992847388</v>
      </c>
      <c r="V37" s="4">
        <f>'VAB nominal'!V37/Ocupados!V37</f>
        <v>973.3844007373433</v>
      </c>
      <c r="W37" s="4">
        <f>'VAB nominal'!W37/Ocupados!W37</f>
        <v>1209.9422117210931</v>
      </c>
      <c r="X37" s="4">
        <f>'VAB nominal'!X37/Ocupados!X37</f>
        <v>1512.0089413678415</v>
      </c>
      <c r="Y37" s="4">
        <f>'VAB nominal'!Y37/Ocupados!Y37</f>
        <v>1932.6324576960476</v>
      </c>
      <c r="Z37" s="4">
        <f>'VAB nominal'!Z37/Ocupados!Z37</f>
        <v>2436.3819179107545</v>
      </c>
      <c r="AA37" s="4">
        <f>'VAB nominal'!AA37/Ocupados!AA37</f>
        <v>2962.4551100057715</v>
      </c>
      <c r="AB37" s="4">
        <f>'VAB nominal'!AB37/Ocupados!AB37</f>
        <v>3494.7853945629863</v>
      </c>
      <c r="AC37" s="4">
        <f>'VAB nominal'!AC37/Ocupados!AC37</f>
        <v>3895.2382131825789</v>
      </c>
      <c r="AD37" s="4">
        <f>'VAB nominal'!AD37/Ocupados!AD37</f>
        <v>4920.4485588095249</v>
      </c>
      <c r="AE37" s="4">
        <f>'VAB nominal'!AE37/Ocupados!AE37</f>
        <v>6091.7019730065213</v>
      </c>
      <c r="AF37" s="4">
        <f>'VAB nominal'!AF37/Ocupados!AF37</f>
        <v>7417.5290413892999</v>
      </c>
      <c r="AG37" s="4">
        <f>'VAB nominal'!AG37/Ocupados!AG37</f>
        <v>8769.4115190969278</v>
      </c>
      <c r="AH37" s="4">
        <f>'VAB nominal'!AH37/Ocupados!AH37</f>
        <v>9490.8210628935758</v>
      </c>
      <c r="AI37" s="4">
        <f>'VAB nominal'!AI37/Ocupados!AI37</f>
        <v>9972.8886463697654</v>
      </c>
      <c r="AJ37" s="4">
        <f>'VAB nominal'!AJ37/Ocupados!AJ37</f>
        <v>11317.572044242317</v>
      </c>
      <c r="AK37" s="4">
        <f>'VAB nominal'!AK37/Ocupados!AK37</f>
        <v>12881.95663107076</v>
      </c>
      <c r="AL37" s="4">
        <f>'VAB nominal'!AL37/Ocupados!AL37</f>
        <v>15592.032374552498</v>
      </c>
      <c r="AM37" s="4">
        <f>'VAB nominal'!AM37/Ocupados!AM37</f>
        <v>18633.458216232924</v>
      </c>
      <c r="AN37" s="4">
        <f>'VAB nominal'!AN37/Ocupados!AN37</f>
        <v>18804.111752713725</v>
      </c>
      <c r="AO37" s="4">
        <f>'VAB nominal'!AO37/Ocupados!AO37</f>
        <v>21490.725372795663</v>
      </c>
      <c r="AP37" s="4">
        <f>'VAB nominal'!AP37/Ocupados!AP37</f>
        <v>24029.805053601707</v>
      </c>
      <c r="AQ37" s="4">
        <f>'VAB nominal'!AQ37/Ocupados!AQ37</f>
        <v>23499.521569488865</v>
      </c>
      <c r="AR37" s="4">
        <f>'VAB nominal'!AR37/Ocupados!AR37</f>
        <v>27024.733678876179</v>
      </c>
      <c r="AS37" s="4">
        <f>'VAB nominal'!AS37/Ocupados!AS37</f>
        <v>26935.438084292884</v>
      </c>
      <c r="AT37" s="4">
        <f>'VAB nominal'!AT37/Ocupados!AT37</f>
        <v>26320.430939345006</v>
      </c>
      <c r="AU37" s="4">
        <f>'VAB nominal'!AU37/Ocupados!AU37</f>
        <v>24144.298997557315</v>
      </c>
      <c r="AV37" s="4">
        <f>'VAB nominal'!AV37/Ocupados!AV37</f>
        <v>24338.979429693263</v>
      </c>
      <c r="AW37" s="4">
        <f>'VAB nominal'!AW37/Ocupados!AW37</f>
        <v>25012.402587438435</v>
      </c>
      <c r="AX37" s="4">
        <f>'VAB nominal'!AX37/Ocupados!AX37</f>
        <v>25332.809463979425</v>
      </c>
      <c r="AY37" s="4">
        <f>'VAB nominal'!AY37/Ocupados!AY37</f>
        <v>27984.822955729833</v>
      </c>
      <c r="AZ37" s="4">
        <f>'VAB nominal'!AZ37/Ocupados!AZ37</f>
        <v>28938.459459762515</v>
      </c>
      <c r="BA37" s="4">
        <f>'VAB nominal'!BA37/Ocupados!BA37</f>
        <v>28405.15383761764</v>
      </c>
      <c r="BB37" s="4">
        <f>'VAB nominal'!BB37/Ocupados!BB37</f>
        <v>27346.447589912579</v>
      </c>
      <c r="BC37" s="4">
        <f>'VAB nominal'!BC37/Ocupados!BC37</f>
        <v>31264.179951100545</v>
      </c>
      <c r="BD37" s="4">
        <f>'VAB nominal'!BD37/Ocupados!BD37</f>
        <v>32153.642506647691</v>
      </c>
      <c r="BE37" s="4">
        <f>'VAB nominal'!BE37/Ocupados!BE37</f>
        <v>30650.959091653411</v>
      </c>
      <c r="BF37" s="4">
        <f>'VAB nominal'!BF37/Ocupados!BF37</f>
        <v>31831.727435206973</v>
      </c>
      <c r="BG37" s="4">
        <f>'VAB nominal'!BG37/Ocupados!BG37</f>
        <v>32112.820908393085</v>
      </c>
      <c r="BH37" s="4">
        <f>'VAB nominal'!BH37/Ocupados!BH37</f>
        <v>31531.872997134637</v>
      </c>
      <c r="BI37" s="4">
        <f>'VAB nominal'!BI37/Ocupados!BI37</f>
        <v>34732.288209749531</v>
      </c>
      <c r="BJ37" s="4">
        <f>'VAB nominal'!BJ37/Ocupados!BJ37</f>
        <v>34240.363374102664</v>
      </c>
      <c r="BK37" s="4">
        <f>'VAB nominal'!BK37/Ocupados!BK37</f>
        <v>40244.949190365252</v>
      </c>
      <c r="BL37" s="4">
        <f>'VAB nominal'!BL37/Ocupados!BL37</f>
        <v>39368.054873054942</v>
      </c>
      <c r="BM37" s="4">
        <f>'VAB nominal'!BM37/Ocupados!BM37</f>
        <v>42204.328358208957</v>
      </c>
      <c r="BN37" s="4">
        <f>'VAB nominal'!BN37/Ocupados!BN37</f>
        <v>41624.388202471106</v>
      </c>
      <c r="BO37" s="4">
        <f>'VAB nominal'!BO37/Ocupados!BO37</f>
        <v>39223.835616438359</v>
      </c>
      <c r="BP37" s="4">
        <f>'VAB nominal'!BP37/Ocupados!BP37</f>
        <v>46629.443957968477</v>
      </c>
      <c r="BR37" t="s">
        <v>4</v>
      </c>
      <c r="BS37" s="4">
        <f t="shared" ref="BS37:CX37" si="138">C37*100/C$30</f>
        <v>42.025626186633623</v>
      </c>
      <c r="BT37" s="4">
        <f t="shared" si="138"/>
        <v>42.305926467515711</v>
      </c>
      <c r="BU37" s="4">
        <f t="shared" si="138"/>
        <v>42.597642732371746</v>
      </c>
      <c r="BV37" s="4">
        <f t="shared" si="138"/>
        <v>44.793322402396868</v>
      </c>
      <c r="BW37" s="4">
        <f t="shared" si="138"/>
        <v>47.104264897928502</v>
      </c>
      <c r="BX37" s="4">
        <f t="shared" si="138"/>
        <v>46.838686085376793</v>
      </c>
      <c r="BY37" s="4">
        <f t="shared" si="138"/>
        <v>46.554186969139437</v>
      </c>
      <c r="BZ37" s="4">
        <f t="shared" si="138"/>
        <v>47.537944594546566</v>
      </c>
      <c r="CA37" s="4">
        <f t="shared" si="138"/>
        <v>48.593841752926949</v>
      </c>
      <c r="CB37" s="4">
        <f t="shared" si="138"/>
        <v>47.833826035478225</v>
      </c>
      <c r="CC37" s="4">
        <f t="shared" si="138"/>
        <v>47.004974611428352</v>
      </c>
      <c r="CD37" s="4">
        <f t="shared" si="138"/>
        <v>46.75626081755302</v>
      </c>
      <c r="CE37" s="4">
        <f t="shared" si="138"/>
        <v>46.428441713691349</v>
      </c>
      <c r="CF37" s="4">
        <f t="shared" si="138"/>
        <v>45.500066750363558</v>
      </c>
      <c r="CG37" s="4">
        <f t="shared" si="138"/>
        <v>44.507511365738864</v>
      </c>
      <c r="CH37" s="4">
        <f t="shared" si="138"/>
        <v>46.347382082622936</v>
      </c>
      <c r="CI37" s="4">
        <f t="shared" si="138"/>
        <v>48.323407763802777</v>
      </c>
      <c r="CJ37" s="4">
        <f t="shared" si="138"/>
        <v>49.199233963990103</v>
      </c>
      <c r="CK37" s="4">
        <f t="shared" si="138"/>
        <v>50.135513253963332</v>
      </c>
      <c r="CL37" s="4">
        <f t="shared" si="138"/>
        <v>49.233839485559493</v>
      </c>
      <c r="CM37" s="4">
        <f t="shared" si="138"/>
        <v>48.246712960920142</v>
      </c>
      <c r="CN37" s="4">
        <f t="shared" si="138"/>
        <v>50.264218301044046</v>
      </c>
      <c r="CO37" s="4">
        <f t="shared" si="138"/>
        <v>52.434668346163861</v>
      </c>
      <c r="CP37" s="4">
        <f t="shared" si="138"/>
        <v>50.268521755197781</v>
      </c>
      <c r="CQ37" s="4">
        <f t="shared" si="138"/>
        <v>48.021328013504856</v>
      </c>
      <c r="CR37" s="4">
        <f t="shared" si="138"/>
        <v>47.125611081016906</v>
      </c>
      <c r="CS37" s="4">
        <f t="shared" si="138"/>
        <v>46.150370415039077</v>
      </c>
      <c r="CT37" s="4">
        <f t="shared" si="138"/>
        <v>50.118966442142316</v>
      </c>
      <c r="CU37" s="4">
        <f t="shared" si="138"/>
        <v>54.678845659978158</v>
      </c>
      <c r="CV37" s="4">
        <f t="shared" si="138"/>
        <v>57.844914374014024</v>
      </c>
      <c r="CW37" s="4">
        <f t="shared" si="138"/>
        <v>61.297434996563155</v>
      </c>
      <c r="CX37" s="4">
        <f t="shared" si="138"/>
        <v>60.333840283829687</v>
      </c>
      <c r="CY37" s="4">
        <f t="shared" ref="CY37:ED37" si="139">AI37*100/AI$30</f>
        <v>59.242562010406708</v>
      </c>
      <c r="CZ37" s="4">
        <f t="shared" si="139"/>
        <v>62.242064883897413</v>
      </c>
      <c r="DA37" s="4">
        <f t="shared" si="139"/>
        <v>65.620208905089399</v>
      </c>
      <c r="DB37" s="4">
        <f t="shared" si="139"/>
        <v>73.702928078667696</v>
      </c>
      <c r="DC37" s="4">
        <f t="shared" si="139"/>
        <v>81.119382334667108</v>
      </c>
      <c r="DD37" s="4">
        <f t="shared" si="139"/>
        <v>75.318283346203884</v>
      </c>
      <c r="DE37" s="4">
        <f t="shared" si="139"/>
        <v>79.950900893471044</v>
      </c>
      <c r="DF37" s="4">
        <f t="shared" si="139"/>
        <v>84.125433972270159</v>
      </c>
      <c r="DG37" s="4">
        <f t="shared" si="139"/>
        <v>77.853651567638281</v>
      </c>
      <c r="DH37" s="4">
        <f t="shared" si="139"/>
        <v>86.154024854724071</v>
      </c>
      <c r="DI37" s="4">
        <f t="shared" si="139"/>
        <v>83.721877041236993</v>
      </c>
      <c r="DJ37" s="4">
        <f t="shared" si="139"/>
        <v>80.246474939495272</v>
      </c>
      <c r="DK37" s="4">
        <f t="shared" si="139"/>
        <v>72.003979576483147</v>
      </c>
      <c r="DL37" s="4">
        <f t="shared" si="139"/>
        <v>70.021024934915303</v>
      </c>
      <c r="DM37" s="4">
        <f t="shared" si="139"/>
        <v>68.506215926004359</v>
      </c>
      <c r="DN37" s="4">
        <f t="shared" si="139"/>
        <v>66.567931685187418</v>
      </c>
      <c r="DO37" s="4">
        <f t="shared" si="139"/>
        <v>71.00527900701492</v>
      </c>
      <c r="DP37" s="4">
        <f t="shared" si="139"/>
        <v>70.983477500694619</v>
      </c>
      <c r="DQ37" s="4">
        <f t="shared" si="139"/>
        <v>67.496951179458705</v>
      </c>
      <c r="DR37" s="4">
        <f t="shared" si="139"/>
        <v>62.634019674269396</v>
      </c>
      <c r="DS37" s="4">
        <f t="shared" si="139"/>
        <v>68.512419669243641</v>
      </c>
      <c r="DT37" s="4">
        <f t="shared" si="139"/>
        <v>66.586642165668721</v>
      </c>
      <c r="DU37" s="4">
        <f t="shared" si="139"/>
        <v>60.88936964547257</v>
      </c>
      <c r="DV37" s="4">
        <f t="shared" si="139"/>
        <v>63.017302182773705</v>
      </c>
      <c r="DW37" s="4">
        <f t="shared" si="139"/>
        <v>62.247613018179301</v>
      </c>
      <c r="DX37" s="4">
        <f t="shared" si="139"/>
        <v>60.473169413006005</v>
      </c>
      <c r="DY37" s="4">
        <f t="shared" si="139"/>
        <v>66.130083606560788</v>
      </c>
      <c r="DZ37" s="4">
        <f t="shared" si="139"/>
        <v>65.210256777824938</v>
      </c>
      <c r="EA37" s="4">
        <f t="shared" si="139"/>
        <v>75.867120830626305</v>
      </c>
      <c r="EB37" s="4">
        <f t="shared" si="139"/>
        <v>73.561916585493321</v>
      </c>
      <c r="EC37" s="4">
        <f t="shared" si="139"/>
        <v>77.670342455386717</v>
      </c>
      <c r="ED37" s="4">
        <f t="shared" si="139"/>
        <v>75.728005394975312</v>
      </c>
    </row>
    <row r="38" spans="2:134" x14ac:dyDescent="0.2">
      <c r="B38" t="s">
        <v>5</v>
      </c>
      <c r="C38" s="4">
        <f>'VAB nominal'!C38/Ocupados!C38</f>
        <v>80.446935504204561</v>
      </c>
      <c r="D38" s="4">
        <f>'VAB nominal'!D38/Ocupados!D38</f>
        <v>96.242024983482196</v>
      </c>
      <c r="E38" s="4">
        <f>'VAB nominal'!E38/Ocupados!E38</f>
        <v>118.67105853185754</v>
      </c>
      <c r="F38" s="4">
        <f>'VAB nominal'!F38/Ocupados!F38</f>
        <v>143.10471013669883</v>
      </c>
      <c r="G38" s="4">
        <f>'VAB nominal'!G38/Ocupados!G38</f>
        <v>175.45048081408984</v>
      </c>
      <c r="H38" s="4">
        <f>'VAB nominal'!H38/Ocupados!H38</f>
        <v>185.36804329720647</v>
      </c>
      <c r="I38" s="4">
        <f>'VAB nominal'!I38/Ocupados!I38</f>
        <v>192.12504819884737</v>
      </c>
      <c r="J38" s="4">
        <f>'VAB nominal'!J38/Ocupados!J38</f>
        <v>229.68568420255227</v>
      </c>
      <c r="K38" s="4">
        <f>'VAB nominal'!K38/Ocupados!K38</f>
        <v>282.39798054507054</v>
      </c>
      <c r="L38" s="4">
        <f>'VAB nominal'!L38/Ocupados!L38</f>
        <v>315.48248283913102</v>
      </c>
      <c r="M38" s="4">
        <f>'VAB nominal'!M38/Ocupados!M38</f>
        <v>335.65415334217215</v>
      </c>
      <c r="N38" s="4">
        <f>'VAB nominal'!N38/Ocupados!N38</f>
        <v>373.67335855429423</v>
      </c>
      <c r="O38" s="4">
        <f>'VAB nominal'!O38/Ocupados!O38</f>
        <v>412.13033665688624</v>
      </c>
      <c r="P38" s="4">
        <f>'VAB nominal'!P38/Ocupados!P38</f>
        <v>483.9017202998462</v>
      </c>
      <c r="Q38" s="4">
        <f>'VAB nominal'!Q38/Ocupados!Q38</f>
        <v>568.18653253997468</v>
      </c>
      <c r="R38" s="4">
        <f>'VAB nominal'!R38/Ocupados!R38</f>
        <v>619.86997995763613</v>
      </c>
      <c r="S38" s="4">
        <f>'VAB nominal'!S38/Ocupados!S38</f>
        <v>656.17011199705792</v>
      </c>
      <c r="T38" s="4">
        <f>'VAB nominal'!T38/Ocupados!T38</f>
        <v>762.69035945122903</v>
      </c>
      <c r="U38" s="4">
        <f>'VAB nominal'!U38/Ocupados!U38</f>
        <v>899.40373620976175</v>
      </c>
      <c r="V38" s="4">
        <f>'VAB nominal'!V38/Ocupados!V38</f>
        <v>1123.9700502519408</v>
      </c>
      <c r="W38" s="4">
        <f>'VAB nominal'!W38/Ocupados!W38</f>
        <v>1485.7053944490453</v>
      </c>
      <c r="X38" s="4">
        <f>'VAB nominal'!X38/Ocupados!X38</f>
        <v>1804.3515607956308</v>
      </c>
      <c r="Y38" s="4">
        <f>'VAB nominal'!Y38/Ocupados!Y38</f>
        <v>2240.3180531484404</v>
      </c>
      <c r="Z38" s="4">
        <f>'VAB nominal'!Z38/Ocupados!Z38</f>
        <v>2793.0771803975217</v>
      </c>
      <c r="AA38" s="4">
        <f>'VAB nominal'!AA38/Ocupados!AA38</f>
        <v>3348.0284086561428</v>
      </c>
      <c r="AB38" s="4">
        <f>'VAB nominal'!AB38/Ocupados!AB38</f>
        <v>3660.9056756635509</v>
      </c>
      <c r="AC38" s="4">
        <f>'VAB nominal'!AC38/Ocupados!AC38</f>
        <v>3705.2771594208407</v>
      </c>
      <c r="AD38" s="4">
        <f>'VAB nominal'!AD38/Ocupados!AD38</f>
        <v>4726.1373540141694</v>
      </c>
      <c r="AE38" s="4">
        <f>'VAB nominal'!AE38/Ocupados!AE38</f>
        <v>5882.0761094348927</v>
      </c>
      <c r="AF38" s="4">
        <f>'VAB nominal'!AF38/Ocupados!AF38</f>
        <v>6882.9608215247108</v>
      </c>
      <c r="AG38" s="4">
        <f>'VAB nominal'!AG38/Ocupados!AG38</f>
        <v>7815.1986152581449</v>
      </c>
      <c r="AH38" s="4">
        <f>'VAB nominal'!AH38/Ocupados!AH38</f>
        <v>8502.4544160793594</v>
      </c>
      <c r="AI38" s="4">
        <f>'VAB nominal'!AI38/Ocupados!AI38</f>
        <v>8981.9700620433177</v>
      </c>
      <c r="AJ38" s="4">
        <f>'VAB nominal'!AJ38/Ocupados!AJ38</f>
        <v>10488.368372050187</v>
      </c>
      <c r="AK38" s="4">
        <f>'VAB nominal'!AK38/Ocupados!AK38</f>
        <v>12289.674072809818</v>
      </c>
      <c r="AL38" s="4">
        <f>'VAB nominal'!AL38/Ocupados!AL38</f>
        <v>11536.337810625448</v>
      </c>
      <c r="AM38" s="4">
        <f>'VAB nominal'!AM38/Ocupados!AM38</f>
        <v>14300.417445354582</v>
      </c>
      <c r="AN38" s="4">
        <f>'VAB nominal'!AN38/Ocupados!AN38</f>
        <v>12529.154810575923</v>
      </c>
      <c r="AO38" s="4">
        <f>'VAB nominal'!AO38/Ocupados!AO38</f>
        <v>14662.323284795384</v>
      </c>
      <c r="AP38" s="4">
        <f>'VAB nominal'!AP38/Ocupados!AP38</f>
        <v>15482.548283401264</v>
      </c>
      <c r="AQ38" s="4">
        <f>'VAB nominal'!AQ38/Ocupados!AQ38</f>
        <v>17991.625060540173</v>
      </c>
      <c r="AR38" s="4">
        <f>'VAB nominal'!AR38/Ocupados!AR38</f>
        <v>20854.001260356948</v>
      </c>
      <c r="AS38" s="4">
        <f>'VAB nominal'!AS38/Ocupados!AS38</f>
        <v>22753.019899164654</v>
      </c>
      <c r="AT38" s="4">
        <f>'VAB nominal'!AT38/Ocupados!AT38</f>
        <v>25148.610133424114</v>
      </c>
      <c r="AU38" s="4">
        <f>'VAB nominal'!AU38/Ocupados!AU38</f>
        <v>24789.207396970134</v>
      </c>
      <c r="AV38" s="4">
        <f>'VAB nominal'!AV38/Ocupados!AV38</f>
        <v>26058.222297785032</v>
      </c>
      <c r="AW38" s="4">
        <f>'VAB nominal'!AW38/Ocupados!AW38</f>
        <v>28208.098451919399</v>
      </c>
      <c r="AX38" s="4">
        <f>'VAB nominal'!AX38/Ocupados!AX38</f>
        <v>28349.530847330516</v>
      </c>
      <c r="AY38" s="4">
        <f>'VAB nominal'!AY38/Ocupados!AY38</f>
        <v>30464.776728072302</v>
      </c>
      <c r="AZ38" s="4">
        <f>'VAB nominal'!AZ38/Ocupados!AZ38</f>
        <v>29923.128324173213</v>
      </c>
      <c r="BA38" s="4">
        <f>'VAB nominal'!BA38/Ocupados!BA38</f>
        <v>28104.633204084286</v>
      </c>
      <c r="BB38" s="4">
        <f>'VAB nominal'!BB38/Ocupados!BB38</f>
        <v>30320.213799596546</v>
      </c>
      <c r="BC38" s="4">
        <f>'VAB nominal'!BC38/Ocupados!BC38</f>
        <v>35734.881776570393</v>
      </c>
      <c r="BD38" s="4">
        <f>'VAB nominal'!BD38/Ocupados!BD38</f>
        <v>37059.748887583584</v>
      </c>
      <c r="BE38" s="4">
        <f>'VAB nominal'!BE38/Ocupados!BE38</f>
        <v>37909.319146650239</v>
      </c>
      <c r="BF38" s="4">
        <f>'VAB nominal'!BF38/Ocupados!BF38</f>
        <v>40903.14445790719</v>
      </c>
      <c r="BG38" s="4">
        <f>'VAB nominal'!BG38/Ocupados!BG38</f>
        <v>40985.25224880196</v>
      </c>
      <c r="BH38" s="4">
        <f>'VAB nominal'!BH38/Ocupados!BH38</f>
        <v>41927.569035545064</v>
      </c>
      <c r="BI38" s="4">
        <f>'VAB nominal'!BI38/Ocupados!BI38</f>
        <v>50521.53076869568</v>
      </c>
      <c r="BJ38" s="4">
        <f>'VAB nominal'!BJ38/Ocupados!BJ38</f>
        <v>46734.072042449647</v>
      </c>
      <c r="BK38" s="4">
        <f>'VAB nominal'!BK38/Ocupados!BK38</f>
        <v>44672.339853251382</v>
      </c>
      <c r="BL38" s="4">
        <f>'VAB nominal'!BL38/Ocupados!BL38</f>
        <v>51039.66183574879</v>
      </c>
      <c r="BM38" s="4">
        <f>'VAB nominal'!BM38/Ocupados!BM38</f>
        <v>50281.752336448604</v>
      </c>
      <c r="BN38" s="4">
        <f>'VAB nominal'!BN38/Ocupados!BN38</f>
        <v>48177.549019607839</v>
      </c>
      <c r="BO38" s="4">
        <f>'VAB nominal'!BO38/Ocupados!BO38</f>
        <v>54773.128078817732</v>
      </c>
      <c r="BP38" s="4">
        <f>'VAB nominal'!BP38/Ocupados!BP38</f>
        <v>66955.137362637353</v>
      </c>
      <c r="BR38" t="s">
        <v>5</v>
      </c>
      <c r="BS38" s="4">
        <f t="shared" ref="BS38:BS55" si="140">C38*100/C$30</f>
        <v>42.008446848691293</v>
      </c>
      <c r="BT38" s="4">
        <f t="shared" ref="BT38:BT51" si="141">D38*100/D$30</f>
        <v>45.891263269226918</v>
      </c>
      <c r="BU38" s="4">
        <f t="shared" ref="BU38:BU51" si="142">E38*100/E$30</f>
        <v>50.034667328866682</v>
      </c>
      <c r="BV38" s="4">
        <f t="shared" ref="BV38:BV51" si="143">F38*100/F$30</f>
        <v>52.503802898541423</v>
      </c>
      <c r="BW38" s="4">
        <f t="shared" ref="BW38:BW51" si="144">G38*100/G$30</f>
        <v>55.05575287013469</v>
      </c>
      <c r="BX38" s="4">
        <f t="shared" ref="BX38:BX51" si="145">H38*100/H$30</f>
        <v>55.635695045910829</v>
      </c>
      <c r="BY38" s="4">
        <f t="shared" ref="BY38:BY51" si="146">I38*100/I$30</f>
        <v>56.248057842853434</v>
      </c>
      <c r="BZ38" s="4">
        <f t="shared" ref="BZ38:BZ51" si="147">J38*100/J$30</f>
        <v>59.747527287144699</v>
      </c>
      <c r="CA38" s="4">
        <f t="shared" ref="CA38:CA51" si="148">K38*100/K$30</f>
        <v>63.58965233422834</v>
      </c>
      <c r="CB38" s="4">
        <f t="shared" ref="CB38:CB51" si="149">L38*100/L$30</f>
        <v>60.294286059546096</v>
      </c>
      <c r="CC38" s="4">
        <f t="shared" ref="CC38:CC51" si="150">M38*100/M$30</f>
        <v>56.777718757340544</v>
      </c>
      <c r="CD38" s="4">
        <f t="shared" ref="CD38:CD51" si="151">N38*100/N$30</f>
        <v>54.632350401518217</v>
      </c>
      <c r="CE38" s="4">
        <f t="shared" ref="CE38:CE51" si="152">O38*100/O$30</f>
        <v>52.396692332734609</v>
      </c>
      <c r="CF38" s="4">
        <f t="shared" ref="CF38:CF51" si="153">P38*100/P$30</f>
        <v>54.489917864491453</v>
      </c>
      <c r="CG38" s="4">
        <f t="shared" ref="CG38:CG51" si="154">Q38*100/Q$30</f>
        <v>56.696712240194181</v>
      </c>
      <c r="CH38" s="4">
        <f t="shared" ref="CH38:CH51" si="155">R38*100/R$30</f>
        <v>54.439099424773197</v>
      </c>
      <c r="CI38" s="4">
        <f t="shared" ref="CI38:CI51" si="156">S38*100/S$30</f>
        <v>52.165531438995224</v>
      </c>
      <c r="CJ38" s="4">
        <f t="shared" ref="CJ38:CJ51" si="157">T38*100/T$30</f>
        <v>53.367688841539</v>
      </c>
      <c r="CK38" s="4">
        <f t="shared" ref="CK38:CK51" si="158">U38*100/U$30</f>
        <v>54.707976887481742</v>
      </c>
      <c r="CL38" s="4">
        <f t="shared" ref="CL38:CL51" si="159">V38*100/V$30</f>
        <v>56.85047037815891</v>
      </c>
      <c r="CM38" s="4">
        <f t="shared" ref="CM38:CM51" si="160">W38*100/W$30</f>
        <v>59.242830786530952</v>
      </c>
      <c r="CN38" s="4">
        <f t="shared" ref="CN38:CN51" si="161">X38*100/X$30</f>
        <v>59.982661651203173</v>
      </c>
      <c r="CO38" s="4">
        <f t="shared" ref="CO38:CO51" si="162">Y38*100/Y$30</f>
        <v>60.782552646767655</v>
      </c>
      <c r="CP38" s="4">
        <f t="shared" ref="CP38:CP51" si="163">Z38*100/Z$30</f>
        <v>57.62801799446877</v>
      </c>
      <c r="CQ38" s="4">
        <f t="shared" ref="CQ38:CQ51" si="164">AA38*100/AA$30</f>
        <v>54.271462162441381</v>
      </c>
      <c r="CR38" s="4">
        <f t="shared" ref="CR38:CR51" si="165">AB38*100/AB$30</f>
        <v>49.365668445338514</v>
      </c>
      <c r="CS38" s="4">
        <f t="shared" ref="CS38:CS51" si="166">AC38*100/AC$30</f>
        <v>43.899731939100398</v>
      </c>
      <c r="CT38" s="4">
        <f t="shared" ref="CT38:CT51" si="167">AD38*100/AD$30</f>
        <v>48.139741045092968</v>
      </c>
      <c r="CU38" s="4">
        <f t="shared" ref="CU38:CU51" si="168">AE38*100/AE$30</f>
        <v>52.797253242725404</v>
      </c>
      <c r="CV38" s="4">
        <f t="shared" ref="CV38:CV51" si="169">AF38*100/AF$30</f>
        <v>53.676133539777531</v>
      </c>
      <c r="CW38" s="4">
        <f t="shared" ref="CW38:CW51" si="170">AG38*100/AG$30</f>
        <v>54.627568572964989</v>
      </c>
      <c r="CX38" s="4">
        <f t="shared" ref="CX38:CX51" si="171">AH38*100/AH$30</f>
        <v>54.05072157201483</v>
      </c>
      <c r="CY38" s="4">
        <f t="shared" ref="CY38:CY51" si="172">AI38*100/AI$30</f>
        <v>53.356147576150185</v>
      </c>
      <c r="CZ38" s="4">
        <f t="shared" ref="CZ38:CZ51" si="173">AJ38*100/AJ$30</f>
        <v>57.68178034894671</v>
      </c>
      <c r="DA38" s="4">
        <f t="shared" ref="DA38:DA51" si="174">AK38*100/AK$30</f>
        <v>62.603143538623158</v>
      </c>
      <c r="DB38" s="4">
        <f t="shared" ref="DB38:DB51" si="175">AL38*100/AL$30</f>
        <v>54.531818272481317</v>
      </c>
      <c r="DC38" s="4">
        <f t="shared" ref="DC38:DC51" si="176">AM38*100/AM$30</f>
        <v>62.255809782237201</v>
      </c>
      <c r="DD38" s="4">
        <f t="shared" ref="DD38:DD51" si="177">AN38*100/AN$30</f>
        <v>50.184472657966616</v>
      </c>
      <c r="DE38" s="4">
        <f t="shared" ref="DE38:DE51" si="178">AO38*100/AO$30</f>
        <v>54.547528548972942</v>
      </c>
      <c r="DF38" s="4">
        <f t="shared" ref="DF38:DF51" si="179">AP38*100/AP$30</f>
        <v>54.202524341433893</v>
      </c>
      <c r="DG38" s="4">
        <f t="shared" ref="DG38:DG51" si="180">AQ38*100/AQ$30</f>
        <v>59.606052168208052</v>
      </c>
      <c r="DH38" s="4">
        <f t="shared" ref="DH38:DH51" si="181">AR38*100/AR$30</f>
        <v>66.48191853633665</v>
      </c>
      <c r="DI38" s="4">
        <f t="shared" ref="DI38:DI51" si="182">AS38*100/AS$30</f>
        <v>70.721906521561976</v>
      </c>
      <c r="DJ38" s="4">
        <f t="shared" ref="DJ38:DJ51" si="183">AT38*100/AT$30</f>
        <v>76.673794493927687</v>
      </c>
      <c r="DK38" s="4">
        <f t="shared" ref="DK38:DK51" si="184">AU38*100/AU$30</f>
        <v>73.927248138752091</v>
      </c>
      <c r="DL38" s="4">
        <f t="shared" ref="DL38:DL51" si="185">AV38*100/AV$30</f>
        <v>74.967129930138029</v>
      </c>
      <c r="DM38" s="4">
        <f t="shared" ref="DM38:DM51" si="186">AW38*100/AW$30</f>
        <v>77.258874938294497</v>
      </c>
      <c r="DN38" s="4">
        <f t="shared" ref="DN38:DN51" si="187">AX38*100/AX$30</f>
        <v>74.495078622667847</v>
      </c>
      <c r="DO38" s="4">
        <f t="shared" ref="DO38:DO51" si="188">AY38*100/AY$30</f>
        <v>77.297611454793454</v>
      </c>
      <c r="DP38" s="4">
        <f t="shared" ref="DP38:DP51" si="189">AZ38*100/AZ$30</f>
        <v>73.398782996818809</v>
      </c>
      <c r="DQ38" s="4">
        <f t="shared" ref="DQ38:DQ51" si="190">BA38*100/BA$30</f>
        <v>66.782847441595536</v>
      </c>
      <c r="DR38" s="4">
        <f t="shared" ref="DR38:DR51" si="191">BB38*100/BB$30</f>
        <v>69.445102930023964</v>
      </c>
      <c r="DS38" s="4">
        <f t="shared" ref="DS38:DS51" si="192">BC38*100/BC$30</f>
        <v>78.309529337935317</v>
      </c>
      <c r="DT38" s="4">
        <f t="shared" ref="DT38:DT51" si="193">BD38*100/BD$30</f>
        <v>76.746646586522175</v>
      </c>
      <c r="DU38" s="4">
        <f t="shared" ref="DU38:DU51" si="194">BE38*100/BE$30</f>
        <v>75.308395395599391</v>
      </c>
      <c r="DV38" s="4">
        <f t="shared" ref="DV38:DV51" si="195">BF38*100/BF$30</f>
        <v>80.975995405095844</v>
      </c>
      <c r="DW38" s="4">
        <f t="shared" ref="DW38:DW51" si="196">BG38*100/BG$30</f>
        <v>79.44596735097447</v>
      </c>
      <c r="DX38" s="4">
        <f t="shared" ref="DX38:DX51" si="197">BH38*100/BH$30</f>
        <v>80.410478172115788</v>
      </c>
      <c r="DY38" s="4">
        <f t="shared" ref="DY38:DY51" si="198">BI38*100/BI$30</f>
        <v>96.19271363547665</v>
      </c>
      <c r="DZ38" s="4">
        <f t="shared" ref="DZ38:DZ51" si="199">BJ38*100/BJ$30</f>
        <v>89.004336924370548</v>
      </c>
      <c r="EA38" s="4">
        <f t="shared" ref="EA38:EA51" si="200">BK38*100/BK$30</f>
        <v>84.213345366697595</v>
      </c>
      <c r="EB38" s="4">
        <f t="shared" ref="EB38:EB51" si="201">BL38*100/BL$30</f>
        <v>95.371116470448726</v>
      </c>
      <c r="EC38" s="4">
        <f t="shared" ref="EC38:EC51" si="202">BM38*100/BM$30</f>
        <v>92.535554412377806</v>
      </c>
      <c r="ED38" s="4">
        <f t="shared" ref="ED38:ED51" si="203">BN38*100/BN$30</f>
        <v>87.650289881184534</v>
      </c>
    </row>
    <row r="39" spans="2:134" x14ac:dyDescent="0.2">
      <c r="B39" t="s">
        <v>6</v>
      </c>
      <c r="C39" s="4">
        <f>'VAB nominal'!C39/Ocupados!C39</f>
        <v>71.798798187384222</v>
      </c>
      <c r="D39" s="4">
        <f>'VAB nominal'!D39/Ocupados!D39</f>
        <v>81.770096846972322</v>
      </c>
      <c r="E39" s="4">
        <f>'VAB nominal'!E39/Ocupados!E39</f>
        <v>96.185776924523864</v>
      </c>
      <c r="F39" s="4">
        <f>'VAB nominal'!F39/Ocupados!F39</f>
        <v>111.93548084629866</v>
      </c>
      <c r="G39" s="4">
        <f>'VAB nominal'!G39/Ocupados!G39</f>
        <v>132.57860456303274</v>
      </c>
      <c r="H39" s="4">
        <f>'VAB nominal'!H39/Ocupados!H39</f>
        <v>132.82289816714621</v>
      </c>
      <c r="I39" s="4">
        <f>'VAB nominal'!I39/Ocupados!I39</f>
        <v>130.21785684412276</v>
      </c>
      <c r="J39" s="4">
        <f>'VAB nominal'!J39/Ocupados!J39</f>
        <v>151.80048379265168</v>
      </c>
      <c r="K39" s="4">
        <f>'VAB nominal'!K39/Ocupados!K39</f>
        <v>181.43014326428556</v>
      </c>
      <c r="L39" s="4">
        <f>'VAB nominal'!L39/Ocupados!L39</f>
        <v>193.78478813107506</v>
      </c>
      <c r="M39" s="4">
        <f>'VAB nominal'!M39/Ocupados!M39</f>
        <v>195.97664904780737</v>
      </c>
      <c r="N39" s="4">
        <f>'VAB nominal'!N39/Ocupados!N39</f>
        <v>216.89626738852638</v>
      </c>
      <c r="O39" s="4">
        <f>'VAB nominal'!O39/Ocupados!O39</f>
        <v>237.56560543527394</v>
      </c>
      <c r="P39" s="4">
        <f>'VAB nominal'!P39/Ocupados!P39</f>
        <v>264.05561237751522</v>
      </c>
      <c r="Q39" s="4">
        <f>'VAB nominal'!Q39/Ocupados!Q39</f>
        <v>293.06132922495675</v>
      </c>
      <c r="R39" s="4">
        <f>'VAB nominal'!R39/Ocupados!R39</f>
        <v>307.91570202278712</v>
      </c>
      <c r="S39" s="4">
        <f>'VAB nominal'!S39/Ocupados!S39</f>
        <v>312.25744223710876</v>
      </c>
      <c r="T39" s="4">
        <f>'VAB nominal'!T39/Ocupados!T39</f>
        <v>361.29118100426706</v>
      </c>
      <c r="U39" s="4">
        <f>'VAB nominal'!U39/Ocupados!U39</f>
        <v>423.35412554818686</v>
      </c>
      <c r="V39" s="4">
        <f>'VAB nominal'!V39/Ocupados!V39</f>
        <v>497.03398017628689</v>
      </c>
      <c r="W39" s="4">
        <f>'VAB nominal'!W39/Ocupados!W39</f>
        <v>614.05575451302559</v>
      </c>
      <c r="X39" s="4">
        <f>'VAB nominal'!X39/Ocupados!X39</f>
        <v>743.24544836410973</v>
      </c>
      <c r="Y39" s="4">
        <f>'VAB nominal'!Y39/Ocupados!Y39</f>
        <v>919.6591495548389</v>
      </c>
      <c r="Z39" s="4">
        <f>'VAB nominal'!Z39/Ocupados!Z39</f>
        <v>1120.4307069353599</v>
      </c>
      <c r="AA39" s="4">
        <f>'VAB nominal'!AA39/Ocupados!AA39</f>
        <v>1310.0430125853682</v>
      </c>
      <c r="AB39" s="4">
        <f>'VAB nominal'!AB39/Ocupados!AB39</f>
        <v>1551.3071892216519</v>
      </c>
      <c r="AC39" s="4">
        <f>'VAB nominal'!AC39/Ocupados!AC39</f>
        <v>1729.1675422551434</v>
      </c>
      <c r="AD39" s="4">
        <f>'VAB nominal'!AD39/Ocupados!AD39</f>
        <v>2080.5093493845652</v>
      </c>
      <c r="AE39" s="4">
        <f>'VAB nominal'!AE39/Ocupados!AE39</f>
        <v>2446.1817533480394</v>
      </c>
      <c r="AF39" s="4">
        <f>'VAB nominal'!AF39/Ocupados!AF39</f>
        <v>2932.6775295968382</v>
      </c>
      <c r="AG39" s="4">
        <f>'VAB nominal'!AG39/Ocupados!AG39</f>
        <v>3409.8538408037475</v>
      </c>
      <c r="AH39" s="4">
        <f>'VAB nominal'!AH39/Ocupados!AH39</f>
        <v>3805.1733976841801</v>
      </c>
      <c r="AI39" s="4">
        <f>'VAB nominal'!AI39/Ocupados!AI39</f>
        <v>4138.0045285418491</v>
      </c>
      <c r="AJ39" s="4">
        <f>'VAB nominal'!AJ39/Ocupados!AJ39</f>
        <v>4500.189325406307</v>
      </c>
      <c r="AK39" s="4">
        <f>'VAB nominal'!AK39/Ocupados!AK39</f>
        <v>4894.8656871124967</v>
      </c>
      <c r="AL39" s="4">
        <f>'VAB nominal'!AL39/Ocupados!AL39</f>
        <v>4963.1422033010385</v>
      </c>
      <c r="AM39" s="4">
        <f>'VAB nominal'!AM39/Ocupados!AM39</f>
        <v>4798.8028156414239</v>
      </c>
      <c r="AN39" s="4">
        <f>'VAB nominal'!AN39/Ocupados!AN39</f>
        <v>5147.8634723803407</v>
      </c>
      <c r="AO39" s="4">
        <f>'VAB nominal'!AO39/Ocupados!AO39</f>
        <v>5777.3507194494632</v>
      </c>
      <c r="AP39" s="4">
        <f>'VAB nominal'!AP39/Ocupados!AP39</f>
        <v>5732.4952440823354</v>
      </c>
      <c r="AQ39" s="4">
        <f>'VAB nominal'!AQ39/Ocupados!AQ39</f>
        <v>6975.9622119662827</v>
      </c>
      <c r="AR39" s="4">
        <f>'VAB nominal'!AR39/Ocupados!AR39</f>
        <v>9755.5063057746702</v>
      </c>
      <c r="AS39" s="4">
        <f>'VAB nominal'!AS39/Ocupados!AS39</f>
        <v>11032.746292079548</v>
      </c>
      <c r="AT39" s="4">
        <f>'VAB nominal'!AT39/Ocupados!AT39</f>
        <v>13141.677776552568</v>
      </c>
      <c r="AU39" s="4">
        <f>'VAB nominal'!AU39/Ocupados!AU39</f>
        <v>15392.638670467786</v>
      </c>
      <c r="AV39" s="4">
        <f>'VAB nominal'!AV39/Ocupados!AV39</f>
        <v>19546.721026644682</v>
      </c>
      <c r="AW39" s="4">
        <f>'VAB nominal'!AW39/Ocupados!AW39</f>
        <v>19549.844887694333</v>
      </c>
      <c r="AX39" s="4">
        <f>'VAB nominal'!AX39/Ocupados!AX39</f>
        <v>19736.990909027547</v>
      </c>
      <c r="AY39" s="4">
        <f>'VAB nominal'!AY39/Ocupados!AY39</f>
        <v>20504.805962101822</v>
      </c>
      <c r="AZ39" s="4">
        <f>'VAB nominal'!AZ39/Ocupados!AZ39</f>
        <v>20000.440701424377</v>
      </c>
      <c r="BA39" s="4">
        <f>'VAB nominal'!BA39/Ocupados!BA39</f>
        <v>20731.431080912342</v>
      </c>
      <c r="BB39" s="4">
        <f>'VAB nominal'!BB39/Ocupados!BB39</f>
        <v>20298.51846496802</v>
      </c>
      <c r="BC39" s="4">
        <f>'VAB nominal'!BC39/Ocupados!BC39</f>
        <v>21950.933327608262</v>
      </c>
      <c r="BD39" s="4">
        <f>'VAB nominal'!BD39/Ocupados!BD39</f>
        <v>20622.756729361336</v>
      </c>
      <c r="BE39" s="4">
        <f>'VAB nominal'!BE39/Ocupados!BE39</f>
        <v>19275.931440019427</v>
      </c>
      <c r="BF39" s="4">
        <f>'VAB nominal'!BF39/Ocupados!BF39</f>
        <v>20164.844951677675</v>
      </c>
      <c r="BG39" s="4">
        <f>'VAB nominal'!BG39/Ocupados!BG39</f>
        <v>20181.371875683559</v>
      </c>
      <c r="BH39" s="4">
        <f>'VAB nominal'!BH39/Ocupados!BH39</f>
        <v>19017.279427998084</v>
      </c>
      <c r="BI39" s="4">
        <f>'VAB nominal'!BI39/Ocupados!BI39</f>
        <v>18263.386068992288</v>
      </c>
      <c r="BJ39" s="4">
        <f>'VAB nominal'!BJ39/Ocupados!BJ39</f>
        <v>19157.904336418327</v>
      </c>
      <c r="BK39" s="4">
        <f>'VAB nominal'!BK39/Ocupados!BK39</f>
        <v>22072.710795833835</v>
      </c>
      <c r="BL39" s="4">
        <f>'VAB nominal'!BL39/Ocupados!BL39</f>
        <v>22627.459016393481</v>
      </c>
      <c r="BM39" s="4">
        <f>'VAB nominal'!BM39/Ocupados!BM39</f>
        <v>20274.285714285714</v>
      </c>
      <c r="BN39" s="4">
        <f>'VAB nominal'!BN39/Ocupados!BN39</f>
        <v>21961.605839416061</v>
      </c>
      <c r="BO39" s="4">
        <f>'VAB nominal'!BO39/Ocupados!BO39</f>
        <v>25841.89393939394</v>
      </c>
      <c r="BP39" s="4">
        <f>'VAB nominal'!BP39/Ocupados!BP39</f>
        <v>31308.461538461539</v>
      </c>
      <c r="BR39" t="s">
        <v>6</v>
      </c>
      <c r="BS39" s="4">
        <f t="shared" si="140"/>
        <v>37.492490901620528</v>
      </c>
      <c r="BT39" s="4">
        <f t="shared" si="141"/>
        <v>38.990586935370779</v>
      </c>
      <c r="BU39" s="4">
        <f t="shared" si="142"/>
        <v>40.554313829560833</v>
      </c>
      <c r="BV39" s="4">
        <f t="shared" si="143"/>
        <v>41.068099142883291</v>
      </c>
      <c r="BW39" s="4">
        <f t="shared" si="144"/>
        <v>41.602706671542315</v>
      </c>
      <c r="BX39" s="4">
        <f t="shared" si="145"/>
        <v>39.864984956944731</v>
      </c>
      <c r="BY39" s="4">
        <f t="shared" si="146"/>
        <v>38.123615908529764</v>
      </c>
      <c r="BZ39" s="4">
        <f t="shared" si="147"/>
        <v>39.487456865639693</v>
      </c>
      <c r="CA39" s="4">
        <f t="shared" si="148"/>
        <v>40.853973923102643</v>
      </c>
      <c r="CB39" s="4">
        <f t="shared" si="149"/>
        <v>37.035702725597829</v>
      </c>
      <c r="CC39" s="4">
        <f t="shared" si="150"/>
        <v>33.150512072762155</v>
      </c>
      <c r="CD39" s="4">
        <f t="shared" si="151"/>
        <v>31.710991992033165</v>
      </c>
      <c r="CE39" s="4">
        <f t="shared" si="152"/>
        <v>30.203192606020178</v>
      </c>
      <c r="CF39" s="4">
        <f t="shared" si="153"/>
        <v>29.73407207809294</v>
      </c>
      <c r="CG39" s="4">
        <f t="shared" si="154"/>
        <v>29.243237740111685</v>
      </c>
      <c r="CH39" s="4">
        <f t="shared" si="155"/>
        <v>27.042208945193568</v>
      </c>
      <c r="CI39" s="4">
        <f t="shared" si="156"/>
        <v>24.8244702437059</v>
      </c>
      <c r="CJ39" s="4">
        <f t="shared" si="157"/>
        <v>25.280607116761164</v>
      </c>
      <c r="CK39" s="4">
        <f t="shared" si="158"/>
        <v>25.751335894282526</v>
      </c>
      <c r="CL39" s="4">
        <f t="shared" si="159"/>
        <v>25.140007565696813</v>
      </c>
      <c r="CM39" s="4">
        <f t="shared" si="160"/>
        <v>24.485608852218796</v>
      </c>
      <c r="CN39" s="4">
        <f t="shared" si="161"/>
        <v>24.707956709590885</v>
      </c>
      <c r="CO39" s="4">
        <f t="shared" si="162"/>
        <v>24.951470884386413</v>
      </c>
      <c r="CP39" s="4">
        <f t="shared" si="163"/>
        <v>23.117227620482971</v>
      </c>
      <c r="CQ39" s="4">
        <f t="shared" si="164"/>
        <v>21.235766579781011</v>
      </c>
      <c r="CR39" s="4">
        <f t="shared" si="165"/>
        <v>20.918680551938962</v>
      </c>
      <c r="CS39" s="4">
        <f t="shared" si="166"/>
        <v>20.486994175264094</v>
      </c>
      <c r="CT39" s="4">
        <f t="shared" si="167"/>
        <v>21.191762705796201</v>
      </c>
      <c r="CU39" s="4">
        <f t="shared" si="168"/>
        <v>21.95681849510418</v>
      </c>
      <c r="CV39" s="4">
        <f t="shared" si="169"/>
        <v>22.870214547127745</v>
      </c>
      <c r="CW39" s="4">
        <f t="shared" si="170"/>
        <v>23.834586129215346</v>
      </c>
      <c r="CX39" s="4">
        <f t="shared" si="171"/>
        <v>24.189764247663515</v>
      </c>
      <c r="CY39" s="4">
        <f t="shared" si="172"/>
        <v>24.581242062771846</v>
      </c>
      <c r="CZ39" s="4">
        <f t="shared" si="173"/>
        <v>24.749219610601909</v>
      </c>
      <c r="DA39" s="4">
        <f t="shared" si="174"/>
        <v>24.93426411450179</v>
      </c>
      <c r="DB39" s="4">
        <f t="shared" si="175"/>
        <v>23.460579356614854</v>
      </c>
      <c r="DC39" s="4">
        <f t="shared" si="176"/>
        <v>20.891233169566338</v>
      </c>
      <c r="DD39" s="4">
        <f t="shared" si="177"/>
        <v>20.619332874596445</v>
      </c>
      <c r="DE39" s="4">
        <f t="shared" si="178"/>
        <v>21.493197031973423</v>
      </c>
      <c r="DF39" s="4">
        <f t="shared" si="179"/>
        <v>20.068770806782698</v>
      </c>
      <c r="DG39" s="4">
        <f t="shared" si="180"/>
        <v>23.11128461885734</v>
      </c>
      <c r="DH39" s="4">
        <f t="shared" si="181"/>
        <v>31.100255888741081</v>
      </c>
      <c r="DI39" s="4">
        <f t="shared" si="182"/>
        <v>34.292452404228122</v>
      </c>
      <c r="DJ39" s="4">
        <f t="shared" si="183"/>
        <v>40.066719226189498</v>
      </c>
      <c r="DK39" s="4">
        <f t="shared" si="184"/>
        <v>45.904469645968085</v>
      </c>
      <c r="DL39" s="4">
        <f t="shared" si="185"/>
        <v>56.23413439976639</v>
      </c>
      <c r="DM39" s="4">
        <f t="shared" si="186"/>
        <v>53.544872009572074</v>
      </c>
      <c r="DN39" s="4">
        <f t="shared" si="187"/>
        <v>51.863598641574576</v>
      </c>
      <c r="DO39" s="4">
        <f t="shared" si="188"/>
        <v>52.0263955440047</v>
      </c>
      <c r="DP39" s="4">
        <f t="shared" si="189"/>
        <v>49.059309273444825</v>
      </c>
      <c r="DQ39" s="4">
        <f t="shared" si="190"/>
        <v>49.262482419493701</v>
      </c>
      <c r="DR39" s="4">
        <f t="shared" si="191"/>
        <v>46.491515971614071</v>
      </c>
      <c r="DS39" s="4">
        <f t="shared" si="192"/>
        <v>48.103342503302862</v>
      </c>
      <c r="DT39" s="4">
        <f t="shared" si="193"/>
        <v>42.707451341592602</v>
      </c>
      <c r="DU39" s="4">
        <f t="shared" si="194"/>
        <v>38.292417252018069</v>
      </c>
      <c r="DV39" s="4">
        <f t="shared" si="195"/>
        <v>39.920363429072836</v>
      </c>
      <c r="DW39" s="4">
        <f t="shared" si="196"/>
        <v>39.119647267275198</v>
      </c>
      <c r="DX39" s="4">
        <f t="shared" si="197"/>
        <v>36.472148696282908</v>
      </c>
      <c r="DY39" s="4">
        <f t="shared" si="198"/>
        <v>34.773385513435116</v>
      </c>
      <c r="DZ39" s="4">
        <f t="shared" si="199"/>
        <v>36.485940509840894</v>
      </c>
      <c r="EA39" s="4">
        <f t="shared" si="200"/>
        <v>41.610016926245677</v>
      </c>
      <c r="EB39" s="4">
        <f t="shared" si="201"/>
        <v>42.280962523369901</v>
      </c>
      <c r="EC39" s="4">
        <f t="shared" si="202"/>
        <v>37.311592808718082</v>
      </c>
      <c r="ED39" s="4">
        <f t="shared" si="203"/>
        <v>39.95514834716267</v>
      </c>
    </row>
    <row r="40" spans="2:134" x14ac:dyDescent="0.2">
      <c r="B40" t="s">
        <v>7</v>
      </c>
      <c r="C40" s="4">
        <f>'VAB nominal'!C40/Ocupados!C40</f>
        <v>67.498751575393911</v>
      </c>
      <c r="D40" s="4">
        <f>'VAB nominal'!D40/Ocupados!D40</f>
        <v>78.883553405190298</v>
      </c>
      <c r="E40" s="4">
        <f>'VAB nominal'!E40/Ocupados!E40</f>
        <v>94.939138310071598</v>
      </c>
      <c r="F40" s="4">
        <f>'VAB nominal'!F40/Ocupados!F40</f>
        <v>120.59020872281174</v>
      </c>
      <c r="G40" s="4">
        <f>'VAB nominal'!G40/Ocupados!G40</f>
        <v>155.33002861027057</v>
      </c>
      <c r="H40" s="4">
        <f>'VAB nominal'!H40/Ocupados!H40</f>
        <v>160.93778439355964</v>
      </c>
      <c r="I40" s="4">
        <f>'VAB nominal'!I40/Ocupados!I40</f>
        <v>163.62160867084938</v>
      </c>
      <c r="J40" s="4">
        <f>'VAB nominal'!J40/Ocupados!J40</f>
        <v>193.39872307071815</v>
      </c>
      <c r="K40" s="4">
        <f>'VAB nominal'!K40/Ocupados!K40</f>
        <v>235.56098938884688</v>
      </c>
      <c r="L40" s="4">
        <f>'VAB nominal'!L40/Ocupados!L40</f>
        <v>266.40944559382075</v>
      </c>
      <c r="M40" s="4">
        <f>'VAB nominal'!M40/Ocupados!M40</f>
        <v>286.36154220563338</v>
      </c>
      <c r="N40" s="4">
        <f>'VAB nominal'!N40/Ocupados!N40</f>
        <v>332.28680797030665</v>
      </c>
      <c r="O40" s="4">
        <f>'VAB nominal'!O40/Ocupados!O40</f>
        <v>382.80533654960311</v>
      </c>
      <c r="P40" s="4">
        <f>'VAB nominal'!P40/Ocupados!P40</f>
        <v>432.54380162710862</v>
      </c>
      <c r="Q40" s="4">
        <f>'VAB nominal'!Q40/Ocupados!Q40</f>
        <v>489.03154228971425</v>
      </c>
      <c r="R40" s="4">
        <f>'VAB nominal'!R40/Ocupados!R40</f>
        <v>544.47323523245711</v>
      </c>
      <c r="S40" s="4">
        <f>'VAB nominal'!S40/Ocupados!S40</f>
        <v>587.63007915671483</v>
      </c>
      <c r="T40" s="4">
        <f>'VAB nominal'!T40/Ocupados!T40</f>
        <v>640.49483981037793</v>
      </c>
      <c r="U40" s="4">
        <f>'VAB nominal'!U40/Ocupados!U40</f>
        <v>702.9420112847132</v>
      </c>
      <c r="V40" s="4">
        <f>'VAB nominal'!V40/Ocupados!V40</f>
        <v>818.53201058555078</v>
      </c>
      <c r="W40" s="4">
        <f>'VAB nominal'!W40/Ocupados!W40</f>
        <v>996.05983871508272</v>
      </c>
      <c r="X40" s="4">
        <f>'VAB nominal'!X40/Ocupados!X40</f>
        <v>1153.549785137119</v>
      </c>
      <c r="Y40" s="4">
        <f>'VAB nominal'!Y40/Ocupados!Y40</f>
        <v>1352.637654876984</v>
      </c>
      <c r="Z40" s="4">
        <f>'VAB nominal'!Z40/Ocupados!Z40</f>
        <v>1727.2014205452069</v>
      </c>
      <c r="AA40" s="4">
        <f>'VAB nominal'!AA40/Ocupados!AA40</f>
        <v>2124.2719299972682</v>
      </c>
      <c r="AB40" s="4">
        <f>'VAB nominal'!AB40/Ocupados!AB40</f>
        <v>2596.2731224775903</v>
      </c>
      <c r="AC40" s="4">
        <f>'VAB nominal'!AC40/Ocupados!AC40</f>
        <v>3009.8102990475941</v>
      </c>
      <c r="AD40" s="4">
        <f>'VAB nominal'!AD40/Ocupados!AD40</f>
        <v>3790.1583428668964</v>
      </c>
      <c r="AE40" s="4">
        <f>'VAB nominal'!AE40/Ocupados!AE40</f>
        <v>4695.8963784093539</v>
      </c>
      <c r="AF40" s="4">
        <f>'VAB nominal'!AF40/Ocupados!AF40</f>
        <v>5887.417710798697</v>
      </c>
      <c r="AG40" s="4">
        <f>'VAB nominal'!AG40/Ocupados!AG40</f>
        <v>7223.2224168450002</v>
      </c>
      <c r="AH40" s="4">
        <f>'VAB nominal'!AH40/Ocupados!AH40</f>
        <v>8519.1062299117038</v>
      </c>
      <c r="AI40" s="4">
        <f>'VAB nominal'!AI40/Ocupados!AI40</f>
        <v>9856.7450802077783</v>
      </c>
      <c r="AJ40" s="4">
        <f>'VAB nominal'!AJ40/Ocupados!AJ40</f>
        <v>12151.218823665546</v>
      </c>
      <c r="AK40" s="4">
        <f>'VAB nominal'!AK40/Ocupados!AK40</f>
        <v>15203.259826013471</v>
      </c>
      <c r="AL40" s="4">
        <f>'VAB nominal'!AL40/Ocupados!AL40</f>
        <v>16923.582720103172</v>
      </c>
      <c r="AM40" s="4">
        <f>'VAB nominal'!AM40/Ocupados!AM40</f>
        <v>21949.959507559633</v>
      </c>
      <c r="AN40" s="4">
        <f>'VAB nominal'!AN40/Ocupados!AN40</f>
        <v>20386.618696706868</v>
      </c>
      <c r="AO40" s="4">
        <f>'VAB nominal'!AO40/Ocupados!AO40</f>
        <v>24123.277142946255</v>
      </c>
      <c r="AP40" s="4">
        <f>'VAB nominal'!AP40/Ocupados!AP40</f>
        <v>26045.99797656876</v>
      </c>
      <c r="AQ40" s="4">
        <f>'VAB nominal'!AQ40/Ocupados!AQ40</f>
        <v>31173.628889468768</v>
      </c>
      <c r="AR40" s="4">
        <f>'VAB nominal'!AR40/Ocupados!AR40</f>
        <v>31442.195223339088</v>
      </c>
      <c r="AS40" s="4">
        <f>'VAB nominal'!AS40/Ocupados!AS40</f>
        <v>30904.552513760984</v>
      </c>
      <c r="AT40" s="4">
        <f>'VAB nominal'!AT40/Ocupados!AT40</f>
        <v>30577.03428687479</v>
      </c>
      <c r="AU40" s="4">
        <f>'VAB nominal'!AU40/Ocupados!AU40</f>
        <v>27943.90652895231</v>
      </c>
      <c r="AV40" s="4">
        <f>'VAB nominal'!AV40/Ocupados!AV40</f>
        <v>26241.069864231427</v>
      </c>
      <c r="AW40" s="4">
        <f>'VAB nominal'!AW40/Ocupados!AW40</f>
        <v>25743.453988425874</v>
      </c>
      <c r="AX40" s="4">
        <f>'VAB nominal'!AX40/Ocupados!AX40</f>
        <v>26038.557175273425</v>
      </c>
      <c r="AY40" s="4">
        <f>'VAB nominal'!AY40/Ocupados!AY40</f>
        <v>23517.668860301219</v>
      </c>
      <c r="AZ40" s="4">
        <f>'VAB nominal'!AZ40/Ocupados!AZ40</f>
        <v>22125.615644479138</v>
      </c>
      <c r="BA40" s="4">
        <f>'VAB nominal'!BA40/Ocupados!BA40</f>
        <v>20761.547675795733</v>
      </c>
      <c r="BB40" s="4">
        <f>'VAB nominal'!BB40/Ocupados!BB40</f>
        <v>18827.494765636889</v>
      </c>
      <c r="BC40" s="4">
        <f>'VAB nominal'!BC40/Ocupados!BC40</f>
        <v>19750.887190371788</v>
      </c>
      <c r="BD40" s="4">
        <f>'VAB nominal'!BD40/Ocupados!BD40</f>
        <v>18739.72245387518</v>
      </c>
      <c r="BE40" s="4">
        <f>'VAB nominal'!BE40/Ocupados!BE40</f>
        <v>18082.793614324233</v>
      </c>
      <c r="BF40" s="4">
        <f>'VAB nominal'!BF40/Ocupados!BF40</f>
        <v>17688.69735382255</v>
      </c>
      <c r="BG40" s="4">
        <f>'VAB nominal'!BG40/Ocupados!BG40</f>
        <v>19010.573242792554</v>
      </c>
      <c r="BH40" s="4">
        <f>'VAB nominal'!BH40/Ocupados!BH40</f>
        <v>21945.967802824081</v>
      </c>
      <c r="BI40" s="4">
        <f>'VAB nominal'!BI40/Ocupados!BI40</f>
        <v>22985.717785575649</v>
      </c>
      <c r="BJ40" s="4">
        <f>'VAB nominal'!BJ40/Ocupados!BJ40</f>
        <v>25679.6748272605</v>
      </c>
      <c r="BK40" s="4">
        <f>'VAB nominal'!BK40/Ocupados!BK40</f>
        <v>29495.228074591538</v>
      </c>
      <c r="BL40" s="4">
        <f>'VAB nominal'!BL40/Ocupados!BL40</f>
        <v>43473.541666666679</v>
      </c>
      <c r="BM40" s="4">
        <f>'VAB nominal'!BM40/Ocupados!BM40</f>
        <v>34183.68421052632</v>
      </c>
      <c r="BN40" s="4">
        <f>'VAB nominal'!BN40/Ocupados!BN40</f>
        <v>27872.5</v>
      </c>
      <c r="BO40" s="4">
        <f>'VAB nominal'!BO40/Ocupados!BO40</f>
        <v>31414.333333333332</v>
      </c>
      <c r="BP40" s="4">
        <f>'VAB nominal'!BP40/Ocupados!BP40</f>
        <v>40136.666666666672</v>
      </c>
      <c r="BR40" t="s">
        <v>7</v>
      </c>
      <c r="BS40" s="4">
        <f t="shared" si="140"/>
        <v>35.2470569591772</v>
      </c>
      <c r="BT40" s="4">
        <f t="shared" si="141"/>
        <v>37.614191072465623</v>
      </c>
      <c r="BU40" s="4">
        <f t="shared" si="142"/>
        <v>40.028700009939477</v>
      </c>
      <c r="BV40" s="4">
        <f t="shared" si="143"/>
        <v>44.243439256670527</v>
      </c>
      <c r="BW40" s="4">
        <f t="shared" si="144"/>
        <v>48.742024694361731</v>
      </c>
      <c r="BX40" s="4">
        <f t="shared" si="145"/>
        <v>48.303285370114104</v>
      </c>
      <c r="BY40" s="4">
        <f t="shared" si="146"/>
        <v>47.903164085784624</v>
      </c>
      <c r="BZ40" s="4">
        <f t="shared" si="147"/>
        <v>50.308296418581378</v>
      </c>
      <c r="CA40" s="4">
        <f t="shared" si="148"/>
        <v>53.043018897767745</v>
      </c>
      <c r="CB40" s="4">
        <f t="shared" si="149"/>
        <v>50.915560119354218</v>
      </c>
      <c r="CC40" s="4">
        <f t="shared" si="150"/>
        <v>48.439606494888423</v>
      </c>
      <c r="CD40" s="4">
        <f t="shared" si="151"/>
        <v>48.581492127430046</v>
      </c>
      <c r="CE40" s="4">
        <f t="shared" si="152"/>
        <v>48.668422725739035</v>
      </c>
      <c r="CF40" s="4">
        <f t="shared" si="153"/>
        <v>48.706741957543571</v>
      </c>
      <c r="CG40" s="4">
        <f t="shared" si="154"/>
        <v>48.798201016191086</v>
      </c>
      <c r="CH40" s="4">
        <f t="shared" si="155"/>
        <v>47.817499710138229</v>
      </c>
      <c r="CI40" s="4">
        <f t="shared" si="156"/>
        <v>46.716598041098074</v>
      </c>
      <c r="CJ40" s="4">
        <f t="shared" si="157"/>
        <v>44.817308744017758</v>
      </c>
      <c r="CK40" s="4">
        <f t="shared" si="158"/>
        <v>42.757811379199197</v>
      </c>
      <c r="CL40" s="4">
        <f t="shared" si="159"/>
        <v>41.401396603884599</v>
      </c>
      <c r="CM40" s="4">
        <f t="shared" si="160"/>
        <v>39.718106092049176</v>
      </c>
      <c r="CN40" s="4">
        <f t="shared" si="161"/>
        <v>38.347840832740602</v>
      </c>
      <c r="CO40" s="4">
        <f t="shared" si="162"/>
        <v>36.698704165695105</v>
      </c>
      <c r="CP40" s="4">
        <f t="shared" si="163"/>
        <v>35.636392449808696</v>
      </c>
      <c r="CQ40" s="4">
        <f t="shared" si="164"/>
        <v>34.434398278555221</v>
      </c>
      <c r="CR40" s="4">
        <f t="shared" si="165"/>
        <v>35.009576731184652</v>
      </c>
      <c r="CS40" s="4">
        <f t="shared" si="166"/>
        <v>35.659914125394536</v>
      </c>
      <c r="CT40" s="4">
        <f t="shared" si="167"/>
        <v>38.605996287970783</v>
      </c>
      <c r="CU40" s="4">
        <f t="shared" si="168"/>
        <v>42.150156794944138</v>
      </c>
      <c r="CV40" s="4">
        <f t="shared" si="169"/>
        <v>45.912482642793677</v>
      </c>
      <c r="CW40" s="4">
        <f t="shared" si="170"/>
        <v>50.489705677293841</v>
      </c>
      <c r="CX40" s="4">
        <f t="shared" si="171"/>
        <v>54.156578364545112</v>
      </c>
      <c r="CY40" s="4">
        <f t="shared" si="172"/>
        <v>58.552627261865631</v>
      </c>
      <c r="CZ40" s="4">
        <f t="shared" si="173"/>
        <v>66.82678471004688</v>
      </c>
      <c r="DA40" s="4">
        <f t="shared" si="174"/>
        <v>77.444841214190021</v>
      </c>
      <c r="DB40" s="4">
        <f t="shared" si="175"/>
        <v>79.997114557616896</v>
      </c>
      <c r="DC40" s="4">
        <f t="shared" si="176"/>
        <v>95.55752543953507</v>
      </c>
      <c r="DD40" s="4">
        <f t="shared" si="177"/>
        <v>81.656881413076647</v>
      </c>
      <c r="DE40" s="4">
        <f t="shared" si="178"/>
        <v>89.744655269890288</v>
      </c>
      <c r="DF40" s="4">
        <f t="shared" si="179"/>
        <v>91.183880940028672</v>
      </c>
      <c r="DG40" s="4">
        <f t="shared" si="180"/>
        <v>103.27788310425392</v>
      </c>
      <c r="DH40" s="4">
        <f t="shared" si="181"/>
        <v>100.23675722199718</v>
      </c>
      <c r="DI40" s="4">
        <f t="shared" si="182"/>
        <v>96.058847733401308</v>
      </c>
      <c r="DJ40" s="4">
        <f t="shared" si="183"/>
        <v>93.224127723451574</v>
      </c>
      <c r="DK40" s="4">
        <f t="shared" si="184"/>
        <v>83.335303095832202</v>
      </c>
      <c r="DL40" s="4">
        <f t="shared" si="185"/>
        <v>75.493165709346258</v>
      </c>
      <c r="DM40" s="4">
        <f t="shared" si="186"/>
        <v>70.508485198377471</v>
      </c>
      <c r="DN40" s="4">
        <f t="shared" si="187"/>
        <v>68.422450249312618</v>
      </c>
      <c r="DO40" s="4">
        <f t="shared" si="188"/>
        <v>59.670866657327579</v>
      </c>
      <c r="DP40" s="4">
        <f t="shared" si="189"/>
        <v>54.272175147148992</v>
      </c>
      <c r="DQ40" s="4">
        <f t="shared" si="190"/>
        <v>49.334046134520783</v>
      </c>
      <c r="DR40" s="4">
        <f t="shared" si="191"/>
        <v>43.122298561481081</v>
      </c>
      <c r="DS40" s="4">
        <f t="shared" si="192"/>
        <v>43.282154662080188</v>
      </c>
      <c r="DT40" s="4">
        <f t="shared" si="193"/>
        <v>38.807895343805946</v>
      </c>
      <c r="DU40" s="4">
        <f t="shared" si="194"/>
        <v>35.922200715252892</v>
      </c>
      <c r="DV40" s="4">
        <f t="shared" si="195"/>
        <v>35.018331588645601</v>
      </c>
      <c r="DW40" s="4">
        <f t="shared" si="196"/>
        <v>36.850166786867931</v>
      </c>
      <c r="DX40" s="4">
        <f t="shared" si="197"/>
        <v>42.088912034916412</v>
      </c>
      <c r="DY40" s="4">
        <f t="shared" si="198"/>
        <v>43.764678841120642</v>
      </c>
      <c r="DZ40" s="4">
        <f t="shared" si="199"/>
        <v>48.906554266397002</v>
      </c>
      <c r="EA40" s="4">
        <f t="shared" si="200"/>
        <v>55.602456389673691</v>
      </c>
      <c r="EB40" s="4">
        <f t="shared" si="201"/>
        <v>81.233300859579387</v>
      </c>
      <c r="EC40" s="4">
        <f t="shared" si="202"/>
        <v>62.909624730515404</v>
      </c>
      <c r="ED40" s="4">
        <f t="shared" si="203"/>
        <v>50.708945440936056</v>
      </c>
    </row>
    <row r="41" spans="2:134" x14ac:dyDescent="0.2">
      <c r="B41" t="s">
        <v>8</v>
      </c>
      <c r="C41" s="4">
        <f>'VAB nominal'!C41/Ocupados!C41</f>
        <v>68.911409822558269</v>
      </c>
      <c r="D41" s="4">
        <f>'VAB nominal'!D41/Ocupados!D41</f>
        <v>87.033545288799203</v>
      </c>
      <c r="E41" s="4">
        <f>'VAB nominal'!E41/Ocupados!E41</f>
        <v>113.12084185821486</v>
      </c>
      <c r="F41" s="4">
        <f>'VAB nominal'!F41/Ocupados!F41</f>
        <v>128.53002623869574</v>
      </c>
      <c r="G41" s="4">
        <f>'VAB nominal'!G41/Ocupados!G41</f>
        <v>148.5587083071666</v>
      </c>
      <c r="H41" s="4">
        <f>'VAB nominal'!H41/Ocupados!H41</f>
        <v>149.26413570531653</v>
      </c>
      <c r="I41" s="4">
        <f>'VAB nominal'!I41/Ocupados!I41</f>
        <v>146.43014617664252</v>
      </c>
      <c r="J41" s="4">
        <f>'VAB nominal'!J41/Ocupados!J41</f>
        <v>165.62752292551423</v>
      </c>
      <c r="K41" s="4">
        <f>'VAB nominal'!K41/Ocupados!K41</f>
        <v>192.29953977135165</v>
      </c>
      <c r="L41" s="4">
        <f>'VAB nominal'!L41/Ocupados!L41</f>
        <v>214.28394315898578</v>
      </c>
      <c r="M41" s="4">
        <f>'VAB nominal'!M41/Ocupados!M41</f>
        <v>226.89735710167352</v>
      </c>
      <c r="N41" s="4">
        <f>'VAB nominal'!N41/Ocupados!N41</f>
        <v>258.65628090344262</v>
      </c>
      <c r="O41" s="4">
        <f>'VAB nominal'!O41/Ocupados!O41</f>
        <v>291.77329427575876</v>
      </c>
      <c r="P41" s="4">
        <f>'VAB nominal'!P41/Ocupados!P41</f>
        <v>329.46508717924621</v>
      </c>
      <c r="Q41" s="4">
        <f>'VAB nominal'!Q41/Ocupados!Q41</f>
        <v>371.24593566544593</v>
      </c>
      <c r="R41" s="4">
        <f>'VAB nominal'!R41/Ocupados!R41</f>
        <v>450.84746571982436</v>
      </c>
      <c r="S41" s="4">
        <f>'VAB nominal'!S41/Ocupados!S41</f>
        <v>535.38496379808817</v>
      </c>
      <c r="T41" s="4">
        <f>'VAB nominal'!T41/Ocupados!T41</f>
        <v>601.1082099048715</v>
      </c>
      <c r="U41" s="4">
        <f>'VAB nominal'!U41/Ocupados!U41</f>
        <v>681.42468478131821</v>
      </c>
      <c r="V41" s="4">
        <f>'VAB nominal'!V41/Ocupados!V41</f>
        <v>781.23996655294411</v>
      </c>
      <c r="W41" s="4">
        <f>'VAB nominal'!W41/Ocupados!W41</f>
        <v>940.78698958435723</v>
      </c>
      <c r="X41" s="4">
        <f>'VAB nominal'!X41/Ocupados!X41</f>
        <v>1149.0303456888773</v>
      </c>
      <c r="Y41" s="4">
        <f>'VAB nominal'!Y41/Ocupados!Y41</f>
        <v>1433.9413361977849</v>
      </c>
      <c r="Z41" s="4">
        <f>'VAB nominal'!Z41/Ocupados!Z41</f>
        <v>1856.318092185458</v>
      </c>
      <c r="AA41" s="4">
        <f>'VAB nominal'!AA41/Ocupados!AA41</f>
        <v>2318.2962517879241</v>
      </c>
      <c r="AB41" s="4">
        <f>'VAB nominal'!AB41/Ocupados!AB41</f>
        <v>2686.3517330188311</v>
      </c>
      <c r="AC41" s="4">
        <f>'VAB nominal'!AC41/Ocupados!AC41</f>
        <v>2935.8064747236854</v>
      </c>
      <c r="AD41" s="4">
        <f>'VAB nominal'!AD41/Ocupados!AD41</f>
        <v>3422.8081382473083</v>
      </c>
      <c r="AE41" s="4">
        <f>'VAB nominal'!AE41/Ocupados!AE41</f>
        <v>3894.0078035491088</v>
      </c>
      <c r="AF41" s="4">
        <f>'VAB nominal'!AF41/Ocupados!AF41</f>
        <v>4823.0595621644952</v>
      </c>
      <c r="AG41" s="4">
        <f>'VAB nominal'!AG41/Ocupados!AG41</f>
        <v>5839.1727679893675</v>
      </c>
      <c r="AH41" s="4">
        <f>'VAB nominal'!AH41/Ocupados!AH41</f>
        <v>6819.5378348343847</v>
      </c>
      <c r="AI41" s="4">
        <f>'VAB nominal'!AI41/Ocupados!AI41</f>
        <v>7845.2596533416481</v>
      </c>
      <c r="AJ41" s="4">
        <f>'VAB nominal'!AJ41/Ocupados!AJ41</f>
        <v>8828.2945133819376</v>
      </c>
      <c r="AK41" s="4">
        <f>'VAB nominal'!AK41/Ocupados!AK41</f>
        <v>9949.6924804318969</v>
      </c>
      <c r="AL41" s="4">
        <f>'VAB nominal'!AL41/Ocupados!AL41</f>
        <v>11509.377380274003</v>
      </c>
      <c r="AM41" s="4">
        <f>'VAB nominal'!AM41/Ocupados!AM41</f>
        <v>11447.488216419524</v>
      </c>
      <c r="AN41" s="4">
        <f>'VAB nominal'!AN41/Ocupados!AN41</f>
        <v>13759.457070373177</v>
      </c>
      <c r="AO41" s="4">
        <f>'VAB nominal'!AO41/Ocupados!AO41</f>
        <v>12576.207667481498</v>
      </c>
      <c r="AP41" s="4">
        <f>'VAB nominal'!AP41/Ocupados!AP41</f>
        <v>11039.566939572951</v>
      </c>
      <c r="AQ41" s="4">
        <f>'VAB nominal'!AQ41/Ocupados!AQ41</f>
        <v>12214.933862082</v>
      </c>
      <c r="AR41" s="4">
        <f>'VAB nominal'!AR41/Ocupados!AR41</f>
        <v>15237.929985644358</v>
      </c>
      <c r="AS41" s="4">
        <f>'VAB nominal'!AS41/Ocupados!AS41</f>
        <v>18244.789991169378</v>
      </c>
      <c r="AT41" s="4">
        <f>'VAB nominal'!AT41/Ocupados!AT41</f>
        <v>22627.943849004976</v>
      </c>
      <c r="AU41" s="4">
        <f>'VAB nominal'!AU41/Ocupados!AU41</f>
        <v>23546.50588826988</v>
      </c>
      <c r="AV41" s="4">
        <f>'VAB nominal'!AV41/Ocupados!AV41</f>
        <v>22511.064012103427</v>
      </c>
      <c r="AW41" s="4">
        <f>'VAB nominal'!AW41/Ocupados!AW41</f>
        <v>23528.49124553788</v>
      </c>
      <c r="AX41" s="4">
        <f>'VAB nominal'!AX41/Ocupados!AX41</f>
        <v>24055.149486318573</v>
      </c>
      <c r="AY41" s="4">
        <f>'VAB nominal'!AY41/Ocupados!AY41</f>
        <v>24806.772805113033</v>
      </c>
      <c r="AZ41" s="4">
        <f>'VAB nominal'!AZ41/Ocupados!AZ41</f>
        <v>24806.220412685267</v>
      </c>
      <c r="BA41" s="4">
        <f>'VAB nominal'!BA41/Ocupados!BA41</f>
        <v>26982.971161235288</v>
      </c>
      <c r="BB41" s="4">
        <f>'VAB nominal'!BB41/Ocupados!BB41</f>
        <v>24049.128560313115</v>
      </c>
      <c r="BC41" s="4">
        <f>'VAB nominal'!BC41/Ocupados!BC41</f>
        <v>27664.107234187824</v>
      </c>
      <c r="BD41" s="4">
        <f>'VAB nominal'!BD41/Ocupados!BD41</f>
        <v>30276.311798610579</v>
      </c>
      <c r="BE41" s="4">
        <f>'VAB nominal'!BE41/Ocupados!BE41</f>
        <v>28459.869461348793</v>
      </c>
      <c r="BF41" s="4">
        <f>'VAB nominal'!BF41/Ocupados!BF41</f>
        <v>27906.74879023313</v>
      </c>
      <c r="BG41" s="4">
        <f>'VAB nominal'!BG41/Ocupados!BG41</f>
        <v>33163.023153475617</v>
      </c>
      <c r="BH41" s="4">
        <f>'VAB nominal'!BH41/Ocupados!BH41</f>
        <v>32320.841361432791</v>
      </c>
      <c r="BI41" s="4">
        <f>'VAB nominal'!BI41/Ocupados!BI41</f>
        <v>30883.328598719003</v>
      </c>
      <c r="BJ41" s="4">
        <f>'VAB nominal'!BJ41/Ocupados!BJ41</f>
        <v>28612.005821722501</v>
      </c>
      <c r="BK41" s="4">
        <f>'VAB nominal'!BK41/Ocupados!BK41</f>
        <v>27981.421617637003</v>
      </c>
      <c r="BL41" s="4">
        <f>'VAB nominal'!BL41/Ocupados!BL41</f>
        <v>30028.941798941833</v>
      </c>
      <c r="BM41" s="4">
        <f>'VAB nominal'!BM41/Ocupados!BM41</f>
        <v>33809.757281553393</v>
      </c>
      <c r="BN41" s="4">
        <f>'VAB nominal'!BN41/Ocupados!BN41</f>
        <v>33056.886792452831</v>
      </c>
      <c r="BO41" s="4">
        <f>'VAB nominal'!BO41/Ocupados!BO41</f>
        <v>36181.886792452831</v>
      </c>
      <c r="BP41" s="4">
        <f>'VAB nominal'!BP41/Ocupados!BP41</f>
        <v>40756.733668341709</v>
      </c>
      <c r="BR41" t="s">
        <v>8</v>
      </c>
      <c r="BS41" s="4">
        <f t="shared" si="140"/>
        <v>35.98473053890315</v>
      </c>
      <c r="BT41" s="4">
        <f t="shared" si="141"/>
        <v>41.500366817800888</v>
      </c>
      <c r="BU41" s="4">
        <f t="shared" si="142"/>
        <v>47.694558052818635</v>
      </c>
      <c r="BV41" s="4">
        <f t="shared" si="143"/>
        <v>47.156485329760301</v>
      </c>
      <c r="BW41" s="4">
        <f t="shared" si="144"/>
        <v>46.617207848705768</v>
      </c>
      <c r="BX41" s="4">
        <f t="shared" si="145"/>
        <v>44.799598613002082</v>
      </c>
      <c r="BY41" s="4">
        <f t="shared" si="146"/>
        <v>42.870054734126469</v>
      </c>
      <c r="BZ41" s="4">
        <f t="shared" si="147"/>
        <v>43.084247848758103</v>
      </c>
      <c r="CA41" s="4">
        <f t="shared" si="148"/>
        <v>43.301516726465202</v>
      </c>
      <c r="CB41" s="4">
        <f t="shared" si="149"/>
        <v>40.95345405717358</v>
      </c>
      <c r="CC41" s="4">
        <f t="shared" si="150"/>
        <v>38.380917381855852</v>
      </c>
      <c r="CD41" s="4">
        <f t="shared" si="151"/>
        <v>37.81645185126888</v>
      </c>
      <c r="CE41" s="4">
        <f t="shared" si="152"/>
        <v>37.094953152655577</v>
      </c>
      <c r="CF41" s="4">
        <f t="shared" si="153"/>
        <v>37.099528244062633</v>
      </c>
      <c r="CG41" s="4">
        <f t="shared" si="154"/>
        <v>37.044918841480239</v>
      </c>
      <c r="CH41" s="4">
        <f t="shared" si="155"/>
        <v>39.594964759232148</v>
      </c>
      <c r="CI41" s="4">
        <f t="shared" si="156"/>
        <v>42.563110770122535</v>
      </c>
      <c r="CJ41" s="4">
        <f t="shared" si="157"/>
        <v>42.061310345367048</v>
      </c>
      <c r="CK41" s="4">
        <f t="shared" si="158"/>
        <v>41.448978256058169</v>
      </c>
      <c r="CL41" s="4">
        <f t="shared" si="159"/>
        <v>39.515162852245503</v>
      </c>
      <c r="CM41" s="4">
        <f t="shared" si="160"/>
        <v>37.514089023540564</v>
      </c>
      <c r="CN41" s="4">
        <f t="shared" si="161"/>
        <v>38.197599597513999</v>
      </c>
      <c r="CO41" s="4">
        <f t="shared" si="162"/>
        <v>38.904571892071083</v>
      </c>
      <c r="CP41" s="4">
        <f t="shared" si="163"/>
        <v>38.300385385231735</v>
      </c>
      <c r="CQ41" s="4">
        <f t="shared" si="164"/>
        <v>37.579527994727947</v>
      </c>
      <c r="CR41" s="4">
        <f t="shared" si="165"/>
        <v>36.224246328261792</v>
      </c>
      <c r="CS41" s="4">
        <f t="shared" si="166"/>
        <v>34.7831246409621</v>
      </c>
      <c r="CT41" s="4">
        <f t="shared" si="167"/>
        <v>34.864221049841326</v>
      </c>
      <c r="CU41" s="4">
        <f t="shared" si="168"/>
        <v>34.952440653285443</v>
      </c>
      <c r="CV41" s="4">
        <f t="shared" si="169"/>
        <v>37.612184035604415</v>
      </c>
      <c r="CW41" s="4">
        <f t="shared" si="170"/>
        <v>40.815317242221191</v>
      </c>
      <c r="CX41" s="4">
        <f t="shared" si="171"/>
        <v>43.352298374381988</v>
      </c>
      <c r="CY41" s="4">
        <f t="shared" si="172"/>
        <v>46.603677026918042</v>
      </c>
      <c r="CZ41" s="4">
        <f t="shared" si="173"/>
        <v>48.552046125089291</v>
      </c>
      <c r="DA41" s="4">
        <f t="shared" si="174"/>
        <v>50.68336416632296</v>
      </c>
      <c r="DB41" s="4">
        <f t="shared" si="175"/>
        <v>54.404377371165239</v>
      </c>
      <c r="DC41" s="4">
        <f t="shared" si="176"/>
        <v>49.835793368208549</v>
      </c>
      <c r="DD41" s="4">
        <f t="shared" si="177"/>
        <v>55.112344573613562</v>
      </c>
      <c r="DE41" s="4">
        <f t="shared" si="178"/>
        <v>46.786654028501239</v>
      </c>
      <c r="DF41" s="4">
        <f t="shared" si="179"/>
        <v>38.648185350896192</v>
      </c>
      <c r="DG41" s="4">
        <f t="shared" si="180"/>
        <v>40.467938975191778</v>
      </c>
      <c r="DH41" s="4">
        <f t="shared" si="181"/>
        <v>48.578054989082219</v>
      </c>
      <c r="DI41" s="4">
        <f t="shared" si="182"/>
        <v>56.709234113946437</v>
      </c>
      <c r="DJ41" s="4">
        <f t="shared" si="183"/>
        <v>68.988715769737752</v>
      </c>
      <c r="DK41" s="4">
        <f t="shared" si="184"/>
        <v>70.221219893278047</v>
      </c>
      <c r="DL41" s="4">
        <f t="shared" si="185"/>
        <v>64.762278922014502</v>
      </c>
      <c r="DM41" s="4">
        <f t="shared" si="186"/>
        <v>64.441946192302737</v>
      </c>
      <c r="DN41" s="4">
        <f t="shared" si="187"/>
        <v>63.210578753971497</v>
      </c>
      <c r="DO41" s="4">
        <f t="shared" si="188"/>
        <v>62.941681892257101</v>
      </c>
      <c r="DP41" s="4">
        <f t="shared" si="189"/>
        <v>60.847461178417774</v>
      </c>
      <c r="DQ41" s="4">
        <f t="shared" si="190"/>
        <v>64.117529429982881</v>
      </c>
      <c r="DR41" s="4">
        <f t="shared" si="191"/>
        <v>55.081874398608178</v>
      </c>
      <c r="DS41" s="4">
        <f t="shared" si="192"/>
        <v>60.623209294728888</v>
      </c>
      <c r="DT41" s="4">
        <f t="shared" si="193"/>
        <v>62.698897626093014</v>
      </c>
      <c r="DU41" s="4">
        <f t="shared" si="194"/>
        <v>56.536681495420204</v>
      </c>
      <c r="DV41" s="4">
        <f t="shared" si="195"/>
        <v>55.247018090127135</v>
      </c>
      <c r="DW41" s="4">
        <f t="shared" si="196"/>
        <v>64.283329006170703</v>
      </c>
      <c r="DX41" s="4">
        <f t="shared" si="197"/>
        <v>61.986286555144702</v>
      </c>
      <c r="DY41" s="4">
        <f t="shared" si="198"/>
        <v>58.801685911062108</v>
      </c>
      <c r="DZ41" s="4">
        <f t="shared" si="199"/>
        <v>54.491134517991753</v>
      </c>
      <c r="EA41" s="4">
        <f t="shared" si="200"/>
        <v>52.748728414003963</v>
      </c>
      <c r="EB41" s="4">
        <f t="shared" si="201"/>
        <v>56.11114186076567</v>
      </c>
      <c r="EC41" s="4">
        <f t="shared" si="202"/>
        <v>62.221471790842585</v>
      </c>
      <c r="ED41" s="4">
        <f t="shared" si="203"/>
        <v>60.140994485808235</v>
      </c>
    </row>
    <row r="42" spans="2:134" x14ac:dyDescent="0.2">
      <c r="B42" t="s">
        <v>9</v>
      </c>
      <c r="C42" s="4">
        <f>'VAB nominal'!C42/Ocupados!C42</f>
        <v>78.654302207439684</v>
      </c>
      <c r="D42" s="4">
        <f>'VAB nominal'!D42/Ocupados!D42</f>
        <v>91.277341275676164</v>
      </c>
      <c r="E42" s="4">
        <f>'VAB nominal'!E42/Ocupados!E42</f>
        <v>109.3192400504719</v>
      </c>
      <c r="F42" s="4">
        <f>'VAB nominal'!F42/Ocupados!F42</f>
        <v>137.24332693379822</v>
      </c>
      <c r="G42" s="4">
        <f>'VAB nominal'!G42/Ocupados!G42</f>
        <v>174.68714691095869</v>
      </c>
      <c r="H42" s="4">
        <f>'VAB nominal'!H42/Ocupados!H42</f>
        <v>174.55936421829509</v>
      </c>
      <c r="I42" s="4">
        <f>'VAB nominal'!I42/Ocupados!I42</f>
        <v>170.58890555846199</v>
      </c>
      <c r="J42" s="4">
        <f>'VAB nominal'!J42/Ocupados!J42</f>
        <v>202.37258897095924</v>
      </c>
      <c r="K42" s="4">
        <f>'VAB nominal'!K42/Ocupados!K42</f>
        <v>246.03970372242998</v>
      </c>
      <c r="L42" s="4">
        <f>'VAB nominal'!L42/Ocupados!L42</f>
        <v>277.48952760229764</v>
      </c>
      <c r="M42" s="4">
        <f>'VAB nominal'!M42/Ocupados!M42</f>
        <v>299.20406163255041</v>
      </c>
      <c r="N42" s="4">
        <f>'VAB nominal'!N42/Ocupados!N42</f>
        <v>339.37827427939112</v>
      </c>
      <c r="O42" s="4">
        <f>'VAB nominal'!O42/Ocupados!O42</f>
        <v>382.26447916611164</v>
      </c>
      <c r="P42" s="4">
        <f>'VAB nominal'!P42/Ocupados!P42</f>
        <v>421.56865825963416</v>
      </c>
      <c r="Q42" s="4">
        <f>'VAB nominal'!Q42/Ocupados!Q42</f>
        <v>463.79049061167615</v>
      </c>
      <c r="R42" s="4">
        <f>'VAB nominal'!R42/Ocupados!R42</f>
        <v>514.45905946348603</v>
      </c>
      <c r="S42" s="4">
        <f>'VAB nominal'!S42/Ocupados!S42</f>
        <v>554.22182563572414</v>
      </c>
      <c r="T42" s="4">
        <f>'VAB nominal'!T42/Ocupados!T42</f>
        <v>611.68175207259321</v>
      </c>
      <c r="U42" s="4">
        <f>'VAB nominal'!U42/Ocupados!U42</f>
        <v>683.3839436413075</v>
      </c>
      <c r="V42" s="4">
        <f>'VAB nominal'!V42/Ocupados!V42</f>
        <v>779.94113827633544</v>
      </c>
      <c r="W42" s="4">
        <f>'VAB nominal'!W42/Ocupados!W42</f>
        <v>935.49198715161265</v>
      </c>
      <c r="X42" s="4">
        <f>'VAB nominal'!X42/Ocupados!X42</f>
        <v>1138.049809712501</v>
      </c>
      <c r="Y42" s="4">
        <f>'VAB nominal'!Y42/Ocupados!Y42</f>
        <v>1415.7526732488975</v>
      </c>
      <c r="Z42" s="4">
        <f>'VAB nominal'!Z42/Ocupados!Z42</f>
        <v>1827.1835581333396</v>
      </c>
      <c r="AA42" s="4">
        <f>'VAB nominal'!AA42/Ocupados!AA42</f>
        <v>2281.4308277409332</v>
      </c>
      <c r="AB42" s="4">
        <f>'VAB nominal'!AB42/Ocupados!AB42</f>
        <v>2760.5868217341995</v>
      </c>
      <c r="AC42" s="4">
        <f>'VAB nominal'!AC42/Ocupados!AC42</f>
        <v>3148.8182366353321</v>
      </c>
      <c r="AD42" s="4">
        <f>'VAB nominal'!AD42/Ocupados!AD42</f>
        <v>3768.4337889331518</v>
      </c>
      <c r="AE42" s="4">
        <f>'VAB nominal'!AE42/Ocupados!AE42</f>
        <v>4405.5868277610371</v>
      </c>
      <c r="AF42" s="4">
        <f>'VAB nominal'!AF42/Ocupados!AF42</f>
        <v>5269.8519292046412</v>
      </c>
      <c r="AG42" s="4">
        <f>'VAB nominal'!AG42/Ocupados!AG42</f>
        <v>6122.7834917423479</v>
      </c>
      <c r="AH42" s="4">
        <f>'VAB nominal'!AH42/Ocupados!AH42</f>
        <v>7001.8225274269817</v>
      </c>
      <c r="AI42" s="4">
        <f>'VAB nominal'!AI42/Ocupados!AI42</f>
        <v>7818.9348653893221</v>
      </c>
      <c r="AJ42" s="4">
        <f>'VAB nominal'!AJ42/Ocupados!AJ42</f>
        <v>9274.2188811515407</v>
      </c>
      <c r="AK42" s="4">
        <f>'VAB nominal'!AK42/Ocupados!AK42</f>
        <v>11043.342036496279</v>
      </c>
      <c r="AL42" s="4">
        <f>'VAB nominal'!AL42/Ocupados!AL42</f>
        <v>11657.084803517144</v>
      </c>
      <c r="AM42" s="4">
        <f>'VAB nominal'!AM42/Ocupados!AM42</f>
        <v>13853.525525210483</v>
      </c>
      <c r="AN42" s="4">
        <f>'VAB nominal'!AN42/Ocupados!AN42</f>
        <v>14862.335042114522</v>
      </c>
      <c r="AO42" s="4">
        <f>'VAB nominal'!AO42/Ocupados!AO42</f>
        <v>14895.725687617327</v>
      </c>
      <c r="AP42" s="4">
        <f>'VAB nominal'!AP42/Ocupados!AP42</f>
        <v>14657.913945763981</v>
      </c>
      <c r="AQ42" s="4">
        <f>'VAB nominal'!AQ42/Ocupados!AQ42</f>
        <v>16638.945684420331</v>
      </c>
      <c r="AR42" s="4">
        <f>'VAB nominal'!AR42/Ocupados!AR42</f>
        <v>16785.466479968673</v>
      </c>
      <c r="AS42" s="4">
        <f>'VAB nominal'!AS42/Ocupados!AS42</f>
        <v>16835.972924190559</v>
      </c>
      <c r="AT42" s="4">
        <f>'VAB nominal'!AT42/Ocupados!AT42</f>
        <v>19718.065339715322</v>
      </c>
      <c r="AU42" s="4">
        <f>'VAB nominal'!AU42/Ocupados!AU42</f>
        <v>20736.609967883989</v>
      </c>
      <c r="AV42" s="4">
        <f>'VAB nominal'!AV42/Ocupados!AV42</f>
        <v>20426.6031802098</v>
      </c>
      <c r="AW42" s="4">
        <f>'VAB nominal'!AW42/Ocupados!AW42</f>
        <v>20335.438925861567</v>
      </c>
      <c r="AX42" s="4">
        <f>'VAB nominal'!AX42/Ocupados!AX42</f>
        <v>20687.733085043954</v>
      </c>
      <c r="AY42" s="4">
        <f>'VAB nominal'!AY42/Ocupados!AY42</f>
        <v>20779.731228822522</v>
      </c>
      <c r="AZ42" s="4">
        <f>'VAB nominal'!AZ42/Ocupados!AZ42</f>
        <v>21315.650719741119</v>
      </c>
      <c r="BA42" s="4">
        <f>'VAB nominal'!BA42/Ocupados!BA42</f>
        <v>21797.018636981546</v>
      </c>
      <c r="BB42" s="4">
        <f>'VAB nominal'!BB42/Ocupados!BB42</f>
        <v>22356.030899984351</v>
      </c>
      <c r="BC42" s="4">
        <f>'VAB nominal'!BC42/Ocupados!BC42</f>
        <v>24833.971568994562</v>
      </c>
      <c r="BD42" s="4">
        <f>'VAB nominal'!BD42/Ocupados!BD42</f>
        <v>25029.634866432327</v>
      </c>
      <c r="BE42" s="4">
        <f>'VAB nominal'!BE42/Ocupados!BE42</f>
        <v>24377.309634786314</v>
      </c>
      <c r="BF42" s="4">
        <f>'VAB nominal'!BF42/Ocupados!BF42</f>
        <v>25629.743337689106</v>
      </c>
      <c r="BG42" s="4">
        <f>'VAB nominal'!BG42/Ocupados!BG42</f>
        <v>26627.219640390278</v>
      </c>
      <c r="BH42" s="4">
        <f>'VAB nominal'!BH42/Ocupados!BH42</f>
        <v>25346.240366874452</v>
      </c>
      <c r="BI42" s="4">
        <f>'VAB nominal'!BI42/Ocupados!BI42</f>
        <v>22020.947173296856</v>
      </c>
      <c r="BJ42" s="4">
        <f>'VAB nominal'!BJ42/Ocupados!BJ42</f>
        <v>23807.783515872849</v>
      </c>
      <c r="BK42" s="4">
        <f>'VAB nominal'!BK42/Ocupados!BK42</f>
        <v>24769.187646942333</v>
      </c>
      <c r="BL42" s="4">
        <f>'VAB nominal'!BL42/Ocupados!BL42</f>
        <v>30050.491803278754</v>
      </c>
      <c r="BM42" s="4">
        <f>'VAB nominal'!BM42/Ocupados!BM42</f>
        <v>30762.380952380954</v>
      </c>
      <c r="BN42" s="4">
        <f>'VAB nominal'!BN42/Ocupados!BN42</f>
        <v>33594.5</v>
      </c>
      <c r="BO42" s="4">
        <f>'VAB nominal'!BO42/Ocupados!BO42</f>
        <v>28720.508474576269</v>
      </c>
      <c r="BP42" s="4">
        <f>'VAB nominal'!BP42/Ocupados!BP42</f>
        <v>31670.892857142855</v>
      </c>
      <c r="BR42" t="s">
        <v>9</v>
      </c>
      <c r="BS42" s="4">
        <f t="shared" si="140"/>
        <v>41.072354751529858</v>
      </c>
      <c r="BT42" s="4">
        <f t="shared" si="141"/>
        <v>43.523943929027347</v>
      </c>
      <c r="BU42" s="4">
        <f t="shared" si="142"/>
        <v>46.091708258433648</v>
      </c>
      <c r="BV42" s="4">
        <f t="shared" si="143"/>
        <v>50.353315272355353</v>
      </c>
      <c r="BW42" s="4">
        <f t="shared" si="144"/>
        <v>54.816221336603498</v>
      </c>
      <c r="BX42" s="4">
        <f t="shared" si="145"/>
        <v>52.391617143446979</v>
      </c>
      <c r="BY42" s="4">
        <f t="shared" si="146"/>
        <v>49.94296536113503</v>
      </c>
      <c r="BZ42" s="4">
        <f t="shared" si="147"/>
        <v>52.64264433237215</v>
      </c>
      <c r="CA42" s="4">
        <f t="shared" si="148"/>
        <v>55.402588892199404</v>
      </c>
      <c r="CB42" s="4">
        <f t="shared" si="149"/>
        <v>53.033159892787573</v>
      </c>
      <c r="CC42" s="4">
        <f t="shared" si="150"/>
        <v>50.611988242281399</v>
      </c>
      <c r="CD42" s="4">
        <f t="shared" si="151"/>
        <v>49.618289274963828</v>
      </c>
      <c r="CE42" s="4">
        <f t="shared" si="152"/>
        <v>48.599660163515217</v>
      </c>
      <c r="CF42" s="4">
        <f t="shared" si="153"/>
        <v>47.470882204298363</v>
      </c>
      <c r="CG42" s="4">
        <f t="shared" si="154"/>
        <v>46.279512941638892</v>
      </c>
      <c r="CH42" s="4">
        <f t="shared" si="155"/>
        <v>45.181552250718916</v>
      </c>
      <c r="CI42" s="4">
        <f t="shared" si="156"/>
        <v>44.060641502530565</v>
      </c>
      <c r="CJ42" s="4">
        <f t="shared" si="157"/>
        <v>42.80117220590752</v>
      </c>
      <c r="CK42" s="4">
        <f t="shared" si="158"/>
        <v>41.568153976720161</v>
      </c>
      <c r="CL42" s="4">
        <f t="shared" si="159"/>
        <v>39.449468042629263</v>
      </c>
      <c r="CM42" s="4">
        <f t="shared" si="160"/>
        <v>37.3029496319025</v>
      </c>
      <c r="CN42" s="4">
        <f t="shared" si="161"/>
        <v>37.832569972173459</v>
      </c>
      <c r="CO42" s="4">
        <f t="shared" si="162"/>
        <v>38.411091351791825</v>
      </c>
      <c r="CP42" s="4">
        <f t="shared" si="163"/>
        <v>37.699268644026262</v>
      </c>
      <c r="CQ42" s="4">
        <f t="shared" si="164"/>
        <v>36.981940333555237</v>
      </c>
      <c r="CR42" s="4">
        <f t="shared" si="165"/>
        <v>37.225273150912436</v>
      </c>
      <c r="CS42" s="4">
        <f t="shared" si="166"/>
        <v>37.306865469369768</v>
      </c>
      <c r="CT42" s="4">
        <f t="shared" si="167"/>
        <v>38.384713171896649</v>
      </c>
      <c r="CU42" s="4">
        <f t="shared" si="168"/>
        <v>39.544351195153361</v>
      </c>
      <c r="CV42" s="4">
        <f t="shared" si="169"/>
        <v>41.096452997706059</v>
      </c>
      <c r="CW42" s="4">
        <f t="shared" si="170"/>
        <v>42.797731896353746</v>
      </c>
      <c r="CX42" s="4">
        <f t="shared" si="171"/>
        <v>44.511095432738465</v>
      </c>
      <c r="CY42" s="4">
        <f t="shared" si="172"/>
        <v>46.447298274685188</v>
      </c>
      <c r="CZ42" s="4">
        <f t="shared" si="173"/>
        <v>51.00444963739092</v>
      </c>
      <c r="DA42" s="4">
        <f t="shared" si="174"/>
        <v>56.254374409037759</v>
      </c>
      <c r="DB42" s="4">
        <f t="shared" si="175"/>
        <v>55.102584592036727</v>
      </c>
      <c r="DC42" s="4">
        <f t="shared" si="176"/>
        <v>60.310298857117495</v>
      </c>
      <c r="DD42" s="4">
        <f t="shared" si="177"/>
        <v>59.529829252724419</v>
      </c>
      <c r="DE42" s="4">
        <f t="shared" si="178"/>
        <v>55.415844161992553</v>
      </c>
      <c r="DF42" s="4">
        <f t="shared" si="179"/>
        <v>51.315579509071469</v>
      </c>
      <c r="DG42" s="4">
        <f t="shared" si="180"/>
        <v>55.124640556496885</v>
      </c>
      <c r="DH42" s="4">
        <f t="shared" si="181"/>
        <v>53.511554026662893</v>
      </c>
      <c r="DI42" s="4">
        <f t="shared" si="182"/>
        <v>52.330288841696444</v>
      </c>
      <c r="DJ42" s="4">
        <f t="shared" si="183"/>
        <v>60.116995796352725</v>
      </c>
      <c r="DK42" s="4">
        <f t="shared" si="184"/>
        <v>61.841449228411022</v>
      </c>
      <c r="DL42" s="4">
        <f t="shared" si="185"/>
        <v>58.765475140348414</v>
      </c>
      <c r="DM42" s="4">
        <f t="shared" si="186"/>
        <v>55.696527558083616</v>
      </c>
      <c r="DN42" s="4">
        <f t="shared" si="187"/>
        <v>54.361897944432272</v>
      </c>
      <c r="DO42" s="4">
        <f t="shared" si="188"/>
        <v>52.723957408178805</v>
      </c>
      <c r="DP42" s="4">
        <f t="shared" si="189"/>
        <v>52.285402938647856</v>
      </c>
      <c r="DQ42" s="4">
        <f t="shared" si="190"/>
        <v>51.794555002539923</v>
      </c>
      <c r="DR42" s="4">
        <f t="shared" si="191"/>
        <v>51.204021093573822</v>
      </c>
      <c r="DS42" s="4">
        <f t="shared" si="192"/>
        <v>54.421241332738916</v>
      </c>
      <c r="DT42" s="4">
        <f t="shared" si="193"/>
        <v>51.833609210648554</v>
      </c>
      <c r="DU42" s="4">
        <f t="shared" si="194"/>
        <v>48.426511316536256</v>
      </c>
      <c r="DV42" s="4">
        <f t="shared" si="195"/>
        <v>50.739228151083971</v>
      </c>
      <c r="DW42" s="4">
        <f t="shared" si="196"/>
        <v>51.614302855962244</v>
      </c>
      <c r="DX42" s="4">
        <f t="shared" si="197"/>
        <v>48.610099622945199</v>
      </c>
      <c r="DY42" s="4">
        <f t="shared" si="198"/>
        <v>41.927760960390842</v>
      </c>
      <c r="DZ42" s="4">
        <f t="shared" si="199"/>
        <v>45.341565433127435</v>
      </c>
      <c r="EA42" s="4">
        <f t="shared" si="200"/>
        <v>46.693237036982225</v>
      </c>
      <c r="EB42" s="4">
        <f t="shared" si="201"/>
        <v>56.151409525159082</v>
      </c>
      <c r="EC42" s="4">
        <f t="shared" si="202"/>
        <v>56.613261157365592</v>
      </c>
      <c r="ED42" s="4">
        <f t="shared" si="203"/>
        <v>61.119083957862635</v>
      </c>
    </row>
    <row r="43" spans="2:134" x14ac:dyDescent="0.2">
      <c r="B43" t="s">
        <v>10</v>
      </c>
      <c r="C43" s="4">
        <f>'VAB nominal'!C43/Ocupados!C43</f>
        <v>101.92961326880327</v>
      </c>
      <c r="D43" s="4">
        <f>'VAB nominal'!D43/Ocupados!D43</f>
        <v>112.76523612336609</v>
      </c>
      <c r="E43" s="4">
        <f>'VAB nominal'!E43/Ocupados!E43</f>
        <v>128.85582194885126</v>
      </c>
      <c r="F43" s="4">
        <f>'VAB nominal'!F43/Ocupados!F43</f>
        <v>145.68242917929609</v>
      </c>
      <c r="G43" s="4">
        <f>'VAB nominal'!G43/Ocupados!G43</f>
        <v>167.57780177000353</v>
      </c>
      <c r="H43" s="4">
        <f>'VAB nominal'!H43/Ocupados!H43</f>
        <v>170.20259003537666</v>
      </c>
      <c r="I43" s="4">
        <f>'VAB nominal'!I43/Ocupados!I43</f>
        <v>169.26987788459317</v>
      </c>
      <c r="J43" s="4">
        <f>'VAB nominal'!J43/Ocupados!J43</f>
        <v>200.5548753174013</v>
      </c>
      <c r="K43" s="4">
        <f>'VAB nominal'!K43/Ocupados!K43</f>
        <v>244.09664538981573</v>
      </c>
      <c r="L43" s="4">
        <f>'VAB nominal'!L43/Ocupados!L43</f>
        <v>283.53189279965085</v>
      </c>
      <c r="M43" s="4">
        <f>'VAB nominal'!M43/Ocupados!M43</f>
        <v>315.43295452969835</v>
      </c>
      <c r="N43" s="4">
        <f>'VAB nominal'!N43/Ocupados!N43</f>
        <v>347.25457204986458</v>
      </c>
      <c r="O43" s="4">
        <f>'VAB nominal'!O43/Ocupados!O43</f>
        <v>378.69113855996204</v>
      </c>
      <c r="P43" s="4">
        <f>'VAB nominal'!P43/Ocupados!P43</f>
        <v>419.76140353578916</v>
      </c>
      <c r="Q43" s="4">
        <f>'VAB nominal'!Q43/Ocupados!Q43</f>
        <v>464.69043921386196</v>
      </c>
      <c r="R43" s="4">
        <f>'VAB nominal'!R43/Ocupados!R43</f>
        <v>518.20588813094582</v>
      </c>
      <c r="S43" s="4">
        <f>'VAB nominal'!S43/Ocupados!S43</f>
        <v>560.97554902310458</v>
      </c>
      <c r="T43" s="4">
        <f>'VAB nominal'!T43/Ocupados!T43</f>
        <v>624.89323515169519</v>
      </c>
      <c r="U43" s="4">
        <f>'VAB nominal'!U43/Ocupados!U43</f>
        <v>703.46495465659473</v>
      </c>
      <c r="V43" s="4">
        <f>'VAB nominal'!V43/Ocupados!V43</f>
        <v>839.71493089707849</v>
      </c>
      <c r="W43" s="4">
        <f>'VAB nominal'!W43/Ocupados!W43</f>
        <v>1056.6746100179332</v>
      </c>
      <c r="X43" s="4">
        <f>'VAB nominal'!X43/Ocupados!X43</f>
        <v>1245.1500329501257</v>
      </c>
      <c r="Y43" s="4">
        <f>'VAB nominal'!Y43/Ocupados!Y43</f>
        <v>1494.6384812771228</v>
      </c>
      <c r="Z43" s="4">
        <f>'VAB nominal'!Z43/Ocupados!Z43</f>
        <v>1871.9482341950297</v>
      </c>
      <c r="AA43" s="4">
        <f>'VAB nominal'!AA43/Ocupados!AA43</f>
        <v>2252.5831514774854</v>
      </c>
      <c r="AB43" s="4">
        <f>'VAB nominal'!AB43/Ocupados!AB43</f>
        <v>2549.9850589752068</v>
      </c>
      <c r="AC43" s="4">
        <f>'VAB nominal'!AC43/Ocupados!AC43</f>
        <v>2704.9079830444525</v>
      </c>
      <c r="AD43" s="4">
        <f>'VAB nominal'!AD43/Ocupados!AD43</f>
        <v>3657.0707545938599</v>
      </c>
      <c r="AE43" s="4">
        <f>'VAB nominal'!AE43/Ocupados!AE43</f>
        <v>4795.4312734131727</v>
      </c>
      <c r="AF43" s="4">
        <f>'VAB nominal'!AF43/Ocupados!AF43</f>
        <v>5666.2072161322531</v>
      </c>
      <c r="AG43" s="4">
        <f>'VAB nominal'!AG43/Ocupados!AG43</f>
        <v>6495.3646902710907</v>
      </c>
      <c r="AH43" s="4">
        <f>'VAB nominal'!AH43/Ocupados!AH43</f>
        <v>7114.5277297986695</v>
      </c>
      <c r="AI43" s="4">
        <f>'VAB nominal'!AI43/Ocupados!AI43</f>
        <v>7580.7356812140706</v>
      </c>
      <c r="AJ43" s="4">
        <f>'VAB nominal'!AJ43/Ocupados!AJ43</f>
        <v>7986.0967216922236</v>
      </c>
      <c r="AK43" s="4">
        <f>'VAB nominal'!AK43/Ocupados!AK43</f>
        <v>8388.1555718077689</v>
      </c>
      <c r="AL43" s="4">
        <f>'VAB nominal'!AL43/Ocupados!AL43</f>
        <v>8827.6411863188441</v>
      </c>
      <c r="AM43" s="4">
        <f>'VAB nominal'!AM43/Ocupados!AM43</f>
        <v>9683.8888066252057</v>
      </c>
      <c r="AN43" s="4">
        <f>'VAB nominal'!AN43/Ocupados!AN43</f>
        <v>9049.0608176943933</v>
      </c>
      <c r="AO43" s="4">
        <f>'VAB nominal'!AO43/Ocupados!AO43</f>
        <v>17118.26776636907</v>
      </c>
      <c r="AP43" s="4">
        <f>'VAB nominal'!AP43/Ocupados!AP43</f>
        <v>17057.284010924064</v>
      </c>
      <c r="AQ43" s="4">
        <f>'VAB nominal'!AQ43/Ocupados!AQ43</f>
        <v>21177.707030785026</v>
      </c>
      <c r="AR43" s="4">
        <f>'VAB nominal'!AR43/Ocupados!AR43</f>
        <v>25442.705742124988</v>
      </c>
      <c r="AS43" s="4">
        <f>'VAB nominal'!AS43/Ocupados!AS43</f>
        <v>24336.522970314651</v>
      </c>
      <c r="AT43" s="4">
        <f>'VAB nominal'!AT43/Ocupados!AT43</f>
        <v>24338.893949712667</v>
      </c>
      <c r="AU43" s="4">
        <f>'VAB nominal'!AU43/Ocupados!AU43</f>
        <v>24413.920115629302</v>
      </c>
      <c r="AV43" s="4">
        <f>'VAB nominal'!AV43/Ocupados!AV43</f>
        <v>26036.13979796346</v>
      </c>
      <c r="AW43" s="4">
        <f>'VAB nominal'!AW43/Ocupados!AW43</f>
        <v>25891.536123847345</v>
      </c>
      <c r="AX43" s="4">
        <f>'VAB nominal'!AX43/Ocupados!AX43</f>
        <v>26919.774881564339</v>
      </c>
      <c r="AY43" s="4">
        <f>'VAB nominal'!AY43/Ocupados!AY43</f>
        <v>28667.121788350756</v>
      </c>
      <c r="AZ43" s="4">
        <f>'VAB nominal'!AZ43/Ocupados!AZ43</f>
        <v>29975.504138362714</v>
      </c>
      <c r="BA43" s="4">
        <f>'VAB nominal'!BA43/Ocupados!BA43</f>
        <v>28940.444121256463</v>
      </c>
      <c r="BB43" s="4">
        <f>'VAB nominal'!BB43/Ocupados!BB43</f>
        <v>29776.880040706645</v>
      </c>
      <c r="BC43" s="4">
        <f>'VAB nominal'!BC43/Ocupados!BC43</f>
        <v>35160.448231405477</v>
      </c>
      <c r="BD43" s="4">
        <f>'VAB nominal'!BD43/Ocupados!BD43</f>
        <v>35997.826034221071</v>
      </c>
      <c r="BE43" s="4">
        <f>'VAB nominal'!BE43/Ocupados!BE43</f>
        <v>33039.377019719781</v>
      </c>
      <c r="BF43" s="4">
        <f>'VAB nominal'!BF43/Ocupados!BF43</f>
        <v>36743.17293788692</v>
      </c>
      <c r="BG43" s="4">
        <f>'VAB nominal'!BG43/Ocupados!BG43</f>
        <v>36140.240654265777</v>
      </c>
      <c r="BH43" s="4">
        <f>'VAB nominal'!BH43/Ocupados!BH43</f>
        <v>35638.645810978654</v>
      </c>
      <c r="BI43" s="4">
        <f>'VAB nominal'!BI43/Ocupados!BI43</f>
        <v>36893.723880288751</v>
      </c>
      <c r="BJ43" s="4">
        <f>'VAB nominal'!BJ43/Ocupados!BJ43</f>
        <v>33040.11038291634</v>
      </c>
      <c r="BK43" s="4">
        <f>'VAB nominal'!BK43/Ocupados!BK43</f>
        <v>36602.352045415704</v>
      </c>
      <c r="BL43" s="4">
        <f>'VAB nominal'!BL43/Ocupados!BL43</f>
        <v>41536.468797564754</v>
      </c>
      <c r="BM43" s="4">
        <f>'VAB nominal'!BM43/Ocupados!BM43</f>
        <v>31035.678391959798</v>
      </c>
      <c r="BN43" s="4">
        <f>'VAB nominal'!BN43/Ocupados!BN43</f>
        <v>43883.672839506173</v>
      </c>
      <c r="BO43" s="4">
        <f>'VAB nominal'!BO43/Ocupados!BO43</f>
        <v>42528.432000000001</v>
      </c>
      <c r="BP43" s="4">
        <f>'VAB nominal'!BP43/Ocupados!BP43</f>
        <v>50491.470588235294</v>
      </c>
      <c r="BR43" t="s">
        <v>10</v>
      </c>
      <c r="BS43" s="4">
        <f t="shared" si="140"/>
        <v>53.226449391430037</v>
      </c>
      <c r="BT43" s="4">
        <f t="shared" si="141"/>
        <v>53.770056682016971</v>
      </c>
      <c r="BU43" s="4">
        <f t="shared" si="142"/>
        <v>54.328816683367393</v>
      </c>
      <c r="BV43" s="4">
        <f t="shared" si="143"/>
        <v>53.449544323900952</v>
      </c>
      <c r="BW43" s="4">
        <f t="shared" si="144"/>
        <v>52.585333468227319</v>
      </c>
      <c r="BX43" s="4">
        <f t="shared" si="145"/>
        <v>51.083990674972526</v>
      </c>
      <c r="BY43" s="4">
        <f t="shared" si="146"/>
        <v>49.556796323877023</v>
      </c>
      <c r="BZ43" s="4">
        <f t="shared" si="147"/>
        <v>52.16980730513977</v>
      </c>
      <c r="CA43" s="4">
        <f t="shared" si="148"/>
        <v>54.965056004756022</v>
      </c>
      <c r="CB43" s="4">
        <f t="shared" si="149"/>
        <v>54.187962823228666</v>
      </c>
      <c r="CC43" s="4">
        <f t="shared" si="150"/>
        <v>53.357193411001404</v>
      </c>
      <c r="CD43" s="4">
        <f t="shared" si="151"/>
        <v>50.769831523862692</v>
      </c>
      <c r="CE43" s="4">
        <f t="shared" si="152"/>
        <v>48.145359153161877</v>
      </c>
      <c r="CF43" s="4">
        <f t="shared" si="153"/>
        <v>47.267375671191786</v>
      </c>
      <c r="CG43" s="4">
        <f t="shared" si="154"/>
        <v>46.36931465992496</v>
      </c>
      <c r="CH43" s="4">
        <f t="shared" si="155"/>
        <v>45.510611545329979</v>
      </c>
      <c r="CI43" s="4">
        <f t="shared" si="156"/>
        <v>44.597562589384708</v>
      </c>
      <c r="CJ43" s="4">
        <f t="shared" si="157"/>
        <v>43.725618554761439</v>
      </c>
      <c r="CK43" s="4">
        <f t="shared" si="158"/>
        <v>42.789620424181514</v>
      </c>
      <c r="CL43" s="4">
        <f t="shared" si="159"/>
        <v>42.472829942720871</v>
      </c>
      <c r="CM43" s="4">
        <f t="shared" si="160"/>
        <v>42.13513348716792</v>
      </c>
      <c r="CN43" s="4">
        <f t="shared" si="161"/>
        <v>41.392938468431495</v>
      </c>
      <c r="CO43" s="4">
        <f t="shared" si="162"/>
        <v>40.551359235996877</v>
      </c>
      <c r="CP43" s="4">
        <f t="shared" si="163"/>
        <v>38.622873468019165</v>
      </c>
      <c r="CQ43" s="4">
        <f t="shared" si="164"/>
        <v>36.514320176343226</v>
      </c>
      <c r="CR43" s="4">
        <f t="shared" si="165"/>
        <v>34.385402988871213</v>
      </c>
      <c r="CS43" s="4">
        <f t="shared" si="166"/>
        <v>32.047463729850847</v>
      </c>
      <c r="CT43" s="4">
        <f t="shared" si="167"/>
        <v>37.250385658005008</v>
      </c>
      <c r="CU43" s="4">
        <f t="shared" si="168"/>
        <v>43.043577580434381</v>
      </c>
      <c r="CV43" s="4">
        <f t="shared" si="169"/>
        <v>44.187393054170094</v>
      </c>
      <c r="CW43" s="4">
        <f t="shared" si="170"/>
        <v>45.40204254456804</v>
      </c>
      <c r="CX43" s="4">
        <f t="shared" si="171"/>
        <v>45.227570607434984</v>
      </c>
      <c r="CY43" s="4">
        <f t="shared" si="172"/>
        <v>45.032309053436101</v>
      </c>
      <c r="CZ43" s="4">
        <f t="shared" si="173"/>
        <v>43.92029919292866</v>
      </c>
      <c r="DA43" s="4">
        <f t="shared" si="174"/>
        <v>42.728953117478632</v>
      </c>
      <c r="DB43" s="4">
        <f t="shared" si="175"/>
        <v>41.727915119097226</v>
      </c>
      <c r="DC43" s="4">
        <f t="shared" si="176"/>
        <v>42.158093762041659</v>
      </c>
      <c r="DD43" s="4">
        <f t="shared" si="177"/>
        <v>36.245249743624719</v>
      </c>
      <c r="DE43" s="4">
        <f t="shared" si="178"/>
        <v>63.684259414964252</v>
      </c>
      <c r="DF43" s="4">
        <f t="shared" si="179"/>
        <v>59.715483192909801</v>
      </c>
      <c r="DG43" s="4">
        <f t="shared" si="180"/>
        <v>70.161506024742579</v>
      </c>
      <c r="DH43" s="4">
        <f t="shared" si="181"/>
        <v>81.110568153048348</v>
      </c>
      <c r="DI43" s="4">
        <f t="shared" si="182"/>
        <v>75.643818279683714</v>
      </c>
      <c r="DJ43" s="4">
        <f t="shared" si="183"/>
        <v>74.205108871186852</v>
      </c>
      <c r="DK43" s="4">
        <f t="shared" si="184"/>
        <v>72.808053179158819</v>
      </c>
      <c r="DL43" s="4">
        <f t="shared" si="185"/>
        <v>74.903600591321748</v>
      </c>
      <c r="DM43" s="4">
        <f t="shared" si="186"/>
        <v>70.914065858152313</v>
      </c>
      <c r="DN43" s="4">
        <f t="shared" si="187"/>
        <v>70.738057610413264</v>
      </c>
      <c r="DO43" s="4">
        <f t="shared" si="188"/>
        <v>72.736460907041561</v>
      </c>
      <c r="DP43" s="4">
        <f t="shared" si="189"/>
        <v>73.52725622924055</v>
      </c>
      <c r="DQ43" s="4">
        <f t="shared" si="190"/>
        <v>68.768919722496818</v>
      </c>
      <c r="DR43" s="4">
        <f t="shared" si="191"/>
        <v>68.200656929053864</v>
      </c>
      <c r="DS43" s="4">
        <f t="shared" si="192"/>
        <v>77.050713908265152</v>
      </c>
      <c r="DT43" s="4">
        <f t="shared" si="193"/>
        <v>74.547521649750976</v>
      </c>
      <c r="DU43" s="4">
        <f t="shared" si="194"/>
        <v>65.634058438245418</v>
      </c>
      <c r="DV43" s="4">
        <f t="shared" si="195"/>
        <v>72.740495686066993</v>
      </c>
      <c r="DW43" s="4">
        <f t="shared" si="196"/>
        <v>70.054378624913483</v>
      </c>
      <c r="DX43" s="4">
        <f t="shared" si="197"/>
        <v>68.349313279717791</v>
      </c>
      <c r="DY43" s="4">
        <f t="shared" si="198"/>
        <v>70.245445103614088</v>
      </c>
      <c r="DZ43" s="4">
        <f t="shared" si="199"/>
        <v>62.924393018189413</v>
      </c>
      <c r="EA43" s="4">
        <f t="shared" si="200"/>
        <v>69.000337214476502</v>
      </c>
      <c r="EB43" s="4">
        <f t="shared" si="201"/>
        <v>77.613747054435024</v>
      </c>
      <c r="EC43" s="4">
        <f t="shared" si="202"/>
        <v>57.116221553846827</v>
      </c>
      <c r="ED43" s="4">
        <f t="shared" si="203"/>
        <v>79.838362965876968</v>
      </c>
    </row>
    <row r="44" spans="2:134" x14ac:dyDescent="0.2">
      <c r="B44" t="s">
        <v>11</v>
      </c>
      <c r="C44" s="4">
        <f>'VAB nominal'!C44/Ocupados!C44</f>
        <v>94.994814358778754</v>
      </c>
      <c r="D44" s="4">
        <f>'VAB nominal'!D44/Ocupados!D44</f>
        <v>112.86315916843387</v>
      </c>
      <c r="E44" s="4">
        <f>'VAB nominal'!E44/Ocupados!E44</f>
        <v>138.30971783745389</v>
      </c>
      <c r="F44" s="4">
        <f>'VAB nominal'!F44/Ocupados!F44</f>
        <v>159.99988302265922</v>
      </c>
      <c r="G44" s="4">
        <f>'VAB nominal'!G44/Ocupados!G44</f>
        <v>188.36988174985586</v>
      </c>
      <c r="H44" s="4">
        <f>'VAB nominal'!H44/Ocupados!H44</f>
        <v>195.0652976250289</v>
      </c>
      <c r="I44" s="4">
        <f>'VAB nominal'!I44/Ocupados!I44</f>
        <v>197.90800768350391</v>
      </c>
      <c r="J44" s="4">
        <f>'VAB nominal'!J44/Ocupados!J44</f>
        <v>231.4723220465784</v>
      </c>
      <c r="K44" s="4">
        <f>'VAB nominal'!K44/Ocupados!K44</f>
        <v>278.14596181307047</v>
      </c>
      <c r="L44" s="4">
        <f>'VAB nominal'!L44/Ocupados!L44</f>
        <v>304.9310693798069</v>
      </c>
      <c r="M44" s="4">
        <f>'VAB nominal'!M44/Ocupados!M44</f>
        <v>318.47679545956936</v>
      </c>
      <c r="N44" s="4">
        <f>'VAB nominal'!N44/Ocupados!N44</f>
        <v>359.21051497432705</v>
      </c>
      <c r="O44" s="4">
        <f>'VAB nominal'!O44/Ocupados!O44</f>
        <v>401.87458249563377</v>
      </c>
      <c r="P44" s="4">
        <f>'VAB nominal'!P44/Ocupados!P44</f>
        <v>461.1684952520439</v>
      </c>
      <c r="Q44" s="4">
        <f>'VAB nominal'!Q44/Ocupados!Q44</f>
        <v>529.19393271177296</v>
      </c>
      <c r="R44" s="4">
        <f>'VAB nominal'!R44/Ocupados!R44</f>
        <v>591.73576708756093</v>
      </c>
      <c r="S44" s="4">
        <f>'VAB nominal'!S44/Ocupados!S44</f>
        <v>642.38467094440807</v>
      </c>
      <c r="T44" s="4">
        <f>'VAB nominal'!T44/Ocupados!T44</f>
        <v>806.16606682652412</v>
      </c>
      <c r="U44" s="4">
        <f>'VAB nominal'!U44/Ocupados!U44</f>
        <v>1026.0048958464879</v>
      </c>
      <c r="V44" s="4">
        <f>'VAB nominal'!V44/Ocupados!V44</f>
        <v>1230.9993250837495</v>
      </c>
      <c r="W44" s="4">
        <f>'VAB nominal'!W44/Ocupados!W44</f>
        <v>1557.3534863279617</v>
      </c>
      <c r="X44" s="4">
        <f>'VAB nominal'!X44/Ocupados!X44</f>
        <v>1830.95475186267</v>
      </c>
      <c r="Y44" s="4">
        <f>'VAB nominal'!Y44/Ocupados!Y44</f>
        <v>2193.8488605311686</v>
      </c>
      <c r="Z44" s="4">
        <f>'VAB nominal'!Z44/Ocupados!Z44</f>
        <v>2820.1111615556556</v>
      </c>
      <c r="AA44" s="4">
        <f>'VAB nominal'!AA44/Ocupados!AA44</f>
        <v>3499.1148643441634</v>
      </c>
      <c r="AB44" s="4">
        <f>'VAB nominal'!AB44/Ocupados!AB44</f>
        <v>3936.5415583470058</v>
      </c>
      <c r="AC44" s="4">
        <f>'VAB nominal'!AC44/Ocupados!AC44</f>
        <v>4160.628794822047</v>
      </c>
      <c r="AD44" s="4">
        <f>'VAB nominal'!AD44/Ocupados!AD44</f>
        <v>5136.9691912127537</v>
      </c>
      <c r="AE44" s="4">
        <f>'VAB nominal'!AE44/Ocupados!AE44</f>
        <v>6194.0258485499853</v>
      </c>
      <c r="AF44" s="4">
        <f>'VAB nominal'!AF44/Ocupados!AF44</f>
        <v>7429.1455184602255</v>
      </c>
      <c r="AG44" s="4">
        <f>'VAB nominal'!AG44/Ocupados!AG44</f>
        <v>8653.5152642144203</v>
      </c>
      <c r="AH44" s="4">
        <f>'VAB nominal'!AH44/Ocupados!AH44</f>
        <v>9381.9450890226981</v>
      </c>
      <c r="AI44" s="4">
        <f>'VAB nominal'!AI44/Ocupados!AI44</f>
        <v>9867.778912662101</v>
      </c>
      <c r="AJ44" s="4">
        <f>'VAB nominal'!AJ44/Ocupados!AJ44</f>
        <v>11512.67995653566</v>
      </c>
      <c r="AK44" s="4">
        <f>'VAB nominal'!AK44/Ocupados!AK44</f>
        <v>13496.755977801458</v>
      </c>
      <c r="AL44" s="4">
        <f>'VAB nominal'!AL44/Ocupados!AL44</f>
        <v>15931.117153181007</v>
      </c>
      <c r="AM44" s="4">
        <f>'VAB nominal'!AM44/Ocupados!AM44</f>
        <v>18313.695881257576</v>
      </c>
      <c r="AN44" s="4">
        <f>'VAB nominal'!AN44/Ocupados!AN44</f>
        <v>19060.150831123265</v>
      </c>
      <c r="AO44" s="4">
        <f>'VAB nominal'!AO44/Ocupados!AO44</f>
        <v>21837.805422691716</v>
      </c>
      <c r="AP44" s="4">
        <f>'VAB nominal'!AP44/Ocupados!AP44</f>
        <v>24251.654739248901</v>
      </c>
      <c r="AQ44" s="4">
        <f>'VAB nominal'!AQ44/Ocupados!AQ44</f>
        <v>27722.940478733603</v>
      </c>
      <c r="AR44" s="4">
        <f>'VAB nominal'!AR44/Ocupados!AR44</f>
        <v>26981.000808462773</v>
      </c>
      <c r="AS44" s="4">
        <f>'VAB nominal'!AS44/Ocupados!AS44</f>
        <v>26469.424074684983</v>
      </c>
      <c r="AT44" s="4">
        <f>'VAB nominal'!AT44/Ocupados!AT44</f>
        <v>25979.143507450506</v>
      </c>
      <c r="AU44" s="4">
        <f>'VAB nominal'!AU44/Ocupados!AU44</f>
        <v>25777.185098530939</v>
      </c>
      <c r="AV44" s="4">
        <f>'VAB nominal'!AV44/Ocupados!AV44</f>
        <v>26417.826481976532</v>
      </c>
      <c r="AW44" s="4">
        <f>'VAB nominal'!AW44/Ocupados!AW44</f>
        <v>29872.849293874449</v>
      </c>
      <c r="AX44" s="4">
        <f>'VAB nominal'!AX44/Ocupados!AX44</f>
        <v>31424.599955975293</v>
      </c>
      <c r="AY44" s="4">
        <f>'VAB nominal'!AY44/Ocupados!AY44</f>
        <v>34441.181840369034</v>
      </c>
      <c r="AZ44" s="4">
        <f>'VAB nominal'!AZ44/Ocupados!AZ44</f>
        <v>34720.052633614199</v>
      </c>
      <c r="BA44" s="4">
        <f>'VAB nominal'!BA44/Ocupados!BA44</f>
        <v>34227.148807887512</v>
      </c>
      <c r="BB44" s="4">
        <f>'VAB nominal'!BB44/Ocupados!BB44</f>
        <v>35831.73420664337</v>
      </c>
      <c r="BC44" s="4">
        <f>'VAB nominal'!BC44/Ocupados!BC44</f>
        <v>40734.033064081399</v>
      </c>
      <c r="BD44" s="4">
        <f>'VAB nominal'!BD44/Ocupados!BD44</f>
        <v>40151.961920980997</v>
      </c>
      <c r="BE44" s="4">
        <f>'VAB nominal'!BE44/Ocupados!BE44</f>
        <v>38579.646402058759</v>
      </c>
      <c r="BF44" s="4">
        <f>'VAB nominal'!BF44/Ocupados!BF44</f>
        <v>39835.857684228526</v>
      </c>
      <c r="BG44" s="4">
        <f>'VAB nominal'!BG44/Ocupados!BG44</f>
        <v>40245.062108671045</v>
      </c>
      <c r="BH44" s="4">
        <f>'VAB nominal'!BH44/Ocupados!BH44</f>
        <v>44676.753469603005</v>
      </c>
      <c r="BI44" s="4">
        <f>'VAB nominal'!BI44/Ocupados!BI44</f>
        <v>48489.053820201458</v>
      </c>
      <c r="BJ44" s="4">
        <f>'VAB nominal'!BJ44/Ocupados!BJ44</f>
        <v>40120.816813266822</v>
      </c>
      <c r="BK44" s="4">
        <f>'VAB nominal'!BK44/Ocupados!BK44</f>
        <v>49467.474277895752</v>
      </c>
      <c r="BL44" s="4">
        <f>'VAB nominal'!BL44/Ocupados!BL44</f>
        <v>53360.956790123571</v>
      </c>
      <c r="BM44" s="4">
        <f>'VAB nominal'!BM44/Ocupados!BM44</f>
        <v>53391.620795107032</v>
      </c>
      <c r="BN44" s="4">
        <f>'VAB nominal'!BN44/Ocupados!BN44</f>
        <v>57538.106508875746</v>
      </c>
      <c r="BO44" s="4">
        <f>'VAB nominal'!BO44/Ocupados!BO44</f>
        <v>56563.511705685618</v>
      </c>
      <c r="BP44" s="4">
        <f>'VAB nominal'!BP44/Ocupados!BP44</f>
        <v>67996.727605118838</v>
      </c>
      <c r="BR44" t="s">
        <v>11</v>
      </c>
      <c r="BS44" s="4">
        <f t="shared" si="140"/>
        <v>49.605178679348022</v>
      </c>
      <c r="BT44" s="4">
        <f t="shared" si="141"/>
        <v>53.816749509210716</v>
      </c>
      <c r="BU44" s="4">
        <f t="shared" si="142"/>
        <v>58.314814125372081</v>
      </c>
      <c r="BV44" s="4">
        <f t="shared" si="143"/>
        <v>58.702486549791566</v>
      </c>
      <c r="BW44" s="4">
        <f t="shared" si="144"/>
        <v>59.109816112648176</v>
      </c>
      <c r="BX44" s="4">
        <f t="shared" si="145"/>
        <v>58.546193937569029</v>
      </c>
      <c r="BY44" s="4">
        <f t="shared" si="146"/>
        <v>57.941123076383931</v>
      </c>
      <c r="BZ44" s="4">
        <f t="shared" si="147"/>
        <v>60.212280646540229</v>
      </c>
      <c r="CA44" s="4">
        <f t="shared" si="148"/>
        <v>62.632193671228599</v>
      </c>
      <c r="CB44" s="4">
        <f t="shared" si="149"/>
        <v>58.27772420253347</v>
      </c>
      <c r="CC44" s="4">
        <f t="shared" si="150"/>
        <v>53.872075597136963</v>
      </c>
      <c r="CD44" s="4">
        <f t="shared" si="151"/>
        <v>52.517832146001993</v>
      </c>
      <c r="CE44" s="4">
        <f t="shared" si="152"/>
        <v>51.092814535758251</v>
      </c>
      <c r="CF44" s="4">
        <f t="shared" si="153"/>
        <v>51.930035322883256</v>
      </c>
      <c r="CG44" s="4">
        <f t="shared" si="154"/>
        <v>52.805820630930178</v>
      </c>
      <c r="CH44" s="4">
        <f t="shared" si="155"/>
        <v>51.968256730025452</v>
      </c>
      <c r="CI44" s="4">
        <f t="shared" si="156"/>
        <v>51.069588717002354</v>
      </c>
      <c r="CJ44" s="4">
        <f t="shared" si="157"/>
        <v>56.409812023796057</v>
      </c>
      <c r="CK44" s="4">
        <f t="shared" si="158"/>
        <v>62.408737998973365</v>
      </c>
      <c r="CL44" s="4">
        <f t="shared" si="159"/>
        <v>62.264017311244601</v>
      </c>
      <c r="CM44" s="4">
        <f t="shared" si="160"/>
        <v>62.09981427681069</v>
      </c>
      <c r="CN44" s="4">
        <f t="shared" si="161"/>
        <v>60.86704041822842</v>
      </c>
      <c r="CO44" s="4">
        <f t="shared" si="162"/>
        <v>59.521786952029508</v>
      </c>
      <c r="CP44" s="4">
        <f t="shared" si="163"/>
        <v>58.185795188588891</v>
      </c>
      <c r="CQ44" s="4">
        <f t="shared" si="164"/>
        <v>56.720570073810933</v>
      </c>
      <c r="CR44" s="4">
        <f t="shared" si="165"/>
        <v>53.08249449924206</v>
      </c>
      <c r="CS44" s="4">
        <f t="shared" si="166"/>
        <v>49.294689960342851</v>
      </c>
      <c r="CT44" s="4">
        <f t="shared" si="167"/>
        <v>52.324413807305781</v>
      </c>
      <c r="CU44" s="4">
        <f t="shared" si="168"/>
        <v>55.597300210605248</v>
      </c>
      <c r="CV44" s="4">
        <f t="shared" si="169"/>
        <v>57.935504396344363</v>
      </c>
      <c r="CW44" s="4">
        <f t="shared" si="170"/>
        <v>60.487330107023517</v>
      </c>
      <c r="CX44" s="4">
        <f t="shared" si="171"/>
        <v>59.641707793422242</v>
      </c>
      <c r="CY44" s="4">
        <f t="shared" si="172"/>
        <v>58.618172213440481</v>
      </c>
      <c r="CZ44" s="4">
        <f t="shared" si="173"/>
        <v>63.31507942171978</v>
      </c>
      <c r="DA44" s="4">
        <f t="shared" si="174"/>
        <v>68.751973956205532</v>
      </c>
      <c r="DB44" s="4">
        <f t="shared" si="175"/>
        <v>75.305768584092533</v>
      </c>
      <c r="DC44" s="4">
        <f t="shared" si="176"/>
        <v>79.727320656900076</v>
      </c>
      <c r="DD44" s="4">
        <f t="shared" si="177"/>
        <v>76.34382627580105</v>
      </c>
      <c r="DE44" s="4">
        <f t="shared" si="178"/>
        <v>81.242125930782592</v>
      </c>
      <c r="DF44" s="4">
        <f t="shared" si="179"/>
        <v>84.902102823309576</v>
      </c>
      <c r="DG44" s="4">
        <f t="shared" si="180"/>
        <v>91.845791076190267</v>
      </c>
      <c r="DH44" s="4">
        <f t="shared" si="181"/>
        <v>86.014605800707272</v>
      </c>
      <c r="DI44" s="4">
        <f t="shared" si="182"/>
        <v>82.273392428148853</v>
      </c>
      <c r="DJ44" s="4">
        <f t="shared" si="183"/>
        <v>79.205948155803938</v>
      </c>
      <c r="DK44" s="4">
        <f t="shared" si="184"/>
        <v>76.873630067355691</v>
      </c>
      <c r="DL44" s="4">
        <f t="shared" si="185"/>
        <v>76.001678384427521</v>
      </c>
      <c r="DM44" s="4">
        <f t="shared" si="186"/>
        <v>81.818444145742234</v>
      </c>
      <c r="DN44" s="4">
        <f t="shared" si="187"/>
        <v>82.575547969842248</v>
      </c>
      <c r="DO44" s="4">
        <f t="shared" si="188"/>
        <v>87.386857146653028</v>
      </c>
      <c r="DP44" s="4">
        <f t="shared" si="189"/>
        <v>85.165213385595763</v>
      </c>
      <c r="DQ44" s="4">
        <f t="shared" si="190"/>
        <v>81.331303653724973</v>
      </c>
      <c r="DR44" s="4">
        <f t="shared" si="191"/>
        <v>82.06863205478848</v>
      </c>
      <c r="DS44" s="4">
        <f t="shared" si="192"/>
        <v>89.26468477574609</v>
      </c>
      <c r="DT44" s="4">
        <f t="shared" si="193"/>
        <v>83.150278234547159</v>
      </c>
      <c r="DU44" s="4">
        <f t="shared" si="194"/>
        <v>76.640027593990183</v>
      </c>
      <c r="DV44" s="4">
        <f t="shared" si="195"/>
        <v>78.863086727127055</v>
      </c>
      <c r="DW44" s="4">
        <f t="shared" si="196"/>
        <v>78.011179995040294</v>
      </c>
      <c r="DX44" s="4">
        <f t="shared" si="197"/>
        <v>85.682981205585833</v>
      </c>
      <c r="DY44" s="4">
        <f t="shared" si="198"/>
        <v>92.322888828062972</v>
      </c>
      <c r="DZ44" s="4">
        <f t="shared" si="199"/>
        <v>76.409491860358216</v>
      </c>
      <c r="EA44" s="4">
        <f t="shared" si="200"/>
        <v>93.252816160232186</v>
      </c>
      <c r="EB44" s="4">
        <f t="shared" si="201"/>
        <v>99.708615652327751</v>
      </c>
      <c r="EC44" s="4">
        <f t="shared" si="202"/>
        <v>98.258771854084188</v>
      </c>
      <c r="ED44" s="4">
        <f t="shared" si="203"/>
        <v>104.68012211797821</v>
      </c>
    </row>
    <row r="45" spans="2:134" x14ac:dyDescent="0.2">
      <c r="B45" t="s">
        <v>12</v>
      </c>
      <c r="C45" s="4">
        <f>'VAB nominal'!C45/Ocupados!C45</f>
        <v>103.80451648297226</v>
      </c>
      <c r="D45" s="4">
        <f>'VAB nominal'!D45/Ocupados!D45</f>
        <v>121.42539645209645</v>
      </c>
      <c r="E45" s="4">
        <f>'VAB nominal'!E45/Ocupados!E45</f>
        <v>146.83040993317255</v>
      </c>
      <c r="F45" s="4">
        <f>'VAB nominal'!F45/Ocupados!F45</f>
        <v>178.87744090783073</v>
      </c>
      <c r="G45" s="4">
        <f>'VAB nominal'!G45/Ocupados!G45</f>
        <v>221.80869336813356</v>
      </c>
      <c r="H45" s="4">
        <f>'VAB nominal'!H45/Ocupados!H45</f>
        <v>236.45426352637099</v>
      </c>
      <c r="I45" s="4">
        <f>'VAB nominal'!I45/Ocupados!I45</f>
        <v>247.62087317306813</v>
      </c>
      <c r="J45" s="4">
        <f>'VAB nominal'!J45/Ocupados!J45</f>
        <v>290.16561749977575</v>
      </c>
      <c r="K45" s="4">
        <f>'VAB nominal'!K45/Ocupados!K45</f>
        <v>349.97569711607241</v>
      </c>
      <c r="L45" s="4">
        <f>'VAB nominal'!L45/Ocupados!L45</f>
        <v>390.22068449908119</v>
      </c>
      <c r="M45" s="4">
        <f>'VAB nominal'!M45/Ocupados!M45</f>
        <v>413.93793396185646</v>
      </c>
      <c r="N45" s="4">
        <f>'VAB nominal'!N45/Ocupados!N45</f>
        <v>450.30272064227415</v>
      </c>
      <c r="O45" s="4">
        <f>'VAB nominal'!O45/Ocupados!O45</f>
        <v>483.83100297691527</v>
      </c>
      <c r="P45" s="4">
        <f>'VAB nominal'!P45/Ocupados!P45</f>
        <v>558.61544393088832</v>
      </c>
      <c r="Q45" s="4">
        <f>'VAB nominal'!Q45/Ocupados!Q45</f>
        <v>645.30762850360941</v>
      </c>
      <c r="R45" s="4">
        <f>'VAB nominal'!R45/Ocupados!R45</f>
        <v>720.63071554105568</v>
      </c>
      <c r="S45" s="4">
        <f>'VAB nominal'!S45/Ocupados!S45</f>
        <v>781.7226067033572</v>
      </c>
      <c r="T45" s="4">
        <f>'VAB nominal'!T45/Ocupados!T45</f>
        <v>904.15186457360244</v>
      </c>
      <c r="U45" s="4">
        <f>'VAB nominal'!U45/Ocupados!U45</f>
        <v>1061.3267015099377</v>
      </c>
      <c r="V45" s="4">
        <f>'VAB nominal'!V45/Ocupados!V45</f>
        <v>1280.851787185105</v>
      </c>
      <c r="W45" s="4">
        <f>'VAB nominal'!W45/Ocupados!W45</f>
        <v>1631.958249278332</v>
      </c>
      <c r="X45" s="4">
        <f>'VAB nominal'!X45/Ocupados!X45</f>
        <v>1978.5961868830011</v>
      </c>
      <c r="Y45" s="4">
        <f>'VAB nominal'!Y45/Ocupados!Y45</f>
        <v>2454.5701513327094</v>
      </c>
      <c r="Z45" s="4">
        <f>'VAB nominal'!Z45/Ocupados!Z45</f>
        <v>3003.2397002368025</v>
      </c>
      <c r="AA45" s="4">
        <f>'VAB nominal'!AA45/Ocupados!AA45</f>
        <v>3529.0568995044819</v>
      </c>
      <c r="AB45" s="4">
        <f>'VAB nominal'!AB45/Ocupados!AB45</f>
        <v>4079.1916303059561</v>
      </c>
      <c r="AC45" s="4">
        <f>'VAB nominal'!AC45/Ocupados!AC45</f>
        <v>4434.8099068584597</v>
      </c>
      <c r="AD45" s="4">
        <f>'VAB nominal'!AD45/Ocupados!AD45</f>
        <v>5509.8286941578299</v>
      </c>
      <c r="AE45" s="4">
        <f>'VAB nominal'!AE45/Ocupados!AE45</f>
        <v>6706.8396019667935</v>
      </c>
      <c r="AF45" s="4">
        <f>'VAB nominal'!AF45/Ocupados!AF45</f>
        <v>7715.1785262590665</v>
      </c>
      <c r="AG45" s="4">
        <f>'VAB nominal'!AG45/Ocupados!AG45</f>
        <v>8603.8329612899306</v>
      </c>
      <c r="AH45" s="4">
        <f>'VAB nominal'!AH45/Ocupados!AH45</f>
        <v>9593.7838682096899</v>
      </c>
      <c r="AI45" s="4">
        <f>'VAB nominal'!AI45/Ocupados!AI45</f>
        <v>10416.404789911907</v>
      </c>
      <c r="AJ45" s="4">
        <f>'VAB nominal'!AJ45/Ocupados!AJ45</f>
        <v>11977.75485583714</v>
      </c>
      <c r="AK45" s="4">
        <f>'VAB nominal'!AK45/Ocupados!AK45</f>
        <v>13846.266570056518</v>
      </c>
      <c r="AL45" s="4">
        <f>'VAB nominal'!AL45/Ocupados!AL45</f>
        <v>15029.44571793368</v>
      </c>
      <c r="AM45" s="4">
        <f>'VAB nominal'!AM45/Ocupados!AM45</f>
        <v>13797.585562002731</v>
      </c>
      <c r="AN45" s="4">
        <f>'VAB nominal'!AN45/Ocupados!AN45</f>
        <v>15735.844731001986</v>
      </c>
      <c r="AO45" s="4">
        <f>'VAB nominal'!AO45/Ocupados!AO45</f>
        <v>16933.561650167532</v>
      </c>
      <c r="AP45" s="4">
        <f>'VAB nominal'!AP45/Ocupados!AP45</f>
        <v>17952.841065743203</v>
      </c>
      <c r="AQ45" s="4">
        <f>'VAB nominal'!AQ45/Ocupados!AQ45</f>
        <v>17990.753340408417</v>
      </c>
      <c r="AR45" s="4">
        <f>'VAB nominal'!AR45/Ocupados!AR45</f>
        <v>20529.472342558212</v>
      </c>
      <c r="AS45" s="4">
        <f>'VAB nominal'!AS45/Ocupados!AS45</f>
        <v>22303.017978095431</v>
      </c>
      <c r="AT45" s="4">
        <f>'VAB nominal'!AT45/Ocupados!AT45</f>
        <v>20023.808971613162</v>
      </c>
      <c r="AU45" s="4">
        <f>'VAB nominal'!AU45/Ocupados!AU45</f>
        <v>19681.853915729869</v>
      </c>
      <c r="AV45" s="4">
        <f>'VAB nominal'!AV45/Ocupados!AV45</f>
        <v>24341.038304675687</v>
      </c>
      <c r="AW45" s="4">
        <f>'VAB nominal'!AW45/Ocupados!AW45</f>
        <v>28268.455379964213</v>
      </c>
      <c r="AX45" s="4">
        <f>'VAB nominal'!AX45/Ocupados!AX45</f>
        <v>28760.139371414964</v>
      </c>
      <c r="AY45" s="4">
        <f>'VAB nominal'!AY45/Ocupados!AY45</f>
        <v>30125.765125663904</v>
      </c>
      <c r="AZ45" s="4">
        <f>'VAB nominal'!AZ45/Ocupados!AZ45</f>
        <v>29959.093724603725</v>
      </c>
      <c r="BA45" s="4">
        <f>'VAB nominal'!BA45/Ocupados!BA45</f>
        <v>28911.104733936605</v>
      </c>
      <c r="BB45" s="4">
        <f>'VAB nominal'!BB45/Ocupados!BB45</f>
        <v>29026.355618888905</v>
      </c>
      <c r="BC45" s="4">
        <f>'VAB nominal'!BC45/Ocupados!BC45</f>
        <v>33135.104785556228</v>
      </c>
      <c r="BD45" s="4">
        <f>'VAB nominal'!BD45/Ocupados!BD45</f>
        <v>32695.127442941441</v>
      </c>
      <c r="BE45" s="4">
        <f>'VAB nominal'!BE45/Ocupados!BE45</f>
        <v>31407.329204819875</v>
      </c>
      <c r="BF45" s="4">
        <f>'VAB nominal'!BF45/Ocupados!BF45</f>
        <v>33038.201621906977</v>
      </c>
      <c r="BG45" s="4">
        <f>'VAB nominal'!BG45/Ocupados!BG45</f>
        <v>33515.898922177366</v>
      </c>
      <c r="BH45" s="4">
        <f>'VAB nominal'!BH45/Ocupados!BH45</f>
        <v>34679.235916070698</v>
      </c>
      <c r="BI45" s="4">
        <f>'VAB nominal'!BI45/Ocupados!BI45</f>
        <v>39095.552978943895</v>
      </c>
      <c r="BJ45" s="4">
        <f>'VAB nominal'!BJ45/Ocupados!BJ45</f>
        <v>38759.838972344653</v>
      </c>
      <c r="BK45" s="4">
        <f>'VAB nominal'!BK45/Ocupados!BK45</f>
        <v>40589.258079891828</v>
      </c>
      <c r="BL45" s="4">
        <f>'VAB nominal'!BL45/Ocupados!BL45</f>
        <v>40814.03345724909</v>
      </c>
      <c r="BM45" s="4">
        <f>'VAB nominal'!BM45/Ocupados!BM45</f>
        <v>41236.439790575918</v>
      </c>
      <c r="BN45" s="4">
        <f>'VAB nominal'!BN45/Ocupados!BN45</f>
        <v>41427.945945945947</v>
      </c>
      <c r="BO45" s="4">
        <f>'VAB nominal'!BO45/Ocupados!BO45</f>
        <v>46628.608058608057</v>
      </c>
      <c r="BP45" s="4">
        <f>'VAB nominal'!BP45/Ocupados!BP45</f>
        <v>55875.051546391755</v>
      </c>
      <c r="BR45" t="s">
        <v>12</v>
      </c>
      <c r="BS45" s="4">
        <f t="shared" si="140"/>
        <v>54.205501875222197</v>
      </c>
      <c r="BT45" s="4">
        <f t="shared" si="141"/>
        <v>57.899496993229135</v>
      </c>
      <c r="BU45" s="4">
        <f t="shared" si="142"/>
        <v>61.907349657584746</v>
      </c>
      <c r="BV45" s="4">
        <f t="shared" si="143"/>
        <v>65.628489037494973</v>
      </c>
      <c r="BW45" s="4">
        <f t="shared" si="144"/>
        <v>69.60279931899025</v>
      </c>
      <c r="BX45" s="4">
        <f t="shared" si="145"/>
        <v>70.968528684128728</v>
      </c>
      <c r="BY45" s="4">
        <f t="shared" si="146"/>
        <v>72.495457140607101</v>
      </c>
      <c r="BZ45" s="4">
        <f t="shared" si="147"/>
        <v>75.480011780230925</v>
      </c>
      <c r="CA45" s="4">
        <f t="shared" si="148"/>
        <v>78.80662907746391</v>
      </c>
      <c r="CB45" s="4">
        <f t="shared" si="149"/>
        <v>74.578079156099406</v>
      </c>
      <c r="CC45" s="4">
        <f t="shared" si="150"/>
        <v>70.019844424573677</v>
      </c>
      <c r="CD45" s="4">
        <f t="shared" si="151"/>
        <v>65.835830833819486</v>
      </c>
      <c r="CE45" s="4">
        <f t="shared" si="152"/>
        <v>61.512443877980274</v>
      </c>
      <c r="CF45" s="4">
        <f t="shared" si="153"/>
        <v>62.903082135705745</v>
      </c>
      <c r="CG45" s="4">
        <f t="shared" si="154"/>
        <v>64.392270538543983</v>
      </c>
      <c r="CH45" s="4">
        <f t="shared" si="155"/>
        <v>63.288251472617077</v>
      </c>
      <c r="CI45" s="4">
        <f t="shared" si="156"/>
        <v>62.146956209947149</v>
      </c>
      <c r="CJ45" s="4">
        <f t="shared" si="157"/>
        <v>63.266166637768919</v>
      </c>
      <c r="CK45" s="4">
        <f t="shared" si="158"/>
        <v>64.557255344479984</v>
      </c>
      <c r="CL45" s="4">
        <f t="shared" si="159"/>
        <v>64.785557737821023</v>
      </c>
      <c r="CM45" s="4">
        <f t="shared" si="160"/>
        <v>65.074695679174482</v>
      </c>
      <c r="CN45" s="4">
        <f t="shared" si="161"/>
        <v>65.775133959942423</v>
      </c>
      <c r="CO45" s="4">
        <f t="shared" si="162"/>
        <v>66.595472566447867</v>
      </c>
      <c r="CP45" s="4">
        <f t="shared" si="163"/>
        <v>61.964185129433965</v>
      </c>
      <c r="CQ45" s="4">
        <f t="shared" si="164"/>
        <v>57.205929763133867</v>
      </c>
      <c r="CR45" s="4">
        <f t="shared" si="165"/>
        <v>55.006066636825977</v>
      </c>
      <c r="CS45" s="4">
        <f t="shared" si="166"/>
        <v>52.543158780161001</v>
      </c>
      <c r="CT45" s="4">
        <f t="shared" si="167"/>
        <v>56.122305949126975</v>
      </c>
      <c r="CU45" s="4">
        <f t="shared" si="168"/>
        <v>60.200293626836469</v>
      </c>
      <c r="CV45" s="4">
        <f t="shared" si="169"/>
        <v>60.166106359874611</v>
      </c>
      <c r="CW45" s="4">
        <f t="shared" si="170"/>
        <v>60.140055067260406</v>
      </c>
      <c r="CX45" s="4">
        <f t="shared" si="171"/>
        <v>60.988382331346017</v>
      </c>
      <c r="CY45" s="4">
        <f t="shared" si="172"/>
        <v>61.87720815638329</v>
      </c>
      <c r="CZ45" s="4">
        <f t="shared" si="173"/>
        <v>65.872803105300946</v>
      </c>
      <c r="DA45" s="4">
        <f t="shared" si="174"/>
        <v>70.532367939445649</v>
      </c>
      <c r="DB45" s="4">
        <f t="shared" si="175"/>
        <v>71.043602924977804</v>
      </c>
      <c r="DC45" s="4">
        <f t="shared" si="176"/>
        <v>60.066768364249363</v>
      </c>
      <c r="DD45" s="4">
        <f t="shared" si="177"/>
        <v>63.028598623938443</v>
      </c>
      <c r="DE45" s="4">
        <f t="shared" si="178"/>
        <v>62.997106229826045</v>
      </c>
      <c r="DF45" s="4">
        <f t="shared" si="179"/>
        <v>62.850719859022334</v>
      </c>
      <c r="DG45" s="4">
        <f t="shared" si="180"/>
        <v>59.603164169182143</v>
      </c>
      <c r="DH45" s="4">
        <f t="shared" si="181"/>
        <v>65.447330266852106</v>
      </c>
      <c r="DI45" s="4">
        <f t="shared" si="182"/>
        <v>69.323191364742314</v>
      </c>
      <c r="DJ45" s="4">
        <f t="shared" si="183"/>
        <v>61.049155636422988</v>
      </c>
      <c r="DK45" s="4">
        <f t="shared" si="184"/>
        <v>58.695918548677447</v>
      </c>
      <c r="DL45" s="4">
        <f t="shared" si="185"/>
        <v>70.026948130540603</v>
      </c>
      <c r="DM45" s="4">
        <f t="shared" si="186"/>
        <v>77.424185916750631</v>
      </c>
      <c r="DN45" s="4">
        <f t="shared" si="187"/>
        <v>75.574049362943384</v>
      </c>
      <c r="DO45" s="4">
        <f t="shared" si="188"/>
        <v>76.43744473322073</v>
      </c>
      <c r="DP45" s="4">
        <f t="shared" si="189"/>
        <v>73.487002938029306</v>
      </c>
      <c r="DQ45" s="4">
        <f t="shared" si="190"/>
        <v>68.699202825173032</v>
      </c>
      <c r="DR45" s="4">
        <f t="shared" si="191"/>
        <v>66.481663584576751</v>
      </c>
      <c r="DS45" s="4">
        <f t="shared" si="192"/>
        <v>72.612370079851672</v>
      </c>
      <c r="DT45" s="4">
        <f t="shared" si="193"/>
        <v>67.707997660108802</v>
      </c>
      <c r="DU45" s="4">
        <f t="shared" si="194"/>
        <v>62.391929460050179</v>
      </c>
      <c r="DV45" s="4">
        <f t="shared" si="195"/>
        <v>65.405760319509952</v>
      </c>
      <c r="DW45" s="4">
        <f t="shared" si="196"/>
        <v>64.967344725509093</v>
      </c>
      <c r="DX45" s="4">
        <f t="shared" si="197"/>
        <v>66.509316108710678</v>
      </c>
      <c r="DY45" s="4">
        <f t="shared" si="198"/>
        <v>74.43771546317393</v>
      </c>
      <c r="DZ45" s="4">
        <f t="shared" si="199"/>
        <v>73.817530043078293</v>
      </c>
      <c r="EA45" s="4">
        <f t="shared" si="200"/>
        <v>76.516189214368367</v>
      </c>
      <c r="EB45" s="4">
        <f t="shared" si="201"/>
        <v>76.263826962774957</v>
      </c>
      <c r="EC45" s="4">
        <f t="shared" si="202"/>
        <v>75.889097748240715</v>
      </c>
      <c r="ED45" s="4">
        <f t="shared" si="203"/>
        <v>75.370614430102108</v>
      </c>
    </row>
    <row r="46" spans="2:134" x14ac:dyDescent="0.2">
      <c r="B46" t="s">
        <v>13</v>
      </c>
      <c r="C46" s="4">
        <f>'VAB nominal'!C46/Ocupados!C46</f>
        <v>85.671427711354994</v>
      </c>
      <c r="D46" s="4">
        <f>'VAB nominal'!D46/Ocupados!D46</f>
        <v>102.83331542503252</v>
      </c>
      <c r="E46" s="4">
        <f>'VAB nominal'!E46/Ocupados!E46</f>
        <v>127.00467080939923</v>
      </c>
      <c r="F46" s="4">
        <f>'VAB nominal'!F46/Ocupados!F46</f>
        <v>157.13118651698261</v>
      </c>
      <c r="G46" s="4">
        <f>'VAB nominal'!G46/Ocupados!G46</f>
        <v>197.93690384457261</v>
      </c>
      <c r="H46" s="4">
        <f>'VAB nominal'!H46/Ocupados!H46</f>
        <v>202.97365852305674</v>
      </c>
      <c r="I46" s="4">
        <f>'VAB nominal'!I46/Ocupados!I46</f>
        <v>203.8234915323855</v>
      </c>
      <c r="J46" s="4">
        <f>'VAB nominal'!J46/Ocupados!J46</f>
        <v>230.71173049953734</v>
      </c>
      <c r="K46" s="4">
        <f>'VAB nominal'!K46/Ocupados!K46</f>
        <v>268.37374624952383</v>
      </c>
      <c r="L46" s="4">
        <f>'VAB nominal'!L46/Ocupados!L46</f>
        <v>299.72550753500275</v>
      </c>
      <c r="M46" s="4">
        <f>'VAB nominal'!M46/Ocupados!M46</f>
        <v>318.89856703297716</v>
      </c>
      <c r="N46" s="4">
        <f>'VAB nominal'!N46/Ocupados!N46</f>
        <v>351.48631849771795</v>
      </c>
      <c r="O46" s="4">
        <f>'VAB nominal'!O46/Ocupados!O46</f>
        <v>382.92840174886868</v>
      </c>
      <c r="P46" s="4">
        <f>'VAB nominal'!P46/Ocupados!P46</f>
        <v>423.97264806164611</v>
      </c>
      <c r="Q46" s="4">
        <f>'VAB nominal'!Q46/Ocupados!Q46</f>
        <v>468.29892665048061</v>
      </c>
      <c r="R46" s="4">
        <f>'VAB nominal'!R46/Ocupados!R46</f>
        <v>523.52135853350319</v>
      </c>
      <c r="S46" s="4">
        <f>'VAB nominal'!S46/Ocupados!S46</f>
        <v>567.25068704703347</v>
      </c>
      <c r="T46" s="4">
        <f>'VAB nominal'!T46/Ocupados!T46</f>
        <v>685.16251660750936</v>
      </c>
      <c r="U46" s="4">
        <f>'VAB nominal'!U46/Ocupados!U46</f>
        <v>844.15903266971657</v>
      </c>
      <c r="V46" s="4">
        <f>'VAB nominal'!V46/Ocupados!V46</f>
        <v>1001.4895216801211</v>
      </c>
      <c r="W46" s="4">
        <f>'VAB nominal'!W46/Ocupados!W46</f>
        <v>1250.85515713268</v>
      </c>
      <c r="X46" s="4">
        <f>'VAB nominal'!X46/Ocupados!X46</f>
        <v>1484.7425809148533</v>
      </c>
      <c r="Y46" s="4">
        <f>'VAB nominal'!Y46/Ocupados!Y46</f>
        <v>1797.3581464941899</v>
      </c>
      <c r="Z46" s="4">
        <f>'VAB nominal'!Z46/Ocupados!Z46</f>
        <v>2254.3720783166741</v>
      </c>
      <c r="AA46" s="4">
        <f>'VAB nominal'!AA46/Ocupados!AA46</f>
        <v>2721.3122000953749</v>
      </c>
      <c r="AB46" s="4">
        <f>'VAB nominal'!AB46/Ocupados!AB46</f>
        <v>3167.2150184632824</v>
      </c>
      <c r="AC46" s="4">
        <f>'VAB nominal'!AC46/Ocupados!AC46</f>
        <v>3478.922345103334</v>
      </c>
      <c r="AD46" s="4">
        <f>'VAB nominal'!AD46/Ocupados!AD46</f>
        <v>4186.5135569802278</v>
      </c>
      <c r="AE46" s="4">
        <f>'VAB nominal'!AE46/Ocupados!AE46</f>
        <v>4922.4555935178014</v>
      </c>
      <c r="AF46" s="4">
        <f>'VAB nominal'!AF46/Ocupados!AF46</f>
        <v>5823.9776264127286</v>
      </c>
      <c r="AG46" s="4">
        <f>'VAB nominal'!AG46/Ocupados!AG46</f>
        <v>6684.6467131876007</v>
      </c>
      <c r="AH46" s="4">
        <f>'VAB nominal'!AH46/Ocupados!AH46</f>
        <v>7358.0043234137001</v>
      </c>
      <c r="AI46" s="4">
        <f>'VAB nominal'!AI46/Ocupados!AI46</f>
        <v>7879.5368648355652</v>
      </c>
      <c r="AJ46" s="4">
        <f>'VAB nominal'!AJ46/Ocupados!AJ46</f>
        <v>8950.5309282404687</v>
      </c>
      <c r="AK46" s="4">
        <f>'VAB nominal'!AK46/Ocupados!AK46</f>
        <v>10214.429050856714</v>
      </c>
      <c r="AL46" s="4">
        <f>'VAB nominal'!AL46/Ocupados!AL46</f>
        <v>11654.894618195438</v>
      </c>
      <c r="AM46" s="4">
        <f>'VAB nominal'!AM46/Ocupados!AM46</f>
        <v>14250.484033746905</v>
      </c>
      <c r="AN46" s="4">
        <f>'VAB nominal'!AN46/Ocupados!AN46</f>
        <v>13714.539371632984</v>
      </c>
      <c r="AO46" s="4">
        <f>'VAB nominal'!AO46/Ocupados!AO46</f>
        <v>15416.252321854523</v>
      </c>
      <c r="AP46" s="4">
        <f>'VAB nominal'!AP46/Ocupados!AP46</f>
        <v>17411.266049076195</v>
      </c>
      <c r="AQ46" s="4">
        <f>'VAB nominal'!AQ46/Ocupados!AQ46</f>
        <v>16323.978432539416</v>
      </c>
      <c r="AR46" s="4">
        <f>'VAB nominal'!AR46/Ocupados!AR46</f>
        <v>20254.64840347023</v>
      </c>
      <c r="AS46" s="4">
        <f>'VAB nominal'!AS46/Ocupados!AS46</f>
        <v>23898.972136924905</v>
      </c>
      <c r="AT46" s="4">
        <f>'VAB nominal'!AT46/Ocupados!AT46</f>
        <v>22927.68067965471</v>
      </c>
      <c r="AU46" s="4">
        <f>'VAB nominal'!AU46/Ocupados!AU46</f>
        <v>23654.133709309455</v>
      </c>
      <c r="AV46" s="4">
        <f>'VAB nominal'!AV46/Ocupados!AV46</f>
        <v>25557.309111720031</v>
      </c>
      <c r="AW46" s="4">
        <f>'VAB nominal'!AW46/Ocupados!AW46</f>
        <v>30003.283369090968</v>
      </c>
      <c r="AX46" s="4">
        <f>'VAB nominal'!AX46/Ocupados!AX46</f>
        <v>30289.029141921954</v>
      </c>
      <c r="AY46" s="4">
        <f>'VAB nominal'!AY46/Ocupados!AY46</f>
        <v>31811.228913550898</v>
      </c>
      <c r="AZ46" s="4">
        <f>'VAB nominal'!AZ46/Ocupados!AZ46</f>
        <v>29788.839052127205</v>
      </c>
      <c r="BA46" s="4">
        <f>'VAB nominal'!BA46/Ocupados!BA46</f>
        <v>28955.17735235926</v>
      </c>
      <c r="BB46" s="4">
        <f>'VAB nominal'!BB46/Ocupados!BB46</f>
        <v>29259.655792171769</v>
      </c>
      <c r="BC46" s="4">
        <f>'VAB nominal'!BC46/Ocupados!BC46</f>
        <v>31955.261412979544</v>
      </c>
      <c r="BD46" s="4">
        <f>'VAB nominal'!BD46/Ocupados!BD46</f>
        <v>34229.913762359785</v>
      </c>
      <c r="BE46" s="4">
        <f>'VAB nominal'!BE46/Ocupados!BE46</f>
        <v>34766.168928816296</v>
      </c>
      <c r="BF46" s="4">
        <f>'VAB nominal'!BF46/Ocupados!BF46</f>
        <v>37862.733849801261</v>
      </c>
      <c r="BG46" s="4">
        <f>'VAB nominal'!BG46/Ocupados!BG46</f>
        <v>36945.895993999009</v>
      </c>
      <c r="BH46" s="4">
        <f>'VAB nominal'!BH46/Ocupados!BH46</f>
        <v>36496.262606895041</v>
      </c>
      <c r="BI46" s="4">
        <f>'VAB nominal'!BI46/Ocupados!BI46</f>
        <v>39239.407885530069</v>
      </c>
      <c r="BJ46" s="4">
        <f>'VAB nominal'!BJ46/Ocupados!BJ46</f>
        <v>42186.168605695057</v>
      </c>
      <c r="BK46" s="4">
        <f>'VAB nominal'!BK46/Ocupados!BK46</f>
        <v>44095.665031678167</v>
      </c>
      <c r="BL46" s="4">
        <f>'VAB nominal'!BL46/Ocupados!BL46</f>
        <v>43020.547169811405</v>
      </c>
      <c r="BM46" s="4">
        <f>'VAB nominal'!BM46/Ocupados!BM46</f>
        <v>41367.101449275367</v>
      </c>
      <c r="BN46" s="4">
        <f>'VAB nominal'!BN46/Ocupados!BN46</f>
        <v>39436.701940035273</v>
      </c>
      <c r="BO46" s="4">
        <f>'VAB nominal'!BO46/Ocupados!BO46</f>
        <v>40969.794392523363</v>
      </c>
      <c r="BP46" s="4">
        <f>'VAB nominal'!BP46/Ocupados!BP46</f>
        <v>49454.303278688531</v>
      </c>
      <c r="BR46" t="s">
        <v>13</v>
      </c>
      <c r="BS46" s="4">
        <f t="shared" si="140"/>
        <v>44.736615446039664</v>
      </c>
      <c r="BT46" s="4">
        <f t="shared" si="141"/>
        <v>49.034200515082247</v>
      </c>
      <c r="BU46" s="4">
        <f t="shared" si="142"/>
        <v>53.548325360682597</v>
      </c>
      <c r="BV46" s="4">
        <f t="shared" si="143"/>
        <v>57.649988167551712</v>
      </c>
      <c r="BW46" s="4">
        <f t="shared" si="144"/>
        <v>62.111914492235783</v>
      </c>
      <c r="BX46" s="4">
        <f t="shared" si="145"/>
        <v>60.919780815919125</v>
      </c>
      <c r="BY46" s="4">
        <f t="shared" si="146"/>
        <v>59.672987197276591</v>
      </c>
      <c r="BZ46" s="4">
        <f t="shared" si="147"/>
        <v>60.014429986543796</v>
      </c>
      <c r="CA46" s="4">
        <f t="shared" si="148"/>
        <v>60.431711256228148</v>
      </c>
      <c r="CB46" s="4">
        <f t="shared" si="149"/>
        <v>57.282849202987698</v>
      </c>
      <c r="CC46" s="4">
        <f t="shared" si="150"/>
        <v>53.943420544119867</v>
      </c>
      <c r="CD46" s="4">
        <f t="shared" si="151"/>
        <v>51.388527637612832</v>
      </c>
      <c r="CE46" s="4">
        <f t="shared" si="152"/>
        <v>48.684068769743206</v>
      </c>
      <c r="CF46" s="4">
        <f t="shared" si="153"/>
        <v>47.741584293924198</v>
      </c>
      <c r="CG46" s="4">
        <f t="shared" si="154"/>
        <v>46.729388970207793</v>
      </c>
      <c r="CH46" s="4">
        <f t="shared" si="155"/>
        <v>45.977434316379544</v>
      </c>
      <c r="CI46" s="4">
        <f t="shared" si="156"/>
        <v>45.096436134348565</v>
      </c>
      <c r="CJ46" s="4">
        <f t="shared" si="157"/>
        <v>47.942837534363214</v>
      </c>
      <c r="CK46" s="4">
        <f t="shared" si="158"/>
        <v>51.347610632877156</v>
      </c>
      <c r="CL46" s="4">
        <f t="shared" si="159"/>
        <v>50.655398134096274</v>
      </c>
      <c r="CM46" s="4">
        <f t="shared" si="160"/>
        <v>49.878125696616678</v>
      </c>
      <c r="CN46" s="4">
        <f t="shared" si="161"/>
        <v>49.357793572600237</v>
      </c>
      <c r="CO46" s="4">
        <f t="shared" si="162"/>
        <v>48.764511811547322</v>
      </c>
      <c r="CP46" s="4">
        <f t="shared" si="163"/>
        <v>46.513213314417342</v>
      </c>
      <c r="CQ46" s="4">
        <f t="shared" si="164"/>
        <v>44.112407086458084</v>
      </c>
      <c r="CR46" s="4">
        <f t="shared" si="165"/>
        <v>42.708471713960741</v>
      </c>
      <c r="CS46" s="4">
        <f t="shared" si="166"/>
        <v>41.217904036861469</v>
      </c>
      <c r="CT46" s="4">
        <f t="shared" si="167"/>
        <v>42.643212293358793</v>
      </c>
      <c r="CU46" s="4">
        <f t="shared" si="168"/>
        <v>44.183742221587494</v>
      </c>
      <c r="CV46" s="4">
        <f t="shared" si="169"/>
        <v>45.417751010640977</v>
      </c>
      <c r="CW46" s="4">
        <f t="shared" si="170"/>
        <v>46.725107663644302</v>
      </c>
      <c r="CX46" s="4">
        <f t="shared" si="171"/>
        <v>46.775369034428138</v>
      </c>
      <c r="CY46" s="4">
        <f t="shared" si="172"/>
        <v>46.807296048394974</v>
      </c>
      <c r="CZ46" s="4">
        <f t="shared" si="173"/>
        <v>49.224296925442736</v>
      </c>
      <c r="DA46" s="4">
        <f t="shared" si="174"/>
        <v>52.031922429140948</v>
      </c>
      <c r="DB46" s="4">
        <f t="shared" si="175"/>
        <v>55.092231671559972</v>
      </c>
      <c r="DC46" s="4">
        <f t="shared" si="176"/>
        <v>62.038428367554403</v>
      </c>
      <c r="DD46" s="4">
        <f t="shared" si="177"/>
        <v>54.932430520481795</v>
      </c>
      <c r="DE46" s="4">
        <f t="shared" si="178"/>
        <v>57.352334095412438</v>
      </c>
      <c r="DF46" s="4">
        <f t="shared" si="179"/>
        <v>60.95473138953524</v>
      </c>
      <c r="DG46" s="4">
        <f t="shared" si="180"/>
        <v>54.081157581294903</v>
      </c>
      <c r="DH46" s="4">
        <f t="shared" si="181"/>
        <v>64.571199950076178</v>
      </c>
      <c r="DI46" s="4">
        <f t="shared" si="182"/>
        <v>74.283804124439328</v>
      </c>
      <c r="DJ46" s="4">
        <f t="shared" si="183"/>
        <v>69.902561904119324</v>
      </c>
      <c r="DK46" s="4">
        <f t="shared" si="184"/>
        <v>70.542191375149571</v>
      </c>
      <c r="DL46" s="4">
        <f t="shared" si="185"/>
        <v>73.526048360017029</v>
      </c>
      <c r="DM46" s="4">
        <f t="shared" si="186"/>
        <v>82.175688712298935</v>
      </c>
      <c r="DN46" s="4">
        <f t="shared" si="187"/>
        <v>79.591567828157622</v>
      </c>
      <c r="DO46" s="4">
        <f t="shared" si="188"/>
        <v>80.713935126047474</v>
      </c>
      <c r="DP46" s="4">
        <f t="shared" si="189"/>
        <v>73.069383308693844</v>
      </c>
      <c r="DQ46" s="4">
        <f t="shared" si="190"/>
        <v>68.80392915022766</v>
      </c>
      <c r="DR46" s="4">
        <f t="shared" si="191"/>
        <v>67.016011879556018</v>
      </c>
      <c r="DS46" s="4">
        <f t="shared" si="192"/>
        <v>70.026857700752657</v>
      </c>
      <c r="DT46" s="4">
        <f t="shared" si="193"/>
        <v>70.886370605903181</v>
      </c>
      <c r="DU46" s="4">
        <f t="shared" si="194"/>
        <v>69.064400390658278</v>
      </c>
      <c r="DV46" s="4">
        <f t="shared" si="195"/>
        <v>74.956891527032113</v>
      </c>
      <c r="DW46" s="4">
        <f t="shared" si="196"/>
        <v>71.61606397036492</v>
      </c>
      <c r="DX46" s="4">
        <f t="shared" si="197"/>
        <v>69.994087308701211</v>
      </c>
      <c r="DY46" s="4">
        <f t="shared" si="198"/>
        <v>74.7116144053429</v>
      </c>
      <c r="DZ46" s="4">
        <f t="shared" si="199"/>
        <v>80.342923268467985</v>
      </c>
      <c r="EA46" s="4">
        <f t="shared" si="200"/>
        <v>83.12623607103599</v>
      </c>
      <c r="EB46" s="4">
        <f t="shared" si="201"/>
        <v>80.386849504570677</v>
      </c>
      <c r="EC46" s="4">
        <f t="shared" si="202"/>
        <v>76.129559714388805</v>
      </c>
      <c r="ED46" s="4">
        <f t="shared" si="203"/>
        <v>71.747908047276184</v>
      </c>
    </row>
    <row r="47" spans="2:134" x14ac:dyDescent="0.2">
      <c r="B47" t="s">
        <v>14</v>
      </c>
      <c r="C47" s="4">
        <f>'VAB nominal'!C47/Ocupados!C47</f>
        <v>79.83612065375668</v>
      </c>
      <c r="D47" s="4">
        <f>'VAB nominal'!D47/Ocupados!D47</f>
        <v>95.420035788976563</v>
      </c>
      <c r="E47" s="4">
        <f>'VAB nominal'!E47/Ocupados!E47</f>
        <v>117.65797240467596</v>
      </c>
      <c r="F47" s="4">
        <f>'VAB nominal'!F47/Ocupados!F47</f>
        <v>137.85770969693269</v>
      </c>
      <c r="G47" s="4">
        <f>'VAB nominal'!G47/Ocupados!G47</f>
        <v>164.38668210999515</v>
      </c>
      <c r="H47" s="4">
        <f>'VAB nominal'!H47/Ocupados!H47</f>
        <v>167.99700841668562</v>
      </c>
      <c r="I47" s="4">
        <f>'VAB nominal'!I47/Ocupados!I47</f>
        <v>168.1463755290165</v>
      </c>
      <c r="J47" s="4">
        <f>'VAB nominal'!J47/Ocupados!J47</f>
        <v>184.71071764484918</v>
      </c>
      <c r="K47" s="4">
        <f>'VAB nominal'!K47/Ocupados!K47</f>
        <v>208.07767506679539</v>
      </c>
      <c r="L47" s="4">
        <f>'VAB nominal'!L47/Ocupados!L47</f>
        <v>230.22312854624818</v>
      </c>
      <c r="M47" s="4">
        <f>'VAB nominal'!M47/Ocupados!M47</f>
        <v>243.42407466444305</v>
      </c>
      <c r="N47" s="4">
        <f>'VAB nominal'!N47/Ocupados!N47</f>
        <v>274.42763537519284</v>
      </c>
      <c r="O47" s="4">
        <f>'VAB nominal'!O47/Ocupados!O47</f>
        <v>306.54943550938282</v>
      </c>
      <c r="P47" s="4">
        <f>'VAB nominal'!P47/Ocupados!P47</f>
        <v>334.07439994116675</v>
      </c>
      <c r="Q47" s="4">
        <f>'VAB nominal'!Q47/Ocupados!Q47</f>
        <v>363.27728163730472</v>
      </c>
      <c r="R47" s="4">
        <f>'VAB nominal'!R47/Ocupados!R47</f>
        <v>407.31452884379604</v>
      </c>
      <c r="S47" s="4">
        <f>'VAB nominal'!S47/Ocupados!S47</f>
        <v>443.63518956403567</v>
      </c>
      <c r="T47" s="4">
        <f>'VAB nominal'!T47/Ocupados!T47</f>
        <v>511.1984529328281</v>
      </c>
      <c r="U47" s="4">
        <f>'VAB nominal'!U47/Ocupados!U47</f>
        <v>596.58870238962083</v>
      </c>
      <c r="V47" s="4">
        <f>'VAB nominal'!V47/Ocupados!V47</f>
        <v>674.70508942830156</v>
      </c>
      <c r="W47" s="4">
        <f>'VAB nominal'!W47/Ocupados!W47</f>
        <v>801.23284463523021</v>
      </c>
      <c r="X47" s="4">
        <f>'VAB nominal'!X47/Ocupados!X47</f>
        <v>942.01576113740668</v>
      </c>
      <c r="Y47" s="4">
        <f>'VAB nominal'!Y47/Ocupados!Y47</f>
        <v>1127.5848805252654</v>
      </c>
      <c r="Z47" s="4">
        <f>'VAB nominal'!Z47/Ocupados!Z47</f>
        <v>1578.6866591479643</v>
      </c>
      <c r="AA47" s="4">
        <f>'VAB nominal'!AA47/Ocupados!AA47</f>
        <v>2143.6896068588162</v>
      </c>
      <c r="AB47" s="4">
        <f>'VAB nominal'!AB47/Ocupados!AB47</f>
        <v>2524.3931429671393</v>
      </c>
      <c r="AC47" s="4">
        <f>'VAB nominal'!AC47/Ocupados!AC47</f>
        <v>2806.3850830960737</v>
      </c>
      <c r="AD47" s="4">
        <f>'VAB nominal'!AD47/Ocupados!AD47</f>
        <v>3524.7987035529945</v>
      </c>
      <c r="AE47" s="4">
        <f>'VAB nominal'!AE47/Ocupados!AE47</f>
        <v>4331.9211480285512</v>
      </c>
      <c r="AF47" s="4">
        <f>'VAB nominal'!AF47/Ocupados!AF47</f>
        <v>5146.849732764178</v>
      </c>
      <c r="AG47" s="4">
        <f>'VAB nominal'!AG47/Ocupados!AG47</f>
        <v>5938.1818988545647</v>
      </c>
      <c r="AH47" s="4">
        <f>'VAB nominal'!AH47/Ocupados!AH47</f>
        <v>6606.0891823650418</v>
      </c>
      <c r="AI47" s="4">
        <f>'VAB nominal'!AI47/Ocupados!AI47</f>
        <v>7146.1897924780669</v>
      </c>
      <c r="AJ47" s="4">
        <f>'VAB nominal'!AJ47/Ocupados!AJ47</f>
        <v>8260.3066187788099</v>
      </c>
      <c r="AK47" s="4">
        <f>'VAB nominal'!AK47/Ocupados!AK47</f>
        <v>9594.1025678160731</v>
      </c>
      <c r="AL47" s="4">
        <f>'VAB nominal'!AL47/Ocupados!AL47</f>
        <v>10986.996714587742</v>
      </c>
      <c r="AM47" s="4">
        <f>'VAB nominal'!AM47/Ocupados!AM47</f>
        <v>12916.309513205739</v>
      </c>
      <c r="AN47" s="4">
        <f>'VAB nominal'!AN47/Ocupados!AN47</f>
        <v>12470.562276360359</v>
      </c>
      <c r="AO47" s="4">
        <f>'VAB nominal'!AO47/Ocupados!AO47</f>
        <v>12871.031151264828</v>
      </c>
      <c r="AP47" s="4">
        <f>'VAB nominal'!AP47/Ocupados!AP47</f>
        <v>18458.589579146188</v>
      </c>
      <c r="AQ47" s="4">
        <f>'VAB nominal'!AQ47/Ocupados!AQ47</f>
        <v>15897.252990839906</v>
      </c>
      <c r="AR47" s="4">
        <f>'VAB nominal'!AR47/Ocupados!AR47</f>
        <v>18584.429088900462</v>
      </c>
      <c r="AS47" s="4">
        <f>'VAB nominal'!AS47/Ocupados!AS47</f>
        <v>21980.465994550999</v>
      </c>
      <c r="AT47" s="4">
        <f>'VAB nominal'!AT47/Ocupados!AT47</f>
        <v>22986.960672586614</v>
      </c>
      <c r="AU47" s="4">
        <f>'VAB nominal'!AU47/Ocupados!AU47</f>
        <v>22773.048479052781</v>
      </c>
      <c r="AV47" s="4">
        <f>'VAB nominal'!AV47/Ocupados!AV47</f>
        <v>24753.453045946455</v>
      </c>
      <c r="AW47" s="4">
        <f>'VAB nominal'!AW47/Ocupados!AW47</f>
        <v>25996.718863179558</v>
      </c>
      <c r="AX47" s="4">
        <f>'VAB nominal'!AX47/Ocupados!AX47</f>
        <v>26761.035950765789</v>
      </c>
      <c r="AY47" s="4">
        <f>'VAB nominal'!AY47/Ocupados!AY47</f>
        <v>27008.194948812787</v>
      </c>
      <c r="AZ47" s="4">
        <f>'VAB nominal'!AZ47/Ocupados!AZ47</f>
        <v>26683.706407277838</v>
      </c>
      <c r="BA47" s="4">
        <f>'VAB nominal'!BA47/Ocupados!BA47</f>
        <v>26474.946564500555</v>
      </c>
      <c r="BB47" s="4">
        <f>'VAB nominal'!BB47/Ocupados!BB47</f>
        <v>25342.88112968425</v>
      </c>
      <c r="BC47" s="4">
        <f>'VAB nominal'!BC47/Ocupados!BC47</f>
        <v>29782.003201467684</v>
      </c>
      <c r="BD47" s="4">
        <f>'VAB nominal'!BD47/Ocupados!BD47</f>
        <v>29683.404991753247</v>
      </c>
      <c r="BE47" s="4">
        <f>'VAB nominal'!BE47/Ocupados!BE47</f>
        <v>29347.144722148339</v>
      </c>
      <c r="BF47" s="4">
        <f>'VAB nominal'!BF47/Ocupados!BF47</f>
        <v>30307.061513084667</v>
      </c>
      <c r="BG47" s="4">
        <f>'VAB nominal'!BG47/Ocupados!BG47</f>
        <v>29663.350082408688</v>
      </c>
      <c r="BH47" s="4">
        <f>'VAB nominal'!BH47/Ocupados!BH47</f>
        <v>29395.781410239691</v>
      </c>
      <c r="BI47" s="4">
        <f>'VAB nominal'!BI47/Ocupados!BI47</f>
        <v>29458.088895989084</v>
      </c>
      <c r="BJ47" s="4">
        <f>'VAB nominal'!BJ47/Ocupados!BJ47</f>
        <v>30913.737447157931</v>
      </c>
      <c r="BK47" s="4">
        <f>'VAB nominal'!BK47/Ocupados!BK47</f>
        <v>37506.496285708126</v>
      </c>
      <c r="BL47" s="4">
        <f>'VAB nominal'!BL47/Ocupados!BL47</f>
        <v>39114.358974359027</v>
      </c>
      <c r="BM47" s="4">
        <f>'VAB nominal'!BM47/Ocupados!BM47</f>
        <v>40143.509174311926</v>
      </c>
      <c r="BN47" s="4">
        <f>'VAB nominal'!BN47/Ocupados!BN47</f>
        <v>38093.333333333336</v>
      </c>
      <c r="BO47" s="4">
        <f>'VAB nominal'!BO47/Ocupados!BO47</f>
        <v>36315.852534562211</v>
      </c>
      <c r="BP47" s="4">
        <f>'VAB nominal'!BP47/Ocupados!BP47</f>
        <v>43783.341902313623</v>
      </c>
      <c r="BR47" t="s">
        <v>14</v>
      </c>
      <c r="BS47" s="4">
        <f t="shared" si="140"/>
        <v>41.689486492791964</v>
      </c>
      <c r="BT47" s="4">
        <f t="shared" si="141"/>
        <v>45.499312637099308</v>
      </c>
      <c r="BU47" s="4">
        <f t="shared" si="142"/>
        <v>49.607525041807598</v>
      </c>
      <c r="BV47" s="4">
        <f t="shared" si="143"/>
        <v>50.57872666146379</v>
      </c>
      <c r="BW47" s="4">
        <f t="shared" si="144"/>
        <v>51.583971177481516</v>
      </c>
      <c r="BX47" s="4">
        <f t="shared" si="145"/>
        <v>50.422015373546813</v>
      </c>
      <c r="BY47" s="4">
        <f t="shared" si="146"/>
        <v>49.227870834590213</v>
      </c>
      <c r="BZ47" s="4">
        <f t="shared" si="147"/>
        <v>48.04830863111787</v>
      </c>
      <c r="CA47" s="4">
        <f t="shared" si="148"/>
        <v>46.854396729300611</v>
      </c>
      <c r="CB47" s="4">
        <f t="shared" si="149"/>
        <v>43.999714485476936</v>
      </c>
      <c r="CC47" s="4">
        <f t="shared" si="150"/>
        <v>41.176501206508718</v>
      </c>
      <c r="CD47" s="4">
        <f t="shared" si="151"/>
        <v>40.122278970282011</v>
      </c>
      <c r="CE47" s="4">
        <f t="shared" si="152"/>
        <v>38.973535865987358</v>
      </c>
      <c r="CF47" s="4">
        <f t="shared" si="153"/>
        <v>37.618561475961819</v>
      </c>
      <c r="CG47" s="4">
        <f t="shared" si="154"/>
        <v>36.249763626597698</v>
      </c>
      <c r="CH47" s="4">
        <f t="shared" si="155"/>
        <v>35.771753512563222</v>
      </c>
      <c r="CI47" s="4">
        <f t="shared" si="156"/>
        <v>35.269002664892902</v>
      </c>
      <c r="CJ47" s="4">
        <f t="shared" si="157"/>
        <v>35.770060070019582</v>
      </c>
      <c r="CK47" s="4">
        <f t="shared" si="158"/>
        <v>36.288665065153928</v>
      </c>
      <c r="CL47" s="4">
        <f t="shared" si="159"/>
        <v>34.126622583883645</v>
      </c>
      <c r="CM47" s="4">
        <f t="shared" si="160"/>
        <v>31.949336667070806</v>
      </c>
      <c r="CN47" s="4">
        <f t="shared" si="161"/>
        <v>31.315744613255923</v>
      </c>
      <c r="CO47" s="4">
        <f t="shared" si="162"/>
        <v>30.592748769714511</v>
      </c>
      <c r="CP47" s="4">
        <f t="shared" si="163"/>
        <v>32.572169447912835</v>
      </c>
      <c r="CQ47" s="4">
        <f t="shared" si="164"/>
        <v>34.749158366118813</v>
      </c>
      <c r="CR47" s="4">
        <f t="shared" si="165"/>
        <v>34.040307498175117</v>
      </c>
      <c r="CS47" s="4">
        <f t="shared" si="166"/>
        <v>33.249753679712462</v>
      </c>
      <c r="CT47" s="4">
        <f t="shared" si="167"/>
        <v>35.90308197052282</v>
      </c>
      <c r="CU47" s="4">
        <f t="shared" si="168"/>
        <v>38.883131334040883</v>
      </c>
      <c r="CV47" s="4">
        <f t="shared" si="169"/>
        <v>40.137231742054382</v>
      </c>
      <c r="CW47" s="4">
        <f t="shared" si="170"/>
        <v>41.507382582074307</v>
      </c>
      <c r="CX47" s="4">
        <f t="shared" si="171"/>
        <v>41.995389754828089</v>
      </c>
      <c r="CY47" s="4">
        <f t="shared" si="172"/>
        <v>42.450949462182578</v>
      </c>
      <c r="CZ47" s="4">
        <f t="shared" si="173"/>
        <v>45.428342626586584</v>
      </c>
      <c r="DA47" s="4">
        <f t="shared" si="174"/>
        <v>48.872002350827294</v>
      </c>
      <c r="DB47" s="4">
        <f t="shared" si="175"/>
        <v>51.9351043663453</v>
      </c>
      <c r="DC47" s="4">
        <f t="shared" si="176"/>
        <v>56.230198259271795</v>
      </c>
      <c r="DD47" s="4">
        <f t="shared" si="177"/>
        <v>49.949785204921504</v>
      </c>
      <c r="DE47" s="4">
        <f t="shared" si="178"/>
        <v>47.883471503209044</v>
      </c>
      <c r="DF47" s="4">
        <f t="shared" si="179"/>
        <v>64.621284084406241</v>
      </c>
      <c r="DG47" s="4">
        <f t="shared" si="180"/>
        <v>52.667420975854618</v>
      </c>
      <c r="DH47" s="4">
        <f t="shared" si="181"/>
        <v>59.246591831818932</v>
      </c>
      <c r="DI47" s="4">
        <f t="shared" si="182"/>
        <v>68.320621537542763</v>
      </c>
      <c r="DJ47" s="4">
        <f t="shared" si="183"/>
        <v>70.083296424697124</v>
      </c>
      <c r="DK47" s="4">
        <f t="shared" si="184"/>
        <v>67.914587942514771</v>
      </c>
      <c r="DL47" s="4">
        <f t="shared" si="185"/>
        <v>71.2134277430266</v>
      </c>
      <c r="DM47" s="4">
        <f t="shared" si="186"/>
        <v>71.202149796798011</v>
      </c>
      <c r="DN47" s="4">
        <f t="shared" si="187"/>
        <v>70.320933630690348</v>
      </c>
      <c r="DO47" s="4">
        <f t="shared" si="188"/>
        <v>68.527302132660211</v>
      </c>
      <c r="DP47" s="4">
        <f t="shared" si="189"/>
        <v>65.452768003417802</v>
      </c>
      <c r="DQ47" s="4">
        <f t="shared" si="190"/>
        <v>62.910350211739846</v>
      </c>
      <c r="DR47" s="4">
        <f t="shared" si="191"/>
        <v>58.045071852946606</v>
      </c>
      <c r="DS47" s="4">
        <f t="shared" si="192"/>
        <v>65.264373001981937</v>
      </c>
      <c r="DT47" s="4">
        <f t="shared" si="193"/>
        <v>61.471053117414527</v>
      </c>
      <c r="DU47" s="4">
        <f t="shared" si="194"/>
        <v>58.29928967908446</v>
      </c>
      <c r="DV47" s="4">
        <f t="shared" si="195"/>
        <v>59.998919553752749</v>
      </c>
      <c r="DW47" s="4">
        <f t="shared" si="196"/>
        <v>57.499549541907555</v>
      </c>
      <c r="DX47" s="4">
        <f t="shared" si="197"/>
        <v>56.37648196193917</v>
      </c>
      <c r="DY47" s="4">
        <f t="shared" si="198"/>
        <v>56.088037442762726</v>
      </c>
      <c r="DZ47" s="4">
        <f t="shared" si="199"/>
        <v>58.874747760887665</v>
      </c>
      <c r="EA47" s="4">
        <f t="shared" si="200"/>
        <v>70.704770235428157</v>
      </c>
      <c r="EB47" s="4">
        <f t="shared" si="201"/>
        <v>73.087868360399938</v>
      </c>
      <c r="EC47" s="4">
        <f t="shared" si="202"/>
        <v>73.877733071975456</v>
      </c>
      <c r="ED47" s="4">
        <f t="shared" si="203"/>
        <v>69.303893144260144</v>
      </c>
    </row>
    <row r="48" spans="2:134" x14ac:dyDescent="0.2">
      <c r="B48" t="s">
        <v>15</v>
      </c>
      <c r="C48" s="4">
        <f>'VAB nominal'!C48/Ocupados!C48</f>
        <v>65.491614659299941</v>
      </c>
      <c r="D48" s="4">
        <f>'VAB nominal'!D48/Ocupados!D48</f>
        <v>73.985840394178851</v>
      </c>
      <c r="E48" s="4">
        <f>'VAB nominal'!E48/Ocupados!E48</f>
        <v>86.291358087391032</v>
      </c>
      <c r="F48" s="4">
        <f>'VAB nominal'!F48/Ocupados!F48</f>
        <v>99.936455820836798</v>
      </c>
      <c r="G48" s="4">
        <f>'VAB nominal'!G48/Ocupados!G48</f>
        <v>117.78109058223612</v>
      </c>
      <c r="H48" s="4">
        <f>'VAB nominal'!H48/Ocupados!H48</f>
        <v>118.15314363122175</v>
      </c>
      <c r="I48" s="4">
        <f>'VAB nominal'!I48/Ocupados!I48</f>
        <v>116.02644162711971</v>
      </c>
      <c r="J48" s="4">
        <f>'VAB nominal'!J48/Ocupados!J48</f>
        <v>130.90985060189578</v>
      </c>
      <c r="K48" s="4">
        <f>'VAB nominal'!K48/Ocupados!K48</f>
        <v>151.63856203935859</v>
      </c>
      <c r="L48" s="4">
        <f>'VAB nominal'!L48/Ocupados!L48</f>
        <v>170.990785218193</v>
      </c>
      <c r="M48" s="4">
        <f>'VAB nominal'!M48/Ocupados!M48</f>
        <v>184.423352828974</v>
      </c>
      <c r="N48" s="4">
        <f>'VAB nominal'!N48/Ocupados!N48</f>
        <v>207.0445965042324</v>
      </c>
      <c r="O48" s="4">
        <f>'VAB nominal'!O48/Ocupados!O48</f>
        <v>230.57888874689985</v>
      </c>
      <c r="P48" s="4">
        <f>'VAB nominal'!P48/Ocupados!P48</f>
        <v>244.3174501935479</v>
      </c>
      <c r="Q48" s="4">
        <f>'VAB nominal'!Q48/Ocupados!Q48</f>
        <v>257.4795951824633</v>
      </c>
      <c r="R48" s="4">
        <f>'VAB nominal'!R48/Ocupados!R48</f>
        <v>280.27062513405934</v>
      </c>
      <c r="S48" s="4">
        <f>'VAB nominal'!S48/Ocupados!S48</f>
        <v>295.67444936829088</v>
      </c>
      <c r="T48" s="4">
        <f>'VAB nominal'!T48/Ocupados!T48</f>
        <v>327.71271575866473</v>
      </c>
      <c r="U48" s="4">
        <f>'VAB nominal'!U48/Ocupados!U48</f>
        <v>367.41765509380372</v>
      </c>
      <c r="V48" s="4">
        <f>'VAB nominal'!V48/Ocupados!V48</f>
        <v>420.99695619247018</v>
      </c>
      <c r="W48" s="4">
        <f>'VAB nominal'!W48/Ocupados!W48</f>
        <v>507.12590677646887</v>
      </c>
      <c r="X48" s="4">
        <f>'VAB nominal'!X48/Ocupados!X48</f>
        <v>612.10682917503016</v>
      </c>
      <c r="Y48" s="4">
        <f>'VAB nominal'!Y48/Ocupados!Y48</f>
        <v>754.21513732222024</v>
      </c>
      <c r="Z48" s="4">
        <f>'VAB nominal'!Z48/Ocupados!Z48</f>
        <v>994.48280380927224</v>
      </c>
      <c r="AA48" s="4">
        <f>'VAB nominal'!AA48/Ocupados!AA48</f>
        <v>1266.9279793232618</v>
      </c>
      <c r="AB48" s="4">
        <f>'VAB nominal'!AB48/Ocupados!AB48</f>
        <v>1458.4003968492746</v>
      </c>
      <c r="AC48" s="4">
        <f>'VAB nominal'!AC48/Ocupados!AC48</f>
        <v>1583.1728885066916</v>
      </c>
      <c r="AD48" s="4">
        <f>'VAB nominal'!AD48/Ocupados!AD48</f>
        <v>1879.796375253524</v>
      </c>
      <c r="AE48" s="4">
        <f>'VAB nominal'!AE48/Ocupados!AE48</f>
        <v>2178.3512056605437</v>
      </c>
      <c r="AF48" s="4">
        <f>'VAB nominal'!AF48/Ocupados!AF48</f>
        <v>2537.4993517589328</v>
      </c>
      <c r="AG48" s="4">
        <f>'VAB nominal'!AG48/Ocupados!AG48</f>
        <v>2866.0365051339031</v>
      </c>
      <c r="AH48" s="4">
        <f>'VAB nominal'!AH48/Ocupados!AH48</f>
        <v>3119.9125075308884</v>
      </c>
      <c r="AI48" s="4">
        <f>'VAB nominal'!AI48/Ocupados!AI48</f>
        <v>3301.8802896145503</v>
      </c>
      <c r="AJ48" s="4">
        <f>'VAB nominal'!AJ48/Ocupados!AJ48</f>
        <v>3929.866252200386</v>
      </c>
      <c r="AK48" s="4">
        <f>'VAB nominal'!AK48/Ocupados!AK48</f>
        <v>4693.47235943742</v>
      </c>
      <c r="AL48" s="4">
        <f>'VAB nominal'!AL48/Ocupados!AL48</f>
        <v>5563.2902425305883</v>
      </c>
      <c r="AM48" s="4">
        <f>'VAB nominal'!AM48/Ocupados!AM48</f>
        <v>6022.4280742877136</v>
      </c>
      <c r="AN48" s="4">
        <f>'VAB nominal'!AN48/Ocupados!AN48</f>
        <v>6591.1038060519395</v>
      </c>
      <c r="AO48" s="4">
        <f>'VAB nominal'!AO48/Ocupados!AO48</f>
        <v>7467.3498854197824</v>
      </c>
      <c r="AP48" s="4">
        <f>'VAB nominal'!AP48/Ocupados!AP48</f>
        <v>8600.8737877699587</v>
      </c>
      <c r="AQ48" s="4">
        <f>'VAB nominal'!AQ48/Ocupados!AQ48</f>
        <v>9001.2408354928775</v>
      </c>
      <c r="AR48" s="4">
        <f>'VAB nominal'!AR48/Ocupados!AR48</f>
        <v>10679.167209359584</v>
      </c>
      <c r="AS48" s="4">
        <f>'VAB nominal'!AS48/Ocupados!AS48</f>
        <v>12254.184583110226</v>
      </c>
      <c r="AT48" s="4">
        <f>'VAB nominal'!AT48/Ocupados!AT48</f>
        <v>15340.73070380699</v>
      </c>
      <c r="AU48" s="4">
        <f>'VAB nominal'!AU48/Ocupados!AU48</f>
        <v>18404.215815138366</v>
      </c>
      <c r="AV48" s="4">
        <f>'VAB nominal'!AV48/Ocupados!AV48</f>
        <v>20362.9083287207</v>
      </c>
      <c r="AW48" s="4">
        <f>'VAB nominal'!AW48/Ocupados!AW48</f>
        <v>21134.627257204058</v>
      </c>
      <c r="AX48" s="4">
        <f>'VAB nominal'!AX48/Ocupados!AX48</f>
        <v>21435.581154542269</v>
      </c>
      <c r="AY48" s="4">
        <f>'VAB nominal'!AY48/Ocupados!AY48</f>
        <v>22543.252466854232</v>
      </c>
      <c r="AZ48" s="4">
        <f>'VAB nominal'!AZ48/Ocupados!AZ48</f>
        <v>23394.507702592935</v>
      </c>
      <c r="BA48" s="4">
        <f>'VAB nominal'!BA48/Ocupados!BA48</f>
        <v>22869.890127825263</v>
      </c>
      <c r="BB48" s="4">
        <f>'VAB nominal'!BB48/Ocupados!BB48</f>
        <v>23263.014136646598</v>
      </c>
      <c r="BC48" s="4">
        <f>'VAB nominal'!BC48/Ocupados!BC48</f>
        <v>26241.036249206438</v>
      </c>
      <c r="BD48" s="4">
        <f>'VAB nominal'!BD48/Ocupados!BD48</f>
        <v>26010.772435058469</v>
      </c>
      <c r="BE48" s="4">
        <f>'VAB nominal'!BE48/Ocupados!BE48</f>
        <v>26668.197223681756</v>
      </c>
      <c r="BF48" s="4">
        <f>'VAB nominal'!BF48/Ocupados!BF48</f>
        <v>29743.243921813511</v>
      </c>
      <c r="BG48" s="4">
        <f>'VAB nominal'!BG48/Ocupados!BG48</f>
        <v>31227.175696192127</v>
      </c>
      <c r="BH48" s="4">
        <f>'VAB nominal'!BH48/Ocupados!BH48</f>
        <v>31950.603315235083</v>
      </c>
      <c r="BI48" s="4">
        <f>'VAB nominal'!BI48/Ocupados!BI48</f>
        <v>36482.907625945161</v>
      </c>
      <c r="BJ48" s="4">
        <f>'VAB nominal'!BJ48/Ocupados!BJ48</f>
        <v>40410.012290501516</v>
      </c>
      <c r="BK48" s="4">
        <f>'VAB nominal'!BK48/Ocupados!BK48</f>
        <v>42891.149388081139</v>
      </c>
      <c r="BL48" s="4">
        <f>'VAB nominal'!BL48/Ocupados!BL48</f>
        <v>41945.464333782031</v>
      </c>
      <c r="BM48" s="4">
        <f>'VAB nominal'!BM48/Ocupados!BM48</f>
        <v>41678.817056396154</v>
      </c>
      <c r="BN48" s="4">
        <f>'VAB nominal'!BN48/Ocupados!BN48</f>
        <v>42016.348074179739</v>
      </c>
      <c r="BO48" s="4">
        <f>'VAB nominal'!BO48/Ocupados!BO48</f>
        <v>46685.235378031386</v>
      </c>
      <c r="BP48" s="4">
        <f>'VAB nominal'!BP48/Ocupados!BP48</f>
        <v>51994.303215926499</v>
      </c>
      <c r="BR48" t="s">
        <v>15</v>
      </c>
      <c r="BS48" s="4">
        <f t="shared" si="140"/>
        <v>34.198953586073905</v>
      </c>
      <c r="BT48" s="4">
        <f t="shared" si="141"/>
        <v>35.278805493826567</v>
      </c>
      <c r="BU48" s="4">
        <f t="shared" si="142"/>
        <v>36.382580965178299</v>
      </c>
      <c r="BV48" s="4">
        <f t="shared" si="143"/>
        <v>36.665767142002807</v>
      </c>
      <c r="BW48" s="4">
        <f t="shared" si="144"/>
        <v>36.959298063945738</v>
      </c>
      <c r="BX48" s="4">
        <f t="shared" si="145"/>
        <v>35.462057811349943</v>
      </c>
      <c r="BY48" s="4">
        <f t="shared" si="146"/>
        <v>33.968824269015023</v>
      </c>
      <c r="BZ48" s="4">
        <f t="shared" si="147"/>
        <v>34.053231911899417</v>
      </c>
      <c r="CA48" s="4">
        <f t="shared" si="148"/>
        <v>34.145582138843118</v>
      </c>
      <c r="CB48" s="4">
        <f t="shared" si="149"/>
        <v>32.679365347676793</v>
      </c>
      <c r="CC48" s="4">
        <f t="shared" si="150"/>
        <v>31.196209416586001</v>
      </c>
      <c r="CD48" s="4">
        <f t="shared" si="151"/>
        <v>30.270643293176214</v>
      </c>
      <c r="CE48" s="4">
        <f t="shared" si="152"/>
        <v>29.31492786990226</v>
      </c>
      <c r="CF48" s="4">
        <f t="shared" si="153"/>
        <v>27.511449609352912</v>
      </c>
      <c r="CG48" s="4">
        <f t="shared" si="154"/>
        <v>25.692700688492213</v>
      </c>
      <c r="CH48" s="4">
        <f t="shared" si="155"/>
        <v>24.614323843460127</v>
      </c>
      <c r="CI48" s="4">
        <f t="shared" si="156"/>
        <v>23.50612212020156</v>
      </c>
      <c r="CJ48" s="4">
        <f t="shared" si="157"/>
        <v>22.931023091216222</v>
      </c>
      <c r="CK48" s="4">
        <f t="shared" si="158"/>
        <v>22.348891575247592</v>
      </c>
      <c r="CL48" s="4">
        <f t="shared" si="159"/>
        <v>21.294050479325715</v>
      </c>
      <c r="CM48" s="4">
        <f t="shared" si="160"/>
        <v>20.22175755360011</v>
      </c>
      <c r="CN48" s="4">
        <f t="shared" si="161"/>
        <v>20.348471787065034</v>
      </c>
      <c r="CO48" s="4">
        <f t="shared" si="162"/>
        <v>20.462773679322506</v>
      </c>
      <c r="CP48" s="4">
        <f t="shared" si="163"/>
        <v>20.518614134735049</v>
      </c>
      <c r="CQ48" s="4">
        <f t="shared" si="164"/>
        <v>20.536872899468417</v>
      </c>
      <c r="CR48" s="4">
        <f t="shared" si="165"/>
        <v>19.665874193374865</v>
      </c>
      <c r="CS48" s="4">
        <f t="shared" si="166"/>
        <v>18.757264957085823</v>
      </c>
      <c r="CT48" s="4">
        <f t="shared" si="167"/>
        <v>19.147329826406427</v>
      </c>
      <c r="CU48" s="4">
        <f t="shared" si="168"/>
        <v>19.552783424950505</v>
      </c>
      <c r="CV48" s="4">
        <f t="shared" si="169"/>
        <v>19.788454067059433</v>
      </c>
      <c r="CW48" s="4">
        <f t="shared" si="170"/>
        <v>20.033349556996729</v>
      </c>
      <c r="CX48" s="4">
        <f t="shared" si="171"/>
        <v>19.83351089241814</v>
      </c>
      <c r="CY48" s="4">
        <f t="shared" si="172"/>
        <v>19.614361971206247</v>
      </c>
      <c r="CZ48" s="4">
        <f t="shared" si="173"/>
        <v>21.612673575065429</v>
      </c>
      <c r="DA48" s="4">
        <f t="shared" si="174"/>
        <v>23.908373978972651</v>
      </c>
      <c r="DB48" s="4">
        <f t="shared" si="175"/>
        <v>26.297455698924171</v>
      </c>
      <c r="DC48" s="4">
        <f t="shared" si="176"/>
        <v>26.218195241695931</v>
      </c>
      <c r="DD48" s="4">
        <f t="shared" si="177"/>
        <v>26.400110282094026</v>
      </c>
      <c r="DE48" s="4">
        <f t="shared" si="178"/>
        <v>27.780418774594608</v>
      </c>
      <c r="DF48" s="4">
        <f t="shared" si="179"/>
        <v>30.110616308492322</v>
      </c>
      <c r="DG48" s="4">
        <f t="shared" si="180"/>
        <v>29.821009998464508</v>
      </c>
      <c r="DH48" s="4">
        <f t="shared" si="181"/>
        <v>34.044858614169335</v>
      </c>
      <c r="DI48" s="4">
        <f t="shared" si="182"/>
        <v>38.088978976215138</v>
      </c>
      <c r="DJ48" s="4">
        <f t="shared" si="183"/>
        <v>46.7712540426676</v>
      </c>
      <c r="DK48" s="4">
        <f t="shared" si="184"/>
        <v>54.885701167322352</v>
      </c>
      <c r="DL48" s="4">
        <f t="shared" si="185"/>
        <v>58.58223085941102</v>
      </c>
      <c r="DM48" s="4">
        <f t="shared" si="186"/>
        <v>57.885416378383809</v>
      </c>
      <c r="DN48" s="4">
        <f t="shared" si="187"/>
        <v>56.327045129234207</v>
      </c>
      <c r="DO48" s="4">
        <f t="shared" si="188"/>
        <v>57.198501261442651</v>
      </c>
      <c r="DP48" s="4">
        <f t="shared" si="189"/>
        <v>57.384654959115814</v>
      </c>
      <c r="DQ48" s="4">
        <f t="shared" si="190"/>
        <v>54.343935831571372</v>
      </c>
      <c r="DR48" s="4">
        <f t="shared" si="191"/>
        <v>53.281366083359288</v>
      </c>
      <c r="DS48" s="4">
        <f t="shared" si="192"/>
        <v>57.504687181093963</v>
      </c>
      <c r="DT48" s="4">
        <f t="shared" si="193"/>
        <v>53.865436745706084</v>
      </c>
      <c r="DU48" s="4">
        <f t="shared" si="194"/>
        <v>52.977452146784692</v>
      </c>
      <c r="DV48" s="4">
        <f t="shared" si="195"/>
        <v>58.882729312509348</v>
      </c>
      <c r="DW48" s="4">
        <f t="shared" si="196"/>
        <v>60.530875002613691</v>
      </c>
      <c r="DX48" s="4">
        <f t="shared" si="197"/>
        <v>61.276228256581561</v>
      </c>
      <c r="DY48" s="4">
        <f t="shared" si="198"/>
        <v>69.463253239875897</v>
      </c>
      <c r="DZ48" s="4">
        <f t="shared" si="199"/>
        <v>76.960260294776276</v>
      </c>
      <c r="EA48" s="4">
        <f t="shared" si="200"/>
        <v>80.855562714165842</v>
      </c>
      <c r="EB48" s="4">
        <f t="shared" si="201"/>
        <v>78.377983327120333</v>
      </c>
      <c r="EC48" s="4">
        <f t="shared" si="202"/>
        <v>76.703222627544747</v>
      </c>
      <c r="ED48" s="4">
        <f t="shared" si="203"/>
        <v>76.441105107936465</v>
      </c>
    </row>
    <row r="49" spans="2:134" x14ac:dyDescent="0.2">
      <c r="B49" t="s">
        <v>16</v>
      </c>
      <c r="C49" s="4">
        <f>'VAB nominal'!C49/Ocupados!C49</f>
        <v>88.804549534729631</v>
      </c>
      <c r="D49" s="4">
        <f>'VAB nominal'!D49/Ocupados!D49</f>
        <v>98.571429664836657</v>
      </c>
      <c r="E49" s="4">
        <f>'VAB nominal'!E49/Ocupados!E49</f>
        <v>113.13353423561996</v>
      </c>
      <c r="F49" s="4">
        <f>'VAB nominal'!F49/Ocupados!F49</f>
        <v>129.69957369418165</v>
      </c>
      <c r="G49" s="4">
        <f>'VAB nominal'!G49/Ocupados!G49</f>
        <v>151.52697984457009</v>
      </c>
      <c r="H49" s="4">
        <f>'VAB nominal'!H49/Ocupados!H49</f>
        <v>167.55900030313452</v>
      </c>
      <c r="I49" s="4">
        <f>'VAB nominal'!I49/Ocupados!I49</f>
        <v>182.17798790862511</v>
      </c>
      <c r="J49" s="4">
        <f>'VAB nominal'!J49/Ocupados!J49</f>
        <v>211.41661486779418</v>
      </c>
      <c r="K49" s="4">
        <f>'VAB nominal'!K49/Ocupados!K49</f>
        <v>252.71013628237199</v>
      </c>
      <c r="L49" s="4">
        <f>'VAB nominal'!L49/Ocupados!L49</f>
        <v>276.30923557503314</v>
      </c>
      <c r="M49" s="4">
        <f>'VAB nominal'!M49/Ocupados!M49</f>
        <v>284.99128705915541</v>
      </c>
      <c r="N49" s="4">
        <f>'VAB nominal'!N49/Ocupados!N49</f>
        <v>311.7345073566857</v>
      </c>
      <c r="O49" s="4">
        <f>'VAB nominal'!O49/Ocupados!O49</f>
        <v>336.33119050580501</v>
      </c>
      <c r="P49" s="4">
        <f>'VAB nominal'!P49/Ocupados!P49</f>
        <v>377.46114120722081</v>
      </c>
      <c r="Q49" s="4">
        <f>'VAB nominal'!Q49/Ocupados!Q49</f>
        <v>423.9525698524003</v>
      </c>
      <c r="R49" s="4">
        <f>'VAB nominal'!R49/Ocupados!R49</f>
        <v>486.90849019161715</v>
      </c>
      <c r="S49" s="4">
        <f>'VAB nominal'!S49/Ocupados!S49</f>
        <v>547.3795989102199</v>
      </c>
      <c r="T49" s="4">
        <f>'VAB nominal'!T49/Ocupados!T49</f>
        <v>600.13932966444133</v>
      </c>
      <c r="U49" s="4">
        <f>'VAB nominal'!U49/Ocupados!U49</f>
        <v>664.51689897741971</v>
      </c>
      <c r="V49" s="4">
        <f>'VAB nominal'!V49/Ocupados!V49</f>
        <v>776.85236232304169</v>
      </c>
      <c r="W49" s="4">
        <f>'VAB nominal'!W49/Ocupados!W49</f>
        <v>954.81183726643894</v>
      </c>
      <c r="X49" s="4">
        <f>'VAB nominal'!X49/Ocupados!X49</f>
        <v>1129.9115319563134</v>
      </c>
      <c r="Y49" s="4">
        <f>'VAB nominal'!Y49/Ocupados!Y49</f>
        <v>1365.081817079915</v>
      </c>
      <c r="Z49" s="4">
        <f>'VAB nominal'!Z49/Ocupados!Z49</f>
        <v>1705.5359891314765</v>
      </c>
      <c r="AA49" s="4">
        <f>'VAB nominal'!AA49/Ocupados!AA49</f>
        <v>2052.7308349162013</v>
      </c>
      <c r="AB49" s="4">
        <f>'VAB nominal'!AB49/Ocupados!AB49</f>
        <v>2183.1906420020787</v>
      </c>
      <c r="AC49" s="4">
        <f>'VAB nominal'!AC49/Ocupados!AC49</f>
        <v>2152.6050172384589</v>
      </c>
      <c r="AD49" s="4">
        <f>'VAB nominal'!AD49/Ocupados!AD49</f>
        <v>2530.8657001019001</v>
      </c>
      <c r="AE49" s="4">
        <f>'VAB nominal'!AE49/Ocupados!AE49</f>
        <v>2905.099796142179</v>
      </c>
      <c r="AF49" s="4">
        <f>'VAB nominal'!AF49/Ocupados!AF49</f>
        <v>3184.5537348858866</v>
      </c>
      <c r="AG49" s="4">
        <f>'VAB nominal'!AG49/Ocupados!AG49</f>
        <v>3371.0408674878763</v>
      </c>
      <c r="AH49" s="4">
        <f>'VAB nominal'!AH49/Ocupados!AH49</f>
        <v>3490.292882410326</v>
      </c>
      <c r="AI49" s="4">
        <f>'VAB nominal'!AI49/Ocupados!AI49</f>
        <v>3493.1963037594305</v>
      </c>
      <c r="AJ49" s="4">
        <f>'VAB nominal'!AJ49/Ocupados!AJ49</f>
        <v>4453.2460655430377</v>
      </c>
      <c r="AK49" s="4">
        <f>'VAB nominal'!AK49/Ocupados!AK49</f>
        <v>5615.2094042039034</v>
      </c>
      <c r="AL49" s="4">
        <f>'VAB nominal'!AL49/Ocupados!AL49</f>
        <v>5791.7534370720596</v>
      </c>
      <c r="AM49" s="4">
        <f>'VAB nominal'!AM49/Ocupados!AM49</f>
        <v>7818.8151573077903</v>
      </c>
      <c r="AN49" s="4">
        <f>'VAB nominal'!AN49/Ocupados!AN49</f>
        <v>9007.9851916904699</v>
      </c>
      <c r="AO49" s="4">
        <f>'VAB nominal'!AO49/Ocupados!AO49</f>
        <v>9696.463170272129</v>
      </c>
      <c r="AP49" s="4">
        <f>'VAB nominal'!AP49/Ocupados!AP49</f>
        <v>11237.599402894832</v>
      </c>
      <c r="AQ49" s="4">
        <f>'VAB nominal'!AQ49/Ocupados!AQ49</f>
        <v>9734.3989828529211</v>
      </c>
      <c r="AR49" s="4">
        <f>'VAB nominal'!AR49/Ocupados!AR49</f>
        <v>12696.443149187402</v>
      </c>
      <c r="AS49" s="4">
        <f>'VAB nominal'!AS49/Ocupados!AS49</f>
        <v>13223.848034888208</v>
      </c>
      <c r="AT49" s="4">
        <f>'VAB nominal'!AT49/Ocupados!AT49</f>
        <v>13807.663352549449</v>
      </c>
      <c r="AU49" s="4">
        <f>'VAB nominal'!AU49/Ocupados!AU49</f>
        <v>16866.678235589887</v>
      </c>
      <c r="AV49" s="4">
        <f>'VAB nominal'!AV49/Ocupados!AV49</f>
        <v>20386.470871755355</v>
      </c>
      <c r="AW49" s="4">
        <f>'VAB nominal'!AW49/Ocupados!AW49</f>
        <v>21040.876092389255</v>
      </c>
      <c r="AX49" s="4">
        <f>'VAB nominal'!AX49/Ocupados!AX49</f>
        <v>21950.728959049138</v>
      </c>
      <c r="AY49" s="4">
        <f>'VAB nominal'!AY49/Ocupados!AY49</f>
        <v>24127.501026319129</v>
      </c>
      <c r="AZ49" s="4">
        <f>'VAB nominal'!AZ49/Ocupados!AZ49</f>
        <v>21276.708533359903</v>
      </c>
      <c r="BA49" s="4">
        <f>'VAB nominal'!BA49/Ocupados!BA49</f>
        <v>18306.701978971003</v>
      </c>
      <c r="BB49" s="4">
        <f>'VAB nominal'!BB49/Ocupados!BB49</f>
        <v>18784.985294430415</v>
      </c>
      <c r="BC49" s="4">
        <f>'VAB nominal'!BC49/Ocupados!BC49</f>
        <v>20405.269006108516</v>
      </c>
      <c r="BD49" s="4">
        <f>'VAB nominal'!BD49/Ocupados!BD49</f>
        <v>18333.991143161435</v>
      </c>
      <c r="BE49" s="4">
        <f>'VAB nominal'!BE49/Ocupados!BE49</f>
        <v>18414.205007008819</v>
      </c>
      <c r="BF49" s="4">
        <f>'VAB nominal'!BF49/Ocupados!BF49</f>
        <v>22627.008771268193</v>
      </c>
      <c r="BG49" s="4">
        <f>'VAB nominal'!BG49/Ocupados!BG49</f>
        <v>20825.67768033532</v>
      </c>
      <c r="BH49" s="4">
        <f>'VAB nominal'!BH49/Ocupados!BH49</f>
        <v>23173.437200850251</v>
      </c>
      <c r="BI49" s="4">
        <f>'VAB nominal'!BI49/Ocupados!BI49</f>
        <v>22677.97536162287</v>
      </c>
      <c r="BJ49" s="4">
        <f>'VAB nominal'!BJ49/Ocupados!BJ49</f>
        <v>17743.339060853512</v>
      </c>
      <c r="BK49" s="4">
        <f>'VAB nominal'!BK49/Ocupados!BK49</f>
        <v>26811.704124222837</v>
      </c>
      <c r="BL49" s="4">
        <f>'VAB nominal'!BL49/Ocupados!BL49</f>
        <v>35506.315789473731</v>
      </c>
      <c r="BM49" s="4">
        <f>'VAB nominal'!BM49/Ocupados!BM49</f>
        <v>27727.209302325584</v>
      </c>
      <c r="BN49" s="4">
        <f>'VAB nominal'!BN49/Ocupados!BN49</f>
        <v>41379.333333333336</v>
      </c>
      <c r="BO49" s="4">
        <f>'VAB nominal'!BO49/Ocupados!BO49</f>
        <v>38563.658536585368</v>
      </c>
      <c r="BP49" s="4">
        <f>'VAB nominal'!BP49/Ocupados!BP49</f>
        <v>56984.0625</v>
      </c>
      <c r="BR49" t="s">
        <v>16</v>
      </c>
      <c r="BS49" s="4">
        <f t="shared" si="140"/>
        <v>46.372694940712641</v>
      </c>
      <c r="BT49" s="4">
        <f t="shared" si="141"/>
        <v>47.001997623693732</v>
      </c>
      <c r="BU49" s="4">
        <f t="shared" si="142"/>
        <v>47.699909474546331</v>
      </c>
      <c r="BV49" s="4">
        <f t="shared" si="143"/>
        <v>47.585581542069917</v>
      </c>
      <c r="BW49" s="4">
        <f t="shared" si="144"/>
        <v>47.548641170840142</v>
      </c>
      <c r="BX49" s="4">
        <f t="shared" si="145"/>
        <v>50.290553200241725</v>
      </c>
      <c r="BY49" s="4">
        <f t="shared" si="146"/>
        <v>53.335877323883871</v>
      </c>
      <c r="BZ49" s="4">
        <f t="shared" si="147"/>
        <v>54.995242779823769</v>
      </c>
      <c r="CA49" s="4">
        <f t="shared" si="148"/>
        <v>56.904619772827225</v>
      </c>
      <c r="CB49" s="4">
        <f t="shared" si="149"/>
        <v>52.80758519689558</v>
      </c>
      <c r="CC49" s="4">
        <f t="shared" si="150"/>
        <v>48.207820412226084</v>
      </c>
      <c r="CD49" s="4">
        <f t="shared" si="151"/>
        <v>45.57667398084137</v>
      </c>
      <c r="CE49" s="4">
        <f t="shared" si="152"/>
        <v>42.759875562148963</v>
      </c>
      <c r="CF49" s="4">
        <f t="shared" si="153"/>
        <v>42.504140238794697</v>
      </c>
      <c r="CG49" s="4">
        <f t="shared" si="154"/>
        <v>42.30427065731493</v>
      </c>
      <c r="CH49" s="4">
        <f t="shared" si="155"/>
        <v>42.761967130783162</v>
      </c>
      <c r="CI49" s="4">
        <f t="shared" si="156"/>
        <v>43.516684399279221</v>
      </c>
      <c r="CJ49" s="4">
        <f t="shared" si="157"/>
        <v>41.993514943792555</v>
      </c>
      <c r="CK49" s="4">
        <f t="shared" si="158"/>
        <v>40.420529387392982</v>
      </c>
      <c r="CL49" s="4">
        <f t="shared" si="159"/>
        <v>39.293237575635835</v>
      </c>
      <c r="CM49" s="4">
        <f t="shared" si="160"/>
        <v>38.073332922863251</v>
      </c>
      <c r="CN49" s="4">
        <f t="shared" si="161"/>
        <v>37.562026486258965</v>
      </c>
      <c r="CO49" s="4">
        <f t="shared" si="162"/>
        <v>37.03632941635162</v>
      </c>
      <c r="CP49" s="4">
        <f t="shared" si="163"/>
        <v>35.189381575876922</v>
      </c>
      <c r="CQ49" s="4">
        <f t="shared" si="164"/>
        <v>33.274718801310229</v>
      </c>
      <c r="CR49" s="4">
        <f t="shared" si="165"/>
        <v>29.439345051277741</v>
      </c>
      <c r="CS49" s="4">
        <f t="shared" si="166"/>
        <v>25.503836598906872</v>
      </c>
      <c r="CT49" s="4">
        <f t="shared" si="167"/>
        <v>25.77902635845571</v>
      </c>
      <c r="CU49" s="4">
        <f t="shared" si="168"/>
        <v>26.076046412640576</v>
      </c>
      <c r="CV49" s="4">
        <f t="shared" si="169"/>
        <v>24.834447844563904</v>
      </c>
      <c r="CW49" s="4">
        <f t="shared" si="170"/>
        <v>23.563286771935559</v>
      </c>
      <c r="CX49" s="4">
        <f t="shared" si="171"/>
        <v>22.188045893568813</v>
      </c>
      <c r="CY49" s="4">
        <f t="shared" si="172"/>
        <v>20.750848222427713</v>
      </c>
      <c r="CZ49" s="4">
        <f t="shared" si="173"/>
        <v>24.491050684011537</v>
      </c>
      <c r="DA49" s="4">
        <f t="shared" si="174"/>
        <v>28.603668270466386</v>
      </c>
      <c r="DB49" s="4">
        <f t="shared" si="175"/>
        <v>27.377392296759513</v>
      </c>
      <c r="DC49" s="4">
        <f t="shared" si="176"/>
        <v>34.038633558487518</v>
      </c>
      <c r="DD49" s="4">
        <f t="shared" si="177"/>
        <v>36.080724788728098</v>
      </c>
      <c r="DE49" s="4">
        <f t="shared" si="178"/>
        <v>36.073280566181758</v>
      </c>
      <c r="DF49" s="4">
        <f t="shared" si="179"/>
        <v>39.341472994320249</v>
      </c>
      <c r="DG49" s="4">
        <f t="shared" si="180"/>
        <v>32.249954723137286</v>
      </c>
      <c r="DH49" s="4">
        <f t="shared" si="181"/>
        <v>40.475872644646543</v>
      </c>
      <c r="DI49" s="4">
        <f t="shared" si="182"/>
        <v>41.102928258461205</v>
      </c>
      <c r="DJ49" s="4">
        <f t="shared" si="183"/>
        <v>42.097194903333907</v>
      </c>
      <c r="DK49" s="4">
        <f t="shared" si="184"/>
        <v>50.300402398155995</v>
      </c>
      <c r="DL49" s="4">
        <f t="shared" si="185"/>
        <v>58.650018147621914</v>
      </c>
      <c r="DM49" s="4">
        <f t="shared" si="186"/>
        <v>57.628642263315683</v>
      </c>
      <c r="DN49" s="4">
        <f t="shared" si="187"/>
        <v>57.680717484720397</v>
      </c>
      <c r="DO49" s="4">
        <f t="shared" si="188"/>
        <v>61.218180469677009</v>
      </c>
      <c r="DP49" s="4">
        <f t="shared" si="189"/>
        <v>52.189881205203044</v>
      </c>
      <c r="DQ49" s="4">
        <f t="shared" si="190"/>
        <v>43.500787807567121</v>
      </c>
      <c r="DR49" s="4">
        <f t="shared" si="191"/>
        <v>43.024935309924004</v>
      </c>
      <c r="DS49" s="4">
        <f t="shared" si="192"/>
        <v>44.71616897666636</v>
      </c>
      <c r="DT49" s="4">
        <f t="shared" si="193"/>
        <v>37.9676706135497</v>
      </c>
      <c r="DU49" s="4">
        <f t="shared" si="194"/>
        <v>36.580562847855383</v>
      </c>
      <c r="DV49" s="4">
        <f t="shared" si="195"/>
        <v>44.794711569884605</v>
      </c>
      <c r="DW49" s="4">
        <f t="shared" si="196"/>
        <v>40.368572066119242</v>
      </c>
      <c r="DX49" s="4">
        <f t="shared" si="197"/>
        <v>44.443005141369753</v>
      </c>
      <c r="DY49" s="4">
        <f t="shared" si="198"/>
        <v>43.178738977257296</v>
      </c>
      <c r="DZ49" s="4">
        <f t="shared" si="199"/>
        <v>33.791922229697754</v>
      </c>
      <c r="EA49" s="4">
        <f t="shared" si="200"/>
        <v>50.543654232128858</v>
      </c>
      <c r="EB49" s="4">
        <f t="shared" si="201"/>
        <v>66.345991662167378</v>
      </c>
      <c r="EC49" s="4">
        <f t="shared" si="202"/>
        <v>51.027511291384634</v>
      </c>
      <c r="ED49" s="4">
        <f t="shared" si="203"/>
        <v>75.282172621125</v>
      </c>
    </row>
    <row r="50" spans="2:134" x14ac:dyDescent="0.2">
      <c r="B50" t="s">
        <v>17</v>
      </c>
      <c r="C50" s="4">
        <f>'VAB nominal'!C50/Ocupados!C50</f>
        <v>71.449354273063904</v>
      </c>
      <c r="D50" s="4">
        <f>'VAB nominal'!D50/Ocupados!D50</f>
        <v>82.867297810794881</v>
      </c>
      <c r="E50" s="4">
        <f>'VAB nominal'!E50/Ocupados!E50</f>
        <v>99.185315707978219</v>
      </c>
      <c r="F50" s="4">
        <f>'VAB nominal'!F50/Ocupados!F50</f>
        <v>122.25717528024698</v>
      </c>
      <c r="G50" s="4">
        <f>'VAB nominal'!G50/Ocupados!G50</f>
        <v>153.35758522338148</v>
      </c>
      <c r="H50" s="4">
        <f>'VAB nominal'!H50/Ocupados!H50</f>
        <v>160.64627374051773</v>
      </c>
      <c r="I50" s="4">
        <f>'VAB nominal'!I50/Ocupados!I50</f>
        <v>164.20363288008119</v>
      </c>
      <c r="J50" s="4">
        <f>'VAB nominal'!J50/Ocupados!J50</f>
        <v>190.72570435243188</v>
      </c>
      <c r="K50" s="4">
        <f>'VAB nominal'!K50/Ocupados!K50</f>
        <v>227.76912474407592</v>
      </c>
      <c r="L50" s="4">
        <f>'VAB nominal'!L50/Ocupados!L50</f>
        <v>254.39102852225548</v>
      </c>
      <c r="M50" s="4">
        <f>'VAB nominal'!M50/Ocupados!M50</f>
        <v>270.36360426592523</v>
      </c>
      <c r="N50" s="4">
        <f>'VAB nominal'!N50/Ocupados!N50</f>
        <v>313.47167577162332</v>
      </c>
      <c r="O50" s="4">
        <f>'VAB nominal'!O50/Ocupados!O50</f>
        <v>361.17590274905382</v>
      </c>
      <c r="P50" s="4">
        <f>'VAB nominal'!P50/Ocupados!P50</f>
        <v>405.48169544823463</v>
      </c>
      <c r="Q50" s="4">
        <f>'VAB nominal'!Q50/Ocupados!Q50</f>
        <v>453.71859750734762</v>
      </c>
      <c r="R50" s="4">
        <f>'VAB nominal'!R50/Ocupados!R50</f>
        <v>519.12304413657739</v>
      </c>
      <c r="S50" s="4">
        <f>'VAB nominal'!S50/Ocupados!S50</f>
        <v>577.54202139363611</v>
      </c>
      <c r="T50" s="4">
        <f>'VAB nominal'!T50/Ocupados!T50</f>
        <v>674.9002166769676</v>
      </c>
      <c r="U50" s="4">
        <f>'VAB nominal'!U50/Ocupados!U50</f>
        <v>799.52162098547399</v>
      </c>
      <c r="V50" s="4">
        <f>'VAB nominal'!V50/Ocupados!V50</f>
        <v>944.77299828031164</v>
      </c>
      <c r="W50" s="4">
        <f>'VAB nominal'!W50/Ocupados!W50</f>
        <v>1177.0154249843181</v>
      </c>
      <c r="X50" s="4">
        <f>'VAB nominal'!X50/Ocupados!X50</f>
        <v>1449.5797509097661</v>
      </c>
      <c r="Y50" s="4">
        <f>'VAB nominal'!Y50/Ocupados!Y50</f>
        <v>1825.8308720084979</v>
      </c>
      <c r="Z50" s="4">
        <f>'VAB nominal'!Z50/Ocupados!Z50</f>
        <v>2387.2808758762621</v>
      </c>
      <c r="AA50" s="4">
        <f>'VAB nominal'!AA50/Ocupados!AA50</f>
        <v>3021.799400154448</v>
      </c>
      <c r="AB50" s="4">
        <f>'VAB nominal'!AB50/Ocupados!AB50</f>
        <v>3476.936467292388</v>
      </c>
      <c r="AC50" s="4">
        <f>'VAB nominal'!AC50/Ocupados!AC50</f>
        <v>3774.2550652651266</v>
      </c>
      <c r="AD50" s="4">
        <f>'VAB nominal'!AD50/Ocupados!AD50</f>
        <v>5014.6818471898114</v>
      </c>
      <c r="AE50" s="4">
        <f>'VAB nominal'!AE50/Ocupados!AE50</f>
        <v>6522.4470946412157</v>
      </c>
      <c r="AF50" s="4">
        <f>'VAB nominal'!AF50/Ocupados!AF50</f>
        <v>8278.4055527386608</v>
      </c>
      <c r="AG50" s="4">
        <f>'VAB nominal'!AG50/Ocupados!AG50</f>
        <v>10178.689091368806</v>
      </c>
      <c r="AH50" s="4">
        <f>'VAB nominal'!AH50/Ocupados!AH50</f>
        <v>11139.243188478897</v>
      </c>
      <c r="AI50" s="4">
        <f>'VAB nominal'!AI50/Ocupados!AI50</f>
        <v>11864.28459713964</v>
      </c>
      <c r="AJ50" s="4">
        <f>'VAB nominal'!AJ50/Ocupados!AJ50</f>
        <v>13889.08768514527</v>
      </c>
      <c r="AK50" s="4">
        <f>'VAB nominal'!AK50/Ocupados!AK50</f>
        <v>16304.909524115275</v>
      </c>
      <c r="AL50" s="4">
        <f>'VAB nominal'!AL50/Ocupados!AL50</f>
        <v>19212.01167766385</v>
      </c>
      <c r="AM50" s="4">
        <f>'VAB nominal'!AM50/Ocupados!AM50</f>
        <v>18513.334762310391</v>
      </c>
      <c r="AN50" s="4">
        <f>'VAB nominal'!AN50/Ocupados!AN50</f>
        <v>18449.582157516088</v>
      </c>
      <c r="AO50" s="4">
        <f>'VAB nominal'!AO50/Ocupados!AO50</f>
        <v>17427.470035235212</v>
      </c>
      <c r="AP50" s="4">
        <f>'VAB nominal'!AP50/Ocupados!AP50</f>
        <v>18935.762739958271</v>
      </c>
      <c r="AQ50" s="4">
        <f>'VAB nominal'!AQ50/Ocupados!AQ50</f>
        <v>20524.709895947002</v>
      </c>
      <c r="AR50" s="4">
        <f>'VAB nominal'!AR50/Ocupados!AR50</f>
        <v>26490.712532916707</v>
      </c>
      <c r="AS50" s="4">
        <f>'VAB nominal'!AS50/Ocupados!AS50</f>
        <v>25857.312123461987</v>
      </c>
      <c r="AT50" s="4">
        <f>'VAB nominal'!AT50/Ocupados!AT50</f>
        <v>25231.16164540108</v>
      </c>
      <c r="AU50" s="4">
        <f>'VAB nominal'!AU50/Ocupados!AU50</f>
        <v>24620.86273617866</v>
      </c>
      <c r="AV50" s="4">
        <f>'VAB nominal'!AV50/Ocupados!AV50</f>
        <v>24417.436628357671</v>
      </c>
      <c r="AW50" s="4">
        <f>'VAB nominal'!AW50/Ocupados!AW50</f>
        <v>23311.086496893684</v>
      </c>
      <c r="AX50" s="4">
        <f>'VAB nominal'!AX50/Ocupados!AX50</f>
        <v>25032.38641356902</v>
      </c>
      <c r="AY50" s="4">
        <f>'VAB nominal'!AY50/Ocupados!AY50</f>
        <v>24540.288418766366</v>
      </c>
      <c r="AZ50" s="4">
        <f>'VAB nominal'!AZ50/Ocupados!AZ50</f>
        <v>22492.320014431494</v>
      </c>
      <c r="BA50" s="4">
        <f>'VAB nominal'!BA50/Ocupados!BA50</f>
        <v>21543.347071724143</v>
      </c>
      <c r="BB50" s="4">
        <f>'VAB nominal'!BB50/Ocupados!BB50</f>
        <v>19650.773870341625</v>
      </c>
      <c r="BC50" s="4">
        <f>'VAB nominal'!BC50/Ocupados!BC50</f>
        <v>20276.843244847129</v>
      </c>
      <c r="BD50" s="4">
        <f>'VAB nominal'!BD50/Ocupados!BD50</f>
        <v>20022.968604749178</v>
      </c>
      <c r="BE50" s="4">
        <f>'VAB nominal'!BE50/Ocupados!BE50</f>
        <v>17294.466667996636</v>
      </c>
      <c r="BF50" s="4">
        <f>'VAB nominal'!BF50/Ocupados!BF50</f>
        <v>17136.877578687963</v>
      </c>
      <c r="BG50" s="4">
        <f>'VAB nominal'!BG50/Ocupados!BG50</f>
        <v>16762.283336145643</v>
      </c>
      <c r="BH50" s="4">
        <f>'VAB nominal'!BH50/Ocupados!BH50</f>
        <v>18719.574250385947</v>
      </c>
      <c r="BI50" s="4">
        <f>'VAB nominal'!BI50/Ocupados!BI50</f>
        <v>21717.853382277335</v>
      </c>
      <c r="BJ50" s="4">
        <f>'VAB nominal'!BJ50/Ocupados!BJ50</f>
        <v>20274.468223131174</v>
      </c>
      <c r="BK50" s="4">
        <f>'VAB nominal'!BK50/Ocupados!BK50</f>
        <v>23932.220326715895</v>
      </c>
      <c r="BL50" s="4">
        <f>'VAB nominal'!BL50/Ocupados!BL50</f>
        <v>24544.393939394009</v>
      </c>
      <c r="BM50" s="4">
        <f>'VAB nominal'!BM50/Ocupados!BM50</f>
        <v>24215.230312035663</v>
      </c>
      <c r="BN50" s="4">
        <f>'VAB nominal'!BN50/Ocupados!BN50</f>
        <v>23695.861538461537</v>
      </c>
      <c r="BO50" s="4">
        <f>'VAB nominal'!BO50/Ocupados!BO50</f>
        <v>26826.52312599681</v>
      </c>
      <c r="BP50" s="4">
        <f>'VAB nominal'!BP50/Ocupados!BP50</f>
        <v>32161.564147627418</v>
      </c>
      <c r="BR50" t="s">
        <v>17</v>
      </c>
      <c r="BS50" s="4">
        <f t="shared" si="140"/>
        <v>37.310015385190738</v>
      </c>
      <c r="BT50" s="4">
        <f t="shared" si="141"/>
        <v>39.51376730588639</v>
      </c>
      <c r="BU50" s="4">
        <f t="shared" si="142"/>
        <v>41.818993921125724</v>
      </c>
      <c r="BV50" s="4">
        <f t="shared" si="143"/>
        <v>44.855033965792515</v>
      </c>
      <c r="BW50" s="4">
        <f t="shared" si="144"/>
        <v>48.123078794897573</v>
      </c>
      <c r="BX50" s="4">
        <f t="shared" si="145"/>
        <v>48.215792415520689</v>
      </c>
      <c r="BY50" s="4">
        <f t="shared" si="146"/>
        <v>48.073562124425216</v>
      </c>
      <c r="BZ50" s="4">
        <f t="shared" si="147"/>
        <v>49.61297115543168</v>
      </c>
      <c r="CA50" s="4">
        <f t="shared" si="148"/>
        <v>51.288466819031221</v>
      </c>
      <c r="CB50" s="4">
        <f t="shared" si="149"/>
        <v>48.618627908175341</v>
      </c>
      <c r="CC50" s="4">
        <f t="shared" si="150"/>
        <v>45.733468608633302</v>
      </c>
      <c r="CD50" s="4">
        <f t="shared" si="151"/>
        <v>45.830654071684627</v>
      </c>
      <c r="CE50" s="4">
        <f t="shared" si="152"/>
        <v>45.91853831448261</v>
      </c>
      <c r="CF50" s="4">
        <f t="shared" si="153"/>
        <v>45.659404283246282</v>
      </c>
      <c r="CG50" s="4">
        <f t="shared" si="154"/>
        <v>45.274485204537548</v>
      </c>
      <c r="CH50" s="4">
        <f t="shared" si="155"/>
        <v>45.59115931920671</v>
      </c>
      <c r="CI50" s="4">
        <f t="shared" si="156"/>
        <v>45.914597333085567</v>
      </c>
      <c r="CJ50" s="4">
        <f t="shared" si="157"/>
        <v>47.224754209059661</v>
      </c>
      <c r="CK50" s="4">
        <f t="shared" si="158"/>
        <v>48.632453481062726</v>
      </c>
      <c r="CL50" s="4">
        <f t="shared" si="159"/>
        <v>47.786673088646637</v>
      </c>
      <c r="CM50" s="4">
        <f t="shared" si="160"/>
        <v>46.933750066473401</v>
      </c>
      <c r="CN50" s="4">
        <f t="shared" si="161"/>
        <v>48.188863869142729</v>
      </c>
      <c r="CO50" s="4">
        <f t="shared" si="162"/>
        <v>49.537011472985228</v>
      </c>
      <c r="CP50" s="4">
        <f t="shared" si="163"/>
        <v>49.255447088385971</v>
      </c>
      <c r="CQ50" s="4">
        <f t="shared" si="164"/>
        <v>48.983297568193798</v>
      </c>
      <c r="CR50" s="4">
        <f t="shared" si="165"/>
        <v>46.884926315057832</v>
      </c>
      <c r="CS50" s="4">
        <f t="shared" si="166"/>
        <v>44.716974872894305</v>
      </c>
      <c r="CT50" s="4">
        <f t="shared" si="167"/>
        <v>51.078812879233602</v>
      </c>
      <c r="CU50" s="4">
        <f t="shared" si="168"/>
        <v>58.545194691663916</v>
      </c>
      <c r="CV50" s="4">
        <f t="shared" si="169"/>
        <v>64.55838024758701</v>
      </c>
      <c r="CW50" s="4">
        <f t="shared" si="170"/>
        <v>71.1481644543302</v>
      </c>
      <c r="CX50" s="4">
        <f t="shared" si="171"/>
        <v>70.812979716163852</v>
      </c>
      <c r="CY50" s="4">
        <f t="shared" si="172"/>
        <v>70.478137366048955</v>
      </c>
      <c r="CZ50" s="4">
        <f t="shared" si="173"/>
        <v>76.384359957907165</v>
      </c>
      <c r="DA50" s="4">
        <f t="shared" si="174"/>
        <v>83.05660388348106</v>
      </c>
      <c r="DB50" s="4">
        <f t="shared" si="175"/>
        <v>90.814428864089791</v>
      </c>
      <c r="DC50" s="4">
        <f t="shared" si="176"/>
        <v>80.596433761566814</v>
      </c>
      <c r="DD50" s="4">
        <f t="shared" si="177"/>
        <v>73.898244960085648</v>
      </c>
      <c r="DE50" s="4">
        <f t="shared" si="178"/>
        <v>64.834569584831613</v>
      </c>
      <c r="DF50" s="4">
        <f t="shared" si="179"/>
        <v>66.291809465019739</v>
      </c>
      <c r="DG50" s="4">
        <f t="shared" si="180"/>
        <v>67.998133836078424</v>
      </c>
      <c r="DH50" s="4">
        <f t="shared" si="181"/>
        <v>84.451581765788006</v>
      </c>
      <c r="DI50" s="4">
        <f t="shared" si="182"/>
        <v>80.370799964072773</v>
      </c>
      <c r="DJ50" s="4">
        <f t="shared" si="183"/>
        <v>76.925479880551592</v>
      </c>
      <c r="DK50" s="4">
        <f t="shared" si="184"/>
        <v>73.425204757054999</v>
      </c>
      <c r="DL50" s="4">
        <f t="shared" si="185"/>
        <v>70.246739142853784</v>
      </c>
      <c r="DM50" s="4">
        <f t="shared" si="186"/>
        <v>63.846498529812379</v>
      </c>
      <c r="DN50" s="4">
        <f t="shared" si="187"/>
        <v>65.778499264562655</v>
      </c>
      <c r="DO50" s="4">
        <f t="shared" si="188"/>
        <v>62.265536889178428</v>
      </c>
      <c r="DP50" s="4">
        <f t="shared" si="189"/>
        <v>55.171668481620131</v>
      </c>
      <c r="DQ50" s="4">
        <f t="shared" si="190"/>
        <v>51.191775050927035</v>
      </c>
      <c r="DR50" s="4">
        <f t="shared" si="191"/>
        <v>45.007928476370374</v>
      </c>
      <c r="DS50" s="4">
        <f t="shared" si="192"/>
        <v>44.434736370225245</v>
      </c>
      <c r="DT50" s="4">
        <f t="shared" si="193"/>
        <v>41.465356383905913</v>
      </c>
      <c r="DU50" s="4">
        <f t="shared" si="194"/>
        <v>34.356157359386131</v>
      </c>
      <c r="DV50" s="4">
        <f t="shared" si="195"/>
        <v>33.925893435835057</v>
      </c>
      <c r="DW50" s="4">
        <f t="shared" si="196"/>
        <v>32.492073162490712</v>
      </c>
      <c r="DX50" s="4">
        <f t="shared" si="197"/>
        <v>35.901197023272431</v>
      </c>
      <c r="DY50" s="4">
        <f t="shared" si="198"/>
        <v>41.350672067781574</v>
      </c>
      <c r="DZ50" s="4">
        <f t="shared" si="199"/>
        <v>38.612419629407164</v>
      </c>
      <c r="EA50" s="4">
        <f t="shared" si="200"/>
        <v>45.115441510031815</v>
      </c>
      <c r="EB50" s="4">
        <f t="shared" si="201"/>
        <v>45.862887191995057</v>
      </c>
      <c r="EC50" s="4">
        <f t="shared" si="202"/>
        <v>44.564273479453313</v>
      </c>
      <c r="ED50" s="4">
        <f t="shared" si="203"/>
        <v>43.11031123615826</v>
      </c>
    </row>
    <row r="51" spans="2:134" x14ac:dyDescent="0.2">
      <c r="B51" t="s">
        <v>18</v>
      </c>
      <c r="C51" s="4">
        <f>'VAB nominal'!C51/Ocupados!C51</f>
        <v>132.0562285840648</v>
      </c>
      <c r="D51" s="4">
        <f>'VAB nominal'!D51/Ocupados!D51</f>
        <v>146.93314072736419</v>
      </c>
      <c r="E51" s="4">
        <f>'VAB nominal'!E51/Ocupados!E51</f>
        <v>169.00653474192254</v>
      </c>
      <c r="F51" s="4">
        <f>'VAB nominal'!F51/Ocupados!F51</f>
        <v>204.08535716336687</v>
      </c>
      <c r="G51" s="4">
        <f>'VAB nominal'!G51/Ocupados!G51</f>
        <v>251.11153746381029</v>
      </c>
      <c r="H51" s="4">
        <f>'VAB nominal'!H51/Ocupados!H51</f>
        <v>271.03839975786974</v>
      </c>
      <c r="I51" s="4">
        <f>'VAB nominal'!I51/Ocupados!I51</f>
        <v>287.28986780937356</v>
      </c>
      <c r="J51" s="4">
        <f>'VAB nominal'!J51/Ocupados!J51</f>
        <v>352.38318729814898</v>
      </c>
      <c r="K51" s="4">
        <f>'VAB nominal'!K51/Ocupados!K51</f>
        <v>444.99519945503306</v>
      </c>
      <c r="L51" s="4">
        <f>'VAB nominal'!L51/Ocupados!L51</f>
        <v>491.27751075196016</v>
      </c>
      <c r="M51" s="4">
        <f>'VAB nominal'!M51/Ocupados!M51</f>
        <v>515.93266279061652</v>
      </c>
      <c r="N51" s="4">
        <f>'VAB nominal'!N51/Ocupados!N51</f>
        <v>590.1120725747478</v>
      </c>
      <c r="O51" s="4">
        <f>'VAB nominal'!O51/Ocupados!O51</f>
        <v>670.53484809248084</v>
      </c>
      <c r="P51" s="4">
        <f>'VAB nominal'!P51/Ocupados!P51</f>
        <v>700.70824289067809</v>
      </c>
      <c r="Q51" s="4">
        <f>'VAB nominal'!Q51/Ocupados!Q51</f>
        <v>722.82111521786749</v>
      </c>
      <c r="R51" s="4">
        <f>'VAB nominal'!R51/Ocupados!R51</f>
        <v>779.62831097441835</v>
      </c>
      <c r="S51" s="4">
        <f>'VAB nominal'!S51/Ocupados!S51</f>
        <v>811.14263314389177</v>
      </c>
      <c r="T51" s="4">
        <f>'VAB nominal'!T51/Ocupados!T51</f>
        <v>968.20775124452678</v>
      </c>
      <c r="U51" s="4">
        <f>'VAB nominal'!U51/Ocupados!U51</f>
        <v>1172.245581295696</v>
      </c>
      <c r="V51" s="4">
        <f>'VAB nominal'!V51/Ocupados!V51</f>
        <v>1425.1990065606947</v>
      </c>
      <c r="W51" s="4">
        <f>'VAB nominal'!W51/Ocupados!W51</f>
        <v>1827.612725551435</v>
      </c>
      <c r="X51" s="4">
        <f>'VAB nominal'!X51/Ocupados!X51</f>
        <v>2249.6648348538688</v>
      </c>
      <c r="Y51" s="4">
        <f>'VAB nominal'!Y51/Ocupados!Y51</f>
        <v>2834.7726583449785</v>
      </c>
      <c r="Z51" s="4">
        <f>'VAB nominal'!Z51/Ocupados!Z51</f>
        <v>3610.2198954866662</v>
      </c>
      <c r="AA51" s="4">
        <f>'VAB nominal'!AA51/Ocupados!AA51</f>
        <v>4437.5813349609907</v>
      </c>
      <c r="AB51" s="4">
        <f>'VAB nominal'!AB51/Ocupados!AB51</f>
        <v>5203.5955707050716</v>
      </c>
      <c r="AC51" s="4">
        <f>'VAB nominal'!AC51/Ocupados!AC51</f>
        <v>5752.0347506048838</v>
      </c>
      <c r="AD51" s="4">
        <f>'VAB nominal'!AD51/Ocupados!AD51</f>
        <v>7272.0853896459203</v>
      </c>
      <c r="AE51" s="4">
        <f>'VAB nominal'!AE51/Ocupados!AE51</f>
        <v>8970.6805444545626</v>
      </c>
      <c r="AF51" s="4">
        <f>'VAB nominal'!AF51/Ocupados!AF51</f>
        <v>10286.476026205224</v>
      </c>
      <c r="AG51" s="4">
        <f>'VAB nominal'!AG51/Ocupados!AG51</f>
        <v>11412.912125611907</v>
      </c>
      <c r="AH51" s="4">
        <f>'VAB nominal'!AH51/Ocupados!AH51</f>
        <v>12545.371894831582</v>
      </c>
      <c r="AI51" s="4">
        <f>'VAB nominal'!AI51/Ocupados!AI51</f>
        <v>13422.163826718754</v>
      </c>
      <c r="AJ51" s="4">
        <f>'VAB nominal'!AJ51/Ocupados!AJ51</f>
        <v>15116.11155915665</v>
      </c>
      <c r="AK51" s="4">
        <f>'VAB nominal'!AK51/Ocupados!AK51</f>
        <v>17082.050838126197</v>
      </c>
      <c r="AL51" s="4">
        <f>'VAB nominal'!AL51/Ocupados!AL51</f>
        <v>17950.276301376132</v>
      </c>
      <c r="AM51" s="4">
        <f>'VAB nominal'!AM51/Ocupados!AM51</f>
        <v>22190.877720880224</v>
      </c>
      <c r="AN51" s="4">
        <f>'VAB nominal'!AN51/Ocupados!AN51</f>
        <v>23400.494928290125</v>
      </c>
      <c r="AO51" s="4">
        <f>'VAB nominal'!AO51/Ocupados!AO51</f>
        <v>24924.036737922721</v>
      </c>
      <c r="AP51" s="4">
        <f>'VAB nominal'!AP51/Ocupados!AP51</f>
        <v>26726.120131570526</v>
      </c>
      <c r="AQ51" s="4">
        <f>'VAB nominal'!AQ51/Ocupados!AQ51</f>
        <v>27106.972944570181</v>
      </c>
      <c r="AR51" s="4">
        <f>'VAB nominal'!AR51/Ocupados!AR51</f>
        <v>28519.990111987183</v>
      </c>
      <c r="AS51" s="4">
        <f>'VAB nominal'!AS51/Ocupados!AS51</f>
        <v>25702.728340132639</v>
      </c>
      <c r="AT51" s="4">
        <f>'VAB nominal'!AT51/Ocupados!AT51</f>
        <v>20199.473076520509</v>
      </c>
      <c r="AU51" s="4">
        <f>'VAB nominal'!AU51/Ocupados!AU51</f>
        <v>20967.444327694331</v>
      </c>
      <c r="AV51" s="4">
        <f>'VAB nominal'!AV51/Ocupados!AV51</f>
        <v>25131.856555078524</v>
      </c>
      <c r="AW51" s="4">
        <f>'VAB nominal'!AW51/Ocupados!AW51</f>
        <v>26737.404309192021</v>
      </c>
      <c r="AX51" s="4">
        <f>'VAB nominal'!AX51/Ocupados!AX51</f>
        <v>27482.133415789132</v>
      </c>
      <c r="AY51" s="4">
        <f>'VAB nominal'!AY51/Ocupados!AY51</f>
        <v>30310.654034945197</v>
      </c>
      <c r="AZ51" s="4">
        <f>'VAB nominal'!AZ51/Ocupados!AZ51</f>
        <v>29868.970250949966</v>
      </c>
      <c r="BA51" s="4">
        <f>'VAB nominal'!BA51/Ocupados!BA51</f>
        <v>31035.204906594361</v>
      </c>
      <c r="BB51" s="4">
        <f>'VAB nominal'!BB51/Ocupados!BB51</f>
        <v>32347.012346416483</v>
      </c>
      <c r="BC51" s="4">
        <f>'VAB nominal'!BC51/Ocupados!BC51</f>
        <v>38165.880946988917</v>
      </c>
      <c r="BD51" s="4">
        <f>'VAB nominal'!BD51/Ocupados!BD51</f>
        <v>40658.816737405105</v>
      </c>
      <c r="BE51" s="4">
        <f>'VAB nominal'!BE51/Ocupados!BE51</f>
        <v>40324.207876284476</v>
      </c>
      <c r="BF51" s="4">
        <f>'VAB nominal'!BF51/Ocupados!BF51</f>
        <v>44806.931627356091</v>
      </c>
      <c r="BG51" s="4">
        <f>'VAB nominal'!BG51/Ocupados!BG51</f>
        <v>45858.066685433776</v>
      </c>
      <c r="BH51" s="4">
        <f>'VAB nominal'!BH51/Ocupados!BH51</f>
        <v>47201.967109081132</v>
      </c>
      <c r="BI51" s="4">
        <f>'VAB nominal'!BI51/Ocupados!BI51</f>
        <v>44755.286444379191</v>
      </c>
      <c r="BJ51" s="4">
        <f>'VAB nominal'!BJ51/Ocupados!BJ51</f>
        <v>44579.334497259748</v>
      </c>
      <c r="BK51" s="4">
        <f>'VAB nominal'!BK51/Ocupados!BK51</f>
        <v>51757.377017703846</v>
      </c>
      <c r="BL51" s="4">
        <f>'VAB nominal'!BL51/Ocupados!BL51</f>
        <v>54434.369747899189</v>
      </c>
      <c r="BM51" s="4">
        <f>'VAB nominal'!BM51/Ocupados!BM51</f>
        <v>55262.403100775191</v>
      </c>
      <c r="BN51" s="4">
        <f>'VAB nominal'!BN51/Ocupados!BN51</f>
        <v>52286.428571428565</v>
      </c>
      <c r="BO51" s="4">
        <f>'VAB nominal'!BO51/Ocupados!BO51</f>
        <v>56057.619047619046</v>
      </c>
      <c r="BP51" s="4">
        <f>'VAB nominal'!BP51/Ocupados!BP51</f>
        <v>67150.530973451328</v>
      </c>
      <c r="BR51" t="s">
        <v>18</v>
      </c>
      <c r="BS51" s="4">
        <f t="shared" si="140"/>
        <v>68.958214812575108</v>
      </c>
      <c r="BT51" s="4">
        <f t="shared" si="141"/>
        <v>70.062402004229597</v>
      </c>
      <c r="BU51" s="4">
        <f t="shared" si="142"/>
        <v>71.257354967863208</v>
      </c>
      <c r="BV51" s="4">
        <f t="shared" si="143"/>
        <v>74.877041830057436</v>
      </c>
      <c r="BW51" s="4">
        <f t="shared" si="144"/>
        <v>78.797930249598139</v>
      </c>
      <c r="BX51" s="4">
        <f t="shared" si="145"/>
        <v>81.348486429687441</v>
      </c>
      <c r="BY51" s="4">
        <f t="shared" si="146"/>
        <v>84.109267655107914</v>
      </c>
      <c r="BZ51" s="4">
        <f t="shared" si="147"/>
        <v>91.664503043473644</v>
      </c>
      <c r="CA51" s="4">
        <f t="shared" si="148"/>
        <v>100.20287669596119</v>
      </c>
      <c r="CB51" s="4">
        <f t="shared" si="149"/>
        <v>93.891827214396244</v>
      </c>
      <c r="CC51" s="4">
        <f t="shared" si="150"/>
        <v>87.272805457554156</v>
      </c>
      <c r="CD51" s="4">
        <f t="shared" si="151"/>
        <v>86.276446492733982</v>
      </c>
      <c r="CE51" s="4">
        <f t="shared" si="152"/>
        <v>85.249264635252644</v>
      </c>
      <c r="CF51" s="4">
        <f t="shared" si="153"/>
        <v>78.903490110401478</v>
      </c>
      <c r="CG51" s="4">
        <f t="shared" si="154"/>
        <v>72.126983699249195</v>
      </c>
      <c r="CH51" s="4">
        <f t="shared" si="155"/>
        <v>68.469621868774809</v>
      </c>
      <c r="CI51" s="4">
        <f t="shared" si="156"/>
        <v>64.48584864981899</v>
      </c>
      <c r="CJ51" s="4">
        <f t="shared" si="157"/>
        <v>67.748345527223421</v>
      </c>
      <c r="CK51" s="4">
        <f t="shared" si="158"/>
        <v>71.304111364087845</v>
      </c>
      <c r="CL51" s="4">
        <f t="shared" si="159"/>
        <v>72.086648471904297</v>
      </c>
      <c r="CM51" s="4">
        <f t="shared" si="160"/>
        <v>72.87646113939428</v>
      </c>
      <c r="CN51" s="4">
        <f t="shared" si="161"/>
        <v>74.786359570718659</v>
      </c>
      <c r="CO51" s="4">
        <f t="shared" si="162"/>
        <v>76.910828846521142</v>
      </c>
      <c r="CP51" s="4">
        <f t="shared" si="163"/>
        <v>74.48767207767753</v>
      </c>
      <c r="CQ51" s="4">
        <f t="shared" si="164"/>
        <v>71.933089602952123</v>
      </c>
      <c r="CR51" s="4">
        <f t="shared" si="165"/>
        <v>70.168148656410949</v>
      </c>
      <c r="CS51" s="4">
        <f t="shared" si="166"/>
        <v>68.149499427841448</v>
      </c>
      <c r="CT51" s="4">
        <f t="shared" si="167"/>
        <v>74.072393858384046</v>
      </c>
      <c r="CU51" s="4">
        <f t="shared" si="168"/>
        <v>80.520429122883286</v>
      </c>
      <c r="CV51" s="4">
        <f t="shared" si="169"/>
        <v>80.218132160456236</v>
      </c>
      <c r="CW51" s="4">
        <f t="shared" si="170"/>
        <v>79.775277693117772</v>
      </c>
      <c r="CX51" s="4">
        <f t="shared" si="171"/>
        <v>79.751842247170828</v>
      </c>
      <c r="CY51" s="4">
        <f t="shared" si="172"/>
        <v>79.732502889989775</v>
      </c>
      <c r="CZ51" s="4">
        <f t="shared" si="173"/>
        <v>83.132494565025581</v>
      </c>
      <c r="DA51" s="4">
        <f t="shared" si="174"/>
        <v>87.015332889847357</v>
      </c>
      <c r="DB51" s="4">
        <f t="shared" si="175"/>
        <v>84.85025501818258</v>
      </c>
      <c r="DC51" s="4">
        <f t="shared" si="176"/>
        <v>96.606345064477921</v>
      </c>
      <c r="DD51" s="4">
        <f t="shared" si="177"/>
        <v>93.728708413786606</v>
      </c>
      <c r="DE51" s="4">
        <f t="shared" si="178"/>
        <v>92.723682264414251</v>
      </c>
      <c r="DF51" s="4">
        <f t="shared" si="179"/>
        <v>93.564906142524151</v>
      </c>
      <c r="DG51" s="4">
        <f t="shared" si="180"/>
        <v>89.805097539518442</v>
      </c>
      <c r="DH51" s="4">
        <f t="shared" si="181"/>
        <v>90.920856655295154</v>
      </c>
      <c r="DI51" s="4">
        <f t="shared" si="182"/>
        <v>79.890316058076237</v>
      </c>
      <c r="DJ51" s="4">
        <f t="shared" si="183"/>
        <v>61.584725332249825</v>
      </c>
      <c r="DK51" s="4">
        <f t="shared" si="184"/>
        <v>62.529851593334357</v>
      </c>
      <c r="DL51" s="4">
        <f t="shared" si="185"/>
        <v>72.302060141313234</v>
      </c>
      <c r="DM51" s="4">
        <f t="shared" si="186"/>
        <v>73.23080565744138</v>
      </c>
      <c r="DN51" s="4">
        <f t="shared" si="187"/>
        <v>72.215787293024547</v>
      </c>
      <c r="DO51" s="4">
        <f t="shared" si="188"/>
        <v>76.906559317564842</v>
      </c>
      <c r="DP51" s="4">
        <f t="shared" si="189"/>
        <v>73.26593804087122</v>
      </c>
      <c r="DQ51" s="4">
        <f t="shared" si="190"/>
        <v>73.746536364493338</v>
      </c>
      <c r="DR51" s="4">
        <f t="shared" si="191"/>
        <v>74.08726128130202</v>
      </c>
      <c r="DS51" s="4">
        <f t="shared" si="192"/>
        <v>83.636828363203179</v>
      </c>
      <c r="DT51" s="4">
        <f t="shared" si="193"/>
        <v>84.199918575737115</v>
      </c>
      <c r="DU51" s="4">
        <f t="shared" si="194"/>
        <v>80.105669506066818</v>
      </c>
      <c r="DV51" s="4">
        <f t="shared" si="195"/>
        <v>88.704326712755417</v>
      </c>
      <c r="DW51" s="4">
        <f t="shared" si="196"/>
        <v>88.891449210887259</v>
      </c>
      <c r="DX51" s="4">
        <f t="shared" si="197"/>
        <v>90.52594350719319</v>
      </c>
      <c r="DY51" s="4">
        <f t="shared" si="198"/>
        <v>85.213816507821619</v>
      </c>
      <c r="DZ51" s="4">
        <f t="shared" si="199"/>
        <v>84.900671695253038</v>
      </c>
      <c r="EA51" s="4">
        <f t="shared" si="200"/>
        <v>97.569589602525269</v>
      </c>
      <c r="EB51" s="4">
        <f t="shared" si="201"/>
        <v>101.71436154747795</v>
      </c>
      <c r="EC51" s="4">
        <f t="shared" si="202"/>
        <v>101.70164863931473</v>
      </c>
      <c r="ED51" s="4">
        <f t="shared" si="203"/>
        <v>95.12564907094702</v>
      </c>
    </row>
    <row r="52" spans="2:134" x14ac:dyDescent="0.2">
      <c r="B52" t="s">
        <v>19</v>
      </c>
      <c r="C52" s="4">
        <f>'VAB nominal'!C52/Ocupados!C52</f>
        <v>155.01133017751599</v>
      </c>
      <c r="D52" s="4">
        <f>'VAB nominal'!D52/Ocupados!D52</f>
        <v>164.52670652172975</v>
      </c>
      <c r="E52" s="4">
        <f>'VAB nominal'!E52/Ocupados!E52</f>
        <v>180.24620145638011</v>
      </c>
      <c r="F52" s="4">
        <f>'VAB nominal'!F52/Ocupados!F52</f>
        <v>212.40920251678784</v>
      </c>
      <c r="G52" s="4">
        <f>'VAB nominal'!G52/Ocupados!G52</f>
        <v>254.63084706230751</v>
      </c>
      <c r="H52" s="4">
        <f>'VAB nominal'!H52/Ocupados!H52</f>
        <v>257.94576551806989</v>
      </c>
      <c r="I52" s="4">
        <f>'VAB nominal'!I52/Ocupados!I52</f>
        <v>255.70828237932508</v>
      </c>
      <c r="J52" s="4">
        <f>'VAB nominal'!J52/Ocupados!J52</f>
        <v>303.7088003551151</v>
      </c>
      <c r="K52" s="4">
        <f>'VAB nominal'!K52/Ocupados!K52</f>
        <v>371.12308352273163</v>
      </c>
      <c r="L52" s="4">
        <f>'VAB nominal'!L52/Ocupados!L52</f>
        <v>423.1352988737745</v>
      </c>
      <c r="M52" s="4">
        <f>'VAB nominal'!M52/Ocupados!M52</f>
        <v>460.14719103686173</v>
      </c>
      <c r="N52" s="4">
        <f>'VAB nominal'!N52/Ocupados!N52</f>
        <v>519.48931680921919</v>
      </c>
      <c r="O52" s="4">
        <f>'VAB nominal'!O52/Ocupados!O52</f>
        <v>582.22524978175318</v>
      </c>
      <c r="P52" s="4">
        <f>'VAB nominal'!P52/Ocupados!P52</f>
        <v>659.43985957976668</v>
      </c>
      <c r="Q52" s="4">
        <f>'VAB nominal'!Q52/Ocupados!Q52</f>
        <v>746.66037829931793</v>
      </c>
      <c r="R52" s="4">
        <f>'VAB nominal'!R52/Ocupados!R52</f>
        <v>835.65091220856937</v>
      </c>
      <c r="S52" s="4">
        <f>'VAB nominal'!S52/Ocupados!S52</f>
        <v>908.53462536217182</v>
      </c>
      <c r="T52" s="4">
        <f>'VAB nominal'!T52/Ocupados!T52</f>
        <v>1021.9581552707066</v>
      </c>
      <c r="U52" s="4">
        <f>'VAB nominal'!U52/Ocupados!U52</f>
        <v>1163.852962222503</v>
      </c>
      <c r="V52" s="4">
        <f>'VAB nominal'!V52/Ocupados!V52</f>
        <v>1350.7742039915131</v>
      </c>
      <c r="W52" s="4">
        <f>'VAB nominal'!W52/Ocupados!W52</f>
        <v>1646.3438380556088</v>
      </c>
      <c r="X52" s="4">
        <f>'VAB nominal'!X52/Ocupados!X52</f>
        <v>2040.974151881165</v>
      </c>
      <c r="Y52" s="4">
        <f>'VAB nominal'!Y52/Ocupados!Y52</f>
        <v>2588.6998698672901</v>
      </c>
      <c r="Z52" s="4">
        <f>'VAB nominal'!Z52/Ocupados!Z52</f>
        <v>3121.9266574131007</v>
      </c>
      <c r="AA52" s="4">
        <f>'VAB nominal'!AA52/Ocupados!AA52</f>
        <v>3615.3813875976425</v>
      </c>
      <c r="AB52" s="4">
        <f>'VAB nominal'!AB52/Ocupados!AB52</f>
        <v>4197.4463772514373</v>
      </c>
      <c r="AC52" s="4">
        <f>'VAB nominal'!AC52/Ocupados!AC52</f>
        <v>4600.6446762492496</v>
      </c>
      <c r="AD52" s="4">
        <f>'VAB nominal'!AD52/Ocupados!AD52</f>
        <v>5670.9509793262978</v>
      </c>
      <c r="AE52" s="4">
        <f>'VAB nominal'!AE52/Ocupados!AE52</f>
        <v>6855.50695229959</v>
      </c>
      <c r="AF52" s="4">
        <f>'VAB nominal'!AF52/Ocupados!AF52</f>
        <v>8143.2912777374804</v>
      </c>
      <c r="AG52" s="4">
        <f>'VAB nominal'!AG52/Ocupados!AG52</f>
        <v>9394.8832081440487</v>
      </c>
      <c r="AH52" s="4">
        <f>'VAB nominal'!AH52/Ocupados!AH52</f>
        <v>11019.915038583722</v>
      </c>
      <c r="AI52" s="4">
        <f>'VAB nominal'!AI52/Ocupados!AI52</f>
        <v>12626.520627010634</v>
      </c>
      <c r="AJ52" s="4">
        <f>'VAB nominal'!AJ52/Ocupados!AJ52</f>
        <v>13819.805429449259</v>
      </c>
      <c r="AK52" s="4">
        <f>'VAB nominal'!AK52/Ocupados!AK52</f>
        <v>15146.49569473713</v>
      </c>
      <c r="AL52" s="4">
        <f>'VAB nominal'!AL52/Ocupados!AL52</f>
        <v>18284.166924185811</v>
      </c>
      <c r="AM52" s="4">
        <f>'VAB nominal'!AM52/Ocupados!AM52</f>
        <v>22377.130221100804</v>
      </c>
      <c r="AN52" s="4">
        <f>'VAB nominal'!AN52/Ocupados!AN52</f>
        <v>20109.06640240335</v>
      </c>
      <c r="AO52" s="4">
        <f>'VAB nominal'!AO52/Ocupados!AO52</f>
        <v>24050.174052638326</v>
      </c>
      <c r="AP52" s="4">
        <f>'VAB nominal'!AP52/Ocupados!AP52</f>
        <v>24735.426668646898</v>
      </c>
      <c r="AQ52" s="4">
        <f>'VAB nominal'!AQ52/Ocupados!AQ52</f>
        <v>28069.048382247394</v>
      </c>
      <c r="AR52" s="4">
        <f>'VAB nominal'!AR52/Ocupados!AR52</f>
        <v>28997.02368444527</v>
      </c>
      <c r="AS52" s="4">
        <f>'VAB nominal'!AS52/Ocupados!AS52</f>
        <v>22522.402768443524</v>
      </c>
      <c r="AT52" s="4">
        <f>'VAB nominal'!AT52/Ocupados!AT52</f>
        <v>23424.44045457253</v>
      </c>
      <c r="AU52" s="4">
        <f>'VAB nominal'!AU52/Ocupados!AU52</f>
        <v>26156.756388619047</v>
      </c>
      <c r="AV52" s="4">
        <f>'VAB nominal'!AV52/Ocupados!AV52</f>
        <v>25706.466708442786</v>
      </c>
      <c r="AW52" s="4">
        <f>'VAB nominal'!AW52/Ocupados!AW52</f>
        <v>25743.339637786903</v>
      </c>
      <c r="AX52" s="4">
        <f>'VAB nominal'!AX52/Ocupados!AX52</f>
        <v>25511.608742882618</v>
      </c>
      <c r="AY52" s="4">
        <f>'VAB nominal'!AY52/Ocupados!AY52</f>
        <v>25827.779393876735</v>
      </c>
      <c r="AZ52" s="4">
        <f>'VAB nominal'!AZ52/Ocupados!AZ52</f>
        <v>27209.370265775939</v>
      </c>
      <c r="BA52" s="4">
        <f>'VAB nominal'!BA52/Ocupados!BA52</f>
        <v>24650.076821296272</v>
      </c>
      <c r="BB52" s="4">
        <f>'VAB nominal'!BB52/Ocupados!BB52</f>
        <v>24357.316858657436</v>
      </c>
      <c r="BC52" s="4">
        <f>'VAB nominal'!BC52/Ocupados!BC52</f>
        <v>28745.191546153761</v>
      </c>
      <c r="BD52" s="4">
        <f>'VAB nominal'!BD52/Ocupados!BD52</f>
        <v>29223.665823092007</v>
      </c>
      <c r="BE52" s="4">
        <f>'VAB nominal'!BE52/Ocupados!BE52</f>
        <v>29219.983657493838</v>
      </c>
      <c r="BF52" s="4">
        <f>'VAB nominal'!BF52/Ocupados!BF52</f>
        <v>32030.278489738688</v>
      </c>
      <c r="BG52" s="4">
        <f>'VAB nominal'!BG52/Ocupados!BG52</f>
        <v>31887.567878283935</v>
      </c>
      <c r="BH52" s="4">
        <f>'VAB nominal'!BH52/Ocupados!BH52</f>
        <v>32303.368949320124</v>
      </c>
      <c r="BI52" s="4">
        <f>'VAB nominal'!BI52/Ocupados!BI52</f>
        <v>30875.138736769153</v>
      </c>
      <c r="BJ52" s="4">
        <f>'VAB nominal'!BJ52/Ocupados!BJ52</f>
        <v>31820.398892763351</v>
      </c>
      <c r="BK52" s="4">
        <f>'VAB nominal'!BK52/Ocupados!BK52</f>
        <v>32660.977271259464</v>
      </c>
      <c r="BL52" s="4">
        <f>'VAB nominal'!BL52/Ocupados!BL52</f>
        <v>37188.688524590296</v>
      </c>
      <c r="BM52" s="4">
        <f>'VAB nominal'!BM52/Ocupados!BM52</f>
        <v>36776.25</v>
      </c>
      <c r="BN52" s="4">
        <f>'VAB nominal'!BN52/Ocupados!BN52</f>
        <v>39082.100840336134</v>
      </c>
      <c r="BO52" s="4">
        <f>'VAB nominal'!BO52/Ocupados!BO52</f>
        <v>41953.03571428571</v>
      </c>
      <c r="BP52" s="4">
        <f>'VAB nominal'!BP52/Ocupados!BP52</f>
        <v>47278.095238095237</v>
      </c>
      <c r="BR52" t="s">
        <v>19</v>
      </c>
      <c r="BS52" s="4">
        <f t="shared" si="140"/>
        <v>80.945099821319843</v>
      </c>
      <c r="BT52" s="4">
        <f t="shared" ref="BT52:CH52" si="204">D52*100/D$30</f>
        <v>78.451574612061435</v>
      </c>
      <c r="BU52" s="4">
        <f t="shared" si="204"/>
        <v>75.996277767597476</v>
      </c>
      <c r="BV52" s="4">
        <f t="shared" si="204"/>
        <v>77.930984187206164</v>
      </c>
      <c r="BW52" s="4">
        <f t="shared" si="204"/>
        <v>79.902277405726281</v>
      </c>
      <c r="BX52" s="4">
        <f t="shared" si="204"/>
        <v>77.41891047389413</v>
      </c>
      <c r="BY52" s="4">
        <f t="shared" si="204"/>
        <v>74.863191411057613</v>
      </c>
      <c r="BZ52" s="4">
        <f t="shared" si="204"/>
        <v>79.002963983427847</v>
      </c>
      <c r="CA52" s="4">
        <f t="shared" si="204"/>
        <v>83.568543262478499</v>
      </c>
      <c r="CB52" s="4">
        <f t="shared" si="204"/>
        <v>80.86864450472882</v>
      </c>
      <c r="CC52" s="4">
        <f t="shared" si="204"/>
        <v>77.836390640570272</v>
      </c>
      <c r="CD52" s="4">
        <f t="shared" si="204"/>
        <v>75.951152888098804</v>
      </c>
      <c r="CE52" s="4">
        <f t="shared" si="204"/>
        <v>74.021916291403755</v>
      </c>
      <c r="CF52" s="4">
        <f t="shared" si="204"/>
        <v>74.256449765889954</v>
      </c>
      <c r="CG52" s="4">
        <f t="shared" si="204"/>
        <v>74.505793758166234</v>
      </c>
      <c r="CH52" s="4">
        <f t="shared" si="204"/>
        <v>73.389718110294353</v>
      </c>
      <c r="CI52" s="4">
        <f t="shared" ref="CI52:CI55" si="205">S52*100/S$30</f>
        <v>72.228513149587982</v>
      </c>
      <c r="CJ52" s="4">
        <f t="shared" ref="CJ52:CX52" si="206">T52*100/T$30</f>
        <v>71.509419469786621</v>
      </c>
      <c r="CK52" s="4">
        <f t="shared" si="206"/>
        <v>70.793614029246228</v>
      </c>
      <c r="CL52" s="4">
        <f t="shared" si="206"/>
        <v>68.322237638260489</v>
      </c>
      <c r="CM52" s="4">
        <f t="shared" si="206"/>
        <v>65.64832420935349</v>
      </c>
      <c r="CN52" s="4">
        <f t="shared" si="206"/>
        <v>67.848785486768818</v>
      </c>
      <c r="CO52" s="4">
        <f t="shared" si="206"/>
        <v>70.234574910361388</v>
      </c>
      <c r="CP52" s="4">
        <f t="shared" si="206"/>
        <v>64.41298752983559</v>
      </c>
      <c r="CQ52" s="4">
        <f t="shared" si="206"/>
        <v>58.605247695182292</v>
      </c>
      <c r="CR52" s="4">
        <f t="shared" si="206"/>
        <v>56.600678775730628</v>
      </c>
      <c r="CS52" s="4">
        <f t="shared" si="206"/>
        <v>54.507951590309688</v>
      </c>
      <c r="CT52" s="4">
        <f t="shared" si="206"/>
        <v>57.763473884717286</v>
      </c>
      <c r="CU52" s="4">
        <f t="shared" si="206"/>
        <v>61.534725143602365</v>
      </c>
      <c r="CV52" s="4">
        <f t="shared" si="206"/>
        <v>63.504704067212209</v>
      </c>
      <c r="CW52" s="4">
        <f t="shared" si="206"/>
        <v>65.669428501265813</v>
      </c>
      <c r="CX52" s="4">
        <f t="shared" si="206"/>
        <v>70.054401982010972</v>
      </c>
      <c r="CY52" s="4">
        <f t="shared" ref="CY52:CY55" si="207">AI52*100/AI$30</f>
        <v>75.006094798185345</v>
      </c>
      <c r="CZ52" s="4">
        <f t="shared" ref="CZ52:DN52" si="208">AJ52*100/AJ$30</f>
        <v>76.003335597074596</v>
      </c>
      <c r="DA52" s="4">
        <f t="shared" si="208"/>
        <v>77.155686836532411</v>
      </c>
      <c r="DB52" s="4">
        <f t="shared" si="208"/>
        <v>86.428542951912561</v>
      </c>
      <c r="DC52" s="4">
        <f t="shared" si="208"/>
        <v>97.41718155016143</v>
      </c>
      <c r="DD52" s="4">
        <f t="shared" si="208"/>
        <v>80.545169112030337</v>
      </c>
      <c r="DE52" s="4">
        <f t="shared" si="208"/>
        <v>89.472693396718057</v>
      </c>
      <c r="DF52" s="4">
        <f t="shared" si="208"/>
        <v>86.595729692667348</v>
      </c>
      <c r="DG52" s="4">
        <f t="shared" si="208"/>
        <v>92.992442681215039</v>
      </c>
      <c r="DH52" s="4">
        <f t="shared" si="208"/>
        <v>92.441625101950237</v>
      </c>
      <c r="DI52" s="4">
        <f t="shared" si="208"/>
        <v>70.005092523533989</v>
      </c>
      <c r="DJ52" s="4">
        <f t="shared" si="208"/>
        <v>71.417097168407224</v>
      </c>
      <c r="DK52" s="4">
        <f t="shared" si="208"/>
        <v>78.005600948849846</v>
      </c>
      <c r="DL52" s="4">
        <f t="shared" si="208"/>
        <v>73.955161167705853</v>
      </c>
      <c r="DM52" s="4">
        <f t="shared" si="208"/>
        <v>70.508172004571421</v>
      </c>
      <c r="DN52" s="4">
        <f t="shared" si="208"/>
        <v>67.037768960848155</v>
      </c>
      <c r="DO52" s="4">
        <f t="shared" ref="DO52:DO55" si="209">AY52*100/AY$30</f>
        <v>65.532259571374553</v>
      </c>
      <c r="DP52" s="4">
        <f t="shared" ref="DP52:ED52" si="210">AZ52*100/AZ$30</f>
        <v>66.742174881641944</v>
      </c>
      <c r="DQ52" s="4">
        <f t="shared" si="210"/>
        <v>58.574054598976446</v>
      </c>
      <c r="DR52" s="4">
        <f t="shared" si="210"/>
        <v>55.787745677808552</v>
      </c>
      <c r="DS52" s="4">
        <f t="shared" si="210"/>
        <v>62.992300766025849</v>
      </c>
      <c r="DT52" s="4">
        <f t="shared" si="210"/>
        <v>60.518984078677825</v>
      </c>
      <c r="DU52" s="4">
        <f t="shared" si="210"/>
        <v>58.046679082231449</v>
      </c>
      <c r="DV52" s="4">
        <f t="shared" si="210"/>
        <v>63.41037390115914</v>
      </c>
      <c r="DW52" s="4">
        <f t="shared" si="210"/>
        <v>61.810981696085072</v>
      </c>
      <c r="DX52" s="4">
        <f t="shared" si="210"/>
        <v>61.95277721880305</v>
      </c>
      <c r="DY52" s="4">
        <f t="shared" si="210"/>
        <v>58.786092459453073</v>
      </c>
      <c r="DZ52" s="4">
        <f t="shared" si="210"/>
        <v>60.601470840094265</v>
      </c>
      <c r="EA52" s="4">
        <f t="shared" si="210"/>
        <v>61.570317740100307</v>
      </c>
      <c r="EB52" s="4">
        <f t="shared" si="210"/>
        <v>69.48962075955157</v>
      </c>
      <c r="EC52" s="4">
        <f t="shared" si="210"/>
        <v>67.680829024952999</v>
      </c>
      <c r="ED52" s="4">
        <f t="shared" si="210"/>
        <v>71.102775826702526</v>
      </c>
    </row>
    <row r="53" spans="2:134" x14ac:dyDescent="0.2">
      <c r="B53" t="s">
        <v>20</v>
      </c>
      <c r="C53" s="4">
        <f>'VAB nominal'!C53/Ocupados!C53</f>
        <v>110.03113686663785</v>
      </c>
      <c r="D53" s="4">
        <f>'VAB nominal'!D53/Ocupados!D53</f>
        <v>128.48381538215568</v>
      </c>
      <c r="E53" s="4">
        <f>'VAB nominal'!E53/Ocupados!E53</f>
        <v>154.65915735433208</v>
      </c>
      <c r="F53" s="4">
        <f>'VAB nominal'!F53/Ocupados!F53</f>
        <v>181.62308460700112</v>
      </c>
      <c r="G53" s="4">
        <f>'VAB nominal'!G53/Ocupados!G53</f>
        <v>217.10345080790904</v>
      </c>
      <c r="H53" s="4">
        <f>'VAB nominal'!H53/Ocupados!H53</f>
        <v>230.05531128279446</v>
      </c>
      <c r="I53" s="4">
        <f>'VAB nominal'!I53/Ocupados!I53</f>
        <v>239.22322945893154</v>
      </c>
      <c r="J53" s="4">
        <f>'VAB nominal'!J53/Ocupados!J53</f>
        <v>292.56238718904069</v>
      </c>
      <c r="K53" s="4">
        <f>'VAB nominal'!K53/Ocupados!K53</f>
        <v>367.74146509255849</v>
      </c>
      <c r="L53" s="4">
        <f>'VAB nominal'!L53/Ocupados!L53</f>
        <v>431.13164983171237</v>
      </c>
      <c r="M53" s="4">
        <f>'VAB nominal'!M53/Ocupados!M53</f>
        <v>484.70147108930638</v>
      </c>
      <c r="N53" s="4">
        <f>'VAB nominal'!N53/Ocupados!N53</f>
        <v>525.52093956738042</v>
      </c>
      <c r="O53" s="4">
        <f>'VAB nominal'!O53/Ocupados!O53</f>
        <v>563.77376992298673</v>
      </c>
      <c r="P53" s="4">
        <f>'VAB nominal'!P53/Ocupados!P53</f>
        <v>610.10425479969149</v>
      </c>
      <c r="Q53" s="4">
        <f>'VAB nominal'!Q53/Ocupados!Q53</f>
        <v>658.69044683100196</v>
      </c>
      <c r="R53" s="4">
        <f>'VAB nominal'!R53/Ocupados!R53</f>
        <v>696.42374706526743</v>
      </c>
      <c r="S53" s="4">
        <f>'VAB nominal'!S53/Ocupados!S53</f>
        <v>712.27519049566047</v>
      </c>
      <c r="T53" s="4">
        <f>'VAB nominal'!T53/Ocupados!T53</f>
        <v>813.91136872268817</v>
      </c>
      <c r="U53" s="4">
        <f>'VAB nominal'!U53/Ocupados!U53</f>
        <v>942.61229613755791</v>
      </c>
      <c r="V53" s="4">
        <f>'VAB nominal'!V53/Ocupados!V53</f>
        <v>1119.9333275144456</v>
      </c>
      <c r="W53" s="4">
        <f>'VAB nominal'!W53/Ocupados!W53</f>
        <v>1400.5728667441861</v>
      </c>
      <c r="X53" s="4">
        <f>'VAB nominal'!X53/Ocupados!X53</f>
        <v>1693.4962249911484</v>
      </c>
      <c r="Y53" s="4">
        <f>'VAB nominal'!Y53/Ocupados!Y53</f>
        <v>2091.0561034974608</v>
      </c>
      <c r="Z53" s="4">
        <f>'VAB nominal'!Z53/Ocupados!Z53</f>
        <v>2973.5279497912916</v>
      </c>
      <c r="AA53" s="4">
        <f>'VAB nominal'!AA53/Ocupados!AA53</f>
        <v>4105.4877163944748</v>
      </c>
      <c r="AB53" s="4">
        <f>'VAB nominal'!AB53/Ocupados!AB53</f>
        <v>4809.4032477085375</v>
      </c>
      <c r="AC53" s="4">
        <f>'VAB nominal'!AC53/Ocupados!AC53</f>
        <v>5315.405143355898</v>
      </c>
      <c r="AD53" s="4">
        <f>'VAB nominal'!AD53/Ocupados!AD53</f>
        <v>7116.3803171529398</v>
      </c>
      <c r="AE53" s="4">
        <f>'VAB nominal'!AE53/Ocupados!AE53</f>
        <v>9326.4264282521945</v>
      </c>
      <c r="AF53" s="4">
        <f>'VAB nominal'!AF53/Ocupados!AF53</f>
        <v>10819.082008722962</v>
      </c>
      <c r="AG53" s="4">
        <f>'VAB nominal'!AG53/Ocupados!AG53</f>
        <v>12190.168751630734</v>
      </c>
      <c r="AH53" s="4">
        <f>'VAB nominal'!AH53/Ocupados!AH53</f>
        <v>12978.338548272439</v>
      </c>
      <c r="AI53" s="4">
        <f>'VAB nominal'!AI53/Ocupados!AI53</f>
        <v>13398.36537235879</v>
      </c>
      <c r="AJ53" s="4">
        <f>'VAB nominal'!AJ53/Ocupados!AJ53</f>
        <v>14935.780801683475</v>
      </c>
      <c r="AK53" s="4">
        <f>'VAB nominal'!AK53/Ocupados!AK53</f>
        <v>16674.55975791888</v>
      </c>
      <c r="AL53" s="4">
        <f>'VAB nominal'!AL53/Ocupados!AL53</f>
        <v>19739.669117902584</v>
      </c>
      <c r="AM53" s="4">
        <f>'VAB nominal'!AM53/Ocupados!AM53</f>
        <v>23041.727785642684</v>
      </c>
      <c r="AN53" s="4">
        <f>'VAB nominal'!AN53/Ocupados!AN53</f>
        <v>21064.162520355359</v>
      </c>
      <c r="AO53" s="4">
        <f>'VAB nominal'!AO53/Ocupados!AO53</f>
        <v>24585.196038399288</v>
      </c>
      <c r="AP53" s="4">
        <f>'VAB nominal'!AP53/Ocupados!AP53</f>
        <v>26070.340084940315</v>
      </c>
      <c r="AQ53" s="4">
        <f>'VAB nominal'!AQ53/Ocupados!AQ53</f>
        <v>25250.835445147695</v>
      </c>
      <c r="AR53" s="4">
        <f>'VAB nominal'!AR53/Ocupados!AR53</f>
        <v>27267.038345456334</v>
      </c>
      <c r="AS53" s="4">
        <f>'VAB nominal'!AS53/Ocupados!AS53</f>
        <v>30065.667433424096</v>
      </c>
      <c r="AT53" s="4">
        <f>'VAB nominal'!AT53/Ocupados!AT53</f>
        <v>35473.065024616779</v>
      </c>
      <c r="AU53" s="4">
        <f>'VAB nominal'!AU53/Ocupados!AU53</f>
        <v>33367.82269659845</v>
      </c>
      <c r="AV53" s="4">
        <f>'VAB nominal'!AV53/Ocupados!AV53</f>
        <v>32114.657757034856</v>
      </c>
      <c r="AW53" s="4">
        <f>'VAB nominal'!AW53/Ocupados!AW53</f>
        <v>32210.602589377988</v>
      </c>
      <c r="AX53" s="4">
        <f>'VAB nominal'!AX53/Ocupados!AX53</f>
        <v>31847.339323616547</v>
      </c>
      <c r="AY53" s="4">
        <f>'VAB nominal'!AY53/Ocupados!AY53</f>
        <v>36512.124338504036</v>
      </c>
      <c r="AZ53" s="4">
        <f>'VAB nominal'!AZ53/Ocupados!AZ53</f>
        <v>37585.741243425422</v>
      </c>
      <c r="BA53" s="4">
        <f>'VAB nominal'!BA53/Ocupados!BA53</f>
        <v>36939.863780922104</v>
      </c>
      <c r="BB53" s="4">
        <f>'VAB nominal'!BB53/Ocupados!BB53</f>
        <v>41137.083302346036</v>
      </c>
      <c r="BC53" s="4">
        <f>'VAB nominal'!BC53/Ocupados!BC53</f>
        <v>48192.376013918794</v>
      </c>
      <c r="BD53" s="4">
        <f>'VAB nominal'!BD53/Ocupados!BD53</f>
        <v>51033.96090070426</v>
      </c>
      <c r="BE53" s="4">
        <f>'VAB nominal'!BE53/Ocupados!BE53</f>
        <v>48276.074682747923</v>
      </c>
      <c r="BF53" s="4">
        <f>'VAB nominal'!BF53/Ocupados!BF53</f>
        <v>49032.052311334133</v>
      </c>
      <c r="BG53" s="4">
        <f>'VAB nominal'!BG53/Ocupados!BG53</f>
        <v>47878.397311103639</v>
      </c>
      <c r="BH53" s="4">
        <f>'VAB nominal'!BH53/Ocupados!BH53</f>
        <v>44994.42592892715</v>
      </c>
      <c r="BI53" s="4">
        <f>'VAB nominal'!BI53/Ocupados!BI53</f>
        <v>48764.885217985044</v>
      </c>
      <c r="BJ53" s="4">
        <f>'VAB nominal'!BJ53/Ocupados!BJ53</f>
        <v>50528.783284965371</v>
      </c>
      <c r="BK53" s="4">
        <f>'VAB nominal'!BK53/Ocupados!BK53</f>
        <v>55261.466723156147</v>
      </c>
      <c r="BL53" s="4">
        <f>'VAB nominal'!BL53/Ocupados!BL53</f>
        <v>46306.533333333369</v>
      </c>
      <c r="BM53" s="4">
        <f>'VAB nominal'!BM53/Ocupados!BM53</f>
        <v>54535</v>
      </c>
      <c r="BN53" s="4">
        <f>'VAB nominal'!BN53/Ocupados!BN53</f>
        <v>65295.909090909096</v>
      </c>
      <c r="BO53" s="4">
        <f>'VAB nominal'!BO53/Ocupados!BO53</f>
        <v>57739.080459770121</v>
      </c>
      <c r="BP53" s="4">
        <f>'VAB nominal'!BP53/Ocupados!BP53</f>
        <v>68507.407407407416</v>
      </c>
      <c r="BR53" t="s">
        <v>20</v>
      </c>
      <c r="BS53" s="4">
        <f t="shared" si="140"/>
        <v>57.45697006098699</v>
      </c>
      <c r="BT53" s="4">
        <f t="shared" ref="BT53:BT55" si="211">D53*100/D$30</f>
        <v>61.265175982625266</v>
      </c>
      <c r="BU53" s="4">
        <f t="shared" ref="BU53:BU55" si="212">E53*100/E$30</f>
        <v>65.208144119734797</v>
      </c>
      <c r="BV53" s="4">
        <f t="shared" ref="BV53:BV55" si="213">F53*100/F$30</f>
        <v>66.635840475984736</v>
      </c>
      <c r="BW53" s="4">
        <f t="shared" ref="BW53:BW55" si="214">G53*100/G$30</f>
        <v>68.126310509225988</v>
      </c>
      <c r="BX53" s="4">
        <f t="shared" ref="BX53:BX55" si="215">H53*100/H$30</f>
        <v>69.047970267993492</v>
      </c>
      <c r="BY53" s="4">
        <f t="shared" ref="BY53:BY55" si="216">I53*100/I$30</f>
        <v>70.036896147104827</v>
      </c>
      <c r="BZ53" s="4">
        <f t="shared" ref="BZ53:BZ55" si="217">J53*100/J$30</f>
        <v>76.103477116817032</v>
      </c>
      <c r="CA53" s="4">
        <f t="shared" ref="CA53:CA55" si="218">K53*100/K$30</f>
        <v>82.807079105097927</v>
      </c>
      <c r="CB53" s="4">
        <f t="shared" ref="CB53:CB55" si="219">L53*100/L$30</f>
        <v>82.396888696772521</v>
      </c>
      <c r="CC53" s="4">
        <f t="shared" ref="CC53:CC55" si="220">M53*100/M$30</f>
        <v>81.989880157160499</v>
      </c>
      <c r="CD53" s="4">
        <f t="shared" ref="CD53:CD55" si="221">N53*100/N$30</f>
        <v>76.832997206057485</v>
      </c>
      <c r="CE53" s="4">
        <f t="shared" ref="CE53:CE55" si="222">O53*100/O$30</f>
        <v>71.676064925338636</v>
      </c>
      <c r="CF53" s="4">
        <f t="shared" ref="CF53:CF55" si="223">P53*100/P$30</f>
        <v>68.700997202928349</v>
      </c>
      <c r="CG53" s="4">
        <f t="shared" ref="CG53:CG55" si="224">Q53*100/Q$30</f>
        <v>65.727680225709676</v>
      </c>
      <c r="CH53" s="4">
        <f t="shared" ref="CH53:CH55" si="225">R53*100/R$30</f>
        <v>61.162312798000421</v>
      </c>
      <c r="CI53" s="4">
        <f t="shared" si="205"/>
        <v>56.625885823925316</v>
      </c>
      <c r="CJ53" s="4">
        <f t="shared" ref="CJ53:CJ55" si="226">T53*100/T$30</f>
        <v>56.95177358979209</v>
      </c>
      <c r="CK53" s="4">
        <f t="shared" ref="CK53:CK55" si="227">U53*100/U$30</f>
        <v>57.336221359572683</v>
      </c>
      <c r="CL53" s="4">
        <f t="shared" ref="CL53:CL55" si="228">V53*100/V$30</f>
        <v>56.646292707800725</v>
      </c>
      <c r="CM53" s="4">
        <f t="shared" ref="CM53:CM55" si="229">W53*100/W$30</f>
        <v>55.848152439065601</v>
      </c>
      <c r="CN53" s="4">
        <f t="shared" ref="CN53:CN55" si="230">X53*100/X$30</f>
        <v>56.297460693547933</v>
      </c>
      <c r="CO53" s="4">
        <f t="shared" ref="CO53:CO55" si="231">Y53*100/Y$30</f>
        <v>56.732894474317654</v>
      </c>
      <c r="CP53" s="4">
        <f t="shared" ref="CP53:CP55" si="232">Z53*100/Z$30</f>
        <v>61.351159001356336</v>
      </c>
      <c r="CQ53" s="4">
        <f t="shared" ref="CQ53:CQ55" si="233">AA53*100/AA$30</f>
        <v>66.549859816782174</v>
      </c>
      <c r="CR53" s="4">
        <f t="shared" ref="CR53:CR55" si="234">AB53*100/AB$30</f>
        <v>64.852642264070596</v>
      </c>
      <c r="CS53" s="4">
        <f t="shared" ref="CS53:CS55" si="235">AC53*100/AC$30</f>
        <v>62.976358016228069</v>
      </c>
      <c r="CT53" s="4">
        <f t="shared" ref="CT53:CT55" si="236">AD53*100/AD$30</f>
        <v>72.486404855577547</v>
      </c>
      <c r="CU53" s="4">
        <f t="shared" ref="CU53:CU55" si="237">AE53*100/AE$30</f>
        <v>83.713588335290211</v>
      </c>
      <c r="CV53" s="4">
        <f t="shared" ref="CV53:CV55" si="238">AF53*100/AF$30</f>
        <v>84.371610668179855</v>
      </c>
      <c r="CW53" s="4">
        <f t="shared" ref="CW53:CW55" si="239">AG53*100/AG$30</f>
        <v>85.208234899571636</v>
      </c>
      <c r="CX53" s="4">
        <f t="shared" ref="CX53:CX55" si="240">AH53*100/AH$30</f>
        <v>82.504242776462917</v>
      </c>
      <c r="CY53" s="4">
        <f t="shared" si="207"/>
        <v>79.591131472122285</v>
      </c>
      <c r="CZ53" s="4">
        <f t="shared" ref="CZ53:CZ55" si="241">AJ53*100/AJ$30</f>
        <v>82.140748396913679</v>
      </c>
      <c r="DA53" s="4">
        <f t="shared" ref="DA53:DA55" si="242">AK53*100/AK$30</f>
        <v>84.939588453193238</v>
      </c>
      <c r="DB53" s="4">
        <f t="shared" ref="DB53:DB55" si="243">AL53*100/AL$30</f>
        <v>93.308644976131788</v>
      </c>
      <c r="DC53" s="4">
        <f t="shared" ref="DC53:DC55" si="244">AM53*100/AM$30</f>
        <v>100.31045789806957</v>
      </c>
      <c r="DD53" s="4">
        <f t="shared" ref="DD53:DD55" si="245">AN53*100/AN$30</f>
        <v>84.370726042385598</v>
      </c>
      <c r="DE53" s="4">
        <f t="shared" ref="DE53:DE55" si="246">AO53*100/AO$30</f>
        <v>91.46310968176121</v>
      </c>
      <c r="DF53" s="4">
        <f t="shared" ref="DF53:DF55" si="247">AP53*100/AP$30</f>
        <v>91.269099710051535</v>
      </c>
      <c r="DG53" s="4">
        <f t="shared" ref="DG53:DG55" si="248">AQ53*100/AQ$30</f>
        <v>83.655734808266516</v>
      </c>
      <c r="DH53" s="4">
        <f t="shared" ref="DH53:DH55" si="249">AR53*100/AR$30</f>
        <v>86.926484724820014</v>
      </c>
      <c r="DI53" s="4">
        <f t="shared" ref="DI53:DI55" si="250">AS53*100/AS$30</f>
        <v>93.451389360981196</v>
      </c>
      <c r="DJ53" s="4">
        <f t="shared" ref="DJ53:DJ55" si="251">AT53*100/AT$30</f>
        <v>108.15128483590988</v>
      </c>
      <c r="DK53" s="4">
        <f t="shared" ref="DK53:DK55" si="252">AU53*100/AU$30</f>
        <v>99.510697088395872</v>
      </c>
      <c r="DL53" s="4">
        <f t="shared" ref="DL53:DL55" si="253">AV53*100/AV$30</f>
        <v>92.390942606172729</v>
      </c>
      <c r="DM53" s="4">
        <f t="shared" ref="DM53:DM55" si="254">AW53*100/AW$30</f>
        <v>88.221292951795093</v>
      </c>
      <c r="DN53" s="4">
        <f t="shared" ref="DN53:DN55" si="255">AX53*100/AX$30</f>
        <v>83.686395362658899</v>
      </c>
      <c r="DO53" s="4">
        <f t="shared" si="209"/>
        <v>92.64141423712239</v>
      </c>
      <c r="DP53" s="4">
        <f t="shared" ref="DP53:DP55" si="256">AZ53*100/AZ$30</f>
        <v>92.194493684409593</v>
      </c>
      <c r="DQ53" s="4">
        <f t="shared" ref="DQ53:DQ55" si="257">BA53*100/BA$30</f>
        <v>87.777316625364591</v>
      </c>
      <c r="DR53" s="4">
        <f t="shared" ref="DR53:DR55" si="258">BB53*100/BB$30</f>
        <v>94.219948548331274</v>
      </c>
      <c r="DS53" s="4">
        <f t="shared" ref="DS53:DS55" si="259">BC53*100/BC$30</f>
        <v>105.60892035191117</v>
      </c>
      <c r="DT53" s="4">
        <f t="shared" ref="DT53:DT55" si="260">BD53*100/BD$30</f>
        <v>105.68569617234991</v>
      </c>
      <c r="DU53" s="4">
        <f t="shared" ref="DU53:DU55" si="261">BE53*100/BE$30</f>
        <v>95.902374460795784</v>
      </c>
      <c r="DV53" s="4">
        <f t="shared" ref="DV53:DV55" si="262">BF53*100/BF$30</f>
        <v>97.068802295894642</v>
      </c>
      <c r="DW53" s="4">
        <f t="shared" ref="DW53:DW55" si="263">BG53*100/BG$30</f>
        <v>92.807665706293434</v>
      </c>
      <c r="DX53" s="4">
        <f t="shared" ref="DX53:DX55" si="264">BH53*100/BH$30</f>
        <v>86.292226982146616</v>
      </c>
      <c r="DY53" s="4">
        <f t="shared" ref="DY53:DY55" si="265">BI53*100/BI$30</f>
        <v>92.848070275556054</v>
      </c>
      <c r="DZ53" s="4">
        <f t="shared" ref="DZ53:DZ55" si="266">BJ53*100/BJ$30</f>
        <v>96.231307380802946</v>
      </c>
      <c r="EA53" s="4">
        <f t="shared" ref="EA53:EA55" si="267">BK53*100/BK$30</f>
        <v>104.17526813941225</v>
      </c>
      <c r="EB53" s="4">
        <f t="shared" ref="EB53:EB55" si="268">BL53*100/BL$30</f>
        <v>86.526940521044352</v>
      </c>
      <c r="EC53" s="4">
        <f t="shared" ref="EC53:ED55" si="269">BM53*100/BM$30</f>
        <v>100.36297912037828</v>
      </c>
      <c r="ED53" s="4">
        <f t="shared" si="269"/>
        <v>118.79403324449653</v>
      </c>
    </row>
    <row r="54" spans="2:134" x14ac:dyDescent="0.2">
      <c r="B54" t="s">
        <v>21</v>
      </c>
      <c r="C54" s="4">
        <f>'VAB nominal'!C54/Ocupados!C54</f>
        <v>111.93006127925591</v>
      </c>
      <c r="D54" s="4">
        <f>'VAB nominal'!D54/Ocupados!D54</f>
        <v>119.29887626533831</v>
      </c>
      <c r="E54" s="4">
        <f>'VAB nominal'!E54/Ocupados!E54</f>
        <v>131.18889413218861</v>
      </c>
      <c r="F54" s="4">
        <f>'VAB nominal'!F54/Ocupados!F54</f>
        <v>148.30223025139091</v>
      </c>
      <c r="G54" s="4">
        <f>'VAB nominal'!G54/Ocupados!G54</f>
        <v>170.57554814864812</v>
      </c>
      <c r="H54" s="4">
        <f>'VAB nominal'!H54/Ocupados!H54</f>
        <v>173.00751238052811</v>
      </c>
      <c r="I54" s="4">
        <f>'VAB nominal'!I54/Ocupados!I54</f>
        <v>171.85633386846681</v>
      </c>
      <c r="J54" s="4">
        <f>'VAB nominal'!J54/Ocupados!J54</f>
        <v>200.2398630605534</v>
      </c>
      <c r="K54" s="4">
        <f>'VAB nominal'!K54/Ocupados!K54</f>
        <v>239.28232966849069</v>
      </c>
      <c r="L54" s="4">
        <f>'VAB nominal'!L54/Ocupados!L54</f>
        <v>282.42464409499627</v>
      </c>
      <c r="M54" s="4">
        <f>'VAB nominal'!M54/Ocupados!M54</f>
        <v>319.35540245910454</v>
      </c>
      <c r="N54" s="4">
        <f>'VAB nominal'!N54/Ocupados!N54</f>
        <v>379.83353573148224</v>
      </c>
      <c r="O54" s="4">
        <f>'VAB nominal'!O54/Ocupados!O54</f>
        <v>448.627126098622</v>
      </c>
      <c r="P54" s="4">
        <f>'VAB nominal'!P54/Ocupados!P54</f>
        <v>500.58241787791405</v>
      </c>
      <c r="Q54" s="4">
        <f>'VAB nominal'!Q54/Ocupados!Q54</f>
        <v>557.6502806429595</v>
      </c>
      <c r="R54" s="4">
        <f>'VAB nominal'!R54/Ocupados!R54</f>
        <v>660.0747372354956</v>
      </c>
      <c r="S54" s="4">
        <f>'VAB nominal'!S54/Ocupados!S54</f>
        <v>759.13536838506104</v>
      </c>
      <c r="T54" s="4">
        <f>'VAB nominal'!T54/Ocupados!T54</f>
        <v>833.72124520011528</v>
      </c>
      <c r="U54" s="4">
        <f>'VAB nominal'!U54/Ocupados!U54</f>
        <v>924.81177358260186</v>
      </c>
      <c r="V54" s="4">
        <f>'VAB nominal'!V54/Ocupados!V54</f>
        <v>1047.2135612923839</v>
      </c>
      <c r="W54" s="4">
        <f>'VAB nominal'!W54/Ocupados!W54</f>
        <v>1245.8095705508454</v>
      </c>
      <c r="X54" s="4">
        <f>'VAB nominal'!X54/Ocupados!X54</f>
        <v>1506.7645512112224</v>
      </c>
      <c r="Y54" s="4">
        <f>'VAB nominal'!Y54/Ocupados!Y54</f>
        <v>1861.3944480739829</v>
      </c>
      <c r="Z54" s="4">
        <f>'VAB nominal'!Z54/Ocupados!Z54</f>
        <v>2450.2240866564698</v>
      </c>
      <c r="AA54" s="4">
        <f>'VAB nominal'!AA54/Ocupados!AA54</f>
        <v>3120.3951124775781</v>
      </c>
      <c r="AB54" s="4">
        <f>'VAB nominal'!AB54/Ocupados!AB54</f>
        <v>4371.7506472208443</v>
      </c>
      <c r="AC54" s="4">
        <f>'VAB nominal'!AC54/Ocupados!AC54</f>
        <v>5708.912871140642</v>
      </c>
      <c r="AD54" s="4">
        <f>'VAB nominal'!AD54/Ocupados!AD54</f>
        <v>6580.5900914184276</v>
      </c>
      <c r="AE54" s="4">
        <f>'VAB nominal'!AE54/Ocupados!AE54</f>
        <v>7403.0767281841408</v>
      </c>
      <c r="AF54" s="4">
        <f>'VAB nominal'!AF54/Ocupados!AF54</f>
        <v>8196.5438848781559</v>
      </c>
      <c r="AG54" s="4">
        <f>'VAB nominal'!AG54/Ocupados!AG54</f>
        <v>8784.1284496414683</v>
      </c>
      <c r="AH54" s="4">
        <f>'VAB nominal'!AH54/Ocupados!AH54</f>
        <v>8997.0097308474578</v>
      </c>
      <c r="AI54" s="4">
        <f>'VAB nominal'!AI54/Ocupados!AI54</f>
        <v>8843.964558050764</v>
      </c>
      <c r="AJ54" s="4">
        <f>'VAB nominal'!AJ54/Ocupados!AJ54</f>
        <v>9119.7347199488686</v>
      </c>
      <c r="AK54" s="4">
        <f>'VAB nominal'!AK54/Ocupados!AK54</f>
        <v>9369.7296543510092</v>
      </c>
      <c r="AL54" s="4">
        <f>'VAB nominal'!AL54/Ocupados!AL54</f>
        <v>10475.370782548114</v>
      </c>
      <c r="AM54" s="4">
        <f>'VAB nominal'!AM54/Ocupados!AM54</f>
        <v>12233.519977968541</v>
      </c>
      <c r="AN54" s="4">
        <f>'VAB nominal'!AN54/Ocupados!AN54</f>
        <v>12875.129841583706</v>
      </c>
      <c r="AO54" s="4">
        <f>'VAB nominal'!AO54/Ocupados!AO54</f>
        <v>13881.472899984914</v>
      </c>
      <c r="AP54" s="4">
        <f>'VAB nominal'!AP54/Ocupados!AP54</f>
        <v>14491.204862955386</v>
      </c>
      <c r="AQ54" s="4">
        <f>'VAB nominal'!AQ54/Ocupados!AQ54</f>
        <v>16246.335536134951</v>
      </c>
      <c r="AR54" s="4">
        <f>'VAB nominal'!AR54/Ocupados!AR54</f>
        <v>16312.793315277049</v>
      </c>
      <c r="AS54" s="4">
        <f>'VAB nominal'!AS54/Ocupados!AS54</f>
        <v>16062.192515457356</v>
      </c>
      <c r="AT54" s="4">
        <f>'VAB nominal'!AT54/Ocupados!AT54</f>
        <v>16184.334216842037</v>
      </c>
      <c r="AU54" s="4">
        <f>'VAB nominal'!AU54/Ocupados!AU54</f>
        <v>15898.621284855702</v>
      </c>
      <c r="AV54" s="4">
        <f>'VAB nominal'!AV54/Ocupados!AV54</f>
        <v>14274.123304043711</v>
      </c>
      <c r="AW54" s="4">
        <f>'VAB nominal'!AW54/Ocupados!AW54</f>
        <v>12706.339065531483</v>
      </c>
      <c r="AX54" s="4">
        <f>'VAB nominal'!AX54/Ocupados!AX54</f>
        <v>14303.215173922406</v>
      </c>
      <c r="AY54" s="4">
        <f>'VAB nominal'!AY54/Ocupados!AY54</f>
        <v>15631.235097673245</v>
      </c>
      <c r="AZ54" s="4">
        <f>'VAB nominal'!AZ54/Ocupados!AZ54</f>
        <v>12728.228610122969</v>
      </c>
      <c r="BA54" s="4">
        <f>'VAB nominal'!BA54/Ocupados!BA54</f>
        <v>12538.233156047558</v>
      </c>
      <c r="BB54" s="4">
        <f>'VAB nominal'!BB54/Ocupados!BB54</f>
        <v>41201.174806084302</v>
      </c>
      <c r="BC54" s="4">
        <f>'VAB nominal'!BC54/Ocupados!BC54</f>
        <v>39334.157882509418</v>
      </c>
      <c r="BD54" s="4">
        <f>'VAB nominal'!BD54/Ocupados!BD54</f>
        <v>32304.691827004841</v>
      </c>
      <c r="BE54" s="4">
        <f>'VAB nominal'!BE54/Ocupados!BE54</f>
        <v>29375.928921419647</v>
      </c>
      <c r="BF54" s="4">
        <f>'VAB nominal'!BF54/Ocupados!BF54</f>
        <v>28335.13783516307</v>
      </c>
      <c r="BG54" s="4">
        <f>'VAB nominal'!BG54/Ocupados!BG54</f>
        <v>29360.534734068478</v>
      </c>
      <c r="BH54" s="4">
        <f>'VAB nominal'!BH54/Ocupados!BH54</f>
        <v>28318.502440024942</v>
      </c>
      <c r="BI54" s="4">
        <f>'VAB nominal'!BI54/Ocupados!BI54</f>
        <v>31437.328262703195</v>
      </c>
      <c r="BJ54" s="4">
        <f>'VAB nominal'!BJ54/Ocupados!BJ54</f>
        <v>35257.102509370699</v>
      </c>
      <c r="BK54" s="4">
        <f>'VAB nominal'!BK54/Ocupados!BK54</f>
        <v>34202.276961451847</v>
      </c>
      <c r="BL54" s="4">
        <f>'VAB nominal'!BL54/Ocupados!BL54</f>
        <v>34440.000000000051</v>
      </c>
      <c r="BM54" s="4">
        <f>'VAB nominal'!BM54/Ocupados!BM54</f>
        <v>35660</v>
      </c>
      <c r="BN54" s="4">
        <f>'VAB nominal'!BN54/Ocupados!BN54</f>
        <v>25790</v>
      </c>
      <c r="BO54" s="4">
        <f>'VAB nominal'!BO54/Ocupados!BO54</f>
        <v>23450</v>
      </c>
      <c r="BP54" s="4">
        <f>'VAB nominal'!BP54/Ocupados!BP54</f>
        <v>22760</v>
      </c>
      <c r="BR54" t="s">
        <v>21</v>
      </c>
      <c r="BS54" s="4">
        <f t="shared" si="140"/>
        <v>58.448566133070798</v>
      </c>
      <c r="BT54" s="4">
        <f t="shared" si="211"/>
        <v>56.885504428602694</v>
      </c>
      <c r="BU54" s="4">
        <f t="shared" si="212"/>
        <v>55.312497894200945</v>
      </c>
      <c r="BV54" s="4">
        <f t="shared" si="213"/>
        <v>54.410725259114479</v>
      </c>
      <c r="BW54" s="4">
        <f t="shared" si="214"/>
        <v>53.526015893400491</v>
      </c>
      <c r="BX54" s="4">
        <f t="shared" si="215"/>
        <v>51.925849937478198</v>
      </c>
      <c r="BY54" s="4">
        <f t="shared" si="216"/>
        <v>50.314027758053911</v>
      </c>
      <c r="BZ54" s="4">
        <f t="shared" si="217"/>
        <v>52.087864003026056</v>
      </c>
      <c r="CA54" s="4">
        <f t="shared" si="218"/>
        <v>53.880980749134956</v>
      </c>
      <c r="CB54" s="4">
        <f t="shared" si="219"/>
        <v>53.976347999049828</v>
      </c>
      <c r="CC54" s="4">
        <f t="shared" si="220"/>
        <v>54.02069673178142</v>
      </c>
      <c r="CD54" s="4">
        <f t="shared" si="221"/>
        <v>55.532989824627293</v>
      </c>
      <c r="CE54" s="4">
        <f t="shared" si="222"/>
        <v>57.036756112128984</v>
      </c>
      <c r="CF54" s="4">
        <f t="shared" si="223"/>
        <v>56.368253490965614</v>
      </c>
      <c r="CG54" s="4">
        <f t="shared" si="224"/>
        <v>55.645348281909513</v>
      </c>
      <c r="CH54" s="4">
        <f t="shared" si="225"/>
        <v>57.97001856841014</v>
      </c>
      <c r="CI54" s="4">
        <f t="shared" si="205"/>
        <v>60.351270504258622</v>
      </c>
      <c r="CJ54" s="4">
        <f t="shared" si="226"/>
        <v>58.337928942007807</v>
      </c>
      <c r="CK54" s="4">
        <f t="shared" si="227"/>
        <v>56.253470046324288</v>
      </c>
      <c r="CL54" s="4">
        <f t="shared" si="228"/>
        <v>52.968122711556362</v>
      </c>
      <c r="CM54" s="4">
        <f t="shared" si="229"/>
        <v>49.676931817128029</v>
      </c>
      <c r="CN54" s="4">
        <f t="shared" si="230"/>
        <v>50.089877287260308</v>
      </c>
      <c r="CO54" s="4">
        <f t="shared" si="231"/>
        <v>50.501894531205366</v>
      </c>
      <c r="CP54" s="4">
        <f t="shared" si="232"/>
        <v>50.554119573675187</v>
      </c>
      <c r="CQ54" s="4">
        <f t="shared" si="233"/>
        <v>50.581531757870671</v>
      </c>
      <c r="CR54" s="4">
        <f t="shared" si="234"/>
        <v>58.95109355345005</v>
      </c>
      <c r="CS54" s="4">
        <f t="shared" si="235"/>
        <v>67.638595960235179</v>
      </c>
      <c r="CT54" s="4">
        <f t="shared" si="236"/>
        <v>67.028924298131599</v>
      </c>
      <c r="CU54" s="4">
        <f t="shared" si="237"/>
        <v>66.449687069896868</v>
      </c>
      <c r="CV54" s="4">
        <f t="shared" si="238"/>
        <v>63.919989600043564</v>
      </c>
      <c r="CW54" s="4">
        <f t="shared" si="239"/>
        <v>61.400305079856473</v>
      </c>
      <c r="CX54" s="4">
        <f t="shared" si="240"/>
        <v>57.194645704079377</v>
      </c>
      <c r="CY54" s="4">
        <f t="shared" si="207"/>
        <v>52.536345017637473</v>
      </c>
      <c r="CZ54" s="4">
        <f t="shared" si="241"/>
        <v>50.154849286050286</v>
      </c>
      <c r="DA54" s="4">
        <f t="shared" si="242"/>
        <v>47.729055058277901</v>
      </c>
      <c r="DB54" s="4">
        <f t="shared" si="243"/>
        <v>49.516668567440654</v>
      </c>
      <c r="DC54" s="4">
        <f t="shared" si="244"/>
        <v>53.257724512301728</v>
      </c>
      <c r="DD54" s="4">
        <f t="shared" si="245"/>
        <v>51.570246458869249</v>
      </c>
      <c r="DE54" s="4">
        <f t="shared" si="246"/>
        <v>51.642568821199482</v>
      </c>
      <c r="DF54" s="4">
        <f t="shared" si="247"/>
        <v>50.731951222986389</v>
      </c>
      <c r="DG54" s="4">
        <f t="shared" si="248"/>
        <v>53.823927535759687</v>
      </c>
      <c r="DH54" s="4">
        <f t="shared" si="249"/>
        <v>52.00468642667488</v>
      </c>
      <c r="DI54" s="4">
        <f t="shared" si="250"/>
        <v>49.925191585281055</v>
      </c>
      <c r="DJ54" s="4">
        <f t="shared" si="251"/>
        <v>49.343256314349311</v>
      </c>
      <c r="DK54" s="4">
        <f t="shared" si="252"/>
        <v>47.413428834890027</v>
      </c>
      <c r="DL54" s="4">
        <f t="shared" si="253"/>
        <v>41.065351432818751</v>
      </c>
      <c r="DM54" s="4">
        <f t="shared" si="254"/>
        <v>34.801263277662201</v>
      </c>
      <c r="DN54" s="4">
        <f t="shared" si="255"/>
        <v>37.585071325390842</v>
      </c>
      <c r="DO54" s="4">
        <f t="shared" si="209"/>
        <v>39.660790818306154</v>
      </c>
      <c r="DP54" s="10">
        <f t="shared" si="256"/>
        <v>31.22121723261132</v>
      </c>
      <c r="DQ54" s="10">
        <f t="shared" si="257"/>
        <v>29.793625341667624</v>
      </c>
      <c r="DR54" s="10">
        <f t="shared" si="258"/>
        <v>94.36674306315436</v>
      </c>
      <c r="DS54" s="10">
        <f t="shared" si="259"/>
        <v>86.196994016723252</v>
      </c>
      <c r="DT54" s="10">
        <f t="shared" si="260"/>
        <v>66.899448624280964</v>
      </c>
      <c r="DU54" s="4">
        <f t="shared" si="261"/>
        <v>58.356470654862044</v>
      </c>
      <c r="DV54" s="4">
        <f t="shared" si="262"/>
        <v>56.095100304675171</v>
      </c>
      <c r="DW54" s="4">
        <f t="shared" si="263"/>
        <v>56.912571129976143</v>
      </c>
      <c r="DX54" s="4">
        <f t="shared" si="264"/>
        <v>54.310430456632609</v>
      </c>
      <c r="DY54" s="4">
        <f t="shared" si="265"/>
        <v>59.856498190519048</v>
      </c>
      <c r="DZ54" s="4">
        <f t="shared" si="266"/>
        <v>67.146621160483292</v>
      </c>
      <c r="EA54" s="4">
        <f t="shared" si="267"/>
        <v>64.475874143685658</v>
      </c>
      <c r="EB54" s="4">
        <f t="shared" si="268"/>
        <v>64.353507313829795</v>
      </c>
      <c r="EC54" s="4">
        <f t="shared" si="269"/>
        <v>65.626548738107445</v>
      </c>
      <c r="ED54" s="4">
        <f t="shared" si="269"/>
        <v>46.920215370768346</v>
      </c>
    </row>
    <row r="55" spans="2:134" x14ac:dyDescent="0.2">
      <c r="B55" t="s">
        <v>22</v>
      </c>
      <c r="C55" s="4">
        <f>'VAB nominal'!C55/Ocupados!C55</f>
        <v>85.719505807888453</v>
      </c>
      <c r="D55" s="4">
        <f>'VAB nominal'!D55/Ocupados!D55</f>
        <v>98.2157294255571</v>
      </c>
      <c r="E55" s="4">
        <f>'VAB nominal'!E55/Ocupados!E55</f>
        <v>116.28355655794465</v>
      </c>
      <c r="F55" s="4">
        <f>'VAB nominal'!F55/Ocupados!F55</f>
        <v>137.63602513352362</v>
      </c>
      <c r="G55" s="4">
        <f>'VAB nominal'!G55/Ocupados!G55</f>
        <v>165.88774592937145</v>
      </c>
      <c r="H55" s="4">
        <f>'VAB nominal'!H55/Ocupados!H55</f>
        <v>170.92885705375815</v>
      </c>
      <c r="I55" s="4">
        <f>'VAB nominal'!I55/Ocupados!I55</f>
        <v>172.57736859072068</v>
      </c>
      <c r="J55" s="4">
        <f>'VAB nominal'!J55/Ocupados!J55</f>
        <v>199.56114763239088</v>
      </c>
      <c r="K55" s="4">
        <f>'VAB nominal'!K55/Ocupados!K55</f>
        <v>237.2236488969919</v>
      </c>
      <c r="L55" s="4">
        <f>'VAB nominal'!L55/Ocupados!L55</f>
        <v>267.37558554157522</v>
      </c>
      <c r="M55" s="4">
        <f>'VAB nominal'!M55/Ocupados!M55</f>
        <v>287.69679958231069</v>
      </c>
      <c r="N55" s="4">
        <f>'VAB nominal'!N55/Ocupados!N55</f>
        <v>322.56404999028581</v>
      </c>
      <c r="O55" s="4">
        <f>'VAB nominal'!O55/Ocupados!O55</f>
        <v>358.38351055169778</v>
      </c>
      <c r="P55" s="4">
        <f>'VAB nominal'!P55/Ocupados!P55</f>
        <v>398.33174161187964</v>
      </c>
      <c r="Q55" s="4">
        <f>'VAB nominal'!Q55/Ocupados!Q55</f>
        <v>442.12405391110093</v>
      </c>
      <c r="R55" s="4">
        <f>'VAB nominal'!R55/Ocupados!R55</f>
        <v>497.02686707971111</v>
      </c>
      <c r="S55" s="4">
        <f>'VAB nominal'!S55/Ocupados!S55</f>
        <v>542.91110104354959</v>
      </c>
      <c r="T55" s="4">
        <f>'VAB nominal'!T55/Ocupados!T55</f>
        <v>625.15145515403879</v>
      </c>
      <c r="U55" s="4">
        <f>'VAB nominal'!U55/Ocupados!U55</f>
        <v>729.74266402339936</v>
      </c>
      <c r="V55" s="4">
        <f>'VAB nominal'!V55/Ocupados!V55</f>
        <v>858.27574546413075</v>
      </c>
      <c r="W55" s="4">
        <f>'VAB nominal'!W55/Ocupados!W55</f>
        <v>1062.4010967905829</v>
      </c>
      <c r="X55" s="4">
        <f>'VAB nominal'!X55/Ocupados!X55</f>
        <v>1282.1812393969117</v>
      </c>
      <c r="Y55" s="4">
        <f>'VAB nominal'!Y55/Ocupados!Y55</f>
        <v>1580.8600879943933</v>
      </c>
      <c r="Z55" s="4">
        <f>'VAB nominal'!Z55/Ocupados!Z55</f>
        <v>2014.6302736010546</v>
      </c>
      <c r="AA55" s="4">
        <f>'VAB nominal'!AA55/Ocupados!AA55</f>
        <v>2475.576839417552</v>
      </c>
      <c r="AB55" s="4">
        <f>'VAB nominal'!AB55/Ocupados!AB55</f>
        <v>2858.1803170122384</v>
      </c>
      <c r="AC55" s="4">
        <f>'VAB nominal'!AC55/Ocupados!AC55</f>
        <v>3107.4030162951449</v>
      </c>
      <c r="AD55" s="4">
        <f>'VAB nominal'!AD55/Ocupados!AD55</f>
        <v>3872.2616833996562</v>
      </c>
      <c r="AE55" s="4">
        <f>'VAB nominal'!AE55/Ocupados!AE55</f>
        <v>4717.1589993028911</v>
      </c>
      <c r="AF55" s="4">
        <f>'VAB nominal'!AF55/Ocupados!AF55</f>
        <v>5609.6612249315294</v>
      </c>
      <c r="AG55" s="4">
        <f>'VAB nominal'!AG55/Ocupados!AG55</f>
        <v>6474.7730312065996</v>
      </c>
      <c r="AH55" s="4">
        <f>'VAB nominal'!AH55/Ocupados!AH55</f>
        <v>7086.3686653106543</v>
      </c>
      <c r="AI55" s="4">
        <f>'VAB nominal'!AI55/Ocupados!AI55</f>
        <v>7541.6658634994628</v>
      </c>
      <c r="AJ55" s="4">
        <f>'VAB nominal'!AJ55/Ocupados!AJ55</f>
        <v>8629.1042246581947</v>
      </c>
      <c r="AK55" s="4">
        <f>'VAB nominal'!AK55/Ocupados!AK55</f>
        <v>9908.807673524012</v>
      </c>
      <c r="AL55" s="4">
        <f>'VAB nominal'!AL55/Ocupados!AL55</f>
        <v>11308.606878516021</v>
      </c>
      <c r="AM55" s="4">
        <f>'VAB nominal'!AM55/Ocupados!AM55</f>
        <v>12823.681395793521</v>
      </c>
      <c r="AN55" s="4">
        <f>'VAB nominal'!AN55/Ocupados!AN55</f>
        <v>13085.187045213679</v>
      </c>
      <c r="AO55" s="4">
        <f>'VAB nominal'!AO55/Ocupados!AO55</f>
        <v>15257.2394796234</v>
      </c>
      <c r="AP55" s="4">
        <f>'VAB nominal'!AP55/Ocupados!AP55</f>
        <v>16767.774606298208</v>
      </c>
      <c r="AQ55" s="4">
        <f>'VAB nominal'!AQ55/Ocupados!AQ55</f>
        <v>17672.867227359395</v>
      </c>
      <c r="AR55" s="4">
        <f>'VAB nominal'!AR55/Ocupados!AR55</f>
        <v>20689.352866544112</v>
      </c>
      <c r="AS55" s="4">
        <f>'VAB nominal'!AS55/Ocupados!AS55</f>
        <v>21969.431585871458</v>
      </c>
      <c r="AT55" s="4">
        <f>'VAB nominal'!AT55/Ocupados!AT55</f>
        <v>22744.908798384666</v>
      </c>
      <c r="AU55" s="4">
        <f>'VAB nominal'!AU55/Ocupados!AU55</f>
        <v>22975.272669745114</v>
      </c>
      <c r="AV55" s="4">
        <f>'VAB nominal'!AV55/Ocupados!AV55</f>
        <v>24483.788807041285</v>
      </c>
      <c r="AW55" s="4">
        <f>'VAB nominal'!AW55/Ocupados!AW55</f>
        <v>25788.660021226431</v>
      </c>
      <c r="AX55" s="4">
        <f>'VAB nominal'!AX55/Ocupados!AX55</f>
        <v>26387.653563043892</v>
      </c>
      <c r="AY55" s="4">
        <f>'VAB nominal'!AY55/Ocupados!AY55</f>
        <v>28111.975504534665</v>
      </c>
      <c r="AZ55" s="4">
        <f>'VAB nominal'!AZ55/Ocupados!AZ55</f>
        <v>28257.477608518413</v>
      </c>
      <c r="BA55" s="4">
        <f>'VAB nominal'!BA55/Ocupados!BA55</f>
        <v>27522.516078101835</v>
      </c>
      <c r="BB55" s="4">
        <f>'VAB nominal'!BB55/Ocupados!BB55</f>
        <v>27444.237373069933</v>
      </c>
      <c r="BC55" s="4">
        <f>'VAB nominal'!BC55/Ocupados!BC55</f>
        <v>31211.086867969472</v>
      </c>
      <c r="BD55" s="4">
        <f>'VAB nominal'!BD55/Ocupados!BD55</f>
        <v>31670.57083351925</v>
      </c>
      <c r="BE55" s="4">
        <f>'VAB nominal'!BE55/Ocupados!BE55</f>
        <v>30527.955001953342</v>
      </c>
      <c r="BF55" s="4">
        <f>'VAB nominal'!BF55/Ocupados!BF55</f>
        <v>32274.621511050605</v>
      </c>
      <c r="BG55" s="4">
        <f>'VAB nominal'!BG55/Ocupados!BG55</f>
        <v>32574.187437511173</v>
      </c>
      <c r="BH55" s="4">
        <f>'VAB nominal'!BH55/Ocupados!BH55</f>
        <v>33088.572805640819</v>
      </c>
      <c r="BI55" s="4">
        <f>'VAB nominal'!BI55/Ocupados!BI55</f>
        <v>35933.650706868888</v>
      </c>
      <c r="BJ55" s="4">
        <f>'VAB nominal'!BJ55/Ocupados!BJ55</f>
        <v>35085.688442332648</v>
      </c>
      <c r="BK55" s="4">
        <f>'VAB nominal'!BK55/Ocupados!BK55</f>
        <v>39234.629400294652</v>
      </c>
      <c r="BL55" s="4">
        <f>'VAB nominal'!BL55/Ocupados!BL55</f>
        <v>40366.807746569248</v>
      </c>
      <c r="BM55" s="4">
        <f>'VAB nominal'!BM55/Ocupados!BM55</f>
        <v>40377.617148554338</v>
      </c>
      <c r="BN55" s="4">
        <f>'VAB nominal'!BN55/Ocupados!BN55</f>
        <v>41352.193419740775</v>
      </c>
      <c r="BO55" s="4">
        <f>'VAB nominal'!BO55/Ocupados!BO55</f>
        <v>41871.352613150033</v>
      </c>
      <c r="BP55" s="4">
        <f>'VAB nominal'!BP55/Ocupados!BP55</f>
        <v>49682.093121395417</v>
      </c>
      <c r="BR55" t="s">
        <v>22</v>
      </c>
      <c r="BS55" s="4">
        <f t="shared" si="140"/>
        <v>44.761721264554112</v>
      </c>
      <c r="BT55" s="4">
        <f t="shared" si="211"/>
        <v>46.832388418894617</v>
      </c>
      <c r="BU55" s="4">
        <f t="shared" si="212"/>
        <v>49.028037165711311</v>
      </c>
      <c r="BV55" s="4">
        <f t="shared" si="213"/>
        <v>50.49739263261344</v>
      </c>
      <c r="BW55" s="4">
        <f t="shared" si="214"/>
        <v>52.054999802187602</v>
      </c>
      <c r="BX55" s="4">
        <f t="shared" si="215"/>
        <v>51.301969834906743</v>
      </c>
      <c r="BY55" s="4">
        <f t="shared" si="216"/>
        <v>50.525123620588545</v>
      </c>
      <c r="BZ55" s="4">
        <f t="shared" si="217"/>
        <v>51.911311560477721</v>
      </c>
      <c r="CA55" s="4">
        <f t="shared" si="218"/>
        <v>53.417412297710165</v>
      </c>
      <c r="CB55" s="4">
        <f t="shared" si="219"/>
        <v>51.100206562666152</v>
      </c>
      <c r="CC55" s="4">
        <f t="shared" si="220"/>
        <v>48.665472515155912</v>
      </c>
      <c r="CD55" s="4">
        <f t="shared" si="221"/>
        <v>47.159990945518842</v>
      </c>
      <c r="CE55" s="4">
        <f t="shared" si="222"/>
        <v>45.563524131289874</v>
      </c>
      <c r="CF55" s="4">
        <f t="shared" si="223"/>
        <v>44.854281298693806</v>
      </c>
      <c r="CG55" s="4">
        <f t="shared" si="224"/>
        <v>44.117519200971564</v>
      </c>
      <c r="CH55" s="4">
        <f t="shared" si="225"/>
        <v>43.650597558515628</v>
      </c>
      <c r="CI55" s="4">
        <f t="shared" si="205"/>
        <v>43.161438767564256</v>
      </c>
      <c r="CJ55" s="4">
        <f t="shared" si="226"/>
        <v>43.743686968196805</v>
      </c>
      <c r="CK55" s="4">
        <f t="shared" si="227"/>
        <v>44.388013069016857</v>
      </c>
      <c r="CL55" s="4">
        <f t="shared" si="228"/>
        <v>43.411637020811767</v>
      </c>
      <c r="CM55" s="4">
        <f t="shared" si="229"/>
        <v>42.363478412171844</v>
      </c>
      <c r="CN55" s="4">
        <f t="shared" si="230"/>
        <v>42.623979234042579</v>
      </c>
      <c r="CO55" s="4">
        <f t="shared" si="231"/>
        <v>42.890656257781913</v>
      </c>
      <c r="CP55" s="4">
        <f t="shared" si="232"/>
        <v>41.566753140262108</v>
      </c>
      <c r="CQ55" s="4">
        <f t="shared" si="233"/>
        <v>40.12904263993196</v>
      </c>
      <c r="CR55" s="4">
        <f t="shared" si="234"/>
        <v>38.541277592748848</v>
      </c>
      <c r="CS55" s="4">
        <f t="shared" si="235"/>
        <v>36.816182318580267</v>
      </c>
      <c r="CT55" s="4">
        <f t="shared" si="236"/>
        <v>39.442288857594711</v>
      </c>
      <c r="CU55" s="4">
        <f t="shared" si="237"/>
        <v>42.341009133308056</v>
      </c>
      <c r="CV55" s="4">
        <f t="shared" si="238"/>
        <v>43.746424370266304</v>
      </c>
      <c r="CW55" s="4">
        <f t="shared" si="239"/>
        <v>45.258108612373348</v>
      </c>
      <c r="CX55" s="4">
        <f t="shared" si="240"/>
        <v>45.048561384934274</v>
      </c>
      <c r="CY55" s="4">
        <f t="shared" si="207"/>
        <v>44.800220219321282</v>
      </c>
      <c r="CZ55" s="4">
        <f t="shared" si="241"/>
        <v>47.456580169447967</v>
      </c>
      <c r="DA55" s="4">
        <f t="shared" si="242"/>
        <v>50.475098477563485</v>
      </c>
      <c r="DB55" s="4">
        <f t="shared" si="243"/>
        <v>53.455343050563314</v>
      </c>
      <c r="DC55" s="4">
        <f t="shared" si="244"/>
        <v>55.826948600292425</v>
      </c>
      <c r="DD55" s="4">
        <f t="shared" si="245"/>
        <v>52.411612867980821</v>
      </c>
      <c r="DE55" s="4">
        <f t="shared" si="246"/>
        <v>56.760766348420383</v>
      </c>
      <c r="DF55" s="4">
        <f t="shared" si="247"/>
        <v>58.701945869203833</v>
      </c>
      <c r="DG55" s="4">
        <f t="shared" si="248"/>
        <v>58.550011039645987</v>
      </c>
      <c r="DH55" s="4">
        <f t="shared" si="249"/>
        <v>65.957024489964255</v>
      </c>
      <c r="DI55" s="4">
        <f t="shared" si="250"/>
        <v>68.286323918034938</v>
      </c>
      <c r="DJ55" s="4">
        <f t="shared" si="251"/>
        <v>69.345321818507486</v>
      </c>
      <c r="DK55" s="4">
        <f t="shared" si="252"/>
        <v>68.517668052562897</v>
      </c>
      <c r="DL55" s="4">
        <f t="shared" si="253"/>
        <v>70.437628311872245</v>
      </c>
      <c r="DM55" s="4">
        <f t="shared" si="254"/>
        <v>70.63229954341557</v>
      </c>
      <c r="DN55" s="4">
        <f t="shared" si="255"/>
        <v>69.339783343602576</v>
      </c>
      <c r="DO55" s="4">
        <f t="shared" si="209"/>
        <v>71.327900387133099</v>
      </c>
      <c r="DP55" s="4">
        <f t="shared" si="256"/>
        <v>69.313089345327228</v>
      </c>
      <c r="DQ55" s="4">
        <f t="shared" si="257"/>
        <v>65.399607926056291</v>
      </c>
      <c r="DR55" s="4">
        <f t="shared" si="258"/>
        <v>62.857996378449428</v>
      </c>
      <c r="DS55" s="4">
        <f t="shared" si="259"/>
        <v>68.396071324310256</v>
      </c>
      <c r="DT55" s="4">
        <f t="shared" si="260"/>
        <v>65.586254087325045</v>
      </c>
      <c r="DU55" s="4">
        <f t="shared" si="261"/>
        <v>60.645017047459028</v>
      </c>
      <c r="DV55" s="4">
        <f t="shared" si="262"/>
        <v>63.894100021320455</v>
      </c>
      <c r="DW55" s="4">
        <f t="shared" si="263"/>
        <v>63.141927636194602</v>
      </c>
      <c r="DX55" s="4">
        <f t="shared" si="264"/>
        <v>63.458674627160043</v>
      </c>
      <c r="DY55" s="4">
        <f t="shared" si="265"/>
        <v>68.417471120349447</v>
      </c>
      <c r="DZ55" s="4">
        <f t="shared" si="266"/>
        <v>66.820165649344148</v>
      </c>
      <c r="EA55" s="4">
        <f t="shared" si="267"/>
        <v>73.962532674028282</v>
      </c>
      <c r="EB55" s="4">
        <f t="shared" si="268"/>
        <v>75.428154981266019</v>
      </c>
      <c r="EC55" s="4">
        <f t="shared" si="269"/>
        <v>74.308571501072464</v>
      </c>
      <c r="ED55" s="4">
        <f t="shared" si="269"/>
        <v>75.232796483439586</v>
      </c>
    </row>
    <row r="56" spans="2:134" x14ac:dyDescent="0.2">
      <c r="B56" t="s">
        <v>23</v>
      </c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  <c r="BK56" s="4"/>
      <c r="BL56" s="4"/>
      <c r="BM56" s="4"/>
    </row>
    <row r="57" spans="2:134" x14ac:dyDescent="0.2">
      <c r="BK57" s="4"/>
      <c r="BL57" s="4"/>
      <c r="BM57" s="4"/>
      <c r="BR57" t="s">
        <v>43</v>
      </c>
      <c r="BS57" s="4">
        <f>BS55</f>
        <v>44.761721264554112</v>
      </c>
      <c r="BT57" s="4">
        <f t="shared" ref="BT57:EC57" si="270">BT55</f>
        <v>46.832388418894617</v>
      </c>
      <c r="BU57" s="4">
        <f t="shared" si="270"/>
        <v>49.028037165711311</v>
      </c>
      <c r="BV57" s="4">
        <f t="shared" si="270"/>
        <v>50.49739263261344</v>
      </c>
      <c r="BW57" s="4">
        <f t="shared" si="270"/>
        <v>52.054999802187602</v>
      </c>
      <c r="BX57" s="4">
        <f t="shared" si="270"/>
        <v>51.301969834906743</v>
      </c>
      <c r="BY57" s="4">
        <f t="shared" si="270"/>
        <v>50.525123620588545</v>
      </c>
      <c r="BZ57" s="4">
        <f t="shared" si="270"/>
        <v>51.911311560477721</v>
      </c>
      <c r="CA57" s="4">
        <f t="shared" si="270"/>
        <v>53.417412297710165</v>
      </c>
      <c r="CB57" s="4">
        <f t="shared" si="270"/>
        <v>51.100206562666152</v>
      </c>
      <c r="CC57" s="4">
        <f t="shared" si="270"/>
        <v>48.665472515155912</v>
      </c>
      <c r="CD57" s="4">
        <f t="shared" si="270"/>
        <v>47.159990945518842</v>
      </c>
      <c r="CE57" s="4">
        <f t="shared" si="270"/>
        <v>45.563524131289874</v>
      </c>
      <c r="CF57" s="4">
        <f t="shared" si="270"/>
        <v>44.854281298693806</v>
      </c>
      <c r="CG57" s="4">
        <f t="shared" si="270"/>
        <v>44.117519200971564</v>
      </c>
      <c r="CH57" s="4">
        <f t="shared" si="270"/>
        <v>43.650597558515628</v>
      </c>
      <c r="CI57" s="4">
        <f t="shared" si="270"/>
        <v>43.161438767564256</v>
      </c>
      <c r="CJ57" s="4">
        <f t="shared" si="270"/>
        <v>43.743686968196805</v>
      </c>
      <c r="CK57" s="4">
        <f t="shared" si="270"/>
        <v>44.388013069016857</v>
      </c>
      <c r="CL57" s="4">
        <f t="shared" si="270"/>
        <v>43.411637020811767</v>
      </c>
      <c r="CM57" s="4">
        <f t="shared" si="270"/>
        <v>42.363478412171844</v>
      </c>
      <c r="CN57" s="4">
        <f t="shared" si="270"/>
        <v>42.623979234042579</v>
      </c>
      <c r="CO57" s="4">
        <f t="shared" si="270"/>
        <v>42.890656257781913</v>
      </c>
      <c r="CP57" s="4">
        <f t="shared" si="270"/>
        <v>41.566753140262108</v>
      </c>
      <c r="CQ57" s="4">
        <f t="shared" si="270"/>
        <v>40.12904263993196</v>
      </c>
      <c r="CR57" s="4">
        <f t="shared" si="270"/>
        <v>38.541277592748848</v>
      </c>
      <c r="CS57" s="4">
        <f t="shared" si="270"/>
        <v>36.816182318580267</v>
      </c>
      <c r="CT57" s="4">
        <f t="shared" si="270"/>
        <v>39.442288857594711</v>
      </c>
      <c r="CU57" s="4">
        <f t="shared" si="270"/>
        <v>42.341009133308056</v>
      </c>
      <c r="CV57" s="4">
        <f t="shared" si="270"/>
        <v>43.746424370266304</v>
      </c>
      <c r="CW57" s="4">
        <f t="shared" si="270"/>
        <v>45.258108612373348</v>
      </c>
      <c r="CX57" s="4">
        <f t="shared" si="270"/>
        <v>45.048561384934274</v>
      </c>
      <c r="CY57" s="4">
        <f t="shared" si="270"/>
        <v>44.800220219321282</v>
      </c>
      <c r="CZ57" s="4">
        <f t="shared" si="270"/>
        <v>47.456580169447967</v>
      </c>
      <c r="DA57" s="4">
        <f t="shared" si="270"/>
        <v>50.475098477563485</v>
      </c>
      <c r="DB57" s="4">
        <f t="shared" si="270"/>
        <v>53.455343050563314</v>
      </c>
      <c r="DC57" s="4">
        <f t="shared" si="270"/>
        <v>55.826948600292425</v>
      </c>
      <c r="DD57" s="4">
        <f t="shared" si="270"/>
        <v>52.411612867980821</v>
      </c>
      <c r="DE57" s="4">
        <f t="shared" si="270"/>
        <v>56.760766348420383</v>
      </c>
      <c r="DF57" s="4">
        <f t="shared" si="270"/>
        <v>58.701945869203833</v>
      </c>
      <c r="DG57" s="4">
        <f t="shared" si="270"/>
        <v>58.550011039645987</v>
      </c>
      <c r="DH57" s="4">
        <f t="shared" si="270"/>
        <v>65.957024489964255</v>
      </c>
      <c r="DI57" s="4">
        <f t="shared" si="270"/>
        <v>68.286323918034938</v>
      </c>
      <c r="DJ57" s="4">
        <f t="shared" si="270"/>
        <v>69.345321818507486</v>
      </c>
      <c r="DK57" s="4">
        <f t="shared" si="270"/>
        <v>68.517668052562897</v>
      </c>
      <c r="DL57" s="4">
        <f t="shared" si="270"/>
        <v>70.437628311872245</v>
      </c>
      <c r="DM57" s="4">
        <f t="shared" si="270"/>
        <v>70.63229954341557</v>
      </c>
      <c r="DN57" s="4">
        <f t="shared" si="270"/>
        <v>69.339783343602576</v>
      </c>
      <c r="DO57" s="4">
        <f t="shared" si="270"/>
        <v>71.327900387133099</v>
      </c>
      <c r="DP57" s="4">
        <f t="shared" si="270"/>
        <v>69.313089345327228</v>
      </c>
      <c r="DQ57" s="4">
        <f t="shared" si="270"/>
        <v>65.399607926056291</v>
      </c>
      <c r="DR57" s="4">
        <f t="shared" si="270"/>
        <v>62.857996378449428</v>
      </c>
      <c r="DS57" s="4">
        <f t="shared" si="270"/>
        <v>68.396071324310256</v>
      </c>
      <c r="DT57" s="4">
        <f t="shared" si="270"/>
        <v>65.586254087325045</v>
      </c>
      <c r="DU57" s="4">
        <f t="shared" si="270"/>
        <v>60.645017047459028</v>
      </c>
      <c r="DV57" s="4">
        <f t="shared" si="270"/>
        <v>63.894100021320455</v>
      </c>
      <c r="DW57" s="4">
        <f t="shared" si="270"/>
        <v>63.141927636194602</v>
      </c>
      <c r="DX57" s="4">
        <f t="shared" si="270"/>
        <v>63.458674627160043</v>
      </c>
      <c r="DY57" s="4">
        <f t="shared" si="270"/>
        <v>68.417471120349447</v>
      </c>
      <c r="DZ57" s="4">
        <f t="shared" si="270"/>
        <v>66.820165649344148</v>
      </c>
      <c r="EA57" s="4">
        <f t="shared" si="270"/>
        <v>73.962532674028282</v>
      </c>
      <c r="EB57" s="4">
        <f t="shared" si="270"/>
        <v>75.428154981266019</v>
      </c>
      <c r="EC57" s="4">
        <f t="shared" si="270"/>
        <v>74.308571501072464</v>
      </c>
      <c r="ED57" s="4">
        <f t="shared" ref="ED57" si="271">ED55</f>
        <v>75.232796483439586</v>
      </c>
    </row>
    <row r="58" spans="2:134" x14ac:dyDescent="0.2">
      <c r="B58" t="s">
        <v>24</v>
      </c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  <c r="AD58" s="9"/>
      <c r="AE58" s="9"/>
      <c r="AF58" s="9"/>
      <c r="AG58" s="9"/>
      <c r="AH58" s="9"/>
      <c r="AI58" s="9"/>
      <c r="AJ58" s="9"/>
      <c r="AK58" s="9"/>
      <c r="AL58" s="9"/>
      <c r="AM58" s="9"/>
      <c r="AN58" s="9"/>
      <c r="AO58" s="9"/>
      <c r="AP58" s="9"/>
      <c r="AQ58" s="9"/>
      <c r="AR58" s="9"/>
      <c r="AS58" s="9"/>
      <c r="AT58" s="9"/>
      <c r="AU58" s="9"/>
      <c r="AV58" s="9"/>
      <c r="AW58" s="9"/>
      <c r="AX58" s="9"/>
      <c r="AY58" s="9"/>
      <c r="AZ58" s="9"/>
      <c r="BA58" s="9"/>
      <c r="BB58" s="9"/>
      <c r="BC58" s="9"/>
      <c r="BD58" s="9"/>
      <c r="BE58" s="9"/>
      <c r="BF58" s="9"/>
      <c r="BG58" s="9"/>
      <c r="BH58" s="9"/>
      <c r="BI58" s="9"/>
      <c r="BJ58" s="9"/>
      <c r="BK58" s="9"/>
      <c r="BL58" s="9"/>
      <c r="BM58" s="9"/>
      <c r="BN58" s="4">
        <v>0</v>
      </c>
      <c r="BO58" s="4">
        <v>0</v>
      </c>
      <c r="BP58" s="4">
        <v>0</v>
      </c>
      <c r="BR58" t="s">
        <v>41</v>
      </c>
      <c r="BS58" s="9">
        <f>MAX(BS37:BS53)</f>
        <v>80.945099821319843</v>
      </c>
      <c r="BT58" s="9">
        <f t="shared" ref="BT58:EC58" si="272">MAX(BT37:BT53)</f>
        <v>78.451574612061435</v>
      </c>
      <c r="BU58" s="9">
        <f t="shared" si="272"/>
        <v>75.996277767597476</v>
      </c>
      <c r="BV58" s="9">
        <f t="shared" si="272"/>
        <v>77.930984187206164</v>
      </c>
      <c r="BW58" s="9">
        <f t="shared" si="272"/>
        <v>79.902277405726281</v>
      </c>
      <c r="BX58" s="9">
        <f t="shared" si="272"/>
        <v>81.348486429687441</v>
      </c>
      <c r="BY58" s="9">
        <f t="shared" si="272"/>
        <v>84.109267655107914</v>
      </c>
      <c r="BZ58" s="9">
        <f t="shared" si="272"/>
        <v>91.664503043473644</v>
      </c>
      <c r="CA58" s="9">
        <f t="shared" si="272"/>
        <v>100.20287669596119</v>
      </c>
      <c r="CB58" s="9">
        <f t="shared" si="272"/>
        <v>93.891827214396244</v>
      </c>
      <c r="CC58" s="9">
        <f t="shared" si="272"/>
        <v>87.272805457554156</v>
      </c>
      <c r="CD58" s="9">
        <f t="shared" si="272"/>
        <v>86.276446492733982</v>
      </c>
      <c r="CE58" s="9">
        <f t="shared" si="272"/>
        <v>85.249264635252644</v>
      </c>
      <c r="CF58" s="9">
        <f t="shared" si="272"/>
        <v>78.903490110401478</v>
      </c>
      <c r="CG58" s="9">
        <f t="shared" si="272"/>
        <v>74.505793758166234</v>
      </c>
      <c r="CH58" s="9">
        <f t="shared" si="272"/>
        <v>73.389718110294353</v>
      </c>
      <c r="CI58" s="9">
        <f t="shared" si="272"/>
        <v>72.228513149587982</v>
      </c>
      <c r="CJ58" s="9">
        <f t="shared" si="272"/>
        <v>71.509419469786621</v>
      </c>
      <c r="CK58" s="9">
        <f t="shared" si="272"/>
        <v>71.304111364087845</v>
      </c>
      <c r="CL58" s="9">
        <f t="shared" si="272"/>
        <v>72.086648471904297</v>
      </c>
      <c r="CM58" s="9">
        <f t="shared" si="272"/>
        <v>72.87646113939428</v>
      </c>
      <c r="CN58" s="9">
        <f t="shared" si="272"/>
        <v>74.786359570718659</v>
      </c>
      <c r="CO58" s="9">
        <f t="shared" si="272"/>
        <v>76.910828846521142</v>
      </c>
      <c r="CP58" s="9">
        <f t="shared" si="272"/>
        <v>74.48767207767753</v>
      </c>
      <c r="CQ58" s="9">
        <f t="shared" si="272"/>
        <v>71.933089602952123</v>
      </c>
      <c r="CR58" s="9">
        <f t="shared" si="272"/>
        <v>70.168148656410949</v>
      </c>
      <c r="CS58" s="9">
        <f t="shared" si="272"/>
        <v>68.149499427841448</v>
      </c>
      <c r="CT58" s="9">
        <f t="shared" si="272"/>
        <v>74.072393858384046</v>
      </c>
      <c r="CU58" s="9">
        <f t="shared" si="272"/>
        <v>83.713588335290211</v>
      </c>
      <c r="CV58" s="9">
        <f t="shared" si="272"/>
        <v>84.371610668179855</v>
      </c>
      <c r="CW58" s="9">
        <f t="shared" si="272"/>
        <v>85.208234899571636</v>
      </c>
      <c r="CX58" s="9">
        <f t="shared" si="272"/>
        <v>82.504242776462917</v>
      </c>
      <c r="CY58" s="9">
        <f t="shared" si="272"/>
        <v>79.732502889989775</v>
      </c>
      <c r="CZ58" s="9">
        <f t="shared" si="272"/>
        <v>83.132494565025581</v>
      </c>
      <c r="DA58" s="9">
        <f t="shared" si="272"/>
        <v>87.015332889847357</v>
      </c>
      <c r="DB58" s="9">
        <f t="shared" si="272"/>
        <v>93.308644976131788</v>
      </c>
      <c r="DC58" s="9">
        <f t="shared" si="272"/>
        <v>100.31045789806957</v>
      </c>
      <c r="DD58" s="9">
        <f t="shared" si="272"/>
        <v>93.728708413786606</v>
      </c>
      <c r="DE58" s="9">
        <f t="shared" si="272"/>
        <v>92.723682264414251</v>
      </c>
      <c r="DF58" s="9">
        <f t="shared" si="272"/>
        <v>93.564906142524151</v>
      </c>
      <c r="DG58" s="9">
        <f t="shared" si="272"/>
        <v>103.27788310425392</v>
      </c>
      <c r="DH58" s="9">
        <f t="shared" si="272"/>
        <v>100.23675722199718</v>
      </c>
      <c r="DI58" s="9">
        <f t="shared" si="272"/>
        <v>96.058847733401308</v>
      </c>
      <c r="DJ58" s="9">
        <f t="shared" si="272"/>
        <v>108.15128483590988</v>
      </c>
      <c r="DK58" s="9">
        <f t="shared" si="272"/>
        <v>99.510697088395872</v>
      </c>
      <c r="DL58" s="9">
        <f t="shared" si="272"/>
        <v>92.390942606172729</v>
      </c>
      <c r="DM58" s="9">
        <f t="shared" si="272"/>
        <v>88.221292951795093</v>
      </c>
      <c r="DN58" s="9">
        <f t="shared" si="272"/>
        <v>83.686395362658899</v>
      </c>
      <c r="DO58" s="9">
        <f t="shared" si="272"/>
        <v>92.64141423712239</v>
      </c>
      <c r="DP58" s="9">
        <f t="shared" si="272"/>
        <v>92.194493684409593</v>
      </c>
      <c r="DQ58" s="9">
        <f t="shared" si="272"/>
        <v>87.777316625364591</v>
      </c>
      <c r="DR58" s="9">
        <f t="shared" si="272"/>
        <v>94.219948548331274</v>
      </c>
      <c r="DS58" s="9">
        <f t="shared" si="272"/>
        <v>105.60892035191117</v>
      </c>
      <c r="DT58" s="9">
        <f t="shared" si="272"/>
        <v>105.68569617234991</v>
      </c>
      <c r="DU58" s="9">
        <f t="shared" si="272"/>
        <v>95.902374460795784</v>
      </c>
      <c r="DV58" s="9">
        <f t="shared" si="272"/>
        <v>97.068802295894642</v>
      </c>
      <c r="DW58" s="9">
        <f t="shared" si="272"/>
        <v>92.807665706293434</v>
      </c>
      <c r="DX58" s="9">
        <f t="shared" si="272"/>
        <v>90.52594350719319</v>
      </c>
      <c r="DY58" s="9">
        <f t="shared" si="272"/>
        <v>96.19271363547665</v>
      </c>
      <c r="DZ58" s="9">
        <f t="shared" si="272"/>
        <v>96.231307380802946</v>
      </c>
      <c r="EA58" s="9">
        <f t="shared" si="272"/>
        <v>104.17526813941225</v>
      </c>
      <c r="EB58" s="9">
        <f t="shared" si="272"/>
        <v>101.71436154747795</v>
      </c>
      <c r="EC58" s="9">
        <f t="shared" si="272"/>
        <v>101.70164863931473</v>
      </c>
      <c r="ED58" s="9">
        <f t="shared" ref="ED58" si="273">MAX(ED37:ED53)</f>
        <v>118.79403324449653</v>
      </c>
    </row>
    <row r="59" spans="2:134" x14ac:dyDescent="0.2">
      <c r="B59" t="s">
        <v>25</v>
      </c>
      <c r="C59" s="4">
        <f>'VAB nominal'!C59/Ocupados!C59</f>
        <v>85.719505807888453</v>
      </c>
      <c r="D59" s="4">
        <f>'VAB nominal'!D59/Ocupados!D59</f>
        <v>98.2157294255571</v>
      </c>
      <c r="E59" s="4">
        <f>'VAB nominal'!E59/Ocupados!E59</f>
        <v>116.28355655794465</v>
      </c>
      <c r="F59" s="4">
        <f>'VAB nominal'!F59/Ocupados!F59</f>
        <v>137.63602513352362</v>
      </c>
      <c r="G59" s="4">
        <f>'VAB nominal'!G59/Ocupados!G59</f>
        <v>165.88774592937145</v>
      </c>
      <c r="H59" s="4">
        <f>'VAB nominal'!H59/Ocupados!H59</f>
        <v>170.92885705375815</v>
      </c>
      <c r="I59" s="4">
        <f>'VAB nominal'!I59/Ocupados!I59</f>
        <v>172.57736859072068</v>
      </c>
      <c r="J59" s="4">
        <f>'VAB nominal'!J59/Ocupados!J59</f>
        <v>199.56114763239088</v>
      </c>
      <c r="K59" s="4">
        <f>'VAB nominal'!K59/Ocupados!K59</f>
        <v>237.2236488969919</v>
      </c>
      <c r="L59" s="4">
        <f>'VAB nominal'!L59/Ocupados!L59</f>
        <v>267.37558554157522</v>
      </c>
      <c r="M59" s="4">
        <f>'VAB nominal'!M59/Ocupados!M59</f>
        <v>287.69679958231069</v>
      </c>
      <c r="N59" s="4">
        <f>'VAB nominal'!N59/Ocupados!N59</f>
        <v>322.56404999028581</v>
      </c>
      <c r="O59" s="4">
        <f>'VAB nominal'!O59/Ocupados!O59</f>
        <v>358.38351055169778</v>
      </c>
      <c r="P59" s="4">
        <f>'VAB nominal'!P59/Ocupados!P59</f>
        <v>398.33174161187964</v>
      </c>
      <c r="Q59" s="4">
        <f>'VAB nominal'!Q59/Ocupados!Q59</f>
        <v>442.12405391110093</v>
      </c>
      <c r="R59" s="4">
        <f>'VAB nominal'!R59/Ocupados!R59</f>
        <v>497.02686707971111</v>
      </c>
      <c r="S59" s="4">
        <f>'VAB nominal'!S59/Ocupados!S59</f>
        <v>542.91110104354959</v>
      </c>
      <c r="T59" s="4">
        <f>'VAB nominal'!T59/Ocupados!T59</f>
        <v>625.15145515403879</v>
      </c>
      <c r="U59" s="4">
        <f>'VAB nominal'!U59/Ocupados!U59</f>
        <v>729.74266402339936</v>
      </c>
      <c r="V59" s="4">
        <f>'VAB nominal'!V59/Ocupados!V59</f>
        <v>858.27574546413075</v>
      </c>
      <c r="W59" s="4">
        <f>'VAB nominal'!W59/Ocupados!W59</f>
        <v>1062.4010967905829</v>
      </c>
      <c r="X59" s="4">
        <f>'VAB nominal'!X59/Ocupados!X59</f>
        <v>1282.1812393969117</v>
      </c>
      <c r="Y59" s="4">
        <f>'VAB nominal'!Y59/Ocupados!Y59</f>
        <v>1580.8600879943933</v>
      </c>
      <c r="Z59" s="4">
        <f>'VAB nominal'!Z59/Ocupados!Z59</f>
        <v>2014.6302736010546</v>
      </c>
      <c r="AA59" s="4">
        <f>'VAB nominal'!AA59/Ocupados!AA59</f>
        <v>2475.576839417552</v>
      </c>
      <c r="AB59" s="4">
        <f>'VAB nominal'!AB59/Ocupados!AB59</f>
        <v>2858.1803170122384</v>
      </c>
      <c r="AC59" s="4">
        <f>'VAB nominal'!AC59/Ocupados!AC59</f>
        <v>3107.4030162951449</v>
      </c>
      <c r="AD59" s="4">
        <f>'VAB nominal'!AD59/Ocupados!AD59</f>
        <v>3872.2616833996562</v>
      </c>
      <c r="AE59" s="4">
        <f>'VAB nominal'!AE59/Ocupados!AE59</f>
        <v>4717.1589993028911</v>
      </c>
      <c r="AF59" s="4">
        <f>'VAB nominal'!AF59/Ocupados!AF59</f>
        <v>5609.6612249315294</v>
      </c>
      <c r="AG59" s="4">
        <f>'VAB nominal'!AG59/Ocupados!AG59</f>
        <v>6474.7730312065996</v>
      </c>
      <c r="AH59" s="4">
        <f>'VAB nominal'!AH59/Ocupados!AH59</f>
        <v>7086.3686653106543</v>
      </c>
      <c r="AI59" s="4">
        <f>'VAB nominal'!AI59/Ocupados!AI59</f>
        <v>7541.6658634994628</v>
      </c>
      <c r="AJ59" s="4">
        <f>'VAB nominal'!AJ59/Ocupados!AJ59</f>
        <v>8629.1042246581947</v>
      </c>
      <c r="AK59" s="4">
        <f>'VAB nominal'!AK59/Ocupados!AK59</f>
        <v>9908.807673524012</v>
      </c>
      <c r="AL59" s="4">
        <f>'VAB nominal'!AL59/Ocupados!AL59</f>
        <v>11308.606878516021</v>
      </c>
      <c r="AM59" s="4">
        <f>'VAB nominal'!AM59/Ocupados!AM59</f>
        <v>12823.681395793521</v>
      </c>
      <c r="AN59" s="4">
        <f>'VAB nominal'!AN59/Ocupados!AN59</f>
        <v>13085.187045213679</v>
      </c>
      <c r="AO59" s="4">
        <f>'VAB nominal'!AO59/Ocupados!AO59</f>
        <v>15257.2394796234</v>
      </c>
      <c r="AP59" s="4">
        <f>'VAB nominal'!AP59/Ocupados!AP59</f>
        <v>16767.774606298208</v>
      </c>
      <c r="AQ59" s="4">
        <f>'VAB nominal'!AQ59/Ocupados!AQ59</f>
        <v>17672.867227359395</v>
      </c>
      <c r="AR59" s="4">
        <f>'VAB nominal'!AR59/Ocupados!AR59</f>
        <v>20689.352866544112</v>
      </c>
      <c r="AS59" s="4">
        <f>'VAB nominal'!AS59/Ocupados!AS59</f>
        <v>21969.431585871458</v>
      </c>
      <c r="AT59" s="4">
        <f>'VAB nominal'!AT59/Ocupados!AT59</f>
        <v>22744.908798384666</v>
      </c>
      <c r="AU59" s="4">
        <f>'VAB nominal'!AU59/Ocupados!AU59</f>
        <v>22975.272669745114</v>
      </c>
      <c r="AV59" s="4">
        <f>'VAB nominal'!AV59/Ocupados!AV59</f>
        <v>24483.788807041285</v>
      </c>
      <c r="AW59" s="4">
        <f>'VAB nominal'!AW59/Ocupados!AW59</f>
        <v>25788.660021226431</v>
      </c>
      <c r="AX59" s="4">
        <f>'VAB nominal'!AX59/Ocupados!AX59</f>
        <v>26387.653563043892</v>
      </c>
      <c r="AY59" s="4">
        <f>'VAB nominal'!AY59/Ocupados!AY59</f>
        <v>28111.975504534665</v>
      </c>
      <c r="AZ59" s="4">
        <f>'VAB nominal'!AZ59/Ocupados!AZ59</f>
        <v>28257.477608518413</v>
      </c>
      <c r="BA59" s="4">
        <f>'VAB nominal'!BA59/Ocupados!BA59</f>
        <v>27522.516078101835</v>
      </c>
      <c r="BB59" s="4">
        <f>'VAB nominal'!BB59/Ocupados!BB59</f>
        <v>27444.237373069933</v>
      </c>
      <c r="BC59" s="4">
        <f>'VAB nominal'!BC59/Ocupados!BC59</f>
        <v>31211.086867969472</v>
      </c>
      <c r="BD59" s="4">
        <f>'VAB nominal'!BD59/Ocupados!BD59</f>
        <v>31670.57083351925</v>
      </c>
      <c r="BE59" s="4">
        <f>'VAB nominal'!BE59/Ocupados!BE59</f>
        <v>30527.955001953342</v>
      </c>
      <c r="BF59" s="4">
        <f>'VAB nominal'!BF59/Ocupados!BF59</f>
        <v>32274.621511050605</v>
      </c>
      <c r="BG59" s="4">
        <f>'VAB nominal'!BG59/Ocupados!BG59</f>
        <v>32574.187437511173</v>
      </c>
      <c r="BH59" s="4">
        <f>'VAB nominal'!BH59/Ocupados!BH59</f>
        <v>33088.572805640819</v>
      </c>
      <c r="BI59" s="4">
        <f>'VAB nominal'!BI59/Ocupados!BI59</f>
        <v>35933.650706868888</v>
      </c>
      <c r="BJ59" s="4">
        <f>'VAB nominal'!BJ59/Ocupados!BJ59</f>
        <v>35085.688442332648</v>
      </c>
      <c r="BK59" s="4">
        <f>'VAB nominal'!BK59/Ocupados!BK59</f>
        <v>39234.629400294652</v>
      </c>
      <c r="BL59" s="4">
        <f>'VAB nominal'!BL59/Ocupados!BL59</f>
        <v>40366.807746569248</v>
      </c>
      <c r="BM59" s="4">
        <f>'VAB nominal'!BM59/Ocupados!BM59</f>
        <v>40377.617148554338</v>
      </c>
      <c r="BN59" s="4">
        <f t="shared" ref="BN59:BP59" si="274">BN55+BN58</f>
        <v>41352.193419740775</v>
      </c>
      <c r="BO59" s="4">
        <f t="shared" si="274"/>
        <v>41871.352613150033</v>
      </c>
      <c r="BP59" s="4">
        <f t="shared" si="274"/>
        <v>49682.093121395417</v>
      </c>
      <c r="BR59" t="s">
        <v>42</v>
      </c>
      <c r="BS59" s="4">
        <f>MIN(BS37:BS53)</f>
        <v>34.198953586073905</v>
      </c>
      <c r="BT59" s="4">
        <f t="shared" ref="BT59:EC59" si="275">MIN(BT37:BT53)</f>
        <v>35.278805493826567</v>
      </c>
      <c r="BU59" s="4">
        <f t="shared" si="275"/>
        <v>36.382580965178299</v>
      </c>
      <c r="BV59" s="4">
        <f t="shared" si="275"/>
        <v>36.665767142002807</v>
      </c>
      <c r="BW59" s="4">
        <f t="shared" si="275"/>
        <v>36.959298063945738</v>
      </c>
      <c r="BX59" s="4">
        <f t="shared" si="275"/>
        <v>35.462057811349943</v>
      </c>
      <c r="BY59" s="4">
        <f t="shared" si="275"/>
        <v>33.968824269015023</v>
      </c>
      <c r="BZ59" s="4">
        <f t="shared" si="275"/>
        <v>34.053231911899417</v>
      </c>
      <c r="CA59" s="4">
        <f t="shared" si="275"/>
        <v>34.145582138843118</v>
      </c>
      <c r="CB59" s="4">
        <f t="shared" si="275"/>
        <v>32.679365347676793</v>
      </c>
      <c r="CC59" s="4">
        <f t="shared" si="275"/>
        <v>31.196209416586001</v>
      </c>
      <c r="CD59" s="4">
        <f t="shared" si="275"/>
        <v>30.270643293176214</v>
      </c>
      <c r="CE59" s="4">
        <f t="shared" si="275"/>
        <v>29.31492786990226</v>
      </c>
      <c r="CF59" s="4">
        <f t="shared" si="275"/>
        <v>27.511449609352912</v>
      </c>
      <c r="CG59" s="4">
        <f t="shared" si="275"/>
        <v>25.692700688492213</v>
      </c>
      <c r="CH59" s="4">
        <f t="shared" si="275"/>
        <v>24.614323843460127</v>
      </c>
      <c r="CI59" s="4">
        <f t="shared" si="275"/>
        <v>23.50612212020156</v>
      </c>
      <c r="CJ59" s="4">
        <f t="shared" si="275"/>
        <v>22.931023091216222</v>
      </c>
      <c r="CK59" s="4">
        <f t="shared" si="275"/>
        <v>22.348891575247592</v>
      </c>
      <c r="CL59" s="4">
        <f t="shared" si="275"/>
        <v>21.294050479325715</v>
      </c>
      <c r="CM59" s="4">
        <f t="shared" si="275"/>
        <v>20.22175755360011</v>
      </c>
      <c r="CN59" s="4">
        <f t="shared" si="275"/>
        <v>20.348471787065034</v>
      </c>
      <c r="CO59" s="4">
        <f t="shared" si="275"/>
        <v>20.462773679322506</v>
      </c>
      <c r="CP59" s="4">
        <f t="shared" si="275"/>
        <v>20.518614134735049</v>
      </c>
      <c r="CQ59" s="4">
        <f t="shared" si="275"/>
        <v>20.536872899468417</v>
      </c>
      <c r="CR59" s="4">
        <f t="shared" si="275"/>
        <v>19.665874193374865</v>
      </c>
      <c r="CS59" s="4">
        <f t="shared" si="275"/>
        <v>18.757264957085823</v>
      </c>
      <c r="CT59" s="4">
        <f t="shared" si="275"/>
        <v>19.147329826406427</v>
      </c>
      <c r="CU59" s="4">
        <f t="shared" si="275"/>
        <v>19.552783424950505</v>
      </c>
      <c r="CV59" s="4">
        <f t="shared" si="275"/>
        <v>19.788454067059433</v>
      </c>
      <c r="CW59" s="4">
        <f t="shared" si="275"/>
        <v>20.033349556996729</v>
      </c>
      <c r="CX59" s="4">
        <f t="shared" si="275"/>
        <v>19.83351089241814</v>
      </c>
      <c r="CY59" s="4">
        <f t="shared" si="275"/>
        <v>19.614361971206247</v>
      </c>
      <c r="CZ59" s="4">
        <f t="shared" si="275"/>
        <v>21.612673575065429</v>
      </c>
      <c r="DA59" s="4">
        <f t="shared" si="275"/>
        <v>23.908373978972651</v>
      </c>
      <c r="DB59" s="4">
        <f t="shared" si="275"/>
        <v>23.460579356614854</v>
      </c>
      <c r="DC59" s="4">
        <f t="shared" si="275"/>
        <v>20.891233169566338</v>
      </c>
      <c r="DD59" s="4">
        <f t="shared" si="275"/>
        <v>20.619332874596445</v>
      </c>
      <c r="DE59" s="4">
        <f t="shared" si="275"/>
        <v>21.493197031973423</v>
      </c>
      <c r="DF59" s="4">
        <f t="shared" si="275"/>
        <v>20.068770806782698</v>
      </c>
      <c r="DG59" s="4">
        <f t="shared" si="275"/>
        <v>23.11128461885734</v>
      </c>
      <c r="DH59" s="4">
        <f t="shared" si="275"/>
        <v>31.100255888741081</v>
      </c>
      <c r="DI59" s="4">
        <f t="shared" si="275"/>
        <v>34.292452404228122</v>
      </c>
      <c r="DJ59" s="4">
        <f t="shared" si="275"/>
        <v>40.066719226189498</v>
      </c>
      <c r="DK59" s="4">
        <f t="shared" si="275"/>
        <v>45.904469645968085</v>
      </c>
      <c r="DL59" s="4">
        <f t="shared" si="275"/>
        <v>56.23413439976639</v>
      </c>
      <c r="DM59" s="4">
        <f t="shared" si="275"/>
        <v>53.544872009572074</v>
      </c>
      <c r="DN59" s="4">
        <f t="shared" si="275"/>
        <v>51.863598641574576</v>
      </c>
      <c r="DO59" s="4">
        <f t="shared" si="275"/>
        <v>52.0263955440047</v>
      </c>
      <c r="DP59" s="4">
        <f t="shared" si="275"/>
        <v>49.059309273444825</v>
      </c>
      <c r="DQ59" s="4">
        <f t="shared" si="275"/>
        <v>43.500787807567121</v>
      </c>
      <c r="DR59" s="4">
        <f t="shared" si="275"/>
        <v>43.024935309924004</v>
      </c>
      <c r="DS59" s="4">
        <f t="shared" si="275"/>
        <v>43.282154662080188</v>
      </c>
      <c r="DT59" s="4">
        <f t="shared" si="275"/>
        <v>37.9676706135497</v>
      </c>
      <c r="DU59" s="4">
        <f t="shared" si="275"/>
        <v>34.356157359386131</v>
      </c>
      <c r="DV59" s="4">
        <f t="shared" si="275"/>
        <v>33.925893435835057</v>
      </c>
      <c r="DW59" s="4">
        <f t="shared" si="275"/>
        <v>32.492073162490712</v>
      </c>
      <c r="DX59" s="4">
        <f t="shared" si="275"/>
        <v>35.901197023272431</v>
      </c>
      <c r="DY59" s="4">
        <f t="shared" si="275"/>
        <v>34.773385513435116</v>
      </c>
      <c r="DZ59" s="4">
        <f t="shared" si="275"/>
        <v>33.791922229697754</v>
      </c>
      <c r="EA59" s="4">
        <f t="shared" si="275"/>
        <v>41.610016926245677</v>
      </c>
      <c r="EB59" s="4">
        <f t="shared" si="275"/>
        <v>42.280962523369901</v>
      </c>
      <c r="EC59" s="4">
        <f t="shared" si="275"/>
        <v>37.311592808718082</v>
      </c>
      <c r="ED59" s="4">
        <f t="shared" ref="ED59" si="276">MIN(ED37:ED53)</f>
        <v>39.95514834716267</v>
      </c>
    </row>
    <row r="64" spans="2:134" x14ac:dyDescent="0.2">
      <c r="B64" s="6" t="s">
        <v>28</v>
      </c>
      <c r="BR64" s="6" t="s">
        <v>28</v>
      </c>
    </row>
    <row r="65" spans="2:134" x14ac:dyDescent="0.2">
      <c r="BL65" s="2"/>
      <c r="BM65" s="2"/>
      <c r="BN65" s="2"/>
      <c r="BO65" s="2"/>
      <c r="BP65" s="2"/>
      <c r="EB65" s="2"/>
      <c r="EC65" s="2"/>
    </row>
    <row r="66" spans="2:134" x14ac:dyDescent="0.2">
      <c r="B66" s="2"/>
      <c r="C66" s="3">
        <v>1955</v>
      </c>
      <c r="D66" s="3">
        <v>1956</v>
      </c>
      <c r="E66" s="3">
        <v>1957</v>
      </c>
      <c r="F66" s="3">
        <v>1958</v>
      </c>
      <c r="G66" s="3">
        <v>1959</v>
      </c>
      <c r="H66" s="3">
        <v>1960</v>
      </c>
      <c r="I66" s="3">
        <v>1961</v>
      </c>
      <c r="J66" s="3">
        <v>1962</v>
      </c>
      <c r="K66" s="3">
        <v>1963</v>
      </c>
      <c r="L66" s="3">
        <v>1964</v>
      </c>
      <c r="M66" s="3">
        <v>1965</v>
      </c>
      <c r="N66" s="3">
        <v>1966</v>
      </c>
      <c r="O66" s="3">
        <v>1967</v>
      </c>
      <c r="P66" s="3">
        <v>1968</v>
      </c>
      <c r="Q66" s="3">
        <v>1969</v>
      </c>
      <c r="R66" s="3">
        <v>1970</v>
      </c>
      <c r="S66" s="3">
        <v>1971</v>
      </c>
      <c r="T66" s="3">
        <v>1972</v>
      </c>
      <c r="U66" s="3">
        <v>1973</v>
      </c>
      <c r="V66" s="3">
        <v>1974</v>
      </c>
      <c r="W66" s="3">
        <v>1975</v>
      </c>
      <c r="X66" s="2">
        <v>1976</v>
      </c>
      <c r="Y66" s="2">
        <v>1977</v>
      </c>
      <c r="Z66" s="2">
        <v>1978</v>
      </c>
      <c r="AA66" s="2">
        <v>1979</v>
      </c>
      <c r="AB66" s="2">
        <v>1980</v>
      </c>
      <c r="AC66" s="2">
        <v>1981</v>
      </c>
      <c r="AD66" s="2">
        <v>1982</v>
      </c>
      <c r="AE66" s="2">
        <v>1983</v>
      </c>
      <c r="AF66" s="2">
        <v>1984</v>
      </c>
      <c r="AG66" s="2">
        <v>1985</v>
      </c>
      <c r="AH66" s="2">
        <v>1986</v>
      </c>
      <c r="AI66" s="2">
        <v>1987</v>
      </c>
      <c r="AJ66" s="2">
        <v>1988</v>
      </c>
      <c r="AK66" s="2">
        <v>1989</v>
      </c>
      <c r="AL66" s="2">
        <v>1990</v>
      </c>
      <c r="AM66" s="2">
        <v>1991</v>
      </c>
      <c r="AN66" s="2">
        <v>1992</v>
      </c>
      <c r="AO66" s="2">
        <v>1993</v>
      </c>
      <c r="AP66" s="2">
        <v>1994</v>
      </c>
      <c r="AQ66" s="2">
        <v>1995</v>
      </c>
      <c r="AR66" s="2">
        <v>1996</v>
      </c>
      <c r="AS66" s="2">
        <v>1997</v>
      </c>
      <c r="AT66" s="2">
        <v>1998</v>
      </c>
      <c r="AU66" s="2">
        <v>1999</v>
      </c>
      <c r="AV66" s="2">
        <v>2000</v>
      </c>
      <c r="AW66" s="2">
        <v>2001</v>
      </c>
      <c r="AX66" s="2">
        <v>2002</v>
      </c>
      <c r="AY66" s="2">
        <v>2003</v>
      </c>
      <c r="AZ66" s="2">
        <v>2004</v>
      </c>
      <c r="BA66" s="2">
        <v>2005</v>
      </c>
      <c r="BB66" s="2">
        <v>2006</v>
      </c>
      <c r="BC66" s="2">
        <v>2007</v>
      </c>
      <c r="BD66" s="2">
        <v>2008</v>
      </c>
      <c r="BE66" s="2">
        <v>2009</v>
      </c>
      <c r="BF66" s="2">
        <v>2010</v>
      </c>
      <c r="BG66" s="2">
        <v>2011</v>
      </c>
      <c r="BH66" s="2">
        <v>2012</v>
      </c>
      <c r="BI66" s="2">
        <v>2013</v>
      </c>
      <c r="BJ66" s="2">
        <v>2014</v>
      </c>
      <c r="BK66" s="2">
        <v>2015</v>
      </c>
      <c r="BL66" s="2">
        <v>2016</v>
      </c>
      <c r="BM66" s="2">
        <v>2017</v>
      </c>
      <c r="BN66" s="2">
        <v>2018</v>
      </c>
      <c r="BO66" s="2" t="s">
        <v>59</v>
      </c>
      <c r="BP66" s="2" t="s">
        <v>60</v>
      </c>
      <c r="BR66" s="2"/>
      <c r="BS66" s="3">
        <v>1955</v>
      </c>
      <c r="BT66" s="3">
        <v>1956</v>
      </c>
      <c r="BU66" s="3">
        <v>1957</v>
      </c>
      <c r="BV66" s="3">
        <v>1958</v>
      </c>
      <c r="BW66" s="3">
        <v>1959</v>
      </c>
      <c r="BX66" s="3">
        <v>1960</v>
      </c>
      <c r="BY66" s="3">
        <v>1961</v>
      </c>
      <c r="BZ66" s="3">
        <v>1962</v>
      </c>
      <c r="CA66" s="3">
        <v>1963</v>
      </c>
      <c r="CB66" s="3">
        <v>1964</v>
      </c>
      <c r="CC66" s="3">
        <v>1965</v>
      </c>
      <c r="CD66" s="3">
        <v>1966</v>
      </c>
      <c r="CE66" s="3">
        <v>1967</v>
      </c>
      <c r="CF66" s="3">
        <v>1968</v>
      </c>
      <c r="CG66" s="3">
        <v>1969</v>
      </c>
      <c r="CH66" s="3">
        <v>1970</v>
      </c>
      <c r="CI66" s="3">
        <v>1971</v>
      </c>
      <c r="CJ66" s="3">
        <v>1972</v>
      </c>
      <c r="CK66" s="3">
        <v>1973</v>
      </c>
      <c r="CL66" s="3">
        <v>1974</v>
      </c>
      <c r="CM66" s="3">
        <v>1975</v>
      </c>
      <c r="CN66" s="2">
        <v>1976</v>
      </c>
      <c r="CO66" s="2">
        <v>1977</v>
      </c>
      <c r="CP66" s="2">
        <v>1978</v>
      </c>
      <c r="CQ66" s="2">
        <v>1979</v>
      </c>
      <c r="CR66" s="2">
        <v>1980</v>
      </c>
      <c r="CS66" s="2">
        <v>1981</v>
      </c>
      <c r="CT66" s="2">
        <v>1982</v>
      </c>
      <c r="CU66" s="2">
        <v>1983</v>
      </c>
      <c r="CV66" s="2">
        <v>1984</v>
      </c>
      <c r="CW66" s="2">
        <v>1985</v>
      </c>
      <c r="CX66" s="2">
        <v>1986</v>
      </c>
      <c r="CY66" s="2">
        <v>1987</v>
      </c>
      <c r="CZ66" s="2">
        <v>1988</v>
      </c>
      <c r="DA66" s="2">
        <v>1989</v>
      </c>
      <c r="DB66" s="2">
        <v>1990</v>
      </c>
      <c r="DC66" s="2">
        <v>1991</v>
      </c>
      <c r="DD66" s="2">
        <v>1992</v>
      </c>
      <c r="DE66" s="2">
        <v>1993</v>
      </c>
      <c r="DF66" s="2">
        <v>1994</v>
      </c>
      <c r="DG66" s="2">
        <v>1995</v>
      </c>
      <c r="DH66" s="2">
        <v>1996</v>
      </c>
      <c r="DI66" s="2">
        <v>1997</v>
      </c>
      <c r="DJ66" s="2">
        <v>1998</v>
      </c>
      <c r="DK66" s="2">
        <v>1999</v>
      </c>
      <c r="DL66" s="2">
        <v>2000</v>
      </c>
      <c r="DM66" s="2">
        <v>2001</v>
      </c>
      <c r="DN66" s="2">
        <v>2002</v>
      </c>
      <c r="DO66" s="2">
        <v>2003</v>
      </c>
      <c r="DP66" s="2">
        <v>2004</v>
      </c>
      <c r="DQ66" s="2">
        <v>2005</v>
      </c>
      <c r="DR66" s="2">
        <v>2006</v>
      </c>
      <c r="DS66" s="2">
        <v>2007</v>
      </c>
      <c r="DT66" s="2">
        <v>2008</v>
      </c>
      <c r="DU66" s="2">
        <v>2009</v>
      </c>
      <c r="DV66" s="2">
        <v>2010</v>
      </c>
      <c r="DW66" s="2">
        <v>2011</v>
      </c>
      <c r="DX66" s="2">
        <v>2012</v>
      </c>
      <c r="DY66" s="2">
        <v>2013</v>
      </c>
      <c r="DZ66" s="2">
        <v>2014</v>
      </c>
      <c r="EA66" s="2">
        <v>2015</v>
      </c>
      <c r="EB66" s="2">
        <f t="shared" ref="EB66:ED66" si="277">EA66+1</f>
        <v>2016</v>
      </c>
      <c r="EC66" s="2">
        <f t="shared" si="277"/>
        <v>2017</v>
      </c>
      <c r="ED66" s="2">
        <f t="shared" si="277"/>
        <v>2018</v>
      </c>
    </row>
    <row r="67" spans="2:134" x14ac:dyDescent="0.2">
      <c r="B67" t="s">
        <v>4</v>
      </c>
      <c r="C67" s="4">
        <f>'VAB nominal'!C67/Ocupados!C67</f>
        <v>621.37151774056031</v>
      </c>
      <c r="D67" s="4">
        <f>'VAB nominal'!D67/Ocupados!D67</f>
        <v>630.22839018465811</v>
      </c>
      <c r="E67" s="4">
        <f>'VAB nominal'!E67/Ocupados!E67</f>
        <v>665.89098622987319</v>
      </c>
      <c r="F67" s="4">
        <f>'VAB nominal'!F67/Ocupados!F67</f>
        <v>765.58578940056589</v>
      </c>
      <c r="G67" s="4">
        <f>'VAB nominal'!G67/Ocupados!G67</f>
        <v>895.46670187108521</v>
      </c>
      <c r="H67" s="4">
        <f>'VAB nominal'!H67/Ocupados!H67</f>
        <v>986.48865384344163</v>
      </c>
      <c r="I67" s="4">
        <f>'VAB nominal'!I67/Ocupados!I67</f>
        <v>1064.3084892540201</v>
      </c>
      <c r="J67" s="4">
        <f>'VAB nominal'!J67/Ocupados!J67</f>
        <v>1173.6212624476625</v>
      </c>
      <c r="K67" s="4">
        <f>'VAB nominal'!K67/Ocupados!K67</f>
        <v>1326.6570623589826</v>
      </c>
      <c r="L67" s="4">
        <f>'VAB nominal'!L67/Ocupados!L67</f>
        <v>1580.2006347336517</v>
      </c>
      <c r="M67" s="4">
        <f>'VAB nominal'!M67/Ocupados!M67</f>
        <v>1803.772979703039</v>
      </c>
      <c r="N67" s="4">
        <f>'VAB nominal'!N67/Ocupados!N67</f>
        <v>2071.606814590597</v>
      </c>
      <c r="O67" s="4">
        <f>'VAB nominal'!O67/Ocupados!O67</f>
        <v>2364.7444868367834</v>
      </c>
      <c r="P67" s="4">
        <f>'VAB nominal'!P67/Ocupados!P67</f>
        <v>2960.2679047336655</v>
      </c>
      <c r="Q67" s="4">
        <f>'VAB nominal'!Q67/Ocupados!Q67</f>
        <v>3665.9370025730491</v>
      </c>
      <c r="R67" s="4">
        <f>'VAB nominal'!R67/Ocupados!R67</f>
        <v>4216.8973025209898</v>
      </c>
      <c r="S67" s="4">
        <f>'VAB nominal'!S67/Ocupados!S67</f>
        <v>4714.0971619185375</v>
      </c>
      <c r="T67" s="4">
        <f>'VAB nominal'!T67/Ocupados!T67</f>
        <v>5055.7628704561857</v>
      </c>
      <c r="U67" s="4">
        <f>'VAB nominal'!U67/Ocupados!U67</f>
        <v>5463.4312777308414</v>
      </c>
      <c r="V67" s="4">
        <f>'VAB nominal'!V67/Ocupados!V67</f>
        <v>6331.022447147936</v>
      </c>
      <c r="W67" s="4">
        <f>'VAB nominal'!W67/Ocupados!W67</f>
        <v>7729.689055670583</v>
      </c>
      <c r="X67" s="4">
        <f>'VAB nominal'!X67/Ocupados!X67</f>
        <v>8665.8355060179638</v>
      </c>
      <c r="Y67" s="4">
        <f>'VAB nominal'!Y67/Ocupados!Y67</f>
        <v>9865.78776731176</v>
      </c>
      <c r="Z67" s="4">
        <f>'VAB nominal'!Z67/Ocupados!Z67</f>
        <v>12939.57288108176</v>
      </c>
      <c r="AA67" s="4">
        <f>'VAB nominal'!AA67/Ocupados!AA67</f>
        <v>16406.068118461324</v>
      </c>
      <c r="AB67" s="4">
        <f>'VAB nominal'!AB67/Ocupados!AB67</f>
        <v>20038.574194656307</v>
      </c>
      <c r="AC67" s="4">
        <f>'VAB nominal'!AC67/Ocupados!AC67</f>
        <v>23122.102464264495</v>
      </c>
      <c r="AD67" s="4">
        <f>'VAB nominal'!AD67/Ocupados!AD67</f>
        <v>25729.589733674733</v>
      </c>
      <c r="AE67" s="4">
        <f>'VAB nominal'!AE67/Ocupados!AE67</f>
        <v>27923.723902042784</v>
      </c>
      <c r="AF67" s="4">
        <f>'VAB nominal'!AF67/Ocupados!AF67</f>
        <v>30766.792108975005</v>
      </c>
      <c r="AG67" s="4">
        <f>'VAB nominal'!AG67/Ocupados!AG67</f>
        <v>32837.389747892448</v>
      </c>
      <c r="AH67" s="4">
        <f>'VAB nominal'!AH67/Ocupados!AH67</f>
        <v>38643.66857509804</v>
      </c>
      <c r="AI67" s="4">
        <f>'VAB nominal'!AI67/Ocupados!AI67</f>
        <v>44071.98054586129</v>
      </c>
      <c r="AJ67" s="4">
        <f>'VAB nominal'!AJ67/Ocupados!AJ67</f>
        <v>46629.863782571032</v>
      </c>
      <c r="AK67" s="4">
        <f>'VAB nominal'!AK67/Ocupados!AK67</f>
        <v>49255.068983910358</v>
      </c>
      <c r="AL67" s="4">
        <f>'VAB nominal'!AL67/Ocupados!AL67</f>
        <v>56177.0301654082</v>
      </c>
      <c r="AM67" s="4">
        <f>'VAB nominal'!AM67/Ocupados!AM67</f>
        <v>64539.045932729001</v>
      </c>
      <c r="AN67" s="4">
        <f>'VAB nominal'!AN67/Ocupados!AN67</f>
        <v>68570.282729466664</v>
      </c>
      <c r="AO67" s="4">
        <f>'VAB nominal'!AO67/Ocupados!AO67</f>
        <v>72367.89597891926</v>
      </c>
      <c r="AP67" s="4">
        <f>'VAB nominal'!AP67/Ocupados!AP67</f>
        <v>73107.008410524315</v>
      </c>
      <c r="AQ67" s="4">
        <f>'VAB nominal'!AQ67/Ocupados!AQ67</f>
        <v>74586.861512934964</v>
      </c>
      <c r="AR67" s="4">
        <f>'VAB nominal'!AR67/Ocupados!AR67</f>
        <v>81034.299986168175</v>
      </c>
      <c r="AS67" s="4">
        <f>'VAB nominal'!AS67/Ocupados!AS67</f>
        <v>83928.528414045184</v>
      </c>
      <c r="AT67" s="4">
        <f>'VAB nominal'!AT67/Ocupados!AT67</f>
        <v>76621.996179279013</v>
      </c>
      <c r="AU67" s="4">
        <f>'VAB nominal'!AU67/Ocupados!AU67</f>
        <v>66346.773027624891</v>
      </c>
      <c r="AV67" s="4">
        <f>'VAB nominal'!AV67/Ocupados!AV67</f>
        <v>73080.214375386422</v>
      </c>
      <c r="AW67" s="4">
        <f>'VAB nominal'!AW67/Ocupados!AW67</f>
        <v>79064.831681193042</v>
      </c>
      <c r="AX67" s="4">
        <f>'VAB nominal'!AX67/Ocupados!AX67</f>
        <v>86316.815561063864</v>
      </c>
      <c r="AY67" s="4">
        <f>'VAB nominal'!AY67/Ocupados!AY67</f>
        <v>83217.792494810041</v>
      </c>
      <c r="AZ67" s="4">
        <f>'VAB nominal'!AZ67/Ocupados!AZ67</f>
        <v>82536.551367530221</v>
      </c>
      <c r="BA67" s="4">
        <f>'VAB nominal'!BA67/Ocupados!BA67</f>
        <v>92781.231926421286</v>
      </c>
      <c r="BB67" s="4">
        <f>'VAB nominal'!BB67/Ocupados!BB67</f>
        <v>90406.549544288238</v>
      </c>
      <c r="BC67" s="4">
        <f>'VAB nominal'!BC67/Ocupados!BC67</f>
        <v>98899.989137898199</v>
      </c>
      <c r="BD67" s="4">
        <f>'VAB nominal'!BD67/Ocupados!BD67</f>
        <v>103981.21618628548</v>
      </c>
      <c r="BE67" s="4">
        <f>'VAB nominal'!BE67/Ocupados!BE67</f>
        <v>105622.36120089753</v>
      </c>
      <c r="BF67" s="4">
        <f>'VAB nominal'!BF67/Ocupados!BF67</f>
        <v>117315.47386537562</v>
      </c>
      <c r="BG67" s="4">
        <f>'VAB nominal'!BG67/Ocupados!BG67</f>
        <v>123523.25767951936</v>
      </c>
      <c r="BH67" s="4">
        <f>'VAB nominal'!BH67/Ocupados!BH67</f>
        <v>131028.12296797264</v>
      </c>
      <c r="BI67" s="4">
        <f>'VAB nominal'!BI67/Ocupados!BI67</f>
        <v>131138.89058045857</v>
      </c>
      <c r="BJ67" s="4">
        <f>'VAB nominal'!BJ67/Ocupados!BJ67</f>
        <v>128978.94239276691</v>
      </c>
      <c r="BK67" s="4">
        <f>'VAB nominal'!BK67/Ocupados!BK67</f>
        <v>133467.7062370452</v>
      </c>
      <c r="BL67" s="4">
        <f>'VAB nominal'!BL67/Ocupados!BL67</f>
        <v>132889.25558312651</v>
      </c>
      <c r="BM67" s="4">
        <f>'VAB nominal'!BM67/Ocupados!BM67</f>
        <v>136896.07748184016</v>
      </c>
      <c r="BN67" s="4">
        <f>'VAB nominal'!BN67/Ocupados!BN67</f>
        <v>142652.52358490563</v>
      </c>
      <c r="BO67" s="4">
        <f>'VAB nominal'!BO67/Ocupados!BO67</f>
        <v>147752.47030878862</v>
      </c>
      <c r="BP67" s="4">
        <f>'VAB nominal'!BP67/Ocupados!BP67</f>
        <v>142280.40302267007</v>
      </c>
      <c r="BR67" t="s">
        <v>4</v>
      </c>
      <c r="BS67" s="4">
        <f t="shared" ref="BS67:CX67" si="278">C67*100/C$30</f>
        <v>324.47292383102274</v>
      </c>
      <c r="BT67" s="4">
        <f t="shared" si="278"/>
        <v>300.51297215191624</v>
      </c>
      <c r="BU67" s="4">
        <f t="shared" si="278"/>
        <v>280.7561876121502</v>
      </c>
      <c r="BV67" s="4">
        <f t="shared" si="278"/>
        <v>280.88638976463255</v>
      </c>
      <c r="BW67" s="4">
        <f t="shared" si="278"/>
        <v>280.99434788035006</v>
      </c>
      <c r="BX67" s="4">
        <f t="shared" si="278"/>
        <v>296.08114179361314</v>
      </c>
      <c r="BY67" s="4">
        <f t="shared" si="278"/>
        <v>311.59542197871122</v>
      </c>
      <c r="BZ67" s="4">
        <f t="shared" si="278"/>
        <v>305.29098339898076</v>
      </c>
      <c r="CA67" s="4">
        <f t="shared" si="278"/>
        <v>298.73323172965223</v>
      </c>
      <c r="CB67" s="4">
        <f t="shared" si="278"/>
        <v>302.00430859005962</v>
      </c>
      <c r="CC67" s="4">
        <f t="shared" si="278"/>
        <v>305.11797313965133</v>
      </c>
      <c r="CD67" s="4">
        <f t="shared" si="278"/>
        <v>302.87615319100155</v>
      </c>
      <c r="CE67" s="4">
        <f t="shared" si="278"/>
        <v>300.64467063358325</v>
      </c>
      <c r="CF67" s="4">
        <f t="shared" si="278"/>
        <v>333.34197465939224</v>
      </c>
      <c r="CG67" s="4">
        <f t="shared" si="278"/>
        <v>365.80693737393563</v>
      </c>
      <c r="CH67" s="4">
        <f t="shared" si="278"/>
        <v>370.34232813095292</v>
      </c>
      <c r="CI67" s="4">
        <f t="shared" si="278"/>
        <v>374.77077850757428</v>
      </c>
      <c r="CJ67" s="4">
        <f t="shared" si="278"/>
        <v>353.76660578383161</v>
      </c>
      <c r="CK67" s="4">
        <f t="shared" si="278"/>
        <v>332.32380524460586</v>
      </c>
      <c r="CL67" s="4">
        <f t="shared" si="278"/>
        <v>320.22348283601104</v>
      </c>
      <c r="CM67" s="4">
        <f t="shared" si="278"/>
        <v>308.2230585340302</v>
      </c>
      <c r="CN67" s="4">
        <f t="shared" si="278"/>
        <v>288.08126441459791</v>
      </c>
      <c r="CO67" s="4">
        <f t="shared" si="278"/>
        <v>267.67081733136854</v>
      </c>
      <c r="CP67" s="4">
        <f t="shared" si="278"/>
        <v>266.9750567814927</v>
      </c>
      <c r="CQ67" s="4">
        <f t="shared" si="278"/>
        <v>265.94198030801584</v>
      </c>
      <c r="CR67" s="4">
        <f t="shared" si="278"/>
        <v>270.2111710735133</v>
      </c>
      <c r="CS67" s="4">
        <f t="shared" si="278"/>
        <v>273.94822475527951</v>
      </c>
      <c r="CT67" s="4">
        <f t="shared" si="278"/>
        <v>262.07782258455933</v>
      </c>
      <c r="CU67" s="4">
        <f t="shared" si="278"/>
        <v>250.64210236438726</v>
      </c>
      <c r="CV67" s="4">
        <f t="shared" si="278"/>
        <v>239.93198343762899</v>
      </c>
      <c r="CW67" s="4">
        <f t="shared" si="278"/>
        <v>229.53054023578648</v>
      </c>
      <c r="CX67" s="4">
        <f t="shared" si="278"/>
        <v>245.6606138015604</v>
      </c>
      <c r="CY67" s="4">
        <f t="shared" ref="CY67:DO67" si="279">AI67*100/AI$30</f>
        <v>261.80348873744157</v>
      </c>
      <c r="CZ67" s="4">
        <f t="shared" si="279"/>
        <v>256.4453750094408</v>
      </c>
      <c r="DA67" s="4">
        <f t="shared" si="279"/>
        <v>250.90349307363954</v>
      </c>
      <c r="DB67" s="4">
        <f t="shared" si="279"/>
        <v>265.54662756548174</v>
      </c>
      <c r="DC67" s="4">
        <f t="shared" si="279"/>
        <v>280.96596357893389</v>
      </c>
      <c r="DD67" s="4">
        <f t="shared" si="279"/>
        <v>274.65248301355945</v>
      </c>
      <c r="DE67" s="4">
        <f t="shared" si="279"/>
        <v>269.2267654494218</v>
      </c>
      <c r="DF67" s="4">
        <f t="shared" si="279"/>
        <v>255.93877250485417</v>
      </c>
      <c r="DG67" s="4">
        <f t="shared" si="279"/>
        <v>247.10543619284559</v>
      </c>
      <c r="DH67" s="4">
        <f t="shared" si="279"/>
        <v>258.33487123503159</v>
      </c>
      <c r="DI67" s="4">
        <f t="shared" si="279"/>
        <v>260.87023029449722</v>
      </c>
      <c r="DJ67" s="4">
        <f t="shared" si="279"/>
        <v>233.60731100429419</v>
      </c>
      <c r="DK67" s="4">
        <f t="shared" si="279"/>
        <v>197.86168530011909</v>
      </c>
      <c r="DL67" s="4">
        <f t="shared" si="279"/>
        <v>210.24511433643045</v>
      </c>
      <c r="DM67" s="4">
        <f t="shared" si="279"/>
        <v>216.54986610623348</v>
      </c>
      <c r="DN67" s="4">
        <f t="shared" si="279"/>
        <v>226.81779096479326</v>
      </c>
      <c r="DO67" s="4">
        <f t="shared" si="279"/>
        <v>211.14668417911233</v>
      </c>
      <c r="DP67" s="4">
        <f t="shared" ref="DP67:DP85" si="280">AZ67*100/AZ$30</f>
        <v>202.45484888814767</v>
      </c>
      <c r="DQ67" s="4">
        <f t="shared" ref="DQ67:DQ85" si="281">BA67*100/BA$30</f>
        <v>220.4688035667026</v>
      </c>
      <c r="DR67" s="4">
        <f t="shared" ref="DR67:DR85" si="282">BB67*100/BB$30</f>
        <v>207.06622255859386</v>
      </c>
      <c r="DS67" s="4">
        <f t="shared" ref="DS67:DS85" si="283">BC67*100/BC$30</f>
        <v>216.72973900794088</v>
      </c>
      <c r="DT67" s="4">
        <f t="shared" ref="DT67:DT85" si="284">BD67*100/BD$30</f>
        <v>215.33361368671558</v>
      </c>
      <c r="DU67" s="4">
        <f t="shared" ref="DU67:DU85" si="285">BE67*100/BE$30</f>
        <v>209.82309149798763</v>
      </c>
      <c r="DV67" s="4">
        <f t="shared" ref="DV67:DV85" si="286">BF67*100/BF$30</f>
        <v>232.24955925932136</v>
      </c>
      <c r="DW67" s="4">
        <f t="shared" ref="DW67:DW85" si="287">BG67*100/BG$30</f>
        <v>239.43794799945283</v>
      </c>
      <c r="DX67" s="4">
        <f t="shared" ref="DX67:DX85" si="288">BH67*100/BH$30</f>
        <v>251.29131653011652</v>
      </c>
      <c r="DY67" s="4">
        <f t="shared" ref="DY67:DY85" si="289">BI67*100/BI$30</f>
        <v>249.68771840730651</v>
      </c>
      <c r="DZ67" s="4">
        <f t="shared" ref="DZ67:DZ85" si="290">BJ67*100/BJ$30</f>
        <v>245.63845483970539</v>
      </c>
      <c r="EA67" s="4">
        <f t="shared" ref="EA67:EA85" si="291">BK67*100/BK$30</f>
        <v>251.6045068954042</v>
      </c>
      <c r="EB67" s="4">
        <f t="shared" ref="EB67:EB85" si="292">BL67*100/BL$30</f>
        <v>248.31270851039824</v>
      </c>
      <c r="EC67" s="4">
        <f t="shared" ref="EC67:EC85" si="293">BM67*100/BM$30</f>
        <v>251.93542066510702</v>
      </c>
      <c r="ED67" s="4">
        <f t="shared" ref="ED67:ED85" si="294">BN67*100/BN$30</f>
        <v>259.53032686263606</v>
      </c>
    </row>
    <row r="68" spans="2:134" x14ac:dyDescent="0.2">
      <c r="B68" t="s">
        <v>5</v>
      </c>
      <c r="C68" s="4">
        <f>'VAB nominal'!C68/Ocupados!C68</f>
        <v>714.56988202561092</v>
      </c>
      <c r="D68" s="4">
        <f>'VAB nominal'!D68/Ocupados!D68</f>
        <v>776.17820751819033</v>
      </c>
      <c r="E68" s="4">
        <f>'VAB nominal'!E68/Ocupados!E68</f>
        <v>870.6837777451077</v>
      </c>
      <c r="F68" s="4">
        <f>'VAB nominal'!F68/Ocupados!F68</f>
        <v>951.97121263890608</v>
      </c>
      <c r="G68" s="4">
        <f>'VAB nominal'!G68/Ocupados!G68</f>
        <v>1056.0782309719921</v>
      </c>
      <c r="H68" s="4">
        <f>'VAB nominal'!H68/Ocupados!H68</f>
        <v>1088.719268494764</v>
      </c>
      <c r="I68" s="4">
        <f>'VAB nominal'!I68/Ocupados!I68</f>
        <v>1100.5256491059431</v>
      </c>
      <c r="J68" s="4">
        <f>'VAB nominal'!J68/Ocupados!J68</f>
        <v>1160.8203849820607</v>
      </c>
      <c r="K68" s="4">
        <f>'VAB nominal'!K68/Ocupados!K68</f>
        <v>1251.8674784303378</v>
      </c>
      <c r="L68" s="4">
        <f>'VAB nominal'!L68/Ocupados!L68</f>
        <v>1479.4470937552019</v>
      </c>
      <c r="M68" s="4">
        <f>'VAB nominal'!M68/Ocupados!M68</f>
        <v>1676.0495773060563</v>
      </c>
      <c r="N68" s="4">
        <f>'VAB nominal'!N68/Ocupados!N68</f>
        <v>1972.6990337226571</v>
      </c>
      <c r="O68" s="4">
        <f>'VAB nominal'!O68/Ocupados!O68</f>
        <v>2310.6116733981412</v>
      </c>
      <c r="P68" s="4">
        <f>'VAB nominal'!P68/Ocupados!P68</f>
        <v>2653.7370074596133</v>
      </c>
      <c r="Q68" s="4">
        <f>'VAB nominal'!Q68/Ocupados!Q68</f>
        <v>3046.3831923869939</v>
      </c>
      <c r="R68" s="4">
        <f>'VAB nominal'!R68/Ocupados!R68</f>
        <v>3439.4693613211184</v>
      </c>
      <c r="S68" s="4">
        <f>'VAB nominal'!S68/Ocupados!S68</f>
        <v>3774.7815834791968</v>
      </c>
      <c r="T68" s="4">
        <f>'VAB nominal'!T68/Ocupados!T68</f>
        <v>4037.8642446923191</v>
      </c>
      <c r="U68" s="4">
        <f>'VAB nominal'!U68/Ocupados!U68</f>
        <v>4360.139778335948</v>
      </c>
      <c r="V68" s="4">
        <f>'VAB nominal'!V68/Ocupados!V68</f>
        <v>4986.4423823434772</v>
      </c>
      <c r="W68" s="4">
        <f>'VAB nominal'!W68/Ocupados!W68</f>
        <v>5997.139184512831</v>
      </c>
      <c r="X68" s="4">
        <f>'VAB nominal'!X68/Ocupados!X68</f>
        <v>7008.3498712071259</v>
      </c>
      <c r="Y68" s="4">
        <f>'VAB nominal'!Y68/Ocupados!Y68</f>
        <v>8362.6369971629756</v>
      </c>
      <c r="Z68" s="4">
        <f>'VAB nominal'!Z68/Ocupados!Z68</f>
        <v>11243.344694509828</v>
      </c>
      <c r="AA68" s="4">
        <f>'VAB nominal'!AA68/Ocupados!AA68</f>
        <v>14606.846461701749</v>
      </c>
      <c r="AB68" s="4">
        <f>'VAB nominal'!AB68/Ocupados!AB68</f>
        <v>18651.758589652571</v>
      </c>
      <c r="AC68" s="4">
        <f>'VAB nominal'!AC68/Ocupados!AC68</f>
        <v>22512.237334226702</v>
      </c>
      <c r="AD68" s="4">
        <f>'VAB nominal'!AD68/Ocupados!AD68</f>
        <v>26622.919207312778</v>
      </c>
      <c r="AE68" s="4">
        <f>'VAB nominal'!AE68/Ocupados!AE68</f>
        <v>30705.051311082574</v>
      </c>
      <c r="AF68" s="4">
        <f>'VAB nominal'!AF68/Ocupados!AF68</f>
        <v>34747.093574478407</v>
      </c>
      <c r="AG68" s="4">
        <f>'VAB nominal'!AG68/Ocupados!AG68</f>
        <v>38089.008890639867</v>
      </c>
      <c r="AH68" s="4">
        <f>'VAB nominal'!AH68/Ocupados!AH68</f>
        <v>43390.306298216528</v>
      </c>
      <c r="AI68" s="4">
        <f>'VAB nominal'!AI68/Ocupados!AI68</f>
        <v>48128.679220597602</v>
      </c>
      <c r="AJ68" s="4">
        <f>'VAB nominal'!AJ68/Ocupados!AJ68</f>
        <v>53049.136595752476</v>
      </c>
      <c r="AK68" s="4">
        <f>'VAB nominal'!AK68/Ocupados!AK68</f>
        <v>58604.804363471303</v>
      </c>
      <c r="AL68" s="4">
        <f>'VAB nominal'!AL68/Ocupados!AL68</f>
        <v>60214.203619953179</v>
      </c>
      <c r="AM68" s="4">
        <f>'VAB nominal'!AM68/Ocupados!AM68</f>
        <v>70080.961104114831</v>
      </c>
      <c r="AN68" s="4">
        <f>'VAB nominal'!AN68/Ocupados!AN68</f>
        <v>77192.528997135814</v>
      </c>
      <c r="AO68" s="4">
        <f>'VAB nominal'!AO68/Ocupados!AO68</f>
        <v>88366.283662060596</v>
      </c>
      <c r="AP68" s="4">
        <f>'VAB nominal'!AP68/Ocupados!AP68</f>
        <v>89187.169361895809</v>
      </c>
      <c r="AQ68" s="4">
        <f>'VAB nominal'!AQ68/Ocupados!AQ68</f>
        <v>87880.635683502827</v>
      </c>
      <c r="AR68" s="4">
        <f>'VAB nominal'!AR68/Ocupados!AR68</f>
        <v>86278.301495580366</v>
      </c>
      <c r="AS68" s="4">
        <f>'VAB nominal'!AS68/Ocupados!AS68</f>
        <v>90900.052781951905</v>
      </c>
      <c r="AT68" s="4">
        <f>'VAB nominal'!AT68/Ocupados!AT68</f>
        <v>96677.606670970403</v>
      </c>
      <c r="AU68" s="4">
        <f>'VAB nominal'!AU68/Ocupados!AU68</f>
        <v>106912.45124612156</v>
      </c>
      <c r="AV68" s="4">
        <f>'VAB nominal'!AV68/Ocupados!AV68</f>
        <v>113978.04171968896</v>
      </c>
      <c r="AW68" s="4">
        <f>'VAB nominal'!AW68/Ocupados!AW68</f>
        <v>127018.72099792042</v>
      </c>
      <c r="AX68" s="4">
        <f>'VAB nominal'!AX68/Ocupados!AX68</f>
        <v>139655.64354115931</v>
      </c>
      <c r="AY68" s="4">
        <f>'VAB nominal'!AY68/Ocupados!AY68</f>
        <v>140713.21631547913</v>
      </c>
      <c r="AZ68" s="4">
        <f>'VAB nominal'!AZ68/Ocupados!AZ68</f>
        <v>142577.86629805071</v>
      </c>
      <c r="BA68" s="4">
        <f>'VAB nominal'!BA68/Ocupados!BA68</f>
        <v>158722.45535822349</v>
      </c>
      <c r="BB68" s="4">
        <f>'VAB nominal'!BB68/Ocupados!BB68</f>
        <v>159770.9653869952</v>
      </c>
      <c r="BC68" s="4">
        <f>'VAB nominal'!BC68/Ocupados!BC68</f>
        <v>181415.02695238529</v>
      </c>
      <c r="BD68" s="4">
        <f>'VAB nominal'!BD68/Ocupados!BD68</f>
        <v>206524.65337574357</v>
      </c>
      <c r="BE68" s="4">
        <f>'VAB nominal'!BE68/Ocupados!BE68</f>
        <v>201571.32873654377</v>
      </c>
      <c r="BF68" s="4">
        <f>'VAB nominal'!BF68/Ocupados!BF68</f>
        <v>203072.3266029401</v>
      </c>
      <c r="BG68" s="4">
        <f>'VAB nominal'!BG68/Ocupados!BG68</f>
        <v>190885.81805824852</v>
      </c>
      <c r="BH68" s="4">
        <f>'VAB nominal'!BH68/Ocupados!BH68</f>
        <v>181747.44024775171</v>
      </c>
      <c r="BI68" s="4">
        <f>'VAB nominal'!BI68/Ocupados!BI68</f>
        <v>180469.06755819658</v>
      </c>
      <c r="BJ68" s="4">
        <f>'VAB nominal'!BJ68/Ocupados!BJ68</f>
        <v>166446.76973320442</v>
      </c>
      <c r="BK68" s="4">
        <f>'VAB nominal'!BK68/Ocupados!BK68</f>
        <v>160622.07353093787</v>
      </c>
      <c r="BL68" s="4">
        <f>'VAB nominal'!BL68/Ocupados!BL68</f>
        <v>154317.19999999998</v>
      </c>
      <c r="BM68" s="4">
        <f>'VAB nominal'!BM68/Ocupados!BM68</f>
        <v>163422.16216216204</v>
      </c>
      <c r="BN68" s="4">
        <f>'VAB nominal'!BN68/Ocupados!BN68</f>
        <v>164895.32467532461</v>
      </c>
      <c r="BO68" s="4">
        <f>'VAB nominal'!BO68/Ocupados!BO68</f>
        <v>163939.5121951219</v>
      </c>
      <c r="BP68" s="4">
        <f>'VAB nominal'!BP68/Ocupados!BP68</f>
        <v>168946.36363636356</v>
      </c>
      <c r="BR68" t="s">
        <v>5</v>
      </c>
      <c r="BS68" s="4">
        <f t="shared" ref="BS68:BS85" si="295">C68*100/C$30</f>
        <v>373.14001733701332</v>
      </c>
      <c r="BT68" s="4">
        <f t="shared" ref="BT68:BT81" si="296">D68*100/D$30</f>
        <v>370.10649423853317</v>
      </c>
      <c r="BU68" s="4">
        <f t="shared" ref="BU68:BU81" si="297">E68*100/E$30</f>
        <v>367.10191774705027</v>
      </c>
      <c r="BV68" s="4">
        <f t="shared" ref="BV68:BV81" si="298">F68*100/F$30</f>
        <v>349.26948851462583</v>
      </c>
      <c r="BW68" s="4">
        <f t="shared" ref="BW68:BW81" si="299">G68*100/G$30</f>
        <v>331.39368912606437</v>
      </c>
      <c r="BX68" s="4">
        <f t="shared" ref="BX68:BX81" si="300">H68*100/H$30</f>
        <v>326.76426926223394</v>
      </c>
      <c r="BY68" s="4">
        <f t="shared" ref="BY68:BY81" si="301">I68*100/I$30</f>
        <v>322.19864587560994</v>
      </c>
      <c r="BZ68" s="4">
        <f t="shared" ref="BZ68:BZ81" si="302">J68*100/J$30</f>
        <v>301.961125126225</v>
      </c>
      <c r="CA68" s="4">
        <f t="shared" ref="CA68:CA81" si="303">K68*100/K$30</f>
        <v>281.89230520792353</v>
      </c>
      <c r="CB68" s="4">
        <f t="shared" ref="CB68:CB81" si="304">L68*100/L$30</f>
        <v>282.74852371542204</v>
      </c>
      <c r="CC68" s="4">
        <f t="shared" ref="CC68:CC81" si="305">M68*100/M$30</f>
        <v>283.51286756351431</v>
      </c>
      <c r="CD68" s="4">
        <f t="shared" ref="CD68:CD81" si="306">N68*100/N$30</f>
        <v>288.41549010621611</v>
      </c>
      <c r="CE68" s="4">
        <f t="shared" ref="CE68:CE81" si="307">O68*100/O$30</f>
        <v>293.76242946236061</v>
      </c>
      <c r="CF68" s="4">
        <f t="shared" ref="CF68:CF81" si="308">P68*100/P$30</f>
        <v>298.82495867308376</v>
      </c>
      <c r="CG68" s="4">
        <f t="shared" ref="CG68:CG81" si="309">Q68*100/Q$30</f>
        <v>303.98452152678897</v>
      </c>
      <c r="CH68" s="4">
        <f t="shared" ref="CH68:CH81" si="310">R68*100/R$30</f>
        <v>302.06595025333894</v>
      </c>
      <c r="CI68" s="4">
        <f t="shared" ref="CI68:CI81" si="311">S68*100/S$30</f>
        <v>300.09517923487368</v>
      </c>
      <c r="CJ68" s="4">
        <f t="shared" ref="CJ68:CJ81" si="312">T68*100/T$30</f>
        <v>282.54124353973219</v>
      </c>
      <c r="CK68" s="4">
        <f t="shared" ref="CK68:CK81" si="313">U68*100/U$30</f>
        <v>265.21395966689767</v>
      </c>
      <c r="CL68" s="4">
        <f t="shared" ref="CL68:CL81" si="314">V68*100/V$30</f>
        <v>252.21454511734618</v>
      </c>
      <c r="CM68" s="4">
        <f t="shared" ref="CM68:CM81" si="315">W68*100/W$30</f>
        <v>239.13724971236417</v>
      </c>
      <c r="CN68" s="4">
        <f t="shared" ref="CN68:CN81" si="316">X68*100/X$30</f>
        <v>232.98091579919358</v>
      </c>
      <c r="CO68" s="4">
        <f t="shared" ref="CO68:CO81" si="317">Y68*100/Y$30</f>
        <v>226.88850934871527</v>
      </c>
      <c r="CP68" s="4">
        <f t="shared" ref="CP68:CP81" si="318">Z68*100/Z$30</f>
        <v>231.97771795228772</v>
      </c>
      <c r="CQ68" s="4">
        <f t="shared" ref="CQ68:CQ81" si="319">AA68*100/AA$30</f>
        <v>236.77663935266045</v>
      </c>
      <c r="CR68" s="4">
        <f t="shared" ref="CR68:CR81" si="320">AB68*100/AB$30</f>
        <v>251.51058564009395</v>
      </c>
      <c r="CS68" s="4">
        <f t="shared" ref="CS68:CS81" si="321">AC68*100/AC$30</f>
        <v>266.72260718991265</v>
      </c>
      <c r="CT68" s="4">
        <f t="shared" ref="CT68:CT81" si="322">AD68*100/AD$30</f>
        <v>271.17714541578397</v>
      </c>
      <c r="CU68" s="4">
        <f t="shared" ref="CU68:CU81" si="323">AE68*100/AE$30</f>
        <v>275.60717334170164</v>
      </c>
      <c r="CV68" s="4">
        <f t="shared" ref="CV68:CV81" si="324">AF68*100/AF$30</f>
        <v>270.97199638130365</v>
      </c>
      <c r="CW68" s="4">
        <f t="shared" ref="CW68:CW81" si="325">AG68*100/AG$30</f>
        <v>266.23890798979704</v>
      </c>
      <c r="CX68" s="4">
        <f t="shared" ref="CX68:CX81" si="326">AH68*100/AH$30</f>
        <v>275.83533529025306</v>
      </c>
      <c r="CY68" s="4">
        <f t="shared" ref="CY68:CY81" si="327">AI68*100/AI$30</f>
        <v>285.90174465079554</v>
      </c>
      <c r="CZ68" s="4">
        <f t="shared" ref="CZ68:CZ81" si="328">AJ68*100/AJ$30</f>
        <v>291.74877695674655</v>
      </c>
      <c r="DA68" s="4">
        <f t="shared" ref="DA68:DA81" si="329">AK68*100/AK$30</f>
        <v>298.53069803831715</v>
      </c>
      <c r="DB68" s="4">
        <f t="shared" ref="DB68:DB81" si="330">AL68*100/AL$30</f>
        <v>284.63018881097173</v>
      </c>
      <c r="DC68" s="4">
        <f t="shared" ref="DC68:DC81" si="331">AM68*100/AM$30</f>
        <v>305.09228143346388</v>
      </c>
      <c r="DD68" s="4">
        <f t="shared" ref="DD68:DD81" si="332">AN68*100/AN$30</f>
        <v>309.18816308232601</v>
      </c>
      <c r="DE68" s="4">
        <f t="shared" ref="DE68:DE81" si="333">AO68*100/AO$30</f>
        <v>328.74478943056243</v>
      </c>
      <c r="DF68" s="4">
        <f t="shared" ref="DF68:DF81" si="334">AP68*100/AP$30</f>
        <v>312.23346633864048</v>
      </c>
      <c r="DG68" s="4">
        <f t="shared" ref="DG68:DG81" si="335">AQ68*100/AQ$30</f>
        <v>291.14756101797548</v>
      </c>
      <c r="DH68" s="4">
        <f t="shared" ref="DH68:DH81" si="336">AR68*100/AR$30</f>
        <v>275.0525877442326</v>
      </c>
      <c r="DI68" s="4">
        <f t="shared" ref="DI68:DI81" si="337">AS68*100/AS$30</f>
        <v>282.53941956453309</v>
      </c>
      <c r="DJ68" s="4">
        <f t="shared" ref="DJ68:DJ81" si="338">AT68*100/AT$30</f>
        <v>294.75342401538461</v>
      </c>
      <c r="DK68" s="4">
        <f t="shared" ref="DK68:DK81" si="339">AU68*100/AU$30</f>
        <v>318.83808085611884</v>
      </c>
      <c r="DL68" s="4">
        <f t="shared" ref="DL68:DL81" si="340">AV68*100/AV$30</f>
        <v>327.90443511984751</v>
      </c>
      <c r="DM68" s="4">
        <f t="shared" ref="DM68:DM81" si="341">AW68*100/AW$30</f>
        <v>347.89028750474722</v>
      </c>
      <c r="DN68" s="4">
        <f t="shared" ref="DN68:DN81" si="342">AX68*100/AX$30</f>
        <v>366.97814160397576</v>
      </c>
      <c r="DO68" s="4">
        <f t="shared" ref="DO68:DO81" si="343">AY68*100/AY$30</f>
        <v>357.02856509975982</v>
      </c>
      <c r="DP68" s="4">
        <f t="shared" si="280"/>
        <v>349.73087556844621</v>
      </c>
      <c r="DQ68" s="4">
        <f t="shared" si="281"/>
        <v>377.15978873559072</v>
      </c>
      <c r="DR68" s="4">
        <f t="shared" si="282"/>
        <v>365.93776052716413</v>
      </c>
      <c r="DS68" s="4">
        <f t="shared" si="283"/>
        <v>397.5534455184532</v>
      </c>
      <c r="DT68" s="4">
        <f t="shared" si="284"/>
        <v>427.68974587797487</v>
      </c>
      <c r="DU68" s="4">
        <f t="shared" si="285"/>
        <v>400.42959532417052</v>
      </c>
      <c r="DV68" s="4">
        <f t="shared" si="286"/>
        <v>402.02248516184511</v>
      </c>
      <c r="DW68" s="4">
        <f t="shared" si="287"/>
        <v>370.01378879308857</v>
      </c>
      <c r="DX68" s="4">
        <f t="shared" si="288"/>
        <v>348.56298404732365</v>
      </c>
      <c r="DY68" s="4">
        <f t="shared" si="289"/>
        <v>343.61210104986833</v>
      </c>
      <c r="DZ68" s="4">
        <f t="shared" si="290"/>
        <v>316.99536817273076</v>
      </c>
      <c r="EA68" s="4">
        <f t="shared" si="291"/>
        <v>302.79412710886839</v>
      </c>
      <c r="EB68" s="4">
        <f t="shared" si="292"/>
        <v>288.3522955531277</v>
      </c>
      <c r="EC68" s="4">
        <f t="shared" si="293"/>
        <v>300.75245344986052</v>
      </c>
      <c r="ED68" s="4">
        <f t="shared" si="294"/>
        <v>299.99705883671976</v>
      </c>
    </row>
    <row r="69" spans="2:134" x14ac:dyDescent="0.2">
      <c r="B69" t="s">
        <v>6</v>
      </c>
      <c r="C69" s="4">
        <f>'VAB nominal'!C69/Ocupados!C69</f>
        <v>307.4593452161505</v>
      </c>
      <c r="D69" s="4">
        <f>'VAB nominal'!D69/Ocupados!D69</f>
        <v>347.11398467553943</v>
      </c>
      <c r="E69" s="4">
        <f>'VAB nominal'!E69/Ocupados!E69</f>
        <v>404.26609344695089</v>
      </c>
      <c r="F69" s="4">
        <f>'VAB nominal'!F69/Ocupados!F69</f>
        <v>451.9444678206446</v>
      </c>
      <c r="G69" s="4">
        <f>'VAB nominal'!G69/Ocupados!G69</f>
        <v>514.18878909829562</v>
      </c>
      <c r="H69" s="4">
        <f>'VAB nominal'!H69/Ocupados!H69</f>
        <v>512.26734057217334</v>
      </c>
      <c r="I69" s="4">
        <f>'VAB nominal'!I69/Ocupados!I69</f>
        <v>501.01595667952131</v>
      </c>
      <c r="J69" s="4">
        <f>'VAB nominal'!J69/Ocupados!J69</f>
        <v>566.51912006249461</v>
      </c>
      <c r="K69" s="4">
        <f>'VAB nominal'!K69/Ocupados!K69</f>
        <v>658.13718857952267</v>
      </c>
      <c r="L69" s="4">
        <f>'VAB nominal'!L69/Ocupados!L69</f>
        <v>816.4272394559589</v>
      </c>
      <c r="M69" s="4">
        <f>'VAB nominal'!M69/Ocupados!M69</f>
        <v>975.12910237174572</v>
      </c>
      <c r="N69" s="4">
        <f>'VAB nominal'!N69/Ocupados!N69</f>
        <v>1210.4996115712272</v>
      </c>
      <c r="O69" s="4">
        <f>'VAB nominal'!O69/Ocupados!O69</f>
        <v>1500.7307423000964</v>
      </c>
      <c r="P69" s="4">
        <f>'VAB nominal'!P69/Ocupados!P69</f>
        <v>1679.3562609759751</v>
      </c>
      <c r="Q69" s="4">
        <f>'VAB nominal'!Q69/Ocupados!Q69</f>
        <v>1874.3018920191034</v>
      </c>
      <c r="R69" s="4">
        <f>'VAB nominal'!R69/Ocupados!R69</f>
        <v>2106.8656493095586</v>
      </c>
      <c r="S69" s="4">
        <f>'VAB nominal'!S69/Ocupados!S69</f>
        <v>2303.6445424215135</v>
      </c>
      <c r="T69" s="4">
        <f>'VAB nominal'!T69/Ocupados!T69</f>
        <v>2482.4429712279361</v>
      </c>
      <c r="U69" s="4">
        <f>'VAB nominal'!U69/Ocupados!U69</f>
        <v>2690.2052209936678</v>
      </c>
      <c r="V69" s="4">
        <f>'VAB nominal'!V69/Ocupados!V69</f>
        <v>3161.4094435545139</v>
      </c>
      <c r="W69" s="4">
        <f>'VAB nominal'!W69/Ocupados!W69</f>
        <v>3916.0200455087443</v>
      </c>
      <c r="X69" s="4">
        <f>'VAB nominal'!X69/Ocupados!X69</f>
        <v>4524.6101713165699</v>
      </c>
      <c r="Y69" s="4">
        <f>'VAB nominal'!Y69/Ocupados!Y69</f>
        <v>5336.301829362942</v>
      </c>
      <c r="Z69" s="4">
        <f>'VAB nominal'!Z69/Ocupados!Z69</f>
        <v>8468.5454939109659</v>
      </c>
      <c r="AA69" s="4">
        <f>'VAB nominal'!AA69/Ocupados!AA69</f>
        <v>12742.202568395236</v>
      </c>
      <c r="AB69" s="4">
        <f>'VAB nominal'!AB69/Ocupados!AB69</f>
        <v>16044.909085928621</v>
      </c>
      <c r="AC69" s="4">
        <f>'VAB nominal'!AC69/Ocupados!AC69</f>
        <v>19129.690130594605</v>
      </c>
      <c r="AD69" s="4">
        <f>'VAB nominal'!AD69/Ocupados!AD69</f>
        <v>22482.841532663981</v>
      </c>
      <c r="AE69" s="4">
        <f>'VAB nominal'!AE69/Ocupados!AE69</f>
        <v>25814.651455028041</v>
      </c>
      <c r="AF69" s="4">
        <f>'VAB nominal'!AF69/Ocupados!AF69</f>
        <v>29816.732666113938</v>
      </c>
      <c r="AG69" s="4">
        <f>'VAB nominal'!AG69/Ocupados!AG69</f>
        <v>33427.981462642609</v>
      </c>
      <c r="AH69" s="4">
        <f>'VAB nominal'!AH69/Ocupados!AH69</f>
        <v>36743.29316074268</v>
      </c>
      <c r="AI69" s="4">
        <f>'VAB nominal'!AI69/Ocupados!AI69</f>
        <v>39370.22026971489</v>
      </c>
      <c r="AJ69" s="4">
        <f>'VAB nominal'!AJ69/Ocupados!AJ69</f>
        <v>44153.577038975513</v>
      </c>
      <c r="AK69" s="4">
        <f>'VAB nominal'!AK69/Ocupados!AK69</f>
        <v>49623.083280625455</v>
      </c>
      <c r="AL69" s="4">
        <f>'VAB nominal'!AL69/Ocupados!AL69</f>
        <v>49847.554950781887</v>
      </c>
      <c r="AM69" s="4">
        <f>'VAB nominal'!AM69/Ocupados!AM69</f>
        <v>53844.049675526359</v>
      </c>
      <c r="AN69" s="4">
        <f>'VAB nominal'!AN69/Ocupados!AN69</f>
        <v>62176.242459934627</v>
      </c>
      <c r="AO69" s="4">
        <f>'VAB nominal'!AO69/Ocupados!AO69</f>
        <v>76847.621098480289</v>
      </c>
      <c r="AP69" s="4">
        <f>'VAB nominal'!AP69/Ocupados!AP69</f>
        <v>82172.718821377101</v>
      </c>
      <c r="AQ69" s="4">
        <f>'VAB nominal'!AQ69/Ocupados!AQ69</f>
        <v>92011.344212567754</v>
      </c>
      <c r="AR69" s="4">
        <f>'VAB nominal'!AR69/Ocupados!AR69</f>
        <v>96850.690094366044</v>
      </c>
      <c r="AS69" s="4">
        <f>'VAB nominal'!AS69/Ocupados!AS69</f>
        <v>89239.48567289667</v>
      </c>
      <c r="AT69" s="4">
        <f>'VAB nominal'!AT69/Ocupados!AT69</f>
        <v>99531.806221716615</v>
      </c>
      <c r="AU69" s="4">
        <f>'VAB nominal'!AU69/Ocupados!AU69</f>
        <v>103212.44271518079</v>
      </c>
      <c r="AV69" s="4">
        <f>'VAB nominal'!AV69/Ocupados!AV69</f>
        <v>120596.02270720236</v>
      </c>
      <c r="AW69" s="4">
        <f>'VAB nominal'!AW69/Ocupados!AW69</f>
        <v>128917.16311313216</v>
      </c>
      <c r="AX69" s="4">
        <f>'VAB nominal'!AX69/Ocupados!AX69</f>
        <v>126505.86944469179</v>
      </c>
      <c r="AY69" s="4">
        <f>'VAB nominal'!AY69/Ocupados!AY69</f>
        <v>127331.70676944588</v>
      </c>
      <c r="AZ69" s="4">
        <f>'VAB nominal'!AZ69/Ocupados!AZ69</f>
        <v>126196.24907425717</v>
      </c>
      <c r="BA69" s="4">
        <f>'VAB nominal'!BA69/Ocupados!BA69</f>
        <v>132834.6778212527</v>
      </c>
      <c r="BB69" s="4">
        <f>'VAB nominal'!BB69/Ocupados!BB69</f>
        <v>125960.75645175834</v>
      </c>
      <c r="BC69" s="4">
        <f>'VAB nominal'!BC69/Ocupados!BC69</f>
        <v>140834.725016351</v>
      </c>
      <c r="BD69" s="4">
        <f>'VAB nominal'!BD69/Ocupados!BD69</f>
        <v>145820.26472153378</v>
      </c>
      <c r="BE69" s="4">
        <f>'VAB nominal'!BE69/Ocupados!BE69</f>
        <v>168159.12227123594</v>
      </c>
      <c r="BF69" s="4">
        <f>'VAB nominal'!BF69/Ocupados!BF69</f>
        <v>178384.33270774368</v>
      </c>
      <c r="BG69" s="4">
        <f>'VAB nominal'!BG69/Ocupados!BG69</f>
        <v>176841.86559988573</v>
      </c>
      <c r="BH69" s="4">
        <f>'VAB nominal'!BH69/Ocupados!BH69</f>
        <v>197987.65177277135</v>
      </c>
      <c r="BI69" s="4">
        <f>'VAB nominal'!BI69/Ocupados!BI69</f>
        <v>195720.39149716668</v>
      </c>
      <c r="BJ69" s="4">
        <f>'VAB nominal'!BJ69/Ocupados!BJ69</f>
        <v>189288.64883152928</v>
      </c>
      <c r="BK69" s="4">
        <f>'VAB nominal'!BK69/Ocupados!BK69</f>
        <v>203283.51561507836</v>
      </c>
      <c r="BL69" s="4">
        <f>'VAB nominal'!BL69/Ocupados!BL69</f>
        <v>225821.09090909129</v>
      </c>
      <c r="BM69" s="4">
        <f>'VAB nominal'!BM69/Ocupados!BM69</f>
        <v>225864.18181818182</v>
      </c>
      <c r="BN69" s="4">
        <f>'VAB nominal'!BN69/Ocupados!BN69</f>
        <v>241793.51851851857</v>
      </c>
      <c r="BO69" s="4">
        <f>'VAB nominal'!BO69/Ocupados!BO69</f>
        <v>285159.37500000017</v>
      </c>
      <c r="BP69" s="4">
        <f>'VAB nominal'!BP69/Ocupados!BP69</f>
        <v>277233.40909090918</v>
      </c>
      <c r="BR69" t="s">
        <v>6</v>
      </c>
      <c r="BS69" s="4">
        <f t="shared" si="295"/>
        <v>160.55166652023726</v>
      </c>
      <c r="BT69" s="4">
        <f t="shared" si="296"/>
        <v>165.51500509168966</v>
      </c>
      <c r="BU69" s="4">
        <f t="shared" si="297"/>
        <v>170.44863126866477</v>
      </c>
      <c r="BV69" s="4">
        <f t="shared" si="298"/>
        <v>165.81427150004151</v>
      </c>
      <c r="BW69" s="4">
        <f t="shared" si="299"/>
        <v>161.35066013974787</v>
      </c>
      <c r="BX69" s="4">
        <f t="shared" si="300"/>
        <v>153.75006951094406</v>
      </c>
      <c r="BY69" s="4">
        <f t="shared" si="301"/>
        <v>146.68141804360175</v>
      </c>
      <c r="BZ69" s="4">
        <f t="shared" si="302"/>
        <v>147.36711476877923</v>
      </c>
      <c r="CA69" s="4">
        <f t="shared" si="303"/>
        <v>148.1976426645125</v>
      </c>
      <c r="CB69" s="4">
        <f t="shared" si="304"/>
        <v>156.03369505515181</v>
      </c>
      <c r="CC69" s="4">
        <f t="shared" si="305"/>
        <v>164.94837133780428</v>
      </c>
      <c r="CD69" s="4">
        <f t="shared" si="306"/>
        <v>176.97927193985925</v>
      </c>
      <c r="CE69" s="4">
        <f t="shared" si="307"/>
        <v>190.79723083826207</v>
      </c>
      <c r="CF69" s="4">
        <f t="shared" si="308"/>
        <v>189.10448317707588</v>
      </c>
      <c r="CG69" s="4">
        <f t="shared" si="309"/>
        <v>187.0279370192257</v>
      </c>
      <c r="CH69" s="4">
        <f t="shared" si="310"/>
        <v>185.03213942582136</v>
      </c>
      <c r="CI69" s="4">
        <f t="shared" si="311"/>
        <v>183.13976757676221</v>
      </c>
      <c r="CJ69" s="4">
        <f t="shared" si="312"/>
        <v>173.70383985275711</v>
      </c>
      <c r="CK69" s="4">
        <f t="shared" si="313"/>
        <v>163.63695093476855</v>
      </c>
      <c r="CL69" s="4">
        <f t="shared" si="314"/>
        <v>159.90427314654985</v>
      </c>
      <c r="CM69" s="4">
        <f t="shared" si="315"/>
        <v>156.1521643385905</v>
      </c>
      <c r="CN69" s="4">
        <f t="shared" si="316"/>
        <v>150.41312730097948</v>
      </c>
      <c r="CO69" s="4">
        <f t="shared" si="317"/>
        <v>144.78035671161211</v>
      </c>
      <c r="CP69" s="4">
        <f t="shared" si="318"/>
        <v>174.7268194145</v>
      </c>
      <c r="CQ69" s="4">
        <f t="shared" si="319"/>
        <v>206.55080547372063</v>
      </c>
      <c r="CR69" s="4">
        <f t="shared" si="320"/>
        <v>216.35839115903661</v>
      </c>
      <c r="CS69" s="4">
        <f t="shared" si="321"/>
        <v>226.64654563720197</v>
      </c>
      <c r="CT69" s="4">
        <f t="shared" si="322"/>
        <v>229.00692220064926</v>
      </c>
      <c r="CU69" s="4">
        <f t="shared" si="323"/>
        <v>231.71116199221481</v>
      </c>
      <c r="CV69" s="4">
        <f t="shared" si="324"/>
        <v>232.52303271888277</v>
      </c>
      <c r="CW69" s="4">
        <f t="shared" si="325"/>
        <v>233.65872570930094</v>
      </c>
      <c r="CX69" s="4">
        <f t="shared" si="326"/>
        <v>233.57978897415856</v>
      </c>
      <c r="CY69" s="4">
        <f t="shared" si="327"/>
        <v>233.87333383502389</v>
      </c>
      <c r="CZ69" s="4">
        <f t="shared" si="328"/>
        <v>242.82680032191152</v>
      </c>
      <c r="DA69" s="4">
        <f t="shared" si="329"/>
        <v>252.77814424054827</v>
      </c>
      <c r="DB69" s="4">
        <f t="shared" si="330"/>
        <v>235.62744542725829</v>
      </c>
      <c r="DC69" s="4">
        <f t="shared" si="331"/>
        <v>234.40608830575178</v>
      </c>
      <c r="DD69" s="4">
        <f t="shared" si="332"/>
        <v>249.04169410308879</v>
      </c>
      <c r="DE69" s="4">
        <f t="shared" si="333"/>
        <v>285.89246904253531</v>
      </c>
      <c r="DF69" s="4">
        <f t="shared" si="334"/>
        <v>287.6767254711271</v>
      </c>
      <c r="DG69" s="4">
        <f t="shared" si="335"/>
        <v>304.83255207612689</v>
      </c>
      <c r="DH69" s="4">
        <f t="shared" si="336"/>
        <v>308.75703941198572</v>
      </c>
      <c r="DI69" s="4">
        <f t="shared" si="337"/>
        <v>277.37797407818266</v>
      </c>
      <c r="DJ69" s="4">
        <f t="shared" si="338"/>
        <v>303.45538840377526</v>
      </c>
      <c r="DK69" s="4">
        <f t="shared" si="339"/>
        <v>307.80378498686935</v>
      </c>
      <c r="DL69" s="4">
        <f t="shared" si="340"/>
        <v>346.94376308690812</v>
      </c>
      <c r="DM69" s="4">
        <f t="shared" si="341"/>
        <v>353.0899113718695</v>
      </c>
      <c r="DN69" s="4">
        <f t="shared" si="342"/>
        <v>332.424008752112</v>
      </c>
      <c r="DO69" s="4">
        <f t="shared" si="343"/>
        <v>323.07595370199562</v>
      </c>
      <c r="DP69" s="4">
        <f t="shared" si="280"/>
        <v>309.54821970706598</v>
      </c>
      <c r="DQ69" s="4">
        <f t="shared" si="281"/>
        <v>315.64468247893842</v>
      </c>
      <c r="DR69" s="4">
        <f t="shared" si="282"/>
        <v>288.49920896838904</v>
      </c>
      <c r="DS69" s="4">
        <f t="shared" si="283"/>
        <v>308.62564760740219</v>
      </c>
      <c r="DT69" s="4">
        <f t="shared" si="284"/>
        <v>301.97766195566805</v>
      </c>
      <c r="DU69" s="4">
        <f t="shared" si="285"/>
        <v>334.05489611643912</v>
      </c>
      <c r="DV69" s="4">
        <f t="shared" si="286"/>
        <v>353.14763931042802</v>
      </c>
      <c r="DW69" s="4">
        <f t="shared" si="287"/>
        <v>342.79093844407447</v>
      </c>
      <c r="DX69" s="4">
        <f t="shared" si="288"/>
        <v>379.70915360549776</v>
      </c>
      <c r="DY69" s="4">
        <f t="shared" si="289"/>
        <v>372.65053701769278</v>
      </c>
      <c r="DZ69" s="4">
        <f t="shared" si="290"/>
        <v>360.49738317810841</v>
      </c>
      <c r="EA69" s="4">
        <f t="shared" si="291"/>
        <v>383.21666078127032</v>
      </c>
      <c r="EB69" s="4">
        <f t="shared" si="292"/>
        <v>421.96223070369365</v>
      </c>
      <c r="EC69" s="4">
        <f t="shared" si="293"/>
        <v>415.66704252057406</v>
      </c>
      <c r="ED69" s="4">
        <f t="shared" si="294"/>
        <v>439.899339439502</v>
      </c>
    </row>
    <row r="70" spans="2:134" x14ac:dyDescent="0.2">
      <c r="B70" t="s">
        <v>7</v>
      </c>
      <c r="C70" s="4">
        <f>'VAB nominal'!C70/Ocupados!C70</f>
        <v>449.13322143942452</v>
      </c>
      <c r="D70" s="4">
        <f>'VAB nominal'!D70/Ocupados!D70</f>
        <v>507.65818477295022</v>
      </c>
      <c r="E70" s="4">
        <f>'VAB nominal'!E70/Ocupados!E70</f>
        <v>588.05632981378744</v>
      </c>
      <c r="F70" s="4">
        <f>'VAB nominal'!F70/Ocupados!F70</f>
        <v>680.4946677861999</v>
      </c>
      <c r="G70" s="4">
        <f>'VAB nominal'!G70/Ocupados!G70</f>
        <v>801.17874531169616</v>
      </c>
      <c r="H70" s="4">
        <f>'VAB nominal'!H70/Ocupados!H70</f>
        <v>839.74038202596478</v>
      </c>
      <c r="I70" s="4">
        <f>'VAB nominal'!I70/Ocupados!I70</f>
        <v>862.30688559977136</v>
      </c>
      <c r="J70" s="4">
        <f>'VAB nominal'!J70/Ocupados!J70</f>
        <v>866.55326655565955</v>
      </c>
      <c r="K70" s="4">
        <f>'VAB nominal'!K70/Ocupados!K70</f>
        <v>895.18902222618681</v>
      </c>
      <c r="L70" s="4">
        <f>'VAB nominal'!L70/Ocupados!L70</f>
        <v>1086.5606283355953</v>
      </c>
      <c r="M70" s="4">
        <f>'VAB nominal'!M70/Ocupados!M70</f>
        <v>1262.0472916616873</v>
      </c>
      <c r="N70" s="4">
        <f>'VAB nominal'!N70/Ocupados!N70</f>
        <v>1483.5021479720303</v>
      </c>
      <c r="O70" s="4">
        <f>'VAB nominal'!O70/Ocupados!O70</f>
        <v>1733.3605952953424</v>
      </c>
      <c r="P70" s="4">
        <f>'VAB nominal'!P70/Ocupados!P70</f>
        <v>1945.7114317888447</v>
      </c>
      <c r="Q70" s="4">
        <f>'VAB nominal'!Q70/Ocupados!Q70</f>
        <v>2183.5101285869591</v>
      </c>
      <c r="R70" s="4">
        <f>'VAB nominal'!R70/Ocupados!R70</f>
        <v>2514.6872150466884</v>
      </c>
      <c r="S70" s="4">
        <f>'VAB nominal'!S70/Ocupados!S70</f>
        <v>2816.1717029253437</v>
      </c>
      <c r="T70" s="4">
        <f>'VAB nominal'!T70/Ocupados!T70</f>
        <v>2949.7222580171388</v>
      </c>
      <c r="U70" s="4">
        <f>'VAB nominal'!U70/Ocupados!U70</f>
        <v>3112.4923016709868</v>
      </c>
      <c r="V70" s="4">
        <f>'VAB nominal'!V70/Ocupados!V70</f>
        <v>3665.4903165784758</v>
      </c>
      <c r="W70" s="4">
        <f>'VAB nominal'!W70/Ocupados!W70</f>
        <v>4552.8447341773681</v>
      </c>
      <c r="X70" s="4">
        <f>'VAB nominal'!X70/Ocupados!X70</f>
        <v>5466.0022810872733</v>
      </c>
      <c r="Y70" s="4">
        <f>'VAB nominal'!Y70/Ocupados!Y70</f>
        <v>6703.3422595117036</v>
      </c>
      <c r="Z70" s="4">
        <f>'VAB nominal'!Z70/Ocupados!Z70</f>
        <v>9007.6013202353552</v>
      </c>
      <c r="AA70" s="4">
        <f>'VAB nominal'!AA70/Ocupados!AA70</f>
        <v>11712.849543084894</v>
      </c>
      <c r="AB70" s="4">
        <f>'VAB nominal'!AB70/Ocupados!AB70</f>
        <v>14414.488578575183</v>
      </c>
      <c r="AC70" s="4">
        <f>'VAB nominal'!AC70/Ocupados!AC70</f>
        <v>16773.681340969262</v>
      </c>
      <c r="AD70" s="4">
        <f>'VAB nominal'!AD70/Ocupados!AD70</f>
        <v>18722.284810260877</v>
      </c>
      <c r="AE70" s="4">
        <f>'VAB nominal'!AE70/Ocupados!AE70</f>
        <v>20420.597811581527</v>
      </c>
      <c r="AF70" s="4">
        <f>'VAB nominal'!AF70/Ocupados!AF70</f>
        <v>24549.548126479993</v>
      </c>
      <c r="AG70" s="4">
        <f>'VAB nominal'!AG70/Ocupados!AG70</f>
        <v>28581.011245784903</v>
      </c>
      <c r="AH70" s="4">
        <f>'VAB nominal'!AH70/Ocupados!AH70</f>
        <v>35448.639039406946</v>
      </c>
      <c r="AI70" s="4">
        <f>'VAB nominal'!AI70/Ocupados!AI70</f>
        <v>42600.94410144115</v>
      </c>
      <c r="AJ70" s="4">
        <f>'VAB nominal'!AJ70/Ocupados!AJ70</f>
        <v>48332.599174262512</v>
      </c>
      <c r="AK70" s="4">
        <f>'VAB nominal'!AK70/Ocupados!AK70</f>
        <v>54656.000843533926</v>
      </c>
      <c r="AL70" s="4">
        <f>'VAB nominal'!AL70/Ocupados!AL70</f>
        <v>59455.246118572264</v>
      </c>
      <c r="AM70" s="4">
        <f>'VAB nominal'!AM70/Ocupados!AM70</f>
        <v>69858.914779764847</v>
      </c>
      <c r="AN70" s="4">
        <f>'VAB nominal'!AN70/Ocupados!AN70</f>
        <v>71880.571043987278</v>
      </c>
      <c r="AO70" s="4">
        <f>'VAB nominal'!AO70/Ocupados!AO70</f>
        <v>75896.809085439731</v>
      </c>
      <c r="AP70" s="4">
        <f>'VAB nominal'!AP70/Ocupados!AP70</f>
        <v>78628.752258629334</v>
      </c>
      <c r="AQ70" s="4">
        <f>'VAB nominal'!AQ70/Ocupados!AQ70</f>
        <v>75167.406888938436</v>
      </c>
      <c r="AR70" s="4">
        <f>'VAB nominal'!AR70/Ocupados!AR70</f>
        <v>79944.636602942002</v>
      </c>
      <c r="AS70" s="4">
        <f>'VAB nominal'!AS70/Ocupados!AS70</f>
        <v>81188.011263649023</v>
      </c>
      <c r="AT70" s="4">
        <f>'VAB nominal'!AT70/Ocupados!AT70</f>
        <v>71350.763695922913</v>
      </c>
      <c r="AU70" s="4">
        <f>'VAB nominal'!AU70/Ocupados!AU70</f>
        <v>69444.05745588016</v>
      </c>
      <c r="AV70" s="4">
        <f>'VAB nominal'!AV70/Ocupados!AV70</f>
        <v>64304.937984440956</v>
      </c>
      <c r="AW70" s="4">
        <f>'VAB nominal'!AW70/Ocupados!AW70</f>
        <v>75674.285855499009</v>
      </c>
      <c r="AX70" s="4">
        <f>'VAB nominal'!AX70/Ocupados!AX70</f>
        <v>90409.504207946593</v>
      </c>
      <c r="AY70" s="4">
        <f>'VAB nominal'!AY70/Ocupados!AY70</f>
        <v>100123.5601344406</v>
      </c>
      <c r="AZ70" s="4">
        <f>'VAB nominal'!AZ70/Ocupados!AZ70</f>
        <v>108237.80434084771</v>
      </c>
      <c r="BA70" s="4">
        <f>'VAB nominal'!BA70/Ocupados!BA70</f>
        <v>124249.68224690827</v>
      </c>
      <c r="BB70" s="4">
        <f>'VAB nominal'!BB70/Ocupados!BB70</f>
        <v>126127.50091399245</v>
      </c>
      <c r="BC70" s="4">
        <f>'VAB nominal'!BC70/Ocupados!BC70</f>
        <v>140835.4449882425</v>
      </c>
      <c r="BD70" s="4">
        <f>'VAB nominal'!BD70/Ocupados!BD70</f>
        <v>170511.9069017494</v>
      </c>
      <c r="BE70" s="4">
        <f>'VAB nominal'!BE70/Ocupados!BE70</f>
        <v>164545.45267556014</v>
      </c>
      <c r="BF70" s="4">
        <f>'VAB nominal'!BF70/Ocupados!BF70</f>
        <v>164994.81638548858</v>
      </c>
      <c r="BG70" s="4">
        <f>'VAB nominal'!BG70/Ocupados!BG70</f>
        <v>155107.91029345462</v>
      </c>
      <c r="BH70" s="4">
        <f>'VAB nominal'!BH70/Ocupados!BH70</f>
        <v>152378.22058846662</v>
      </c>
      <c r="BI70" s="4">
        <f>'VAB nominal'!BI70/Ocupados!BI70</f>
        <v>150367.01327992693</v>
      </c>
      <c r="BJ70" s="4">
        <f>'VAB nominal'!BJ70/Ocupados!BJ70</f>
        <v>152245.76029201059</v>
      </c>
      <c r="BK70" s="4">
        <f>'VAB nominal'!BK70/Ocupados!BK70</f>
        <v>154018.43799459425</v>
      </c>
      <c r="BL70" s="4">
        <f>'VAB nominal'!BL70/Ocupados!BL70</f>
        <v>154695.68965517246</v>
      </c>
      <c r="BM70" s="4">
        <f>'VAB nominal'!BM70/Ocupados!BM70</f>
        <v>158496.27118644072</v>
      </c>
      <c r="BN70" s="4">
        <f>'VAB nominal'!BN70/Ocupados!BN70</f>
        <v>159923.72881355937</v>
      </c>
      <c r="BO70" s="4">
        <f>'VAB nominal'!BO70/Ocupados!BO70</f>
        <v>149657.96874999994</v>
      </c>
      <c r="BP70" s="4">
        <f>'VAB nominal'!BP70/Ocupados!BP70</f>
        <v>135851.45161290324</v>
      </c>
      <c r="BR70" t="s">
        <v>7</v>
      </c>
      <c r="BS70" s="4">
        <f t="shared" si="295"/>
        <v>234.53210420716968</v>
      </c>
      <c r="BT70" s="4">
        <f t="shared" si="296"/>
        <v>242.06759377924277</v>
      </c>
      <c r="BU70" s="4">
        <f t="shared" si="297"/>
        <v>247.93916222604881</v>
      </c>
      <c r="BV70" s="4">
        <f t="shared" si="298"/>
        <v>249.66723930208758</v>
      </c>
      <c r="BW70" s="4">
        <f t="shared" si="299"/>
        <v>251.4071138592345</v>
      </c>
      <c r="BX70" s="4">
        <f t="shared" si="300"/>
        <v>252.03664548169351</v>
      </c>
      <c r="BY70" s="4">
        <f t="shared" si="301"/>
        <v>252.45582517333483</v>
      </c>
      <c r="BZ70" s="4">
        <f t="shared" si="302"/>
        <v>225.41420079816766</v>
      </c>
      <c r="CA70" s="4">
        <f t="shared" si="303"/>
        <v>201.57636604520928</v>
      </c>
      <c r="CB70" s="4">
        <f t="shared" si="304"/>
        <v>207.66096664489845</v>
      </c>
      <c r="CC70" s="4">
        <f t="shared" si="305"/>
        <v>213.48213770315832</v>
      </c>
      <c r="CD70" s="4">
        <f t="shared" si="306"/>
        <v>216.89319646168147</v>
      </c>
      <c r="CE70" s="4">
        <f t="shared" si="307"/>
        <v>220.37291054598768</v>
      </c>
      <c r="CF70" s="4">
        <f t="shared" si="308"/>
        <v>219.09749781521887</v>
      </c>
      <c r="CG70" s="4">
        <f t="shared" si="309"/>
        <v>217.88240013473822</v>
      </c>
      <c r="CH70" s="4">
        <f t="shared" si="310"/>
        <v>220.84842265064796</v>
      </c>
      <c r="CI70" s="4">
        <f t="shared" si="311"/>
        <v>223.88568272250018</v>
      </c>
      <c r="CJ70" s="4">
        <f t="shared" si="312"/>
        <v>206.40074662552078</v>
      </c>
      <c r="CK70" s="4">
        <f t="shared" si="313"/>
        <v>189.32338175496349</v>
      </c>
      <c r="CL70" s="4">
        <f t="shared" si="314"/>
        <v>185.40071296149122</v>
      </c>
      <c r="CM70" s="4">
        <f t="shared" si="315"/>
        <v>181.54568946977659</v>
      </c>
      <c r="CN70" s="4">
        <f t="shared" si="316"/>
        <v>181.70813966353103</v>
      </c>
      <c r="CO70" s="4">
        <f t="shared" si="317"/>
        <v>181.86982568187864</v>
      </c>
      <c r="CP70" s="4">
        <f t="shared" si="318"/>
        <v>185.84886039405643</v>
      </c>
      <c r="CQ70" s="4">
        <f t="shared" si="319"/>
        <v>189.86501701968891</v>
      </c>
      <c r="CR70" s="4">
        <f t="shared" si="320"/>
        <v>194.37290305221671</v>
      </c>
      <c r="CS70" s="4">
        <f t="shared" si="321"/>
        <v>198.73280265369908</v>
      </c>
      <c r="CT70" s="4">
        <f t="shared" si="322"/>
        <v>190.70244367166438</v>
      </c>
      <c r="CU70" s="4">
        <f t="shared" si="323"/>
        <v>183.29437667366312</v>
      </c>
      <c r="CV70" s="4">
        <f t="shared" si="324"/>
        <v>191.44738111210597</v>
      </c>
      <c r="CW70" s="4">
        <f t="shared" si="325"/>
        <v>199.77881926961447</v>
      </c>
      <c r="CX70" s="4">
        <f t="shared" si="326"/>
        <v>225.34957849375388</v>
      </c>
      <c r="CY70" s="4">
        <f t="shared" si="327"/>
        <v>253.06500073578806</v>
      </c>
      <c r="CZ70" s="4">
        <f t="shared" si="328"/>
        <v>265.80973039551372</v>
      </c>
      <c r="DA70" s="4">
        <f t="shared" si="329"/>
        <v>278.41563948591892</v>
      </c>
      <c r="DB70" s="4">
        <f t="shared" si="330"/>
        <v>281.04262634346833</v>
      </c>
      <c r="DC70" s="4">
        <f t="shared" si="331"/>
        <v>304.12561918151209</v>
      </c>
      <c r="DD70" s="4">
        <f t="shared" si="332"/>
        <v>287.91156360771248</v>
      </c>
      <c r="DE70" s="4">
        <f t="shared" si="333"/>
        <v>282.35520933146216</v>
      </c>
      <c r="DF70" s="4">
        <f t="shared" si="334"/>
        <v>275.26972822710724</v>
      </c>
      <c r="DG70" s="4">
        <f t="shared" si="335"/>
        <v>249.02877651655928</v>
      </c>
      <c r="DH70" s="4">
        <f t="shared" si="336"/>
        <v>254.8610576790027</v>
      </c>
      <c r="DI70" s="4">
        <f t="shared" si="337"/>
        <v>252.352038046172</v>
      </c>
      <c r="DJ70" s="4">
        <f t="shared" si="338"/>
        <v>217.53622818841325</v>
      </c>
      <c r="DK70" s="4">
        <f t="shared" si="339"/>
        <v>207.09851610383032</v>
      </c>
      <c r="DL70" s="4">
        <f t="shared" si="340"/>
        <v>184.99944416541499</v>
      </c>
      <c r="DM70" s="4">
        <f t="shared" si="341"/>
        <v>207.26353451013728</v>
      </c>
      <c r="DN70" s="4">
        <f t="shared" si="342"/>
        <v>237.57229565728758</v>
      </c>
      <c r="DO70" s="4">
        <f t="shared" si="343"/>
        <v>254.04131853069231</v>
      </c>
      <c r="DP70" s="4">
        <f t="shared" si="280"/>
        <v>265.49774565007897</v>
      </c>
      <c r="DQ70" s="4">
        <f t="shared" si="281"/>
        <v>295.2448272107722</v>
      </c>
      <c r="DR70" s="4">
        <f t="shared" si="282"/>
        <v>288.88111875370242</v>
      </c>
      <c r="DS70" s="4">
        <f t="shared" si="283"/>
        <v>308.6272253560096</v>
      </c>
      <c r="DT70" s="4">
        <f t="shared" si="284"/>
        <v>353.11132564546085</v>
      </c>
      <c r="DU70" s="4">
        <f t="shared" si="285"/>
        <v>326.87619534137502</v>
      </c>
      <c r="DV70" s="4">
        <f t="shared" si="286"/>
        <v>326.64040064805209</v>
      </c>
      <c r="DW70" s="4">
        <f t="shared" si="287"/>
        <v>300.66175760603932</v>
      </c>
      <c r="DX70" s="4">
        <f t="shared" si="288"/>
        <v>292.23744334299801</v>
      </c>
      <c r="DY70" s="4">
        <f t="shared" si="289"/>
        <v>286.297957100308</v>
      </c>
      <c r="DZ70" s="4">
        <f t="shared" si="290"/>
        <v>289.94975939671599</v>
      </c>
      <c r="EA70" s="4">
        <f t="shared" si="291"/>
        <v>290.34538943529373</v>
      </c>
      <c r="EB70" s="4">
        <f t="shared" si="292"/>
        <v>289.05952949018791</v>
      </c>
      <c r="EC70" s="4">
        <f t="shared" si="293"/>
        <v>291.6871358896592</v>
      </c>
      <c r="ED70" s="4">
        <f t="shared" si="294"/>
        <v>290.95214419653189</v>
      </c>
    </row>
    <row r="71" spans="2:134" x14ac:dyDescent="0.2">
      <c r="B71" t="s">
        <v>8</v>
      </c>
      <c r="C71" s="4">
        <f>'VAB nominal'!C71/Ocupados!C71</f>
        <v>1746.4754922256679</v>
      </c>
      <c r="D71" s="4">
        <f>'VAB nominal'!D71/Ocupados!D71</f>
        <v>1798.5739184013992</v>
      </c>
      <c r="E71" s="4">
        <f>'VAB nominal'!E71/Ocupados!E71</f>
        <v>2020.0235996341746</v>
      </c>
      <c r="F71" s="4">
        <f>'VAB nominal'!F71/Ocupados!F71</f>
        <v>2227.3499772550199</v>
      </c>
      <c r="G71" s="4">
        <f>'VAB nominal'!G71/Ocupados!G71</f>
        <v>2500.9499179347249</v>
      </c>
      <c r="H71" s="4">
        <f>'VAB nominal'!H71/Ocupados!H71</f>
        <v>2653.6492729275033</v>
      </c>
      <c r="I71" s="4">
        <f>'VAB nominal'!I71/Ocupados!I71</f>
        <v>2759.0385546406319</v>
      </c>
      <c r="J71" s="4">
        <f>'VAB nominal'!J71/Ocupados!J71</f>
        <v>2822.1803040870859</v>
      </c>
      <c r="K71" s="4">
        <f>'VAB nominal'!K71/Ocupados!K71</f>
        <v>2957.8551244252712</v>
      </c>
      <c r="L71" s="4">
        <f>'VAB nominal'!L71/Ocupados!L71</f>
        <v>3022.4748196165019</v>
      </c>
      <c r="M71" s="4">
        <f>'VAB nominal'!M71/Ocupados!M71</f>
        <v>2999.4095219052929</v>
      </c>
      <c r="N71" s="4">
        <f>'VAB nominal'!N71/Ocupados!N71</f>
        <v>3215.4896674915612</v>
      </c>
      <c r="O71" s="4">
        <f>'VAB nominal'!O71/Ocupados!O71</f>
        <v>3410.6629717464821</v>
      </c>
      <c r="P71" s="4">
        <f>'VAB nominal'!P71/Ocupados!P71</f>
        <v>3679.1867749194525</v>
      </c>
      <c r="Q71" s="4">
        <f>'VAB nominal'!Q71/Ocupados!Q71</f>
        <v>3956.7076221290117</v>
      </c>
      <c r="R71" s="4">
        <f>'VAB nominal'!R71/Ocupados!R71</f>
        <v>4298.4465147564715</v>
      </c>
      <c r="S71" s="4">
        <f>'VAB nominal'!S71/Ocupados!S71</f>
        <v>4515.4773201395119</v>
      </c>
      <c r="T71" s="4">
        <f>'VAB nominal'!T71/Ocupados!T71</f>
        <v>4593.1233461748106</v>
      </c>
      <c r="U71" s="4">
        <f>'VAB nominal'!U71/Ocupados!U71</f>
        <v>4625.6837278553367</v>
      </c>
      <c r="V71" s="4">
        <f>'VAB nominal'!V71/Ocupados!V71</f>
        <v>5195.8569949397643</v>
      </c>
      <c r="W71" s="4">
        <f>'VAB nominal'!W71/Ocupados!W71</f>
        <v>6123.6644242529956</v>
      </c>
      <c r="X71" s="4">
        <f>'VAB nominal'!X71/Ocupados!X71</f>
        <v>7390.2873459788825</v>
      </c>
      <c r="Y71" s="4">
        <f>'VAB nominal'!Y71/Ocupados!Y71</f>
        <v>9096.0617924142844</v>
      </c>
      <c r="Z71" s="4">
        <f>'VAB nominal'!Z71/Ocupados!Z71</f>
        <v>12600.993774213732</v>
      </c>
      <c r="AA71" s="4">
        <f>'VAB nominal'!AA71/Ocupados!AA71</f>
        <v>16945.329218825955</v>
      </c>
      <c r="AB71" s="4">
        <f>'VAB nominal'!AB71/Ocupados!AB71</f>
        <v>20869.745794923212</v>
      </c>
      <c r="AC71" s="4">
        <f>'VAB nominal'!AC71/Ocupados!AC71</f>
        <v>24339.103785738465</v>
      </c>
      <c r="AD71" s="4">
        <f>'VAB nominal'!AD71/Ocupados!AD71</f>
        <v>28759.505025254828</v>
      </c>
      <c r="AE71" s="4">
        <f>'VAB nominal'!AE71/Ocupados!AE71</f>
        <v>33181.240189193617</v>
      </c>
      <c r="AF71" s="4">
        <f>'VAB nominal'!AF71/Ocupados!AF71</f>
        <v>38597.780375145223</v>
      </c>
      <c r="AG71" s="4">
        <f>'VAB nominal'!AG71/Ocupados!AG71</f>
        <v>43549.623934913026</v>
      </c>
      <c r="AH71" s="4">
        <f>'VAB nominal'!AH71/Ocupados!AH71</f>
        <v>52807.490130096157</v>
      </c>
      <c r="AI71" s="4">
        <f>'VAB nominal'!AI71/Ocupados!AI71</f>
        <v>62333.774205851769</v>
      </c>
      <c r="AJ71" s="4">
        <f>'VAB nominal'!AJ71/Ocupados!AJ71</f>
        <v>68773.228494531126</v>
      </c>
      <c r="AK71" s="4">
        <f>'VAB nominal'!AK71/Ocupados!AK71</f>
        <v>75925.01412887279</v>
      </c>
      <c r="AL71" s="4">
        <f>'VAB nominal'!AL71/Ocupados!AL71</f>
        <v>73182.056795929529</v>
      </c>
      <c r="AM71" s="4">
        <f>'VAB nominal'!AM71/Ocupados!AM71</f>
        <v>73101.125385611915</v>
      </c>
      <c r="AN71" s="4">
        <f>'VAB nominal'!AN71/Ocupados!AN71</f>
        <v>85486.521884532965</v>
      </c>
      <c r="AO71" s="4">
        <f>'VAB nominal'!AO71/Ocupados!AO71</f>
        <v>85222.830594403771</v>
      </c>
      <c r="AP71" s="4">
        <f>'VAB nominal'!AP71/Ocupados!AP71</f>
        <v>88485.258347254261</v>
      </c>
      <c r="AQ71" s="4">
        <f>'VAB nominal'!AQ71/Ocupados!AQ71</f>
        <v>84895.607891333348</v>
      </c>
      <c r="AR71" s="4">
        <f>'VAB nominal'!AR71/Ocupados!AR71</f>
        <v>84394.346826098059</v>
      </c>
      <c r="AS71" s="4">
        <f>'VAB nominal'!AS71/Ocupados!AS71</f>
        <v>83831.913554094164</v>
      </c>
      <c r="AT71" s="4">
        <f>'VAB nominal'!AT71/Ocupados!AT71</f>
        <v>73960.782272939323</v>
      </c>
      <c r="AU71" s="4">
        <f>'VAB nominal'!AU71/Ocupados!AU71</f>
        <v>60761.875331194431</v>
      </c>
      <c r="AV71" s="4">
        <f>'VAB nominal'!AV71/Ocupados!AV71</f>
        <v>61738.313513217581</v>
      </c>
      <c r="AW71" s="4">
        <f>'VAB nominal'!AW71/Ocupados!AW71</f>
        <v>70876.353350210775</v>
      </c>
      <c r="AX71" s="4">
        <f>'VAB nominal'!AX71/Ocupados!AX71</f>
        <v>81902.5726528706</v>
      </c>
      <c r="AY71" s="4">
        <f>'VAB nominal'!AY71/Ocupados!AY71</f>
        <v>84664.189216452258</v>
      </c>
      <c r="AZ71" s="4">
        <f>'VAB nominal'!AZ71/Ocupados!AZ71</f>
        <v>88827.677483842024</v>
      </c>
      <c r="BA71" s="4">
        <f>'VAB nominal'!BA71/Ocupados!BA71</f>
        <v>97540.717979846551</v>
      </c>
      <c r="BB71" s="4">
        <f>'VAB nominal'!BB71/Ocupados!BB71</f>
        <v>98184.92879395184</v>
      </c>
      <c r="BC71" s="4">
        <f>'VAB nominal'!BC71/Ocupados!BC71</f>
        <v>101622.08760610693</v>
      </c>
      <c r="BD71" s="4">
        <f>'VAB nominal'!BD71/Ocupados!BD71</f>
        <v>120829.35101447559</v>
      </c>
      <c r="BE71" s="4">
        <f>'VAB nominal'!BE71/Ocupados!BE71</f>
        <v>125209.25102133911</v>
      </c>
      <c r="BF71" s="4">
        <f>'VAB nominal'!BF71/Ocupados!BF71</f>
        <v>132863.90992623416</v>
      </c>
      <c r="BG71" s="4">
        <f>'VAB nominal'!BG71/Ocupados!BG71</f>
        <v>126027.07123790287</v>
      </c>
      <c r="BH71" s="4">
        <f>'VAB nominal'!BH71/Ocupados!BH71</f>
        <v>126602.96753699584</v>
      </c>
      <c r="BI71" s="4">
        <f>'VAB nominal'!BI71/Ocupados!BI71</f>
        <v>122572.5686224583</v>
      </c>
      <c r="BJ71" s="4">
        <f>'VAB nominal'!BJ71/Ocupados!BJ71</f>
        <v>122241.55805564723</v>
      </c>
      <c r="BK71" s="4">
        <f>'VAB nominal'!BK71/Ocupados!BK71</f>
        <v>125664.79296029601</v>
      </c>
      <c r="BL71" s="4">
        <f>'VAB nominal'!BL71/Ocupados!BL71</f>
        <v>117814.55357142875</v>
      </c>
      <c r="BM71" s="4">
        <f>'VAB nominal'!BM71/Ocupados!BM71</f>
        <v>120700.81081081083</v>
      </c>
      <c r="BN71" s="4">
        <f>'VAB nominal'!BN71/Ocupados!BN71</f>
        <v>117238</v>
      </c>
      <c r="BO71" s="4">
        <f>'VAB nominal'!BO71/Ocupados!BO71</f>
        <v>119367.86885245898</v>
      </c>
      <c r="BP71" s="4">
        <f>'VAB nominal'!BP71/Ocupados!BP71</f>
        <v>114656.15384615386</v>
      </c>
      <c r="BR71" t="s">
        <v>8</v>
      </c>
      <c r="BS71" s="4">
        <f t="shared" si="295"/>
        <v>911.98903261976238</v>
      </c>
      <c r="BT71" s="4">
        <f t="shared" si="296"/>
        <v>857.6173372566675</v>
      </c>
      <c r="BU71" s="4">
        <f t="shared" si="297"/>
        <v>851.69214848642218</v>
      </c>
      <c r="BV71" s="4">
        <f t="shared" si="298"/>
        <v>817.19423546687449</v>
      </c>
      <c r="BW71" s="4">
        <f t="shared" si="299"/>
        <v>784.78941741002222</v>
      </c>
      <c r="BX71" s="4">
        <f t="shared" si="300"/>
        <v>796.45670894138686</v>
      </c>
      <c r="BY71" s="4">
        <f t="shared" si="301"/>
        <v>807.75808082800552</v>
      </c>
      <c r="BZ71" s="4">
        <f t="shared" si="302"/>
        <v>734.12627048617696</v>
      </c>
      <c r="CA71" s="4">
        <f t="shared" si="303"/>
        <v>666.04222400662604</v>
      </c>
      <c r="CB71" s="4">
        <f t="shared" si="304"/>
        <v>577.64843151262403</v>
      </c>
      <c r="CC71" s="4">
        <f t="shared" si="305"/>
        <v>507.36637272955574</v>
      </c>
      <c r="CD71" s="4">
        <f t="shared" si="306"/>
        <v>470.11582229600049</v>
      </c>
      <c r="CE71" s="4">
        <f t="shared" si="307"/>
        <v>433.61879115933976</v>
      </c>
      <c r="CF71" s="4">
        <f t="shared" si="308"/>
        <v>414.29607865262199</v>
      </c>
      <c r="CG71" s="4">
        <f t="shared" si="309"/>
        <v>394.82159576643727</v>
      </c>
      <c r="CH71" s="4">
        <f t="shared" si="310"/>
        <v>377.50425856223904</v>
      </c>
      <c r="CI71" s="4">
        <f t="shared" si="311"/>
        <v>358.98049880526065</v>
      </c>
      <c r="CJ71" s="4">
        <f t="shared" si="312"/>
        <v>321.3943568473025</v>
      </c>
      <c r="CK71" s="4">
        <f t="shared" si="313"/>
        <v>281.36618548946109</v>
      </c>
      <c r="CL71" s="4">
        <f t="shared" si="314"/>
        <v>262.80674837711297</v>
      </c>
      <c r="CM71" s="4">
        <f t="shared" si="315"/>
        <v>244.18247159562421</v>
      </c>
      <c r="CN71" s="4">
        <f t="shared" si="316"/>
        <v>245.67779085332506</v>
      </c>
      <c r="CO71" s="4">
        <f t="shared" si="317"/>
        <v>246.78721576995648</v>
      </c>
      <c r="CP71" s="4">
        <f t="shared" si="318"/>
        <v>259.98934117002329</v>
      </c>
      <c r="CQ71" s="4">
        <f t="shared" si="319"/>
        <v>274.68339012653729</v>
      </c>
      <c r="CR71" s="4">
        <f t="shared" si="320"/>
        <v>281.41914671536603</v>
      </c>
      <c r="CS71" s="4">
        <f t="shared" si="321"/>
        <v>288.36712771005574</v>
      </c>
      <c r="CT71" s="4">
        <f t="shared" si="322"/>
        <v>292.94009479536311</v>
      </c>
      <c r="CU71" s="4">
        <f t="shared" si="323"/>
        <v>297.83333445252902</v>
      </c>
      <c r="CV71" s="4">
        <f t="shared" si="324"/>
        <v>301.00122134595551</v>
      </c>
      <c r="CW71" s="4">
        <f t="shared" si="325"/>
        <v>304.4081391849204</v>
      </c>
      <c r="CX71" s="4">
        <f t="shared" si="326"/>
        <v>335.70105833685989</v>
      </c>
      <c r="CY71" s="4">
        <f t="shared" si="327"/>
        <v>370.28514151484939</v>
      </c>
      <c r="CZ71" s="4">
        <f t="shared" si="328"/>
        <v>378.22491727891475</v>
      </c>
      <c r="DA71" s="4">
        <f t="shared" si="329"/>
        <v>386.75920366333128</v>
      </c>
      <c r="DB71" s="4">
        <f t="shared" si="330"/>
        <v>345.92872430680626</v>
      </c>
      <c r="DC71" s="4">
        <f t="shared" si="331"/>
        <v>318.2403432812016</v>
      </c>
      <c r="DD71" s="4">
        <f t="shared" si="332"/>
        <v>342.40905192724716</v>
      </c>
      <c r="DE71" s="4">
        <f t="shared" si="333"/>
        <v>317.05035379305491</v>
      </c>
      <c r="DF71" s="4">
        <f t="shared" si="334"/>
        <v>309.7761609803606</v>
      </c>
      <c r="DG71" s="4">
        <f t="shared" si="335"/>
        <v>281.25819739990862</v>
      </c>
      <c r="DH71" s="4">
        <f t="shared" si="336"/>
        <v>269.04659784814635</v>
      </c>
      <c r="DI71" s="4">
        <f t="shared" si="337"/>
        <v>260.56992786764005</v>
      </c>
      <c r="DJ71" s="4">
        <f t="shared" si="338"/>
        <v>225.4937267117021</v>
      </c>
      <c r="DK71" s="4">
        <f t="shared" si="339"/>
        <v>181.20620651768641</v>
      </c>
      <c r="DL71" s="4">
        <f t="shared" si="340"/>
        <v>177.61549955026638</v>
      </c>
      <c r="DM71" s="4">
        <f t="shared" si="341"/>
        <v>194.12252580229156</v>
      </c>
      <c r="DN71" s="4">
        <f t="shared" si="342"/>
        <v>215.21832661117503</v>
      </c>
      <c r="DO71" s="4">
        <f t="shared" si="343"/>
        <v>214.81659493529276</v>
      </c>
      <c r="DP71" s="4">
        <f t="shared" si="280"/>
        <v>217.88642394321164</v>
      </c>
      <c r="DQ71" s="4">
        <f t="shared" si="281"/>
        <v>231.77839898814759</v>
      </c>
      <c r="DR71" s="4">
        <f t="shared" si="282"/>
        <v>224.88174164404433</v>
      </c>
      <c r="DS71" s="4">
        <f t="shared" si="283"/>
        <v>222.69495392567154</v>
      </c>
      <c r="DT71" s="4">
        <f t="shared" si="284"/>
        <v>250.2242399892159</v>
      </c>
      <c r="DU71" s="4">
        <f t="shared" si="285"/>
        <v>248.73324014670573</v>
      </c>
      <c r="DV71" s="4">
        <f t="shared" si="286"/>
        <v>263.03081345644495</v>
      </c>
      <c r="DW71" s="4">
        <f t="shared" si="287"/>
        <v>244.29134963291668</v>
      </c>
      <c r="DX71" s="4">
        <f t="shared" si="288"/>
        <v>242.80456491594308</v>
      </c>
      <c r="DY71" s="4">
        <f t="shared" si="289"/>
        <v>233.37748903623216</v>
      </c>
      <c r="DZ71" s="4">
        <f t="shared" si="290"/>
        <v>232.80720775759161</v>
      </c>
      <c r="EA71" s="4">
        <f t="shared" si="291"/>
        <v>236.89497001419596</v>
      </c>
      <c r="EB71" s="4">
        <f t="shared" si="292"/>
        <v>220.14459160669341</v>
      </c>
      <c r="EC71" s="4">
        <f t="shared" si="293"/>
        <v>222.13061254640391</v>
      </c>
      <c r="ED71" s="4">
        <f t="shared" si="294"/>
        <v>213.29322255285535</v>
      </c>
    </row>
    <row r="72" spans="2:134" x14ac:dyDescent="0.2">
      <c r="B72" t="s">
        <v>9</v>
      </c>
      <c r="C72" s="4">
        <f>'VAB nominal'!C72/Ocupados!C72</f>
        <v>788.60284827980774</v>
      </c>
      <c r="D72" s="4">
        <f>'VAB nominal'!D72/Ocupados!D72</f>
        <v>886.59792969428122</v>
      </c>
      <c r="E72" s="4">
        <f>'VAB nominal'!E72/Ocupados!E72</f>
        <v>1025.6958131558235</v>
      </c>
      <c r="F72" s="4">
        <f>'VAB nominal'!F72/Ocupados!F72</f>
        <v>1201.5609754781442</v>
      </c>
      <c r="G72" s="4">
        <f>'VAB nominal'!G72/Ocupados!G72</f>
        <v>1431.7207286239895</v>
      </c>
      <c r="H72" s="4">
        <f>'VAB nominal'!H72/Ocupados!H72</f>
        <v>1490.5122974491869</v>
      </c>
      <c r="I72" s="4">
        <f>'VAB nominal'!I72/Ocupados!I72</f>
        <v>1520.9763261729508</v>
      </c>
      <c r="J72" s="4">
        <f>'VAB nominal'!J72/Ocupados!J72</f>
        <v>1618.4668854459917</v>
      </c>
      <c r="K72" s="4">
        <f>'VAB nominal'!K72/Ocupados!K72</f>
        <v>1765.3564549573773</v>
      </c>
      <c r="L72" s="4">
        <f>'VAB nominal'!L72/Ocupados!L72</f>
        <v>2043.7079228159787</v>
      </c>
      <c r="M72" s="4">
        <f>'VAB nominal'!M72/Ocupados!M72</f>
        <v>2267.4895371462071</v>
      </c>
      <c r="N72" s="4">
        <f>'VAB nominal'!N72/Ocupados!N72</f>
        <v>2631.5030627924889</v>
      </c>
      <c r="O72" s="4">
        <f>'VAB nominal'!O72/Ocupados!O72</f>
        <v>3036.1749507130216</v>
      </c>
      <c r="P72" s="4">
        <f>'VAB nominal'!P72/Ocupados!P72</f>
        <v>3600.6459529734739</v>
      </c>
      <c r="Q72" s="4">
        <f>'VAB nominal'!Q72/Ocupados!Q72</f>
        <v>4263.6873683572121</v>
      </c>
      <c r="R72" s="4">
        <f>'VAB nominal'!R72/Ocupados!R72</f>
        <v>4629.4872579937528</v>
      </c>
      <c r="S72" s="4">
        <f>'VAB nominal'!S72/Ocupados!S72</f>
        <v>4882.5916115254277</v>
      </c>
      <c r="T72" s="4">
        <f>'VAB nominal'!T72/Ocupados!T72</f>
        <v>5252.2922305653419</v>
      </c>
      <c r="U72" s="4">
        <f>'VAB nominal'!U72/Ocupados!U72</f>
        <v>5694.6229293011602</v>
      </c>
      <c r="V72" s="4">
        <f>'VAB nominal'!V72/Ocupados!V72</f>
        <v>6529.9640718759747</v>
      </c>
      <c r="W72" s="4">
        <f>'VAB nominal'!W72/Ocupados!W72</f>
        <v>7866.8661482211492</v>
      </c>
      <c r="X72" s="4">
        <f>'VAB nominal'!X72/Ocupados!X72</f>
        <v>8652.0782133091452</v>
      </c>
      <c r="Y72" s="4">
        <f>'VAB nominal'!Y72/Ocupados!Y72</f>
        <v>9673.326858442264</v>
      </c>
      <c r="Z72" s="4">
        <f>'VAB nominal'!Z72/Ocupados!Z72</f>
        <v>12114.714545438259</v>
      </c>
      <c r="AA72" s="4">
        <f>'VAB nominal'!AA72/Ocupados!AA72</f>
        <v>14668.755771907054</v>
      </c>
      <c r="AB72" s="4">
        <f>'VAB nominal'!AB72/Ocupados!AB72</f>
        <v>16748.562323081569</v>
      </c>
      <c r="AC72" s="4">
        <f>'VAB nominal'!AC72/Ocupados!AC72</f>
        <v>18263.209959320047</v>
      </c>
      <c r="AD72" s="4">
        <f>'VAB nominal'!AD72/Ocupados!AD72</f>
        <v>19276.585575107365</v>
      </c>
      <c r="AE72" s="4">
        <f>'VAB nominal'!AE72/Ocupados!AE72</f>
        <v>20074.590658570312</v>
      </c>
      <c r="AF72" s="4">
        <f>'VAB nominal'!AF72/Ocupados!AF72</f>
        <v>24300.10341448522</v>
      </c>
      <c r="AG72" s="4">
        <f>'VAB nominal'!AG72/Ocupados!AG72</f>
        <v>28522.113851765243</v>
      </c>
      <c r="AH72" s="4">
        <f>'VAB nominal'!AH72/Ocupados!AH72</f>
        <v>32847.893761866908</v>
      </c>
      <c r="AI72" s="4">
        <f>'VAB nominal'!AI72/Ocupados!AI72</f>
        <v>37036.574088781235</v>
      </c>
      <c r="AJ72" s="4">
        <f>'VAB nominal'!AJ72/Ocupados!AJ72</f>
        <v>40862.039954339998</v>
      </c>
      <c r="AK72" s="4">
        <f>'VAB nominal'!AK72/Ocupados!AK72</f>
        <v>45123.946945355827</v>
      </c>
      <c r="AL72" s="4">
        <f>'VAB nominal'!AL72/Ocupados!AL72</f>
        <v>58608.670045656756</v>
      </c>
      <c r="AM72" s="4">
        <f>'VAB nominal'!AM72/Ocupados!AM72</f>
        <v>59668.136365636674</v>
      </c>
      <c r="AN72" s="4">
        <f>'VAB nominal'!AN72/Ocupados!AN72</f>
        <v>68696.304568678461</v>
      </c>
      <c r="AO72" s="4">
        <f>'VAB nominal'!AO72/Ocupados!AO72</f>
        <v>76787.202187863644</v>
      </c>
      <c r="AP72" s="4">
        <f>'VAB nominal'!AP72/Ocupados!AP72</f>
        <v>87183.08900321991</v>
      </c>
      <c r="AQ72" s="4">
        <f>'VAB nominal'!AQ72/Ocupados!AQ72</f>
        <v>90908.747473416865</v>
      </c>
      <c r="AR72" s="4">
        <f>'VAB nominal'!AR72/Ocupados!AR72</f>
        <v>102971.123414692</v>
      </c>
      <c r="AS72" s="4">
        <f>'VAB nominal'!AS72/Ocupados!AS72</f>
        <v>119509.40625271735</v>
      </c>
      <c r="AT72" s="4">
        <f>'VAB nominal'!AT72/Ocupados!AT72</f>
        <v>122129.89455969913</v>
      </c>
      <c r="AU72" s="4">
        <f>'VAB nominal'!AU72/Ocupados!AU72</f>
        <v>129366.88481465605</v>
      </c>
      <c r="AV72" s="4">
        <f>'VAB nominal'!AV72/Ocupados!AV72</f>
        <v>140860.35167751109</v>
      </c>
      <c r="AW72" s="4">
        <f>'VAB nominal'!AW72/Ocupados!AW72</f>
        <v>142988.49516465285</v>
      </c>
      <c r="AX72" s="4">
        <f>'VAB nominal'!AX72/Ocupados!AX72</f>
        <v>136232.70952215369</v>
      </c>
      <c r="AY72" s="4">
        <f>'VAB nominal'!AY72/Ocupados!AY72</f>
        <v>133838.89717018438</v>
      </c>
      <c r="AZ72" s="4">
        <f>'VAB nominal'!AZ72/Ocupados!AZ72</f>
        <v>116332.43039362544</v>
      </c>
      <c r="BA72" s="4">
        <f>'VAB nominal'!BA72/Ocupados!BA72</f>
        <v>106159.9936091931</v>
      </c>
      <c r="BB72" s="4">
        <f>'VAB nominal'!BB72/Ocupados!BB72</f>
        <v>111430.43716881984</v>
      </c>
      <c r="BC72" s="4">
        <f>'VAB nominal'!BC72/Ocupados!BC72</f>
        <v>115119.11053143285</v>
      </c>
      <c r="BD72" s="4">
        <f>'VAB nominal'!BD72/Ocupados!BD72</f>
        <v>117450.65711505707</v>
      </c>
      <c r="BE72" s="4">
        <f>'VAB nominal'!BE72/Ocupados!BE72</f>
        <v>137103.32585069429</v>
      </c>
      <c r="BF72" s="4">
        <f>'VAB nominal'!BF72/Ocupados!BF72</f>
        <v>135436.22707701349</v>
      </c>
      <c r="BG72" s="4">
        <f>'VAB nominal'!BG72/Ocupados!BG72</f>
        <v>128191.58303302505</v>
      </c>
      <c r="BH72" s="4">
        <f>'VAB nominal'!BH72/Ocupados!BH72</f>
        <v>118397.80105975253</v>
      </c>
      <c r="BI72" s="4">
        <f>'VAB nominal'!BI72/Ocupados!BI72</f>
        <v>113528.83518509129</v>
      </c>
      <c r="BJ72" s="4">
        <f>'VAB nominal'!BJ72/Ocupados!BJ72</f>
        <v>113933.91561328685</v>
      </c>
      <c r="BK72" s="4">
        <f>'VAB nominal'!BK72/Ocupados!BK72</f>
        <v>125638.50471299914</v>
      </c>
      <c r="BL72" s="4">
        <f>'VAB nominal'!BL72/Ocupados!BL72</f>
        <v>137739.67741935502</v>
      </c>
      <c r="BM72" s="4">
        <f>'VAB nominal'!BM72/Ocupados!BM72</f>
        <v>146630.33333333352</v>
      </c>
      <c r="BN72" s="4">
        <f>'VAB nominal'!BN72/Ocupados!BN72</f>
        <v>143135.4545454545</v>
      </c>
      <c r="BO72" s="4">
        <f>'VAB nominal'!BO72/Ocupados!BO72</f>
        <v>137050.27777777772</v>
      </c>
      <c r="BP72" s="4">
        <f>'VAB nominal'!BP72/Ocupados!BP72</f>
        <v>129369.71428571429</v>
      </c>
      <c r="BR72" t="s">
        <v>9</v>
      </c>
      <c r="BS72" s="4">
        <f t="shared" si="295"/>
        <v>411.79916461774275</v>
      </c>
      <c r="BT72" s="4">
        <f t="shared" si="296"/>
        <v>422.75813515493712</v>
      </c>
      <c r="BU72" s="4">
        <f t="shared" si="297"/>
        <v>432.45884402460229</v>
      </c>
      <c r="BV72" s="4">
        <f t="shared" si="298"/>
        <v>440.84167856404662</v>
      </c>
      <c r="BW72" s="4">
        <f t="shared" si="299"/>
        <v>449.26900313083331</v>
      </c>
      <c r="BX72" s="4">
        <f t="shared" si="300"/>
        <v>447.35697786972656</v>
      </c>
      <c r="BY72" s="4">
        <f t="shared" si="301"/>
        <v>445.29313160479467</v>
      </c>
      <c r="BZ72" s="4">
        <f t="shared" si="302"/>
        <v>421.00749438196789</v>
      </c>
      <c r="CA72" s="4">
        <f t="shared" si="303"/>
        <v>397.51843479917903</v>
      </c>
      <c r="CB72" s="4">
        <f t="shared" si="304"/>
        <v>390.58875475904318</v>
      </c>
      <c r="CC72" s="4">
        <f t="shared" si="305"/>
        <v>383.55814144822068</v>
      </c>
      <c r="CD72" s="4">
        <f t="shared" si="306"/>
        <v>384.73494060524189</v>
      </c>
      <c r="CE72" s="4">
        <f t="shared" si="307"/>
        <v>386.00780047237936</v>
      </c>
      <c r="CF72" s="4">
        <f t="shared" si="308"/>
        <v>405.45196267346375</v>
      </c>
      <c r="CG72" s="4">
        <f t="shared" si="309"/>
        <v>425.45368811410941</v>
      </c>
      <c r="CH72" s="4">
        <f t="shared" si="310"/>
        <v>406.57738763355945</v>
      </c>
      <c r="CI72" s="4">
        <f t="shared" si="311"/>
        <v>388.16608918625366</v>
      </c>
      <c r="CJ72" s="4">
        <f t="shared" si="312"/>
        <v>367.51834344323873</v>
      </c>
      <c r="CK72" s="4">
        <f t="shared" si="313"/>
        <v>346.38648590900766</v>
      </c>
      <c r="CL72" s="4">
        <f t="shared" si="314"/>
        <v>330.28596176153849</v>
      </c>
      <c r="CM72" s="4">
        <f t="shared" si="315"/>
        <v>313.6930254010316</v>
      </c>
      <c r="CN72" s="4">
        <f t="shared" si="316"/>
        <v>287.62392613766826</v>
      </c>
      <c r="CO72" s="4">
        <f t="shared" si="317"/>
        <v>262.44911887236418</v>
      </c>
      <c r="CP72" s="4">
        <f t="shared" si="318"/>
        <v>249.95621056307709</v>
      </c>
      <c r="CQ72" s="4">
        <f t="shared" si="319"/>
        <v>237.78018782244737</v>
      </c>
      <c r="CR72" s="4">
        <f t="shared" si="320"/>
        <v>225.84683895945295</v>
      </c>
      <c r="CS72" s="4">
        <f t="shared" si="321"/>
        <v>216.38058020117919</v>
      </c>
      <c r="CT72" s="4">
        <f t="shared" si="322"/>
        <v>196.34846986219455</v>
      </c>
      <c r="CU72" s="4">
        <f t="shared" si="323"/>
        <v>180.18863187515137</v>
      </c>
      <c r="CV72" s="4">
        <f t="shared" si="324"/>
        <v>189.50210959029937</v>
      </c>
      <c r="CW72" s="4">
        <f t="shared" si="325"/>
        <v>199.36713153281195</v>
      </c>
      <c r="CX72" s="4">
        <f t="shared" si="326"/>
        <v>208.81645146984337</v>
      </c>
      <c r="CY72" s="4">
        <f t="shared" si="327"/>
        <v>220.01063231627828</v>
      </c>
      <c r="CZ72" s="4">
        <f t="shared" si="328"/>
        <v>224.72467877245208</v>
      </c>
      <c r="DA72" s="4">
        <f t="shared" si="329"/>
        <v>229.85971075500319</v>
      </c>
      <c r="DB72" s="4">
        <f t="shared" si="330"/>
        <v>277.04089431031485</v>
      </c>
      <c r="DC72" s="4">
        <f t="shared" si="331"/>
        <v>259.7608189994736</v>
      </c>
      <c r="DD72" s="4">
        <f t="shared" si="332"/>
        <v>275.15725285955841</v>
      </c>
      <c r="DE72" s="4">
        <f t="shared" si="333"/>
        <v>285.66769550646296</v>
      </c>
      <c r="DF72" s="4">
        <f t="shared" si="334"/>
        <v>305.21742398986396</v>
      </c>
      <c r="DG72" s="4">
        <f t="shared" si="335"/>
        <v>301.17966143766722</v>
      </c>
      <c r="DH72" s="4">
        <f t="shared" si="336"/>
        <v>328.26879374291582</v>
      </c>
      <c r="DI72" s="4">
        <f t="shared" si="337"/>
        <v>371.4642317770905</v>
      </c>
      <c r="DJ72" s="4">
        <f t="shared" si="338"/>
        <v>372.35307984634335</v>
      </c>
      <c r="DK72" s="4">
        <f t="shared" si="339"/>
        <v>385.80248418105396</v>
      </c>
      <c r="DL72" s="4">
        <f t="shared" si="340"/>
        <v>405.24239011924118</v>
      </c>
      <c r="DM72" s="4">
        <f t="shared" si="341"/>
        <v>391.62974010356055</v>
      </c>
      <c r="DN72" s="4">
        <f t="shared" si="342"/>
        <v>357.98357515985276</v>
      </c>
      <c r="DO72" s="4">
        <f t="shared" si="343"/>
        <v>339.58650553529225</v>
      </c>
      <c r="DP72" s="4">
        <f t="shared" si="280"/>
        <v>285.35314628371731</v>
      </c>
      <c r="DQ72" s="4">
        <f t="shared" si="281"/>
        <v>252.25971127682959</v>
      </c>
      <c r="DR72" s="4">
        <f t="shared" si="282"/>
        <v>255.21911652315694</v>
      </c>
      <c r="DS72" s="4">
        <f t="shared" si="283"/>
        <v>252.27237128930147</v>
      </c>
      <c r="DT72" s="4">
        <f t="shared" si="284"/>
        <v>243.22733811032629</v>
      </c>
      <c r="DU72" s="4">
        <f t="shared" si="285"/>
        <v>272.36130074702584</v>
      </c>
      <c r="DV72" s="4">
        <f t="shared" si="286"/>
        <v>268.12323225559891</v>
      </c>
      <c r="DW72" s="4">
        <f t="shared" si="287"/>
        <v>248.48704745032128</v>
      </c>
      <c r="DX72" s="4">
        <f t="shared" si="288"/>
        <v>227.06834707422647</v>
      </c>
      <c r="DY72" s="4">
        <f t="shared" si="289"/>
        <v>216.15827086330884</v>
      </c>
      <c r="DZ72" s="4">
        <f t="shared" si="290"/>
        <v>216.98542774416984</v>
      </c>
      <c r="EA72" s="4">
        <f t="shared" si="291"/>
        <v>236.84541314621077</v>
      </c>
      <c r="EB72" s="4">
        <f t="shared" si="292"/>
        <v>257.37605511646365</v>
      </c>
      <c r="EC72" s="4">
        <f t="shared" si="293"/>
        <v>269.8497677225169</v>
      </c>
      <c r="ED72" s="4">
        <f t="shared" si="294"/>
        <v>260.40893192964512</v>
      </c>
    </row>
    <row r="73" spans="2:134" x14ac:dyDescent="0.2">
      <c r="B73" t="s">
        <v>10</v>
      </c>
      <c r="C73" s="4">
        <f>'VAB nominal'!C73/Ocupados!C73</f>
        <v>410.93801123068062</v>
      </c>
      <c r="D73" s="4">
        <f>'VAB nominal'!D73/Ocupados!D73</f>
        <v>455.96186425862004</v>
      </c>
      <c r="E73" s="4">
        <f>'VAB nominal'!E73/Ocupados!E73</f>
        <v>521.80481665260663</v>
      </c>
      <c r="F73" s="4">
        <f>'VAB nominal'!F73/Ocupados!F73</f>
        <v>582.97498223731066</v>
      </c>
      <c r="G73" s="4">
        <f>'VAB nominal'!G73/Ocupados!G73</f>
        <v>662.86020605513625</v>
      </c>
      <c r="H73" s="4">
        <f>'VAB nominal'!H73/Ocupados!H73</f>
        <v>741.04212829204528</v>
      </c>
      <c r="I73" s="4">
        <f>'VAB nominal'!I73/Ocupados!I73</f>
        <v>811.86604294894528</v>
      </c>
      <c r="J73" s="4">
        <f>'VAB nominal'!J73/Ocupados!J73</f>
        <v>859.27633419011681</v>
      </c>
      <c r="K73" s="4">
        <f>'VAB nominal'!K73/Ocupados!K73</f>
        <v>932.26767243726431</v>
      </c>
      <c r="L73" s="4">
        <f>'VAB nominal'!L73/Ocupados!L73</f>
        <v>1120.9398633418143</v>
      </c>
      <c r="M73" s="4">
        <f>'VAB nominal'!M73/Ocupados!M73</f>
        <v>1293.7636458631646</v>
      </c>
      <c r="N73" s="4">
        <f>'VAB nominal'!N73/Ocupados!N73</f>
        <v>1558.2258383705512</v>
      </c>
      <c r="O73" s="4">
        <f>'VAB nominal'!O73/Ocupados!O73</f>
        <v>1877.5704642419178</v>
      </c>
      <c r="P73" s="4">
        <f>'VAB nominal'!P73/Ocupados!P73</f>
        <v>2185.5145878403796</v>
      </c>
      <c r="Q73" s="4">
        <f>'VAB nominal'!Q73/Ocupados!Q73</f>
        <v>2550.1579368319367</v>
      </c>
      <c r="R73" s="4">
        <f>'VAB nominal'!R73/Ocupados!R73</f>
        <v>2982.6623747803474</v>
      </c>
      <c r="S73" s="4">
        <f>'VAB nominal'!S73/Ocupados!S73</f>
        <v>3390.1327084318673</v>
      </c>
      <c r="T73" s="4">
        <f>'VAB nominal'!T73/Ocupados!T73</f>
        <v>3668.8547558927448</v>
      </c>
      <c r="U73" s="4">
        <f>'VAB nominal'!U73/Ocupados!U73</f>
        <v>4003.5675084263548</v>
      </c>
      <c r="V73" s="4">
        <f>'VAB nominal'!V73/Ocupados!V73</f>
        <v>4592.0405698408658</v>
      </c>
      <c r="W73" s="4">
        <f>'VAB nominal'!W73/Ocupados!W73</f>
        <v>5537.0552481161949</v>
      </c>
      <c r="X73" s="4">
        <f>'VAB nominal'!X73/Ocupados!X73</f>
        <v>6617.1010199804095</v>
      </c>
      <c r="Y73" s="4">
        <f>'VAB nominal'!Y73/Ocupados!Y73</f>
        <v>8079.3704733837176</v>
      </c>
      <c r="Z73" s="4">
        <f>'VAB nominal'!Z73/Ocupados!Z73</f>
        <v>11324.040777419954</v>
      </c>
      <c r="AA73" s="4">
        <f>'VAB nominal'!AA73/Ocupados!AA73</f>
        <v>15297.472365009511</v>
      </c>
      <c r="AB73" s="4">
        <f>'VAB nominal'!AB73/Ocupados!AB73</f>
        <v>18219.34051306632</v>
      </c>
      <c r="AC73" s="4">
        <f>'VAB nominal'!AC73/Ocupados!AC73</f>
        <v>20573.082718972768</v>
      </c>
      <c r="AD73" s="4">
        <f>'VAB nominal'!AD73/Ocupados!AD73</f>
        <v>23962.923371216708</v>
      </c>
      <c r="AE73" s="4">
        <f>'VAB nominal'!AE73/Ocupados!AE73</f>
        <v>27267.462896127086</v>
      </c>
      <c r="AF73" s="4">
        <f>'VAB nominal'!AF73/Ocupados!AF73</f>
        <v>32481.595033893766</v>
      </c>
      <c r="AG73" s="4">
        <f>'VAB nominal'!AG73/Ocupados!AG73</f>
        <v>37506.413904526999</v>
      </c>
      <c r="AH73" s="4">
        <f>'VAB nominal'!AH73/Ocupados!AH73</f>
        <v>44322.752568979333</v>
      </c>
      <c r="AI73" s="4">
        <f>'VAB nominal'!AI73/Ocupados!AI73</f>
        <v>51030.811568826568</v>
      </c>
      <c r="AJ73" s="4">
        <f>'VAB nominal'!AJ73/Ocupados!AJ73</f>
        <v>56746.494946727536</v>
      </c>
      <c r="AK73" s="4">
        <f>'VAB nominal'!AK73/Ocupados!AK73</f>
        <v>63220.123605625762</v>
      </c>
      <c r="AL73" s="4">
        <f>'VAB nominal'!AL73/Ocupados!AL73</f>
        <v>64021.552676827225</v>
      </c>
      <c r="AM73" s="4">
        <f>'VAB nominal'!AM73/Ocupados!AM73</f>
        <v>77838.899981523136</v>
      </c>
      <c r="AN73" s="4">
        <f>'VAB nominal'!AN73/Ocupados!AN73</f>
        <v>83463.88765349226</v>
      </c>
      <c r="AO73" s="4">
        <f>'VAB nominal'!AO73/Ocupados!AO73</f>
        <v>94332.645933676802</v>
      </c>
      <c r="AP73" s="4">
        <f>'VAB nominal'!AP73/Ocupados!AP73</f>
        <v>99731.557572430625</v>
      </c>
      <c r="AQ73" s="4">
        <f>'VAB nominal'!AQ73/Ocupados!AQ73</f>
        <v>102475.80552691783</v>
      </c>
      <c r="AR73" s="4">
        <f>'VAB nominal'!AR73/Ocupados!AR73</f>
        <v>101730.457485715</v>
      </c>
      <c r="AS73" s="4">
        <f>'VAB nominal'!AS73/Ocupados!AS73</f>
        <v>105047.2051226083</v>
      </c>
      <c r="AT73" s="4">
        <f>'VAB nominal'!AT73/Ocupados!AT73</f>
        <v>108941.52999919411</v>
      </c>
      <c r="AU73" s="4">
        <f>'VAB nominal'!AU73/Ocupados!AU73</f>
        <v>116200.64789042083</v>
      </c>
      <c r="AV73" s="4">
        <f>'VAB nominal'!AV73/Ocupados!AV73</f>
        <v>119267.03171005195</v>
      </c>
      <c r="AW73" s="4">
        <f>'VAB nominal'!AW73/Ocupados!AW73</f>
        <v>120608.8942762067</v>
      </c>
      <c r="AX73" s="4">
        <f>'VAB nominal'!AX73/Ocupados!AX73</f>
        <v>127575.22723160662</v>
      </c>
      <c r="AY73" s="4">
        <f>'VAB nominal'!AY73/Ocupados!AY73</f>
        <v>128303.74583697304</v>
      </c>
      <c r="AZ73" s="4">
        <f>'VAB nominal'!AZ73/Ocupados!AZ73</f>
        <v>127189.75956006348</v>
      </c>
      <c r="BA73" s="4">
        <f>'VAB nominal'!BA73/Ocupados!BA73</f>
        <v>129186.3577766496</v>
      </c>
      <c r="BB73" s="4">
        <f>'VAB nominal'!BB73/Ocupados!BB73</f>
        <v>127885.63071343758</v>
      </c>
      <c r="BC73" s="4">
        <f>'VAB nominal'!BC73/Ocupados!BC73</f>
        <v>133196.26531151243</v>
      </c>
      <c r="BD73" s="4">
        <f>'VAB nominal'!BD73/Ocupados!BD73</f>
        <v>143864.4249058922</v>
      </c>
      <c r="BE73" s="4">
        <f>'VAB nominal'!BE73/Ocupados!BE73</f>
        <v>137793.93362895542</v>
      </c>
      <c r="BF73" s="4">
        <f>'VAB nominal'!BF73/Ocupados!BF73</f>
        <v>141945.86609542934</v>
      </c>
      <c r="BG73" s="4">
        <f>'VAB nominal'!BG73/Ocupados!BG73</f>
        <v>149708.40790183761</v>
      </c>
      <c r="BH73" s="4">
        <f>'VAB nominal'!BH73/Ocupados!BH73</f>
        <v>166796.87394539954</v>
      </c>
      <c r="BI73" s="4">
        <f>'VAB nominal'!BI73/Ocupados!BI73</f>
        <v>159218.07458041408</v>
      </c>
      <c r="BJ73" s="4">
        <f>'VAB nominal'!BJ73/Ocupados!BJ73</f>
        <v>152717.95851778626</v>
      </c>
      <c r="BK73" s="4">
        <f>'VAB nominal'!BK73/Ocupados!BK73</f>
        <v>153850.56080127816</v>
      </c>
      <c r="BL73" s="4">
        <f>'VAB nominal'!BL73/Ocupados!BL73</f>
        <v>154301.28787878825</v>
      </c>
      <c r="BM73" s="4">
        <f>'VAB nominal'!BM73/Ocupados!BM73</f>
        <v>153877.15384615402</v>
      </c>
      <c r="BN73" s="4">
        <f>'VAB nominal'!BN73/Ocupados!BN73</f>
        <v>175242.58064516142</v>
      </c>
      <c r="BO73" s="4">
        <f>'VAB nominal'!BO73/Ocupados!BO73</f>
        <v>172465.23437500003</v>
      </c>
      <c r="BP73" s="4">
        <f>'VAB nominal'!BP73/Ocupados!BP73</f>
        <v>173611.90082644636</v>
      </c>
      <c r="BR73" t="s">
        <v>10</v>
      </c>
      <c r="BS73" s="4">
        <f t="shared" si="295"/>
        <v>214.58701309994225</v>
      </c>
      <c r="BT73" s="4">
        <f t="shared" si="296"/>
        <v>217.417141389233</v>
      </c>
      <c r="BU73" s="4">
        <f t="shared" si="297"/>
        <v>220.00587788474641</v>
      </c>
      <c r="BV73" s="4">
        <f t="shared" si="298"/>
        <v>213.88816296074523</v>
      </c>
      <c r="BW73" s="4">
        <f t="shared" si="299"/>
        <v>208.00323557213872</v>
      </c>
      <c r="BX73" s="4">
        <f t="shared" si="300"/>
        <v>222.41370806146003</v>
      </c>
      <c r="BY73" s="4">
        <f t="shared" si="301"/>
        <v>237.68836272289235</v>
      </c>
      <c r="BZ73" s="4">
        <f t="shared" si="302"/>
        <v>223.52127169992417</v>
      </c>
      <c r="CA73" s="4">
        <f t="shared" si="303"/>
        <v>209.92564131762424</v>
      </c>
      <c r="CB73" s="4">
        <f t="shared" si="304"/>
        <v>214.23144691790404</v>
      </c>
      <c r="CC73" s="4">
        <f t="shared" si="305"/>
        <v>218.84713086927573</v>
      </c>
      <c r="CD73" s="4">
        <f t="shared" si="306"/>
        <v>227.81806103575946</v>
      </c>
      <c r="CE73" s="4">
        <f t="shared" si="307"/>
        <v>238.70720788461924</v>
      </c>
      <c r="CF73" s="4">
        <f t="shared" si="308"/>
        <v>246.1006137966979</v>
      </c>
      <c r="CG73" s="4">
        <f t="shared" si="309"/>
        <v>254.46849305854556</v>
      </c>
      <c r="CH73" s="4">
        <f t="shared" si="310"/>
        <v>261.94760001491699</v>
      </c>
      <c r="CI73" s="4">
        <f t="shared" si="311"/>
        <v>269.51558925143718</v>
      </c>
      <c r="CJ73" s="4">
        <f t="shared" si="312"/>
        <v>256.72056371364823</v>
      </c>
      <c r="CK73" s="4">
        <f t="shared" si="313"/>
        <v>243.52475968298592</v>
      </c>
      <c r="CL73" s="4">
        <f t="shared" si="314"/>
        <v>232.26567854946393</v>
      </c>
      <c r="CM73" s="4">
        <f t="shared" si="315"/>
        <v>220.79130111893207</v>
      </c>
      <c r="CN73" s="4">
        <f t="shared" si="316"/>
        <v>219.97449954724888</v>
      </c>
      <c r="CO73" s="4">
        <f t="shared" si="317"/>
        <v>219.2031441522501</v>
      </c>
      <c r="CP73" s="4">
        <f t="shared" si="318"/>
        <v>233.64267563790602</v>
      </c>
      <c r="CQ73" s="4">
        <f t="shared" si="319"/>
        <v>247.9716690850436</v>
      </c>
      <c r="CR73" s="4">
        <f t="shared" si="320"/>
        <v>245.67962213277582</v>
      </c>
      <c r="CS73" s="4">
        <f t="shared" si="321"/>
        <v>243.74770838060923</v>
      </c>
      <c r="CT73" s="4">
        <f t="shared" si="322"/>
        <v>244.08281845511507</v>
      </c>
      <c r="CU73" s="4">
        <f t="shared" si="323"/>
        <v>244.75153279710815</v>
      </c>
      <c r="CV73" s="4">
        <f t="shared" si="324"/>
        <v>253.30471548987259</v>
      </c>
      <c r="CW73" s="4">
        <f t="shared" si="325"/>
        <v>262.16661896415275</v>
      </c>
      <c r="CX73" s="4">
        <f t="shared" si="326"/>
        <v>281.76296410135865</v>
      </c>
      <c r="CY73" s="4">
        <f t="shared" si="327"/>
        <v>303.14145941136752</v>
      </c>
      <c r="CZ73" s="4">
        <f t="shared" si="328"/>
        <v>312.08275119439998</v>
      </c>
      <c r="DA73" s="4">
        <f t="shared" si="329"/>
        <v>322.0409629388659</v>
      </c>
      <c r="DB73" s="4">
        <f t="shared" si="330"/>
        <v>302.627379104596</v>
      </c>
      <c r="DC73" s="4">
        <f t="shared" si="331"/>
        <v>338.86589460942378</v>
      </c>
      <c r="DD73" s="4">
        <f t="shared" si="332"/>
        <v>334.3075611404106</v>
      </c>
      <c r="DE73" s="4">
        <f t="shared" si="333"/>
        <v>350.94115695179886</v>
      </c>
      <c r="DF73" s="4">
        <f t="shared" si="334"/>
        <v>349.14809099766893</v>
      </c>
      <c r="DG73" s="4">
        <f t="shared" si="335"/>
        <v>339.50119512068238</v>
      </c>
      <c r="DH73" s="4">
        <f t="shared" si="336"/>
        <v>324.31358868699908</v>
      </c>
      <c r="DI73" s="4">
        <f t="shared" si="337"/>
        <v>326.51220163109872</v>
      </c>
      <c r="DJ73" s="4">
        <f t="shared" si="338"/>
        <v>332.1440206316073</v>
      </c>
      <c r="DK73" s="4">
        <f t="shared" si="339"/>
        <v>346.53766830515377</v>
      </c>
      <c r="DL73" s="4">
        <f t="shared" si="340"/>
        <v>343.12037714673107</v>
      </c>
      <c r="DM73" s="4">
        <f t="shared" si="341"/>
        <v>330.33447806537248</v>
      </c>
      <c r="DN73" s="4">
        <f t="shared" si="342"/>
        <v>335.23399854845047</v>
      </c>
      <c r="DO73" s="4">
        <f t="shared" si="343"/>
        <v>325.54228716083759</v>
      </c>
      <c r="DP73" s="4">
        <f t="shared" si="280"/>
        <v>311.98521291722614</v>
      </c>
      <c r="DQ73" s="4">
        <f t="shared" si="281"/>
        <v>306.97546416224333</v>
      </c>
      <c r="DR73" s="4">
        <f t="shared" si="282"/>
        <v>292.90792099506507</v>
      </c>
      <c r="DS73" s="4">
        <f t="shared" si="283"/>
        <v>291.88670362284756</v>
      </c>
      <c r="DT73" s="4">
        <f t="shared" si="284"/>
        <v>297.9273337258083</v>
      </c>
      <c r="DU73" s="4">
        <f t="shared" si="285"/>
        <v>273.73322102413164</v>
      </c>
      <c r="DV73" s="4">
        <f t="shared" si="286"/>
        <v>281.01037103747251</v>
      </c>
      <c r="DW73" s="4">
        <f t="shared" si="287"/>
        <v>290.19534183014389</v>
      </c>
      <c r="DX73" s="4">
        <f t="shared" si="288"/>
        <v>319.89015104102936</v>
      </c>
      <c r="DY73" s="4">
        <f t="shared" si="289"/>
        <v>303.15032859605378</v>
      </c>
      <c r="DZ73" s="4">
        <f t="shared" si="290"/>
        <v>290.84905381180255</v>
      </c>
      <c r="EA73" s="4">
        <f t="shared" si="291"/>
        <v>290.02891843542307</v>
      </c>
      <c r="EB73" s="4">
        <f t="shared" si="292"/>
        <v>288.32256266088677</v>
      </c>
      <c r="EC73" s="4">
        <f t="shared" si="293"/>
        <v>283.18638633106798</v>
      </c>
      <c r="ED73" s="4">
        <f t="shared" si="294"/>
        <v>318.82200953858916</v>
      </c>
    </row>
    <row r="74" spans="2:134" x14ac:dyDescent="0.2">
      <c r="B74" t="s">
        <v>11</v>
      </c>
      <c r="C74" s="4">
        <f>'VAB nominal'!C74/Ocupados!C74</f>
        <v>386.62918066247312</v>
      </c>
      <c r="D74" s="4">
        <f>'VAB nominal'!D74/Ocupados!D74</f>
        <v>430.13820964073142</v>
      </c>
      <c r="E74" s="4">
        <f>'VAB nominal'!E74/Ocupados!E74</f>
        <v>494.23553885574199</v>
      </c>
      <c r="F74" s="4">
        <f>'VAB nominal'!F74/Ocupados!F74</f>
        <v>565.05110075024675</v>
      </c>
      <c r="G74" s="4">
        <f>'VAB nominal'!G74/Ocupados!G74</f>
        <v>657.03959206427248</v>
      </c>
      <c r="H74" s="4">
        <f>'VAB nominal'!H74/Ocupados!H74</f>
        <v>713.21551167096516</v>
      </c>
      <c r="I74" s="4">
        <f>'VAB nominal'!I74/Ocupados!I74</f>
        <v>756.45624535661511</v>
      </c>
      <c r="J74" s="4">
        <f>'VAB nominal'!J74/Ocupados!J74</f>
        <v>805.08964924356826</v>
      </c>
      <c r="K74" s="4">
        <f>'VAB nominal'!K74/Ocupados!K74</f>
        <v>876.82407422427411</v>
      </c>
      <c r="L74" s="4">
        <f>'VAB nominal'!L74/Ocupados!L74</f>
        <v>1099.7357535333269</v>
      </c>
      <c r="M74" s="4">
        <f>'VAB nominal'!M74/Ocupados!M74</f>
        <v>1314.6325597043051</v>
      </c>
      <c r="N74" s="4">
        <f>'VAB nominal'!N74/Ocupados!N74</f>
        <v>1660.1483247436763</v>
      </c>
      <c r="O74" s="4">
        <f>'VAB nominal'!O74/Ocupados!O74</f>
        <v>2102.2617522298719</v>
      </c>
      <c r="P74" s="4">
        <f>'VAB nominal'!P74/Ocupados!P74</f>
        <v>2693.7909303713527</v>
      </c>
      <c r="Q74" s="4">
        <f>'VAB nominal'!Q74/Ocupados!Q74</f>
        <v>3490.943679886037</v>
      </c>
      <c r="R74" s="4">
        <f>'VAB nominal'!R74/Ocupados!R74</f>
        <v>4110.4967436943662</v>
      </c>
      <c r="S74" s="4">
        <f>'VAB nominal'!S74/Ocupados!S74</f>
        <v>4700.5801366187998</v>
      </c>
      <c r="T74" s="4">
        <f>'VAB nominal'!T74/Ocupados!T74</f>
        <v>4917.5835240912638</v>
      </c>
      <c r="U74" s="4">
        <f>'VAB nominal'!U74/Ocupados!U74</f>
        <v>5150.1807460178497</v>
      </c>
      <c r="V74" s="4">
        <f>'VAB nominal'!V74/Ocupados!V74</f>
        <v>5947.9543992984572</v>
      </c>
      <c r="W74" s="4">
        <f>'VAB nominal'!W74/Ocupados!W74</f>
        <v>7231.9751837960866</v>
      </c>
      <c r="X74" s="4">
        <f>'VAB nominal'!X74/Ocupados!X74</f>
        <v>8176.4925869973749</v>
      </c>
      <c r="Y74" s="4">
        <f>'VAB nominal'!Y74/Ocupados!Y74</f>
        <v>9409.1302683876693</v>
      </c>
      <c r="Z74" s="4">
        <f>'VAB nominal'!Z74/Ocupados!Z74</f>
        <v>12495.090961572572</v>
      </c>
      <c r="AA74" s="4">
        <f>'VAB nominal'!AA74/Ocupados!AA74</f>
        <v>16024.16686780065</v>
      </c>
      <c r="AB74" s="4">
        <f>'VAB nominal'!AB74/Ocupados!AB74</f>
        <v>19396.506092727355</v>
      </c>
      <c r="AC74" s="4">
        <f>'VAB nominal'!AC74/Ocupados!AC74</f>
        <v>22107.146387868805</v>
      </c>
      <c r="AD74" s="4">
        <f>'VAB nominal'!AD74/Ocupados!AD74</f>
        <v>24818.390344008367</v>
      </c>
      <c r="AE74" s="4">
        <f>'VAB nominal'!AE74/Ocupados!AE74</f>
        <v>27135.053501877803</v>
      </c>
      <c r="AF74" s="4">
        <f>'VAB nominal'!AF74/Ocupados!AF74</f>
        <v>31282.602339206653</v>
      </c>
      <c r="AG74" s="4">
        <f>'VAB nominal'!AG74/Ocupados!AG74</f>
        <v>34872.224799712712</v>
      </c>
      <c r="AH74" s="4">
        <f>'VAB nominal'!AH74/Ocupados!AH74</f>
        <v>43024.008894703686</v>
      </c>
      <c r="AI74" s="4">
        <f>'VAB nominal'!AI74/Ocupados!AI74</f>
        <v>51668.032806557705</v>
      </c>
      <c r="AJ74" s="4">
        <f>'VAB nominal'!AJ74/Ocupados!AJ74</f>
        <v>60279.734648661186</v>
      </c>
      <c r="AK74" s="4">
        <f>'VAB nominal'!AK74/Ocupados!AK74</f>
        <v>69616.948009777683</v>
      </c>
      <c r="AL74" s="4">
        <f>'VAB nominal'!AL74/Ocupados!AL74</f>
        <v>60301.131783856588</v>
      </c>
      <c r="AM74" s="4">
        <f>'VAB nominal'!AM74/Ocupados!AM74</f>
        <v>71904.627296928375</v>
      </c>
      <c r="AN74" s="4">
        <f>'VAB nominal'!AN74/Ocupados!AN74</f>
        <v>79601.087799982779</v>
      </c>
      <c r="AO74" s="4">
        <f>'VAB nominal'!AO74/Ocupados!AO74</f>
        <v>80888.457299039714</v>
      </c>
      <c r="AP74" s="4">
        <f>'VAB nominal'!AP74/Ocupados!AP74</f>
        <v>82639.922617369943</v>
      </c>
      <c r="AQ74" s="4">
        <f>'VAB nominal'!AQ74/Ocupados!AQ74</f>
        <v>72859.265246964103</v>
      </c>
      <c r="AR74" s="4">
        <f>'VAB nominal'!AR74/Ocupados!AR74</f>
        <v>77267.801553812067</v>
      </c>
      <c r="AS74" s="4">
        <f>'VAB nominal'!AS74/Ocupados!AS74</f>
        <v>77820.090002469471</v>
      </c>
      <c r="AT74" s="4">
        <f>'VAB nominal'!AT74/Ocupados!AT74</f>
        <v>75399.672526597191</v>
      </c>
      <c r="AU74" s="4">
        <f>'VAB nominal'!AU74/Ocupados!AU74</f>
        <v>70019.147326973965</v>
      </c>
      <c r="AV74" s="4">
        <f>'VAB nominal'!AV74/Ocupados!AV74</f>
        <v>82568.519623171727</v>
      </c>
      <c r="AW74" s="4">
        <f>'VAB nominal'!AW74/Ocupados!AW74</f>
        <v>83889.556681445203</v>
      </c>
      <c r="AX74" s="4">
        <f>'VAB nominal'!AX74/Ocupados!AX74</f>
        <v>90457.501712060359</v>
      </c>
      <c r="AY74" s="4">
        <f>'VAB nominal'!AY74/Ocupados!AY74</f>
        <v>93606.859809860514</v>
      </c>
      <c r="AZ74" s="4">
        <f>'VAB nominal'!AZ74/Ocupados!AZ74</f>
        <v>93929.090819193763</v>
      </c>
      <c r="BA74" s="4">
        <f>'VAB nominal'!BA74/Ocupados!BA74</f>
        <v>105825.22332740895</v>
      </c>
      <c r="BB74" s="4">
        <f>'VAB nominal'!BB74/Ocupados!BB74</f>
        <v>105811.37475152034</v>
      </c>
      <c r="BC74" s="4">
        <f>'VAB nominal'!BC74/Ocupados!BC74</f>
        <v>125083.40783956696</v>
      </c>
      <c r="BD74" s="4">
        <f>'VAB nominal'!BD74/Ocupados!BD74</f>
        <v>150677.64481216928</v>
      </c>
      <c r="BE74" s="4">
        <f>'VAB nominal'!BE74/Ocupados!BE74</f>
        <v>154504.40891802282</v>
      </c>
      <c r="BF74" s="4">
        <f>'VAB nominal'!BF74/Ocupados!BF74</f>
        <v>162064.76080592338</v>
      </c>
      <c r="BG74" s="4">
        <f>'VAB nominal'!BG74/Ocupados!BG74</f>
        <v>180976.61189944489</v>
      </c>
      <c r="BH74" s="4">
        <f>'VAB nominal'!BH74/Ocupados!BH74</f>
        <v>198155.84307625363</v>
      </c>
      <c r="BI74" s="4">
        <f>'VAB nominal'!BI74/Ocupados!BI74</f>
        <v>196051.22701832227</v>
      </c>
      <c r="BJ74" s="4">
        <f>'VAB nominal'!BJ74/Ocupados!BJ74</f>
        <v>182677.72442852156</v>
      </c>
      <c r="BK74" s="4">
        <f>'VAB nominal'!BK74/Ocupados!BK74</f>
        <v>181625.26894974784</v>
      </c>
      <c r="BL74" s="4">
        <f>'VAB nominal'!BL74/Ocupados!BL74</f>
        <v>181732.46913580268</v>
      </c>
      <c r="BM74" s="4">
        <f>'VAB nominal'!BM74/Ocupados!BM74</f>
        <v>199942.20779220772</v>
      </c>
      <c r="BN74" s="4">
        <f>'VAB nominal'!BN74/Ocupados!BN74</f>
        <v>206527.75</v>
      </c>
      <c r="BO74" s="4">
        <f>'VAB nominal'!BO74/Ocupados!BO74</f>
        <v>213934.39024390237</v>
      </c>
      <c r="BP74" s="4">
        <f>'VAB nominal'!BP74/Ocupados!BP74</f>
        <v>209158.07692307699</v>
      </c>
      <c r="BR74" t="s">
        <v>11</v>
      </c>
      <c r="BS74" s="4">
        <f t="shared" si="295"/>
        <v>201.89322668684738</v>
      </c>
      <c r="BT74" s="4">
        <f t="shared" si="296"/>
        <v>205.10360026365393</v>
      </c>
      <c r="BU74" s="4">
        <f t="shared" si="297"/>
        <v>208.38198525137176</v>
      </c>
      <c r="BV74" s="4">
        <f t="shared" si="298"/>
        <v>207.31205557843285</v>
      </c>
      <c r="BW74" s="4">
        <f t="shared" si="299"/>
        <v>206.17674707266858</v>
      </c>
      <c r="BX74" s="4">
        <f t="shared" si="300"/>
        <v>214.0619278465301</v>
      </c>
      <c r="BY74" s="4">
        <f t="shared" si="301"/>
        <v>221.46614948597778</v>
      </c>
      <c r="BZ74" s="4">
        <f t="shared" si="302"/>
        <v>209.42583319367077</v>
      </c>
      <c r="CA74" s="4">
        <f t="shared" si="303"/>
        <v>197.44099419756452</v>
      </c>
      <c r="CB74" s="4">
        <f t="shared" si="304"/>
        <v>210.17896625106815</v>
      </c>
      <c r="CC74" s="4">
        <f t="shared" si="305"/>
        <v>222.37722072231426</v>
      </c>
      <c r="CD74" s="4">
        <f t="shared" si="306"/>
        <v>242.7194845968975</v>
      </c>
      <c r="CE74" s="4">
        <f t="shared" si="307"/>
        <v>267.2736084608336</v>
      </c>
      <c r="CF74" s="4">
        <f t="shared" si="308"/>
        <v>303.33524429111986</v>
      </c>
      <c r="CG74" s="4">
        <f t="shared" si="309"/>
        <v>348.34516119281341</v>
      </c>
      <c r="CH74" s="4">
        <f t="shared" si="310"/>
        <v>360.99786753744286</v>
      </c>
      <c r="CI74" s="4">
        <f t="shared" si="311"/>
        <v>373.69617484102037</v>
      </c>
      <c r="CJ74" s="4">
        <f t="shared" si="312"/>
        <v>344.09779029436299</v>
      </c>
      <c r="CK74" s="4">
        <f t="shared" si="313"/>
        <v>313.26973402052448</v>
      </c>
      <c r="CL74" s="4">
        <f t="shared" si="314"/>
        <v>300.84787874210798</v>
      </c>
      <c r="CM74" s="4">
        <f t="shared" si="315"/>
        <v>288.3766079512049</v>
      </c>
      <c r="CN74" s="4">
        <f t="shared" si="316"/>
        <v>271.8138743001785</v>
      </c>
      <c r="CO74" s="4">
        <f t="shared" si="317"/>
        <v>255.28114416380794</v>
      </c>
      <c r="CP74" s="4">
        <f t="shared" si="318"/>
        <v>257.80430695923178</v>
      </c>
      <c r="CQ74" s="4">
        <f t="shared" si="319"/>
        <v>259.75136997106858</v>
      </c>
      <c r="CR74" s="4">
        <f t="shared" si="320"/>
        <v>261.55317115566305</v>
      </c>
      <c r="CS74" s="4">
        <f t="shared" si="321"/>
        <v>261.9231324972157</v>
      </c>
      <c r="CT74" s="4">
        <f t="shared" si="322"/>
        <v>252.79647941290378</v>
      </c>
      <c r="CU74" s="4">
        <f t="shared" si="323"/>
        <v>243.56303197021782</v>
      </c>
      <c r="CV74" s="4">
        <f t="shared" si="324"/>
        <v>243.9544818241539</v>
      </c>
      <c r="CW74" s="4">
        <f t="shared" si="325"/>
        <v>243.75386286650792</v>
      </c>
      <c r="CX74" s="4">
        <f t="shared" si="326"/>
        <v>273.50675603525787</v>
      </c>
      <c r="CY74" s="4">
        <f t="shared" si="327"/>
        <v>306.92678380726124</v>
      </c>
      <c r="CZ74" s="4">
        <f t="shared" si="328"/>
        <v>331.51413929764573</v>
      </c>
      <c r="DA74" s="4">
        <f t="shared" si="329"/>
        <v>354.62614900580053</v>
      </c>
      <c r="DB74" s="4">
        <f t="shared" si="330"/>
        <v>285.04109484671346</v>
      </c>
      <c r="DC74" s="4">
        <f t="shared" si="331"/>
        <v>313.03147733735528</v>
      </c>
      <c r="DD74" s="4">
        <f t="shared" si="332"/>
        <v>318.83544218566584</v>
      </c>
      <c r="DE74" s="4">
        <f t="shared" si="333"/>
        <v>300.92539552563289</v>
      </c>
      <c r="DF74" s="4">
        <f t="shared" si="334"/>
        <v>289.31234931425513</v>
      </c>
      <c r="DG74" s="4">
        <f t="shared" si="335"/>
        <v>241.38192912727712</v>
      </c>
      <c r="DH74" s="4">
        <f t="shared" si="336"/>
        <v>246.32738936999729</v>
      </c>
      <c r="DI74" s="4">
        <f t="shared" si="337"/>
        <v>241.88372159144652</v>
      </c>
      <c r="DJ74" s="4">
        <f t="shared" si="338"/>
        <v>229.88065604986264</v>
      </c>
      <c r="DK74" s="4">
        <f t="shared" si="339"/>
        <v>208.81356938978701</v>
      </c>
      <c r="DL74" s="4">
        <f t="shared" si="340"/>
        <v>237.54210352467578</v>
      </c>
      <c r="DM74" s="4">
        <f t="shared" si="341"/>
        <v>229.76425650697249</v>
      </c>
      <c r="DN74" s="4">
        <f t="shared" si="342"/>
        <v>237.69842041970088</v>
      </c>
      <c r="DO74" s="4">
        <f t="shared" si="343"/>
        <v>237.50663737569957</v>
      </c>
      <c r="DP74" s="4">
        <f t="shared" si="280"/>
        <v>230.39973893895936</v>
      </c>
      <c r="DQ74" s="4">
        <f t="shared" si="281"/>
        <v>251.46422277164174</v>
      </c>
      <c r="DR74" s="4">
        <f t="shared" si="282"/>
        <v>242.3492742945119</v>
      </c>
      <c r="DS74" s="4">
        <f t="shared" si="283"/>
        <v>274.10816291894787</v>
      </c>
      <c r="DT74" s="4">
        <f t="shared" si="284"/>
        <v>312.03675961127328</v>
      </c>
      <c r="DU74" s="4">
        <f t="shared" si="285"/>
        <v>306.9292558948523</v>
      </c>
      <c r="DV74" s="4">
        <f t="shared" si="286"/>
        <v>320.83976672877697</v>
      </c>
      <c r="DW74" s="4">
        <f t="shared" si="287"/>
        <v>350.80574624677485</v>
      </c>
      <c r="DX74" s="4">
        <f t="shared" si="288"/>
        <v>380.03171805291265</v>
      </c>
      <c r="DY74" s="4">
        <f t="shared" si="289"/>
        <v>373.28044601021054</v>
      </c>
      <c r="DZ74" s="4">
        <f t="shared" si="290"/>
        <v>347.9069771374709</v>
      </c>
      <c r="EA74" s="4">
        <f t="shared" si="291"/>
        <v>342.38796426668966</v>
      </c>
      <c r="EB74" s="4">
        <f t="shared" si="292"/>
        <v>339.57961038592356</v>
      </c>
      <c r="EC74" s="4">
        <f t="shared" si="293"/>
        <v>367.96177914975112</v>
      </c>
      <c r="ED74" s="4">
        <f t="shared" si="294"/>
        <v>375.73968631408309</v>
      </c>
    </row>
    <row r="75" spans="2:134" x14ac:dyDescent="0.2">
      <c r="B75" t="s">
        <v>12</v>
      </c>
      <c r="C75" s="4">
        <f>'VAB nominal'!C75/Ocupados!C75</f>
        <v>840.91983929088406</v>
      </c>
      <c r="D75" s="4">
        <f>'VAB nominal'!D75/Ocupados!D75</f>
        <v>953.3010947107324</v>
      </c>
      <c r="E75" s="4">
        <f>'VAB nominal'!E75/Ocupados!E75</f>
        <v>1110.4166956768242</v>
      </c>
      <c r="F75" s="4">
        <f>'VAB nominal'!F75/Ocupados!F75</f>
        <v>1232.1295515002337</v>
      </c>
      <c r="G75" s="4">
        <f>'VAB nominal'!G75/Ocupados!G75</f>
        <v>1392.739306469332</v>
      </c>
      <c r="H75" s="4">
        <f>'VAB nominal'!H75/Ocupados!H75</f>
        <v>1514.257082425753</v>
      </c>
      <c r="I75" s="4">
        <f>'VAB nominal'!I75/Ocupados!I75</f>
        <v>1608.3753189699466</v>
      </c>
      <c r="J75" s="4">
        <f>'VAB nominal'!J75/Ocupados!J75</f>
        <v>1632.3398271096889</v>
      </c>
      <c r="K75" s="4">
        <f>'VAB nominal'!K75/Ocupados!K75</f>
        <v>1703.7836552127371</v>
      </c>
      <c r="L75" s="4">
        <f>'VAB nominal'!L75/Ocupados!L75</f>
        <v>1969.6583454528723</v>
      </c>
      <c r="M75" s="4">
        <f>'VAB nominal'!M75/Ocupados!M75</f>
        <v>2183.5575811505464</v>
      </c>
      <c r="N75" s="4">
        <f>'VAB nominal'!N75/Ocupados!N75</f>
        <v>2513.5049881251998</v>
      </c>
      <c r="O75" s="4">
        <f>'VAB nominal'!O75/Ocupados!O75</f>
        <v>2874.5401826413554</v>
      </c>
      <c r="P75" s="4">
        <f>'VAB nominal'!P75/Ocupados!P75</f>
        <v>3227.4245349020507</v>
      </c>
      <c r="Q75" s="4">
        <f>'VAB nominal'!Q75/Ocupados!Q75</f>
        <v>3619.9351490154509</v>
      </c>
      <c r="R75" s="4">
        <f>'VAB nominal'!R75/Ocupados!R75</f>
        <v>4008.1963900028431</v>
      </c>
      <c r="S75" s="4">
        <f>'VAB nominal'!S75/Ocupados!S75</f>
        <v>4312.6664340330426</v>
      </c>
      <c r="T75" s="4">
        <f>'VAB nominal'!T75/Ocupados!T75</f>
        <v>4539.4660200363005</v>
      </c>
      <c r="U75" s="4">
        <f>'VAB nominal'!U75/Ocupados!U75</f>
        <v>4820.9294477279673</v>
      </c>
      <c r="V75" s="4">
        <f>'VAB nominal'!V75/Ocupados!V75</f>
        <v>5937.8528180780413</v>
      </c>
      <c r="W75" s="4">
        <f>'VAB nominal'!W75/Ocupados!W75</f>
        <v>7681.7511813211358</v>
      </c>
      <c r="X75" s="4">
        <f>'VAB nominal'!X75/Ocupados!X75</f>
        <v>8639.43576902934</v>
      </c>
      <c r="Y75" s="4">
        <f>'VAB nominal'!Y75/Ocupados!Y75</f>
        <v>9904.2753887035906</v>
      </c>
      <c r="Z75" s="4">
        <f>'VAB nominal'!Z75/Ocupados!Z75</f>
        <v>13397.779849871044</v>
      </c>
      <c r="AA75" s="4">
        <f>'VAB nominal'!AA75/Ocupados!AA75</f>
        <v>17487.14370766978</v>
      </c>
      <c r="AB75" s="4">
        <f>'VAB nominal'!AB75/Ocupados!AB75</f>
        <v>21890.164914628112</v>
      </c>
      <c r="AC75" s="4">
        <f>'VAB nominal'!AC75/Ocupados!AC75</f>
        <v>25820.913764899957</v>
      </c>
      <c r="AD75" s="4">
        <f>'VAB nominal'!AD75/Ocupados!AD75</f>
        <v>30124.533583614495</v>
      </c>
      <c r="AE75" s="4">
        <f>'VAB nominal'!AE75/Ocupados!AE75</f>
        <v>34220.653032940791</v>
      </c>
      <c r="AF75" s="4">
        <f>'VAB nominal'!AF75/Ocupados!AF75</f>
        <v>38954.589944712992</v>
      </c>
      <c r="AG75" s="4">
        <f>'VAB nominal'!AG75/Ocupados!AG75</f>
        <v>42935.85252701868</v>
      </c>
      <c r="AH75" s="4">
        <f>'VAB nominal'!AH75/Ocupados!AH75</f>
        <v>50160.770697114393</v>
      </c>
      <c r="AI75" s="4">
        <f>'VAB nominal'!AI75/Ocupados!AI75</f>
        <v>56980.385804545964</v>
      </c>
      <c r="AJ75" s="4">
        <f>'VAB nominal'!AJ75/Ocupados!AJ75</f>
        <v>60978.131486731727</v>
      </c>
      <c r="AK75" s="4">
        <f>'VAB nominal'!AK75/Ocupados!AK75</f>
        <v>65218.796365004288</v>
      </c>
      <c r="AL75" s="4">
        <f>'VAB nominal'!AL75/Ocupados!AL75</f>
        <v>70472.174341493155</v>
      </c>
      <c r="AM75" s="4">
        <f>'VAB nominal'!AM75/Ocupados!AM75</f>
        <v>78092.298782483616</v>
      </c>
      <c r="AN75" s="4">
        <f>'VAB nominal'!AN75/Ocupados!AN75</f>
        <v>83984.84443949908</v>
      </c>
      <c r="AO75" s="4">
        <f>'VAB nominal'!AO75/Ocupados!AO75</f>
        <v>90745.737870857702</v>
      </c>
      <c r="AP75" s="4">
        <f>'VAB nominal'!AP75/Ocupados!AP75</f>
        <v>103861.52558231985</v>
      </c>
      <c r="AQ75" s="4">
        <f>'VAB nominal'!AQ75/Ocupados!AQ75</f>
        <v>100529.85242369962</v>
      </c>
      <c r="AR75" s="4">
        <f>'VAB nominal'!AR75/Ocupados!AR75</f>
        <v>93330.781546991464</v>
      </c>
      <c r="AS75" s="4">
        <f>'VAB nominal'!AS75/Ocupados!AS75</f>
        <v>93954.919125009532</v>
      </c>
      <c r="AT75" s="4">
        <f>'VAB nominal'!AT75/Ocupados!AT75</f>
        <v>87117.226307056393</v>
      </c>
      <c r="AU75" s="4">
        <f>'VAB nominal'!AU75/Ocupados!AU75</f>
        <v>82835.144027800648</v>
      </c>
      <c r="AV75" s="4">
        <f>'VAB nominal'!AV75/Ocupados!AV75</f>
        <v>76790.772386516284</v>
      </c>
      <c r="AW75" s="4">
        <f>'VAB nominal'!AW75/Ocupados!AW75</f>
        <v>83412.088067248696</v>
      </c>
      <c r="AX75" s="4">
        <f>'VAB nominal'!AX75/Ocupados!AX75</f>
        <v>90427.712189220503</v>
      </c>
      <c r="AY75" s="4">
        <f>'VAB nominal'!AY75/Ocupados!AY75</f>
        <v>92810.914863461934</v>
      </c>
      <c r="AZ75" s="4">
        <f>'VAB nominal'!AZ75/Ocupados!AZ75</f>
        <v>98009.862962082829</v>
      </c>
      <c r="BA75" s="4">
        <f>'VAB nominal'!BA75/Ocupados!BA75</f>
        <v>108489.31666902598</v>
      </c>
      <c r="BB75" s="4">
        <f>'VAB nominal'!BB75/Ocupados!BB75</f>
        <v>115486.87389760258</v>
      </c>
      <c r="BC75" s="4">
        <f>'VAB nominal'!BC75/Ocupados!BC75</f>
        <v>129219.82700425776</v>
      </c>
      <c r="BD75" s="4">
        <f>'VAB nominal'!BD75/Ocupados!BD75</f>
        <v>152671.75532192906</v>
      </c>
      <c r="BE75" s="4">
        <f>'VAB nominal'!BE75/Ocupados!BE75</f>
        <v>150785.75157774225</v>
      </c>
      <c r="BF75" s="4">
        <f>'VAB nominal'!BF75/Ocupados!BF75</f>
        <v>144996.86513324737</v>
      </c>
      <c r="BG75" s="4">
        <f>'VAB nominal'!BG75/Ocupados!BG75</f>
        <v>135315.93307676711</v>
      </c>
      <c r="BH75" s="4">
        <f>'VAB nominal'!BH75/Ocupados!BH75</f>
        <v>137630.41676133461</v>
      </c>
      <c r="BI75" s="4">
        <f>'VAB nominal'!BI75/Ocupados!BI75</f>
        <v>138698.0063722675</v>
      </c>
      <c r="BJ75" s="4">
        <f>'VAB nominal'!BJ75/Ocupados!BJ75</f>
        <v>124751.36988433571</v>
      </c>
      <c r="BK75" s="4">
        <f>'VAB nominal'!BK75/Ocupados!BK75</f>
        <v>129143.90317419442</v>
      </c>
      <c r="BL75" s="4">
        <f>'VAB nominal'!BL75/Ocupados!BL75</f>
        <v>128261.7488789238</v>
      </c>
      <c r="BM75" s="4">
        <f>'VAB nominal'!BM75/Ocupados!BM75</f>
        <v>131374.99999999997</v>
      </c>
      <c r="BN75" s="4">
        <f>'VAB nominal'!BN75/Ocupados!BN75</f>
        <v>138411.56462585027</v>
      </c>
      <c r="BO75" s="4">
        <f>'VAB nominal'!BO75/Ocupados!BO75</f>
        <v>139527.49450549451</v>
      </c>
      <c r="BP75" s="4">
        <f>'VAB nominal'!BP75/Ocupados!BP75</f>
        <v>138925.64220183479</v>
      </c>
      <c r="BR75" t="s">
        <v>12</v>
      </c>
      <c r="BS75" s="4">
        <f t="shared" si="295"/>
        <v>439.11848414679298</v>
      </c>
      <c r="BT75" s="4">
        <f t="shared" si="296"/>
        <v>454.56432904150608</v>
      </c>
      <c r="BU75" s="4">
        <f t="shared" si="297"/>
        <v>468.17927346366645</v>
      </c>
      <c r="BV75" s="4">
        <f t="shared" si="298"/>
        <v>452.05700815606173</v>
      </c>
      <c r="BW75" s="4">
        <f t="shared" si="299"/>
        <v>437.03676794563989</v>
      </c>
      <c r="BX75" s="4">
        <f t="shared" si="300"/>
        <v>454.48365187668497</v>
      </c>
      <c r="BY75" s="4">
        <f t="shared" si="301"/>
        <v>470.88075616671284</v>
      </c>
      <c r="BZ75" s="4">
        <f t="shared" si="302"/>
        <v>424.61622586857538</v>
      </c>
      <c r="CA75" s="4">
        <f t="shared" si="303"/>
        <v>383.65362981208449</v>
      </c>
      <c r="CB75" s="4">
        <f t="shared" si="304"/>
        <v>376.43656995328234</v>
      </c>
      <c r="CC75" s="4">
        <f t="shared" si="305"/>
        <v>369.36059631188181</v>
      </c>
      <c r="CD75" s="4">
        <f t="shared" si="306"/>
        <v>367.4832098774512</v>
      </c>
      <c r="CE75" s="4">
        <f t="shared" si="307"/>
        <v>365.4581673596515</v>
      </c>
      <c r="CF75" s="4">
        <f t="shared" si="308"/>
        <v>363.42523790096379</v>
      </c>
      <c r="CG75" s="4">
        <f t="shared" si="309"/>
        <v>361.21662467854065</v>
      </c>
      <c r="CH75" s="4">
        <f t="shared" si="310"/>
        <v>352.01350096724224</v>
      </c>
      <c r="CI75" s="4">
        <f t="shared" si="311"/>
        <v>342.85703103078674</v>
      </c>
      <c r="CJ75" s="4">
        <f t="shared" si="312"/>
        <v>317.63979583844252</v>
      </c>
      <c r="CK75" s="4">
        <f t="shared" si="313"/>
        <v>293.2423851316654</v>
      </c>
      <c r="CL75" s="4">
        <f t="shared" si="314"/>
        <v>300.33694017767283</v>
      </c>
      <c r="CM75" s="4">
        <f t="shared" si="315"/>
        <v>306.31152520517435</v>
      </c>
      <c r="CN75" s="4">
        <f t="shared" si="316"/>
        <v>287.20364913946213</v>
      </c>
      <c r="CO75" s="4">
        <f t="shared" si="317"/>
        <v>268.7150332944592</v>
      </c>
      <c r="CP75" s="4">
        <f t="shared" si="318"/>
        <v>276.42898796101764</v>
      </c>
      <c r="CQ75" s="4">
        <f t="shared" si="319"/>
        <v>283.46619031255869</v>
      </c>
      <c r="CR75" s="4">
        <f t="shared" si="320"/>
        <v>295.17904014105665</v>
      </c>
      <c r="CS75" s="4">
        <f t="shared" si="321"/>
        <v>305.92345563669357</v>
      </c>
      <c r="CT75" s="4">
        <f t="shared" si="322"/>
        <v>306.84407523359096</v>
      </c>
      <c r="CU75" s="4">
        <f t="shared" si="323"/>
        <v>307.16305785529767</v>
      </c>
      <c r="CV75" s="4">
        <f t="shared" si="324"/>
        <v>303.78376778214863</v>
      </c>
      <c r="CW75" s="4">
        <f t="shared" si="325"/>
        <v>300.11792964278379</v>
      </c>
      <c r="CX75" s="4">
        <f t="shared" si="326"/>
        <v>318.87567026058895</v>
      </c>
      <c r="CY75" s="4">
        <f t="shared" si="327"/>
        <v>338.48408009964987</v>
      </c>
      <c r="CZ75" s="4">
        <f t="shared" si="328"/>
        <v>335.35503919560665</v>
      </c>
      <c r="DA75" s="4">
        <f t="shared" si="329"/>
        <v>332.22212778512795</v>
      </c>
      <c r="DB75" s="4">
        <f t="shared" si="330"/>
        <v>333.11921578071207</v>
      </c>
      <c r="DC75" s="4">
        <f t="shared" si="331"/>
        <v>339.96904754967358</v>
      </c>
      <c r="DD75" s="4">
        <f t="shared" si="332"/>
        <v>336.3942095998321</v>
      </c>
      <c r="DE75" s="4">
        <f t="shared" si="333"/>
        <v>337.59695725310172</v>
      </c>
      <c r="DF75" s="4">
        <f t="shared" si="334"/>
        <v>363.60660825773499</v>
      </c>
      <c r="DG75" s="4">
        <f t="shared" si="335"/>
        <v>333.05427430074451</v>
      </c>
      <c r="DH75" s="4">
        <f t="shared" si="336"/>
        <v>297.535678562317</v>
      </c>
      <c r="DI75" s="4">
        <f t="shared" si="337"/>
        <v>292.03468537571092</v>
      </c>
      <c r="DJ75" s="4">
        <f t="shared" si="338"/>
        <v>265.60546572196472</v>
      </c>
      <c r="DK75" s="4">
        <f t="shared" si="339"/>
        <v>247.03388652518862</v>
      </c>
      <c r="DL75" s="4">
        <f t="shared" si="340"/>
        <v>220.92005145818996</v>
      </c>
      <c r="DM75" s="4">
        <f t="shared" si="341"/>
        <v>228.45652255907646</v>
      </c>
      <c r="DN75" s="4">
        <f t="shared" si="342"/>
        <v>237.62014142249143</v>
      </c>
      <c r="DO75" s="4">
        <f t="shared" si="343"/>
        <v>235.48710367764258</v>
      </c>
      <c r="DP75" s="4">
        <f t="shared" si="280"/>
        <v>240.40951150453066</v>
      </c>
      <c r="DQ75" s="4">
        <f t="shared" si="281"/>
        <v>257.79469995351525</v>
      </c>
      <c r="DR75" s="4">
        <f t="shared" si="282"/>
        <v>264.50993709656581</v>
      </c>
      <c r="DS75" s="4">
        <f t="shared" si="283"/>
        <v>283.17272454130449</v>
      </c>
      <c r="DT75" s="4">
        <f t="shared" si="284"/>
        <v>316.16634222153965</v>
      </c>
      <c r="DU75" s="4">
        <f t="shared" si="285"/>
        <v>299.54199271982003</v>
      </c>
      <c r="DV75" s="4">
        <f t="shared" si="286"/>
        <v>287.05043684027521</v>
      </c>
      <c r="DW75" s="4">
        <f t="shared" si="287"/>
        <v>262.29691441261599</v>
      </c>
      <c r="DX75" s="4">
        <f t="shared" si="288"/>
        <v>263.95347685014247</v>
      </c>
      <c r="DY75" s="4">
        <f t="shared" si="289"/>
        <v>264.08023283898387</v>
      </c>
      <c r="DZ75" s="4">
        <f t="shared" si="290"/>
        <v>237.58710661627561</v>
      </c>
      <c r="EA75" s="4">
        <f t="shared" si="291"/>
        <v>243.45355886300698</v>
      </c>
      <c r="EB75" s="4">
        <f t="shared" si="292"/>
        <v>239.66589415111531</v>
      </c>
      <c r="EC75" s="4">
        <f t="shared" si="293"/>
        <v>241.77475716401747</v>
      </c>
      <c r="ED75" s="4">
        <f t="shared" si="294"/>
        <v>251.81467320860475</v>
      </c>
    </row>
    <row r="76" spans="2:134" x14ac:dyDescent="0.2">
      <c r="B76" t="s">
        <v>13</v>
      </c>
      <c r="C76" s="4">
        <f>'VAB nominal'!C76/Ocupados!C76</f>
        <v>693.652951171719</v>
      </c>
      <c r="D76" s="4">
        <f>'VAB nominal'!D76/Ocupados!D76</f>
        <v>764.81628871098678</v>
      </c>
      <c r="E76" s="4">
        <f>'VAB nominal'!E76/Ocupados!E76</f>
        <v>870.32273000495161</v>
      </c>
      <c r="F76" s="4">
        <f>'VAB nominal'!F76/Ocupados!F76</f>
        <v>1019.0799768090918</v>
      </c>
      <c r="G76" s="4">
        <f>'VAB nominal'!G76/Ocupados!G76</f>
        <v>1213.5417081567523</v>
      </c>
      <c r="H76" s="4">
        <f>'VAB nominal'!H76/Ocupados!H76</f>
        <v>1320.0803143669309</v>
      </c>
      <c r="I76" s="4">
        <f>'VAB nominal'!I76/Ocupados!I76</f>
        <v>1403.6146831062988</v>
      </c>
      <c r="J76" s="4">
        <f>'VAB nominal'!J76/Ocupados!J76</f>
        <v>1509.9894174130479</v>
      </c>
      <c r="K76" s="4">
        <f>'VAB nominal'!K76/Ocupados!K76</f>
        <v>1663.5594895318345</v>
      </c>
      <c r="L76" s="4">
        <f>'VAB nominal'!L76/Ocupados!L76</f>
        <v>1891.8504006082967</v>
      </c>
      <c r="M76" s="4">
        <f>'VAB nominal'!M76/Ocupados!M76</f>
        <v>2060.4223543128951</v>
      </c>
      <c r="N76" s="4">
        <f>'VAB nominal'!N76/Ocupados!N76</f>
        <v>2286.966110142193</v>
      </c>
      <c r="O76" s="4">
        <f>'VAB nominal'!O76/Ocupados!O76</f>
        <v>2519.0167509610678</v>
      </c>
      <c r="P76" s="4">
        <f>'VAB nominal'!P76/Ocupados!P76</f>
        <v>3066.1706154013805</v>
      </c>
      <c r="Q76" s="4">
        <f>'VAB nominal'!Q76/Ocupados!Q76</f>
        <v>3722.7326703093941</v>
      </c>
      <c r="R76" s="4">
        <f>'VAB nominal'!R76/Ocupados!R76</f>
        <v>4090.1331562531727</v>
      </c>
      <c r="S76" s="4">
        <f>'VAB nominal'!S76/Ocupados!S76</f>
        <v>4359.4197082565997</v>
      </c>
      <c r="T76" s="4">
        <f>'VAB nominal'!T76/Ocupados!T76</f>
        <v>4760.0120486480982</v>
      </c>
      <c r="U76" s="4">
        <f>'VAB nominal'!U76/Ocupados!U76</f>
        <v>5236.9991568681189</v>
      </c>
      <c r="V76" s="4">
        <f>'VAB nominal'!V76/Ocupados!V76</f>
        <v>6274.236354630817</v>
      </c>
      <c r="W76" s="4">
        <f>'VAB nominal'!W76/Ocupados!W76</f>
        <v>7922.0101517560515</v>
      </c>
      <c r="X76" s="4">
        <f>'VAB nominal'!X76/Ocupados!X76</f>
        <v>8972.1929805070977</v>
      </c>
      <c r="Y76" s="4">
        <f>'VAB nominal'!Y76/Ocupados!Y76</f>
        <v>10345.537623778073</v>
      </c>
      <c r="Z76" s="4">
        <f>'VAB nominal'!Z76/Ocupados!Z76</f>
        <v>13935.712883185801</v>
      </c>
      <c r="AA76" s="4">
        <f>'VAB nominal'!AA76/Ocupados!AA76</f>
        <v>18124.874832620448</v>
      </c>
      <c r="AB76" s="4">
        <f>'VAB nominal'!AB76/Ocupados!AB76</f>
        <v>22181.334992958684</v>
      </c>
      <c r="AC76" s="4">
        <f>'VAB nominal'!AC76/Ocupados!AC76</f>
        <v>25587.957985747151</v>
      </c>
      <c r="AD76" s="4">
        <f>'VAB nominal'!AD76/Ocupados!AD76</f>
        <v>29574.965911611955</v>
      </c>
      <c r="AE76" s="4">
        <f>'VAB nominal'!AE76/Ocupados!AE76</f>
        <v>33289.52999830107</v>
      </c>
      <c r="AF76" s="4">
        <f>'VAB nominal'!AF76/Ocupados!AF76</f>
        <v>38337.893210394228</v>
      </c>
      <c r="AG76" s="4">
        <f>'VAB nominal'!AG76/Ocupados!AG76</f>
        <v>42714.015840471184</v>
      </c>
      <c r="AH76" s="4">
        <f>'VAB nominal'!AH76/Ocupados!AH76</f>
        <v>51376.704474573897</v>
      </c>
      <c r="AI76" s="4">
        <f>'VAB nominal'!AI76/Ocupados!AI76</f>
        <v>59691.584705454254</v>
      </c>
      <c r="AJ76" s="4">
        <f>'VAB nominal'!AJ76/Ocupados!AJ76</f>
        <v>61758.991737529999</v>
      </c>
      <c r="AK76" s="4">
        <f>'VAB nominal'!AK76/Ocupados!AK76</f>
        <v>63725.068195356311</v>
      </c>
      <c r="AL76" s="4">
        <f>'VAB nominal'!AL76/Ocupados!AL76</f>
        <v>63823.971308225104</v>
      </c>
      <c r="AM76" s="4">
        <f>'VAB nominal'!AM76/Ocupados!AM76</f>
        <v>69222.181470225318</v>
      </c>
      <c r="AN76" s="4">
        <f>'VAB nominal'!AN76/Ocupados!AN76</f>
        <v>76101.764223770442</v>
      </c>
      <c r="AO76" s="4">
        <f>'VAB nominal'!AO76/Ocupados!AO76</f>
        <v>75070.71400390091</v>
      </c>
      <c r="AP76" s="4">
        <f>'VAB nominal'!AP76/Ocupados!AP76</f>
        <v>74262.696614856715</v>
      </c>
      <c r="AQ76" s="4">
        <f>'VAB nominal'!AQ76/Ocupados!AQ76</f>
        <v>72224.565453700576</v>
      </c>
      <c r="AR76" s="4">
        <f>'VAB nominal'!AR76/Ocupados!AR76</f>
        <v>70890.225795098522</v>
      </c>
      <c r="AS76" s="4">
        <f>'VAB nominal'!AS76/Ocupados!AS76</f>
        <v>66587.499919115202</v>
      </c>
      <c r="AT76" s="4">
        <f>'VAB nominal'!AT76/Ocupados!AT76</f>
        <v>59516.305666059627</v>
      </c>
      <c r="AU76" s="4">
        <f>'VAB nominal'!AU76/Ocupados!AU76</f>
        <v>58044.116615612264</v>
      </c>
      <c r="AV76" s="4">
        <f>'VAB nominal'!AV76/Ocupados!AV76</f>
        <v>54158.936237936708</v>
      </c>
      <c r="AW76" s="4">
        <f>'VAB nominal'!AW76/Ocupados!AW76</f>
        <v>59157.45352281227</v>
      </c>
      <c r="AX76" s="4">
        <f>'VAB nominal'!AX76/Ocupados!AX76</f>
        <v>65071.676034326156</v>
      </c>
      <c r="AY76" s="4">
        <f>'VAB nominal'!AY76/Ocupados!AY76</f>
        <v>67919.338119913766</v>
      </c>
      <c r="AZ76" s="4">
        <f>'VAB nominal'!AZ76/Ocupados!AZ76</f>
        <v>74680.965569310778</v>
      </c>
      <c r="BA76" s="4">
        <f>'VAB nominal'!BA76/Ocupados!BA76</f>
        <v>80990.950445618495</v>
      </c>
      <c r="BB76" s="4">
        <f>'VAB nominal'!BB76/Ocupados!BB76</f>
        <v>83933.83366369312</v>
      </c>
      <c r="BC76" s="4">
        <f>'VAB nominal'!BC76/Ocupados!BC76</f>
        <v>89066.517300358042</v>
      </c>
      <c r="BD76" s="4">
        <f>'VAB nominal'!BD76/Ocupados!BD76</f>
        <v>111220.03774989847</v>
      </c>
      <c r="BE76" s="4">
        <f>'VAB nominal'!BE76/Ocupados!BE76</f>
        <v>124107.16624087827</v>
      </c>
      <c r="BF76" s="4">
        <f>'VAB nominal'!BF76/Ocupados!BF76</f>
        <v>121962.11081652714</v>
      </c>
      <c r="BG76" s="4">
        <f>'VAB nominal'!BG76/Ocupados!BG76</f>
        <v>116361.19648160167</v>
      </c>
      <c r="BH76" s="4">
        <f>'VAB nominal'!BH76/Ocupados!BH76</f>
        <v>123715.7322023445</v>
      </c>
      <c r="BI76" s="4">
        <f>'VAB nominal'!BI76/Ocupados!BI76</f>
        <v>122787.57557687411</v>
      </c>
      <c r="BJ76" s="4">
        <f>'VAB nominal'!BJ76/Ocupados!BJ76</f>
        <v>116919.23698944564</v>
      </c>
      <c r="BK76" s="4">
        <f>'VAB nominal'!BK76/Ocupados!BK76</f>
        <v>122532.43427368507</v>
      </c>
      <c r="BL76" s="4">
        <f>'VAB nominal'!BL76/Ocupados!BL76</f>
        <v>124888.98245614057</v>
      </c>
      <c r="BM76" s="4">
        <f>'VAB nominal'!BM76/Ocupados!BM76</f>
        <v>127054.27561837464</v>
      </c>
      <c r="BN76" s="4">
        <f>'VAB nominal'!BN76/Ocupados!BN76</f>
        <v>134874.38162544178</v>
      </c>
      <c r="BO76" s="4">
        <f>'VAB nominal'!BO76/Ocupados!BO76</f>
        <v>133928.60544217683</v>
      </c>
      <c r="BP76" s="4">
        <f>'VAB nominal'!BP76/Ocupados!BP76</f>
        <v>138665.46762589921</v>
      </c>
      <c r="BR76" t="s">
        <v>13</v>
      </c>
      <c r="BS76" s="4">
        <f t="shared" si="295"/>
        <v>362.21744120025619</v>
      </c>
      <c r="BT76" s="4">
        <f t="shared" si="296"/>
        <v>364.68876942118396</v>
      </c>
      <c r="BU76" s="4">
        <f t="shared" si="297"/>
        <v>366.94969104753284</v>
      </c>
      <c r="BV76" s="4">
        <f t="shared" si="298"/>
        <v>373.89107730363486</v>
      </c>
      <c r="BW76" s="4">
        <f t="shared" si="299"/>
        <v>380.80518258980902</v>
      </c>
      <c r="BX76" s="4">
        <f t="shared" si="300"/>
        <v>396.20413799413228</v>
      </c>
      <c r="BY76" s="4">
        <f t="shared" si="301"/>
        <v>410.93340313819192</v>
      </c>
      <c r="BZ76" s="4">
        <f t="shared" si="302"/>
        <v>392.7895385966911</v>
      </c>
      <c r="CA76" s="4">
        <f t="shared" si="303"/>
        <v>374.59605544081603</v>
      </c>
      <c r="CB76" s="4">
        <f t="shared" si="304"/>
        <v>361.56609460408072</v>
      </c>
      <c r="CC76" s="4">
        <f t="shared" si="305"/>
        <v>348.53160549232717</v>
      </c>
      <c r="CD76" s="4">
        <f t="shared" si="306"/>
        <v>334.36243453125769</v>
      </c>
      <c r="CE76" s="4">
        <f t="shared" si="307"/>
        <v>320.25826283930377</v>
      </c>
      <c r="CF76" s="4">
        <f t="shared" si="308"/>
        <v>345.26718542808936</v>
      </c>
      <c r="CG76" s="4">
        <f t="shared" si="309"/>
        <v>371.47431497921298</v>
      </c>
      <c r="CH76" s="4">
        <f t="shared" si="310"/>
        <v>359.20946771619009</v>
      </c>
      <c r="CI76" s="4">
        <f t="shared" si="311"/>
        <v>346.57391686845784</v>
      </c>
      <c r="CJ76" s="4">
        <f t="shared" si="312"/>
        <v>333.07205046751682</v>
      </c>
      <c r="CK76" s="4">
        <f t="shared" si="313"/>
        <v>318.55063226786808</v>
      </c>
      <c r="CL76" s="4">
        <f t="shared" si="314"/>
        <v>317.35123898057003</v>
      </c>
      <c r="CM76" s="4">
        <f t="shared" si="315"/>
        <v>315.89190472294564</v>
      </c>
      <c r="CN76" s="4">
        <f t="shared" si="316"/>
        <v>298.26560827300642</v>
      </c>
      <c r="CO76" s="4">
        <f t="shared" si="317"/>
        <v>280.68701423562601</v>
      </c>
      <c r="CP76" s="4">
        <f t="shared" si="318"/>
        <v>287.52786297286747</v>
      </c>
      <c r="CQ76" s="4">
        <f t="shared" si="319"/>
        <v>293.80379692547979</v>
      </c>
      <c r="CR76" s="4">
        <f t="shared" si="320"/>
        <v>299.10533784482493</v>
      </c>
      <c r="CS76" s="4">
        <f t="shared" si="321"/>
        <v>303.16342020116059</v>
      </c>
      <c r="CT76" s="4">
        <f t="shared" si="322"/>
        <v>301.2462596317049</v>
      </c>
      <c r="CU76" s="4">
        <f t="shared" si="323"/>
        <v>298.80533895717696</v>
      </c>
      <c r="CV76" s="4">
        <f t="shared" si="324"/>
        <v>298.97451532188165</v>
      </c>
      <c r="CW76" s="4">
        <f t="shared" si="325"/>
        <v>298.56731021479976</v>
      </c>
      <c r="CX76" s="4">
        <f t="shared" si="326"/>
        <v>326.6054497853321</v>
      </c>
      <c r="CY76" s="4">
        <f t="shared" si="327"/>
        <v>354.58958119416701</v>
      </c>
      <c r="CZ76" s="4">
        <f t="shared" si="328"/>
        <v>339.64945448233487</v>
      </c>
      <c r="DA76" s="4">
        <f t="shared" si="329"/>
        <v>324.61313193559221</v>
      </c>
      <c r="DB76" s="4">
        <f t="shared" si="330"/>
        <v>301.69341969186837</v>
      </c>
      <c r="DC76" s="4">
        <f t="shared" si="331"/>
        <v>301.35364780709705</v>
      </c>
      <c r="DD76" s="4">
        <f t="shared" si="332"/>
        <v>304.81919679746363</v>
      </c>
      <c r="DE76" s="4">
        <f t="shared" si="333"/>
        <v>279.28192795789346</v>
      </c>
      <c r="DF76" s="4">
        <f t="shared" si="334"/>
        <v>259.98469678552266</v>
      </c>
      <c r="DG76" s="4">
        <f t="shared" si="335"/>
        <v>239.27917582616527</v>
      </c>
      <c r="DH76" s="4">
        <f t="shared" si="336"/>
        <v>225.99587280602199</v>
      </c>
      <c r="DI76" s="4">
        <f t="shared" si="337"/>
        <v>206.97010619487361</v>
      </c>
      <c r="DJ76" s="4">
        <f t="shared" si="338"/>
        <v>181.45499753134538</v>
      </c>
      <c r="DK76" s="4">
        <f t="shared" si="339"/>
        <v>173.10121067289566</v>
      </c>
      <c r="DL76" s="4">
        <f t="shared" si="340"/>
        <v>155.81032210983085</v>
      </c>
      <c r="DM76" s="4">
        <f t="shared" si="341"/>
        <v>162.02574984546433</v>
      </c>
      <c r="DN76" s="4">
        <f t="shared" si="342"/>
        <v>170.99117612884081</v>
      </c>
      <c r="DO76" s="4">
        <f t="shared" si="343"/>
        <v>172.3302506078152</v>
      </c>
      <c r="DP76" s="4">
        <f t="shared" si="280"/>
        <v>183.18579282322395</v>
      </c>
      <c r="DQ76" s="4">
        <f t="shared" si="281"/>
        <v>192.45247744323999</v>
      </c>
      <c r="DR76" s="4">
        <f t="shared" si="282"/>
        <v>192.24118129946166</v>
      </c>
      <c r="DS76" s="4">
        <f t="shared" si="283"/>
        <v>195.18063871511441</v>
      </c>
      <c r="DT76" s="4">
        <f t="shared" si="284"/>
        <v>230.32441359555236</v>
      </c>
      <c r="DU76" s="4">
        <f t="shared" si="285"/>
        <v>246.54390416614248</v>
      </c>
      <c r="DV76" s="4">
        <f t="shared" si="286"/>
        <v>241.44851101210907</v>
      </c>
      <c r="DW76" s="4">
        <f t="shared" si="287"/>
        <v>225.55498159384575</v>
      </c>
      <c r="DX76" s="4">
        <f t="shared" si="288"/>
        <v>237.26730198381551</v>
      </c>
      <c r="DY76" s="4">
        <f t="shared" si="289"/>
        <v>233.78686108179519</v>
      </c>
      <c r="DZ76" s="4">
        <f t="shared" si="290"/>
        <v>222.67092738027716</v>
      </c>
      <c r="EA76" s="4">
        <f t="shared" si="291"/>
        <v>230.99005424854587</v>
      </c>
      <c r="EB76" s="4">
        <f t="shared" si="292"/>
        <v>233.36364825516816</v>
      </c>
      <c r="EC76" s="4">
        <f t="shared" si="293"/>
        <v>233.82315230662368</v>
      </c>
      <c r="ED76" s="4">
        <f t="shared" si="294"/>
        <v>245.37941193737609</v>
      </c>
    </row>
    <row r="77" spans="2:134" x14ac:dyDescent="0.2">
      <c r="B77" t="s">
        <v>14</v>
      </c>
      <c r="C77" s="4">
        <f>'VAB nominal'!C77/Ocupados!C77</f>
        <v>560.80651181887708</v>
      </c>
      <c r="D77" s="4">
        <f>'VAB nominal'!D77/Ocupados!D77</f>
        <v>599.96076180960381</v>
      </c>
      <c r="E77" s="4">
        <f>'VAB nominal'!E77/Ocupados!E77</f>
        <v>665.8983314353062</v>
      </c>
      <c r="F77" s="4">
        <f>'VAB nominal'!F77/Ocupados!F77</f>
        <v>729.77354024532326</v>
      </c>
      <c r="G77" s="4">
        <f>'VAB nominal'!G77/Ocupados!G77</f>
        <v>815.71493734256876</v>
      </c>
      <c r="H77" s="4">
        <f>'VAB nominal'!H77/Ocupados!H77</f>
        <v>925.59248984343685</v>
      </c>
      <c r="I77" s="4">
        <f>'VAB nominal'!I77/Ocupados!I77</f>
        <v>1010.8221379421858</v>
      </c>
      <c r="J77" s="4">
        <f>'VAB nominal'!J77/Ocupados!J77</f>
        <v>1168.7190772570693</v>
      </c>
      <c r="K77" s="4">
        <f>'VAB nominal'!K77/Ocupados!K77</f>
        <v>1376.7693202657929</v>
      </c>
      <c r="L77" s="4">
        <f>'VAB nominal'!L77/Ocupados!L77</f>
        <v>1899.1954975409051</v>
      </c>
      <c r="M77" s="4">
        <f>'VAB nominal'!M77/Ocupados!M77</f>
        <v>2418.3430158490796</v>
      </c>
      <c r="N77" s="4">
        <f>'VAB nominal'!N77/Ocupados!N77</f>
        <v>2756.504782783883</v>
      </c>
      <c r="O77" s="4">
        <f>'VAB nominal'!O77/Ocupados!O77</f>
        <v>3124.3329480335588</v>
      </c>
      <c r="P77" s="4">
        <f>'VAB nominal'!P77/Ocupados!P77</f>
        <v>3521.8764223153366</v>
      </c>
      <c r="Q77" s="4">
        <f>'VAB nominal'!Q77/Ocupados!Q77</f>
        <v>3958.8920814455541</v>
      </c>
      <c r="R77" s="4">
        <f>'VAB nominal'!R77/Ocupados!R77</f>
        <v>4574.6902483863596</v>
      </c>
      <c r="S77" s="4">
        <f>'VAB nominal'!S77/Ocupados!S77</f>
        <v>5125.5087258347612</v>
      </c>
      <c r="T77" s="4">
        <f>'VAB nominal'!T77/Ocupados!T77</f>
        <v>5593.3987732928545</v>
      </c>
      <c r="U77" s="4">
        <f>'VAB nominal'!U77/Ocupados!U77</f>
        <v>6183.2409660335152</v>
      </c>
      <c r="V77" s="4">
        <f>'VAB nominal'!V77/Ocupados!V77</f>
        <v>7324.0382511198368</v>
      </c>
      <c r="W77" s="4">
        <f>'VAB nominal'!W77/Ocupados!W77</f>
        <v>9140.212946726504</v>
      </c>
      <c r="X77" s="4">
        <f>'VAB nominal'!X77/Ocupados!X77</f>
        <v>10638.893554036338</v>
      </c>
      <c r="Y77" s="4">
        <f>'VAB nominal'!Y77/Ocupados!Y77</f>
        <v>12633.836429423351</v>
      </c>
      <c r="Z77" s="4">
        <f>'VAB nominal'!Z77/Ocupados!Z77</f>
        <v>18126.094430962603</v>
      </c>
      <c r="AA77" s="4">
        <f>'VAB nominal'!AA77/Ocupados!AA77</f>
        <v>24898.130616117414</v>
      </c>
      <c r="AB77" s="4">
        <f>'VAB nominal'!AB77/Ocupados!AB77</f>
        <v>30776.771813161529</v>
      </c>
      <c r="AC77" s="4">
        <f>'VAB nominal'!AC77/Ocupados!AC77</f>
        <v>35804.172381610253</v>
      </c>
      <c r="AD77" s="4">
        <f>'VAB nominal'!AD77/Ocupados!AD77</f>
        <v>39999.170289037633</v>
      </c>
      <c r="AE77" s="4">
        <f>'VAB nominal'!AE77/Ocupados!AE77</f>
        <v>43643.499320721341</v>
      </c>
      <c r="AF77" s="4">
        <f>'VAB nominal'!AF77/Ocupados!AF77</f>
        <v>49621.824639370148</v>
      </c>
      <c r="AG77" s="4">
        <f>'VAB nominal'!AG77/Ocupados!AG77</f>
        <v>54506.150533144741</v>
      </c>
      <c r="AH77" s="4">
        <f>'VAB nominal'!AH77/Ocupados!AH77</f>
        <v>76639.409865583832</v>
      </c>
      <c r="AI77" s="4">
        <f>'VAB nominal'!AI77/Ocupados!AI77</f>
        <v>98945.668879328965</v>
      </c>
      <c r="AJ77" s="4">
        <f>'VAB nominal'!AJ77/Ocupados!AJ77</f>
        <v>110512.17601249143</v>
      </c>
      <c r="AK77" s="4">
        <f>'VAB nominal'!AK77/Ocupados!AK77</f>
        <v>123792.24179659212</v>
      </c>
      <c r="AL77" s="4">
        <f>'VAB nominal'!AL77/Ocupados!AL77</f>
        <v>116747.02835378519</v>
      </c>
      <c r="AM77" s="4">
        <f>'VAB nominal'!AM77/Ocupados!AM77</f>
        <v>136840.36391239162</v>
      </c>
      <c r="AN77" s="4">
        <f>'VAB nominal'!AN77/Ocupados!AN77</f>
        <v>133933.65040038474</v>
      </c>
      <c r="AO77" s="4">
        <f>'VAB nominal'!AO77/Ocupados!AO77</f>
        <v>141998.82395003265</v>
      </c>
      <c r="AP77" s="4">
        <f>'VAB nominal'!AP77/Ocupados!AP77</f>
        <v>143964.79865200105</v>
      </c>
      <c r="AQ77" s="4">
        <f>'VAB nominal'!AQ77/Ocupados!AQ77</f>
        <v>134052.33351768611</v>
      </c>
      <c r="AR77" s="4">
        <f>'VAB nominal'!AR77/Ocupados!AR77</f>
        <v>166571.39409580844</v>
      </c>
      <c r="AS77" s="4">
        <f>'VAB nominal'!AS77/Ocupados!AS77</f>
        <v>172401.44884021083</v>
      </c>
      <c r="AT77" s="4">
        <f>'VAB nominal'!AT77/Ocupados!AT77</f>
        <v>155312.19769363606</v>
      </c>
      <c r="AU77" s="4">
        <f>'VAB nominal'!AU77/Ocupados!AU77</f>
        <v>133398.11519422432</v>
      </c>
      <c r="AV77" s="4">
        <f>'VAB nominal'!AV77/Ocupados!AV77</f>
        <v>141543.06789033473</v>
      </c>
      <c r="AW77" s="4">
        <f>'VAB nominal'!AW77/Ocupados!AW77</f>
        <v>135957.65829550405</v>
      </c>
      <c r="AX77" s="4">
        <f>'VAB nominal'!AX77/Ocupados!AX77</f>
        <v>151198.41697279693</v>
      </c>
      <c r="AY77" s="4">
        <f>'VAB nominal'!AY77/Ocupados!AY77</f>
        <v>148922.00368534893</v>
      </c>
      <c r="AZ77" s="4">
        <f>'VAB nominal'!AZ77/Ocupados!AZ77</f>
        <v>150301.06558473638</v>
      </c>
      <c r="BA77" s="4">
        <f>'VAB nominal'!BA77/Ocupados!BA77</f>
        <v>146245.99887079888</v>
      </c>
      <c r="BB77" s="4">
        <f>'VAB nominal'!BB77/Ocupados!BB77</f>
        <v>132799.61909359886</v>
      </c>
      <c r="BC77" s="4">
        <f>'VAB nominal'!BC77/Ocupados!BC77</f>
        <v>142278.89925100212</v>
      </c>
      <c r="BD77" s="4">
        <f>'VAB nominal'!BD77/Ocupados!BD77</f>
        <v>153395.98524196469</v>
      </c>
      <c r="BE77" s="4">
        <f>'VAB nominal'!BE77/Ocupados!BE77</f>
        <v>157385.32906029117</v>
      </c>
      <c r="BF77" s="4">
        <f>'VAB nominal'!BF77/Ocupados!BF77</f>
        <v>159098.12995331458</v>
      </c>
      <c r="BG77" s="4">
        <f>'VAB nominal'!BG77/Ocupados!BG77</f>
        <v>172373.84543394018</v>
      </c>
      <c r="BH77" s="4">
        <f>'VAB nominal'!BH77/Ocupados!BH77</f>
        <v>178489.01054000974</v>
      </c>
      <c r="BI77" s="4">
        <f>'VAB nominal'!BI77/Ocupados!BI77</f>
        <v>210058.43578658244</v>
      </c>
      <c r="BJ77" s="4">
        <f>'VAB nominal'!BJ77/Ocupados!BJ77</f>
        <v>204223.62488667757</v>
      </c>
      <c r="BK77" s="4">
        <f>'VAB nominal'!BK77/Ocupados!BK77</f>
        <v>216098.31939515469</v>
      </c>
      <c r="BL77" s="4">
        <f>'VAB nominal'!BL77/Ocupados!BL77</f>
        <v>206699.42307692341</v>
      </c>
      <c r="BM77" s="4">
        <f>'VAB nominal'!BM77/Ocupados!BM77</f>
        <v>241418.9795918368</v>
      </c>
      <c r="BN77" s="4">
        <f>'VAB nominal'!BN77/Ocupados!BN77</f>
        <v>252929.80392156856</v>
      </c>
      <c r="BO77" s="4">
        <f>'VAB nominal'!BO77/Ocupados!BO77</f>
        <v>267080.41666666663</v>
      </c>
      <c r="BP77" s="4">
        <f>'VAB nominal'!BP77/Ocupados!BP77</f>
        <v>271549.77777777775</v>
      </c>
      <c r="BR77" t="s">
        <v>14</v>
      </c>
      <c r="BS77" s="4">
        <f t="shared" si="295"/>
        <v>292.84658758582509</v>
      </c>
      <c r="BT77" s="4">
        <f t="shared" si="296"/>
        <v>286.08040277764201</v>
      </c>
      <c r="BU77" s="4">
        <f t="shared" si="297"/>
        <v>280.75928453329379</v>
      </c>
      <c r="BV77" s="4">
        <f t="shared" si="298"/>
        <v>267.74720469375541</v>
      </c>
      <c r="BW77" s="4">
        <f t="shared" si="299"/>
        <v>255.96852054453481</v>
      </c>
      <c r="BX77" s="4">
        <f t="shared" si="300"/>
        <v>277.80398706129535</v>
      </c>
      <c r="BY77" s="4">
        <f t="shared" si="301"/>
        <v>295.93633217966811</v>
      </c>
      <c r="BZ77" s="4">
        <f t="shared" si="302"/>
        <v>304.01579097913753</v>
      </c>
      <c r="CA77" s="4">
        <f t="shared" si="303"/>
        <v>310.01738132529238</v>
      </c>
      <c r="CB77" s="4">
        <f t="shared" si="304"/>
        <v>362.96987262561868</v>
      </c>
      <c r="CC77" s="4">
        <f t="shared" si="305"/>
        <v>409.07582476026579</v>
      </c>
      <c r="CD77" s="4">
        <f t="shared" si="306"/>
        <v>403.01062874577076</v>
      </c>
      <c r="CE77" s="4">
        <f t="shared" si="307"/>
        <v>397.21587483968773</v>
      </c>
      <c r="CF77" s="4">
        <f t="shared" si="308"/>
        <v>396.58209287195353</v>
      </c>
      <c r="CG77" s="4">
        <f t="shared" si="309"/>
        <v>395.03957288165816</v>
      </c>
      <c r="CH77" s="4">
        <f t="shared" si="310"/>
        <v>401.76492703593379</v>
      </c>
      <c r="CI77" s="4">
        <f t="shared" si="311"/>
        <v>407.47800256342128</v>
      </c>
      <c r="CJ77" s="4">
        <f t="shared" si="312"/>
        <v>391.386572021863</v>
      </c>
      <c r="CK77" s="4">
        <f t="shared" si="313"/>
        <v>376.10762579776394</v>
      </c>
      <c r="CL77" s="4">
        <f t="shared" si="314"/>
        <v>370.45027983660196</v>
      </c>
      <c r="CM77" s="4">
        <f t="shared" si="315"/>
        <v>364.46801026564424</v>
      </c>
      <c r="CN77" s="4">
        <f t="shared" si="316"/>
        <v>353.67229217433407</v>
      </c>
      <c r="CO77" s="4">
        <f t="shared" si="317"/>
        <v>342.77134303447707</v>
      </c>
      <c r="CP77" s="4">
        <f t="shared" si="318"/>
        <v>373.98568982196389</v>
      </c>
      <c r="CQ77" s="4">
        <f t="shared" si="319"/>
        <v>403.59811468580625</v>
      </c>
      <c r="CR77" s="4">
        <f t="shared" si="320"/>
        <v>415.01094203171215</v>
      </c>
      <c r="CS77" s="4">
        <f t="shared" si="321"/>
        <v>424.20404796377323</v>
      </c>
      <c r="CT77" s="4">
        <f t="shared" si="322"/>
        <v>407.42567460452085</v>
      </c>
      <c r="CU77" s="4">
        <f t="shared" si="323"/>
        <v>391.74210655635579</v>
      </c>
      <c r="CV77" s="4">
        <f t="shared" si="324"/>
        <v>386.97121121201388</v>
      </c>
      <c r="CW77" s="4">
        <f t="shared" si="325"/>
        <v>380.99332115302423</v>
      </c>
      <c r="CX77" s="4">
        <f t="shared" si="326"/>
        <v>487.20230669561687</v>
      </c>
      <c r="CY77" s="4">
        <f t="shared" si="327"/>
        <v>587.77302465706055</v>
      </c>
      <c r="CZ77" s="4">
        <f t="shared" si="328"/>
        <v>607.77223267861086</v>
      </c>
      <c r="DA77" s="4">
        <f t="shared" si="329"/>
        <v>630.59308458846294</v>
      </c>
      <c r="DB77" s="4">
        <f t="shared" si="330"/>
        <v>551.85864340563023</v>
      </c>
      <c r="DC77" s="4">
        <f t="shared" si="331"/>
        <v>595.72440446690302</v>
      </c>
      <c r="DD77" s="4">
        <f t="shared" si="332"/>
        <v>536.45993828938958</v>
      </c>
      <c r="DE77" s="4">
        <f t="shared" si="333"/>
        <v>528.27132186937604</v>
      </c>
      <c r="DF77" s="4">
        <f t="shared" si="334"/>
        <v>504.00330490882652</v>
      </c>
      <c r="DG77" s="4">
        <f t="shared" si="335"/>
        <v>444.11387843168654</v>
      </c>
      <c r="DH77" s="4">
        <f t="shared" si="336"/>
        <v>531.0245124907035</v>
      </c>
      <c r="DI77" s="4">
        <f t="shared" si="337"/>
        <v>535.86553359041682</v>
      </c>
      <c r="DJ77" s="4">
        <f t="shared" si="338"/>
        <v>473.52022498194157</v>
      </c>
      <c r="DK77" s="4">
        <f t="shared" si="339"/>
        <v>397.82456152311715</v>
      </c>
      <c r="DL77" s="4">
        <f t="shared" si="340"/>
        <v>407.20650242311507</v>
      </c>
      <c r="DM77" s="4">
        <f t="shared" si="341"/>
        <v>372.373052265811</v>
      </c>
      <c r="DN77" s="4">
        <f t="shared" si="342"/>
        <v>397.30950119310472</v>
      </c>
      <c r="DO77" s="4">
        <f t="shared" si="343"/>
        <v>377.85654169367729</v>
      </c>
      <c r="DP77" s="4">
        <f t="shared" si="280"/>
        <v>368.67519924822273</v>
      </c>
      <c r="DQ77" s="4">
        <f t="shared" si="281"/>
        <v>347.51295847237651</v>
      </c>
      <c r="DR77" s="4">
        <f t="shared" si="282"/>
        <v>304.16286896847885</v>
      </c>
      <c r="DS77" s="4">
        <f t="shared" si="283"/>
        <v>311.79041544697708</v>
      </c>
      <c r="DT77" s="4">
        <f t="shared" si="284"/>
        <v>317.66614239258132</v>
      </c>
      <c r="DU77" s="4">
        <f t="shared" si="285"/>
        <v>312.65232025108099</v>
      </c>
      <c r="DV77" s="4">
        <f t="shared" si="286"/>
        <v>314.96672470540199</v>
      </c>
      <c r="DW77" s="4">
        <f t="shared" si="287"/>
        <v>334.1301113233244</v>
      </c>
      <c r="DX77" s="4">
        <f t="shared" si="288"/>
        <v>342.3138287321745</v>
      </c>
      <c r="DY77" s="4">
        <f t="shared" si="289"/>
        <v>399.95009361147572</v>
      </c>
      <c r="DZ77" s="4">
        <f t="shared" si="290"/>
        <v>388.94082032525898</v>
      </c>
      <c r="EA77" s="4">
        <f t="shared" si="291"/>
        <v>407.37428270309323</v>
      </c>
      <c r="EB77" s="4">
        <f t="shared" si="292"/>
        <v>386.23207998679356</v>
      </c>
      <c r="EC77" s="4">
        <f t="shared" si="293"/>
        <v>444.29316967156046</v>
      </c>
      <c r="ED77" s="4">
        <f t="shared" si="294"/>
        <v>460.15978571873615</v>
      </c>
    </row>
    <row r="78" spans="2:134" x14ac:dyDescent="0.2">
      <c r="B78" t="s">
        <v>15</v>
      </c>
      <c r="C78" s="4">
        <f>'VAB nominal'!C78/Ocupados!C78</f>
        <v>1542.4002957973034</v>
      </c>
      <c r="D78" s="4">
        <f>'VAB nominal'!D78/Ocupados!D78</f>
        <v>1750.6135071385461</v>
      </c>
      <c r="E78" s="4">
        <f>'VAB nominal'!E78/Ocupados!E78</f>
        <v>2050.2415419892868</v>
      </c>
      <c r="F78" s="4">
        <f>'VAB nominal'!F78/Ocupados!F78</f>
        <v>2302.4119207055032</v>
      </c>
      <c r="G78" s="4">
        <f>'VAB nominal'!G78/Ocupados!G78</f>
        <v>2631.4022025132576</v>
      </c>
      <c r="H78" s="4">
        <f>'VAB nominal'!H78/Ocupados!H78</f>
        <v>2762.1609711053916</v>
      </c>
      <c r="I78" s="4">
        <f>'VAB nominal'!I78/Ocupados!I78</f>
        <v>2839.8352815199228</v>
      </c>
      <c r="J78" s="4">
        <f>'VAB nominal'!J78/Ocupados!J78</f>
        <v>3066.6170467692482</v>
      </c>
      <c r="K78" s="4">
        <f>'VAB nominal'!K78/Ocupados!K78</f>
        <v>3403.6969520189532</v>
      </c>
      <c r="L78" s="4">
        <f>'VAB nominal'!L78/Ocupados!L78</f>
        <v>3986.9143563086886</v>
      </c>
      <c r="M78" s="4">
        <f>'VAB nominal'!M78/Ocupados!M78</f>
        <v>4477.6285366715883</v>
      </c>
      <c r="N78" s="4">
        <f>'VAB nominal'!N78/Ocupados!N78</f>
        <v>5033.6177123087436</v>
      </c>
      <c r="O78" s="4">
        <f>'VAB nominal'!O78/Ocupados!O78</f>
        <v>5624.6273420865764</v>
      </c>
      <c r="P78" s="4">
        <f>'VAB nominal'!P78/Ocupados!P78</f>
        <v>6418.4659196532602</v>
      </c>
      <c r="Q78" s="4">
        <f>'VAB nominal'!Q78/Ocupados!Q78</f>
        <v>7312.2488203617795</v>
      </c>
      <c r="R78" s="4">
        <f>'VAB nominal'!R78/Ocupados!R78</f>
        <v>7934.1851064900311</v>
      </c>
      <c r="S78" s="4">
        <f>'VAB nominal'!S78/Ocupados!S78</f>
        <v>8362.2168541308092</v>
      </c>
      <c r="T78" s="4">
        <f>'VAB nominal'!T78/Ocupados!T78</f>
        <v>8347.9764180619331</v>
      </c>
      <c r="U78" s="4">
        <f>'VAB nominal'!U78/Ocupados!U78</f>
        <v>8402.5465339146231</v>
      </c>
      <c r="V78" s="4">
        <f>'VAB nominal'!V78/Ocupados!V78</f>
        <v>8921.6374287128583</v>
      </c>
      <c r="W78" s="4">
        <f>'VAB nominal'!W78/Ocupados!W78</f>
        <v>10060.905809199943</v>
      </c>
      <c r="X78" s="4">
        <f>'VAB nominal'!X78/Ocupados!X78</f>
        <v>11662.418497687177</v>
      </c>
      <c r="Y78" s="4">
        <f>'VAB nominal'!Y78/Ocupados!Y78</f>
        <v>13780.422686095568</v>
      </c>
      <c r="Z78" s="4">
        <f>'VAB nominal'!Z78/Ocupados!Z78</f>
        <v>16445.751215753324</v>
      </c>
      <c r="AA78" s="4">
        <f>'VAB nominal'!AA78/Ocupados!AA78</f>
        <v>19365.700514915985</v>
      </c>
      <c r="AB78" s="4">
        <f>'VAB nominal'!AB78/Ocupados!AB78</f>
        <v>21953.038403039933</v>
      </c>
      <c r="AC78" s="4">
        <f>'VAB nominal'!AC78/Ocupados!AC78</f>
        <v>23655.075819245965</v>
      </c>
      <c r="AD78" s="4">
        <f>'VAB nominal'!AD78/Ocupados!AD78</f>
        <v>30137.485300936958</v>
      </c>
      <c r="AE78" s="4">
        <f>'VAB nominal'!AE78/Ocupados!AE78</f>
        <v>37032.441870011346</v>
      </c>
      <c r="AF78" s="4">
        <f>'VAB nominal'!AF78/Ocupados!AF78</f>
        <v>43256.331152465347</v>
      </c>
      <c r="AG78" s="4">
        <f>'VAB nominal'!AG78/Ocupados!AG78</f>
        <v>48942.684842287083</v>
      </c>
      <c r="AH78" s="4">
        <f>'VAB nominal'!AH78/Ocupados!AH78</f>
        <v>57457.971128299185</v>
      </c>
      <c r="AI78" s="4">
        <f>'VAB nominal'!AI78/Ocupados!AI78</f>
        <v>65702.047659218137</v>
      </c>
      <c r="AJ78" s="4">
        <f>'VAB nominal'!AJ78/Ocupados!AJ78</f>
        <v>71955.013570738753</v>
      </c>
      <c r="AK78" s="4">
        <f>'VAB nominal'!AK78/Ocupados!AK78</f>
        <v>78718.042654448771</v>
      </c>
      <c r="AL78" s="4">
        <f>'VAB nominal'!AL78/Ocupados!AL78</f>
        <v>75800.715175106991</v>
      </c>
      <c r="AM78" s="4">
        <f>'VAB nominal'!AM78/Ocupados!AM78</f>
        <v>93133.034989562395</v>
      </c>
      <c r="AN78" s="4">
        <f>'VAB nominal'!AN78/Ocupados!AN78</f>
        <v>105564.8764729286</v>
      </c>
      <c r="AO78" s="4">
        <f>'VAB nominal'!AO78/Ocupados!AO78</f>
        <v>116631.0726533962</v>
      </c>
      <c r="AP78" s="4">
        <f>'VAB nominal'!AP78/Ocupados!AP78</f>
        <v>122225.96808689086</v>
      </c>
      <c r="AQ78" s="4">
        <f>'VAB nominal'!AQ78/Ocupados!AQ78</f>
        <v>125744.04268236336</v>
      </c>
      <c r="AR78" s="4">
        <f>'VAB nominal'!AR78/Ocupados!AR78</f>
        <v>127183.96868555083</v>
      </c>
      <c r="AS78" s="4">
        <f>'VAB nominal'!AS78/Ocupados!AS78</f>
        <v>129090.07574706455</v>
      </c>
      <c r="AT78" s="4">
        <f>'VAB nominal'!AT78/Ocupados!AT78</f>
        <v>120163.94984381823</v>
      </c>
      <c r="AU78" s="4">
        <f>'VAB nominal'!AU78/Ocupados!AU78</f>
        <v>130484.26362436007</v>
      </c>
      <c r="AV78" s="4">
        <f>'VAB nominal'!AV78/Ocupados!AV78</f>
        <v>122435.63956389592</v>
      </c>
      <c r="AW78" s="4">
        <f>'VAB nominal'!AW78/Ocupados!AW78</f>
        <v>122406.69820008364</v>
      </c>
      <c r="AX78" s="4">
        <f>'VAB nominal'!AX78/Ocupados!AX78</f>
        <v>133665.92111941156</v>
      </c>
      <c r="AY78" s="4">
        <f>'VAB nominal'!AY78/Ocupados!AY78</f>
        <v>127184.63486580434</v>
      </c>
      <c r="AZ78" s="4">
        <f>'VAB nominal'!AZ78/Ocupados!AZ78</f>
        <v>131854.72265014806</v>
      </c>
      <c r="BA78" s="4">
        <f>'VAB nominal'!BA78/Ocupados!BA78</f>
        <v>133462.43359943104</v>
      </c>
      <c r="BB78" s="4">
        <f>'VAB nominal'!BB78/Ocupados!BB78</f>
        <v>135725.05351237796</v>
      </c>
      <c r="BC78" s="4">
        <f>'VAB nominal'!BC78/Ocupados!BC78</f>
        <v>148785.39287619488</v>
      </c>
      <c r="BD78" s="4">
        <f>'VAB nominal'!BD78/Ocupados!BD78</f>
        <v>171054.72233500614</v>
      </c>
      <c r="BE78" s="4">
        <f>'VAB nominal'!BE78/Ocupados!BE78</f>
        <v>162553.43574959965</v>
      </c>
      <c r="BF78" s="4">
        <f>'VAB nominal'!BF78/Ocupados!BF78</f>
        <v>169674.51031727259</v>
      </c>
      <c r="BG78" s="4">
        <f>'VAB nominal'!BG78/Ocupados!BG78</f>
        <v>172364.06878400157</v>
      </c>
      <c r="BH78" s="4">
        <f>'VAB nominal'!BH78/Ocupados!BH78</f>
        <v>188251.26782331383</v>
      </c>
      <c r="BI78" s="4">
        <f>'VAB nominal'!BI78/Ocupados!BI78</f>
        <v>196745.99942014163</v>
      </c>
      <c r="BJ78" s="4">
        <f>'VAB nominal'!BJ78/Ocupados!BJ78</f>
        <v>173877.39002001804</v>
      </c>
      <c r="BK78" s="4">
        <f>'VAB nominal'!BK78/Ocupados!BK78</f>
        <v>182804.01513741881</v>
      </c>
      <c r="BL78" s="4">
        <f>'VAB nominal'!BL78/Ocupados!BL78</f>
        <v>178460.15625000012</v>
      </c>
      <c r="BM78" s="4">
        <f>'VAB nominal'!BM78/Ocupados!BM78</f>
        <v>185394.99999999983</v>
      </c>
      <c r="BN78" s="4">
        <f>'VAB nominal'!BN78/Ocupados!BN78</f>
        <v>196590.00000000009</v>
      </c>
      <c r="BO78" s="4">
        <f>'VAB nominal'!BO78/Ocupados!BO78</f>
        <v>201552.01612903216</v>
      </c>
      <c r="BP78" s="4">
        <f>'VAB nominal'!BP78/Ocupados!BP78</f>
        <v>193311.5</v>
      </c>
      <c r="BR78" t="s">
        <v>15</v>
      </c>
      <c r="BS78" s="4">
        <f t="shared" si="295"/>
        <v>805.42335689120569</v>
      </c>
      <c r="BT78" s="4">
        <f t="shared" si="296"/>
        <v>834.74828540388557</v>
      </c>
      <c r="BU78" s="4">
        <f t="shared" si="297"/>
        <v>864.43278391856518</v>
      </c>
      <c r="BV78" s="4">
        <f t="shared" si="298"/>
        <v>844.73377263753093</v>
      </c>
      <c r="BW78" s="4">
        <f t="shared" si="299"/>
        <v>825.72489223901675</v>
      </c>
      <c r="BX78" s="4">
        <f t="shared" si="300"/>
        <v>829.02501813511014</v>
      </c>
      <c r="BY78" s="4">
        <f t="shared" si="301"/>
        <v>831.41277348586198</v>
      </c>
      <c r="BZ78" s="4">
        <f t="shared" si="302"/>
        <v>797.71095145612378</v>
      </c>
      <c r="CA78" s="4">
        <f t="shared" si="303"/>
        <v>766.43574225352597</v>
      </c>
      <c r="CB78" s="4">
        <f t="shared" si="304"/>
        <v>761.96989617570785</v>
      </c>
      <c r="CC78" s="4">
        <f t="shared" si="305"/>
        <v>757.41512870783799</v>
      </c>
      <c r="CD78" s="4">
        <f t="shared" si="306"/>
        <v>735.93249384992714</v>
      </c>
      <c r="CE78" s="4">
        <f t="shared" si="307"/>
        <v>715.09384802933278</v>
      </c>
      <c r="CF78" s="4">
        <f t="shared" si="308"/>
        <v>722.75353879963234</v>
      </c>
      <c r="CG78" s="4">
        <f t="shared" si="309"/>
        <v>729.65556811676709</v>
      </c>
      <c r="CH78" s="4">
        <f t="shared" si="310"/>
        <v>696.80724318394152</v>
      </c>
      <c r="CI78" s="4">
        <f t="shared" si="311"/>
        <v>664.79633593218637</v>
      </c>
      <c r="CJ78" s="4">
        <f t="shared" si="312"/>
        <v>584.13247580078166</v>
      </c>
      <c r="CK78" s="4">
        <f t="shared" si="313"/>
        <v>511.10119189696314</v>
      </c>
      <c r="CL78" s="4">
        <f t="shared" si="314"/>
        <v>451.25693896561046</v>
      </c>
      <c r="CM78" s="4">
        <f t="shared" si="315"/>
        <v>401.18084153197202</v>
      </c>
      <c r="CN78" s="4">
        <f t="shared" si="316"/>
        <v>387.6976737687632</v>
      </c>
      <c r="CO78" s="4">
        <f t="shared" si="317"/>
        <v>373.87962224166228</v>
      </c>
      <c r="CP78" s="4">
        <f t="shared" si="318"/>
        <v>339.31609682876854</v>
      </c>
      <c r="CQ78" s="4">
        <f t="shared" si="319"/>
        <v>313.91755220090704</v>
      </c>
      <c r="CR78" s="4">
        <f t="shared" si="320"/>
        <v>296.02686088759282</v>
      </c>
      <c r="CS78" s="4">
        <f t="shared" si="321"/>
        <v>280.26283670134688</v>
      </c>
      <c r="CT78" s="4">
        <f t="shared" si="322"/>
        <v>306.97599952425151</v>
      </c>
      <c r="CU78" s="4">
        <f t="shared" si="323"/>
        <v>332.40154925423758</v>
      </c>
      <c r="CV78" s="4">
        <f t="shared" si="324"/>
        <v>337.33049883411036</v>
      </c>
      <c r="CW78" s="4">
        <f t="shared" si="325"/>
        <v>342.10517275238038</v>
      </c>
      <c r="CX78" s="4">
        <f t="shared" si="326"/>
        <v>365.26450452652193</v>
      </c>
      <c r="CY78" s="4">
        <f t="shared" si="327"/>
        <v>390.29390286823121</v>
      </c>
      <c r="CZ78" s="4">
        <f t="shared" si="328"/>
        <v>395.7234472096946</v>
      </c>
      <c r="DA78" s="4">
        <f t="shared" si="329"/>
        <v>400.98678729640358</v>
      </c>
      <c r="DB78" s="4">
        <f t="shared" si="330"/>
        <v>358.30702019196065</v>
      </c>
      <c r="DC78" s="4">
        <f t="shared" si="331"/>
        <v>405.44778031190356</v>
      </c>
      <c r="DD78" s="4">
        <f t="shared" si="332"/>
        <v>422.83120745906012</v>
      </c>
      <c r="DE78" s="4">
        <f t="shared" si="333"/>
        <v>433.8969099021096</v>
      </c>
      <c r="DF78" s="4">
        <f t="shared" si="334"/>
        <v>427.89829484902009</v>
      </c>
      <c r="DG78" s="4">
        <f t="shared" si="335"/>
        <v>416.58860401692368</v>
      </c>
      <c r="DH78" s="4">
        <f t="shared" si="336"/>
        <v>405.4586043089198</v>
      </c>
      <c r="DI78" s="4">
        <f t="shared" si="337"/>
        <v>401.24327716956947</v>
      </c>
      <c r="DJ78" s="4">
        <f t="shared" si="338"/>
        <v>366.35925194364199</v>
      </c>
      <c r="DK78" s="4">
        <f t="shared" si="339"/>
        <v>389.1347706558555</v>
      </c>
      <c r="DL78" s="4">
        <f t="shared" si="340"/>
        <v>352.23617307333842</v>
      </c>
      <c r="DM78" s="4">
        <f t="shared" si="341"/>
        <v>335.25846501029656</v>
      </c>
      <c r="DN78" s="4">
        <f t="shared" si="342"/>
        <v>351.23873324695631</v>
      </c>
      <c r="DO78" s="4">
        <f t="shared" si="343"/>
        <v>322.70279137866493</v>
      </c>
      <c r="DP78" s="4">
        <f t="shared" si="280"/>
        <v>323.42795412489193</v>
      </c>
      <c r="DQ78" s="4">
        <f t="shared" si="281"/>
        <v>317.1363695634214</v>
      </c>
      <c r="DR78" s="4">
        <f t="shared" si="282"/>
        <v>310.86325359208109</v>
      </c>
      <c r="DS78" s="4">
        <f t="shared" si="283"/>
        <v>326.04876549875172</v>
      </c>
      <c r="DT78" s="4">
        <f t="shared" si="284"/>
        <v>354.23543645215398</v>
      </c>
      <c r="DU78" s="4">
        <f t="shared" si="285"/>
        <v>322.91897316825629</v>
      </c>
      <c r="DV78" s="4">
        <f t="shared" si="286"/>
        <v>335.90479533798504</v>
      </c>
      <c r="DW78" s="4">
        <f t="shared" si="287"/>
        <v>334.11116022825468</v>
      </c>
      <c r="DX78" s="4">
        <f t="shared" si="288"/>
        <v>361.03630165981338</v>
      </c>
      <c r="DY78" s="4">
        <f t="shared" si="289"/>
        <v>374.60328879967432</v>
      </c>
      <c r="DZ78" s="4">
        <f t="shared" si="290"/>
        <v>331.14687268883404</v>
      </c>
      <c r="EA78" s="4">
        <f t="shared" si="291"/>
        <v>344.61005874681098</v>
      </c>
      <c r="EB78" s="4">
        <f t="shared" si="292"/>
        <v>333.46506882873325</v>
      </c>
      <c r="EC78" s="4">
        <f t="shared" si="293"/>
        <v>341.18996083290568</v>
      </c>
      <c r="ED78" s="4">
        <f t="shared" si="294"/>
        <v>357.6597572601533</v>
      </c>
    </row>
    <row r="79" spans="2:134" x14ac:dyDescent="0.2">
      <c r="B79" t="s">
        <v>16</v>
      </c>
      <c r="C79" s="4">
        <f>'VAB nominal'!C79/Ocupados!C79</f>
        <v>934.81106317649505</v>
      </c>
      <c r="D79" s="4">
        <f>'VAB nominal'!D79/Ocupados!D79</f>
        <v>1028.3532467420521</v>
      </c>
      <c r="E79" s="4">
        <f>'VAB nominal'!E79/Ocupados!E79</f>
        <v>1167.5431048872811</v>
      </c>
      <c r="F79" s="4">
        <f>'VAB nominal'!F79/Ocupados!F79</f>
        <v>1321.3084178621998</v>
      </c>
      <c r="G79" s="4">
        <f>'VAB nominal'!G79/Ocupados!G79</f>
        <v>1521.7495265781365</v>
      </c>
      <c r="H79" s="4">
        <f>'VAB nominal'!H79/Ocupados!H79</f>
        <v>1617.8637329496376</v>
      </c>
      <c r="I79" s="4">
        <f>'VAB nominal'!I79/Ocupados!I79</f>
        <v>1685.5684284143904</v>
      </c>
      <c r="J79" s="4">
        <f>'VAB nominal'!J79/Ocupados!J79</f>
        <v>1792.8733906219563</v>
      </c>
      <c r="K79" s="4">
        <f>'VAB nominal'!K79/Ocupados!K79</f>
        <v>1951.9455213513279</v>
      </c>
      <c r="L79" s="4">
        <f>'VAB nominal'!L79/Ocupados!L79</f>
        <v>2220.6089037499519</v>
      </c>
      <c r="M79" s="4">
        <f>'VAB nominal'!M79/Ocupados!M79</f>
        <v>2420.9799673779803</v>
      </c>
      <c r="N79" s="4">
        <f>'VAB nominal'!N79/Ocupados!N79</f>
        <v>2579.0859711262447</v>
      </c>
      <c r="O79" s="4">
        <f>'VAB nominal'!O79/Ocupados!O79</f>
        <v>2725.9159756274858</v>
      </c>
      <c r="P79" s="4">
        <f>'VAB nominal'!P79/Ocupados!P79</f>
        <v>3004.4187932148093</v>
      </c>
      <c r="Q79" s="4">
        <f>'VAB nominal'!Q79/Ocupados!Q79</f>
        <v>3308.9595012882978</v>
      </c>
      <c r="R79" s="4">
        <f>'VAB nominal'!R79/Ocupados!R79</f>
        <v>3643.0703338573076</v>
      </c>
      <c r="S79" s="4">
        <f>'VAB nominal'!S79/Ocupados!S79</f>
        <v>3900.0828189286549</v>
      </c>
      <c r="T79" s="4">
        <f>'VAB nominal'!T79/Ocupados!T79</f>
        <v>4200.0357782517194</v>
      </c>
      <c r="U79" s="4">
        <f>'VAB nominal'!U79/Ocupados!U79</f>
        <v>4559.3486502988872</v>
      </c>
      <c r="V79" s="4">
        <f>'VAB nominal'!V79/Ocupados!V79</f>
        <v>5501.7762121708211</v>
      </c>
      <c r="W79" s="4">
        <f>'VAB nominal'!W79/Ocupados!W79</f>
        <v>7004.5219124734804</v>
      </c>
      <c r="X79" s="4">
        <f>'VAB nominal'!X79/Ocupados!X79</f>
        <v>8093.8213809762556</v>
      </c>
      <c r="Y79" s="4">
        <f>'VAB nominal'!Y79/Ocupados!Y79</f>
        <v>9545.6421223821908</v>
      </c>
      <c r="Z79" s="4">
        <f>'VAB nominal'!Z79/Ocupados!Z79</f>
        <v>13018.990231877828</v>
      </c>
      <c r="AA79" s="4">
        <f>'VAB nominal'!AA79/Ocupados!AA79</f>
        <v>17156.940598325182</v>
      </c>
      <c r="AB79" s="4">
        <f>'VAB nominal'!AB79/Ocupados!AB79</f>
        <v>21183.807376545468</v>
      </c>
      <c r="AC79" s="4">
        <f>'VAB nominal'!AC79/Ocupados!AC79</f>
        <v>24754.655787965778</v>
      </c>
      <c r="AD79" s="4">
        <f>'VAB nominal'!AD79/Ocupados!AD79</f>
        <v>28130.171349533663</v>
      </c>
      <c r="AE79" s="4">
        <f>'VAB nominal'!AE79/Ocupados!AE79</f>
        <v>31213.587852346041</v>
      </c>
      <c r="AF79" s="4">
        <f>'VAB nominal'!AF79/Ocupados!AF79</f>
        <v>35789.698605961268</v>
      </c>
      <c r="AG79" s="4">
        <f>'VAB nominal'!AG79/Ocupados!AG79</f>
        <v>39791.880872266709</v>
      </c>
      <c r="AH79" s="4">
        <f>'VAB nominal'!AH79/Ocupados!AH79</f>
        <v>45681.677942467832</v>
      </c>
      <c r="AI79" s="4">
        <f>'VAB nominal'!AI79/Ocupados!AI79</f>
        <v>50939.257679021735</v>
      </c>
      <c r="AJ79" s="4">
        <f>'VAB nominal'!AJ79/Ocupados!AJ79</f>
        <v>54367.075328754174</v>
      </c>
      <c r="AK79" s="4">
        <f>'VAB nominal'!AK79/Ocupados!AK79</f>
        <v>58026.831930751177</v>
      </c>
      <c r="AL79" s="4">
        <f>'VAB nominal'!AL79/Ocupados!AL79</f>
        <v>77669.711923329669</v>
      </c>
      <c r="AM79" s="4">
        <f>'VAB nominal'!AM79/Ocupados!AM79</f>
        <v>85246.28468680878</v>
      </c>
      <c r="AN79" s="4">
        <f>'VAB nominal'!AN79/Ocupados!AN79</f>
        <v>83927.437896969044</v>
      </c>
      <c r="AO79" s="4">
        <f>'VAB nominal'!AO79/Ocupados!AO79</f>
        <v>93627.068671685265</v>
      </c>
      <c r="AP79" s="4">
        <f>'VAB nominal'!AP79/Ocupados!AP79</f>
        <v>96263.488689454796</v>
      </c>
      <c r="AQ79" s="4">
        <f>'VAB nominal'!AQ79/Ocupados!AQ79</f>
        <v>99724.326508511105</v>
      </c>
      <c r="AR79" s="4">
        <f>'VAB nominal'!AR79/Ocupados!AR79</f>
        <v>101870.40618566534</v>
      </c>
      <c r="AS79" s="4">
        <f>'VAB nominal'!AS79/Ocupados!AS79</f>
        <v>102453.90639867254</v>
      </c>
      <c r="AT79" s="4">
        <f>'VAB nominal'!AT79/Ocupados!AT79</f>
        <v>98815.492044733153</v>
      </c>
      <c r="AU79" s="4">
        <f>'VAB nominal'!AU79/Ocupados!AU79</f>
        <v>98594.671547813443</v>
      </c>
      <c r="AV79" s="4">
        <f>'VAB nominal'!AV79/Ocupados!AV79</f>
        <v>90313.896924189088</v>
      </c>
      <c r="AW79" s="4">
        <f>'VAB nominal'!AW79/Ocupados!AW79</f>
        <v>98665.751922208015</v>
      </c>
      <c r="AX79" s="4">
        <f>'VAB nominal'!AX79/Ocupados!AX79</f>
        <v>106807.07609819817</v>
      </c>
      <c r="AY79" s="4">
        <f>'VAB nominal'!AY79/Ocupados!AY79</f>
        <v>114698.55240774855</v>
      </c>
      <c r="AZ79" s="4">
        <f>'VAB nominal'!AZ79/Ocupados!AZ79</f>
        <v>116506.23712605648</v>
      </c>
      <c r="BA79" s="4">
        <f>'VAB nominal'!BA79/Ocupados!BA79</f>
        <v>136624.14924208325</v>
      </c>
      <c r="BB79" s="4">
        <f>'VAB nominal'!BB79/Ocupados!BB79</f>
        <v>156241.92753110258</v>
      </c>
      <c r="BC79" s="4">
        <f>'VAB nominal'!BC79/Ocupados!BC79</f>
        <v>175028.28504269113</v>
      </c>
      <c r="BD79" s="4">
        <f>'VAB nominal'!BD79/Ocupados!BD79</f>
        <v>203831.79299168699</v>
      </c>
      <c r="BE79" s="4">
        <f>'VAB nominal'!BE79/Ocupados!BE79</f>
        <v>190243.17499615962</v>
      </c>
      <c r="BF79" s="4">
        <f>'VAB nominal'!BF79/Ocupados!BF79</f>
        <v>195487.09383954215</v>
      </c>
      <c r="BG79" s="4">
        <f>'VAB nominal'!BG79/Ocupados!BG79</f>
        <v>213833.25810065257</v>
      </c>
      <c r="BH79" s="4">
        <f>'VAB nominal'!BH79/Ocupados!BH79</f>
        <v>210102.06876190333</v>
      </c>
      <c r="BI79" s="4">
        <f>'VAB nominal'!BI79/Ocupados!BI79</f>
        <v>202384.87264554898</v>
      </c>
      <c r="BJ79" s="4">
        <f>'VAB nominal'!BJ79/Ocupados!BJ79</f>
        <v>191382.53743660523</v>
      </c>
      <c r="BK79" s="4">
        <f>'VAB nominal'!BK79/Ocupados!BK79</f>
        <v>205033.658537129</v>
      </c>
      <c r="BL79" s="4">
        <f>'VAB nominal'!BL79/Ocupados!BL79</f>
        <v>202936.4690026957</v>
      </c>
      <c r="BM79" s="4">
        <f>'VAB nominal'!BM79/Ocupados!BM79</f>
        <v>218667.00808625339</v>
      </c>
      <c r="BN79" s="4">
        <f>'VAB nominal'!BN79/Ocupados!BN79</f>
        <v>231252.69633507842</v>
      </c>
      <c r="BO79" s="4">
        <f>'VAB nominal'!BO79/Ocupados!BO79</f>
        <v>238498.96725440814</v>
      </c>
      <c r="BP79" s="4">
        <f>'VAB nominal'!BP79/Ocupados!BP79</f>
        <v>236068.85117493483</v>
      </c>
      <c r="BR79" t="s">
        <v>16</v>
      </c>
      <c r="BS79" s="4">
        <f t="shared" si="295"/>
        <v>488.14738081559301</v>
      </c>
      <c r="BT79" s="4">
        <f t="shared" si="296"/>
        <v>490.35158589091742</v>
      </c>
      <c r="BU79" s="4">
        <f t="shared" si="297"/>
        <v>492.26518721466402</v>
      </c>
      <c r="BV79" s="4">
        <f t="shared" si="298"/>
        <v>484.77591459674699</v>
      </c>
      <c r="BW79" s="4">
        <f t="shared" si="299"/>
        <v>477.5197279413905</v>
      </c>
      <c r="BX79" s="4">
        <f t="shared" si="300"/>
        <v>485.5797777824493</v>
      </c>
      <c r="BY79" s="4">
        <f t="shared" si="301"/>
        <v>493.480425110488</v>
      </c>
      <c r="BZ79" s="4">
        <f t="shared" si="302"/>
        <v>466.37539557805252</v>
      </c>
      <c r="CA79" s="4">
        <f t="shared" si="303"/>
        <v>439.53408178949417</v>
      </c>
      <c r="CB79" s="4">
        <f t="shared" si="304"/>
        <v>424.39766311002154</v>
      </c>
      <c r="CC79" s="4">
        <f t="shared" si="305"/>
        <v>409.52187939952427</v>
      </c>
      <c r="CD79" s="4">
        <f t="shared" si="306"/>
        <v>377.07137869111983</v>
      </c>
      <c r="CE79" s="4">
        <f t="shared" si="307"/>
        <v>346.56264777409456</v>
      </c>
      <c r="CF79" s="4">
        <f t="shared" si="308"/>
        <v>338.31360047938546</v>
      </c>
      <c r="CG79" s="4">
        <f t="shared" si="309"/>
        <v>330.1857997589903</v>
      </c>
      <c r="CH79" s="4">
        <f t="shared" si="310"/>
        <v>319.9468832638965</v>
      </c>
      <c r="CI79" s="4">
        <f t="shared" si="311"/>
        <v>310.05662889202131</v>
      </c>
      <c r="CJ79" s="4">
        <f t="shared" si="312"/>
        <v>293.88886296969395</v>
      </c>
      <c r="CK79" s="4">
        <f t="shared" si="313"/>
        <v>277.33122572258151</v>
      </c>
      <c r="CL79" s="4">
        <f t="shared" si="314"/>
        <v>278.28016014053617</v>
      </c>
      <c r="CM79" s="4">
        <f t="shared" si="315"/>
        <v>279.30685851423459</v>
      </c>
      <c r="CN79" s="4">
        <f t="shared" si="316"/>
        <v>269.06560778338331</v>
      </c>
      <c r="CO79" s="4">
        <f t="shared" si="317"/>
        <v>258.98487673904157</v>
      </c>
      <c r="CP79" s="4">
        <f t="shared" si="318"/>
        <v>268.6136310940355</v>
      </c>
      <c r="CQ79" s="4">
        <f t="shared" si="319"/>
        <v>278.11360563663925</v>
      </c>
      <c r="CR79" s="4">
        <f t="shared" si="320"/>
        <v>285.65412605745809</v>
      </c>
      <c r="CS79" s="4">
        <f t="shared" si="321"/>
        <v>293.29054388640111</v>
      </c>
      <c r="CT79" s="4">
        <f t="shared" si="322"/>
        <v>286.52979439339924</v>
      </c>
      <c r="CU79" s="4">
        <f t="shared" si="323"/>
        <v>280.17177469209906</v>
      </c>
      <c r="CV79" s="4">
        <f t="shared" si="324"/>
        <v>279.1026553157709</v>
      </c>
      <c r="CW79" s="4">
        <f t="shared" si="325"/>
        <v>278.1418372084716</v>
      </c>
      <c r="CX79" s="4">
        <f t="shared" si="326"/>
        <v>290.40175160966533</v>
      </c>
      <c r="CY79" s="4">
        <f t="shared" si="327"/>
        <v>302.59759622524524</v>
      </c>
      <c r="CZ79" s="4">
        <f t="shared" si="328"/>
        <v>298.99690648592644</v>
      </c>
      <c r="DA79" s="4">
        <f t="shared" si="329"/>
        <v>295.58652792016909</v>
      </c>
      <c r="DB79" s="4">
        <f t="shared" si="330"/>
        <v>367.14169482606036</v>
      </c>
      <c r="DC79" s="4">
        <f t="shared" si="331"/>
        <v>371.11339612176033</v>
      </c>
      <c r="DD79" s="4">
        <f t="shared" si="332"/>
        <v>336.16427253643536</v>
      </c>
      <c r="DE79" s="4">
        <f t="shared" si="333"/>
        <v>348.31623216365836</v>
      </c>
      <c r="DF79" s="4">
        <f t="shared" si="334"/>
        <v>337.00680232823214</v>
      </c>
      <c r="DG79" s="4">
        <f t="shared" si="335"/>
        <v>330.38557597238304</v>
      </c>
      <c r="DH79" s="4">
        <f t="shared" si="336"/>
        <v>324.7597408643777</v>
      </c>
      <c r="DI79" s="4">
        <f t="shared" si="337"/>
        <v>318.45159997252921</v>
      </c>
      <c r="DJ79" s="4">
        <f t="shared" si="338"/>
        <v>301.27146946321631</v>
      </c>
      <c r="DK79" s="4">
        <f t="shared" si="339"/>
        <v>294.03250503139697</v>
      </c>
      <c r="DL79" s="4">
        <f t="shared" si="340"/>
        <v>259.8248479056179</v>
      </c>
      <c r="DM79" s="4">
        <f t="shared" si="341"/>
        <v>270.23462788332586</v>
      </c>
      <c r="DN79" s="4">
        <f t="shared" si="342"/>
        <v>280.66078321510423</v>
      </c>
      <c r="DO79" s="4">
        <f t="shared" si="343"/>
        <v>291.02212754022094</v>
      </c>
      <c r="DP79" s="4">
        <f t="shared" si="280"/>
        <v>285.77947880145695</v>
      </c>
      <c r="DQ79" s="4">
        <f t="shared" si="281"/>
        <v>324.64930779974975</v>
      </c>
      <c r="DR79" s="4">
        <f t="shared" si="282"/>
        <v>357.85488885725272</v>
      </c>
      <c r="DS79" s="4">
        <f t="shared" si="283"/>
        <v>383.55751974267696</v>
      </c>
      <c r="DT79" s="4">
        <f t="shared" si="284"/>
        <v>422.11312945704498</v>
      </c>
      <c r="DU79" s="4">
        <f t="shared" si="285"/>
        <v>377.92575985081913</v>
      </c>
      <c r="DV79" s="4">
        <f t="shared" si="286"/>
        <v>387.0059923827244</v>
      </c>
      <c r="DW79" s="4">
        <f t="shared" si="287"/>
        <v>414.49519301454399</v>
      </c>
      <c r="DX79" s="4">
        <f t="shared" si="288"/>
        <v>402.94269862802616</v>
      </c>
      <c r="DY79" s="4">
        <f t="shared" si="289"/>
        <v>385.33967206331175</v>
      </c>
      <c r="DZ79" s="4">
        <f t="shared" si="290"/>
        <v>364.48516251646782</v>
      </c>
      <c r="EA79" s="4">
        <f t="shared" si="291"/>
        <v>386.51591465558926</v>
      </c>
      <c r="EB79" s="4">
        <f t="shared" si="292"/>
        <v>379.20074164366292</v>
      </c>
      <c r="EC79" s="4">
        <f t="shared" si="293"/>
        <v>402.42179090265404</v>
      </c>
      <c r="ED79" s="4">
        <f t="shared" si="294"/>
        <v>420.72223020987866</v>
      </c>
    </row>
    <row r="80" spans="2:134" x14ac:dyDescent="0.2">
      <c r="B80" t="s">
        <v>17</v>
      </c>
      <c r="C80" s="4">
        <f>'VAB nominal'!C80/Ocupados!C80</f>
        <v>1098.4081616998369</v>
      </c>
      <c r="D80" s="4">
        <f>'VAB nominal'!D80/Ocupados!D80</f>
        <v>1195.5865635946518</v>
      </c>
      <c r="E80" s="4">
        <f>'VAB nominal'!E80/Ocupados!E80</f>
        <v>1343.8465697767815</v>
      </c>
      <c r="F80" s="4">
        <f>'VAB nominal'!F80/Ocupados!F80</f>
        <v>1530.7670931171801</v>
      </c>
      <c r="G80" s="4">
        <f>'VAB nominal'!G80/Ocupados!G80</f>
        <v>1774.2966175696165</v>
      </c>
      <c r="H80" s="4">
        <f>'VAB nominal'!H80/Ocupados!H80</f>
        <v>2931.6618777114668</v>
      </c>
      <c r="I80" s="4">
        <f>'VAB nominal'!I80/Ocupados!I80</f>
        <v>3828.9114113086475</v>
      </c>
      <c r="J80" s="4">
        <f>'VAB nominal'!J80/Ocupados!J80</f>
        <v>3556.0192754575532</v>
      </c>
      <c r="K80" s="4">
        <f>'VAB nominal'!K80/Ocupados!K80</f>
        <v>3476.5723454682852</v>
      </c>
      <c r="L80" s="4">
        <f>'VAB nominal'!L80/Ocupados!L80</f>
        <v>3944.3864911829633</v>
      </c>
      <c r="M80" s="4">
        <f>'VAB nominal'!M80/Ocupados!M80</f>
        <v>4317.768328795506</v>
      </c>
      <c r="N80" s="4">
        <f>'VAB nominal'!N80/Ocupados!N80</f>
        <v>5110.9605124400314</v>
      </c>
      <c r="O80" s="4">
        <f>'VAB nominal'!O80/Ocupados!O80</f>
        <v>6019.1607325410987</v>
      </c>
      <c r="P80" s="4">
        <f>'VAB nominal'!P80/Ocupados!P80</f>
        <v>6651.413903123198</v>
      </c>
      <c r="Q80" s="4">
        <f>'VAB nominal'!Q80/Ocupados!Q80</f>
        <v>7331.7936970178762</v>
      </c>
      <c r="R80" s="4">
        <f>'VAB nominal'!R80/Ocupados!R80</f>
        <v>8134.4440740048803</v>
      </c>
      <c r="S80" s="4">
        <f>'VAB nominal'!S80/Ocupados!S80</f>
        <v>8759.0698714010032</v>
      </c>
      <c r="T80" s="4">
        <f>'VAB nominal'!T80/Ocupados!T80</f>
        <v>8832.1671503445341</v>
      </c>
      <c r="U80" s="4">
        <f>'VAB nominal'!U80/Ocupados!U80</f>
        <v>8839.5851172558869</v>
      </c>
      <c r="V80" s="4">
        <f>'VAB nominal'!V80/Ocupados!V80</f>
        <v>8861.0806934130851</v>
      </c>
      <c r="W80" s="4">
        <f>'VAB nominal'!W80/Ocupados!W80</f>
        <v>9124.8548739146117</v>
      </c>
      <c r="X80" s="4">
        <f>'VAB nominal'!X80/Ocupados!X80</f>
        <v>10364.495354448609</v>
      </c>
      <c r="Y80" s="4">
        <f>'VAB nominal'!Y80/Ocupados!Y80</f>
        <v>11993.626456246706</v>
      </c>
      <c r="Z80" s="4">
        <f>'VAB nominal'!Z80/Ocupados!Z80</f>
        <v>15631.040926585269</v>
      </c>
      <c r="AA80" s="4">
        <f>'VAB nominal'!AA80/Ocupados!AA80</f>
        <v>19682.397838426259</v>
      </c>
      <c r="AB80" s="4">
        <f>'VAB nominal'!AB80/Ocupados!AB80</f>
        <v>22340.53094646315</v>
      </c>
      <c r="AC80" s="4">
        <f>'VAB nominal'!AC80/Ocupados!AC80</f>
        <v>23996.895789488161</v>
      </c>
      <c r="AD80" s="4">
        <f>'VAB nominal'!AD80/Ocupados!AD80</f>
        <v>26198.600026686225</v>
      </c>
      <c r="AE80" s="4">
        <f>'VAB nominal'!AE80/Ocupados!AE80</f>
        <v>27865.341002529582</v>
      </c>
      <c r="AF80" s="4">
        <f>'VAB nominal'!AF80/Ocupados!AF80</f>
        <v>31153.207557612393</v>
      </c>
      <c r="AG80" s="4">
        <f>'VAB nominal'!AG80/Ocupados!AG80</f>
        <v>33683.26089938025</v>
      </c>
      <c r="AH80" s="4">
        <f>'VAB nominal'!AH80/Ocupados!AH80</f>
        <v>37923.619970433676</v>
      </c>
      <c r="AI80" s="4">
        <f>'VAB nominal'!AI80/Ocupados!AI80</f>
        <v>41482.413448322557</v>
      </c>
      <c r="AJ80" s="4">
        <f>'VAB nominal'!AJ80/Ocupados!AJ80</f>
        <v>43982.411940934988</v>
      </c>
      <c r="AK80" s="4">
        <f>'VAB nominal'!AK80/Ocupados!AK80</f>
        <v>46547.727764943746</v>
      </c>
      <c r="AL80" s="4">
        <f>'VAB nominal'!AL80/Ocupados!AL80</f>
        <v>53851.02492613811</v>
      </c>
      <c r="AM80" s="4">
        <f>'VAB nominal'!AM80/Ocupados!AM80</f>
        <v>56130.249103954164</v>
      </c>
      <c r="AN80" s="4">
        <f>'VAB nominal'!AN80/Ocupados!AN80</f>
        <v>60846.007282826024</v>
      </c>
      <c r="AO80" s="4">
        <f>'VAB nominal'!AO80/Ocupados!AO80</f>
        <v>68727.154063861017</v>
      </c>
      <c r="AP80" s="4">
        <f>'VAB nominal'!AP80/Ocupados!AP80</f>
        <v>70134.166704559742</v>
      </c>
      <c r="AQ80" s="4">
        <f>'VAB nominal'!AQ80/Ocupados!AQ80</f>
        <v>64879.986044792029</v>
      </c>
      <c r="AR80" s="4">
        <f>'VAB nominal'!AR80/Ocupados!AR80</f>
        <v>66955.18180302676</v>
      </c>
      <c r="AS80" s="4">
        <f>'VAB nominal'!AS80/Ocupados!AS80</f>
        <v>65580.919966070025</v>
      </c>
      <c r="AT80" s="4">
        <f>'VAB nominal'!AT80/Ocupados!AT80</f>
        <v>58460.447129219159</v>
      </c>
      <c r="AU80" s="4">
        <f>'VAB nominal'!AU80/Ocupados!AU80</f>
        <v>48528.269649983653</v>
      </c>
      <c r="AV80" s="4">
        <f>'VAB nominal'!AV80/Ocupados!AV80</f>
        <v>56962.027159488272</v>
      </c>
      <c r="AW80" s="4">
        <f>'VAB nominal'!AW80/Ocupados!AW80</f>
        <v>65132.228953742873</v>
      </c>
      <c r="AX80" s="4">
        <f>'VAB nominal'!AX80/Ocupados!AX80</f>
        <v>67977.853087300304</v>
      </c>
      <c r="AY80" s="4">
        <f>'VAB nominal'!AY80/Ocupados!AY80</f>
        <v>70767.619643667276</v>
      </c>
      <c r="AZ80" s="4">
        <f>'VAB nominal'!AZ80/Ocupados!AZ80</f>
        <v>71953.981566405579</v>
      </c>
      <c r="BA80" s="4">
        <f>'VAB nominal'!BA80/Ocupados!BA80</f>
        <v>79802.161724477308</v>
      </c>
      <c r="BB80" s="4">
        <f>'VAB nominal'!BB80/Ocupados!BB80</f>
        <v>87162.076135387077</v>
      </c>
      <c r="BC80" s="4">
        <f>'VAB nominal'!BC80/Ocupados!BC80</f>
        <v>103036.96002916513</v>
      </c>
      <c r="BD80" s="4">
        <f>'VAB nominal'!BD80/Ocupados!BD80</f>
        <v>117297.26785564859</v>
      </c>
      <c r="BE80" s="4">
        <f>'VAB nominal'!BE80/Ocupados!BE80</f>
        <v>122275.74722780862</v>
      </c>
      <c r="BF80" s="4">
        <f>'VAB nominal'!BF80/Ocupados!BF80</f>
        <v>138549.48131186538</v>
      </c>
      <c r="BG80" s="4">
        <f>'VAB nominal'!BG80/Ocupados!BG80</f>
        <v>135096.11927831577</v>
      </c>
      <c r="BH80" s="4">
        <f>'VAB nominal'!BH80/Ocupados!BH80</f>
        <v>136401.97765775901</v>
      </c>
      <c r="BI80" s="4">
        <f>'VAB nominal'!BI80/Ocupados!BI80</f>
        <v>127801.96270122861</v>
      </c>
      <c r="BJ80" s="4">
        <f>'VAB nominal'!BJ80/Ocupados!BJ80</f>
        <v>130254.85149892615</v>
      </c>
      <c r="BK80" s="4">
        <f>'VAB nominal'!BK80/Ocupados!BK80</f>
        <v>138908.07877142855</v>
      </c>
      <c r="BL80" s="4">
        <f>'VAB nominal'!BL80/Ocupados!BL80</f>
        <v>133762.46913580294</v>
      </c>
      <c r="BM80" s="4">
        <f>'VAB nominal'!BM80/Ocupados!BM80</f>
        <v>137949.3902439024</v>
      </c>
      <c r="BN80" s="4">
        <f>'VAB nominal'!BN80/Ocupados!BN80</f>
        <v>138957.90697674427</v>
      </c>
      <c r="BO80" s="4">
        <f>'VAB nominal'!BO80/Ocupados!BO80</f>
        <v>142459.77272727276</v>
      </c>
      <c r="BP80" s="4">
        <f>'VAB nominal'!BP80/Ocupados!BP80</f>
        <v>145561.32530120487</v>
      </c>
      <c r="BR80" t="s">
        <v>17</v>
      </c>
      <c r="BS80" s="4">
        <f t="shared" si="295"/>
        <v>573.5758682383206</v>
      </c>
      <c r="BT80" s="4">
        <f t="shared" si="296"/>
        <v>570.09375852689277</v>
      </c>
      <c r="BU80" s="4">
        <f t="shared" si="297"/>
        <v>566.59910926613532</v>
      </c>
      <c r="BV80" s="4">
        <f t="shared" si="298"/>
        <v>561.6243774493812</v>
      </c>
      <c r="BW80" s="4">
        <f t="shared" si="299"/>
        <v>556.76812991317786</v>
      </c>
      <c r="BX80" s="4">
        <f t="shared" si="300"/>
        <v>879.89840807978965</v>
      </c>
      <c r="BY80" s="4">
        <f t="shared" si="301"/>
        <v>1120.9825712863112</v>
      </c>
      <c r="BZ80" s="4">
        <f t="shared" si="302"/>
        <v>925.01785399323467</v>
      </c>
      <c r="CA80" s="4">
        <f t="shared" si="303"/>
        <v>782.84563627691307</v>
      </c>
      <c r="CB80" s="4">
        <f t="shared" si="304"/>
        <v>753.8420684677593</v>
      </c>
      <c r="CC80" s="4">
        <f t="shared" si="305"/>
        <v>730.37390835378676</v>
      </c>
      <c r="CD80" s="4">
        <f t="shared" si="306"/>
        <v>747.24028141646613</v>
      </c>
      <c r="CE80" s="4">
        <f t="shared" si="307"/>
        <v>765.25333117324567</v>
      </c>
      <c r="CF80" s="4">
        <f t="shared" si="308"/>
        <v>748.98472574005189</v>
      </c>
      <c r="CG80" s="4">
        <f t="shared" si="309"/>
        <v>731.60586117033017</v>
      </c>
      <c r="CH80" s="4">
        <f t="shared" si="310"/>
        <v>714.39466989556968</v>
      </c>
      <c r="CI80" s="4">
        <f t="shared" si="311"/>
        <v>696.34615536248862</v>
      </c>
      <c r="CJ80" s="4">
        <f t="shared" si="312"/>
        <v>618.0127261805128</v>
      </c>
      <c r="CK80" s="4">
        <f t="shared" si="313"/>
        <v>537.68491148115152</v>
      </c>
      <c r="CL80" s="4">
        <f t="shared" si="314"/>
        <v>448.1939757793707</v>
      </c>
      <c r="CM80" s="4">
        <f t="shared" si="315"/>
        <v>363.85560371976942</v>
      </c>
      <c r="CN80" s="4">
        <f t="shared" si="316"/>
        <v>344.55038116697341</v>
      </c>
      <c r="CO80" s="4">
        <f t="shared" si="317"/>
        <v>325.4016680702872</v>
      </c>
      <c r="CP80" s="4">
        <f t="shared" si="318"/>
        <v>322.50662964541868</v>
      </c>
      <c r="CQ80" s="4">
        <f t="shared" si="319"/>
        <v>319.05120840447944</v>
      </c>
      <c r="CR80" s="4">
        <f t="shared" si="320"/>
        <v>301.25202376213326</v>
      </c>
      <c r="CS80" s="4">
        <f t="shared" si="321"/>
        <v>284.31268356014687</v>
      </c>
      <c r="CT80" s="4">
        <f t="shared" si="322"/>
        <v>266.85509255405771</v>
      </c>
      <c r="CU80" s="4">
        <f t="shared" si="323"/>
        <v>250.1180600580154</v>
      </c>
      <c r="CV80" s="4">
        <f t="shared" si="324"/>
        <v>242.94540858426504</v>
      </c>
      <c r="CW80" s="4">
        <f t="shared" si="325"/>
        <v>235.44310709513383</v>
      </c>
      <c r="CX80" s="4">
        <f t="shared" si="326"/>
        <v>241.08321241315309</v>
      </c>
      <c r="CY80" s="4">
        <f t="shared" si="327"/>
        <v>246.42052450351409</v>
      </c>
      <c r="CZ80" s="4">
        <f t="shared" si="328"/>
        <v>241.88546157041512</v>
      </c>
      <c r="DA80" s="4">
        <f t="shared" si="329"/>
        <v>237.11239739975343</v>
      </c>
      <c r="DB80" s="4">
        <f t="shared" si="330"/>
        <v>254.5516916429319</v>
      </c>
      <c r="DC80" s="4">
        <f t="shared" si="331"/>
        <v>244.35888844493203</v>
      </c>
      <c r="DD80" s="4">
        <f t="shared" si="332"/>
        <v>243.71354931730309</v>
      </c>
      <c r="DE80" s="4">
        <f t="shared" si="333"/>
        <v>255.68229028722013</v>
      </c>
      <c r="DF80" s="4">
        <f t="shared" si="334"/>
        <v>245.53121413776503</v>
      </c>
      <c r="DG80" s="4">
        <f t="shared" si="335"/>
        <v>214.94666656544788</v>
      </c>
      <c r="DH80" s="4">
        <f t="shared" si="336"/>
        <v>213.45107284884878</v>
      </c>
      <c r="DI80" s="4">
        <f t="shared" si="337"/>
        <v>203.84141146946038</v>
      </c>
      <c r="DJ80" s="4">
        <f t="shared" si="338"/>
        <v>178.23586613446676</v>
      </c>
      <c r="DK80" s="4">
        <f t="shared" si="339"/>
        <v>144.72271641073542</v>
      </c>
      <c r="DL80" s="4">
        <f t="shared" si="340"/>
        <v>163.87455914490323</v>
      </c>
      <c r="DM80" s="4">
        <f t="shared" si="341"/>
        <v>178.3900017141064</v>
      </c>
      <c r="DN80" s="4">
        <f t="shared" si="342"/>
        <v>178.62784176604617</v>
      </c>
      <c r="DO80" s="4">
        <f t="shared" si="343"/>
        <v>179.55713300062428</v>
      </c>
      <c r="DP80" s="4">
        <f t="shared" si="280"/>
        <v>176.49674263780804</v>
      </c>
      <c r="DQ80" s="4">
        <f t="shared" si="281"/>
        <v>189.62765154255098</v>
      </c>
      <c r="DR80" s="4">
        <f t="shared" si="282"/>
        <v>199.63511434398544</v>
      </c>
      <c r="DS80" s="4">
        <f t="shared" si="283"/>
        <v>225.79550968560571</v>
      </c>
      <c r="DT80" s="4">
        <f t="shared" si="284"/>
        <v>242.90968589639195</v>
      </c>
      <c r="DU80" s="4">
        <f t="shared" si="285"/>
        <v>242.90571624095907</v>
      </c>
      <c r="DV80" s="4">
        <f t="shared" si="286"/>
        <v>274.28654473333984</v>
      </c>
      <c r="DW80" s="4">
        <f t="shared" si="287"/>
        <v>261.87082651765695</v>
      </c>
      <c r="DX80" s="4">
        <f t="shared" si="288"/>
        <v>261.59752400107323</v>
      </c>
      <c r="DY80" s="4">
        <f t="shared" si="289"/>
        <v>243.33422628176908</v>
      </c>
      <c r="DZ80" s="4">
        <f t="shared" si="290"/>
        <v>248.06840453179126</v>
      </c>
      <c r="EA80" s="4">
        <f t="shared" si="291"/>
        <v>261.86033796820112</v>
      </c>
      <c r="EB80" s="4">
        <f t="shared" si="292"/>
        <v>249.944368055947</v>
      </c>
      <c r="EC80" s="4">
        <f t="shared" si="293"/>
        <v>253.87387499253123</v>
      </c>
      <c r="ED80" s="4">
        <f t="shared" si="294"/>
        <v>252.80864376967952</v>
      </c>
    </row>
    <row r="81" spans="2:134" x14ac:dyDescent="0.2">
      <c r="B81" t="s">
        <v>18</v>
      </c>
      <c r="C81" s="4">
        <f>'VAB nominal'!C81/Ocupados!C81</f>
        <v>941.35427078310045</v>
      </c>
      <c r="D81" s="4">
        <f>'VAB nominal'!D81/Ocupados!D81</f>
        <v>1087.1101938546265</v>
      </c>
      <c r="E81" s="4">
        <f>'VAB nominal'!E81/Ocupados!E81</f>
        <v>1291.2707010328829</v>
      </c>
      <c r="F81" s="4">
        <f>'VAB nominal'!F81/Ocupados!F81</f>
        <v>1408.8882723115689</v>
      </c>
      <c r="G81" s="4">
        <f>'VAB nominal'!G81/Ocupados!G81</f>
        <v>1558.0118434929705</v>
      </c>
      <c r="H81" s="4">
        <f>'VAB nominal'!H81/Ocupados!H81</f>
        <v>1584.7320290479654</v>
      </c>
      <c r="I81" s="4">
        <f>'VAB nominal'!I81/Ocupados!I81</f>
        <v>1578.5630190645063</v>
      </c>
      <c r="J81" s="4">
        <f>'VAB nominal'!J81/Ocupados!J81</f>
        <v>1637.9388067255629</v>
      </c>
      <c r="K81" s="4">
        <f>'VAB nominal'!K81/Ocupados!K81</f>
        <v>1724.9402192176376</v>
      </c>
      <c r="L81" s="4">
        <f>'VAB nominal'!L81/Ocupados!L81</f>
        <v>1960.4539666631642</v>
      </c>
      <c r="M81" s="4">
        <f>'VAB nominal'!M81/Ocupados!M81</f>
        <v>2135.1569904099824</v>
      </c>
      <c r="N81" s="4">
        <f>'VAB nominal'!N81/Ocupados!N81</f>
        <v>2332.0133645601022</v>
      </c>
      <c r="O81" s="4">
        <f>'VAB nominal'!O81/Ocupados!O81</f>
        <v>2521.36407598083</v>
      </c>
      <c r="P81" s="4">
        <f>'VAB nominal'!P81/Ocupados!P81</f>
        <v>2853.4765793001907</v>
      </c>
      <c r="Q81" s="4">
        <f>'VAB nominal'!Q81/Ocupados!Q81</f>
        <v>3227.1046533917556</v>
      </c>
      <c r="R81" s="4">
        <f>'VAB nominal'!R81/Ocupados!R81</f>
        <v>3766.8651993216622</v>
      </c>
      <c r="S81" s="4">
        <f>'VAB nominal'!S81/Ocupados!S81</f>
        <v>4270.1965188119448</v>
      </c>
      <c r="T81" s="4">
        <f>'VAB nominal'!T81/Ocupados!T81</f>
        <v>5322.3276409142663</v>
      </c>
      <c r="U81" s="4">
        <f>'VAB nominal'!U81/Ocupados!U81</f>
        <v>6838.9914524211445</v>
      </c>
      <c r="V81" s="4">
        <f>'VAB nominal'!V81/Ocupados!V81</f>
        <v>8177.8447987583959</v>
      </c>
      <c r="W81" s="4">
        <f>'VAB nominal'!W81/Ocupados!W81</f>
        <v>10308.175286377942</v>
      </c>
      <c r="X81" s="4">
        <f>'VAB nominal'!X81/Ocupados!X81</f>
        <v>11809.891593784409</v>
      </c>
      <c r="Y81" s="4">
        <f>'VAB nominal'!Y81/Ocupados!Y81</f>
        <v>13777.841022185279</v>
      </c>
      <c r="Z81" s="4">
        <f>'VAB nominal'!Z81/Ocupados!Z81</f>
        <v>17941.954789729898</v>
      </c>
      <c r="AA81" s="4">
        <f>'VAB nominal'!AA81/Ocupados!AA81</f>
        <v>22603.365024614828</v>
      </c>
      <c r="AB81" s="4">
        <f>'VAB nominal'!AB81/Ocupados!AB81</f>
        <v>26353.474412783595</v>
      </c>
      <c r="AC81" s="4">
        <f>'VAB nominal'!AC81/Ocupados!AC81</f>
        <v>29072.1559685313</v>
      </c>
      <c r="AD81" s="4">
        <f>'VAB nominal'!AD81/Ocupados!AD81</f>
        <v>32523.917260090268</v>
      </c>
      <c r="AE81" s="4">
        <f>'VAB nominal'!AE81/Ocupados!AE81</f>
        <v>35452.671707226538</v>
      </c>
      <c r="AF81" s="4">
        <f>'VAB nominal'!AF81/Ocupados!AF81</f>
        <v>39805.912089983249</v>
      </c>
      <c r="AG81" s="4">
        <f>'VAB nominal'!AG81/Ocupados!AG81</f>
        <v>43261.175998313316</v>
      </c>
      <c r="AH81" s="4">
        <f>'VAB nominal'!AH81/Ocupados!AH81</f>
        <v>50341.851490776498</v>
      </c>
      <c r="AI81" s="4">
        <f>'VAB nominal'!AI81/Ocupados!AI81</f>
        <v>56569.799616016993</v>
      </c>
      <c r="AJ81" s="4">
        <f>'VAB nominal'!AJ81/Ocupados!AJ81</f>
        <v>59149.334186155989</v>
      </c>
      <c r="AK81" s="4">
        <f>'VAB nominal'!AK81/Ocupados!AK81</f>
        <v>61697.428558145824</v>
      </c>
      <c r="AL81" s="4">
        <f>'VAB nominal'!AL81/Ocupados!AL81</f>
        <v>64588.402544608376</v>
      </c>
      <c r="AM81" s="4">
        <f>'VAB nominal'!AM81/Ocupados!AM81</f>
        <v>54544.347188458538</v>
      </c>
      <c r="AN81" s="4">
        <f>'VAB nominal'!AN81/Ocupados!AN81</f>
        <v>56745.810407430436</v>
      </c>
      <c r="AO81" s="4">
        <f>'VAB nominal'!AO81/Ocupados!AO81</f>
        <v>61879.122331751139</v>
      </c>
      <c r="AP81" s="4">
        <f>'VAB nominal'!AP81/Ocupados!AP81</f>
        <v>63202.330629687698</v>
      </c>
      <c r="AQ81" s="4">
        <f>'VAB nominal'!AQ81/Ocupados!AQ81</f>
        <v>59969.908855800044</v>
      </c>
      <c r="AR81" s="4">
        <f>'VAB nominal'!AR81/Ocupados!AR81</f>
        <v>71948.39173273537</v>
      </c>
      <c r="AS81" s="4">
        <f>'VAB nominal'!AS81/Ocupados!AS81</f>
        <v>90703.269438216885</v>
      </c>
      <c r="AT81" s="4">
        <f>'VAB nominal'!AT81/Ocupados!AT81</f>
        <v>98060.61622773188</v>
      </c>
      <c r="AU81" s="4">
        <f>'VAB nominal'!AU81/Ocupados!AU81</f>
        <v>125748.46482963684</v>
      </c>
      <c r="AV81" s="4">
        <f>'VAB nominal'!AV81/Ocupados!AV81</f>
        <v>109939.18963128628</v>
      </c>
      <c r="AW81" s="4">
        <f>'VAB nominal'!AW81/Ocupados!AW81</f>
        <v>106259.60340173662</v>
      </c>
      <c r="AX81" s="4">
        <f>'VAB nominal'!AX81/Ocupados!AX81</f>
        <v>121690.84772197917</v>
      </c>
      <c r="AY81" s="4">
        <f>'VAB nominal'!AY81/Ocupados!AY81</f>
        <v>127896.29944759287</v>
      </c>
      <c r="AZ81" s="4">
        <f>'VAB nominal'!AZ81/Ocupados!AZ81</f>
        <v>135704.5997360769</v>
      </c>
      <c r="BA81" s="4">
        <f>'VAB nominal'!BA81/Ocupados!BA81</f>
        <v>131784.63390543882</v>
      </c>
      <c r="BB81" s="4">
        <f>'VAB nominal'!BB81/Ocupados!BB81</f>
        <v>150856.4881851286</v>
      </c>
      <c r="BC81" s="4">
        <f>'VAB nominal'!BC81/Ocupados!BC81</f>
        <v>139784.4985387412</v>
      </c>
      <c r="BD81" s="4">
        <f>'VAB nominal'!BD81/Ocupados!BD81</f>
        <v>160880.47235100102</v>
      </c>
      <c r="BE81" s="4">
        <f>'VAB nominal'!BE81/Ocupados!BE81</f>
        <v>153837.39106502308</v>
      </c>
      <c r="BF81" s="4">
        <f>'VAB nominal'!BF81/Ocupados!BF81</f>
        <v>153536.01081290905</v>
      </c>
      <c r="BG81" s="4">
        <f>'VAB nominal'!BG81/Ocupados!BG81</f>
        <v>158613.26050050478</v>
      </c>
      <c r="BH81" s="4">
        <f>'VAB nominal'!BH81/Ocupados!BH81</f>
        <v>160717.21791526201</v>
      </c>
      <c r="BI81" s="4">
        <f>'VAB nominal'!BI81/Ocupados!BI81</f>
        <v>153413.2184954774</v>
      </c>
      <c r="BJ81" s="4">
        <f>'VAB nominal'!BJ81/Ocupados!BJ81</f>
        <v>146164.52568584873</v>
      </c>
      <c r="BK81" s="4">
        <f>'VAB nominal'!BK81/Ocupados!BK81</f>
        <v>155138.16323051866</v>
      </c>
      <c r="BL81" s="4">
        <f>'VAB nominal'!BL81/Ocupados!BL81</f>
        <v>159566.50000000035</v>
      </c>
      <c r="BM81" s="4">
        <f>'VAB nominal'!BM81/Ocupados!BM81</f>
        <v>165107.61904761894</v>
      </c>
      <c r="BN81" s="4">
        <f>'VAB nominal'!BN81/Ocupados!BN81</f>
        <v>175549.25</v>
      </c>
      <c r="BO81" s="4">
        <f>'VAB nominal'!BO81/Ocupados!BO81</f>
        <v>193057.69230769202</v>
      </c>
      <c r="BP81" s="4">
        <f>'VAB nominal'!BP81/Ocupados!BP81</f>
        <v>184372.50000000029</v>
      </c>
      <c r="BR81" t="s">
        <v>18</v>
      </c>
      <c r="BS81" s="4">
        <f t="shared" si="295"/>
        <v>491.5641671386428</v>
      </c>
      <c r="BT81" s="4">
        <f t="shared" si="296"/>
        <v>518.36876995683838</v>
      </c>
      <c r="BU81" s="4">
        <f t="shared" si="297"/>
        <v>544.43181645968468</v>
      </c>
      <c r="BV81" s="4">
        <f t="shared" si="298"/>
        <v>516.90815826294215</v>
      </c>
      <c r="BW81" s="4">
        <f t="shared" si="299"/>
        <v>488.89871732516474</v>
      </c>
      <c r="BX81" s="4">
        <f t="shared" si="300"/>
        <v>475.63574783080651</v>
      </c>
      <c r="BY81" s="4">
        <f t="shared" si="301"/>
        <v>462.15267003098865</v>
      </c>
      <c r="BZ81" s="4">
        <f t="shared" si="302"/>
        <v>426.07267357249316</v>
      </c>
      <c r="CA81" s="4">
        <f t="shared" si="303"/>
        <v>388.41761058511179</v>
      </c>
      <c r="CB81" s="4">
        <f t="shared" si="304"/>
        <v>374.67745026222156</v>
      </c>
      <c r="CC81" s="4">
        <f t="shared" si="305"/>
        <v>361.17337413276152</v>
      </c>
      <c r="CD81" s="4">
        <f t="shared" si="306"/>
        <v>340.94850049407364</v>
      </c>
      <c r="CE81" s="4">
        <f t="shared" si="307"/>
        <v>320.55669286477365</v>
      </c>
      <c r="CF81" s="4">
        <f t="shared" si="308"/>
        <v>321.31670112264084</v>
      </c>
      <c r="CG81" s="4">
        <f t="shared" si="309"/>
        <v>322.01788219869746</v>
      </c>
      <c r="CH81" s="4">
        <f t="shared" si="310"/>
        <v>330.8189712939556</v>
      </c>
      <c r="CI81" s="4">
        <f t="shared" si="311"/>
        <v>339.48067228299976</v>
      </c>
      <c r="CJ81" s="4">
        <f t="shared" si="312"/>
        <v>372.41892720055824</v>
      </c>
      <c r="CK81" s="4">
        <f t="shared" si="313"/>
        <v>415.99492113459638</v>
      </c>
      <c r="CL81" s="4">
        <f t="shared" si="314"/>
        <v>413.63586457199932</v>
      </c>
      <c r="CM81" s="4">
        <f t="shared" si="315"/>
        <v>411.0407665547001</v>
      </c>
      <c r="CN81" s="4">
        <f t="shared" si="316"/>
        <v>392.60017116342556</v>
      </c>
      <c r="CO81" s="4">
        <f t="shared" si="317"/>
        <v>373.80957856088986</v>
      </c>
      <c r="CP81" s="4">
        <f t="shared" si="318"/>
        <v>370.18643836091297</v>
      </c>
      <c r="CQ81" s="4">
        <f t="shared" si="319"/>
        <v>366.40001814370021</v>
      </c>
      <c r="CR81" s="4">
        <f t="shared" si="320"/>
        <v>355.36476366831943</v>
      </c>
      <c r="CS81" s="4">
        <f t="shared" si="321"/>
        <v>344.44382943534771</v>
      </c>
      <c r="CT81" s="4">
        <f t="shared" si="322"/>
        <v>331.28384500779384</v>
      </c>
      <c r="CU81" s="4">
        <f t="shared" si="323"/>
        <v>318.22160261667796</v>
      </c>
      <c r="CV81" s="4">
        <f t="shared" si="324"/>
        <v>310.42272481528971</v>
      </c>
      <c r="CW81" s="4">
        <f t="shared" si="325"/>
        <v>302.39191282752915</v>
      </c>
      <c r="CX81" s="4">
        <f t="shared" si="326"/>
        <v>320.02681404581887</v>
      </c>
      <c r="CY81" s="4">
        <f t="shared" si="327"/>
        <v>336.04504978485755</v>
      </c>
      <c r="CZ81" s="4">
        <f t="shared" si="328"/>
        <v>325.29739434060082</v>
      </c>
      <c r="DA81" s="4">
        <f t="shared" si="329"/>
        <v>314.28441088889423</v>
      </c>
      <c r="DB81" s="4">
        <f t="shared" si="330"/>
        <v>305.30685629094808</v>
      </c>
      <c r="DC81" s="4">
        <f t="shared" si="331"/>
        <v>237.45478173884047</v>
      </c>
      <c r="DD81" s="4">
        <f t="shared" si="332"/>
        <v>227.29055661775709</v>
      </c>
      <c r="DE81" s="4">
        <f t="shared" si="333"/>
        <v>230.20589073198082</v>
      </c>
      <c r="DF81" s="4">
        <f t="shared" si="334"/>
        <v>221.26369649779798</v>
      </c>
      <c r="DG81" s="4">
        <f t="shared" si="335"/>
        <v>198.67963587243509</v>
      </c>
      <c r="DH81" s="4">
        <f t="shared" si="336"/>
        <v>229.36927346835105</v>
      </c>
      <c r="DI81" s="4">
        <f t="shared" si="337"/>
        <v>281.92776918571286</v>
      </c>
      <c r="DJ81" s="4">
        <f t="shared" si="338"/>
        <v>298.96998270294932</v>
      </c>
      <c r="DK81" s="4">
        <f t="shared" si="339"/>
        <v>375.01150454951357</v>
      </c>
      <c r="DL81" s="4">
        <f t="shared" si="340"/>
        <v>316.28502586699034</v>
      </c>
      <c r="DM81" s="4">
        <f t="shared" si="341"/>
        <v>291.03335073084065</v>
      </c>
      <c r="DN81" s="4">
        <f t="shared" si="342"/>
        <v>319.77140353846676</v>
      </c>
      <c r="DO81" s="4">
        <f t="shared" si="343"/>
        <v>324.50848235156269</v>
      </c>
      <c r="DP81" s="4">
        <f t="shared" si="280"/>
        <v>332.87136156990283</v>
      </c>
      <c r="DQ81" s="4">
        <f t="shared" si="281"/>
        <v>313.14954503567219</v>
      </c>
      <c r="DR81" s="4">
        <f t="shared" si="282"/>
        <v>345.52013448591185</v>
      </c>
      <c r="DS81" s="4">
        <f t="shared" si="283"/>
        <v>306.32417808879353</v>
      </c>
      <c r="DT81" s="4">
        <f t="shared" si="284"/>
        <v>333.16568851149856</v>
      </c>
      <c r="DU81" s="4">
        <f t="shared" si="285"/>
        <v>305.60419795816642</v>
      </c>
      <c r="DV81" s="4">
        <f t="shared" si="286"/>
        <v>303.95539196007792</v>
      </c>
      <c r="DW81" s="4">
        <f t="shared" si="287"/>
        <v>307.45654165207822</v>
      </c>
      <c r="DX81" s="4">
        <f t="shared" si="288"/>
        <v>308.23032768969466</v>
      </c>
      <c r="DY81" s="4">
        <f t="shared" si="289"/>
        <v>292.09791489089628</v>
      </c>
      <c r="DZ81" s="4">
        <f t="shared" si="290"/>
        <v>278.36813960310292</v>
      </c>
      <c r="EA81" s="4">
        <f t="shared" si="291"/>
        <v>292.45622151434918</v>
      </c>
      <c r="EB81" s="4">
        <f t="shared" si="292"/>
        <v>298.16097342602291</v>
      </c>
      <c r="EC81" s="4">
        <f t="shared" si="293"/>
        <v>303.85426832477401</v>
      </c>
      <c r="ED81" s="4">
        <f t="shared" si="294"/>
        <v>319.37993866525227</v>
      </c>
    </row>
    <row r="82" spans="2:134" x14ac:dyDescent="0.2">
      <c r="B82" t="s">
        <v>19</v>
      </c>
      <c r="C82" s="4">
        <f>'VAB nominal'!C82/Ocupados!C82</f>
        <v>1557.5691684491562</v>
      </c>
      <c r="D82" s="4">
        <f>'VAB nominal'!D82/Ocupados!D82</f>
        <v>1801.2857911729341</v>
      </c>
      <c r="E82" s="4">
        <f>'VAB nominal'!E82/Ocupados!E82</f>
        <v>2136.6364252496383</v>
      </c>
      <c r="F82" s="4">
        <f>'VAB nominal'!F82/Ocupados!F82</f>
        <v>2469.0260414395266</v>
      </c>
      <c r="G82" s="4">
        <f>'VAB nominal'!G82/Ocupados!G82</f>
        <v>2900.4600899386255</v>
      </c>
      <c r="H82" s="4">
        <f>'VAB nominal'!H82/Ocupados!H82</f>
        <v>3180.4451268765847</v>
      </c>
      <c r="I82" s="4">
        <f>'VAB nominal'!I82/Ocupados!I82</f>
        <v>3405.3710662139806</v>
      </c>
      <c r="J82" s="4">
        <f>'VAB nominal'!J82/Ocupados!J82</f>
        <v>3635.6724591363691</v>
      </c>
      <c r="K82" s="4">
        <f>'VAB nominal'!K82/Ocupados!K82</f>
        <v>3971.0129434685632</v>
      </c>
      <c r="L82" s="4">
        <f>'VAB nominal'!L82/Ocupados!L82</f>
        <v>4288.3300492830995</v>
      </c>
      <c r="M82" s="4">
        <f>'VAB nominal'!M82/Ocupados!M82</f>
        <v>4447.2494700263387</v>
      </c>
      <c r="N82" s="4">
        <f>'VAB nominal'!N82/Ocupados!N82</f>
        <v>4817.2341738235964</v>
      </c>
      <c r="O82" s="4">
        <f>'VAB nominal'!O82/Ocupados!O82</f>
        <v>5174.8401205286054</v>
      </c>
      <c r="P82" s="4">
        <f>'VAB nominal'!P82/Ocupados!P82</f>
        <v>5822.7689971966811</v>
      </c>
      <c r="Q82" s="4">
        <f>'VAB nominal'!Q82/Ocupados!Q82</f>
        <v>6543.6388663170737</v>
      </c>
      <c r="R82" s="4">
        <f>'VAB nominal'!R82/Ocupados!R82</f>
        <v>7146.8937942938901</v>
      </c>
      <c r="S82" s="4">
        <f>'VAB nominal'!S82/Ocupados!S82</f>
        <v>7586.6053678877124</v>
      </c>
      <c r="T82" s="4">
        <f>'VAB nominal'!T82/Ocupados!T82</f>
        <v>7673.649752948656</v>
      </c>
      <c r="U82" s="4">
        <f>'VAB nominal'!U82/Ocupados!U82</f>
        <v>7779.5361708111259</v>
      </c>
      <c r="V82" s="4">
        <f>'VAB nominal'!V82/Ocupados!V82</f>
        <v>8527.2057038335715</v>
      </c>
      <c r="W82" s="4">
        <f>'VAB nominal'!W82/Ocupados!W82</f>
        <v>9837.0041014583167</v>
      </c>
      <c r="X82" s="4">
        <f>'VAB nominal'!X82/Ocupados!X82</f>
        <v>10548.745221893048</v>
      </c>
      <c r="Y82" s="4">
        <f>'VAB nominal'!Y82/Ocupados!Y82</f>
        <v>11533.031421391783</v>
      </c>
      <c r="Z82" s="4">
        <f>'VAB nominal'!Z82/Ocupados!Z82</f>
        <v>14347.677732784903</v>
      </c>
      <c r="AA82" s="4">
        <f>'VAB nominal'!AA82/Ocupados!AA82</f>
        <v>17252.999002923159</v>
      </c>
      <c r="AB82" s="4">
        <f>'VAB nominal'!AB82/Ocupados!AB82</f>
        <v>20025.795100347361</v>
      </c>
      <c r="AC82" s="4">
        <f>'VAB nominal'!AC82/Ocupados!AC82</f>
        <v>21966.747449674258</v>
      </c>
      <c r="AD82" s="4">
        <f>'VAB nominal'!AD82/Ocupados!AD82</f>
        <v>23738.178384337192</v>
      </c>
      <c r="AE82" s="4">
        <f>'VAB nominal'!AE82/Ocupados!AE82</f>
        <v>25081.414805418135</v>
      </c>
      <c r="AF82" s="4">
        <f>'VAB nominal'!AF82/Ocupados!AF82</f>
        <v>29631.745361364556</v>
      </c>
      <c r="AG82" s="4">
        <f>'VAB nominal'!AG82/Ocupados!AG82</f>
        <v>33777.653992917905</v>
      </c>
      <c r="AH82" s="4">
        <f>'VAB nominal'!AH82/Ocupados!AH82</f>
        <v>40148.58774799767</v>
      </c>
      <c r="AI82" s="4">
        <f>'VAB nominal'!AI82/Ocupados!AI82</f>
        <v>45880.608861349639</v>
      </c>
      <c r="AJ82" s="4">
        <f>'VAB nominal'!AJ82/Ocupados!AJ82</f>
        <v>50310.176417187555</v>
      </c>
      <c r="AK82" s="4">
        <f>'VAB nominal'!AK82/Ocupados!AK82</f>
        <v>55137.495965994916</v>
      </c>
      <c r="AL82" s="4">
        <f>'VAB nominal'!AL82/Ocupados!AL82</f>
        <v>69198.460162421543</v>
      </c>
      <c r="AM82" s="4">
        <f>'VAB nominal'!AM82/Ocupados!AM82</f>
        <v>78980.607383658658</v>
      </c>
      <c r="AN82" s="4">
        <f>'VAB nominal'!AN82/Ocupados!AN82</f>
        <v>85560.525754705566</v>
      </c>
      <c r="AO82" s="4">
        <f>'VAB nominal'!AO82/Ocupados!AO82</f>
        <v>86843.230383251168</v>
      </c>
      <c r="AP82" s="4">
        <f>'VAB nominal'!AP82/Ocupados!AP82</f>
        <v>88777.990490839817</v>
      </c>
      <c r="AQ82" s="4">
        <f>'VAB nominal'!AQ82/Ocupados!AQ82</f>
        <v>89878.90862699943</v>
      </c>
      <c r="AR82" s="4">
        <f>'VAB nominal'!AR82/Ocupados!AR82</f>
        <v>99557.84157100787</v>
      </c>
      <c r="AS82" s="4">
        <f>'VAB nominal'!AS82/Ocupados!AS82</f>
        <v>99163.621110041116</v>
      </c>
      <c r="AT82" s="4">
        <f>'VAB nominal'!AT82/Ocupados!AT82</f>
        <v>98947.847085563364</v>
      </c>
      <c r="AU82" s="4">
        <f>'VAB nominal'!AU82/Ocupados!AU82</f>
        <v>88638.629621032611</v>
      </c>
      <c r="AV82" s="4">
        <f>'VAB nominal'!AV82/Ocupados!AV82</f>
        <v>95212.051134498368</v>
      </c>
      <c r="AW82" s="4">
        <f>'VAB nominal'!AW82/Ocupados!AW82</f>
        <v>99128.651267861467</v>
      </c>
      <c r="AX82" s="4">
        <f>'VAB nominal'!AX82/Ocupados!AX82</f>
        <v>105663.36279109734</v>
      </c>
      <c r="AY82" s="4">
        <f>'VAB nominal'!AY82/Ocupados!AY82</f>
        <v>110350.07996003701</v>
      </c>
      <c r="AZ82" s="4">
        <f>'VAB nominal'!AZ82/Ocupados!AZ82</f>
        <v>120268.64889346076</v>
      </c>
      <c r="BA82" s="4">
        <f>'VAB nominal'!BA82/Ocupados!BA82</f>
        <v>152141.56861943056</v>
      </c>
      <c r="BB82" s="4">
        <f>'VAB nominal'!BB82/Ocupados!BB82</f>
        <v>163715.65318866749</v>
      </c>
      <c r="BC82" s="4">
        <f>'VAB nominal'!BC82/Ocupados!BC82</f>
        <v>163292.9741291519</v>
      </c>
      <c r="BD82" s="4">
        <f>'VAB nominal'!BD82/Ocupados!BD82</f>
        <v>188402.68518448493</v>
      </c>
      <c r="BE82" s="4">
        <f>'VAB nominal'!BE82/Ocupados!BE82</f>
        <v>168976.38435858444</v>
      </c>
      <c r="BF82" s="4">
        <f>'VAB nominal'!BF82/Ocupados!BF82</f>
        <v>182589.82538220013</v>
      </c>
      <c r="BG82" s="4">
        <f>'VAB nominal'!BG82/Ocupados!BG82</f>
        <v>189619.2878576105</v>
      </c>
      <c r="BH82" s="4">
        <f>'VAB nominal'!BH82/Ocupados!BH82</f>
        <v>180403.40346077713</v>
      </c>
      <c r="BI82" s="4">
        <f>'VAB nominal'!BI82/Ocupados!BI82</f>
        <v>166187.1639956928</v>
      </c>
      <c r="BJ82" s="4">
        <f>'VAB nominal'!BJ82/Ocupados!BJ82</f>
        <v>179964.65987790097</v>
      </c>
      <c r="BK82" s="4">
        <f>'VAB nominal'!BK82/Ocupados!BK82</f>
        <v>175737.09852561424</v>
      </c>
      <c r="BL82" s="4">
        <f>'VAB nominal'!BL82/Ocupados!BL82</f>
        <v>165121.2962962967</v>
      </c>
      <c r="BM82" s="4">
        <f>'VAB nominal'!BM82/Ocupados!BM82</f>
        <v>154721.40350877185</v>
      </c>
      <c r="BN82" s="4">
        <f>'VAB nominal'!BN82/Ocupados!BN82</f>
        <v>174750.96153846144</v>
      </c>
      <c r="BO82" s="4">
        <f>'VAB nominal'!BO82/Ocupados!BO82</f>
        <v>182811.63636363635</v>
      </c>
      <c r="BP82" s="4">
        <f>'VAB nominal'!BP82/Ocupados!BP82</f>
        <v>178626.60194174739</v>
      </c>
      <c r="BR82" t="s">
        <v>19</v>
      </c>
      <c r="BS82" s="4">
        <f t="shared" si="295"/>
        <v>813.3443644044952</v>
      </c>
      <c r="BT82" s="4">
        <f t="shared" ref="BT82:CH82" si="344">D82*100/D$30</f>
        <v>858.91044457992382</v>
      </c>
      <c r="BU82" s="4">
        <f t="shared" si="344"/>
        <v>900.85901366933047</v>
      </c>
      <c r="BV82" s="4">
        <f t="shared" si="344"/>
        <v>905.86296221330849</v>
      </c>
      <c r="BW82" s="4">
        <f t="shared" si="344"/>
        <v>910.15432491494005</v>
      </c>
      <c r="BX82" s="4">
        <f t="shared" si="344"/>
        <v>954.56731398656063</v>
      </c>
      <c r="BY82" s="4">
        <f t="shared" si="344"/>
        <v>996.98352976097067</v>
      </c>
      <c r="BZ82" s="4">
        <f t="shared" si="344"/>
        <v>945.73782520903376</v>
      </c>
      <c r="CA82" s="4">
        <f t="shared" si="344"/>
        <v>894.18250088932689</v>
      </c>
      <c r="CB82" s="4">
        <f t="shared" si="344"/>
        <v>819.57576973003268</v>
      </c>
      <c r="CC82" s="4">
        <f t="shared" si="344"/>
        <v>752.27634497785948</v>
      </c>
      <c r="CD82" s="4">
        <f t="shared" si="344"/>
        <v>704.29646461472203</v>
      </c>
      <c r="CE82" s="4">
        <f t="shared" si="344"/>
        <v>657.90960176796318</v>
      </c>
      <c r="CF82" s="4">
        <f t="shared" si="344"/>
        <v>655.67488415737137</v>
      </c>
      <c r="CG82" s="4">
        <f t="shared" si="344"/>
        <v>652.95952747916954</v>
      </c>
      <c r="CH82" s="4">
        <f t="shared" si="344"/>
        <v>627.66463036724247</v>
      </c>
      <c r="CI82" s="4">
        <f t="shared" ref="CI82:CI85" si="345">S82*100/S$30</f>
        <v>603.13521386900788</v>
      </c>
      <c r="CJ82" s="4">
        <f t="shared" ref="CJ82:CX82" si="346">T82*100/T$30</f>
        <v>536.94785468244004</v>
      </c>
      <c r="CK82" s="4">
        <f t="shared" si="346"/>
        <v>473.20537806705636</v>
      </c>
      <c r="CL82" s="4">
        <f t="shared" si="346"/>
        <v>431.30655942797978</v>
      </c>
      <c r="CM82" s="4">
        <f t="shared" si="346"/>
        <v>392.25271147731104</v>
      </c>
      <c r="CN82" s="4">
        <f t="shared" si="346"/>
        <v>350.67546105624155</v>
      </c>
      <c r="CO82" s="4">
        <f t="shared" si="346"/>
        <v>312.90516476551551</v>
      </c>
      <c r="CP82" s="4">
        <f t="shared" si="346"/>
        <v>296.027706060772</v>
      </c>
      <c r="CQ82" s="4">
        <f t="shared" si="346"/>
        <v>279.67071012746294</v>
      </c>
      <c r="CR82" s="4">
        <f t="shared" si="346"/>
        <v>270.0388507275178</v>
      </c>
      <c r="CS82" s="4">
        <f t="shared" si="346"/>
        <v>260.25970072515412</v>
      </c>
      <c r="CT82" s="4">
        <f t="shared" si="346"/>
        <v>241.79359902301937</v>
      </c>
      <c r="CU82" s="4">
        <f t="shared" si="346"/>
        <v>225.12966247468805</v>
      </c>
      <c r="CV82" s="4">
        <f t="shared" si="346"/>
        <v>231.0804263274822</v>
      </c>
      <c r="CW82" s="4">
        <f t="shared" si="346"/>
        <v>236.10290672965306</v>
      </c>
      <c r="CX82" s="4">
        <f t="shared" si="346"/>
        <v>255.22749451884545</v>
      </c>
      <c r="CY82" s="4">
        <f t="shared" ref="CY82:CY85" si="347">AI82*100/AI$30</f>
        <v>272.54739443352076</v>
      </c>
      <c r="CZ82" s="4">
        <f t="shared" ref="CZ82:DN82" si="348">AJ82*100/AJ$30</f>
        <v>276.68560470723764</v>
      </c>
      <c r="DA82" s="4">
        <f t="shared" si="348"/>
        <v>280.86835776680982</v>
      </c>
      <c r="DB82" s="4">
        <f t="shared" si="348"/>
        <v>327.09841860188442</v>
      </c>
      <c r="DC82" s="4">
        <f t="shared" si="348"/>
        <v>343.83623335134706</v>
      </c>
      <c r="DD82" s="4">
        <f t="shared" si="348"/>
        <v>342.70546818639707</v>
      </c>
      <c r="DE82" s="4">
        <f t="shared" si="348"/>
        <v>323.07864835634297</v>
      </c>
      <c r="DF82" s="4">
        <f t="shared" si="348"/>
        <v>310.80098072241992</v>
      </c>
      <c r="DG82" s="4">
        <f t="shared" si="348"/>
        <v>297.76781688233376</v>
      </c>
      <c r="DH82" s="4">
        <f t="shared" si="348"/>
        <v>317.38735556516241</v>
      </c>
      <c r="DI82" s="4">
        <f t="shared" si="348"/>
        <v>308.22459495767384</v>
      </c>
      <c r="DJ82" s="4">
        <f t="shared" si="348"/>
        <v>301.67499725847068</v>
      </c>
      <c r="DK82" s="4">
        <f t="shared" si="348"/>
        <v>264.34124583886199</v>
      </c>
      <c r="DL82" s="4">
        <f t="shared" si="348"/>
        <v>273.91639102417207</v>
      </c>
      <c r="DM82" s="4">
        <f t="shared" si="348"/>
        <v>271.50245820928052</v>
      </c>
      <c r="DN82" s="4">
        <f t="shared" si="348"/>
        <v>277.65540675250605</v>
      </c>
      <c r="DO82" s="4">
        <f t="shared" ref="DO82:DO85" si="349">AY82*100/AY$30</f>
        <v>279.98884353865617</v>
      </c>
      <c r="DP82" s="4">
        <f t="shared" si="280"/>
        <v>295.00834156836538</v>
      </c>
      <c r="DQ82" s="4">
        <f t="shared" si="281"/>
        <v>361.52214095289855</v>
      </c>
      <c r="DR82" s="4">
        <f t="shared" si="282"/>
        <v>374.97263251799376</v>
      </c>
      <c r="DS82" s="4">
        <f t="shared" si="283"/>
        <v>357.84072347567138</v>
      </c>
      <c r="DT82" s="4">
        <f t="shared" si="284"/>
        <v>390.16115137924925</v>
      </c>
      <c r="DU82" s="4">
        <f t="shared" si="285"/>
        <v>335.67842029997252</v>
      </c>
      <c r="DV82" s="4">
        <f t="shared" si="286"/>
        <v>361.47325730376832</v>
      </c>
      <c r="DW82" s="4">
        <f t="shared" si="287"/>
        <v>367.55874188113859</v>
      </c>
      <c r="DX82" s="4">
        <f t="shared" si="288"/>
        <v>345.98533303612584</v>
      </c>
      <c r="DY82" s="4">
        <f t="shared" si="289"/>
        <v>316.41943608792968</v>
      </c>
      <c r="DZ82" s="4">
        <f t="shared" si="290"/>
        <v>342.73998652852799</v>
      </c>
      <c r="EA82" s="4">
        <f t="shared" si="291"/>
        <v>331.28797418033099</v>
      </c>
      <c r="EB82" s="4">
        <f t="shared" si="292"/>
        <v>308.54049212754848</v>
      </c>
      <c r="EC82" s="4">
        <f t="shared" si="293"/>
        <v>284.74009333137417</v>
      </c>
      <c r="ED82" s="4">
        <f t="shared" si="294"/>
        <v>317.92759796950241</v>
      </c>
    </row>
    <row r="83" spans="2:134" x14ac:dyDescent="0.2">
      <c r="B83" t="s">
        <v>20</v>
      </c>
      <c r="C83" s="4">
        <f>'VAB nominal'!C83/Ocupados!C83</f>
        <v>1180.159177656363</v>
      </c>
      <c r="D83" s="4">
        <f>'VAB nominal'!D83/Ocupados!D83</f>
        <v>1164.5710828165422</v>
      </c>
      <c r="E83" s="4">
        <f>'VAB nominal'!E83/Ocupados!E83</f>
        <v>1199.4921461429592</v>
      </c>
      <c r="F83" s="4">
        <f>'VAB nominal'!F83/Ocupados!F83</f>
        <v>1344.4585674222665</v>
      </c>
      <c r="G83" s="4">
        <f>'VAB nominal'!G83/Ocupados!G83</f>
        <v>1532.6251037805571</v>
      </c>
      <c r="H83" s="4">
        <f>'VAB nominal'!H83/Ocupados!H83</f>
        <v>1628.7098078647377</v>
      </c>
      <c r="I83" s="4">
        <f>'VAB nominal'!I83/Ocupados!I83</f>
        <v>1693.5363322770756</v>
      </c>
      <c r="J83" s="4">
        <f>'VAB nominal'!J83/Ocupados!J83</f>
        <v>1804.43109974503</v>
      </c>
      <c r="K83" s="4">
        <f>'VAB nominal'!K83/Ocupados!K83</f>
        <v>1976.9754841090946</v>
      </c>
      <c r="L83" s="4">
        <f>'VAB nominal'!L83/Ocupados!L83</f>
        <v>2299.8381697781242</v>
      </c>
      <c r="M83" s="4">
        <f>'VAB nominal'!M83/Ocupados!M83</f>
        <v>2564.9526035819922</v>
      </c>
      <c r="N83" s="4">
        <f>'VAB nominal'!N83/Ocupados!N83</f>
        <v>2878.6848999553067</v>
      </c>
      <c r="O83" s="4">
        <f>'VAB nominal'!O83/Ocupados!O83</f>
        <v>3208.8724220784734</v>
      </c>
      <c r="P83" s="4">
        <f>'VAB nominal'!P83/Ocupados!P83</f>
        <v>3461.8530186339717</v>
      </c>
      <c r="Q83" s="4">
        <f>'VAB nominal'!Q83/Ocupados!Q83</f>
        <v>3725.8521263302137</v>
      </c>
      <c r="R83" s="4">
        <f>'VAB nominal'!R83/Ocupados!R83</f>
        <v>4122.834757967792</v>
      </c>
      <c r="S83" s="4">
        <f>'VAB nominal'!S83/Ocupados!S83</f>
        <v>4432.9472183921707</v>
      </c>
      <c r="T83" s="4">
        <f>'VAB nominal'!T83/Ocupados!T83</f>
        <v>4668.7151484506503</v>
      </c>
      <c r="U83" s="4">
        <f>'VAB nominal'!U83/Ocupados!U83</f>
        <v>4945.866468889647</v>
      </c>
      <c r="V83" s="4">
        <f>'VAB nominal'!V83/Ocupados!V83</f>
        <v>5609.9899104081642</v>
      </c>
      <c r="W83" s="4">
        <f>'VAB nominal'!W83/Ocupados!W83</f>
        <v>6679.1380688265426</v>
      </c>
      <c r="X83" s="4">
        <f>'VAB nominal'!X83/Ocupados!X83</f>
        <v>7676.7109928627424</v>
      </c>
      <c r="Y83" s="4">
        <f>'VAB nominal'!Y83/Ocupados!Y83</f>
        <v>8935.3245138274979</v>
      </c>
      <c r="Z83" s="4">
        <f>'VAB nominal'!Z83/Ocupados!Z83</f>
        <v>12335.537087415789</v>
      </c>
      <c r="AA83" s="4">
        <f>'VAB nominal'!AA83/Ocupados!AA83</f>
        <v>16472.81305325295</v>
      </c>
      <c r="AB83" s="4">
        <f>'VAB nominal'!AB83/Ocupados!AB83</f>
        <v>20434.026898784938</v>
      </c>
      <c r="AC83" s="4">
        <f>'VAB nominal'!AC83/Ocupados!AC83</f>
        <v>23880.744916262647</v>
      </c>
      <c r="AD83" s="4">
        <f>'VAB nominal'!AD83/Ocupados!AD83</f>
        <v>27100.431366745295</v>
      </c>
      <c r="AE83" s="4">
        <f>'VAB nominal'!AE83/Ocupados!AE83</f>
        <v>29967.087642386465</v>
      </c>
      <c r="AF83" s="4">
        <f>'VAB nominal'!AF83/Ocupados!AF83</f>
        <v>33174.631598524349</v>
      </c>
      <c r="AG83" s="4">
        <f>'VAB nominal'!AG83/Ocupados!AG83</f>
        <v>35569.801280291002</v>
      </c>
      <c r="AH83" s="4">
        <f>'VAB nominal'!AH83/Ocupados!AH83</f>
        <v>43365.992757966356</v>
      </c>
      <c r="AI83" s="4">
        <f>'VAB nominal'!AI83/Ocupados!AI83</f>
        <v>50982.388225237824</v>
      </c>
      <c r="AJ83" s="4">
        <f>'VAB nominal'!AJ83/Ocupados!AJ83</f>
        <v>59542.036710485583</v>
      </c>
      <c r="AK83" s="4">
        <f>'VAB nominal'!AK83/Ocupados!AK83</f>
        <v>69516.422524264635</v>
      </c>
      <c r="AL83" s="4">
        <f>'VAB nominal'!AL83/Ocupados!AL83</f>
        <v>75010.311005269934</v>
      </c>
      <c r="AM83" s="4">
        <f>'VAB nominal'!AM83/Ocupados!AM83</f>
        <v>76374.281645079973</v>
      </c>
      <c r="AN83" s="4">
        <f>'VAB nominal'!AN83/Ocupados!AN83</f>
        <v>98511.366565641161</v>
      </c>
      <c r="AO83" s="4">
        <f>'VAB nominal'!AO83/Ocupados!AO83</f>
        <v>98502.224897934779</v>
      </c>
      <c r="AP83" s="4">
        <f>'VAB nominal'!AP83/Ocupados!AP83</f>
        <v>96794.482819242752</v>
      </c>
      <c r="AQ83" s="4">
        <f>'VAB nominal'!AQ83/Ocupados!AQ83</f>
        <v>66110.991654407626</v>
      </c>
      <c r="AR83" s="4">
        <f>'VAB nominal'!AR83/Ocupados!AR83</f>
        <v>63965.504240668422</v>
      </c>
      <c r="AS83" s="4">
        <f>'VAB nominal'!AS83/Ocupados!AS83</f>
        <v>60255.726874797758</v>
      </c>
      <c r="AT83" s="4">
        <f>'VAB nominal'!AT83/Ocupados!AT83</f>
        <v>63169.350226237766</v>
      </c>
      <c r="AU83" s="4">
        <f>'VAB nominal'!AU83/Ocupados!AU83</f>
        <v>64936.74402667283</v>
      </c>
      <c r="AV83" s="4">
        <f>'VAB nominal'!AV83/Ocupados!AV83</f>
        <v>57586.943940784491</v>
      </c>
      <c r="AW83" s="4">
        <f>'VAB nominal'!AW83/Ocupados!AW83</f>
        <v>61774.358486291982</v>
      </c>
      <c r="AX83" s="4">
        <f>'VAB nominal'!AX83/Ocupados!AX83</f>
        <v>67201.284094426257</v>
      </c>
      <c r="AY83" s="4">
        <f>'VAB nominal'!AY83/Ocupados!AY83</f>
        <v>74817.783670245888</v>
      </c>
      <c r="AZ83" s="4">
        <f>'VAB nominal'!AZ83/Ocupados!AZ83</f>
        <v>89514.872652333012</v>
      </c>
      <c r="BA83" s="4">
        <f>'VAB nominal'!BA83/Ocupados!BA83</f>
        <v>99356.687706571785</v>
      </c>
      <c r="BB83" s="4">
        <f>'VAB nominal'!BB83/Ocupados!BB83</f>
        <v>106888.24731714769</v>
      </c>
      <c r="BC83" s="4">
        <f>'VAB nominal'!BC83/Ocupados!BC83</f>
        <v>123433.24969303291</v>
      </c>
      <c r="BD83" s="4">
        <f>'VAB nominal'!BD83/Ocupados!BD83</f>
        <v>149104.0752261118</v>
      </c>
      <c r="BE83" s="4">
        <f>'VAB nominal'!BE83/Ocupados!BE83</f>
        <v>152027.19808775958</v>
      </c>
      <c r="BF83" s="4">
        <f>'VAB nominal'!BF83/Ocupados!BF83</f>
        <v>152381.90929792932</v>
      </c>
      <c r="BG83" s="4">
        <f>'VAB nominal'!BG83/Ocupados!BG83</f>
        <v>151627.59790842095</v>
      </c>
      <c r="BH83" s="4">
        <f>'VAB nominal'!BH83/Ocupados!BH83</f>
        <v>165343.28755758918</v>
      </c>
      <c r="BI83" s="4">
        <f>'VAB nominal'!BI83/Ocupados!BI83</f>
        <v>150756.57486736466</v>
      </c>
      <c r="BJ83" s="4">
        <f>'VAB nominal'!BJ83/Ocupados!BJ83</f>
        <v>148132.11878610667</v>
      </c>
      <c r="BK83" s="4">
        <f>'VAB nominal'!BK83/Ocupados!BK83</f>
        <v>135414.2659617282</v>
      </c>
      <c r="BL83" s="4">
        <f>'VAB nominal'!BL83/Ocupados!BL83</f>
        <v>119273.52941176486</v>
      </c>
      <c r="BM83" s="4">
        <f>'VAB nominal'!BM83/Ocupados!BM83</f>
        <v>143786.42857142873</v>
      </c>
      <c r="BN83" s="4">
        <f>'VAB nominal'!BN83/Ocupados!BN83</f>
        <v>161212.14285714302</v>
      </c>
      <c r="BO83" s="4">
        <f>'VAB nominal'!BO83/Ocupados!BO83</f>
        <v>163623.12499999985</v>
      </c>
      <c r="BP83" s="4">
        <f>'VAB nominal'!BP83/Ocupados!BP83</f>
        <v>136800.58823529418</v>
      </c>
      <c r="BR83" t="s">
        <v>20</v>
      </c>
      <c r="BS83" s="4">
        <f t="shared" si="295"/>
        <v>616.26529061484791</v>
      </c>
      <c r="BT83" s="4">
        <f t="shared" ref="BT83:BT85" si="350">D83*100/D$30</f>
        <v>555.30458930425687</v>
      </c>
      <c r="BU83" s="4">
        <f t="shared" ref="BU83:BU85" si="351">E83*100/E$30</f>
        <v>505.7356969622025</v>
      </c>
      <c r="BV83" s="4">
        <f t="shared" ref="BV83:BV85" si="352">F83*100/F$30</f>
        <v>493.26949170131911</v>
      </c>
      <c r="BW83" s="4">
        <f t="shared" ref="BW83:BW85" si="353">G83*100/G$30</f>
        <v>480.93244637908464</v>
      </c>
      <c r="BX83" s="4">
        <f t="shared" ref="BX83:BX85" si="354">H83*100/H$30</f>
        <v>488.83507953612929</v>
      </c>
      <c r="BY83" s="4">
        <f t="shared" ref="BY83:BY85" si="355">I83*100/I$30</f>
        <v>495.81317204565465</v>
      </c>
      <c r="BZ83" s="4">
        <f t="shared" ref="BZ83:BZ85" si="356">J83*100/J$30</f>
        <v>469.38187177009399</v>
      </c>
      <c r="CA83" s="4">
        <f t="shared" ref="CA83:CA85" si="357">K83*100/K$30</f>
        <v>445.17026455054986</v>
      </c>
      <c r="CB83" s="4">
        <f t="shared" ref="CB83:CB85" si="358">L83*100/L$30</f>
        <v>439.53977809276176</v>
      </c>
      <c r="CC83" s="4">
        <f t="shared" ref="CC83:CC85" si="359">M83*100/M$30</f>
        <v>433.87563091950358</v>
      </c>
      <c r="CD83" s="4">
        <f t="shared" ref="CD83:CD85" si="360">N83*100/N$30</f>
        <v>420.8737886971054</v>
      </c>
      <c r="CE83" s="4">
        <f t="shared" ref="CE83:CE85" si="361">O83*100/O$30</f>
        <v>407.96390384292607</v>
      </c>
      <c r="CF83" s="4">
        <f t="shared" ref="CF83:CF85" si="362">P83*100/P$30</f>
        <v>389.82313707713195</v>
      </c>
      <c r="CG83" s="4">
        <f t="shared" ref="CG83:CG85" si="363">Q83*100/Q$30</f>
        <v>371.78559110110155</v>
      </c>
      <c r="CH83" s="4">
        <f t="shared" ref="CH83:CH85" si="364">R83*100/R$30</f>
        <v>362.08143410374311</v>
      </c>
      <c r="CI83" s="4">
        <f t="shared" si="345"/>
        <v>352.41935476860004</v>
      </c>
      <c r="CJ83" s="4">
        <f t="shared" ref="CJ83:CJ85" si="365">T83*100/T$30</f>
        <v>326.68373769870175</v>
      </c>
      <c r="CK83" s="4">
        <f t="shared" ref="CK83:CK85" si="366">U83*100/U$30</f>
        <v>300.84192179237363</v>
      </c>
      <c r="CL83" s="4">
        <f t="shared" ref="CL83:CL85" si="367">V83*100/V$30</f>
        <v>283.753615278219</v>
      </c>
      <c r="CM83" s="4">
        <f t="shared" ref="CM83:CM85" si="368">W83*100/W$30</f>
        <v>266.33210587359071</v>
      </c>
      <c r="CN83" s="4">
        <f t="shared" ref="CN83:CN85" si="369">X83*100/X$30</f>
        <v>255.19946782206529</v>
      </c>
      <c r="CO83" s="4">
        <f t="shared" ref="CO83:CO85" si="370">Y83*100/Y$30</f>
        <v>242.42621797133179</v>
      </c>
      <c r="CP83" s="4">
        <f t="shared" ref="CP83:CP85" si="371">Z83*100/Z$30</f>
        <v>254.51232004403826</v>
      </c>
      <c r="CQ83" s="4">
        <f t="shared" ref="CQ83:CQ85" si="372">AA83*100/AA$30</f>
        <v>267.02391413919628</v>
      </c>
      <c r="CR83" s="4">
        <f t="shared" ref="CR83:CR85" si="373">AB83*100/AB$30</f>
        <v>275.54367313921813</v>
      </c>
      <c r="CS83" s="4">
        <f t="shared" ref="CS83:CS85" si="374">AC83*100/AC$30</f>
        <v>282.93654029752258</v>
      </c>
      <c r="CT83" s="4">
        <f t="shared" ref="CT83:CT85" si="375">AD83*100/AD$30</f>
        <v>276.0410141481305</v>
      </c>
      <c r="CU83" s="4">
        <f t="shared" ref="CU83:CU85" si="376">AE83*100/AE$30</f>
        <v>268.98324431134051</v>
      </c>
      <c r="CV83" s="4">
        <f t="shared" ref="CV83:CV85" si="377">AF83*100/AF$30</f>
        <v>258.70929705813137</v>
      </c>
      <c r="CW83" s="4">
        <f t="shared" ref="CW83:CW85" si="378">AG83*100/AG$30</f>
        <v>248.62986268476965</v>
      </c>
      <c r="CX83" s="4">
        <f t="shared" ref="CX83:CX85" si="379">AH83*100/AH$30</f>
        <v>275.68077234522787</v>
      </c>
      <c r="CY83" s="4">
        <f t="shared" si="347"/>
        <v>302.85380725390036</v>
      </c>
      <c r="CZ83" s="4">
        <f t="shared" ref="CZ83:CZ85" si="380">AJ83*100/AJ$30</f>
        <v>327.4570992582141</v>
      </c>
      <c r="DA83" s="4">
        <f t="shared" ref="DA83:DA85" si="381">AK83*100/AK$30</f>
        <v>354.11407591406686</v>
      </c>
      <c r="DB83" s="4">
        <f t="shared" ref="DB83:DB85" si="382">AL83*100/AL$30</f>
        <v>354.57081055083285</v>
      </c>
      <c r="DC83" s="4">
        <f t="shared" ref="DC83:DC85" si="383">AM83*100/AM$30</f>
        <v>332.48978699539032</v>
      </c>
      <c r="DD83" s="4">
        <f t="shared" ref="DD83:DD85" si="384">AN83*100/AN$30</f>
        <v>394.57896854617115</v>
      </c>
      <c r="DE83" s="4">
        <f t="shared" ref="DE83:DE85" si="385">AO83*100/AO$30</f>
        <v>366.45303888021812</v>
      </c>
      <c r="DF83" s="4">
        <f t="shared" ref="DF83:DF85" si="386">AP83*100/AP$30</f>
        <v>338.86574839564707</v>
      </c>
      <c r="DG83" s="4">
        <f t="shared" ref="DG83:DG85" si="387">AQ83*100/AQ$30</f>
        <v>219.02497435249893</v>
      </c>
      <c r="DH83" s="4">
        <f t="shared" ref="DH83:DH85" si="388">AR83*100/AR$30</f>
        <v>203.92007217088977</v>
      </c>
      <c r="DI83" s="4">
        <f t="shared" ref="DI83:DI85" si="389">AS83*100/AS$30</f>
        <v>187.28941926450247</v>
      </c>
      <c r="DJ83" s="4">
        <f t="shared" ref="DJ83:DJ85" si="390">AT83*100/AT$30</f>
        <v>192.59250319858691</v>
      </c>
      <c r="DK83" s="4">
        <f t="shared" ref="DK83:DK85" si="391">AU83*100/AU$30</f>
        <v>193.65664710882299</v>
      </c>
      <c r="DL83" s="4">
        <f t="shared" ref="DL83:DL85" si="392">AV83*100/AV$30</f>
        <v>165.6723877536084</v>
      </c>
      <c r="DM83" s="4">
        <f t="shared" ref="DM83:DM85" si="393">AW83*100/AW$30</f>
        <v>169.19316432551142</v>
      </c>
      <c r="DN83" s="4">
        <f t="shared" ref="DN83:DN85" si="394">AX83*100/AX$30</f>
        <v>176.58722358115915</v>
      </c>
      <c r="DO83" s="4">
        <f t="shared" si="349"/>
        <v>189.83352557192362</v>
      </c>
      <c r="DP83" s="4">
        <f t="shared" si="280"/>
        <v>219.5720528153702</v>
      </c>
      <c r="DQ83" s="4">
        <f t="shared" si="281"/>
        <v>236.09354618604169</v>
      </c>
      <c r="DR83" s="4">
        <f t="shared" si="282"/>
        <v>244.81573203972428</v>
      </c>
      <c r="DS83" s="4">
        <f t="shared" si="283"/>
        <v>270.49200130419285</v>
      </c>
      <c r="DT83" s="4">
        <f t="shared" si="284"/>
        <v>308.77807080399663</v>
      </c>
      <c r="DU83" s="4">
        <f t="shared" si="285"/>
        <v>302.00817641141322</v>
      </c>
      <c r="DV83" s="4">
        <f t="shared" si="286"/>
        <v>301.67061605317457</v>
      </c>
      <c r="DW83" s="4">
        <f t="shared" si="287"/>
        <v>293.91550696851493</v>
      </c>
      <c r="DX83" s="4">
        <f t="shared" si="288"/>
        <v>317.1024011381142</v>
      </c>
      <c r="DY83" s="4">
        <f t="shared" si="289"/>
        <v>287.03968019645373</v>
      </c>
      <c r="DZ83" s="4">
        <f t="shared" si="290"/>
        <v>282.11539105310192</v>
      </c>
      <c r="EA83" s="4">
        <f t="shared" si="291"/>
        <v>255.27403275659998</v>
      </c>
      <c r="EB83" s="4">
        <f t="shared" si="292"/>
        <v>222.87078825047303</v>
      </c>
      <c r="EC83" s="4">
        <f t="shared" si="293"/>
        <v>264.61601409201552</v>
      </c>
      <c r="ED83" s="4">
        <f t="shared" si="294"/>
        <v>293.29617926484002</v>
      </c>
    </row>
    <row r="84" spans="2:134" x14ac:dyDescent="0.2">
      <c r="B84" t="s">
        <v>21</v>
      </c>
      <c r="C84" s="4">
        <f>'VAB nominal'!C84/Ocupados!C84</f>
        <v>486.61705372779539</v>
      </c>
      <c r="D84" s="4">
        <f>'VAB nominal'!D84/Ocupados!D84</f>
        <v>520.26127248025557</v>
      </c>
      <c r="E84" s="4">
        <f>'VAB nominal'!E84/Ocupados!E84</f>
        <v>574.35399746347957</v>
      </c>
      <c r="F84" s="4">
        <f>'VAB nominal'!F84/Ocupados!F84</f>
        <v>651.66824948301667</v>
      </c>
      <c r="G84" s="4">
        <f>'VAB nominal'!G84/Ocupados!G84</f>
        <v>752.26594436612402</v>
      </c>
      <c r="H84" s="4">
        <f>'VAB nominal'!H84/Ocupados!H84</f>
        <v>811.62106333935628</v>
      </c>
      <c r="I84" s="4">
        <f>'VAB nominal'!I84/Ocupados!I84</f>
        <v>857.58109738007909</v>
      </c>
      <c r="J84" s="4">
        <f>'VAB nominal'!J84/Ocupados!J84</f>
        <v>968.52624678671521</v>
      </c>
      <c r="K84" s="4">
        <f>'VAB nominal'!K84/Ocupados!K84</f>
        <v>1122.593615727294</v>
      </c>
      <c r="L84" s="4">
        <f>'VAB nominal'!L84/Ocupados!L84</f>
        <v>1328.0203510843119</v>
      </c>
      <c r="M84" s="4">
        <f>'VAB nominal'!M84/Ocupados!M84</f>
        <v>1505.564354496536</v>
      </c>
      <c r="N84" s="4">
        <f>'VAB nominal'!N84/Ocupados!N84</f>
        <v>1847.9856448456921</v>
      </c>
      <c r="O84" s="4">
        <f>'VAB nominal'!O84/Ocupados!O84</f>
        <v>2254.7017009638894</v>
      </c>
      <c r="P84" s="4">
        <f>'VAB nominal'!P84/Ocupados!P84</f>
        <v>2619.9181552454943</v>
      </c>
      <c r="Q84" s="4">
        <f>'VAB nominal'!Q84/Ocupados!Q84</f>
        <v>3042.7875772707657</v>
      </c>
      <c r="R84" s="4">
        <f>'VAB nominal'!R84/Ocupados!R84</f>
        <v>3461.0551010056392</v>
      </c>
      <c r="S84" s="4">
        <f>'VAB nominal'!S84/Ocupados!S84</f>
        <v>3827.3565274097659</v>
      </c>
      <c r="T84" s="4">
        <f>'VAB nominal'!T84/Ocupados!T84</f>
        <v>4136.7677620630775</v>
      </c>
      <c r="U84" s="4">
        <f>'VAB nominal'!U84/Ocupados!U84</f>
        <v>4507.4129258917392</v>
      </c>
      <c r="V84" s="4">
        <f>'VAB nominal'!V84/Ocupados!V84</f>
        <v>5336.6404471531696</v>
      </c>
      <c r="W84" s="4">
        <f>'VAB nominal'!W84/Ocupados!W84</f>
        <v>6663.1728215511375</v>
      </c>
      <c r="X84" s="4">
        <f>'VAB nominal'!X84/Ocupados!X84</f>
        <v>7698.3966139058321</v>
      </c>
      <c r="Y84" s="4">
        <f>'VAB nominal'!Y84/Ocupados!Y84</f>
        <v>9071.7509496594557</v>
      </c>
      <c r="Z84" s="4">
        <f>'VAB nominal'!Z84/Ocupados!Z84</f>
        <v>11632.384181215373</v>
      </c>
      <c r="AA84" s="4">
        <f>'VAB nominal'!AA84/Ocupados!AA84</f>
        <v>14410.324669599715</v>
      </c>
      <c r="AB84" s="4">
        <f>'VAB nominal'!AB84/Ocupados!AB84</f>
        <v>18019.051154424978</v>
      </c>
      <c r="AC84" s="4">
        <f>'VAB nominal'!AC84/Ocupados!AC84</f>
        <v>21311.634599717505</v>
      </c>
      <c r="AD84" s="4">
        <f>'VAB nominal'!AD84/Ocupados!AD84</f>
        <v>24390.202154305014</v>
      </c>
      <c r="AE84" s="4">
        <f>'VAB nominal'!AE84/Ocupados!AE84</f>
        <v>27228.233277779258</v>
      </c>
      <c r="AF84" s="4">
        <f>'VAB nominal'!AF84/Ocupados!AF84</f>
        <v>30809.508114685312</v>
      </c>
      <c r="AG84" s="4">
        <f>'VAB nominal'!AG84/Ocupados!AG84</f>
        <v>33781.865636733273</v>
      </c>
      <c r="AH84" s="4">
        <f>'VAB nominal'!AH84/Ocupados!AH84</f>
        <v>40840.733201380695</v>
      </c>
      <c r="AI84" s="4">
        <f>'VAB nominal'!AI84/Ocupados!AI84</f>
        <v>47538.086862744625</v>
      </c>
      <c r="AJ84" s="4">
        <f>'VAB nominal'!AJ84/Ocupados!AJ84</f>
        <v>53228.321593841029</v>
      </c>
      <c r="AK84" s="4">
        <f>'VAB nominal'!AK84/Ocupados!AK84</f>
        <v>59433.659273871919</v>
      </c>
      <c r="AL84" s="4">
        <f>'VAB nominal'!AL84/Ocupados!AL84</f>
        <v>64962.014198657809</v>
      </c>
      <c r="AM84" s="4">
        <f>'VAB nominal'!AM84/Ocupados!AM84</f>
        <v>74021.425860654563</v>
      </c>
      <c r="AN84" s="4">
        <f>'VAB nominal'!AN84/Ocupados!AN84</f>
        <v>77799.740188463024</v>
      </c>
      <c r="AO84" s="4">
        <f>'VAB nominal'!AO84/Ocupados!AO84</f>
        <v>83682.517020994826</v>
      </c>
      <c r="AP84" s="4">
        <f>'VAB nominal'!AP84/Ocupados!AP84</f>
        <v>90678.673027948214</v>
      </c>
      <c r="AQ84" s="4">
        <f>'VAB nominal'!AQ84/Ocupados!AQ84</f>
        <v>106547.13843305994</v>
      </c>
      <c r="AR84" s="4">
        <f>'VAB nominal'!AR84/Ocupados!AR84</f>
        <v>114824.7000293336</v>
      </c>
      <c r="AS84" s="4">
        <f>'VAB nominal'!AS84/Ocupados!AS84</f>
        <v>120915.44535695073</v>
      </c>
      <c r="AT84" s="4">
        <f>'VAB nominal'!AT84/Ocupados!AT84</f>
        <v>129891.71600810709</v>
      </c>
      <c r="AU84" s="4">
        <f>'VAB nominal'!AU84/Ocupados!AU84</f>
        <v>135660.73554337947</v>
      </c>
      <c r="AV84" s="4">
        <f>'VAB nominal'!AV84/Ocupados!AV84</f>
        <v>129176.74630600482</v>
      </c>
      <c r="AW84" s="4">
        <f>'VAB nominal'!AW84/Ocupados!AW84</f>
        <v>134379.77803956193</v>
      </c>
      <c r="AX84" s="4">
        <f>'VAB nominal'!AX84/Ocupados!AX84</f>
        <v>138702.42240401916</v>
      </c>
      <c r="AY84" s="4">
        <f>'VAB nominal'!AY84/Ocupados!AY84</f>
        <v>116991.91019403258</v>
      </c>
      <c r="AZ84" s="4">
        <f>'VAB nominal'!AZ84/Ocupados!AZ84</f>
        <v>93020.807507993362</v>
      </c>
      <c r="BA84" s="4">
        <f>'VAB nominal'!BA84/Ocupados!BA84</f>
        <v>75690.119580083949</v>
      </c>
      <c r="BB84" s="4">
        <f>'VAB nominal'!BB84/Ocupados!BB84</f>
        <v>83684.865684839504</v>
      </c>
      <c r="BC84" s="4">
        <f>'VAB nominal'!BC84/Ocupados!BC84</f>
        <v>100064.98691041324</v>
      </c>
      <c r="BD84" s="4">
        <f>'VAB nominal'!BD84/Ocupados!BD84</f>
        <v>109721.72800691205</v>
      </c>
      <c r="BE84" s="4">
        <f>'VAB nominal'!BE84/Ocupados!BE84</f>
        <v>107463.52663482752</v>
      </c>
      <c r="BF84" s="4">
        <f>'VAB nominal'!BF84/Ocupados!BF84</f>
        <v>116476.12442805154</v>
      </c>
      <c r="BG84" s="4">
        <f>'VAB nominal'!BG84/Ocupados!BG84</f>
        <v>126055.09042450288</v>
      </c>
      <c r="BH84" s="4">
        <f>'VAB nominal'!BH84/Ocupados!BH84</f>
        <v>136721.41764324726</v>
      </c>
      <c r="BI84" s="4">
        <f>'VAB nominal'!BI84/Ocupados!BI84</f>
        <v>133460.39950383452</v>
      </c>
      <c r="BJ84" s="4">
        <f>'VAB nominal'!BJ84/Ocupados!BJ84</f>
        <v>128783.56677233573</v>
      </c>
      <c r="BK84" s="4">
        <f>'VAB nominal'!BK84/Ocupados!BK84</f>
        <v>131389.99944269177</v>
      </c>
      <c r="BL84" s="4">
        <f>'VAB nominal'!BL84/Ocupados!BL84</f>
        <v>129900.00000000022</v>
      </c>
      <c r="BM84" s="4">
        <f>'VAB nominal'!BM84/Ocupados!BM84</f>
        <v>125201.11111111112</v>
      </c>
      <c r="BN84" s="4">
        <f>'VAB nominal'!BN84/Ocupados!BN84</f>
        <v>132011.11111111112</v>
      </c>
      <c r="BO84" s="4">
        <f>'VAB nominal'!BO84/Ocupados!BO84</f>
        <v>130352.22222222223</v>
      </c>
      <c r="BP84" s="4">
        <f>'VAB nominal'!BP84/Ocupados!BP84</f>
        <v>121716.66666666667</v>
      </c>
      <c r="BR84" t="s">
        <v>21</v>
      </c>
      <c r="BS84" s="4">
        <f t="shared" si="295"/>
        <v>254.10572210202398</v>
      </c>
      <c r="BT84" s="4">
        <f t="shared" si="350"/>
        <v>248.07714746517544</v>
      </c>
      <c r="BU84" s="4">
        <f t="shared" si="351"/>
        <v>242.16191839542122</v>
      </c>
      <c r="BV84" s="4">
        <f t="shared" si="352"/>
        <v>239.09109136526922</v>
      </c>
      <c r="BW84" s="4">
        <f t="shared" si="353"/>
        <v>236.05844642583497</v>
      </c>
      <c r="BX84" s="4">
        <f t="shared" si="354"/>
        <v>243.59701472592934</v>
      </c>
      <c r="BY84" s="4">
        <f t="shared" si="355"/>
        <v>251.07226581120938</v>
      </c>
      <c r="BZ84" s="4">
        <f t="shared" si="356"/>
        <v>251.94016143894305</v>
      </c>
      <c r="CA84" s="4">
        <f t="shared" si="357"/>
        <v>252.78274865471252</v>
      </c>
      <c r="CB84" s="4">
        <f t="shared" si="358"/>
        <v>253.80819315412262</v>
      </c>
      <c r="CC84" s="4">
        <f t="shared" si="359"/>
        <v>254.67436836254132</v>
      </c>
      <c r="CD84" s="4">
        <f t="shared" si="360"/>
        <v>270.18195698186526</v>
      </c>
      <c r="CE84" s="4">
        <f t="shared" si="361"/>
        <v>286.65424701762083</v>
      </c>
      <c r="CF84" s="4">
        <f t="shared" si="362"/>
        <v>295.01677531246901</v>
      </c>
      <c r="CG84" s="4">
        <f t="shared" si="363"/>
        <v>303.62573168595986</v>
      </c>
      <c r="CH84" s="4">
        <f t="shared" si="364"/>
        <v>303.96168366008214</v>
      </c>
      <c r="CI84" s="4">
        <f t="shared" si="345"/>
        <v>304.27488788110622</v>
      </c>
      <c r="CJ84" s="4">
        <f t="shared" si="365"/>
        <v>289.46181369637372</v>
      </c>
      <c r="CK84" s="4">
        <f t="shared" si="366"/>
        <v>274.17213454237969</v>
      </c>
      <c r="CL84" s="4">
        <f t="shared" si="367"/>
        <v>269.92758356128815</v>
      </c>
      <c r="CM84" s="4">
        <f t="shared" si="368"/>
        <v>265.69548811186229</v>
      </c>
      <c r="CN84" s="4">
        <f t="shared" si="369"/>
        <v>255.92037016614634</v>
      </c>
      <c r="CO84" s="4">
        <f t="shared" si="370"/>
        <v>246.12763304796039</v>
      </c>
      <c r="CP84" s="4">
        <f t="shared" si="371"/>
        <v>240.00455469628179</v>
      </c>
      <c r="CQ84" s="4">
        <f t="shared" si="372"/>
        <v>233.59102570117957</v>
      </c>
      <c r="CR84" s="4">
        <f t="shared" si="373"/>
        <v>242.9788101076133</v>
      </c>
      <c r="CS84" s="4">
        <f t="shared" si="374"/>
        <v>252.49799295928841</v>
      </c>
      <c r="CT84" s="4">
        <f t="shared" si="375"/>
        <v>248.43501739289312</v>
      </c>
      <c r="CU84" s="4">
        <f t="shared" si="376"/>
        <v>244.39940948962433</v>
      </c>
      <c r="CV84" s="4">
        <f t="shared" si="377"/>
        <v>240.26510025846312</v>
      </c>
      <c r="CW84" s="4">
        <f t="shared" si="378"/>
        <v>236.13234575899259</v>
      </c>
      <c r="CX84" s="4">
        <f t="shared" si="379"/>
        <v>259.62751354363343</v>
      </c>
      <c r="CY84" s="4">
        <f t="shared" si="347"/>
        <v>282.39341264954396</v>
      </c>
      <c r="CZ84" s="4">
        <f t="shared" si="380"/>
        <v>292.73422191204708</v>
      </c>
      <c r="DA84" s="4">
        <f t="shared" si="381"/>
        <v>302.75285418510248</v>
      </c>
      <c r="DB84" s="4">
        <f t="shared" si="382"/>
        <v>307.07290398802047</v>
      </c>
      <c r="DC84" s="4">
        <f t="shared" si="383"/>
        <v>322.24680333984622</v>
      </c>
      <c r="DD84" s="4">
        <f t="shared" si="384"/>
        <v>311.62029628599987</v>
      </c>
      <c r="DE84" s="4">
        <f t="shared" si="385"/>
        <v>311.32000008389736</v>
      </c>
      <c r="DF84" s="4">
        <f t="shared" si="386"/>
        <v>317.45503983447225</v>
      </c>
      <c r="DG84" s="4">
        <f t="shared" si="387"/>
        <v>352.98947540559635</v>
      </c>
      <c r="DH84" s="4">
        <f t="shared" si="388"/>
        <v>366.0576336408443</v>
      </c>
      <c r="DI84" s="4">
        <f t="shared" si="389"/>
        <v>375.83454246709715</v>
      </c>
      <c r="DJ84" s="4">
        <f t="shared" si="390"/>
        <v>396.0175408036838</v>
      </c>
      <c r="DK84" s="4">
        <f t="shared" si="391"/>
        <v>404.5722276875556</v>
      </c>
      <c r="DL84" s="4">
        <f t="shared" si="392"/>
        <v>371.62972261150333</v>
      </c>
      <c r="DM84" s="4">
        <f t="shared" si="393"/>
        <v>368.05141202589112</v>
      </c>
      <c r="DN84" s="4">
        <f t="shared" si="394"/>
        <v>364.47332824609509</v>
      </c>
      <c r="DO84" s="4">
        <f t="shared" si="349"/>
        <v>296.84101407509775</v>
      </c>
      <c r="DP84" s="4">
        <f t="shared" si="280"/>
        <v>228.17180043813843</v>
      </c>
      <c r="DQ84" s="4">
        <f t="shared" si="281"/>
        <v>179.85652657506608</v>
      </c>
      <c r="DR84" s="4">
        <f t="shared" si="282"/>
        <v>191.6709476252519</v>
      </c>
      <c r="DS84" s="4">
        <f t="shared" si="283"/>
        <v>219.28271869361066</v>
      </c>
      <c r="DT84" s="4">
        <f t="shared" si="284"/>
        <v>227.22157961060196</v>
      </c>
      <c r="DU84" s="4">
        <f t="shared" si="285"/>
        <v>213.48064108231887</v>
      </c>
      <c r="DV84" s="4">
        <f t="shared" si="286"/>
        <v>230.58789835083132</v>
      </c>
      <c r="DW84" s="4">
        <f t="shared" si="287"/>
        <v>244.34566212977074</v>
      </c>
      <c r="DX84" s="4">
        <f t="shared" si="288"/>
        <v>262.21015961461495</v>
      </c>
      <c r="DY84" s="4">
        <f t="shared" si="289"/>
        <v>254.10785848760025</v>
      </c>
      <c r="DZ84" s="4">
        <f t="shared" si="290"/>
        <v>245.26636491071591</v>
      </c>
      <c r="EA84" s="4">
        <f t="shared" si="291"/>
        <v>247.6877512381362</v>
      </c>
      <c r="EB84" s="4">
        <f t="shared" si="292"/>
        <v>242.72707897986331</v>
      </c>
      <c r="EC84" s="4">
        <f t="shared" si="293"/>
        <v>230.41269827253336</v>
      </c>
      <c r="ED84" s="4">
        <f t="shared" si="294"/>
        <v>240.17021189095635</v>
      </c>
    </row>
    <row r="85" spans="2:134" x14ac:dyDescent="0.2">
      <c r="B85" t="s">
        <v>22</v>
      </c>
      <c r="C85" s="4">
        <f>'VAB nominal'!C85/Ocupados!C85</f>
        <v>556.45891257020332</v>
      </c>
      <c r="D85" s="4">
        <f>'VAB nominal'!D85/Ocupados!D85</f>
        <v>620.82110128988882</v>
      </c>
      <c r="E85" s="4">
        <f>'VAB nominal'!E85/Ocupados!E85</f>
        <v>714.97843033121103</v>
      </c>
      <c r="F85" s="4">
        <f>'VAB nominal'!F85/Ocupados!F85</f>
        <v>807.65648500953557</v>
      </c>
      <c r="G85" s="4">
        <f>'VAB nominal'!G85/Ocupados!G85</f>
        <v>928.42867359357695</v>
      </c>
      <c r="H85" s="4">
        <f>'VAB nominal'!H85/Ocupados!H85</f>
        <v>1004.1582932392367</v>
      </c>
      <c r="I85" s="4">
        <f>'VAB nominal'!I85/Ocupados!I85</f>
        <v>1063.270094049808</v>
      </c>
      <c r="J85" s="4">
        <f>'VAB nominal'!J85/Ocupados!J85</f>
        <v>1158.2618959201993</v>
      </c>
      <c r="K85" s="4">
        <f>'VAB nominal'!K85/Ocupados!K85</f>
        <v>1291.8778712237859</v>
      </c>
      <c r="L85" s="4">
        <f>'VAB nominal'!L85/Ocupados!L85</f>
        <v>1553.5635615304432</v>
      </c>
      <c r="M85" s="4">
        <f>'VAB nominal'!M85/Ocupados!M85</f>
        <v>1789.0660538886007</v>
      </c>
      <c r="N85" s="4">
        <f>'VAB nominal'!N85/Ocupados!N85</f>
        <v>2107.2866564631677</v>
      </c>
      <c r="O85" s="4">
        <f>'VAB nominal'!O85/Ocupados!O85</f>
        <v>2466.5216601679672</v>
      </c>
      <c r="P85" s="4">
        <f>'VAB nominal'!P85/Ocupados!P85</f>
        <v>2862.6520374181423</v>
      </c>
      <c r="Q85" s="4">
        <f>'VAB nominal'!Q85/Ocupados!Q85</f>
        <v>3320.0611459795505</v>
      </c>
      <c r="R85" s="4">
        <f>'VAB nominal'!R85/Ocupados!R85</f>
        <v>3740.8061090808569</v>
      </c>
      <c r="S85" s="4">
        <f>'VAB nominal'!S85/Ocupados!S85</f>
        <v>4094.8841151882748</v>
      </c>
      <c r="T85" s="4">
        <f>'VAB nominal'!T85/Ocupados!T85</f>
        <v>4360.5609315605134</v>
      </c>
      <c r="U85" s="4">
        <f>'VAB nominal'!U85/Ocupados!U85</f>
        <v>4671.780007572047</v>
      </c>
      <c r="V85" s="4">
        <f>'VAB nominal'!V85/Ocupados!V85</f>
        <v>5438.2826249204754</v>
      </c>
      <c r="W85" s="4">
        <f>'VAB nominal'!W85/Ocupados!W85</f>
        <v>6674.9270812953018</v>
      </c>
      <c r="X85" s="4">
        <f>'VAB nominal'!X85/Ocupados!X85</f>
        <v>7670.5783217329881</v>
      </c>
      <c r="Y85" s="4">
        <f>'VAB nominal'!Y85/Ocupados!Y85</f>
        <v>8986.5414599673859</v>
      </c>
      <c r="Z85" s="4">
        <f>'VAB nominal'!Z85/Ocupados!Z85</f>
        <v>12295.421511206745</v>
      </c>
      <c r="AA85" s="4">
        <f>'VAB nominal'!AA85/Ocupados!AA85</f>
        <v>16234.72852540846</v>
      </c>
      <c r="AB85" s="4">
        <f>'VAB nominal'!AB85/Ocupados!AB85</f>
        <v>19837.006073924407</v>
      </c>
      <c r="AC85" s="4">
        <f>'VAB nominal'!AC85/Ocupados!AC85</f>
        <v>22920.145193174303</v>
      </c>
      <c r="AD85" s="4">
        <f>'VAB nominal'!AD85/Ocupados!AD85</f>
        <v>26538.941766657699</v>
      </c>
      <c r="AE85" s="4">
        <f>'VAB nominal'!AE85/Ocupados!AE85</f>
        <v>29963.231396962565</v>
      </c>
      <c r="AF85" s="4">
        <f>'VAB nominal'!AF85/Ocupados!AF85</f>
        <v>34487.273731853762</v>
      </c>
      <c r="AG85" s="4">
        <f>'VAB nominal'!AG85/Ocupados!AG85</f>
        <v>38454.551754294087</v>
      </c>
      <c r="AH85" s="4">
        <f>'VAB nominal'!AH85/Ocupados!AH85</f>
        <v>45091.480489988622</v>
      </c>
      <c r="AI85" s="4">
        <f>'VAB nominal'!AI85/Ocupados!AI85</f>
        <v>51394.589318027676</v>
      </c>
      <c r="AJ85" s="4">
        <f>'VAB nominal'!AJ85/Ocupados!AJ85</f>
        <v>55885.471606992316</v>
      </c>
      <c r="AK85" s="4">
        <f>'VAB nominal'!AK85/Ocupados!AK85</f>
        <v>60699.631930152587</v>
      </c>
      <c r="AL85" s="4">
        <f>'VAB nominal'!AL85/Ocupados!AL85</f>
        <v>65785.577718883404</v>
      </c>
      <c r="AM85" s="4">
        <f>'VAB nominal'!AM85/Ocupados!AM85</f>
        <v>74243.888575610981</v>
      </c>
      <c r="AN85" s="4">
        <f>'VAB nominal'!AN85/Ocupados!AN85</f>
        <v>80000.24559115275</v>
      </c>
      <c r="AO85" s="4">
        <f>'VAB nominal'!AO85/Ocupados!AO85</f>
        <v>86929.816980243151</v>
      </c>
      <c r="AP85" s="4">
        <f>'VAB nominal'!AP85/Ocupados!AP85</f>
        <v>91086.778306611945</v>
      </c>
      <c r="AQ85" s="4">
        <f>'VAB nominal'!AQ85/Ocupados!AQ85</f>
        <v>91320.017956678304</v>
      </c>
      <c r="AR85" s="4">
        <f>'VAB nominal'!AR85/Ocupados!AR85</f>
        <v>92987.952181366447</v>
      </c>
      <c r="AS85" s="4">
        <f>'VAB nominal'!AS85/Ocupados!AS85</f>
        <v>93198.526106476624</v>
      </c>
      <c r="AT85" s="4">
        <f>'VAB nominal'!AT85/Ocupados!AT85</f>
        <v>88750.206803392168</v>
      </c>
      <c r="AU85" s="4">
        <f>'VAB nominal'!AU85/Ocupados!AU85</f>
        <v>86158.307987415334</v>
      </c>
      <c r="AV85" s="4">
        <f>'VAB nominal'!AV85/Ocupados!AV85</f>
        <v>85241.420126687924</v>
      </c>
      <c r="AW85" s="4">
        <f>'VAB nominal'!AW85/Ocupados!AW85</f>
        <v>90926.922558830862</v>
      </c>
      <c r="AX85" s="4">
        <f>'VAB nominal'!AX85/Ocupados!AX85</f>
        <v>98201.669193333786</v>
      </c>
      <c r="AY85" s="4">
        <f>'VAB nominal'!AY85/Ocupados!AY85</f>
        <v>100248.03702459185</v>
      </c>
      <c r="AZ85" s="4">
        <f>'VAB nominal'!AZ85/Ocupados!AZ85</f>
        <v>103099.67941846416</v>
      </c>
      <c r="BA85" s="4">
        <f>'VAB nominal'!BA85/Ocupados!BA85</f>
        <v>113442.48271889923</v>
      </c>
      <c r="BB85" s="4">
        <f>'VAB nominal'!BB85/Ocupados!BB85</f>
        <v>117723.72695058415</v>
      </c>
      <c r="BC85" s="4">
        <f>'VAB nominal'!BC85/Ocupados!BC85</f>
        <v>128664.36230367341</v>
      </c>
      <c r="BD85" s="4">
        <f>'VAB nominal'!BD85/Ocupados!BD85</f>
        <v>146583.30909247711</v>
      </c>
      <c r="BE85" s="4">
        <f>'VAB nominal'!BE85/Ocupados!BE85</f>
        <v>146407.41169031407</v>
      </c>
      <c r="BF85" s="4">
        <f>'VAB nominal'!BF85/Ocupados!BF85</f>
        <v>150688.73139681906</v>
      </c>
      <c r="BG85" s="4">
        <f>'VAB nominal'!BG85/Ocupados!BG85</f>
        <v>152769.42643657155</v>
      </c>
      <c r="BH85" s="4">
        <f>'VAB nominal'!BH85/Ocupados!BH85</f>
        <v>157650.90636063021</v>
      </c>
      <c r="BI85" s="4">
        <f>'VAB nominal'!BI85/Ocupados!BI85</f>
        <v>155731.36157232136</v>
      </c>
      <c r="BJ85" s="4">
        <f>'VAB nominal'!BJ85/Ocupados!BJ85</f>
        <v>148132.01847242119</v>
      </c>
      <c r="BK85" s="4">
        <f>'VAB nominal'!BK85/Ocupados!BK85</f>
        <v>153792.44274196026</v>
      </c>
      <c r="BL85" s="4">
        <f>'VAB nominal'!BL85/Ocupados!BL85</f>
        <v>152576.48953301145</v>
      </c>
      <c r="BM85" s="4">
        <f>'VAB nominal'!BM85/Ocupados!BM85</f>
        <v>158455.02218636547</v>
      </c>
      <c r="BN85" s="4">
        <f>'VAB nominal'!BN85/Ocupados!BN85</f>
        <v>167002.38853503185</v>
      </c>
      <c r="BO85" s="4">
        <f>'VAB nominal'!BO85/Ocupados!BO85</f>
        <v>170639.8751463129</v>
      </c>
      <c r="BP85" s="4">
        <f>'VAB nominal'!BP85/Ocupados!BP85</f>
        <v>168320.36050798855</v>
      </c>
      <c r="BR85" t="s">
        <v>22</v>
      </c>
      <c r="BS85" s="4">
        <f t="shared" si="295"/>
        <v>290.57632221384239</v>
      </c>
      <c r="BT85" s="4">
        <f t="shared" si="350"/>
        <v>296.02727714088934</v>
      </c>
      <c r="BU85" s="4">
        <f t="shared" si="351"/>
        <v>301.45267389970979</v>
      </c>
      <c r="BV85" s="4">
        <f t="shared" si="352"/>
        <v>296.32174131908442</v>
      </c>
      <c r="BW85" s="4">
        <f t="shared" si="353"/>
        <v>291.33770037984425</v>
      </c>
      <c r="BX85" s="4">
        <f t="shared" si="354"/>
        <v>301.38444354676108</v>
      </c>
      <c r="BY85" s="4">
        <f t="shared" si="355"/>
        <v>311.29141313625246</v>
      </c>
      <c r="BZ85" s="4">
        <f t="shared" si="356"/>
        <v>301.29559215856028</v>
      </c>
      <c r="CA85" s="4">
        <f t="shared" si="357"/>
        <v>290.90174274915699</v>
      </c>
      <c r="CB85" s="4">
        <f t="shared" si="358"/>
        <v>296.91349246280646</v>
      </c>
      <c r="CC85" s="4">
        <f t="shared" si="359"/>
        <v>302.63021694964817</v>
      </c>
      <c r="CD85" s="4">
        <f t="shared" si="360"/>
        <v>308.09267071581144</v>
      </c>
      <c r="CE85" s="4">
        <f t="shared" si="361"/>
        <v>313.58423553139653</v>
      </c>
      <c r="CF85" s="4">
        <f t="shared" si="362"/>
        <v>322.3499067060111</v>
      </c>
      <c r="CG85" s="4">
        <f t="shared" si="363"/>
        <v>331.29358165526133</v>
      </c>
      <c r="CH85" s="4">
        <f t="shared" si="364"/>
        <v>328.53037295816387</v>
      </c>
      <c r="CI85" s="4">
        <f t="shared" si="345"/>
        <v>325.54333418169136</v>
      </c>
      <c r="CJ85" s="4">
        <f t="shared" si="365"/>
        <v>305.12128032867054</v>
      </c>
      <c r="CK85" s="4">
        <f t="shared" si="366"/>
        <v>284.17008111921257</v>
      </c>
      <c r="CL85" s="4">
        <f t="shared" si="367"/>
        <v>275.06865081217842</v>
      </c>
      <c r="CM85" s="4">
        <f t="shared" si="368"/>
        <v>266.16419181560212</v>
      </c>
      <c r="CN85" s="4">
        <f t="shared" si="369"/>
        <v>254.99559738717511</v>
      </c>
      <c r="CO85" s="4">
        <f t="shared" si="370"/>
        <v>243.81579599163985</v>
      </c>
      <c r="CP85" s="4">
        <f t="shared" si="371"/>
        <v>253.68463752818874</v>
      </c>
      <c r="CQ85" s="4">
        <f t="shared" si="372"/>
        <v>263.16456951387352</v>
      </c>
      <c r="CR85" s="4">
        <f t="shared" si="373"/>
        <v>267.49311551601869</v>
      </c>
      <c r="CS85" s="4">
        <f t="shared" si="374"/>
        <v>271.55545636507424</v>
      </c>
      <c r="CT85" s="4">
        <f t="shared" si="375"/>
        <v>270.32176353752948</v>
      </c>
      <c r="CU85" s="4">
        <f t="shared" si="376"/>
        <v>268.94863082412547</v>
      </c>
      <c r="CV85" s="4">
        <f t="shared" si="377"/>
        <v>268.94581536260722</v>
      </c>
      <c r="CW85" s="4">
        <f t="shared" si="378"/>
        <v>268.79402128041039</v>
      </c>
      <c r="CX85" s="4">
        <f t="shared" si="379"/>
        <v>286.64982344688241</v>
      </c>
      <c r="CY85" s="4">
        <f t="shared" si="347"/>
        <v>305.30243068350711</v>
      </c>
      <c r="CZ85" s="4">
        <f t="shared" si="380"/>
        <v>307.34747136858135</v>
      </c>
      <c r="DA85" s="4">
        <f t="shared" si="381"/>
        <v>309.20167190374769</v>
      </c>
      <c r="DB85" s="4">
        <f t="shared" si="382"/>
        <v>310.96585658337727</v>
      </c>
      <c r="DC85" s="4">
        <f t="shared" si="383"/>
        <v>323.21527831750961</v>
      </c>
      <c r="DD85" s="4">
        <f t="shared" si="384"/>
        <v>320.43423504600105</v>
      </c>
      <c r="DE85" s="4">
        <f t="shared" si="385"/>
        <v>323.40077226396932</v>
      </c>
      <c r="DF85" s="4">
        <f t="shared" si="386"/>
        <v>318.88376693389642</v>
      </c>
      <c r="DG85" s="4">
        <f t="shared" si="387"/>
        <v>302.54219593902758</v>
      </c>
      <c r="DH85" s="4">
        <f t="shared" si="388"/>
        <v>296.44274902458488</v>
      </c>
      <c r="DI85" s="4">
        <f t="shared" si="389"/>
        <v>289.68363234682437</v>
      </c>
      <c r="DJ85" s="4">
        <f t="shared" si="390"/>
        <v>270.58414288640307</v>
      </c>
      <c r="DK85" s="4">
        <f t="shared" si="391"/>
        <v>256.94434322975513</v>
      </c>
      <c r="DL85" s="4">
        <f t="shared" si="392"/>
        <v>245.23179459598353</v>
      </c>
      <c r="DM85" s="4">
        <f t="shared" si="393"/>
        <v>249.03882657920522</v>
      </c>
      <c r="DN85" s="4">
        <f t="shared" si="394"/>
        <v>258.048046961718</v>
      </c>
      <c r="DO85" s="4">
        <f t="shared" si="349"/>
        <v>254.3571510206493</v>
      </c>
      <c r="DP85" s="4">
        <f t="shared" si="280"/>
        <v>252.89438038348976</v>
      </c>
      <c r="DQ85" s="4">
        <f t="shared" si="281"/>
        <v>269.56452204155107</v>
      </c>
      <c r="DR85" s="4">
        <f t="shared" si="282"/>
        <v>269.6332021081638</v>
      </c>
      <c r="DS85" s="4">
        <f t="shared" si="283"/>
        <v>281.95547749572683</v>
      </c>
      <c r="DT85" s="4">
        <f t="shared" si="284"/>
        <v>303.55784256736786</v>
      </c>
      <c r="DU85" s="4">
        <f t="shared" si="285"/>
        <v>290.84424348978933</v>
      </c>
      <c r="DV85" s="4">
        <f t="shared" si="286"/>
        <v>298.31863009323428</v>
      </c>
      <c r="DW85" s="4">
        <f t="shared" si="287"/>
        <v>296.12883168876272</v>
      </c>
      <c r="DX85" s="4">
        <f t="shared" si="288"/>
        <v>302.34962475355263</v>
      </c>
      <c r="DY85" s="4">
        <f t="shared" si="289"/>
        <v>296.51164641811044</v>
      </c>
      <c r="DZ85" s="4">
        <f t="shared" si="290"/>
        <v>282.11520000719747</v>
      </c>
      <c r="EA85" s="4">
        <f t="shared" si="291"/>
        <v>289.91935810754546</v>
      </c>
      <c r="EB85" s="4">
        <f t="shared" si="292"/>
        <v>285.09965839376054</v>
      </c>
      <c r="EC85" s="4">
        <f t="shared" si="293"/>
        <v>291.61122367670811</v>
      </c>
      <c r="ED85" s="4">
        <f t="shared" si="294"/>
        <v>303.83047838295573</v>
      </c>
    </row>
    <row r="86" spans="2:134" x14ac:dyDescent="0.2">
      <c r="B86" t="s">
        <v>23</v>
      </c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  <c r="BK86" s="4"/>
      <c r="BL86" s="4"/>
      <c r="BM86" s="4"/>
    </row>
    <row r="87" spans="2:134" x14ac:dyDescent="0.2">
      <c r="BK87" s="4"/>
      <c r="BL87" s="4"/>
      <c r="BM87" s="4"/>
      <c r="BR87" t="s">
        <v>43</v>
      </c>
      <c r="BS87" s="4">
        <f>BS85</f>
        <v>290.57632221384239</v>
      </c>
      <c r="BT87" s="4">
        <f t="shared" ref="BT87:EC87" si="395">BT85</f>
        <v>296.02727714088934</v>
      </c>
      <c r="BU87" s="4">
        <f t="shared" si="395"/>
        <v>301.45267389970979</v>
      </c>
      <c r="BV87" s="4">
        <f t="shared" si="395"/>
        <v>296.32174131908442</v>
      </c>
      <c r="BW87" s="4">
        <f t="shared" si="395"/>
        <v>291.33770037984425</v>
      </c>
      <c r="BX87" s="4">
        <f t="shared" si="395"/>
        <v>301.38444354676108</v>
      </c>
      <c r="BY87" s="4">
        <f t="shared" si="395"/>
        <v>311.29141313625246</v>
      </c>
      <c r="BZ87" s="4">
        <f t="shared" si="395"/>
        <v>301.29559215856028</v>
      </c>
      <c r="CA87" s="4">
        <f t="shared" si="395"/>
        <v>290.90174274915699</v>
      </c>
      <c r="CB87" s="4">
        <f t="shared" si="395"/>
        <v>296.91349246280646</v>
      </c>
      <c r="CC87" s="4">
        <f t="shared" si="395"/>
        <v>302.63021694964817</v>
      </c>
      <c r="CD87" s="4">
        <f t="shared" si="395"/>
        <v>308.09267071581144</v>
      </c>
      <c r="CE87" s="4">
        <f t="shared" si="395"/>
        <v>313.58423553139653</v>
      </c>
      <c r="CF87" s="4">
        <f t="shared" si="395"/>
        <v>322.3499067060111</v>
      </c>
      <c r="CG87" s="4">
        <f t="shared" si="395"/>
        <v>331.29358165526133</v>
      </c>
      <c r="CH87" s="4">
        <f t="shared" si="395"/>
        <v>328.53037295816387</v>
      </c>
      <c r="CI87" s="4">
        <f t="shared" si="395"/>
        <v>325.54333418169136</v>
      </c>
      <c r="CJ87" s="4">
        <f t="shared" si="395"/>
        <v>305.12128032867054</v>
      </c>
      <c r="CK87" s="4">
        <f t="shared" si="395"/>
        <v>284.17008111921257</v>
      </c>
      <c r="CL87" s="4">
        <f t="shared" si="395"/>
        <v>275.06865081217842</v>
      </c>
      <c r="CM87" s="4">
        <f t="shared" si="395"/>
        <v>266.16419181560212</v>
      </c>
      <c r="CN87" s="4">
        <f t="shared" si="395"/>
        <v>254.99559738717511</v>
      </c>
      <c r="CO87" s="4">
        <f t="shared" si="395"/>
        <v>243.81579599163985</v>
      </c>
      <c r="CP87" s="4">
        <f t="shared" si="395"/>
        <v>253.68463752818874</v>
      </c>
      <c r="CQ87" s="4">
        <f t="shared" si="395"/>
        <v>263.16456951387352</v>
      </c>
      <c r="CR87" s="4">
        <f t="shared" si="395"/>
        <v>267.49311551601869</v>
      </c>
      <c r="CS87" s="4">
        <f t="shared" si="395"/>
        <v>271.55545636507424</v>
      </c>
      <c r="CT87" s="4">
        <f t="shared" si="395"/>
        <v>270.32176353752948</v>
      </c>
      <c r="CU87" s="4">
        <f t="shared" si="395"/>
        <v>268.94863082412547</v>
      </c>
      <c r="CV87" s="4">
        <f t="shared" si="395"/>
        <v>268.94581536260722</v>
      </c>
      <c r="CW87" s="4">
        <f t="shared" si="395"/>
        <v>268.79402128041039</v>
      </c>
      <c r="CX87" s="4">
        <f t="shared" si="395"/>
        <v>286.64982344688241</v>
      </c>
      <c r="CY87" s="4">
        <f t="shared" si="395"/>
        <v>305.30243068350711</v>
      </c>
      <c r="CZ87" s="4">
        <f t="shared" si="395"/>
        <v>307.34747136858135</v>
      </c>
      <c r="DA87" s="4">
        <f t="shared" si="395"/>
        <v>309.20167190374769</v>
      </c>
      <c r="DB87" s="4">
        <f t="shared" si="395"/>
        <v>310.96585658337727</v>
      </c>
      <c r="DC87" s="4">
        <f t="shared" si="395"/>
        <v>323.21527831750961</v>
      </c>
      <c r="DD87" s="4">
        <f t="shared" si="395"/>
        <v>320.43423504600105</v>
      </c>
      <c r="DE87" s="4">
        <f t="shared" si="395"/>
        <v>323.40077226396932</v>
      </c>
      <c r="DF87" s="4">
        <f t="shared" si="395"/>
        <v>318.88376693389642</v>
      </c>
      <c r="DG87" s="4">
        <f t="shared" si="395"/>
        <v>302.54219593902758</v>
      </c>
      <c r="DH87" s="4">
        <f t="shared" si="395"/>
        <v>296.44274902458488</v>
      </c>
      <c r="DI87" s="4">
        <f t="shared" si="395"/>
        <v>289.68363234682437</v>
      </c>
      <c r="DJ87" s="4">
        <f t="shared" si="395"/>
        <v>270.58414288640307</v>
      </c>
      <c r="DK87" s="4">
        <f t="shared" si="395"/>
        <v>256.94434322975513</v>
      </c>
      <c r="DL87" s="4">
        <f t="shared" si="395"/>
        <v>245.23179459598353</v>
      </c>
      <c r="DM87" s="4">
        <f t="shared" si="395"/>
        <v>249.03882657920522</v>
      </c>
      <c r="DN87" s="4">
        <f t="shared" si="395"/>
        <v>258.048046961718</v>
      </c>
      <c r="DO87" s="4">
        <f t="shared" si="395"/>
        <v>254.3571510206493</v>
      </c>
      <c r="DP87" s="4">
        <f t="shared" si="395"/>
        <v>252.89438038348976</v>
      </c>
      <c r="DQ87" s="4">
        <f t="shared" si="395"/>
        <v>269.56452204155107</v>
      </c>
      <c r="DR87" s="4">
        <f t="shared" si="395"/>
        <v>269.6332021081638</v>
      </c>
      <c r="DS87" s="4">
        <f t="shared" si="395"/>
        <v>281.95547749572683</v>
      </c>
      <c r="DT87" s="4">
        <f t="shared" si="395"/>
        <v>303.55784256736786</v>
      </c>
      <c r="DU87" s="4">
        <f t="shared" si="395"/>
        <v>290.84424348978933</v>
      </c>
      <c r="DV87" s="4">
        <f t="shared" si="395"/>
        <v>298.31863009323428</v>
      </c>
      <c r="DW87" s="4">
        <f t="shared" si="395"/>
        <v>296.12883168876272</v>
      </c>
      <c r="DX87" s="4">
        <f t="shared" si="395"/>
        <v>302.34962475355263</v>
      </c>
      <c r="DY87" s="4">
        <f t="shared" si="395"/>
        <v>296.51164641811044</v>
      </c>
      <c r="DZ87" s="4">
        <f t="shared" si="395"/>
        <v>282.11520000719747</v>
      </c>
      <c r="EA87" s="4">
        <f t="shared" si="395"/>
        <v>289.91935810754546</v>
      </c>
      <c r="EB87" s="4">
        <f t="shared" si="395"/>
        <v>285.09965839376054</v>
      </c>
      <c r="EC87" s="4">
        <f t="shared" si="395"/>
        <v>291.61122367670811</v>
      </c>
      <c r="ED87" s="4">
        <f t="shared" ref="ED87" si="396">ED85</f>
        <v>303.83047838295573</v>
      </c>
    </row>
    <row r="88" spans="2:134" x14ac:dyDescent="0.2">
      <c r="B88" t="s">
        <v>24</v>
      </c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  <c r="AD88" s="9"/>
      <c r="AE88" s="9"/>
      <c r="AF88" s="9"/>
      <c r="AG88" s="9"/>
      <c r="AH88" s="9"/>
      <c r="AI88" s="9"/>
      <c r="AJ88" s="9"/>
      <c r="AK88" s="9"/>
      <c r="AL88" s="9"/>
      <c r="AM88" s="9"/>
      <c r="AN88" s="9"/>
      <c r="AO88" s="9"/>
      <c r="AP88" s="9"/>
      <c r="AQ88" s="9"/>
      <c r="AR88" s="9"/>
      <c r="AS88" s="9"/>
      <c r="AT88" s="9"/>
      <c r="AU88" s="9"/>
      <c r="AV88" s="9"/>
      <c r="AW88" s="9"/>
      <c r="AX88" s="9"/>
      <c r="AY88" s="9"/>
      <c r="AZ88" s="9"/>
      <c r="BA88" s="9"/>
      <c r="BB88" s="9"/>
      <c r="BC88" s="9"/>
      <c r="BD88" s="9"/>
      <c r="BE88" s="9"/>
      <c r="BF88" s="9"/>
      <c r="BG88" s="9"/>
      <c r="BH88" s="9"/>
      <c r="BI88" s="9"/>
      <c r="BJ88" s="9"/>
      <c r="BK88" s="9"/>
      <c r="BL88" s="9"/>
      <c r="BM88" s="9"/>
      <c r="BN88" s="4">
        <v>0</v>
      </c>
      <c r="BO88" s="4"/>
      <c r="BP88" s="4"/>
      <c r="BR88" t="s">
        <v>41</v>
      </c>
      <c r="BS88" s="9">
        <f>MAX(BS67:BS83)</f>
        <v>911.98903261976238</v>
      </c>
      <c r="BT88" s="9">
        <f t="shared" ref="BT88:EC88" si="397">MAX(BT67:BT83)</f>
        <v>858.91044457992382</v>
      </c>
      <c r="BU88" s="9">
        <f t="shared" si="397"/>
        <v>900.85901366933047</v>
      </c>
      <c r="BV88" s="9">
        <f t="shared" si="397"/>
        <v>905.86296221330849</v>
      </c>
      <c r="BW88" s="9">
        <f t="shared" si="397"/>
        <v>910.15432491494005</v>
      </c>
      <c r="BX88" s="9">
        <f t="shared" si="397"/>
        <v>954.56731398656063</v>
      </c>
      <c r="BY88" s="9">
        <f t="shared" si="397"/>
        <v>1120.9825712863112</v>
      </c>
      <c r="BZ88" s="9">
        <f t="shared" si="397"/>
        <v>945.73782520903376</v>
      </c>
      <c r="CA88" s="9">
        <f t="shared" si="397"/>
        <v>894.18250088932689</v>
      </c>
      <c r="CB88" s="9">
        <f t="shared" si="397"/>
        <v>819.57576973003268</v>
      </c>
      <c r="CC88" s="9">
        <f t="shared" si="397"/>
        <v>757.41512870783799</v>
      </c>
      <c r="CD88" s="9">
        <f t="shared" si="397"/>
        <v>747.24028141646613</v>
      </c>
      <c r="CE88" s="9">
        <f t="shared" si="397"/>
        <v>765.25333117324567</v>
      </c>
      <c r="CF88" s="9">
        <f t="shared" si="397"/>
        <v>748.98472574005189</v>
      </c>
      <c r="CG88" s="9">
        <f t="shared" si="397"/>
        <v>731.60586117033017</v>
      </c>
      <c r="CH88" s="9">
        <f t="shared" si="397"/>
        <v>714.39466989556968</v>
      </c>
      <c r="CI88" s="9">
        <f t="shared" si="397"/>
        <v>696.34615536248862</v>
      </c>
      <c r="CJ88" s="9">
        <f t="shared" si="397"/>
        <v>618.0127261805128</v>
      </c>
      <c r="CK88" s="9">
        <f t="shared" si="397"/>
        <v>537.68491148115152</v>
      </c>
      <c r="CL88" s="9">
        <f t="shared" si="397"/>
        <v>451.25693896561046</v>
      </c>
      <c r="CM88" s="9">
        <f t="shared" si="397"/>
        <v>411.0407665547001</v>
      </c>
      <c r="CN88" s="9">
        <f t="shared" si="397"/>
        <v>392.60017116342556</v>
      </c>
      <c r="CO88" s="9">
        <f t="shared" si="397"/>
        <v>373.87962224166228</v>
      </c>
      <c r="CP88" s="9">
        <f t="shared" si="397"/>
        <v>373.98568982196389</v>
      </c>
      <c r="CQ88" s="9">
        <f t="shared" si="397"/>
        <v>403.59811468580625</v>
      </c>
      <c r="CR88" s="9">
        <f t="shared" si="397"/>
        <v>415.01094203171215</v>
      </c>
      <c r="CS88" s="9">
        <f t="shared" si="397"/>
        <v>424.20404796377323</v>
      </c>
      <c r="CT88" s="9">
        <f t="shared" si="397"/>
        <v>407.42567460452085</v>
      </c>
      <c r="CU88" s="9">
        <f t="shared" si="397"/>
        <v>391.74210655635579</v>
      </c>
      <c r="CV88" s="9">
        <f t="shared" si="397"/>
        <v>386.97121121201388</v>
      </c>
      <c r="CW88" s="9">
        <f t="shared" si="397"/>
        <v>380.99332115302423</v>
      </c>
      <c r="CX88" s="9">
        <f t="shared" si="397"/>
        <v>487.20230669561687</v>
      </c>
      <c r="CY88" s="9">
        <f t="shared" si="397"/>
        <v>587.77302465706055</v>
      </c>
      <c r="CZ88" s="9">
        <f t="shared" si="397"/>
        <v>607.77223267861086</v>
      </c>
      <c r="DA88" s="9">
        <f t="shared" si="397"/>
        <v>630.59308458846294</v>
      </c>
      <c r="DB88" s="9">
        <f t="shared" si="397"/>
        <v>551.85864340563023</v>
      </c>
      <c r="DC88" s="9">
        <f t="shared" si="397"/>
        <v>595.72440446690302</v>
      </c>
      <c r="DD88" s="9">
        <f t="shared" si="397"/>
        <v>536.45993828938958</v>
      </c>
      <c r="DE88" s="9">
        <f t="shared" si="397"/>
        <v>528.27132186937604</v>
      </c>
      <c r="DF88" s="9">
        <f t="shared" si="397"/>
        <v>504.00330490882652</v>
      </c>
      <c r="DG88" s="9">
        <f t="shared" si="397"/>
        <v>444.11387843168654</v>
      </c>
      <c r="DH88" s="9">
        <f t="shared" si="397"/>
        <v>531.0245124907035</v>
      </c>
      <c r="DI88" s="9">
        <f t="shared" si="397"/>
        <v>535.86553359041682</v>
      </c>
      <c r="DJ88" s="9">
        <f t="shared" si="397"/>
        <v>473.52022498194157</v>
      </c>
      <c r="DK88" s="9">
        <f t="shared" si="397"/>
        <v>397.82456152311715</v>
      </c>
      <c r="DL88" s="9">
        <f t="shared" si="397"/>
        <v>407.20650242311507</v>
      </c>
      <c r="DM88" s="9">
        <f t="shared" si="397"/>
        <v>391.62974010356055</v>
      </c>
      <c r="DN88" s="9">
        <f t="shared" si="397"/>
        <v>397.30950119310472</v>
      </c>
      <c r="DO88" s="9">
        <f t="shared" si="397"/>
        <v>377.85654169367729</v>
      </c>
      <c r="DP88" s="9">
        <f t="shared" si="397"/>
        <v>368.67519924822273</v>
      </c>
      <c r="DQ88" s="9">
        <f t="shared" si="397"/>
        <v>377.15978873559072</v>
      </c>
      <c r="DR88" s="9">
        <f t="shared" si="397"/>
        <v>374.97263251799376</v>
      </c>
      <c r="DS88" s="9">
        <f t="shared" si="397"/>
        <v>397.5534455184532</v>
      </c>
      <c r="DT88" s="9">
        <f t="shared" si="397"/>
        <v>427.68974587797487</v>
      </c>
      <c r="DU88" s="9">
        <f t="shared" si="397"/>
        <v>400.42959532417052</v>
      </c>
      <c r="DV88" s="9">
        <f t="shared" si="397"/>
        <v>402.02248516184511</v>
      </c>
      <c r="DW88" s="9">
        <f t="shared" si="397"/>
        <v>414.49519301454399</v>
      </c>
      <c r="DX88" s="9">
        <f t="shared" si="397"/>
        <v>402.94269862802616</v>
      </c>
      <c r="DY88" s="9">
        <f t="shared" si="397"/>
        <v>399.95009361147572</v>
      </c>
      <c r="DZ88" s="9">
        <f t="shared" si="397"/>
        <v>388.94082032525898</v>
      </c>
      <c r="EA88" s="9">
        <f t="shared" si="397"/>
        <v>407.37428270309323</v>
      </c>
      <c r="EB88" s="9">
        <f t="shared" si="397"/>
        <v>421.96223070369365</v>
      </c>
      <c r="EC88" s="9">
        <f t="shared" si="397"/>
        <v>444.29316967156046</v>
      </c>
      <c r="ED88" s="9">
        <f t="shared" ref="ED88" si="398">MAX(ED67:ED83)</f>
        <v>460.15978571873615</v>
      </c>
    </row>
    <row r="89" spans="2:134" x14ac:dyDescent="0.2">
      <c r="B89" t="s">
        <v>25</v>
      </c>
      <c r="C89" s="4">
        <f>'VAB nominal'!C89/Ocupados!C89</f>
        <v>556.45891257020332</v>
      </c>
      <c r="D89" s="4">
        <f>'VAB nominal'!D89/Ocupados!D89</f>
        <v>620.82110128988882</v>
      </c>
      <c r="E89" s="4">
        <f>'VAB nominal'!E89/Ocupados!E89</f>
        <v>714.97843033121103</v>
      </c>
      <c r="F89" s="4">
        <f>'VAB nominal'!F89/Ocupados!F89</f>
        <v>807.65648500953557</v>
      </c>
      <c r="G89" s="4">
        <f>'VAB nominal'!G89/Ocupados!G89</f>
        <v>928.42867359357695</v>
      </c>
      <c r="H89" s="4">
        <f>'VAB nominal'!H89/Ocupados!H89</f>
        <v>1004.1582932392367</v>
      </c>
      <c r="I89" s="4">
        <f>'VAB nominal'!I89/Ocupados!I89</f>
        <v>1063.270094049808</v>
      </c>
      <c r="J89" s="4">
        <f>'VAB nominal'!J89/Ocupados!J89</f>
        <v>1158.2618959201993</v>
      </c>
      <c r="K89" s="4">
        <f>'VAB nominal'!K89/Ocupados!K89</f>
        <v>1291.8778712237859</v>
      </c>
      <c r="L89" s="4">
        <f>'VAB nominal'!L89/Ocupados!L89</f>
        <v>1553.5635615304432</v>
      </c>
      <c r="M89" s="4">
        <f>'VAB nominal'!M89/Ocupados!M89</f>
        <v>1789.0660538886007</v>
      </c>
      <c r="N89" s="4">
        <f>'VAB nominal'!N89/Ocupados!N89</f>
        <v>2107.2866564631677</v>
      </c>
      <c r="O89" s="4">
        <f>'VAB nominal'!O89/Ocupados!O89</f>
        <v>2466.5216601679672</v>
      </c>
      <c r="P89" s="4">
        <f>'VAB nominal'!P89/Ocupados!P89</f>
        <v>2862.6520374181423</v>
      </c>
      <c r="Q89" s="4">
        <f>'VAB nominal'!Q89/Ocupados!Q89</f>
        <v>3320.0611459795505</v>
      </c>
      <c r="R89" s="4">
        <f>'VAB nominal'!R89/Ocupados!R89</f>
        <v>3740.8061090808569</v>
      </c>
      <c r="S89" s="4">
        <f>'VAB nominal'!S89/Ocupados!S89</f>
        <v>4094.8841151882748</v>
      </c>
      <c r="T89" s="4">
        <f>'VAB nominal'!T89/Ocupados!T89</f>
        <v>4360.5609315605134</v>
      </c>
      <c r="U89" s="4">
        <f>'VAB nominal'!U89/Ocupados!U89</f>
        <v>4671.780007572047</v>
      </c>
      <c r="V89" s="4">
        <f>'VAB nominal'!V89/Ocupados!V89</f>
        <v>5438.2826249204754</v>
      </c>
      <c r="W89" s="4">
        <f>'VAB nominal'!W89/Ocupados!W89</f>
        <v>6674.9270812953018</v>
      </c>
      <c r="X89" s="4">
        <f>'VAB nominal'!X89/Ocupados!X89</f>
        <v>7670.5783217329881</v>
      </c>
      <c r="Y89" s="4">
        <f>'VAB nominal'!Y89/Ocupados!Y89</f>
        <v>8986.5414599673859</v>
      </c>
      <c r="Z89" s="4">
        <f>'VAB nominal'!Z89/Ocupados!Z89</f>
        <v>12295.421511206745</v>
      </c>
      <c r="AA89" s="4">
        <f>'VAB nominal'!AA89/Ocupados!AA89</f>
        <v>16234.72852540846</v>
      </c>
      <c r="AB89" s="4">
        <f>'VAB nominal'!AB89/Ocupados!AB89</f>
        <v>19837.006073924407</v>
      </c>
      <c r="AC89" s="4">
        <f>'VAB nominal'!AC89/Ocupados!AC89</f>
        <v>22920.145193174303</v>
      </c>
      <c r="AD89" s="4">
        <f>'VAB nominal'!AD89/Ocupados!AD89</f>
        <v>26538.941766657699</v>
      </c>
      <c r="AE89" s="4">
        <f>'VAB nominal'!AE89/Ocupados!AE89</f>
        <v>29963.231396962565</v>
      </c>
      <c r="AF89" s="4">
        <f>'VAB nominal'!AF89/Ocupados!AF89</f>
        <v>34487.273731853762</v>
      </c>
      <c r="AG89" s="4">
        <f>'VAB nominal'!AG89/Ocupados!AG89</f>
        <v>38454.551754294087</v>
      </c>
      <c r="AH89" s="4">
        <f>'VAB nominal'!AH89/Ocupados!AH89</f>
        <v>45091.480489988622</v>
      </c>
      <c r="AI89" s="4">
        <f>'VAB nominal'!AI89/Ocupados!AI89</f>
        <v>51394.589318027676</v>
      </c>
      <c r="AJ89" s="4">
        <f>'VAB nominal'!AJ89/Ocupados!AJ89</f>
        <v>55885.471606992316</v>
      </c>
      <c r="AK89" s="4">
        <f>'VAB nominal'!AK89/Ocupados!AK89</f>
        <v>60699.631930152587</v>
      </c>
      <c r="AL89" s="4">
        <f>'VAB nominal'!AL89/Ocupados!AL89</f>
        <v>65785.577718883404</v>
      </c>
      <c r="AM89" s="4">
        <f>'VAB nominal'!AM89/Ocupados!AM89</f>
        <v>74243.888575610981</v>
      </c>
      <c r="AN89" s="4">
        <f>'VAB nominal'!AN89/Ocupados!AN89</f>
        <v>80000.24559115275</v>
      </c>
      <c r="AO89" s="4">
        <f>'VAB nominal'!AO89/Ocupados!AO89</f>
        <v>86929.816980243151</v>
      </c>
      <c r="AP89" s="4">
        <f>'VAB nominal'!AP89/Ocupados!AP89</f>
        <v>91086.778306611945</v>
      </c>
      <c r="AQ89" s="4">
        <f>'VAB nominal'!AQ89/Ocupados!AQ89</f>
        <v>91320.017956678304</v>
      </c>
      <c r="AR89" s="4">
        <f>'VAB nominal'!AR89/Ocupados!AR89</f>
        <v>92987.952181366447</v>
      </c>
      <c r="AS89" s="4">
        <f>'VAB nominal'!AS89/Ocupados!AS89</f>
        <v>93198.526106476624</v>
      </c>
      <c r="AT89" s="4">
        <f>'VAB nominal'!AT89/Ocupados!AT89</f>
        <v>88750.206803392168</v>
      </c>
      <c r="AU89" s="4">
        <f>'VAB nominal'!AU89/Ocupados!AU89</f>
        <v>86158.307987415334</v>
      </c>
      <c r="AV89" s="4">
        <f>'VAB nominal'!AV89/Ocupados!AV89</f>
        <v>85241.420126687924</v>
      </c>
      <c r="AW89" s="4">
        <f>'VAB nominal'!AW89/Ocupados!AW89</f>
        <v>90926.922558830862</v>
      </c>
      <c r="AX89" s="4">
        <f>'VAB nominal'!AX89/Ocupados!AX89</f>
        <v>98201.669193333786</v>
      </c>
      <c r="AY89" s="4">
        <f>'VAB nominal'!AY89/Ocupados!AY89</f>
        <v>100248.03702459185</v>
      </c>
      <c r="AZ89" s="4">
        <f>'VAB nominal'!AZ89/Ocupados!AZ89</f>
        <v>103099.67941846416</v>
      </c>
      <c r="BA89" s="4">
        <f>'VAB nominal'!BA89/Ocupados!BA89</f>
        <v>113442.48271889923</v>
      </c>
      <c r="BB89" s="4">
        <f>'VAB nominal'!BB89/Ocupados!BB89</f>
        <v>117723.72695058415</v>
      </c>
      <c r="BC89" s="4">
        <f>'VAB nominal'!BC89/Ocupados!BC89</f>
        <v>128664.36230367341</v>
      </c>
      <c r="BD89" s="4">
        <f>'VAB nominal'!BD89/Ocupados!BD89</f>
        <v>146583.30909247711</v>
      </c>
      <c r="BE89" s="4">
        <f>'VAB nominal'!BE89/Ocupados!BE89</f>
        <v>146407.41169031407</v>
      </c>
      <c r="BF89" s="4">
        <f>'VAB nominal'!BF89/Ocupados!BF89</f>
        <v>150688.73139681906</v>
      </c>
      <c r="BG89" s="4">
        <f>'VAB nominal'!BG89/Ocupados!BG89</f>
        <v>152769.42643657155</v>
      </c>
      <c r="BH89" s="4">
        <f>'VAB nominal'!BH89/Ocupados!BH89</f>
        <v>157650.90636063021</v>
      </c>
      <c r="BI89" s="4">
        <f>'VAB nominal'!BI89/Ocupados!BI89</f>
        <v>155731.36157232136</v>
      </c>
      <c r="BJ89" s="4">
        <f>'VAB nominal'!BJ89/Ocupados!BJ89</f>
        <v>148132.01847242119</v>
      </c>
      <c r="BK89" s="4">
        <f>'VAB nominal'!BK89/Ocupados!BK89</f>
        <v>153792.44274196026</v>
      </c>
      <c r="BL89" s="4">
        <f>'VAB nominal'!BL89/Ocupados!BL89</f>
        <v>152576.48953301145</v>
      </c>
      <c r="BM89" s="4">
        <f>'VAB nominal'!BM89/Ocupados!BM89</f>
        <v>158455.02218636547</v>
      </c>
      <c r="BN89" s="4">
        <f t="shared" ref="BN89:BP89" si="399">BN85+BN88</f>
        <v>167002.38853503185</v>
      </c>
      <c r="BO89" s="4">
        <f t="shared" si="399"/>
        <v>170639.8751463129</v>
      </c>
      <c r="BP89" s="4">
        <f t="shared" si="399"/>
        <v>168320.36050798855</v>
      </c>
      <c r="BR89" t="s">
        <v>42</v>
      </c>
      <c r="BS89" s="4">
        <f>MIN(BS67:BS83)</f>
        <v>160.55166652023726</v>
      </c>
      <c r="BT89" s="4">
        <f t="shared" ref="BT89:EC89" si="400">MIN(BT67:BT83)</f>
        <v>165.51500509168966</v>
      </c>
      <c r="BU89" s="4">
        <f t="shared" si="400"/>
        <v>170.44863126866477</v>
      </c>
      <c r="BV89" s="4">
        <f t="shared" si="400"/>
        <v>165.81427150004151</v>
      </c>
      <c r="BW89" s="4">
        <f t="shared" si="400"/>
        <v>161.35066013974787</v>
      </c>
      <c r="BX89" s="4">
        <f t="shared" si="400"/>
        <v>153.75006951094406</v>
      </c>
      <c r="BY89" s="4">
        <f t="shared" si="400"/>
        <v>146.68141804360175</v>
      </c>
      <c r="BZ89" s="4">
        <f t="shared" si="400"/>
        <v>147.36711476877923</v>
      </c>
      <c r="CA89" s="4">
        <f t="shared" si="400"/>
        <v>148.1976426645125</v>
      </c>
      <c r="CB89" s="4">
        <f t="shared" si="400"/>
        <v>156.03369505515181</v>
      </c>
      <c r="CC89" s="4">
        <f t="shared" si="400"/>
        <v>164.94837133780428</v>
      </c>
      <c r="CD89" s="4">
        <f t="shared" si="400"/>
        <v>176.97927193985925</v>
      </c>
      <c r="CE89" s="4">
        <f t="shared" si="400"/>
        <v>190.79723083826207</v>
      </c>
      <c r="CF89" s="4">
        <f t="shared" si="400"/>
        <v>189.10448317707588</v>
      </c>
      <c r="CG89" s="4">
        <f t="shared" si="400"/>
        <v>187.0279370192257</v>
      </c>
      <c r="CH89" s="4">
        <f t="shared" si="400"/>
        <v>185.03213942582136</v>
      </c>
      <c r="CI89" s="4">
        <f t="shared" si="400"/>
        <v>183.13976757676221</v>
      </c>
      <c r="CJ89" s="4">
        <f t="shared" si="400"/>
        <v>173.70383985275711</v>
      </c>
      <c r="CK89" s="4">
        <f t="shared" si="400"/>
        <v>163.63695093476855</v>
      </c>
      <c r="CL89" s="4">
        <f t="shared" si="400"/>
        <v>159.90427314654985</v>
      </c>
      <c r="CM89" s="4">
        <f t="shared" si="400"/>
        <v>156.1521643385905</v>
      </c>
      <c r="CN89" s="4">
        <f t="shared" si="400"/>
        <v>150.41312730097948</v>
      </c>
      <c r="CO89" s="4">
        <f t="shared" si="400"/>
        <v>144.78035671161211</v>
      </c>
      <c r="CP89" s="4">
        <f t="shared" si="400"/>
        <v>174.7268194145</v>
      </c>
      <c r="CQ89" s="4">
        <f t="shared" si="400"/>
        <v>189.86501701968891</v>
      </c>
      <c r="CR89" s="4">
        <f t="shared" si="400"/>
        <v>194.37290305221671</v>
      </c>
      <c r="CS89" s="4">
        <f t="shared" si="400"/>
        <v>198.73280265369908</v>
      </c>
      <c r="CT89" s="4">
        <f t="shared" si="400"/>
        <v>190.70244367166438</v>
      </c>
      <c r="CU89" s="4">
        <f t="shared" si="400"/>
        <v>180.18863187515137</v>
      </c>
      <c r="CV89" s="4">
        <f t="shared" si="400"/>
        <v>189.50210959029937</v>
      </c>
      <c r="CW89" s="4">
        <f t="shared" si="400"/>
        <v>199.36713153281195</v>
      </c>
      <c r="CX89" s="4">
        <f t="shared" si="400"/>
        <v>208.81645146984337</v>
      </c>
      <c r="CY89" s="4">
        <f t="shared" si="400"/>
        <v>220.01063231627828</v>
      </c>
      <c r="CZ89" s="4">
        <f t="shared" si="400"/>
        <v>224.72467877245208</v>
      </c>
      <c r="DA89" s="4">
        <f t="shared" si="400"/>
        <v>229.85971075500319</v>
      </c>
      <c r="DB89" s="4">
        <f t="shared" si="400"/>
        <v>235.62744542725829</v>
      </c>
      <c r="DC89" s="4">
        <f t="shared" si="400"/>
        <v>234.40608830575178</v>
      </c>
      <c r="DD89" s="4">
        <f t="shared" si="400"/>
        <v>227.29055661775709</v>
      </c>
      <c r="DE89" s="4">
        <f t="shared" si="400"/>
        <v>230.20589073198082</v>
      </c>
      <c r="DF89" s="4">
        <f t="shared" si="400"/>
        <v>221.26369649779798</v>
      </c>
      <c r="DG89" s="4">
        <f t="shared" si="400"/>
        <v>198.67963587243509</v>
      </c>
      <c r="DH89" s="4">
        <f t="shared" si="400"/>
        <v>203.92007217088977</v>
      </c>
      <c r="DI89" s="4">
        <f t="shared" si="400"/>
        <v>187.28941926450247</v>
      </c>
      <c r="DJ89" s="4">
        <f t="shared" si="400"/>
        <v>178.23586613446676</v>
      </c>
      <c r="DK89" s="4">
        <f t="shared" si="400"/>
        <v>144.72271641073542</v>
      </c>
      <c r="DL89" s="4">
        <f t="shared" si="400"/>
        <v>155.81032210983085</v>
      </c>
      <c r="DM89" s="4">
        <f t="shared" si="400"/>
        <v>162.02574984546433</v>
      </c>
      <c r="DN89" s="4">
        <f t="shared" si="400"/>
        <v>170.99117612884081</v>
      </c>
      <c r="DO89" s="4">
        <f t="shared" si="400"/>
        <v>172.3302506078152</v>
      </c>
      <c r="DP89" s="4">
        <f t="shared" si="400"/>
        <v>176.49674263780804</v>
      </c>
      <c r="DQ89" s="4">
        <f t="shared" si="400"/>
        <v>189.62765154255098</v>
      </c>
      <c r="DR89" s="4">
        <f t="shared" si="400"/>
        <v>192.24118129946166</v>
      </c>
      <c r="DS89" s="4">
        <f t="shared" si="400"/>
        <v>195.18063871511441</v>
      </c>
      <c r="DT89" s="4">
        <f t="shared" si="400"/>
        <v>215.33361368671558</v>
      </c>
      <c r="DU89" s="4">
        <f t="shared" si="400"/>
        <v>209.82309149798763</v>
      </c>
      <c r="DV89" s="4">
        <f t="shared" si="400"/>
        <v>232.24955925932136</v>
      </c>
      <c r="DW89" s="4">
        <f t="shared" si="400"/>
        <v>225.55498159384575</v>
      </c>
      <c r="DX89" s="4">
        <f t="shared" si="400"/>
        <v>227.06834707422647</v>
      </c>
      <c r="DY89" s="4">
        <f t="shared" si="400"/>
        <v>216.15827086330884</v>
      </c>
      <c r="DZ89" s="4">
        <f t="shared" si="400"/>
        <v>216.98542774416984</v>
      </c>
      <c r="EA89" s="4">
        <f t="shared" si="400"/>
        <v>230.99005424854587</v>
      </c>
      <c r="EB89" s="4">
        <f t="shared" si="400"/>
        <v>220.14459160669341</v>
      </c>
      <c r="EC89" s="4">
        <f t="shared" si="400"/>
        <v>222.13061254640391</v>
      </c>
      <c r="ED89" s="4">
        <f t="shared" ref="ED89" si="401">MIN(ED67:ED83)</f>
        <v>213.29322255285535</v>
      </c>
    </row>
    <row r="93" spans="2:134" x14ac:dyDescent="0.2">
      <c r="B93" s="6" t="s">
        <v>29</v>
      </c>
      <c r="BR93" s="6" t="s">
        <v>29</v>
      </c>
    </row>
    <row r="94" spans="2:134" x14ac:dyDescent="0.2">
      <c r="BL94" s="2"/>
      <c r="BM94" s="2"/>
      <c r="BN94" s="2"/>
      <c r="BO94" s="2"/>
      <c r="BP94" s="2"/>
      <c r="EB94" s="2"/>
      <c r="EC94" s="2"/>
    </row>
    <row r="95" spans="2:134" x14ac:dyDescent="0.2">
      <c r="B95" s="2"/>
      <c r="C95" s="3">
        <v>1955</v>
      </c>
      <c r="D95" s="3">
        <v>1956</v>
      </c>
      <c r="E95" s="3">
        <v>1957</v>
      </c>
      <c r="F95" s="3">
        <v>1958</v>
      </c>
      <c r="G95" s="3">
        <v>1959</v>
      </c>
      <c r="H95" s="3">
        <v>1960</v>
      </c>
      <c r="I95" s="3">
        <v>1961</v>
      </c>
      <c r="J95" s="3">
        <v>1962</v>
      </c>
      <c r="K95" s="3">
        <v>1963</v>
      </c>
      <c r="L95" s="3">
        <v>1964</v>
      </c>
      <c r="M95" s="3">
        <v>1965</v>
      </c>
      <c r="N95" s="3">
        <v>1966</v>
      </c>
      <c r="O95" s="3">
        <v>1967</v>
      </c>
      <c r="P95" s="3">
        <v>1968</v>
      </c>
      <c r="Q95" s="3">
        <v>1969</v>
      </c>
      <c r="R95" s="3">
        <v>1970</v>
      </c>
      <c r="S95" s="3">
        <v>1971</v>
      </c>
      <c r="T95" s="3">
        <v>1972</v>
      </c>
      <c r="U95" s="3">
        <v>1973</v>
      </c>
      <c r="V95" s="3">
        <v>1974</v>
      </c>
      <c r="W95" s="3">
        <v>1975</v>
      </c>
      <c r="X95" s="2">
        <v>1976</v>
      </c>
      <c r="Y95" s="2">
        <v>1977</v>
      </c>
      <c r="Z95" s="2">
        <v>1978</v>
      </c>
      <c r="AA95" s="2">
        <v>1979</v>
      </c>
      <c r="AB95" s="2">
        <v>1980</v>
      </c>
      <c r="AC95" s="2">
        <v>1981</v>
      </c>
      <c r="AD95" s="2">
        <v>1982</v>
      </c>
      <c r="AE95" s="2">
        <v>1983</v>
      </c>
      <c r="AF95" s="2">
        <v>1984</v>
      </c>
      <c r="AG95" s="2">
        <v>1985</v>
      </c>
      <c r="AH95" s="2">
        <v>1986</v>
      </c>
      <c r="AI95" s="2">
        <v>1987</v>
      </c>
      <c r="AJ95" s="2">
        <v>1988</v>
      </c>
      <c r="AK95" s="2">
        <v>1989</v>
      </c>
      <c r="AL95" s="2">
        <v>1990</v>
      </c>
      <c r="AM95" s="2">
        <v>1991</v>
      </c>
      <c r="AN95" s="2">
        <v>1992</v>
      </c>
      <c r="AO95" s="2">
        <v>1993</v>
      </c>
      <c r="AP95" s="2">
        <v>1994</v>
      </c>
      <c r="AQ95" s="2">
        <v>1995</v>
      </c>
      <c r="AR95" s="2">
        <v>1996</v>
      </c>
      <c r="AS95" s="2">
        <v>1997</v>
      </c>
      <c r="AT95" s="2">
        <v>1998</v>
      </c>
      <c r="AU95" s="2">
        <v>1999</v>
      </c>
      <c r="AV95" s="2">
        <v>2000</v>
      </c>
      <c r="AW95" s="2">
        <v>2001</v>
      </c>
      <c r="AX95" s="2">
        <v>2002</v>
      </c>
      <c r="AY95" s="2">
        <v>2003</v>
      </c>
      <c r="AZ95" s="2">
        <v>2004</v>
      </c>
      <c r="BA95" s="2">
        <v>2005</v>
      </c>
      <c r="BB95" s="2">
        <v>2006</v>
      </c>
      <c r="BC95" s="2">
        <v>2007</v>
      </c>
      <c r="BD95" s="2">
        <v>2008</v>
      </c>
      <c r="BE95" s="2">
        <v>2009</v>
      </c>
      <c r="BF95" s="2">
        <v>2010</v>
      </c>
      <c r="BG95" s="2">
        <v>2011</v>
      </c>
      <c r="BH95" s="2">
        <v>2012</v>
      </c>
      <c r="BI95" s="2">
        <v>2013</v>
      </c>
      <c r="BJ95" s="2">
        <v>2014</v>
      </c>
      <c r="BK95" s="2">
        <v>2015</v>
      </c>
      <c r="BL95" s="2">
        <v>2016</v>
      </c>
      <c r="BM95" s="2">
        <v>2017</v>
      </c>
      <c r="BN95" s="2">
        <v>2018</v>
      </c>
      <c r="BO95" s="2" t="s">
        <v>59</v>
      </c>
      <c r="BP95" s="2" t="s">
        <v>60</v>
      </c>
      <c r="BR95" s="2"/>
      <c r="BS95" s="3">
        <v>1955</v>
      </c>
      <c r="BT95" s="3">
        <v>1956</v>
      </c>
      <c r="BU95" s="3">
        <v>1957</v>
      </c>
      <c r="BV95" s="3">
        <v>1958</v>
      </c>
      <c r="BW95" s="3">
        <v>1959</v>
      </c>
      <c r="BX95" s="3">
        <v>1960</v>
      </c>
      <c r="BY95" s="3">
        <v>1961</v>
      </c>
      <c r="BZ95" s="3">
        <v>1962</v>
      </c>
      <c r="CA95" s="3">
        <v>1963</v>
      </c>
      <c r="CB95" s="3">
        <v>1964</v>
      </c>
      <c r="CC95" s="3">
        <v>1965</v>
      </c>
      <c r="CD95" s="3">
        <v>1966</v>
      </c>
      <c r="CE95" s="3">
        <v>1967</v>
      </c>
      <c r="CF95" s="3">
        <v>1968</v>
      </c>
      <c r="CG95" s="3">
        <v>1969</v>
      </c>
      <c r="CH95" s="3">
        <v>1970</v>
      </c>
      <c r="CI95" s="3">
        <v>1971</v>
      </c>
      <c r="CJ95" s="3">
        <v>1972</v>
      </c>
      <c r="CK95" s="3">
        <v>1973</v>
      </c>
      <c r="CL95" s="3">
        <v>1974</v>
      </c>
      <c r="CM95" s="3">
        <v>1975</v>
      </c>
      <c r="CN95" s="2">
        <v>1976</v>
      </c>
      <c r="CO95" s="2">
        <v>1977</v>
      </c>
      <c r="CP95" s="2">
        <v>1978</v>
      </c>
      <c r="CQ95" s="2">
        <v>1979</v>
      </c>
      <c r="CR95" s="2">
        <v>1980</v>
      </c>
      <c r="CS95" s="2">
        <v>1981</v>
      </c>
      <c r="CT95" s="2">
        <v>1982</v>
      </c>
      <c r="CU95" s="2">
        <v>1983</v>
      </c>
      <c r="CV95" s="2">
        <v>1984</v>
      </c>
      <c r="CW95" s="2">
        <v>1985</v>
      </c>
      <c r="CX95" s="2">
        <v>1986</v>
      </c>
      <c r="CY95" s="2">
        <v>1987</v>
      </c>
      <c r="CZ95" s="2">
        <v>1988</v>
      </c>
      <c r="DA95" s="2">
        <v>1989</v>
      </c>
      <c r="DB95" s="2">
        <v>1990</v>
      </c>
      <c r="DC95" s="2">
        <v>1991</v>
      </c>
      <c r="DD95" s="2">
        <v>1992</v>
      </c>
      <c r="DE95" s="2">
        <v>1993</v>
      </c>
      <c r="DF95" s="2">
        <v>1994</v>
      </c>
      <c r="DG95" s="2">
        <v>1995</v>
      </c>
      <c r="DH95" s="2">
        <v>1996</v>
      </c>
      <c r="DI95" s="2">
        <v>1997</v>
      </c>
      <c r="DJ95" s="2">
        <v>1998</v>
      </c>
      <c r="DK95" s="2">
        <v>1999</v>
      </c>
      <c r="DL95" s="2">
        <v>2000</v>
      </c>
      <c r="DM95" s="2">
        <v>2001</v>
      </c>
      <c r="DN95" s="2">
        <v>2002</v>
      </c>
      <c r="DO95" s="2">
        <v>2003</v>
      </c>
      <c r="DP95" s="2">
        <v>2004</v>
      </c>
      <c r="DQ95" s="2">
        <v>2005</v>
      </c>
      <c r="DR95" s="2">
        <v>2006</v>
      </c>
      <c r="DS95" s="2">
        <v>2007</v>
      </c>
      <c r="DT95" s="2">
        <v>2008</v>
      </c>
      <c r="DU95" s="2">
        <v>2009</v>
      </c>
      <c r="DV95" s="2">
        <v>2010</v>
      </c>
      <c r="DW95" s="2">
        <v>2011</v>
      </c>
      <c r="DX95" s="2">
        <v>2012</v>
      </c>
      <c r="DY95" s="2">
        <v>2013</v>
      </c>
      <c r="DZ95" s="2">
        <v>2014</v>
      </c>
      <c r="EA95" s="2">
        <v>2015</v>
      </c>
      <c r="EB95" s="2">
        <f t="shared" ref="EB95:ED95" si="402">EA95+1</f>
        <v>2016</v>
      </c>
      <c r="EC95" s="2">
        <f t="shared" si="402"/>
        <v>2017</v>
      </c>
      <c r="ED95" s="2">
        <f t="shared" si="402"/>
        <v>2018</v>
      </c>
    </row>
    <row r="96" spans="2:134" x14ac:dyDescent="0.2">
      <c r="B96" t="s">
        <v>4</v>
      </c>
      <c r="C96" s="4">
        <f>'VAB nominal'!C96/Ocupados!C96</f>
        <v>274.60604176685945</v>
      </c>
      <c r="D96" s="4">
        <f>'VAB nominal'!D96/Ocupados!D96</f>
        <v>289.98259679719257</v>
      </c>
      <c r="E96" s="4">
        <f>'VAB nominal'!E96/Ocupados!E96</f>
        <v>316.31391192650199</v>
      </c>
      <c r="F96" s="4">
        <f>'VAB nominal'!F96/Ocupados!F96</f>
        <v>354.84480021153468</v>
      </c>
      <c r="G96" s="4">
        <f>'VAB nominal'!G96/Ocupados!G96</f>
        <v>405.27243692446723</v>
      </c>
      <c r="H96" s="4">
        <f>'VAB nominal'!H96/Ocupados!H96</f>
        <v>417.76251358337294</v>
      </c>
      <c r="I96" s="4">
        <f>'VAB nominal'!I96/Ocupados!I96</f>
        <v>422.51788378170846</v>
      </c>
      <c r="J96" s="4">
        <f>'VAB nominal'!J96/Ocupados!J96</f>
        <v>457.02535324339016</v>
      </c>
      <c r="K96" s="4">
        <f>'VAB nominal'!K96/Ocupados!K96</f>
        <v>507.97755576073558</v>
      </c>
      <c r="L96" s="4">
        <f>'VAB nominal'!L96/Ocupados!L96</f>
        <v>593.34129147191072</v>
      </c>
      <c r="M96" s="4">
        <f>'VAB nominal'!M96/Ocupados!M96</f>
        <v>664.81745861321178</v>
      </c>
      <c r="N96" s="4">
        <f>'VAB nominal'!N96/Ocupados!N96</f>
        <v>770.0648494598239</v>
      </c>
      <c r="O96" s="4">
        <f>'VAB nominal'!O96/Ocupados!O96</f>
        <v>886.95361424880264</v>
      </c>
      <c r="P96" s="4">
        <f>'VAB nominal'!P96/Ocupados!P96</f>
        <v>1002.8534960472766</v>
      </c>
      <c r="Q96" s="4">
        <f>'VAB nominal'!Q96/Ocupados!Q96</f>
        <v>1133.6727452574421</v>
      </c>
      <c r="R96" s="4">
        <f>'VAB nominal'!R96/Ocupados!R96</f>
        <v>1283.4897524882849</v>
      </c>
      <c r="S96" s="4">
        <f>'VAB nominal'!S96/Ocupados!S96</f>
        <v>1412.9621848144186</v>
      </c>
      <c r="T96" s="4">
        <f>'VAB nominal'!T96/Ocupados!T96</f>
        <v>1589.9231048286563</v>
      </c>
      <c r="U96" s="4">
        <f>'VAB nominal'!U96/Ocupados!U96</f>
        <v>1812.2864259288638</v>
      </c>
      <c r="V96" s="4">
        <f>'VAB nominal'!V96/Ocupados!V96</f>
        <v>2189.4529912960879</v>
      </c>
      <c r="W96" s="4">
        <f>'VAB nominal'!W96/Ocupados!W96</f>
        <v>2791.1510311745092</v>
      </c>
      <c r="X96" s="4">
        <f>'VAB nominal'!X96/Ocupados!X96</f>
        <v>3409.2144864145944</v>
      </c>
      <c r="Y96" s="4">
        <f>'VAB nominal'!Y96/Ocupados!Y96</f>
        <v>4255.3949759479292</v>
      </c>
      <c r="Z96" s="4">
        <f>'VAB nominal'!Z96/Ocupados!Z96</f>
        <v>5555.7618284625323</v>
      </c>
      <c r="AA96" s="4">
        <f>'VAB nominal'!AA96/Ocupados!AA96</f>
        <v>7021.1462804757048</v>
      </c>
      <c r="AB96" s="4">
        <f>'VAB nominal'!AB96/Ocupados!AB96</f>
        <v>8658.0932633063076</v>
      </c>
      <c r="AC96" s="4">
        <f>'VAB nominal'!AC96/Ocupados!AC96</f>
        <v>10112.334279633493</v>
      </c>
      <c r="AD96" s="4">
        <f>'VAB nominal'!AD96/Ocupados!AD96</f>
        <v>11883.143105877076</v>
      </c>
      <c r="AE96" s="4">
        <f>'VAB nominal'!AE96/Ocupados!AE96</f>
        <v>13633.507098592143</v>
      </c>
      <c r="AF96" s="4">
        <f>'VAB nominal'!AF96/Ocupados!AF96</f>
        <v>15521.292657001906</v>
      </c>
      <c r="AG96" s="4">
        <f>'VAB nominal'!AG96/Ocupados!AG96</f>
        <v>17132.466088668571</v>
      </c>
      <c r="AH96" s="4">
        <f>'VAB nominal'!AH96/Ocupados!AH96</f>
        <v>18880.182575056246</v>
      </c>
      <c r="AI96" s="4">
        <f>'VAB nominal'!AI96/Ocupados!AI96</f>
        <v>20270.014113218316</v>
      </c>
      <c r="AJ96" s="4">
        <f>'VAB nominal'!AJ96/Ocupados!AJ96</f>
        <v>21861.264975012768</v>
      </c>
      <c r="AK96" s="4">
        <f>'VAB nominal'!AK96/Ocupados!AK96</f>
        <v>23567.946150233904</v>
      </c>
      <c r="AL96" s="4">
        <f>'VAB nominal'!AL96/Ocupados!AL96</f>
        <v>23290.781053563835</v>
      </c>
      <c r="AM96" s="4">
        <f>'VAB nominal'!AM96/Ocupados!AM96</f>
        <v>24151.611309900145</v>
      </c>
      <c r="AN96" s="4">
        <f>'VAB nominal'!AN96/Ocupados!AN96</f>
        <v>25342.328826332676</v>
      </c>
      <c r="AO96" s="4">
        <f>'VAB nominal'!AO96/Ocupados!AO96</f>
        <v>26145.411266596762</v>
      </c>
      <c r="AP96" s="4">
        <f>'VAB nominal'!AP96/Ocupados!AP96</f>
        <v>27313.006588329132</v>
      </c>
      <c r="AQ96" s="4">
        <f>'VAB nominal'!AQ96/Ocupados!AQ96</f>
        <v>29998.770414988154</v>
      </c>
      <c r="AR96" s="4">
        <f>'VAB nominal'!AR96/Ocupados!AR96</f>
        <v>31350.604677801559</v>
      </c>
      <c r="AS96" s="4">
        <f>'VAB nominal'!AS96/Ocupados!AS96</f>
        <v>32130.361907837661</v>
      </c>
      <c r="AT96" s="4">
        <f>'VAB nominal'!AT96/Ocupados!AT96</f>
        <v>32502.507431768645</v>
      </c>
      <c r="AU96" s="4">
        <f>'VAB nominal'!AU96/Ocupados!AU96</f>
        <v>33118.541507487207</v>
      </c>
      <c r="AV96" s="4">
        <f>'VAB nominal'!AV96/Ocupados!AV96</f>
        <v>33533.618518153671</v>
      </c>
      <c r="AW96" s="4">
        <f>'VAB nominal'!AW96/Ocupados!AW96</f>
        <v>35257.377590513141</v>
      </c>
      <c r="AX96" s="4">
        <f>'VAB nominal'!AX96/Ocupados!AX96</f>
        <v>37659.041708256023</v>
      </c>
      <c r="AY96" s="4">
        <f>'VAB nominal'!AY96/Ocupados!AY96</f>
        <v>39538.216619718885</v>
      </c>
      <c r="AZ96" s="4">
        <f>'VAB nominal'!AZ96/Ocupados!AZ96</f>
        <v>41896.407245900373</v>
      </c>
      <c r="BA96" s="4">
        <f>'VAB nominal'!BA96/Ocupados!BA96</f>
        <v>44448.271585937182</v>
      </c>
      <c r="BB96" s="4">
        <f>'VAB nominal'!BB96/Ocupados!BB96</f>
        <v>46752.5088658104</v>
      </c>
      <c r="BC96" s="4">
        <f>'VAB nominal'!BC96/Ocupados!BC96</f>
        <v>48366.120165175817</v>
      </c>
      <c r="BD96" s="4">
        <f>'VAB nominal'!BD96/Ocupados!BD96</f>
        <v>48697.761257301179</v>
      </c>
      <c r="BE96" s="4">
        <f>'VAB nominal'!BE96/Ocupados!BE96</f>
        <v>46585.873688304535</v>
      </c>
      <c r="BF96" s="4">
        <f>'VAB nominal'!BF96/Ocupados!BF96</f>
        <v>51911.753280158235</v>
      </c>
      <c r="BG96" s="4">
        <f>'VAB nominal'!BG96/Ocupados!BG96</f>
        <v>54546.705967262904</v>
      </c>
      <c r="BH96" s="4">
        <f>'VAB nominal'!BH96/Ocupados!BH96</f>
        <v>56753.130286164022</v>
      </c>
      <c r="BI96" s="4">
        <f>'VAB nominal'!BI96/Ocupados!BI96</f>
        <v>56152.262434672302</v>
      </c>
      <c r="BJ96" s="4">
        <f>'VAB nominal'!BJ96/Ocupados!BJ96</f>
        <v>57679.675793477058</v>
      </c>
      <c r="BK96" s="4">
        <f>'VAB nominal'!BK96/Ocupados!BK96</f>
        <v>58369.694071404178</v>
      </c>
      <c r="BL96" s="4">
        <f>'VAB nominal'!BL96/Ocupados!BL96</f>
        <v>57946.376096491214</v>
      </c>
      <c r="BM96" s="4">
        <f>'VAB nominal'!BM96/Ocupados!BM96</f>
        <v>60058.664202745516</v>
      </c>
      <c r="BN96" s="4">
        <f>'VAB nominal'!BN96/Ocupados!BN96</f>
        <v>57169.716202270378</v>
      </c>
      <c r="BO96" s="4">
        <f>'VAB nominal'!BO96/Ocupados!BO96</f>
        <v>56302.131313131315</v>
      </c>
      <c r="BP96" s="4">
        <f>'VAB nominal'!BP96/Ocupados!BP96</f>
        <v>53207.425213675218</v>
      </c>
      <c r="BR96" t="s">
        <v>4</v>
      </c>
      <c r="BS96" s="4">
        <f t="shared" ref="BS96:CX96" si="403">C96*100/C$30</f>
        <v>143.39605651342305</v>
      </c>
      <c r="BT96" s="4">
        <f t="shared" si="403"/>
        <v>138.27293945028703</v>
      </c>
      <c r="BU96" s="4">
        <f t="shared" si="403"/>
        <v>133.36580587158286</v>
      </c>
      <c r="BV96" s="4">
        <f t="shared" si="403"/>
        <v>130.18929588049201</v>
      </c>
      <c r="BW96" s="4">
        <f t="shared" si="403"/>
        <v>127.17308626833281</v>
      </c>
      <c r="BX96" s="4">
        <f t="shared" si="403"/>
        <v>125.38573204914435</v>
      </c>
      <c r="BY96" s="4">
        <f t="shared" si="403"/>
        <v>123.69969761567062</v>
      </c>
      <c r="BZ96" s="4">
        <f t="shared" si="403"/>
        <v>118.88479187821741</v>
      </c>
      <c r="CA96" s="4">
        <f t="shared" si="403"/>
        <v>114.38508201109769</v>
      </c>
      <c r="CB96" s="4">
        <f t="shared" si="403"/>
        <v>113.39802209300518</v>
      </c>
      <c r="CC96" s="4">
        <f t="shared" si="403"/>
        <v>112.4574753932242</v>
      </c>
      <c r="CD96" s="4">
        <f t="shared" si="403"/>
        <v>112.58617111572511</v>
      </c>
      <c r="CE96" s="4">
        <f t="shared" si="403"/>
        <v>112.76392807232811</v>
      </c>
      <c r="CF96" s="4">
        <f t="shared" si="403"/>
        <v>112.92665914862542</v>
      </c>
      <c r="CG96" s="4">
        <f t="shared" si="403"/>
        <v>113.12397202566584</v>
      </c>
      <c r="CH96" s="4">
        <f t="shared" si="403"/>
        <v>112.72045510441167</v>
      </c>
      <c r="CI96" s="4">
        <f t="shared" si="403"/>
        <v>112.3305099187121</v>
      </c>
      <c r="CJ96" s="4">
        <f t="shared" si="403"/>
        <v>111.25159835705931</v>
      </c>
      <c r="CK96" s="4">
        <f t="shared" si="403"/>
        <v>110.23583726818087</v>
      </c>
      <c r="CL96" s="4">
        <f t="shared" si="403"/>
        <v>110.74265937793365</v>
      </c>
      <c r="CM96" s="4">
        <f t="shared" si="403"/>
        <v>111.29776391559972</v>
      </c>
      <c r="CN96" s="4">
        <f t="shared" si="403"/>
        <v>113.33365596714161</v>
      </c>
      <c r="CO96" s="4">
        <f t="shared" si="403"/>
        <v>115.45403957033932</v>
      </c>
      <c r="CP96" s="4">
        <f t="shared" si="403"/>
        <v>114.62896366438899</v>
      </c>
      <c r="CQ96" s="4">
        <f t="shared" si="403"/>
        <v>113.81261691586157</v>
      </c>
      <c r="CR96" s="4">
        <f t="shared" si="403"/>
        <v>116.75049817494363</v>
      </c>
      <c r="CS96" s="4">
        <f t="shared" si="403"/>
        <v>119.80986713120139</v>
      </c>
      <c r="CT96" s="4">
        <f t="shared" si="403"/>
        <v>121.03995061269842</v>
      </c>
      <c r="CU96" s="4">
        <f t="shared" si="403"/>
        <v>122.37375264768856</v>
      </c>
      <c r="CV96" s="4">
        <f t="shared" si="403"/>
        <v>121.0413656230357</v>
      </c>
      <c r="CW96" s="4">
        <f t="shared" si="403"/>
        <v>119.75446973996395</v>
      </c>
      <c r="CX96" s="4">
        <f t="shared" si="403"/>
        <v>120.02269481895523</v>
      </c>
      <c r="CY96" s="4">
        <f t="shared" ref="CY96:DO96" si="404">AI96*100/AI$30</f>
        <v>120.41120788922838</v>
      </c>
      <c r="CZ96" s="4">
        <f t="shared" si="404"/>
        <v>120.22810791039356</v>
      </c>
      <c r="DA96" s="4">
        <f t="shared" si="404"/>
        <v>120.05424285562877</v>
      </c>
      <c r="DB96" s="4">
        <f t="shared" si="404"/>
        <v>110.09461240527212</v>
      </c>
      <c r="DC96" s="4">
        <f t="shared" si="404"/>
        <v>105.14225374113828</v>
      </c>
      <c r="DD96" s="4">
        <f t="shared" si="404"/>
        <v>101.50656028296225</v>
      </c>
      <c r="DE96" s="4">
        <f t="shared" si="404"/>
        <v>97.267502549765823</v>
      </c>
      <c r="DF96" s="4">
        <f t="shared" si="404"/>
        <v>95.619524469936081</v>
      </c>
      <c r="DG96" s="4">
        <f t="shared" si="404"/>
        <v>99.385590146585386</v>
      </c>
      <c r="DH96" s="4">
        <f t="shared" si="404"/>
        <v>99.944769362636123</v>
      </c>
      <c r="DI96" s="4">
        <f t="shared" si="404"/>
        <v>99.868960754237108</v>
      </c>
      <c r="DJ96" s="4">
        <f t="shared" si="404"/>
        <v>99.094564754838615</v>
      </c>
      <c r="DK96" s="4">
        <f t="shared" si="404"/>
        <v>98.767281938865821</v>
      </c>
      <c r="DL96" s="4">
        <f t="shared" si="404"/>
        <v>96.47316335511475</v>
      </c>
      <c r="DM96" s="4">
        <f t="shared" si="404"/>
        <v>96.566074120899586</v>
      </c>
      <c r="DN96" s="4">
        <f t="shared" si="404"/>
        <v>98.958014085620292</v>
      </c>
      <c r="DO96" s="4">
        <f t="shared" si="404"/>
        <v>100.31945197452538</v>
      </c>
      <c r="DP96" s="4">
        <f t="shared" ref="DP96:DP114" si="405">AZ96*100/AZ$30</f>
        <v>102.7681755220744</v>
      </c>
      <c r="DQ96" s="4">
        <f t="shared" ref="DQ96:DQ114" si="406">BA96*100/BA$30</f>
        <v>105.61896036184065</v>
      </c>
      <c r="DR96" s="4">
        <f t="shared" ref="DR96:DR114" si="407">BB96*100/BB$30</f>
        <v>107.08146096470676</v>
      </c>
      <c r="DS96" s="4">
        <f t="shared" ref="DS96:DS114" si="408">BC96*100/BC$30</f>
        <v>105.98966381694417</v>
      </c>
      <c r="DT96" s="4">
        <f t="shared" ref="DT96:DT114" si="409">BD96*100/BD$30</f>
        <v>100.84768475107212</v>
      </c>
      <c r="DU96" s="4">
        <f t="shared" ref="DU96:DU114" si="410">BE96*100/BE$30</f>
        <v>92.544721839940806</v>
      </c>
      <c r="DV96" s="4">
        <f t="shared" ref="DV96:DV114" si="411">BF96*100/BF$30</f>
        <v>102.76974914264672</v>
      </c>
      <c r="DW96" s="4">
        <f t="shared" ref="DW96:DW114" si="412">BG96*100/BG$30</f>
        <v>105.73354032498472</v>
      </c>
      <c r="DX96" s="4">
        <f t="shared" ref="DX96:DX114" si="413">BH96*100/BH$30</f>
        <v>108.84357116449998</v>
      </c>
      <c r="DY96" s="4">
        <f t="shared" ref="DY96:DY114" si="414">BI96*100/BI$30</f>
        <v>106.91359541523282</v>
      </c>
      <c r="DZ96" s="4">
        <f t="shared" ref="DZ96:DZ114" si="415">BJ96*100/BJ$30</f>
        <v>109.85007455263036</v>
      </c>
      <c r="EA96" s="4">
        <f t="shared" ref="EA96:EA114" si="416">BK96*100/BK$30</f>
        <v>110.03469309937829</v>
      </c>
      <c r="EB96" s="4">
        <f t="shared" ref="EB96:EB114" si="417">BL96*100/BL$30</f>
        <v>108.27678681578031</v>
      </c>
      <c r="EC96" s="4">
        <f t="shared" ref="EC96:EC114" si="418">BM96*100/BM$30</f>
        <v>110.52840306918418</v>
      </c>
      <c r="ED96" s="4">
        <f t="shared" ref="ED96:ED114" si="419">BN96*100/BN$30</f>
        <v>104.00990294285502</v>
      </c>
    </row>
    <row r="97" spans="2:134" x14ac:dyDescent="0.2">
      <c r="B97" t="s">
        <v>5</v>
      </c>
      <c r="C97" s="4">
        <f>'VAB nominal'!C97/Ocupados!C97</f>
        <v>298.84343864925052</v>
      </c>
      <c r="D97" s="4">
        <f>'VAB nominal'!D97/Ocupados!D97</f>
        <v>315.1205744850127</v>
      </c>
      <c r="E97" s="4">
        <f>'VAB nominal'!E97/Ocupados!E97</f>
        <v>342.82817907799023</v>
      </c>
      <c r="F97" s="4">
        <f>'VAB nominal'!F97/Ocupados!F97</f>
        <v>386.85797616142156</v>
      </c>
      <c r="G97" s="4">
        <f>'VAB nominal'!G97/Ocupados!G97</f>
        <v>444.20514331294305</v>
      </c>
      <c r="H97" s="4">
        <f>'VAB nominal'!H97/Ocupados!H97</f>
        <v>461.57278323557188</v>
      </c>
      <c r="I97" s="4">
        <f>'VAB nominal'!I97/Ocupados!I97</f>
        <v>470.47764561018738</v>
      </c>
      <c r="J97" s="4">
        <f>'VAB nominal'!J97/Ocupados!J97</f>
        <v>513.05138258550528</v>
      </c>
      <c r="K97" s="4">
        <f>'VAB nominal'!K97/Ocupados!K97</f>
        <v>575.45637588733314</v>
      </c>
      <c r="L97" s="4">
        <f>'VAB nominal'!L97/Ocupados!L97</f>
        <v>668.81381440761641</v>
      </c>
      <c r="M97" s="4">
        <f>'VAB nominal'!M97/Ocupados!M97</f>
        <v>745.9380581078907</v>
      </c>
      <c r="N97" s="4">
        <f>'VAB nominal'!N97/Ocupados!N97</f>
        <v>841.01373936189225</v>
      </c>
      <c r="O97" s="4">
        <f>'VAB nominal'!O97/Ocupados!O97</f>
        <v>942.83582039565113</v>
      </c>
      <c r="P97" s="4">
        <f>'VAB nominal'!P97/Ocupados!P97</f>
        <v>1064.7926062698214</v>
      </c>
      <c r="Q97" s="4">
        <f>'VAB nominal'!Q97/Ocupados!Q97</f>
        <v>1202.425100295605</v>
      </c>
      <c r="R97" s="4">
        <f>'VAB nominal'!R97/Ocupados!R97</f>
        <v>1366.049113359652</v>
      </c>
      <c r="S97" s="4">
        <f>'VAB nominal'!S97/Ocupados!S97</f>
        <v>1508.9924240336309</v>
      </c>
      <c r="T97" s="4">
        <f>'VAB nominal'!T97/Ocupados!T97</f>
        <v>1685.9726615626137</v>
      </c>
      <c r="U97" s="4">
        <f>'VAB nominal'!U97/Ocupados!U97</f>
        <v>1909.5219372526308</v>
      </c>
      <c r="V97" s="4">
        <f>'VAB nominal'!V97/Ocupados!V97</f>
        <v>2302.6516192100939</v>
      </c>
      <c r="W97" s="4">
        <f>'VAB nominal'!W97/Ocupados!W97</f>
        <v>2930.3264951772358</v>
      </c>
      <c r="X97" s="4">
        <f>'VAB nominal'!X97/Ocupados!X97</f>
        <v>3510.7798536368405</v>
      </c>
      <c r="Y97" s="4">
        <f>'VAB nominal'!Y97/Ocupados!Y97</f>
        <v>4297.489140878647</v>
      </c>
      <c r="Z97" s="4">
        <f>'VAB nominal'!Z97/Ocupados!Z97</f>
        <v>5512.9450689920168</v>
      </c>
      <c r="AA97" s="4">
        <f>'VAB nominal'!AA97/Ocupados!AA97</f>
        <v>6844.1073138958209</v>
      </c>
      <c r="AB97" s="4">
        <f>'VAB nominal'!AB97/Ocupados!AB97</f>
        <v>8374.8199787186804</v>
      </c>
      <c r="AC97" s="4">
        <f>'VAB nominal'!AC97/Ocupados!AC97</f>
        <v>9698.8373164397508</v>
      </c>
      <c r="AD97" s="4">
        <f>'VAB nominal'!AD97/Ocupados!AD97</f>
        <v>11455.033532465794</v>
      </c>
      <c r="AE97" s="4">
        <f>'VAB nominal'!AE97/Ocupados!AE97</f>
        <v>13201.681033765655</v>
      </c>
      <c r="AF97" s="4">
        <f>'VAB nominal'!AF97/Ocupados!AF97</f>
        <v>15074.039510451046</v>
      </c>
      <c r="AG97" s="4">
        <f>'VAB nominal'!AG97/Ocupados!AG97</f>
        <v>16686.21276754907</v>
      </c>
      <c r="AH97" s="4">
        <f>'VAB nominal'!AH97/Ocupados!AH97</f>
        <v>18513.603206904623</v>
      </c>
      <c r="AI97" s="4">
        <f>'VAB nominal'!AI97/Ocupados!AI97</f>
        <v>20000.5515409902</v>
      </c>
      <c r="AJ97" s="4">
        <f>'VAB nominal'!AJ97/Ocupados!AJ97</f>
        <v>21101.817735654175</v>
      </c>
      <c r="AK97" s="4">
        <f>'VAB nominal'!AK97/Ocupados!AK97</f>
        <v>22260.355597998168</v>
      </c>
      <c r="AL97" s="4">
        <f>'VAB nominal'!AL97/Ocupados!AL97</f>
        <v>23928.317355011477</v>
      </c>
      <c r="AM97" s="4">
        <f>'VAB nominal'!AM97/Ocupados!AM97</f>
        <v>24447.363305254363</v>
      </c>
      <c r="AN97" s="4">
        <f>'VAB nominal'!AN97/Ocupados!AN97</f>
        <v>26038.527312690527</v>
      </c>
      <c r="AO97" s="4">
        <f>'VAB nominal'!AO97/Ocupados!AO97</f>
        <v>27459.841117294622</v>
      </c>
      <c r="AP97" s="4">
        <f>'VAB nominal'!AP97/Ocupados!AP97</f>
        <v>29083.492136184788</v>
      </c>
      <c r="AQ97" s="4">
        <f>'VAB nominal'!AQ97/Ocupados!AQ97</f>
        <v>30200.742671746106</v>
      </c>
      <c r="AR97" s="4">
        <f>'VAB nominal'!AR97/Ocupados!AR97</f>
        <v>30520.283571049371</v>
      </c>
      <c r="AS97" s="4">
        <f>'VAB nominal'!AS97/Ocupados!AS97</f>
        <v>31739.57057269253</v>
      </c>
      <c r="AT97" s="4">
        <f>'VAB nominal'!AT97/Ocupados!AT97</f>
        <v>32913.421965803231</v>
      </c>
      <c r="AU97" s="4">
        <f>'VAB nominal'!AU97/Ocupados!AU97</f>
        <v>33912.995455815617</v>
      </c>
      <c r="AV97" s="4">
        <f>'VAB nominal'!AV97/Ocupados!AV97</f>
        <v>34229.697253031125</v>
      </c>
      <c r="AW97" s="4">
        <f>'VAB nominal'!AW97/Ocupados!AW97</f>
        <v>36320.314697213005</v>
      </c>
      <c r="AX97" s="4">
        <f>'VAB nominal'!AX97/Ocupados!AX97</f>
        <v>39123.326883307105</v>
      </c>
      <c r="AY97" s="4">
        <f>'VAB nominal'!AY97/Ocupados!AY97</f>
        <v>41238.558188089679</v>
      </c>
      <c r="AZ97" s="4">
        <f>'VAB nominal'!AZ97/Ocupados!AZ97</f>
        <v>42302.477761553477</v>
      </c>
      <c r="BA97" s="4">
        <f>'VAB nominal'!BA97/Ocupados!BA97</f>
        <v>44263.105674105151</v>
      </c>
      <c r="BB97" s="4">
        <f>'VAB nominal'!BB97/Ocupados!BB97</f>
        <v>48445.316149705053</v>
      </c>
      <c r="BC97" s="4">
        <f>'VAB nominal'!BC97/Ocupados!BC97</f>
        <v>51534.756525071774</v>
      </c>
      <c r="BD97" s="4">
        <f>'VAB nominal'!BD97/Ocupados!BD97</f>
        <v>52346.618757783719</v>
      </c>
      <c r="BE97" s="4">
        <f>'VAB nominal'!BE97/Ocupados!BE97</f>
        <v>49765.163896517821</v>
      </c>
      <c r="BF97" s="4">
        <f>'VAB nominal'!BF97/Ocupados!BF97</f>
        <v>53740.351346863157</v>
      </c>
      <c r="BG97" s="4">
        <f>'VAB nominal'!BG97/Ocupados!BG97</f>
        <v>55018.019869638156</v>
      </c>
      <c r="BH97" s="4">
        <f>'VAB nominal'!BH97/Ocupados!BH97</f>
        <v>53782.305033425597</v>
      </c>
      <c r="BI97" s="4">
        <f>'VAB nominal'!BI97/Ocupados!BI97</f>
        <v>59020.321284224978</v>
      </c>
      <c r="BJ97" s="4">
        <f>'VAB nominal'!BJ97/Ocupados!BJ97</f>
        <v>64802.545478400578</v>
      </c>
      <c r="BK97" s="4">
        <f>'VAB nominal'!BK97/Ocupados!BK97</f>
        <v>63675.44520975995</v>
      </c>
      <c r="BL97" s="4">
        <f>'VAB nominal'!BL97/Ocupados!BL97</f>
        <v>62583.349112426025</v>
      </c>
      <c r="BM97" s="4">
        <f>'VAB nominal'!BM97/Ocupados!BM97</f>
        <v>63882.081911262794</v>
      </c>
      <c r="BN97" s="4">
        <f>'VAB nominal'!BN97/Ocupados!BN97</f>
        <v>65658.263274336277</v>
      </c>
      <c r="BO97" s="4">
        <f>'VAB nominal'!BO97/Ocupados!BO97</f>
        <v>66107.922497308929</v>
      </c>
      <c r="BP97" s="4">
        <f>'VAB nominal'!BP97/Ocupados!BP97</f>
        <v>63083.022222222222</v>
      </c>
      <c r="BR97" t="s">
        <v>5</v>
      </c>
      <c r="BS97" s="4">
        <f t="shared" ref="BS97:BS114" si="420">C97*100/C$30</f>
        <v>156.05254109301708</v>
      </c>
      <c r="BT97" s="4">
        <f t="shared" ref="BT97:BT110" si="421">D97*100/D$30</f>
        <v>150.25952797360307</v>
      </c>
      <c r="BU97" s="4">
        <f t="shared" ref="BU97:BU110" si="422">E97*100/E$30</f>
        <v>144.54487979917639</v>
      </c>
      <c r="BV97" s="4">
        <f t="shared" ref="BV97:BV110" si="423">F97*100/F$30</f>
        <v>141.93463590894817</v>
      </c>
      <c r="BW97" s="4">
        <f t="shared" ref="BW97:BW110" si="424">G97*100/G$30</f>
        <v>139.39003461491893</v>
      </c>
      <c r="BX97" s="4">
        <f t="shared" ref="BX97:BX110" si="425">H97*100/H$30</f>
        <v>138.53478815878282</v>
      </c>
      <c r="BY97" s="4">
        <f t="shared" ref="BY97:BY110" si="426">I97*100/I$30</f>
        <v>137.74077910269114</v>
      </c>
      <c r="BZ97" s="4">
        <f t="shared" ref="BZ97:BZ110" si="427">J97*100/J$30</f>
        <v>133.45869415919901</v>
      </c>
      <c r="CA97" s="4">
        <f t="shared" ref="CA97:CA110" si="428">K97*100/K$30</f>
        <v>129.57978950685273</v>
      </c>
      <c r="CB97" s="4">
        <f t="shared" ref="CB97:CB110" si="429">L97*100/L$30</f>
        <v>127.8221569817923</v>
      </c>
      <c r="CC97" s="4">
        <f t="shared" ref="CC97:CC110" si="430">M97*100/M$30</f>
        <v>126.17946434427543</v>
      </c>
      <c r="CD97" s="4">
        <f t="shared" ref="CD97:CD110" si="431">N97*100/N$30</f>
        <v>122.95914667043097</v>
      </c>
      <c r="CE97" s="4">
        <f t="shared" ref="CE97:CE110" si="432">O97*100/O$30</f>
        <v>119.86858041629903</v>
      </c>
      <c r="CF97" s="4">
        <f t="shared" ref="CF97:CF110" si="433">P97*100/P$30</f>
        <v>119.9013337303459</v>
      </c>
      <c r="CG97" s="4">
        <f t="shared" ref="CG97:CG110" si="434">Q97*100/Q$30</f>
        <v>119.98445228381088</v>
      </c>
      <c r="CH97" s="4">
        <f t="shared" ref="CH97:CH110" si="435">R97*100/R$30</f>
        <v>119.97110024007263</v>
      </c>
      <c r="CI97" s="4">
        <f t="shared" ref="CI97:CI110" si="436">S97*100/S$30</f>
        <v>119.96491503941728</v>
      </c>
      <c r="CJ97" s="4">
        <f t="shared" ref="CJ97:CJ110" si="437">T97*100/T$30</f>
        <v>117.97246848951228</v>
      </c>
      <c r="CK97" s="4">
        <f t="shared" ref="CK97:CK110" si="438">U97*100/U$30</f>
        <v>116.15037585855924</v>
      </c>
      <c r="CL97" s="4">
        <f t="shared" ref="CL97:CL110" si="439">V97*100/V$30</f>
        <v>116.46825254799271</v>
      </c>
      <c r="CM97" s="4">
        <f t="shared" ref="CM97:CM110" si="440">W97*100/W$30</f>
        <v>116.84741628568355</v>
      </c>
      <c r="CN97" s="4">
        <f t="shared" ref="CN97:CN110" si="441">X97*100/X$30</f>
        <v>116.71002739604754</v>
      </c>
      <c r="CO97" s="4">
        <f t="shared" ref="CO97:CO110" si="442">Y97*100/Y$30</f>
        <v>116.59610544461434</v>
      </c>
      <c r="CP97" s="4">
        <f t="shared" ref="CP97:CP110" si="443">Z97*100/Z$30</f>
        <v>113.74554912699315</v>
      </c>
      <c r="CQ97" s="4">
        <f t="shared" ref="CQ97:CQ110" si="444">AA97*100/AA$30</f>
        <v>110.94281941020823</v>
      </c>
      <c r="CR97" s="4">
        <f t="shared" ref="CR97:CR110" si="445">AB97*100/AB$30</f>
        <v>112.93068518731722</v>
      </c>
      <c r="CS97" s="4">
        <f t="shared" ref="CS97:CS110" si="446">AC97*100/AC$30</f>
        <v>114.91079883999839</v>
      </c>
      <c r="CT97" s="4">
        <f t="shared" ref="CT97:CT110" si="447">AD97*100/AD$30</f>
        <v>116.67928936669381</v>
      </c>
      <c r="CU97" s="4">
        <f t="shared" ref="CU97:CU110" si="448">AE97*100/AE$30</f>
        <v>118.49770111804523</v>
      </c>
      <c r="CV97" s="4">
        <f t="shared" ref="CV97:CV110" si="449">AF97*100/AF$30</f>
        <v>117.55350331452533</v>
      </c>
      <c r="CW97" s="4">
        <f t="shared" ref="CW97:CW110" si="450">AG97*100/AG$30</f>
        <v>116.63519726840134</v>
      </c>
      <c r="CX97" s="4">
        <f t="shared" ref="CX97:CX110" si="451">AH97*100/AH$30</f>
        <v>117.6923230942286</v>
      </c>
      <c r="CY97" s="4">
        <f t="shared" ref="CY97:CY110" si="452">AI97*100/AI$30</f>
        <v>118.81050284671105</v>
      </c>
      <c r="CZ97" s="4">
        <f t="shared" ref="CZ97:CZ110" si="453">AJ97*100/AJ$30</f>
        <v>116.05145551858465</v>
      </c>
      <c r="DA97" s="4">
        <f t="shared" ref="DA97:DA110" si="454">AK97*100/AK$30</f>
        <v>113.39342511982973</v>
      </c>
      <c r="DB97" s="4">
        <f t="shared" ref="DB97:DB110" si="455">AL97*100/AL$30</f>
        <v>113.10822160286615</v>
      </c>
      <c r="DC97" s="4">
        <f t="shared" ref="DC97:DC110" si="456">AM97*100/AM$30</f>
        <v>106.42978818101371</v>
      </c>
      <c r="DD97" s="4">
        <f t="shared" ref="DD97:DD110" si="457">AN97*100/AN$30</f>
        <v>104.2951245900815</v>
      </c>
      <c r="DE97" s="4">
        <f t="shared" ref="DE97:DE110" si="458">AO97*100/AO$30</f>
        <v>102.15751202602081</v>
      </c>
      <c r="DF97" s="4">
        <f t="shared" ref="DF97:DF110" si="459">AP97*100/AP$30</f>
        <v>101.81777970849305</v>
      </c>
      <c r="DG97" s="4">
        <f t="shared" ref="DG97:DG110" si="460">AQ97*100/AQ$30</f>
        <v>100.05472196943829</v>
      </c>
      <c r="DH97" s="4">
        <f t="shared" ref="DH97:DH110" si="461">AR97*100/AR$30</f>
        <v>97.297731056225501</v>
      </c>
      <c r="DI97" s="4">
        <f t="shared" ref="DI97:DI110" si="462">AS97*100/AS$30</f>
        <v>98.654286465019567</v>
      </c>
      <c r="DJ97" s="4">
        <f t="shared" ref="DJ97:DJ110" si="463">AT97*100/AT$30</f>
        <v>100.34737261857268</v>
      </c>
      <c r="DK97" s="4">
        <f t="shared" ref="DK97:DK110" si="464">AU97*100/AU$30</f>
        <v>101.13653050871174</v>
      </c>
      <c r="DL97" s="4">
        <f t="shared" ref="DL97:DL110" si="465">AV97*100/AV$30</f>
        <v>98.47571841673151</v>
      </c>
      <c r="DM97" s="4">
        <f t="shared" ref="DM97:DM110" si="466">AW97*100/AW$30</f>
        <v>99.477341788721048</v>
      </c>
      <c r="DN97" s="4">
        <f t="shared" ref="DN97:DN110" si="467">AX97*100/AX$30</f>
        <v>102.80576873908781</v>
      </c>
      <c r="DO97" s="4">
        <f t="shared" ref="DO97:DO110" si="468">AY97*100/AY$30</f>
        <v>104.63369143426344</v>
      </c>
      <c r="DP97" s="4">
        <f t="shared" si="405"/>
        <v>103.76423052464413</v>
      </c>
      <c r="DQ97" s="4">
        <f t="shared" si="406"/>
        <v>105.17896505033929</v>
      </c>
      <c r="DR97" s="4">
        <f t="shared" si="407"/>
        <v>110.95864919457085</v>
      </c>
      <c r="DS97" s="4">
        <f t="shared" si="408"/>
        <v>112.9334232377242</v>
      </c>
      <c r="DT97" s="4">
        <f t="shared" si="409"/>
        <v>108.40406560739081</v>
      </c>
      <c r="DU97" s="4">
        <f t="shared" si="410"/>
        <v>98.860510397136238</v>
      </c>
      <c r="DV97" s="4">
        <f t="shared" si="411"/>
        <v>106.38982653791015</v>
      </c>
      <c r="DW97" s="4">
        <f t="shared" si="412"/>
        <v>106.64713696879359</v>
      </c>
      <c r="DX97" s="4">
        <f t="shared" si="413"/>
        <v>103.1459959262129</v>
      </c>
      <c r="DY97" s="4">
        <f t="shared" si="414"/>
        <v>112.37436351562577</v>
      </c>
      <c r="DZ97" s="4">
        <f t="shared" si="415"/>
        <v>123.41547267863727</v>
      </c>
      <c r="EA97" s="4">
        <f t="shared" si="416"/>
        <v>120.0367448054651</v>
      </c>
      <c r="EB97" s="4">
        <f t="shared" si="417"/>
        <v>116.94128962922373</v>
      </c>
      <c r="EC97" s="4">
        <f t="shared" si="418"/>
        <v>117.56479422437633</v>
      </c>
      <c r="ED97" s="4">
        <f t="shared" si="419"/>
        <v>119.45327079109997</v>
      </c>
    </row>
    <row r="98" spans="2:134" x14ac:dyDescent="0.2">
      <c r="B98" t="s">
        <v>6</v>
      </c>
      <c r="C98" s="4">
        <f>'VAB nominal'!C98/Ocupados!C98</f>
        <v>330.96578270816531</v>
      </c>
      <c r="D98" s="4">
        <f>'VAB nominal'!D98/Ocupados!D98</f>
        <v>343.57635139748282</v>
      </c>
      <c r="E98" s="4">
        <f>'VAB nominal'!E98/Ocupados!E98</f>
        <v>368.64193970985968</v>
      </c>
      <c r="F98" s="4">
        <f>'VAB nominal'!F98/Ocupados!F98</f>
        <v>415.60417000100995</v>
      </c>
      <c r="G98" s="4">
        <f>'VAB nominal'!G98/Ocupados!G98</f>
        <v>476.89657716331504</v>
      </c>
      <c r="H98" s="4">
        <f>'VAB nominal'!H98/Ocupados!H98</f>
        <v>499.27807076754715</v>
      </c>
      <c r="I98" s="4">
        <f>'VAB nominal'!I98/Ocupados!I98</f>
        <v>512.24946771134375</v>
      </c>
      <c r="J98" s="4">
        <f>'VAB nominal'!J98/Ocupados!J98</f>
        <v>569.06725890464043</v>
      </c>
      <c r="K98" s="4">
        <f>'VAB nominal'!K98/Ocupados!K98</f>
        <v>649.24045775696743</v>
      </c>
      <c r="L98" s="4">
        <f>'VAB nominal'!L98/Ocupados!L98</f>
        <v>777.25137298030211</v>
      </c>
      <c r="M98" s="4">
        <f>'VAB nominal'!M98/Ocupados!M98</f>
        <v>891.49412008184811</v>
      </c>
      <c r="N98" s="4">
        <f>'VAB nominal'!N98/Ocupados!N98</f>
        <v>1004.0958610055536</v>
      </c>
      <c r="O98" s="4">
        <f>'VAB nominal'!O98/Ocupados!O98</f>
        <v>1126.2293921556932</v>
      </c>
      <c r="P98" s="4">
        <f>'VAB nominal'!P98/Ocupados!P98</f>
        <v>1326.3093126176368</v>
      </c>
      <c r="Q98" s="4">
        <f>'VAB nominal'!Q98/Ocupados!Q98</f>
        <v>1559.0515705925893</v>
      </c>
      <c r="R98" s="4">
        <f>'VAB nominal'!R98/Ocupados!R98</f>
        <v>1780.7031125202072</v>
      </c>
      <c r="S98" s="4">
        <f>'VAB nominal'!S98/Ocupados!S98</f>
        <v>1977.4478225463695</v>
      </c>
      <c r="T98" s="4">
        <f>'VAB nominal'!T98/Ocupados!T98</f>
        <v>2282.6045553510708</v>
      </c>
      <c r="U98" s="4">
        <f>'VAB nominal'!U98/Ocupados!U98</f>
        <v>2666.8350335051223</v>
      </c>
      <c r="V98" s="4">
        <f>'VAB nominal'!V98/Ocupados!V98</f>
        <v>3263.7637925177346</v>
      </c>
      <c r="W98" s="4">
        <f>'VAB nominal'!W98/Ocupados!W98</f>
        <v>4212.059153438533</v>
      </c>
      <c r="X98" s="4">
        <f>'VAB nominal'!X98/Ocupados!X98</f>
        <v>4840.5145467878401</v>
      </c>
      <c r="Y98" s="4">
        <f>'VAB nominal'!Y98/Ocupados!Y98</f>
        <v>5677.1150484818863</v>
      </c>
      <c r="Z98" s="4">
        <f>'VAB nominal'!Z98/Ocupados!Z98</f>
        <v>6961.7687279989796</v>
      </c>
      <c r="AA98" s="4">
        <f>'VAB nominal'!AA98/Ocupados!AA98</f>
        <v>8208.5926222501948</v>
      </c>
      <c r="AB98" s="4">
        <f>'VAB nominal'!AB98/Ocupados!AB98</f>
        <v>9802.2095496468628</v>
      </c>
      <c r="AC98" s="4">
        <f>'VAB nominal'!AC98/Ocupados!AC98</f>
        <v>11094.105542811565</v>
      </c>
      <c r="AD98" s="4">
        <f>'VAB nominal'!AD98/Ocupados!AD98</f>
        <v>13200.68474242859</v>
      </c>
      <c r="AE98" s="4">
        <f>'VAB nominal'!AE98/Ocupados!AE98</f>
        <v>15341.417812008249</v>
      </c>
      <c r="AF98" s="4">
        <f>'VAB nominal'!AF98/Ocupados!AF98</f>
        <v>18252.098135279914</v>
      </c>
      <c r="AG98" s="4">
        <f>'VAB nominal'!AG98/Ocupados!AG98</f>
        <v>21072.03983281492</v>
      </c>
      <c r="AH98" s="4">
        <f>'VAB nominal'!AH98/Ocupados!AH98</f>
        <v>22661.380497307444</v>
      </c>
      <c r="AI98" s="4">
        <f>'VAB nominal'!AI98/Ocupados!AI98</f>
        <v>23730.277639201013</v>
      </c>
      <c r="AJ98" s="4">
        <f>'VAB nominal'!AJ98/Ocupados!AJ98</f>
        <v>24957.697340105937</v>
      </c>
      <c r="AK98" s="4">
        <f>'VAB nominal'!AK98/Ocupados!AK98</f>
        <v>26200.608124004732</v>
      </c>
      <c r="AL98" s="4">
        <f>'VAB nominal'!AL98/Ocupados!AL98</f>
        <v>25612.004485090056</v>
      </c>
      <c r="AM98" s="4">
        <f>'VAB nominal'!AM98/Ocupados!AM98</f>
        <v>27344.657428923976</v>
      </c>
      <c r="AN98" s="4">
        <f>'VAB nominal'!AN98/Ocupados!AN98</f>
        <v>27019.789758659608</v>
      </c>
      <c r="AO98" s="4">
        <f>'VAB nominal'!AO98/Ocupados!AO98</f>
        <v>27931.604899241163</v>
      </c>
      <c r="AP98" s="4">
        <f>'VAB nominal'!AP98/Ocupados!AP98</f>
        <v>30162.016595768386</v>
      </c>
      <c r="AQ98" s="4">
        <f>'VAB nominal'!AQ98/Ocupados!AQ98</f>
        <v>31234.172870148403</v>
      </c>
      <c r="AR98" s="4">
        <f>'VAB nominal'!AR98/Ocupados!AR98</f>
        <v>34590.110229901766</v>
      </c>
      <c r="AS98" s="4">
        <f>'VAB nominal'!AS98/Ocupados!AS98</f>
        <v>35967.396305955823</v>
      </c>
      <c r="AT98" s="4">
        <f>'VAB nominal'!AT98/Ocupados!AT98</f>
        <v>37791.139332593011</v>
      </c>
      <c r="AU98" s="4">
        <f>'VAB nominal'!AU98/Ocupados!AU98</f>
        <v>38287.150505225341</v>
      </c>
      <c r="AV98" s="4">
        <f>'VAB nominal'!AV98/Ocupados!AV98</f>
        <v>39917.919676544836</v>
      </c>
      <c r="AW98" s="4">
        <f>'VAB nominal'!AW98/Ocupados!AW98</f>
        <v>41368.422573598211</v>
      </c>
      <c r="AX98" s="4">
        <f>'VAB nominal'!AX98/Ocupados!AX98</f>
        <v>43727.82578005852</v>
      </c>
      <c r="AY98" s="4">
        <f>'VAB nominal'!AY98/Ocupados!AY98</f>
        <v>45375.673550799365</v>
      </c>
      <c r="AZ98" s="4">
        <f>'VAB nominal'!AZ98/Ocupados!AZ98</f>
        <v>48295.748164124445</v>
      </c>
      <c r="BA98" s="4">
        <f>'VAB nominal'!BA98/Ocupados!BA98</f>
        <v>53461.412138491629</v>
      </c>
      <c r="BB98" s="4">
        <f>'VAB nominal'!BB98/Ocupados!BB98</f>
        <v>59766.759690947511</v>
      </c>
      <c r="BC98" s="4">
        <f>'VAB nominal'!BC98/Ocupados!BC98</f>
        <v>62555.709730828756</v>
      </c>
      <c r="BD98" s="4">
        <f>'VAB nominal'!BD98/Ocupados!BD98</f>
        <v>64722.968025160633</v>
      </c>
      <c r="BE98" s="4">
        <f>'VAB nominal'!BE98/Ocupados!BE98</f>
        <v>59068.358329495873</v>
      </c>
      <c r="BF98" s="4">
        <f>'VAB nominal'!BF98/Ocupados!BF98</f>
        <v>61758.497630000864</v>
      </c>
      <c r="BG98" s="4">
        <f>'VAB nominal'!BG98/Ocupados!BG98</f>
        <v>60419.802402994246</v>
      </c>
      <c r="BH98" s="4">
        <f>'VAB nominal'!BH98/Ocupados!BH98</f>
        <v>58846.098396790905</v>
      </c>
      <c r="BI98" s="4">
        <f>'VAB nominal'!BI98/Ocupados!BI98</f>
        <v>60694.081668917977</v>
      </c>
      <c r="BJ98" s="4">
        <f>'VAB nominal'!BJ98/Ocupados!BJ98</f>
        <v>61436.166781826039</v>
      </c>
      <c r="BK98" s="4">
        <f>'VAB nominal'!BK98/Ocupados!BK98</f>
        <v>62382.604922000872</v>
      </c>
      <c r="BL98" s="4">
        <f>'VAB nominal'!BL98/Ocupados!BL98</f>
        <v>61993.911007025839</v>
      </c>
      <c r="BM98" s="4">
        <f>'VAB nominal'!BM98/Ocupados!BM98</f>
        <v>66566.141552511413</v>
      </c>
      <c r="BN98" s="4">
        <f>'VAB nominal'!BN98/Ocupados!BN98</f>
        <v>64836.109890109889</v>
      </c>
      <c r="BO98" s="4">
        <f>'VAB nominal'!BO98/Ocupados!BO98</f>
        <v>63450.827886710249</v>
      </c>
      <c r="BP98" s="4">
        <f>'VAB nominal'!BP98/Ocupados!BP98</f>
        <v>58489.148936170219</v>
      </c>
      <c r="BR98" t="s">
        <v>6</v>
      </c>
      <c r="BS98" s="4">
        <f t="shared" si="420"/>
        <v>172.82645267332543</v>
      </c>
      <c r="BT98" s="4">
        <f t="shared" si="421"/>
        <v>163.8281488546026</v>
      </c>
      <c r="BU98" s="4">
        <f t="shared" si="422"/>
        <v>155.42860277006278</v>
      </c>
      <c r="BV98" s="4">
        <f t="shared" si="423"/>
        <v>152.48135022740274</v>
      </c>
      <c r="BW98" s="4">
        <f t="shared" si="424"/>
        <v>149.64849326766887</v>
      </c>
      <c r="BX98" s="4">
        <f t="shared" si="425"/>
        <v>149.85151698341608</v>
      </c>
      <c r="BY98" s="4">
        <f t="shared" si="426"/>
        <v>149.97023011792487</v>
      </c>
      <c r="BZ98" s="4">
        <f t="shared" si="427"/>
        <v>148.02995536126596</v>
      </c>
      <c r="CA98" s="4">
        <f t="shared" si="428"/>
        <v>146.19429965609038</v>
      </c>
      <c r="CB98" s="4">
        <f t="shared" si="429"/>
        <v>148.54649361481606</v>
      </c>
      <c r="CC98" s="4">
        <f t="shared" si="430"/>
        <v>150.80106091292731</v>
      </c>
      <c r="CD98" s="4">
        <f t="shared" si="431"/>
        <v>146.80232256161503</v>
      </c>
      <c r="CE98" s="4">
        <f t="shared" si="432"/>
        <v>143.18454553854684</v>
      </c>
      <c r="CF98" s="4">
        <f t="shared" si="433"/>
        <v>149.34951143108825</v>
      </c>
      <c r="CG98" s="4">
        <f t="shared" si="434"/>
        <v>155.57056213628564</v>
      </c>
      <c r="CH98" s="4">
        <f t="shared" si="435"/>
        <v>156.3874311111434</v>
      </c>
      <c r="CI98" s="4">
        <f t="shared" si="436"/>
        <v>157.20712460075873</v>
      </c>
      <c r="CJ98" s="4">
        <f t="shared" si="437"/>
        <v>159.72055782363034</v>
      </c>
      <c r="CK98" s="4">
        <f t="shared" si="438"/>
        <v>162.21541394808955</v>
      </c>
      <c r="CL98" s="4">
        <f t="shared" si="439"/>
        <v>165.08136205786474</v>
      </c>
      <c r="CM98" s="4">
        <f t="shared" si="440"/>
        <v>167.9567891604475</v>
      </c>
      <c r="CN98" s="4">
        <f t="shared" si="441"/>
        <v>160.91484197773147</v>
      </c>
      <c r="CO98" s="4">
        <f t="shared" si="442"/>
        <v>154.02703372012837</v>
      </c>
      <c r="CP98" s="4">
        <f t="shared" si="443"/>
        <v>143.63832705595189</v>
      </c>
      <c r="CQ98" s="4">
        <f t="shared" si="444"/>
        <v>133.06109433048749</v>
      </c>
      <c r="CR98" s="4">
        <f t="shared" si="445"/>
        <v>132.1783923241592</v>
      </c>
      <c r="CS98" s="4">
        <f t="shared" si="446"/>
        <v>131.44178923167013</v>
      </c>
      <c r="CT98" s="4">
        <f t="shared" si="447"/>
        <v>134.46023623893959</v>
      </c>
      <c r="CU98" s="4">
        <f t="shared" si="448"/>
        <v>137.70388316190542</v>
      </c>
      <c r="CV98" s="4">
        <f t="shared" si="449"/>
        <v>142.33729964387416</v>
      </c>
      <c r="CW98" s="4">
        <f t="shared" si="450"/>
        <v>147.29175259755368</v>
      </c>
      <c r="CX98" s="4">
        <f t="shared" si="451"/>
        <v>144.06004522424234</v>
      </c>
      <c r="CY98" s="4">
        <f t="shared" si="452"/>
        <v>140.96642351223633</v>
      </c>
      <c r="CZ98" s="4">
        <f t="shared" si="453"/>
        <v>137.25723248086865</v>
      </c>
      <c r="DA98" s="4">
        <f t="shared" si="454"/>
        <v>133.46492522655421</v>
      </c>
      <c r="DB98" s="4">
        <f t="shared" si="455"/>
        <v>121.06694490937295</v>
      </c>
      <c r="DC98" s="4">
        <f t="shared" si="456"/>
        <v>119.0429438833294</v>
      </c>
      <c r="DD98" s="4">
        <f t="shared" si="457"/>
        <v>108.22548853996723</v>
      </c>
      <c r="DE98" s="4">
        <f t="shared" si="458"/>
        <v>103.91259189053218</v>
      </c>
      <c r="DF98" s="4">
        <f t="shared" si="459"/>
        <v>105.59356307459984</v>
      </c>
      <c r="DG98" s="4">
        <f t="shared" si="460"/>
        <v>103.47846463364428</v>
      </c>
      <c r="DH98" s="4">
        <f t="shared" si="461"/>
        <v>110.27221403495172</v>
      </c>
      <c r="DI98" s="4">
        <f t="shared" si="462"/>
        <v>111.79539466175076</v>
      </c>
      <c r="DJ98" s="4">
        <f t="shared" si="463"/>
        <v>115.21869540724802</v>
      </c>
      <c r="DK98" s="4">
        <f t="shared" si="464"/>
        <v>114.18128988954665</v>
      </c>
      <c r="DL98" s="4">
        <f t="shared" si="465"/>
        <v>114.84021575741633</v>
      </c>
      <c r="DM98" s="4">
        <f t="shared" si="466"/>
        <v>113.30355328473651</v>
      </c>
      <c r="DN98" s="4">
        <f t="shared" si="467"/>
        <v>114.9051755750843</v>
      </c>
      <c r="DO98" s="4">
        <f t="shared" si="468"/>
        <v>115.13070372832419</v>
      </c>
      <c r="DP98" s="4">
        <f t="shared" si="405"/>
        <v>118.46519189986884</v>
      </c>
      <c r="DQ98" s="4">
        <f t="shared" si="406"/>
        <v>127.03618314215531</v>
      </c>
      <c r="DR98" s="4">
        <f t="shared" si="407"/>
        <v>136.8891659526189</v>
      </c>
      <c r="DS98" s="4">
        <f t="shared" si="408"/>
        <v>137.08477383668142</v>
      </c>
      <c r="DT98" s="4">
        <f t="shared" si="409"/>
        <v>134.03411793548341</v>
      </c>
      <c r="DU98" s="4">
        <f t="shared" si="410"/>
        <v>117.34168232456079</v>
      </c>
      <c r="DV98" s="4">
        <f t="shared" si="411"/>
        <v>122.26335863882007</v>
      </c>
      <c r="DW98" s="4">
        <f t="shared" si="412"/>
        <v>117.11797258002532</v>
      </c>
      <c r="DX98" s="4">
        <f t="shared" si="413"/>
        <v>112.85755457555393</v>
      </c>
      <c r="DY98" s="4">
        <f t="shared" si="414"/>
        <v>115.56119398036974</v>
      </c>
      <c r="DZ98" s="4">
        <f t="shared" si="415"/>
        <v>117.00425511016196</v>
      </c>
      <c r="EA98" s="4">
        <f t="shared" si="416"/>
        <v>117.59956766151677</v>
      </c>
      <c r="EB98" s="4">
        <f t="shared" si="417"/>
        <v>115.83988401287877</v>
      </c>
      <c r="EC98" s="4">
        <f t="shared" si="418"/>
        <v>122.50437837643437</v>
      </c>
      <c r="ED98" s="4">
        <f t="shared" si="419"/>
        <v>117.9575122080946</v>
      </c>
    </row>
    <row r="99" spans="2:134" x14ac:dyDescent="0.2">
      <c r="B99" t="s">
        <v>7</v>
      </c>
      <c r="C99" s="4">
        <f>'VAB nominal'!C99/Ocupados!C99</f>
        <v>308.76550096175953</v>
      </c>
      <c r="D99" s="4">
        <f>'VAB nominal'!D99/Ocupados!D99</f>
        <v>311.83157525539741</v>
      </c>
      <c r="E99" s="4">
        <f>'VAB nominal'!E99/Ocupados!E99</f>
        <v>323.89945813542283</v>
      </c>
      <c r="F99" s="4">
        <f>'VAB nominal'!F99/Ocupados!F99</f>
        <v>355.07016686774989</v>
      </c>
      <c r="G99" s="4">
        <f>'VAB nominal'!G99/Ocupados!G99</f>
        <v>395.49472559343479</v>
      </c>
      <c r="H99" s="4">
        <f>'VAB nominal'!H99/Ocupados!H99</f>
        <v>385.49163918199912</v>
      </c>
      <c r="I99" s="4">
        <f>'VAB nominal'!I99/Ocupados!I99</f>
        <v>367.51700325595198</v>
      </c>
      <c r="J99" s="4">
        <f>'VAB nominal'!J99/Ocupados!J99</f>
        <v>389.51468437952292</v>
      </c>
      <c r="K99" s="4">
        <f>'VAB nominal'!K99/Ocupados!K99</f>
        <v>422.80041530229988</v>
      </c>
      <c r="L99" s="4">
        <f>'VAB nominal'!L99/Ocupados!L99</f>
        <v>483.69046172889756</v>
      </c>
      <c r="M99" s="4">
        <f>'VAB nominal'!M99/Ocupados!M99</f>
        <v>529.9770200224707</v>
      </c>
      <c r="N99" s="4">
        <f>'VAB nominal'!N99/Ocupados!N99</f>
        <v>602.73711138026397</v>
      </c>
      <c r="O99" s="4">
        <f>'VAB nominal'!O99/Ocupados!O99</f>
        <v>679.41028441534775</v>
      </c>
      <c r="P99" s="4">
        <f>'VAB nominal'!P99/Ocupados!P99</f>
        <v>744.70272294339054</v>
      </c>
      <c r="Q99" s="4">
        <f>'VAB nominal'!Q99/Ocupados!Q99</f>
        <v>813.3602566673369</v>
      </c>
      <c r="R99" s="4">
        <f>'VAB nominal'!R99/Ocupados!R99</f>
        <v>926.63021936499126</v>
      </c>
      <c r="S99" s="4">
        <f>'VAB nominal'!S99/Ocupados!S99</f>
        <v>1026.1107679450324</v>
      </c>
      <c r="T99" s="4">
        <f>'VAB nominal'!T99/Ocupados!T99</f>
        <v>1115.4919041747669</v>
      </c>
      <c r="U99" s="4">
        <f>'VAB nominal'!U99/Ocupados!U99</f>
        <v>1226.1159195663031</v>
      </c>
      <c r="V99" s="4">
        <f>'VAB nominal'!V99/Ocupados!V99</f>
        <v>1444.0931309396076</v>
      </c>
      <c r="W99" s="4">
        <f>'VAB nominal'!W99/Ocupados!W99</f>
        <v>1792.3384955117047</v>
      </c>
      <c r="X99" s="4">
        <f>'VAB nominal'!X99/Ocupados!X99</f>
        <v>2175.6302018758056</v>
      </c>
      <c r="Y99" s="4">
        <f>'VAB nominal'!Y99/Ocupados!Y99</f>
        <v>2696.9633840426004</v>
      </c>
      <c r="Z99" s="4">
        <f>'VAB nominal'!Z99/Ocupados!Z99</f>
        <v>3525.4167441980871</v>
      </c>
      <c r="AA99" s="4">
        <f>'VAB nominal'!AA99/Ocupados!AA99</f>
        <v>4457.4271821736029</v>
      </c>
      <c r="AB99" s="4">
        <f>'VAB nominal'!AB99/Ocupados!AB99</f>
        <v>5386.4758293673522</v>
      </c>
      <c r="AC99" s="4">
        <f>'VAB nominal'!AC99/Ocupados!AC99</f>
        <v>6162.5752169513007</v>
      </c>
      <c r="AD99" s="4">
        <f>'VAB nominal'!AD99/Ocupados!AD99</f>
        <v>7290.6917935590527</v>
      </c>
      <c r="AE99" s="4">
        <f>'VAB nominal'!AE99/Ocupados!AE99</f>
        <v>8418.0109147420862</v>
      </c>
      <c r="AF99" s="4">
        <f>'VAB nominal'!AF99/Ocupados!AF99</f>
        <v>9593.5366056082403</v>
      </c>
      <c r="AG99" s="4">
        <f>'VAB nominal'!AG99/Ocupados!AG99</f>
        <v>10576.984345221359</v>
      </c>
      <c r="AH99" s="4">
        <f>'VAB nominal'!AH99/Ocupados!AH99</f>
        <v>11673.664522677169</v>
      </c>
      <c r="AI99" s="4">
        <f>'VAB nominal'!AI99/Ocupados!AI99</f>
        <v>12527.397925502959</v>
      </c>
      <c r="AJ99" s="4">
        <f>'VAB nominal'!AJ99/Ocupados!AJ99</f>
        <v>13357.990724621559</v>
      </c>
      <c r="AK99" s="4">
        <f>'VAB nominal'!AK99/Ocupados!AK99</f>
        <v>14213.605789056677</v>
      </c>
      <c r="AL99" s="4">
        <f>'VAB nominal'!AL99/Ocupados!AL99</f>
        <v>15207.53260047768</v>
      </c>
      <c r="AM99" s="4">
        <f>'VAB nominal'!AM99/Ocupados!AM99</f>
        <v>15717.090210172684</v>
      </c>
      <c r="AN99" s="4">
        <f>'VAB nominal'!AN99/Ocupados!AN99</f>
        <v>17206.094523772572</v>
      </c>
      <c r="AO99" s="4">
        <f>'VAB nominal'!AO99/Ocupados!AO99</f>
        <v>18031.235845948664</v>
      </c>
      <c r="AP99" s="4">
        <f>'VAB nominal'!AP99/Ocupados!AP99</f>
        <v>20463.143012122266</v>
      </c>
      <c r="AQ99" s="4">
        <f>'VAB nominal'!AQ99/Ocupados!AQ99</f>
        <v>23422.259666393995</v>
      </c>
      <c r="AR99" s="4">
        <f>'VAB nominal'!AR99/Ocupados!AR99</f>
        <v>22978.84200797927</v>
      </c>
      <c r="AS99" s="4">
        <f>'VAB nominal'!AS99/Ocupados!AS99</f>
        <v>24121.337577516442</v>
      </c>
      <c r="AT99" s="4">
        <f>'VAB nominal'!AT99/Ocupados!AT99</f>
        <v>24778.376883512828</v>
      </c>
      <c r="AU99" s="4">
        <f>'VAB nominal'!AU99/Ocupados!AU99</f>
        <v>26464.755518621991</v>
      </c>
      <c r="AV99" s="4">
        <f>'VAB nominal'!AV99/Ocupados!AV99</f>
        <v>27995.416139928664</v>
      </c>
      <c r="AW99" s="4">
        <f>'VAB nominal'!AW99/Ocupados!AW99</f>
        <v>28612.873408653719</v>
      </c>
      <c r="AX99" s="4">
        <f>'VAB nominal'!AX99/Ocupados!AX99</f>
        <v>29317.065276827921</v>
      </c>
      <c r="AY99" s="4">
        <f>'VAB nominal'!AY99/Ocupados!AY99</f>
        <v>31156.279129051145</v>
      </c>
      <c r="AZ99" s="4">
        <f>'VAB nominal'!AZ99/Ocupados!AZ99</f>
        <v>30725.65657551209</v>
      </c>
      <c r="BA99" s="4">
        <f>'VAB nominal'!BA99/Ocupados!BA99</f>
        <v>33093.0835181722</v>
      </c>
      <c r="BB99" s="4">
        <f>'VAB nominal'!BB99/Ocupados!BB99</f>
        <v>33939.467822246144</v>
      </c>
      <c r="BC99" s="4">
        <f>'VAB nominal'!BC99/Ocupados!BC99</f>
        <v>36920.009315724601</v>
      </c>
      <c r="BD99" s="4">
        <f>'VAB nominal'!BD99/Ocupados!BD99</f>
        <v>38370.179525225416</v>
      </c>
      <c r="BE99" s="4">
        <f>'VAB nominal'!BE99/Ocupados!BE99</f>
        <v>39267.560884455124</v>
      </c>
      <c r="BF99" s="4">
        <f>'VAB nominal'!BF99/Ocupados!BF99</f>
        <v>38874.011684021963</v>
      </c>
      <c r="BG99" s="4">
        <f>'VAB nominal'!BG99/Ocupados!BG99</f>
        <v>39384.884072583736</v>
      </c>
      <c r="BH99" s="4">
        <f>'VAB nominal'!BH99/Ocupados!BH99</f>
        <v>36722.509400314921</v>
      </c>
      <c r="BI99" s="4">
        <f>'VAB nominal'!BI99/Ocupados!BI99</f>
        <v>37231.490063532183</v>
      </c>
      <c r="BJ99" s="4">
        <f>'VAB nominal'!BJ99/Ocupados!BJ99</f>
        <v>39958.522954797547</v>
      </c>
      <c r="BK99" s="4">
        <f>'VAB nominal'!BK99/Ocupados!BK99</f>
        <v>40678.329097577516</v>
      </c>
      <c r="BL99" s="4">
        <f>'VAB nominal'!BL99/Ocupados!BL99</f>
        <v>41049.267015706821</v>
      </c>
      <c r="BM99" s="4">
        <f>'VAB nominal'!BM99/Ocupados!BM99</f>
        <v>40080.452261306535</v>
      </c>
      <c r="BN99" s="4">
        <f>'VAB nominal'!BN99/Ocupados!BN99</f>
        <v>39494.195121951219</v>
      </c>
      <c r="BO99" s="4">
        <f>'VAB nominal'!BO99/Ocupados!BO99</f>
        <v>40874.734299516909</v>
      </c>
      <c r="BP99" s="4">
        <f>'VAB nominal'!BP99/Ocupados!BP99</f>
        <v>38446.368421052633</v>
      </c>
      <c r="BR99" t="s">
        <v>7</v>
      </c>
      <c r="BS99" s="4">
        <f t="shared" si="420"/>
        <v>161.23372574190472</v>
      </c>
      <c r="BT99" s="4">
        <f t="shared" si="421"/>
        <v>148.69122837096623</v>
      </c>
      <c r="BU99" s="4">
        <f t="shared" si="422"/>
        <v>136.56406065894717</v>
      </c>
      <c r="BV99" s="4">
        <f t="shared" si="423"/>
        <v>130.27198083535143</v>
      </c>
      <c r="BW99" s="4">
        <f t="shared" si="424"/>
        <v>124.10487433651569</v>
      </c>
      <c r="BX99" s="4">
        <f t="shared" si="425"/>
        <v>115.7000683547767</v>
      </c>
      <c r="BY99" s="4">
        <f t="shared" si="426"/>
        <v>107.59720219290472</v>
      </c>
      <c r="BZ99" s="4">
        <f t="shared" si="427"/>
        <v>101.32342080660898</v>
      </c>
      <c r="CA99" s="4">
        <f t="shared" si="428"/>
        <v>95.205112175190152</v>
      </c>
      <c r="CB99" s="4">
        <f t="shared" si="429"/>
        <v>92.441807866166386</v>
      </c>
      <c r="CC99" s="4">
        <f t="shared" si="430"/>
        <v>89.648484581729775</v>
      </c>
      <c r="CD99" s="4">
        <f t="shared" si="431"/>
        <v>88.122271270085633</v>
      </c>
      <c r="CE99" s="4">
        <f t="shared" si="432"/>
        <v>86.377654042594912</v>
      </c>
      <c r="CF99" s="4">
        <f t="shared" si="433"/>
        <v>83.857503506092371</v>
      </c>
      <c r="CG99" s="4">
        <f t="shared" si="434"/>
        <v>81.161466840353313</v>
      </c>
      <c r="CH99" s="4">
        <f t="shared" si="435"/>
        <v>81.379831695443158</v>
      </c>
      <c r="CI99" s="4">
        <f t="shared" si="436"/>
        <v>81.575817835128888</v>
      </c>
      <c r="CJ99" s="4">
        <f t="shared" si="437"/>
        <v>78.054251125042015</v>
      </c>
      <c r="CK99" s="4">
        <f t="shared" si="438"/>
        <v>74.580879185232249</v>
      </c>
      <c r="CL99" s="4">
        <f t="shared" si="439"/>
        <v>73.04231437962477</v>
      </c>
      <c r="CM99" s="4">
        <f t="shared" si="440"/>
        <v>71.469893424706882</v>
      </c>
      <c r="CN99" s="4">
        <f t="shared" si="441"/>
        <v>72.32520153650718</v>
      </c>
      <c r="CO99" s="4">
        <f t="shared" si="442"/>
        <v>73.17189568088186</v>
      </c>
      <c r="CP99" s="4">
        <f t="shared" si="443"/>
        <v>72.737975519793537</v>
      </c>
      <c r="CQ99" s="4">
        <f t="shared" si="444"/>
        <v>72.254790321887526</v>
      </c>
      <c r="CR99" s="4">
        <f t="shared" si="445"/>
        <v>72.634206789056918</v>
      </c>
      <c r="CS99" s="4">
        <f t="shared" si="446"/>
        <v>73.013539457056979</v>
      </c>
      <c r="CT99" s="4">
        <f t="shared" si="447"/>
        <v>74.26191595625491</v>
      </c>
      <c r="CU99" s="4">
        <f t="shared" si="448"/>
        <v>75.559691135714289</v>
      </c>
      <c r="CV99" s="4">
        <f t="shared" si="449"/>
        <v>74.814308160961133</v>
      </c>
      <c r="CW99" s="4">
        <f t="shared" si="450"/>
        <v>73.932214145612178</v>
      </c>
      <c r="CX99" s="4">
        <f t="shared" si="451"/>
        <v>74.210335035384176</v>
      </c>
      <c r="CY99" s="4">
        <f t="shared" si="452"/>
        <v>74.417270135749632</v>
      </c>
      <c r="CZ99" s="4">
        <f t="shared" si="453"/>
        <v>73.463541663370691</v>
      </c>
      <c r="DA99" s="4">
        <f t="shared" si="454"/>
        <v>72.403580285533096</v>
      </c>
      <c r="DB99" s="4">
        <f t="shared" si="455"/>
        <v>71.885412663477084</v>
      </c>
      <c r="DC99" s="4">
        <f t="shared" si="456"/>
        <v>68.423189895944432</v>
      </c>
      <c r="DD99" s="4">
        <f t="shared" si="457"/>
        <v>68.91756014139014</v>
      </c>
      <c r="DE99" s="4">
        <f t="shared" si="458"/>
        <v>67.080730180058552</v>
      </c>
      <c r="DF99" s="4">
        <f t="shared" si="459"/>
        <v>71.638982608949235</v>
      </c>
      <c r="DG99" s="4">
        <f t="shared" si="460"/>
        <v>77.597683748667436</v>
      </c>
      <c r="DH99" s="4">
        <f t="shared" si="461"/>
        <v>73.255845885936225</v>
      </c>
      <c r="DI99" s="4">
        <f t="shared" si="462"/>
        <v>74.974969867397164</v>
      </c>
      <c r="DJ99" s="4">
        <f t="shared" si="463"/>
        <v>75.545016880854405</v>
      </c>
      <c r="DK99" s="4">
        <f t="shared" si="464"/>
        <v>78.924126811561791</v>
      </c>
      <c r="DL99" s="4">
        <f t="shared" si="465"/>
        <v>80.540260008017114</v>
      </c>
      <c r="DM99" s="4">
        <f t="shared" si="466"/>
        <v>78.367508964575777</v>
      </c>
      <c r="DN99" s="4">
        <f t="shared" si="467"/>
        <v>77.037503532049868</v>
      </c>
      <c r="DO99" s="4">
        <f t="shared" si="468"/>
        <v>79.052145367450223</v>
      </c>
      <c r="DP99" s="4">
        <f t="shared" si="405"/>
        <v>75.367313704260013</v>
      </c>
      <c r="DQ99" s="4">
        <f t="shared" si="406"/>
        <v>78.636512774160664</v>
      </c>
      <c r="DR99" s="4">
        <f t="shared" si="407"/>
        <v>77.734604771734226</v>
      </c>
      <c r="DS99" s="4">
        <f t="shared" si="408"/>
        <v>80.906621455851337</v>
      </c>
      <c r="DT99" s="4">
        <f t="shared" si="409"/>
        <v>79.460403696110788</v>
      </c>
      <c r="DU99" s="4">
        <f t="shared" si="410"/>
        <v>78.006597529953865</v>
      </c>
      <c r="DV99" s="4">
        <f t="shared" si="411"/>
        <v>76.958919252343094</v>
      </c>
      <c r="DW99" s="4">
        <f t="shared" si="412"/>
        <v>76.343807649588513</v>
      </c>
      <c r="DX99" s="4">
        <f t="shared" si="413"/>
        <v>70.427993048105691</v>
      </c>
      <c r="DY99" s="4">
        <f t="shared" si="414"/>
        <v>70.888550038205963</v>
      </c>
      <c r="DZ99" s="4">
        <f t="shared" si="415"/>
        <v>76.100405649192311</v>
      </c>
      <c r="EA99" s="4">
        <f t="shared" si="416"/>
        <v>76.684100015530078</v>
      </c>
      <c r="EB99" s="4">
        <f t="shared" si="417"/>
        <v>76.703377036081221</v>
      </c>
      <c r="EC99" s="4">
        <f t="shared" si="418"/>
        <v>73.761686869658504</v>
      </c>
      <c r="ED99" s="4">
        <f t="shared" si="419"/>
        <v>71.852506437266385</v>
      </c>
    </row>
    <row r="100" spans="2:134" x14ac:dyDescent="0.2">
      <c r="B100" t="s">
        <v>8</v>
      </c>
      <c r="C100" s="4">
        <f>'VAB nominal'!C100/Ocupados!C100</f>
        <v>254.56169370892152</v>
      </c>
      <c r="D100" s="4">
        <f>'VAB nominal'!D100/Ocupados!D100</f>
        <v>270.78874376557644</v>
      </c>
      <c r="E100" s="4">
        <f>'VAB nominal'!E100/Ocupados!E100</f>
        <v>295.99269178913386</v>
      </c>
      <c r="F100" s="4">
        <f>'VAB nominal'!F100/Ocupados!F100</f>
        <v>336.09390479913031</v>
      </c>
      <c r="G100" s="4">
        <f>'VAB nominal'!G100/Ocupados!G100</f>
        <v>388.46369563213062</v>
      </c>
      <c r="H100" s="4">
        <f>'VAB nominal'!H100/Ocupados!H100</f>
        <v>402.29095059487958</v>
      </c>
      <c r="I100" s="4">
        <f>'VAB nominal'!I100/Ocupados!I100</f>
        <v>408.73457622116962</v>
      </c>
      <c r="J100" s="4">
        <f>'VAB nominal'!J100/Ocupados!J100</f>
        <v>440.74163477355404</v>
      </c>
      <c r="K100" s="4">
        <f>'VAB nominal'!K100/Ocupados!K100</f>
        <v>489.15840482565443</v>
      </c>
      <c r="L100" s="4">
        <f>'VAB nominal'!L100/Ocupados!L100</f>
        <v>569.11366598895313</v>
      </c>
      <c r="M100" s="4">
        <f>'VAB nominal'!M100/Ocupados!M100</f>
        <v>635.26614310647301</v>
      </c>
      <c r="N100" s="4">
        <f>'VAB nominal'!N100/Ocupados!N100</f>
        <v>737.3034102789627</v>
      </c>
      <c r="O100" s="4">
        <f>'VAB nominal'!O100/Ocupados!O100</f>
        <v>850.49861714945905</v>
      </c>
      <c r="P100" s="4">
        <f>'VAB nominal'!P100/Ocupados!P100</f>
        <v>952.61912575596352</v>
      </c>
      <c r="Q100" s="4">
        <f>'VAB nominal'!Q100/Ocupados!Q100</f>
        <v>1066.4531435415945</v>
      </c>
      <c r="R100" s="4">
        <f>'VAB nominal'!R100/Ocupados!R100</f>
        <v>1209.9666504011341</v>
      </c>
      <c r="S100" s="4">
        <f>'VAB nominal'!S100/Ocupados!S100</f>
        <v>1333.6504522344494</v>
      </c>
      <c r="T100" s="4">
        <f>'VAB nominal'!T100/Ocupados!T100</f>
        <v>1481.7926995270529</v>
      </c>
      <c r="U100" s="4">
        <f>'VAB nominal'!U100/Ocupados!U100</f>
        <v>1665.1741001460864</v>
      </c>
      <c r="V100" s="4">
        <f>'VAB nominal'!V100/Ocupados!V100</f>
        <v>1971.9215925181747</v>
      </c>
      <c r="W100" s="4">
        <f>'VAB nominal'!W100/Ocupados!W100</f>
        <v>2463.4488495919436</v>
      </c>
      <c r="X100" s="4">
        <f>'VAB nominal'!X100/Ocupados!X100</f>
        <v>2970.1557698904303</v>
      </c>
      <c r="Y100" s="4">
        <f>'VAB nominal'!Y100/Ocupados!Y100</f>
        <v>3657.8780853770131</v>
      </c>
      <c r="Z100" s="4">
        <f>'VAB nominal'!Z100/Ocupados!Z100</f>
        <v>4847.9915507013748</v>
      </c>
      <c r="AA100" s="4">
        <f>'VAB nominal'!AA100/Ocupados!AA100</f>
        <v>6215.4952183985351</v>
      </c>
      <c r="AB100" s="4">
        <f>'VAB nominal'!AB100/Ocupados!AB100</f>
        <v>7600.294425936353</v>
      </c>
      <c r="AC100" s="4">
        <f>'VAB nominal'!AC100/Ocupados!AC100</f>
        <v>8795.9813969967636</v>
      </c>
      <c r="AD100" s="4">
        <f>'VAB nominal'!AD100/Ocupados!AD100</f>
        <v>10297.292502940118</v>
      </c>
      <c r="AE100" s="4">
        <f>'VAB nominal'!AE100/Ocupados!AE100</f>
        <v>11763.609298830796</v>
      </c>
      <c r="AF100" s="4">
        <f>'VAB nominal'!AF100/Ocupados!AF100</f>
        <v>13576.664549427096</v>
      </c>
      <c r="AG100" s="4">
        <f>'VAB nominal'!AG100/Ocupados!AG100</f>
        <v>15187.483306204094</v>
      </c>
      <c r="AH100" s="4">
        <f>'VAB nominal'!AH100/Ocupados!AH100</f>
        <v>17043.741143581217</v>
      </c>
      <c r="AI100" s="4">
        <f>'VAB nominal'!AI100/Ocupados!AI100</f>
        <v>18622.615866918648</v>
      </c>
      <c r="AJ100" s="4">
        <f>'VAB nominal'!AJ100/Ocupados!AJ100</f>
        <v>20210.627546478641</v>
      </c>
      <c r="AK100" s="4">
        <f>'VAB nominal'!AK100/Ocupados!AK100</f>
        <v>21932.454510402335</v>
      </c>
      <c r="AL100" s="4">
        <f>'VAB nominal'!AL100/Ocupados!AL100</f>
        <v>22624.522593155169</v>
      </c>
      <c r="AM100" s="4">
        <f>'VAB nominal'!AM100/Ocupados!AM100</f>
        <v>23540.137903381674</v>
      </c>
      <c r="AN100" s="4">
        <f>'VAB nominal'!AN100/Ocupados!AN100</f>
        <v>26026.627662385043</v>
      </c>
      <c r="AO100" s="4">
        <f>'VAB nominal'!AO100/Ocupados!AO100</f>
        <v>27875.607310081919</v>
      </c>
      <c r="AP100" s="4">
        <f>'VAB nominal'!AP100/Ocupados!AP100</f>
        <v>28845.314297020017</v>
      </c>
      <c r="AQ100" s="4">
        <f>'VAB nominal'!AQ100/Ocupados!AQ100</f>
        <v>30518.726519651762</v>
      </c>
      <c r="AR100" s="4">
        <f>'VAB nominal'!AR100/Ocupados!AR100</f>
        <v>28374.00146812099</v>
      </c>
      <c r="AS100" s="4">
        <f>'VAB nominal'!AS100/Ocupados!AS100</f>
        <v>28866.964216522316</v>
      </c>
      <c r="AT100" s="4">
        <f>'VAB nominal'!AT100/Ocupados!AT100</f>
        <v>29151.294787399609</v>
      </c>
      <c r="AU100" s="4">
        <f>'VAB nominal'!AU100/Ocupados!AU100</f>
        <v>29675.188515774924</v>
      </c>
      <c r="AV100" s="4">
        <f>'VAB nominal'!AV100/Ocupados!AV100</f>
        <v>32192.585640295103</v>
      </c>
      <c r="AW100" s="4">
        <f>'VAB nominal'!AW100/Ocupados!AW100</f>
        <v>33703.845268412966</v>
      </c>
      <c r="AX100" s="4">
        <f>'VAB nominal'!AX100/Ocupados!AX100</f>
        <v>36798.232984770591</v>
      </c>
      <c r="AY100" s="4">
        <f>'VAB nominal'!AY100/Ocupados!AY100</f>
        <v>40044.075394187326</v>
      </c>
      <c r="AZ100" s="4">
        <f>'VAB nominal'!AZ100/Ocupados!AZ100</f>
        <v>41207.979342146442</v>
      </c>
      <c r="BA100" s="4">
        <f>'VAB nominal'!BA100/Ocupados!BA100</f>
        <v>46417.912000717362</v>
      </c>
      <c r="BB100" s="4">
        <f>'VAB nominal'!BB100/Ocupados!BB100</f>
        <v>45461.974543306373</v>
      </c>
      <c r="BC100" s="4">
        <f>'VAB nominal'!BC100/Ocupados!BC100</f>
        <v>48221.889482850413</v>
      </c>
      <c r="BD100" s="4">
        <f>'VAB nominal'!BD100/Ocupados!BD100</f>
        <v>47288.450444726943</v>
      </c>
      <c r="BE100" s="4">
        <f>'VAB nominal'!BE100/Ocupados!BE100</f>
        <v>45733.769841074805</v>
      </c>
      <c r="BF100" s="4">
        <f>'VAB nominal'!BF100/Ocupados!BF100</f>
        <v>49892.451441901991</v>
      </c>
      <c r="BG100" s="4">
        <f>'VAB nominal'!BG100/Ocupados!BG100</f>
        <v>48264.067467210843</v>
      </c>
      <c r="BH100" s="4">
        <f>'VAB nominal'!BH100/Ocupados!BH100</f>
        <v>51272.569352715662</v>
      </c>
      <c r="BI100" s="4">
        <f>'VAB nominal'!BI100/Ocupados!BI100</f>
        <v>48121.059034759572</v>
      </c>
      <c r="BJ100" s="4">
        <f>'VAB nominal'!BJ100/Ocupados!BJ100</f>
        <v>46914.489753277063</v>
      </c>
      <c r="BK100" s="4">
        <f>'VAB nominal'!BK100/Ocupados!BK100</f>
        <v>46361.950536819939</v>
      </c>
      <c r="BL100" s="4">
        <f>'VAB nominal'!BL100/Ocupados!BL100</f>
        <v>47335.967078189329</v>
      </c>
      <c r="BM100" s="4">
        <f>'VAB nominal'!BM100/Ocupados!BM100</f>
        <v>47687.558139534885</v>
      </c>
      <c r="BN100" s="4">
        <f>'VAB nominal'!BN100/Ocupados!BN100</f>
        <v>45937.576923076922</v>
      </c>
      <c r="BO100" s="4">
        <f>'VAB nominal'!BO100/Ocupados!BO100</f>
        <v>47790.830188679247</v>
      </c>
      <c r="BP100" s="4">
        <f>'VAB nominal'!BP100/Ocupados!BP100</f>
        <v>45505.061728395063</v>
      </c>
      <c r="BR100" t="s">
        <v>8</v>
      </c>
      <c r="BS100" s="4">
        <f t="shared" si="420"/>
        <v>132.92913288567908</v>
      </c>
      <c r="BT100" s="4">
        <f t="shared" si="421"/>
        <v>129.12069891112628</v>
      </c>
      <c r="BU100" s="4">
        <f t="shared" si="422"/>
        <v>124.79787446632852</v>
      </c>
      <c r="BV100" s="4">
        <f t="shared" si="423"/>
        <v>123.309764689914</v>
      </c>
      <c r="BW100" s="4">
        <f t="shared" si="424"/>
        <v>121.89856150011913</v>
      </c>
      <c r="BX100" s="4">
        <f t="shared" si="425"/>
        <v>120.74215301038136</v>
      </c>
      <c r="BY100" s="4">
        <f t="shared" si="426"/>
        <v>119.66438682096042</v>
      </c>
      <c r="BZ100" s="4">
        <f t="shared" si="427"/>
        <v>114.64895142089604</v>
      </c>
      <c r="CA100" s="4">
        <f t="shared" si="428"/>
        <v>110.14743391291597</v>
      </c>
      <c r="CB100" s="4">
        <f t="shared" si="429"/>
        <v>108.76769406887247</v>
      </c>
      <c r="CC100" s="4">
        <f t="shared" si="430"/>
        <v>107.45871025343875</v>
      </c>
      <c r="CD100" s="4">
        <f t="shared" si="431"/>
        <v>107.7963342595159</v>
      </c>
      <c r="CE100" s="4">
        <f t="shared" si="432"/>
        <v>108.12917761328755</v>
      </c>
      <c r="CF100" s="4">
        <f t="shared" si="433"/>
        <v>107.27000078946114</v>
      </c>
      <c r="CG100" s="4">
        <f t="shared" si="434"/>
        <v>106.4164381488122</v>
      </c>
      <c r="CH100" s="4">
        <f t="shared" si="435"/>
        <v>106.26340508754572</v>
      </c>
      <c r="CI100" s="4">
        <f t="shared" si="436"/>
        <v>106.02522626781619</v>
      </c>
      <c r="CJ100" s="4">
        <f t="shared" si="437"/>
        <v>103.68539569966951</v>
      </c>
      <c r="CK100" s="4">
        <f t="shared" si="438"/>
        <v>101.28744468899902</v>
      </c>
      <c r="CL100" s="4">
        <f t="shared" si="439"/>
        <v>99.739908601993335</v>
      </c>
      <c r="CM100" s="4">
        <f t="shared" si="440"/>
        <v>98.230567037666603</v>
      </c>
      <c r="CN100" s="4">
        <f t="shared" si="441"/>
        <v>98.737880392969345</v>
      </c>
      <c r="CO100" s="4">
        <f t="shared" si="442"/>
        <v>99.242679845134631</v>
      </c>
      <c r="CP100" s="4">
        <f t="shared" si="443"/>
        <v>100.02593064080274</v>
      </c>
      <c r="CQ100" s="4">
        <f t="shared" si="444"/>
        <v>100.75303205134662</v>
      </c>
      <c r="CR100" s="4">
        <f t="shared" si="445"/>
        <v>102.48655604865409</v>
      </c>
      <c r="CS100" s="4">
        <f t="shared" si="446"/>
        <v>104.21385738653572</v>
      </c>
      <c r="CT100" s="4">
        <f t="shared" si="447"/>
        <v>104.88670925657323</v>
      </c>
      <c r="CU100" s="4">
        <f t="shared" si="448"/>
        <v>105.58963325935584</v>
      </c>
      <c r="CV100" s="4">
        <f t="shared" si="449"/>
        <v>105.87636313443107</v>
      </c>
      <c r="CW100" s="4">
        <f t="shared" si="450"/>
        <v>106.15920677187047</v>
      </c>
      <c r="CX100" s="4">
        <f t="shared" si="451"/>
        <v>108.34830297414247</v>
      </c>
      <c r="CY100" s="4">
        <f t="shared" si="452"/>
        <v>110.62506706053584</v>
      </c>
      <c r="CZ100" s="4">
        <f t="shared" si="453"/>
        <v>111.15027023240165</v>
      </c>
      <c r="DA100" s="4">
        <f t="shared" si="454"/>
        <v>111.72310915118668</v>
      </c>
      <c r="DB100" s="4">
        <f t="shared" si="455"/>
        <v>106.94523468402983</v>
      </c>
      <c r="DC100" s="4">
        <f t="shared" si="456"/>
        <v>102.48024948646692</v>
      </c>
      <c r="DD100" s="4">
        <f t="shared" si="457"/>
        <v>104.24746154461486</v>
      </c>
      <c r="DE100" s="4">
        <f t="shared" si="458"/>
        <v>103.70426678174775</v>
      </c>
      <c r="DF100" s="4">
        <f t="shared" si="459"/>
        <v>100.9839479717137</v>
      </c>
      <c r="DG100" s="4">
        <f t="shared" si="460"/>
        <v>101.10819889345903</v>
      </c>
      <c r="DH100" s="4">
        <f t="shared" si="461"/>
        <v>90.455449321346606</v>
      </c>
      <c r="DI100" s="4">
        <f t="shared" si="462"/>
        <v>89.725528915707471</v>
      </c>
      <c r="DJ100" s="4">
        <f t="shared" si="463"/>
        <v>88.877292776921237</v>
      </c>
      <c r="DK100" s="4">
        <f t="shared" si="464"/>
        <v>88.498393266017743</v>
      </c>
      <c r="DL100" s="4">
        <f t="shared" si="465"/>
        <v>92.615134021948933</v>
      </c>
      <c r="DM100" s="4">
        <f t="shared" si="466"/>
        <v>92.31112019019362</v>
      </c>
      <c r="DN100" s="4">
        <f t="shared" si="467"/>
        <v>96.696036140360434</v>
      </c>
      <c r="DO100" s="4">
        <f t="shared" si="468"/>
        <v>101.60295637532502</v>
      </c>
      <c r="DP100" s="4">
        <f t="shared" si="405"/>
        <v>101.07952285951941</v>
      </c>
      <c r="DQ100" s="4">
        <f t="shared" si="406"/>
        <v>110.29926322791577</v>
      </c>
      <c r="DR100" s="4">
        <f t="shared" si="407"/>
        <v>104.12563454958388</v>
      </c>
      <c r="DS100" s="4">
        <f t="shared" si="408"/>
        <v>105.673596258092</v>
      </c>
      <c r="DT100" s="4">
        <f t="shared" si="409"/>
        <v>97.929157720808391</v>
      </c>
      <c r="DU100" s="4">
        <f t="shared" si="410"/>
        <v>90.851983091533128</v>
      </c>
      <c r="DV100" s="4">
        <f t="shared" si="411"/>
        <v>98.772135302849875</v>
      </c>
      <c r="DW100" s="4">
        <f t="shared" si="412"/>
        <v>93.555250189715366</v>
      </c>
      <c r="DX100" s="4">
        <f t="shared" si="413"/>
        <v>98.332717913351757</v>
      </c>
      <c r="DY100" s="4">
        <f t="shared" si="414"/>
        <v>91.622228802985234</v>
      </c>
      <c r="DZ100" s="4">
        <f t="shared" si="415"/>
        <v>89.34793973961466</v>
      </c>
      <c r="EA100" s="4">
        <f t="shared" si="416"/>
        <v>87.398487861987434</v>
      </c>
      <c r="EB100" s="4">
        <f t="shared" si="417"/>
        <v>88.450508233840267</v>
      </c>
      <c r="EC100" s="4">
        <f t="shared" si="418"/>
        <v>87.761353293480596</v>
      </c>
      <c r="ED100" s="4">
        <f t="shared" si="419"/>
        <v>83.575067965956066</v>
      </c>
    </row>
    <row r="101" spans="2:134" x14ac:dyDescent="0.2">
      <c r="B101" t="s">
        <v>9</v>
      </c>
      <c r="C101" s="4">
        <f>'VAB nominal'!C101/Ocupados!C101</f>
        <v>334.15917502100734</v>
      </c>
      <c r="D101" s="4">
        <f>'VAB nominal'!D101/Ocupados!D101</f>
        <v>354.82368906382607</v>
      </c>
      <c r="E101" s="4">
        <f>'VAB nominal'!E101/Ocupados!E101</f>
        <v>389.00317516886093</v>
      </c>
      <c r="F101" s="4">
        <f>'VAB nominal'!F101/Ocupados!F101</f>
        <v>443.91450491013518</v>
      </c>
      <c r="G101" s="4">
        <f>'VAB nominal'!G101/Ocupados!G101</f>
        <v>515.41769251216556</v>
      </c>
      <c r="H101" s="4">
        <f>'VAB nominal'!H101/Ocupados!H101</f>
        <v>542.65930751845451</v>
      </c>
      <c r="I101" s="4">
        <f>'VAB nominal'!I101/Ocupados!I101</f>
        <v>560.10501444875206</v>
      </c>
      <c r="J101" s="4">
        <f>'VAB nominal'!J101/Ocupados!J101</f>
        <v>613.12361221646427</v>
      </c>
      <c r="K101" s="4">
        <f>'VAB nominal'!K101/Ocupados!K101</f>
        <v>688.53810493984508</v>
      </c>
      <c r="L101" s="4">
        <f>'VAB nominal'!L101/Ocupados!L101</f>
        <v>806.27996986224457</v>
      </c>
      <c r="M101" s="4">
        <f>'VAB nominal'!M101/Ocupados!M101</f>
        <v>905.35547070628866</v>
      </c>
      <c r="N101" s="4">
        <f>'VAB nominal'!N101/Ocupados!N101</f>
        <v>1025.2165069939238</v>
      </c>
      <c r="O101" s="4">
        <f>'VAB nominal'!O101/Ocupados!O101</f>
        <v>1153.8498426792046</v>
      </c>
      <c r="P101" s="4">
        <f>'VAB nominal'!P101/Ocupados!P101</f>
        <v>1309.5429766846189</v>
      </c>
      <c r="Q101" s="4">
        <f>'VAB nominal'!Q101/Ocupados!Q101</f>
        <v>1485.5999999029232</v>
      </c>
      <c r="R101" s="4">
        <f>'VAB nominal'!R101/Ocupados!R101</f>
        <v>1669.7111904924957</v>
      </c>
      <c r="S101" s="4">
        <f>'VAB nominal'!S101/Ocupados!S101</f>
        <v>1824.6438541774914</v>
      </c>
      <c r="T101" s="4">
        <f>'VAB nominal'!T101/Ocupados!T101</f>
        <v>2013.6959295929385</v>
      </c>
      <c r="U101" s="4">
        <f>'VAB nominal'!U101/Ocupados!U101</f>
        <v>2250.0117908876068</v>
      </c>
      <c r="V101" s="4">
        <f>'VAB nominal'!V101/Ocupados!V101</f>
        <v>2708.2967811232866</v>
      </c>
      <c r="W101" s="4">
        <f>'VAB nominal'!W101/Ocupados!W101</f>
        <v>3438.8477520711881</v>
      </c>
      <c r="X101" s="4">
        <f>'VAB nominal'!X101/Ocupados!X101</f>
        <v>4076.3437210979346</v>
      </c>
      <c r="Y101" s="4">
        <f>'VAB nominal'!Y101/Ocupados!Y101</f>
        <v>4935.6060205195317</v>
      </c>
      <c r="Z101" s="4">
        <f>'VAB nominal'!Z101/Ocupados!Z101</f>
        <v>6349.4640377038704</v>
      </c>
      <c r="AA101" s="4">
        <f>'VAB nominal'!AA101/Ocupados!AA101</f>
        <v>7904.841071331999</v>
      </c>
      <c r="AB101" s="4">
        <f>'VAB nominal'!AB101/Ocupados!AB101</f>
        <v>9568.2130103890322</v>
      </c>
      <c r="AC101" s="4">
        <f>'VAB nominal'!AC101/Ocupados!AC101</f>
        <v>10976.870069984854</v>
      </c>
      <c r="AD101" s="4">
        <f>'VAB nominal'!AD101/Ocupados!AD101</f>
        <v>12726.783946653391</v>
      </c>
      <c r="AE101" s="4">
        <f>'VAB nominal'!AE101/Ocupados!AE101</f>
        <v>14406.183737047324</v>
      </c>
      <c r="AF101" s="4">
        <f>'VAB nominal'!AF101/Ocupados!AF101</f>
        <v>16718.966217865822</v>
      </c>
      <c r="AG101" s="4">
        <f>'VAB nominal'!AG101/Ocupados!AG101</f>
        <v>18808.117600460751</v>
      </c>
      <c r="AH101" s="4">
        <f>'VAB nominal'!AH101/Ocupados!AH101</f>
        <v>20199.290202189237</v>
      </c>
      <c r="AI101" s="4">
        <f>'VAB nominal'!AI101/Ocupados!AI101</f>
        <v>21104.725671638324</v>
      </c>
      <c r="AJ101" s="4">
        <f>'VAB nominal'!AJ101/Ocupados!AJ101</f>
        <v>22368.543743380167</v>
      </c>
      <c r="AK101" s="4">
        <f>'VAB nominal'!AK101/Ocupados!AK101</f>
        <v>23672.0405109764</v>
      </c>
      <c r="AL101" s="4">
        <f>'VAB nominal'!AL101/Ocupados!AL101</f>
        <v>23416.374987993797</v>
      </c>
      <c r="AM101" s="4">
        <f>'VAB nominal'!AM101/Ocupados!AM101</f>
        <v>24933.997096636518</v>
      </c>
      <c r="AN101" s="4">
        <f>'VAB nominal'!AN101/Ocupados!AN101</f>
        <v>27566.347831181651</v>
      </c>
      <c r="AO101" s="4">
        <f>'VAB nominal'!AO101/Ocupados!AO101</f>
        <v>28970.999450719897</v>
      </c>
      <c r="AP101" s="4">
        <f>'VAB nominal'!AP101/Ocupados!AP101</f>
        <v>30349.123981503162</v>
      </c>
      <c r="AQ101" s="4">
        <f>'VAB nominal'!AQ101/Ocupados!AQ101</f>
        <v>32853.514130570802</v>
      </c>
      <c r="AR101" s="4">
        <f>'VAB nominal'!AR101/Ocupados!AR101</f>
        <v>32899.631745960432</v>
      </c>
      <c r="AS101" s="4">
        <f>'VAB nominal'!AS101/Ocupados!AS101</f>
        <v>34277.310253735763</v>
      </c>
      <c r="AT101" s="4">
        <f>'VAB nominal'!AT101/Ocupados!AT101</f>
        <v>35817.526661084266</v>
      </c>
      <c r="AU101" s="4">
        <f>'VAB nominal'!AU101/Ocupados!AU101</f>
        <v>36906.35555105887</v>
      </c>
      <c r="AV101" s="4">
        <f>'VAB nominal'!AV101/Ocupados!AV101</f>
        <v>38074.62267819047</v>
      </c>
      <c r="AW101" s="4">
        <f>'VAB nominal'!AW101/Ocupados!AW101</f>
        <v>40940.890502122631</v>
      </c>
      <c r="AX101" s="4">
        <f>'VAB nominal'!AX101/Ocupados!AX101</f>
        <v>41772.011181594979</v>
      </c>
      <c r="AY101" s="4">
        <f>'VAB nominal'!AY101/Ocupados!AY101</f>
        <v>42124.433579098382</v>
      </c>
      <c r="AZ101" s="4">
        <f>'VAB nominal'!AZ101/Ocupados!AZ101</f>
        <v>44778.066221174282</v>
      </c>
      <c r="BA101" s="4">
        <f>'VAB nominal'!BA101/Ocupados!BA101</f>
        <v>47550.321356959561</v>
      </c>
      <c r="BB101" s="4">
        <f>'VAB nominal'!BB101/Ocupados!BB101</f>
        <v>50115.452779672079</v>
      </c>
      <c r="BC101" s="4">
        <f>'VAB nominal'!BC101/Ocupados!BC101</f>
        <v>53323.316586775189</v>
      </c>
      <c r="BD101" s="4">
        <f>'VAB nominal'!BD101/Ocupados!BD101</f>
        <v>54744.838325600846</v>
      </c>
      <c r="BE101" s="4">
        <f>'VAB nominal'!BE101/Ocupados!BE101</f>
        <v>52261.786198037276</v>
      </c>
      <c r="BF101" s="4">
        <f>'VAB nominal'!BF101/Ocupados!BF101</f>
        <v>59545.547343367725</v>
      </c>
      <c r="BG101" s="4">
        <f>'VAB nominal'!BG101/Ocupados!BG101</f>
        <v>64022.285087529475</v>
      </c>
      <c r="BH101" s="4">
        <f>'VAB nominal'!BH101/Ocupados!BH101</f>
        <v>67604.185580976293</v>
      </c>
      <c r="BI101" s="4">
        <f>'VAB nominal'!BI101/Ocupados!BI101</f>
        <v>64892.585060434045</v>
      </c>
      <c r="BJ101" s="4">
        <f>'VAB nominal'!BJ101/Ocupados!BJ101</f>
        <v>71433.835299769358</v>
      </c>
      <c r="BK101" s="4">
        <f>'VAB nominal'!BK101/Ocupados!BK101</f>
        <v>70278.436130988543</v>
      </c>
      <c r="BL101" s="4">
        <f>'VAB nominal'!BL101/Ocupados!BL101</f>
        <v>68005.633802817014</v>
      </c>
      <c r="BM101" s="4">
        <f>'VAB nominal'!BM101/Ocupados!BM101</f>
        <v>71338.92617449665</v>
      </c>
      <c r="BN101" s="4">
        <f>'VAB nominal'!BN101/Ocupados!BN101</f>
        <v>71734.214046822744</v>
      </c>
      <c r="BO101" s="4">
        <f>'VAB nominal'!BO101/Ocupados!BO101</f>
        <v>72411.914191419128</v>
      </c>
      <c r="BP101" s="4">
        <f>'VAB nominal'!BP101/Ocupados!BP101</f>
        <v>68518.762886597935</v>
      </c>
      <c r="BR101" t="s">
        <v>9</v>
      </c>
      <c r="BS101" s="4">
        <f t="shared" si="420"/>
        <v>174.49400471120302</v>
      </c>
      <c r="BT101" s="4">
        <f t="shared" si="421"/>
        <v>169.19123773404627</v>
      </c>
      <c r="BU101" s="4">
        <f t="shared" si="422"/>
        <v>164.01340562932404</v>
      </c>
      <c r="BV101" s="4">
        <f t="shared" si="423"/>
        <v>162.86815191017436</v>
      </c>
      <c r="BW101" s="4">
        <f t="shared" si="424"/>
        <v>161.73628577235576</v>
      </c>
      <c r="BX101" s="4">
        <f t="shared" si="425"/>
        <v>162.87180470754245</v>
      </c>
      <c r="BY101" s="4">
        <f t="shared" si="426"/>
        <v>163.98080076564779</v>
      </c>
      <c r="BZ101" s="4">
        <f t="shared" si="427"/>
        <v>159.49021759227631</v>
      </c>
      <c r="CA101" s="4">
        <f t="shared" si="428"/>
        <v>155.04324297037704</v>
      </c>
      <c r="CB101" s="4">
        <f t="shared" si="429"/>
        <v>154.09437224362594</v>
      </c>
      <c r="CC101" s="4">
        <f t="shared" si="430"/>
        <v>153.1457834778499</v>
      </c>
      <c r="CD101" s="4">
        <f t="shared" si="431"/>
        <v>149.89023478743511</v>
      </c>
      <c r="CE101" s="4">
        <f t="shared" si="432"/>
        <v>146.69610515803879</v>
      </c>
      <c r="CF101" s="4">
        <f t="shared" si="433"/>
        <v>147.46153246851603</v>
      </c>
      <c r="CG101" s="4">
        <f t="shared" si="434"/>
        <v>148.24116883235465</v>
      </c>
      <c r="CH101" s="4">
        <f t="shared" si="435"/>
        <v>146.63974131492805</v>
      </c>
      <c r="CI101" s="4">
        <f t="shared" si="436"/>
        <v>145.05920736068532</v>
      </c>
      <c r="CJ101" s="4">
        <f t="shared" si="437"/>
        <v>140.90422995422901</v>
      </c>
      <c r="CK101" s="4">
        <f t="shared" si="438"/>
        <v>136.86133167644786</v>
      </c>
      <c r="CL101" s="4">
        <f t="shared" si="439"/>
        <v>136.98580838163809</v>
      </c>
      <c r="CM101" s="4">
        <f t="shared" si="440"/>
        <v>137.12481373344229</v>
      </c>
      <c r="CN101" s="4">
        <f t="shared" si="441"/>
        <v>135.51125595990118</v>
      </c>
      <c r="CO101" s="4">
        <f t="shared" si="442"/>
        <v>133.90899223631544</v>
      </c>
      <c r="CP101" s="4">
        <f t="shared" si="443"/>
        <v>131.00498274378285</v>
      </c>
      <c r="CQ101" s="4">
        <f t="shared" si="444"/>
        <v>128.13728879770926</v>
      </c>
      <c r="CR101" s="4">
        <f t="shared" si="445"/>
        <v>129.02305411068147</v>
      </c>
      <c r="CS101" s="4">
        <f t="shared" si="446"/>
        <v>130.05279574767101</v>
      </c>
      <c r="CT101" s="4">
        <f t="shared" si="447"/>
        <v>129.63315232647037</v>
      </c>
      <c r="CU101" s="4">
        <f t="shared" si="448"/>
        <v>129.30926374891695</v>
      </c>
      <c r="CV101" s="4">
        <f t="shared" si="449"/>
        <v>130.38131214560676</v>
      </c>
      <c r="CW101" s="4">
        <f t="shared" si="450"/>
        <v>131.46713020723681</v>
      </c>
      <c r="CX101" s="4">
        <f t="shared" si="451"/>
        <v>128.40835801555531</v>
      </c>
      <c r="CY101" s="4">
        <f t="shared" si="452"/>
        <v>125.36969614814433</v>
      </c>
      <c r="CZ101" s="4">
        <f t="shared" si="453"/>
        <v>123.0179357896877</v>
      </c>
      <c r="DA101" s="4">
        <f t="shared" si="454"/>
        <v>120.58449566530589</v>
      </c>
      <c r="DB101" s="4">
        <f t="shared" si="455"/>
        <v>110.6882900281788</v>
      </c>
      <c r="DC101" s="4">
        <f t="shared" si="456"/>
        <v>108.54831240351729</v>
      </c>
      <c r="DD101" s="4">
        <f t="shared" si="457"/>
        <v>110.41468079284932</v>
      </c>
      <c r="DE101" s="4">
        <f t="shared" si="458"/>
        <v>107.77940091316684</v>
      </c>
      <c r="DF101" s="4">
        <f t="shared" si="459"/>
        <v>106.24860334601462</v>
      </c>
      <c r="DG101" s="4">
        <f t="shared" si="460"/>
        <v>108.84332407919629</v>
      </c>
      <c r="DH101" s="4">
        <f t="shared" si="461"/>
        <v>104.88302030403631</v>
      </c>
      <c r="DI101" s="4">
        <f t="shared" si="462"/>
        <v>106.54219713772052</v>
      </c>
      <c r="DJ101" s="4">
        <f t="shared" si="463"/>
        <v>109.20148922436027</v>
      </c>
      <c r="DK101" s="4">
        <f t="shared" si="464"/>
        <v>110.06343450309819</v>
      </c>
      <c r="DL101" s="4">
        <f t="shared" si="465"/>
        <v>109.53721833893123</v>
      </c>
      <c r="DM101" s="4">
        <f t="shared" si="466"/>
        <v>112.13259002755197</v>
      </c>
      <c r="DN101" s="4">
        <f t="shared" si="467"/>
        <v>109.76581143292169</v>
      </c>
      <c r="DO101" s="4">
        <f t="shared" si="468"/>
        <v>106.88140368184594</v>
      </c>
      <c r="DP101" s="4">
        <f t="shared" si="405"/>
        <v>109.83662971261094</v>
      </c>
      <c r="DQ101" s="4">
        <f t="shared" si="406"/>
        <v>112.99011924194721</v>
      </c>
      <c r="DR101" s="4">
        <f t="shared" si="407"/>
        <v>114.78391279402499</v>
      </c>
      <c r="DS101" s="4">
        <f t="shared" si="408"/>
        <v>116.85287923313915</v>
      </c>
      <c r="DT101" s="4">
        <f t="shared" si="409"/>
        <v>113.37051344184466</v>
      </c>
      <c r="DU101" s="4">
        <f t="shared" si="410"/>
        <v>103.82015155315295</v>
      </c>
      <c r="DV101" s="4">
        <f t="shared" si="411"/>
        <v>117.88237877487543</v>
      </c>
      <c r="DW101" s="4">
        <f t="shared" si="412"/>
        <v>124.10103858632039</v>
      </c>
      <c r="DX101" s="4">
        <f t="shared" si="413"/>
        <v>129.65418730559341</v>
      </c>
      <c r="DY101" s="4">
        <f t="shared" si="414"/>
        <v>123.55512109011454</v>
      </c>
      <c r="DZ101" s="4">
        <f t="shared" si="415"/>
        <v>136.04466435207311</v>
      </c>
      <c r="EA101" s="4">
        <f t="shared" si="416"/>
        <v>132.48426729318902</v>
      </c>
      <c r="EB101" s="4">
        <f t="shared" si="417"/>
        <v>127.07320128662047</v>
      </c>
      <c r="EC101" s="4">
        <f t="shared" si="418"/>
        <v>131.28792808510525</v>
      </c>
      <c r="ED101" s="4">
        <f t="shared" si="419"/>
        <v>130.50735837649165</v>
      </c>
    </row>
    <row r="102" spans="2:134" x14ac:dyDescent="0.2">
      <c r="B102" t="s">
        <v>10</v>
      </c>
      <c r="C102" s="4">
        <f>'VAB nominal'!C102/Ocupados!C102</f>
        <v>281.17595636073872</v>
      </c>
      <c r="D102" s="4">
        <f>'VAB nominal'!D102/Ocupados!D102</f>
        <v>293.67342715922047</v>
      </c>
      <c r="E102" s="4">
        <f>'VAB nominal'!E102/Ocupados!E102</f>
        <v>316.67008323636804</v>
      </c>
      <c r="F102" s="4">
        <f>'VAB nominal'!F102/Ocupados!F102</f>
        <v>355.18699576437626</v>
      </c>
      <c r="G102" s="4">
        <f>'VAB nominal'!G102/Ocupados!G102</f>
        <v>405.42563653822435</v>
      </c>
      <c r="H102" s="4">
        <f>'VAB nominal'!H102/Ocupados!H102</f>
        <v>419.63548191973172</v>
      </c>
      <c r="I102" s="4">
        <f>'VAB nominal'!I102/Ocupados!I102</f>
        <v>425.96558909509969</v>
      </c>
      <c r="J102" s="4">
        <f>'VAB nominal'!J102/Ocupados!J102</f>
        <v>464.90403940263377</v>
      </c>
      <c r="K102" s="4">
        <f>'VAB nominal'!K102/Ocupados!K102</f>
        <v>521.41494189454841</v>
      </c>
      <c r="L102" s="4">
        <f>'VAB nominal'!L102/Ocupados!L102</f>
        <v>610.30674460698515</v>
      </c>
      <c r="M102" s="4">
        <f>'VAB nominal'!M102/Ocupados!M102</f>
        <v>685.28588809012888</v>
      </c>
      <c r="N102" s="4">
        <f>'VAB nominal'!N102/Ocupados!N102</f>
        <v>785.72926909832086</v>
      </c>
      <c r="O102" s="4">
        <f>'VAB nominal'!O102/Ocupados!O102</f>
        <v>895.4900156471133</v>
      </c>
      <c r="P102" s="4">
        <f>'VAB nominal'!P102/Ocupados!P102</f>
        <v>1011.4423748058425</v>
      </c>
      <c r="Q102" s="4">
        <f>'VAB nominal'!Q102/Ocupados!Q102</f>
        <v>1141.8943838343482</v>
      </c>
      <c r="R102" s="4">
        <f>'VAB nominal'!R102/Ocupados!R102</f>
        <v>1286.7268648076786</v>
      </c>
      <c r="S102" s="4">
        <f>'VAB nominal'!S102/Ocupados!S102</f>
        <v>1410.3267638736161</v>
      </c>
      <c r="T102" s="4">
        <f>'VAB nominal'!T102/Ocupados!T102</f>
        <v>1605.1860427027889</v>
      </c>
      <c r="U102" s="4">
        <f>'VAB nominal'!U102/Ocupados!U102</f>
        <v>1849.7756124698449</v>
      </c>
      <c r="V102" s="4">
        <f>'VAB nominal'!V102/Ocupados!V102</f>
        <v>2216.2225471231627</v>
      </c>
      <c r="W102" s="4">
        <f>'VAB nominal'!W102/Ocupados!W102</f>
        <v>2801.6003678991165</v>
      </c>
      <c r="X102" s="4">
        <f>'VAB nominal'!X102/Ocupados!X102</f>
        <v>3372.2743535835543</v>
      </c>
      <c r="Y102" s="4">
        <f>'VAB nominal'!Y102/Ocupados!Y102</f>
        <v>4147.024448135594</v>
      </c>
      <c r="Z102" s="4">
        <f>'VAB nominal'!Z102/Ocupados!Z102</f>
        <v>5378.4785545626964</v>
      </c>
      <c r="AA102" s="4">
        <f>'VAB nominal'!AA102/Ocupados!AA102</f>
        <v>6753.7668664956882</v>
      </c>
      <c r="AB102" s="4">
        <f>'VAB nominal'!AB102/Ocupados!AB102</f>
        <v>8216.4707823099816</v>
      </c>
      <c r="AC102" s="4">
        <f>'VAB nominal'!AC102/Ocupados!AC102</f>
        <v>9459.64358546324</v>
      </c>
      <c r="AD102" s="4">
        <f>'VAB nominal'!AD102/Ocupados!AD102</f>
        <v>10921.725575153723</v>
      </c>
      <c r="AE102" s="4">
        <f>'VAB nominal'!AE102/Ocupados!AE102</f>
        <v>12296.455162722346</v>
      </c>
      <c r="AF102" s="4">
        <f>'VAB nominal'!AF102/Ocupados!AF102</f>
        <v>13955.052646360942</v>
      </c>
      <c r="AG102" s="4">
        <f>'VAB nominal'!AG102/Ocupados!AG102</f>
        <v>15345.99633931978</v>
      </c>
      <c r="AH102" s="4">
        <f>'VAB nominal'!AH102/Ocupados!AH102</f>
        <v>16893.655799093878</v>
      </c>
      <c r="AI102" s="4">
        <f>'VAB nominal'!AI102/Ocupados!AI102</f>
        <v>18102.350472863538</v>
      </c>
      <c r="AJ102" s="4">
        <f>'VAB nominal'!AJ102/Ocupados!AJ102</f>
        <v>19232.790164683898</v>
      </c>
      <c r="AK102" s="4">
        <f>'VAB nominal'!AK102/Ocupados!AK102</f>
        <v>20423.913485863337</v>
      </c>
      <c r="AL102" s="4">
        <f>'VAB nominal'!AL102/Ocupados!AL102</f>
        <v>21022.131840927523</v>
      </c>
      <c r="AM102" s="4">
        <f>'VAB nominal'!AM102/Ocupados!AM102</f>
        <v>22906.162627392656</v>
      </c>
      <c r="AN102" s="4">
        <f>'VAB nominal'!AN102/Ocupados!AN102</f>
        <v>24770.659903560289</v>
      </c>
      <c r="AO102" s="4">
        <f>'VAB nominal'!AO102/Ocupados!AO102</f>
        <v>26052.183932937554</v>
      </c>
      <c r="AP102" s="4">
        <f>'VAB nominal'!AP102/Ocupados!AP102</f>
        <v>27359.676894331882</v>
      </c>
      <c r="AQ102" s="4">
        <f>'VAB nominal'!AQ102/Ocupados!AQ102</f>
        <v>29584.298208652828</v>
      </c>
      <c r="AR102" s="4">
        <f>'VAB nominal'!AR102/Ocupados!AR102</f>
        <v>31056.537406053747</v>
      </c>
      <c r="AS102" s="4">
        <f>'VAB nominal'!AS102/Ocupados!AS102</f>
        <v>33152.445056114826</v>
      </c>
      <c r="AT102" s="4">
        <f>'VAB nominal'!AT102/Ocupados!AT102</f>
        <v>33998.416899280615</v>
      </c>
      <c r="AU102" s="4">
        <f>'VAB nominal'!AU102/Ocupados!AU102</f>
        <v>34339.065840265015</v>
      </c>
      <c r="AV102" s="4">
        <f>'VAB nominal'!AV102/Ocupados!AV102</f>
        <v>35549.781301542229</v>
      </c>
      <c r="AW102" s="4">
        <f>'VAB nominal'!AW102/Ocupados!AW102</f>
        <v>37795.03964432409</v>
      </c>
      <c r="AX102" s="4">
        <f>'VAB nominal'!AX102/Ocupados!AX102</f>
        <v>40575.32566695143</v>
      </c>
      <c r="AY102" s="4">
        <f>'VAB nominal'!AY102/Ocupados!AY102</f>
        <v>42856.986648059254</v>
      </c>
      <c r="AZ102" s="4">
        <f>'VAB nominal'!AZ102/Ocupados!AZ102</f>
        <v>43970.900083944107</v>
      </c>
      <c r="BA102" s="4">
        <f>'VAB nominal'!BA102/Ocupados!BA102</f>
        <v>46064.468212462554</v>
      </c>
      <c r="BB102" s="4">
        <f>'VAB nominal'!BB102/Ocupados!BB102</f>
        <v>49384.551410957363</v>
      </c>
      <c r="BC102" s="4">
        <f>'VAB nominal'!BC102/Ocupados!BC102</f>
        <v>53310.994439747672</v>
      </c>
      <c r="BD102" s="4">
        <f>'VAB nominal'!BD102/Ocupados!BD102</f>
        <v>55379.980081041496</v>
      </c>
      <c r="BE102" s="4">
        <f>'VAB nominal'!BE102/Ocupados!BE102</f>
        <v>57281.021219294322</v>
      </c>
      <c r="BF102" s="4">
        <f>'VAB nominal'!BF102/Ocupados!BF102</f>
        <v>59370.048243187994</v>
      </c>
      <c r="BG102" s="4">
        <f>'VAB nominal'!BG102/Ocupados!BG102</f>
        <v>60893.416398547619</v>
      </c>
      <c r="BH102" s="4">
        <f>'VAB nominal'!BH102/Ocupados!BH102</f>
        <v>62510.404754355339</v>
      </c>
      <c r="BI102" s="4">
        <f>'VAB nominal'!BI102/Ocupados!BI102</f>
        <v>64078.677972817801</v>
      </c>
      <c r="BJ102" s="4">
        <f>'VAB nominal'!BJ102/Ocupados!BJ102</f>
        <v>66033.465231179129</v>
      </c>
      <c r="BK102" s="4">
        <f>'VAB nominal'!BK102/Ocupados!BK102</f>
        <v>64719.930367826586</v>
      </c>
      <c r="BL102" s="4">
        <f>'VAB nominal'!BL102/Ocupados!BL102</f>
        <v>64988.17729908874</v>
      </c>
      <c r="BM102" s="4">
        <f>'VAB nominal'!BM102/Ocupados!BM102</f>
        <v>68230.4820261438</v>
      </c>
      <c r="BN102" s="4">
        <f>'VAB nominal'!BN102/Ocupados!BN102</f>
        <v>67024.765372168302</v>
      </c>
      <c r="BO102" s="4">
        <f>'VAB nominal'!BO102/Ocupados!BO102</f>
        <v>69174.931726907627</v>
      </c>
      <c r="BP102" s="4">
        <f>'VAB nominal'!BP102/Ocupados!BP102</f>
        <v>66918.732993197278</v>
      </c>
      <c r="BR102" t="s">
        <v>10</v>
      </c>
      <c r="BS102" s="4">
        <f t="shared" si="420"/>
        <v>146.82678891221025</v>
      </c>
      <c r="BT102" s="4">
        <f t="shared" si="421"/>
        <v>140.0328449370528</v>
      </c>
      <c r="BU102" s="4">
        <f t="shared" si="422"/>
        <v>133.51597654690767</v>
      </c>
      <c r="BV102" s="4">
        <f t="shared" si="423"/>
        <v>130.3148442837695</v>
      </c>
      <c r="BW102" s="4">
        <f t="shared" si="424"/>
        <v>127.22115977622902</v>
      </c>
      <c r="BX102" s="4">
        <f t="shared" si="425"/>
        <v>125.94787800126636</v>
      </c>
      <c r="BY102" s="4">
        <f t="shared" si="426"/>
        <v>124.70907525648731</v>
      </c>
      <c r="BZ102" s="4">
        <f t="shared" si="427"/>
        <v>120.93425359334607</v>
      </c>
      <c r="CA102" s="4">
        <f t="shared" si="428"/>
        <v>117.4108781264972</v>
      </c>
      <c r="CB102" s="4">
        <f t="shared" si="429"/>
        <v>116.64042045138757</v>
      </c>
      <c r="CC102" s="4">
        <f t="shared" si="430"/>
        <v>115.91982114605669</v>
      </c>
      <c r="CD102" s="4">
        <f t="shared" si="431"/>
        <v>114.87636398855321</v>
      </c>
      <c r="CE102" s="4">
        <f t="shared" si="432"/>
        <v>113.84921386158653</v>
      </c>
      <c r="CF102" s="4">
        <f t="shared" si="433"/>
        <v>113.8938127636453</v>
      </c>
      <c r="CG102" s="4">
        <f t="shared" si="434"/>
        <v>113.94437140129681</v>
      </c>
      <c r="CH102" s="4">
        <f t="shared" si="435"/>
        <v>113.0047493678904</v>
      </c>
      <c r="CI102" s="4">
        <f t="shared" si="436"/>
        <v>112.12099392365401</v>
      </c>
      <c r="CJ102" s="4">
        <f t="shared" si="437"/>
        <v>112.31959103479622</v>
      </c>
      <c r="CK102" s="4">
        <f t="shared" si="438"/>
        <v>112.51618975977443</v>
      </c>
      <c r="CL102" s="4">
        <f t="shared" si="439"/>
        <v>112.09666506540056</v>
      </c>
      <c r="CM102" s="4">
        <f t="shared" si="440"/>
        <v>111.71443352568548</v>
      </c>
      <c r="CN102" s="4">
        <f t="shared" si="441"/>
        <v>112.10564279216048</v>
      </c>
      <c r="CO102" s="4">
        <f t="shared" si="442"/>
        <v>112.51381538973509</v>
      </c>
      <c r="CP102" s="4">
        <f t="shared" si="443"/>
        <v>110.97117584165363</v>
      </c>
      <c r="CQ102" s="4">
        <f t="shared" si="444"/>
        <v>109.47840287176487</v>
      </c>
      <c r="CR102" s="4">
        <f t="shared" si="445"/>
        <v>110.7954174090561</v>
      </c>
      <c r="CS102" s="4">
        <f t="shared" si="446"/>
        <v>112.07685681094289</v>
      </c>
      <c r="CT102" s="4">
        <f t="shared" si="447"/>
        <v>111.24709283087267</v>
      </c>
      <c r="CU102" s="4">
        <f t="shared" si="448"/>
        <v>110.37243400722373</v>
      </c>
      <c r="CV102" s="4">
        <f t="shared" si="449"/>
        <v>108.82718772104906</v>
      </c>
      <c r="CW102" s="4">
        <f t="shared" si="450"/>
        <v>107.267199289083</v>
      </c>
      <c r="CX102" s="4">
        <f t="shared" si="451"/>
        <v>107.39419951531254</v>
      </c>
      <c r="CY102" s="4">
        <f t="shared" si="452"/>
        <v>107.53450263511253</v>
      </c>
      <c r="CZ102" s="4">
        <f t="shared" si="453"/>
        <v>105.7725604616446</v>
      </c>
      <c r="DA102" s="4">
        <f t="shared" si="454"/>
        <v>104.0386571686839</v>
      </c>
      <c r="DB102" s="4">
        <f t="shared" si="455"/>
        <v>99.370796180547316</v>
      </c>
      <c r="DC102" s="4">
        <f t="shared" si="456"/>
        <v>99.720285007147837</v>
      </c>
      <c r="DD102" s="4">
        <f t="shared" si="457"/>
        <v>99.216788637706216</v>
      </c>
      <c r="DE102" s="4">
        <f t="shared" si="458"/>
        <v>96.920673432337097</v>
      </c>
      <c r="DF102" s="4">
        <f t="shared" si="459"/>
        <v>95.782911552658646</v>
      </c>
      <c r="DG102" s="4">
        <f t="shared" si="460"/>
        <v>98.012448372567462</v>
      </c>
      <c r="DH102" s="4">
        <f t="shared" si="461"/>
        <v>99.007291889586114</v>
      </c>
      <c r="DI102" s="4">
        <f t="shared" si="462"/>
        <v>103.04584317204642</v>
      </c>
      <c r="DJ102" s="4">
        <f t="shared" si="463"/>
        <v>103.65533588632528</v>
      </c>
      <c r="DK102" s="4">
        <f t="shared" si="464"/>
        <v>102.40717262854065</v>
      </c>
      <c r="DL102" s="4">
        <f t="shared" si="465"/>
        <v>102.27347987768299</v>
      </c>
      <c r="DM102" s="4">
        <f t="shared" si="466"/>
        <v>103.51645099884526</v>
      </c>
      <c r="DN102" s="4">
        <f t="shared" si="467"/>
        <v>106.62123800135207</v>
      </c>
      <c r="DO102" s="4">
        <f t="shared" si="468"/>
        <v>108.74009455622796</v>
      </c>
      <c r="DP102" s="4">
        <f t="shared" si="405"/>
        <v>107.85672268193203</v>
      </c>
      <c r="DQ102" s="4">
        <f t="shared" si="406"/>
        <v>109.45940232602112</v>
      </c>
      <c r="DR102" s="4">
        <f t="shared" si="407"/>
        <v>113.10986388666655</v>
      </c>
      <c r="DS102" s="4">
        <f t="shared" si="408"/>
        <v>116.82587644241518</v>
      </c>
      <c r="DT102" s="4">
        <f t="shared" si="409"/>
        <v>114.6858218640633</v>
      </c>
      <c r="DU102" s="4">
        <f t="shared" si="410"/>
        <v>113.79106488193177</v>
      </c>
      <c r="DV102" s="4">
        <f t="shared" si="411"/>
        <v>117.53494303324491</v>
      </c>
      <c r="DW102" s="4">
        <f t="shared" si="412"/>
        <v>118.03602773311513</v>
      </c>
      <c r="DX102" s="4">
        <f t="shared" si="413"/>
        <v>119.88511742163939</v>
      </c>
      <c r="DY102" s="4">
        <f t="shared" si="414"/>
        <v>122.00544652139651</v>
      </c>
      <c r="DZ102" s="4">
        <f t="shared" si="415"/>
        <v>125.7597408242346</v>
      </c>
      <c r="EA102" s="4">
        <f t="shared" si="416"/>
        <v>122.00573925786233</v>
      </c>
      <c r="EB102" s="4">
        <f t="shared" si="417"/>
        <v>121.43487639748457</v>
      </c>
      <c r="EC102" s="4">
        <f t="shared" si="418"/>
        <v>125.56733185959871</v>
      </c>
      <c r="ED102" s="4">
        <f t="shared" si="419"/>
        <v>121.93937287465504</v>
      </c>
    </row>
    <row r="103" spans="2:134" x14ac:dyDescent="0.2">
      <c r="B103" t="s">
        <v>11</v>
      </c>
      <c r="C103" s="4">
        <f>'VAB nominal'!C103/Ocupados!C103</f>
        <v>269.93900003338143</v>
      </c>
      <c r="D103" s="4">
        <f>'VAB nominal'!D103/Ocupados!D103</f>
        <v>282.54091909554325</v>
      </c>
      <c r="E103" s="4">
        <f>'VAB nominal'!E103/Ocupados!E103</f>
        <v>304.74643443523831</v>
      </c>
      <c r="F103" s="4">
        <f>'VAB nominal'!F103/Ocupados!F103</f>
        <v>343.50899028661053</v>
      </c>
      <c r="G103" s="4">
        <f>'VAB nominal'!G103/Ocupados!G103</f>
        <v>394.48034399139181</v>
      </c>
      <c r="H103" s="4">
        <f>'VAB nominal'!H103/Ocupados!H103</f>
        <v>410.92674140234101</v>
      </c>
      <c r="I103" s="4">
        <f>'VAB nominal'!I103/Ocupados!I103</f>
        <v>420.06176252252095</v>
      </c>
      <c r="J103" s="4">
        <f>'VAB nominal'!J103/Ocupados!J103</f>
        <v>461.32287240318846</v>
      </c>
      <c r="K103" s="4">
        <f>'VAB nominal'!K103/Ocupados!K103</f>
        <v>521.08114496781502</v>
      </c>
      <c r="L103" s="4">
        <f>'VAB nominal'!L103/Ocupados!L103</f>
        <v>610.9005412916805</v>
      </c>
      <c r="M103" s="4">
        <f>'VAB nominal'!M103/Ocupados!M103</f>
        <v>686.56184392531065</v>
      </c>
      <c r="N103" s="4">
        <f>'VAB nominal'!N103/Ocupados!N103</f>
        <v>794.3451933791797</v>
      </c>
      <c r="O103" s="4">
        <f>'VAB nominal'!O103/Ocupados!O103</f>
        <v>913.78737420767141</v>
      </c>
      <c r="P103" s="4">
        <f>'VAB nominal'!P103/Ocupados!P103</f>
        <v>1011.2228076482673</v>
      </c>
      <c r="Q103" s="4">
        <f>'VAB nominal'!Q103/Ocupados!Q103</f>
        <v>1119.1388335115607</v>
      </c>
      <c r="R103" s="4">
        <f>'VAB nominal'!R103/Ocupados!R103</f>
        <v>1258.9195774905088</v>
      </c>
      <c r="S103" s="4">
        <f>'VAB nominal'!S103/Ocupados!S103</f>
        <v>1377.603649719236</v>
      </c>
      <c r="T103" s="4">
        <f>'VAB nominal'!T103/Ocupados!T103</f>
        <v>1542.8472891836957</v>
      </c>
      <c r="U103" s="4">
        <f>'VAB nominal'!U103/Ocupados!U103</f>
        <v>1751.5073155017087</v>
      </c>
      <c r="V103" s="4">
        <f>'VAB nominal'!V103/Ocupados!V103</f>
        <v>2053.1481355070428</v>
      </c>
      <c r="W103" s="4">
        <f>'VAB nominal'!W103/Ocupados!W103</f>
        <v>2541.7912330665245</v>
      </c>
      <c r="X103" s="4">
        <f>'VAB nominal'!X103/Ocupados!X103</f>
        <v>3088.8501870929308</v>
      </c>
      <c r="Y103" s="4">
        <f>'VAB nominal'!Y103/Ocupados!Y103</f>
        <v>3833.4112338346067</v>
      </c>
      <c r="Z103" s="4">
        <f>'VAB nominal'!Z103/Ocupados!Z103</f>
        <v>4941.8015324949301</v>
      </c>
      <c r="AA103" s="4">
        <f>'VAB nominal'!AA103/Ocupados!AA103</f>
        <v>6172.3979416475331</v>
      </c>
      <c r="AB103" s="4">
        <f>'VAB nominal'!AB103/Ocupados!AB103</f>
        <v>7430.346855715793</v>
      </c>
      <c r="AC103" s="4">
        <f>'VAB nominal'!AC103/Ocupados!AC103</f>
        <v>8470.3884829154085</v>
      </c>
      <c r="AD103" s="4">
        <f>'VAB nominal'!AD103/Ocupados!AD103</f>
        <v>9868.0383336963914</v>
      </c>
      <c r="AE103" s="4">
        <f>'VAB nominal'!AE103/Ocupados!AE103</f>
        <v>11222.142180824834</v>
      </c>
      <c r="AF103" s="4">
        <f>'VAB nominal'!AF103/Ocupados!AF103</f>
        <v>12860.340899828538</v>
      </c>
      <c r="AG103" s="4">
        <f>'VAB nominal'!AG103/Ocupados!AG103</f>
        <v>14290.764768453275</v>
      </c>
      <c r="AH103" s="4">
        <f>'VAB nominal'!AH103/Ocupados!AH103</f>
        <v>15813.359828384113</v>
      </c>
      <c r="AI103" s="4">
        <f>'VAB nominal'!AI103/Ocupados!AI103</f>
        <v>17047.406951988283</v>
      </c>
      <c r="AJ103" s="4">
        <f>'VAB nominal'!AJ103/Ocupados!AJ103</f>
        <v>18564.392677688313</v>
      </c>
      <c r="AK103" s="4">
        <f>'VAB nominal'!AK103/Ocupados!AK103</f>
        <v>20236.679881990691</v>
      </c>
      <c r="AL103" s="4">
        <f>'VAB nominal'!AL103/Ocupados!AL103</f>
        <v>21411.497734506815</v>
      </c>
      <c r="AM103" s="4">
        <f>'VAB nominal'!AM103/Ocupados!AM103</f>
        <v>22557.798570080795</v>
      </c>
      <c r="AN103" s="4">
        <f>'VAB nominal'!AN103/Ocupados!AN103</f>
        <v>22394.122826798204</v>
      </c>
      <c r="AO103" s="4">
        <f>'VAB nominal'!AO103/Ocupados!AO103</f>
        <v>23740.685800375857</v>
      </c>
      <c r="AP103" s="4">
        <f>'VAB nominal'!AP103/Ocupados!AP103</f>
        <v>25668.435955602858</v>
      </c>
      <c r="AQ103" s="4">
        <f>'VAB nominal'!AQ103/Ocupados!AQ103</f>
        <v>26086.402363662924</v>
      </c>
      <c r="AR103" s="4">
        <f>'VAB nominal'!AR103/Ocupados!AR103</f>
        <v>26974.826680346087</v>
      </c>
      <c r="AS103" s="4">
        <f>'VAB nominal'!AS103/Ocupados!AS103</f>
        <v>29148.43875612702</v>
      </c>
      <c r="AT103" s="4">
        <f>'VAB nominal'!AT103/Ocupados!AT103</f>
        <v>30724.001456134414</v>
      </c>
      <c r="AU103" s="4">
        <f>'VAB nominal'!AU103/Ocupados!AU103</f>
        <v>32379.416478328461</v>
      </c>
      <c r="AV103" s="4">
        <f>'VAB nominal'!AV103/Ocupados!AV103</f>
        <v>35171.331074687463</v>
      </c>
      <c r="AW103" s="4">
        <f>'VAB nominal'!AW103/Ocupados!AW103</f>
        <v>35928.312417634152</v>
      </c>
      <c r="AX103" s="4">
        <f>'VAB nominal'!AX103/Ocupados!AX103</f>
        <v>36990.645002958678</v>
      </c>
      <c r="AY103" s="4">
        <f>'VAB nominal'!AY103/Ocupados!AY103</f>
        <v>38653.96333073944</v>
      </c>
      <c r="AZ103" s="4">
        <f>'VAB nominal'!AZ103/Ocupados!AZ103</f>
        <v>39449.186068106836</v>
      </c>
      <c r="BA103" s="4">
        <f>'VAB nominal'!BA103/Ocupados!BA103</f>
        <v>41321.97921247896</v>
      </c>
      <c r="BB103" s="4">
        <f>'VAB nominal'!BB103/Ocupados!BB103</f>
        <v>43705.825463532157</v>
      </c>
      <c r="BC103" s="4">
        <f>'VAB nominal'!BC103/Ocupados!BC103</f>
        <v>46558.641612208026</v>
      </c>
      <c r="BD103" s="4">
        <f>'VAB nominal'!BD103/Ocupados!BD103</f>
        <v>48448.623455843575</v>
      </c>
      <c r="BE103" s="4">
        <f>'VAB nominal'!BE103/Ocupados!BE103</f>
        <v>52456.445675356357</v>
      </c>
      <c r="BF103" s="4">
        <f>'VAB nominal'!BF103/Ocupados!BF103</f>
        <v>50138.993637038824</v>
      </c>
      <c r="BG103" s="4">
        <f>'VAB nominal'!BG103/Ocupados!BG103</f>
        <v>55502.10195588354</v>
      </c>
      <c r="BH103" s="4">
        <f>'VAB nominal'!BH103/Ocupados!BH103</f>
        <v>56864.126303143181</v>
      </c>
      <c r="BI103" s="4">
        <f>'VAB nominal'!BI103/Ocupados!BI103</f>
        <v>58919.003627587867</v>
      </c>
      <c r="BJ103" s="4">
        <f>'VAB nominal'!BJ103/Ocupados!BJ103</f>
        <v>58572.300185068518</v>
      </c>
      <c r="BK103" s="4">
        <f>'VAB nominal'!BK103/Ocupados!BK103</f>
        <v>60370.369770845871</v>
      </c>
      <c r="BL103" s="4">
        <f>'VAB nominal'!BL103/Ocupados!BL103</f>
        <v>59369.396751740278</v>
      </c>
      <c r="BM103" s="4">
        <f>'VAB nominal'!BM103/Ocupados!BM103</f>
        <v>60992.95758928571</v>
      </c>
      <c r="BN103" s="4">
        <f>'VAB nominal'!BN103/Ocupados!BN103</f>
        <v>59230.690032858707</v>
      </c>
      <c r="BO103" s="4">
        <f>'VAB nominal'!BO103/Ocupados!BO103</f>
        <v>61820.761802575107</v>
      </c>
      <c r="BP103" s="4">
        <f>'VAB nominal'!BP103/Ocupados!BP103</f>
        <v>59259.385665529007</v>
      </c>
      <c r="BR103" t="s">
        <v>11</v>
      </c>
      <c r="BS103" s="4">
        <f t="shared" si="420"/>
        <v>140.95898201987458</v>
      </c>
      <c r="BT103" s="4">
        <f t="shared" si="421"/>
        <v>134.7245104700184</v>
      </c>
      <c r="BU103" s="4">
        <f t="shared" si="422"/>
        <v>128.48866990203931</v>
      </c>
      <c r="BV103" s="4">
        <f t="shared" si="423"/>
        <v>126.03029140450363</v>
      </c>
      <c r="BW103" s="4">
        <f t="shared" si="424"/>
        <v>123.78656490505128</v>
      </c>
      <c r="BX103" s="4">
        <f t="shared" si="425"/>
        <v>123.3340680745862</v>
      </c>
      <c r="BY103" s="4">
        <f t="shared" si="426"/>
        <v>122.98062401256159</v>
      </c>
      <c r="BZ103" s="4">
        <f t="shared" si="427"/>
        <v>120.00269412867132</v>
      </c>
      <c r="CA103" s="4">
        <f t="shared" si="428"/>
        <v>117.33571459140308</v>
      </c>
      <c r="CB103" s="4">
        <f t="shared" si="429"/>
        <v>116.75390550718538</v>
      </c>
      <c r="CC103" s="4">
        <f t="shared" si="430"/>
        <v>116.13565598925879</v>
      </c>
      <c r="CD103" s="4">
        <f t="shared" si="431"/>
        <v>116.13604221706261</v>
      </c>
      <c r="CE103" s="4">
        <f t="shared" si="432"/>
        <v>116.17547082868154</v>
      </c>
      <c r="CF103" s="4">
        <f t="shared" si="433"/>
        <v>113.86908832915765</v>
      </c>
      <c r="CG103" s="4">
        <f t="shared" si="434"/>
        <v>111.67370003787872</v>
      </c>
      <c r="CH103" s="4">
        <f t="shared" si="435"/>
        <v>110.56261839213948</v>
      </c>
      <c r="CI103" s="4">
        <f t="shared" si="436"/>
        <v>109.51950597259997</v>
      </c>
      <c r="CJ103" s="4">
        <f t="shared" si="437"/>
        <v>107.95756500503217</v>
      </c>
      <c r="CK103" s="4">
        <f t="shared" si="438"/>
        <v>106.53882997921515</v>
      </c>
      <c r="CL103" s="4">
        <f t="shared" si="439"/>
        <v>103.84835186084513</v>
      </c>
      <c r="CM103" s="4">
        <f t="shared" si="440"/>
        <v>101.3544868840499</v>
      </c>
      <c r="CN103" s="4">
        <f t="shared" si="441"/>
        <v>102.68367855206255</v>
      </c>
      <c r="CO103" s="4">
        <f t="shared" si="442"/>
        <v>104.00510758274196</v>
      </c>
      <c r="CP103" s="4">
        <f t="shared" si="443"/>
        <v>101.9614601552755</v>
      </c>
      <c r="CQ103" s="4">
        <f t="shared" si="444"/>
        <v>100.05442620366354</v>
      </c>
      <c r="CR103" s="4">
        <f t="shared" si="445"/>
        <v>100.19488940988488</v>
      </c>
      <c r="CS103" s="4">
        <f t="shared" si="446"/>
        <v>100.35626697306282</v>
      </c>
      <c r="CT103" s="4">
        <f t="shared" si="447"/>
        <v>100.51438932550558</v>
      </c>
      <c r="CU103" s="4">
        <f t="shared" si="448"/>
        <v>100.72944851844197</v>
      </c>
      <c r="CV103" s="4">
        <f t="shared" si="449"/>
        <v>100.29017938726925</v>
      </c>
      <c r="CW103" s="4">
        <f t="shared" si="450"/>
        <v>99.891221040069112</v>
      </c>
      <c r="CX103" s="4">
        <f t="shared" si="451"/>
        <v>100.52667940044104</v>
      </c>
      <c r="CY103" s="4">
        <f t="shared" si="452"/>
        <v>101.26775694396528</v>
      </c>
      <c r="CZ103" s="4">
        <f t="shared" si="453"/>
        <v>102.09664485084203</v>
      </c>
      <c r="DA103" s="4">
        <f t="shared" si="454"/>
        <v>103.08489614060051</v>
      </c>
      <c r="DB103" s="4">
        <f t="shared" si="455"/>
        <v>101.21131355258647</v>
      </c>
      <c r="DC103" s="4">
        <f t="shared" si="456"/>
        <v>98.203707846386649</v>
      </c>
      <c r="DD103" s="4">
        <f t="shared" si="457"/>
        <v>89.697769856907186</v>
      </c>
      <c r="DE103" s="4">
        <f t="shared" si="458"/>
        <v>88.32131929672363</v>
      </c>
      <c r="DF103" s="4">
        <f t="shared" si="459"/>
        <v>89.862082082553414</v>
      </c>
      <c r="DG103" s="4">
        <f t="shared" si="460"/>
        <v>86.423958643937766</v>
      </c>
      <c r="DH103" s="4">
        <f t="shared" si="461"/>
        <v>85.994922869006913</v>
      </c>
      <c r="DI103" s="4">
        <f t="shared" si="462"/>
        <v>90.600420080324014</v>
      </c>
      <c r="DJ103" s="4">
        <f t="shared" si="463"/>
        <v>93.672205389508761</v>
      </c>
      <c r="DK103" s="4">
        <f t="shared" si="464"/>
        <v>96.563037222156581</v>
      </c>
      <c r="DL103" s="4">
        <f t="shared" si="465"/>
        <v>101.18471307676722</v>
      </c>
      <c r="DM103" s="4">
        <f t="shared" si="466"/>
        <v>98.403690718439563</v>
      </c>
      <c r="DN103" s="4">
        <f t="shared" si="467"/>
        <v>97.201644099097322</v>
      </c>
      <c r="DO103" s="4">
        <f t="shared" si="468"/>
        <v>98.075855450931826</v>
      </c>
      <c r="DP103" s="4">
        <f t="shared" si="405"/>
        <v>96.765358763474325</v>
      </c>
      <c r="DQ103" s="4">
        <f t="shared" si="406"/>
        <v>98.190195676730184</v>
      </c>
      <c r="DR103" s="4">
        <f t="shared" si="407"/>
        <v>100.1033689279935</v>
      </c>
      <c r="DS103" s="4">
        <f t="shared" si="408"/>
        <v>102.02874978184801</v>
      </c>
      <c r="DT103" s="4">
        <f t="shared" si="409"/>
        <v>100.33174788226576</v>
      </c>
      <c r="DU103" s="4">
        <f t="shared" si="410"/>
        <v>104.20685047614697</v>
      </c>
      <c r="DV103" s="4">
        <f t="shared" si="411"/>
        <v>99.260215129600283</v>
      </c>
      <c r="DW103" s="4">
        <f t="shared" si="412"/>
        <v>107.58548350831418</v>
      </c>
      <c r="DX103" s="4">
        <f t="shared" si="413"/>
        <v>109.05644405471998</v>
      </c>
      <c r="DY103" s="4">
        <f t="shared" si="414"/>
        <v>112.18145526081197</v>
      </c>
      <c r="DZ103" s="4">
        <f t="shared" si="415"/>
        <v>111.55006427370483</v>
      </c>
      <c r="EA103" s="4">
        <f t="shared" si="416"/>
        <v>113.80623482289917</v>
      </c>
      <c r="EB103" s="4">
        <f t="shared" si="417"/>
        <v>110.93579872476118</v>
      </c>
      <c r="EC103" s="4">
        <f t="shared" si="418"/>
        <v>112.24782119782891</v>
      </c>
      <c r="ED103" s="4">
        <f t="shared" si="419"/>
        <v>107.75947006207649</v>
      </c>
    </row>
    <row r="104" spans="2:134" x14ac:dyDescent="0.2">
      <c r="B104" t="s">
        <v>12</v>
      </c>
      <c r="C104" s="4">
        <f>'VAB nominal'!C104/Ocupados!C104</f>
        <v>331.65563644141878</v>
      </c>
      <c r="D104" s="4">
        <f>'VAB nominal'!D104/Ocupados!D104</f>
        <v>342.54174095390511</v>
      </c>
      <c r="E104" s="4">
        <f>'VAB nominal'!E104/Ocupados!E104</f>
        <v>365.26466601062862</v>
      </c>
      <c r="F104" s="4">
        <f>'VAB nominal'!F104/Ocupados!F104</f>
        <v>412.19690114132891</v>
      </c>
      <c r="G104" s="4">
        <f>'VAB nominal'!G104/Ocupados!G104</f>
        <v>473.36156514902814</v>
      </c>
      <c r="H104" s="4">
        <f>'VAB nominal'!H104/Ocupados!H104</f>
        <v>489.69728736061495</v>
      </c>
      <c r="I104" s="4">
        <f>'VAB nominal'!I104/Ocupados!I104</f>
        <v>496.81646240836028</v>
      </c>
      <c r="J104" s="4">
        <f>'VAB nominal'!J104/Ocupados!J104</f>
        <v>539.32400198740004</v>
      </c>
      <c r="K104" s="4">
        <f>'VAB nominal'!K104/Ocupados!K104</f>
        <v>600.77662173083593</v>
      </c>
      <c r="L104" s="4">
        <f>'VAB nominal'!L104/Ocupados!L104</f>
        <v>705.58430553301127</v>
      </c>
      <c r="M104" s="4">
        <f>'VAB nominal'!M104/Ocupados!M104</f>
        <v>794.6767425725227</v>
      </c>
      <c r="N104" s="4">
        <f>'VAB nominal'!N104/Ocupados!N104</f>
        <v>907.48822491755789</v>
      </c>
      <c r="O104" s="4">
        <f>'VAB nominal'!O104/Ocupados!O104</f>
        <v>1030.1808149041015</v>
      </c>
      <c r="P104" s="4">
        <f>'VAB nominal'!P104/Ocupados!P104</f>
        <v>1147.4882337729666</v>
      </c>
      <c r="Q104" s="4">
        <f>'VAB nominal'!Q104/Ocupados!Q104</f>
        <v>1277.6895283619856</v>
      </c>
      <c r="R104" s="4">
        <f>'VAB nominal'!R104/Ocupados!R104</f>
        <v>1443.5754835613611</v>
      </c>
      <c r="S104" s="4">
        <f>'VAB nominal'!S104/Ocupados!S104</f>
        <v>1586.0316617565006</v>
      </c>
      <c r="T104" s="4">
        <f>'VAB nominal'!T104/Ocupados!T104</f>
        <v>1776.1659571282225</v>
      </c>
      <c r="U104" s="4">
        <f>'VAB nominal'!U104/Ocupados!U104</f>
        <v>2014.1577983424895</v>
      </c>
      <c r="V104" s="4">
        <f>'VAB nominal'!V104/Ocupados!V104</f>
        <v>2414.7928843653731</v>
      </c>
      <c r="W104" s="4">
        <f>'VAB nominal'!W104/Ocupados!W104</f>
        <v>3054.4059532237229</v>
      </c>
      <c r="X104" s="4">
        <f>'VAB nominal'!X104/Ocupados!X104</f>
        <v>3655.6801919362151</v>
      </c>
      <c r="Y104" s="4">
        <f>'VAB nominal'!Y104/Ocupados!Y104</f>
        <v>4470.2165422826538</v>
      </c>
      <c r="Z104" s="4">
        <f>'VAB nominal'!Z104/Ocupados!Z104</f>
        <v>5772.0635542394275</v>
      </c>
      <c r="AA104" s="4">
        <f>'VAB nominal'!AA104/Ocupados!AA104</f>
        <v>7213.7801946260779</v>
      </c>
      <c r="AB104" s="4">
        <f>'VAB nominal'!AB104/Ocupados!AB104</f>
        <v>8816.2514212432307</v>
      </c>
      <c r="AC104" s="4">
        <f>'VAB nominal'!AC104/Ocupados!AC104</f>
        <v>10208.786972209931</v>
      </c>
      <c r="AD104" s="4">
        <f>'VAB nominal'!AD104/Ocupados!AD104</f>
        <v>11970.722199300915</v>
      </c>
      <c r="AE104" s="4">
        <f>'VAB nominal'!AE104/Ocupados!AE104</f>
        <v>13705.657777469256</v>
      </c>
      <c r="AF104" s="4">
        <f>'VAB nominal'!AF104/Ocupados!AF104</f>
        <v>15813.860277420574</v>
      </c>
      <c r="AG104" s="4">
        <f>'VAB nominal'!AG104/Ocupados!AG104</f>
        <v>17693.300835450336</v>
      </c>
      <c r="AH104" s="4">
        <f>'VAB nominal'!AH104/Ocupados!AH104</f>
        <v>19584.262660470511</v>
      </c>
      <c r="AI104" s="4">
        <f>'VAB nominal'!AI104/Ocupados!AI104</f>
        <v>21109.607797818324</v>
      </c>
      <c r="AJ104" s="4">
        <f>'VAB nominal'!AJ104/Ocupados!AJ104</f>
        <v>22301.949606965205</v>
      </c>
      <c r="AK104" s="4">
        <f>'VAB nominal'!AK104/Ocupados!AK104</f>
        <v>23542.552716271101</v>
      </c>
      <c r="AL104" s="4">
        <f>'VAB nominal'!AL104/Ocupados!AL104</f>
        <v>24436.406394708971</v>
      </c>
      <c r="AM104" s="4">
        <f>'VAB nominal'!AM104/Ocupados!AM104</f>
        <v>26345.437937494673</v>
      </c>
      <c r="AN104" s="4">
        <f>'VAB nominal'!AN104/Ocupados!AN104</f>
        <v>27800.22520155388</v>
      </c>
      <c r="AO104" s="4">
        <f>'VAB nominal'!AO104/Ocupados!AO104</f>
        <v>29083.069636438649</v>
      </c>
      <c r="AP104" s="4">
        <f>'VAB nominal'!AP104/Ocupados!AP104</f>
        <v>30863.810231675598</v>
      </c>
      <c r="AQ104" s="4">
        <f>'VAB nominal'!AQ104/Ocupados!AQ104</f>
        <v>33527.25746892803</v>
      </c>
      <c r="AR104" s="4">
        <f>'VAB nominal'!AR104/Ocupados!AR104</f>
        <v>34224.130267716529</v>
      </c>
      <c r="AS104" s="4">
        <f>'VAB nominal'!AS104/Ocupados!AS104</f>
        <v>34881.38776825356</v>
      </c>
      <c r="AT104" s="4">
        <f>'VAB nominal'!AT104/Ocupados!AT104</f>
        <v>35303.389368524622</v>
      </c>
      <c r="AU104" s="4">
        <f>'VAB nominal'!AU104/Ocupados!AU104</f>
        <v>35841.213902428193</v>
      </c>
      <c r="AV104" s="4">
        <f>'VAB nominal'!AV104/Ocupados!AV104</f>
        <v>37274.078824499593</v>
      </c>
      <c r="AW104" s="4">
        <f>'VAB nominal'!AW104/Ocupados!AW104</f>
        <v>40136.144469558531</v>
      </c>
      <c r="AX104" s="4">
        <f>'VAB nominal'!AX104/Ocupados!AX104</f>
        <v>42088.906466037799</v>
      </c>
      <c r="AY104" s="4">
        <f>'VAB nominal'!AY104/Ocupados!AY104</f>
        <v>43821.725602826416</v>
      </c>
      <c r="AZ104" s="4">
        <f>'VAB nominal'!AZ104/Ocupados!AZ104</f>
        <v>46048.080333943501</v>
      </c>
      <c r="BA104" s="4">
        <f>'VAB nominal'!BA104/Ocupados!BA104</f>
        <v>48761.295736375476</v>
      </c>
      <c r="BB104" s="4">
        <f>'VAB nominal'!BB104/Ocupados!BB104</f>
        <v>53425.099061886162</v>
      </c>
      <c r="BC104" s="4">
        <f>'VAB nominal'!BC104/Ocupados!BC104</f>
        <v>57155.333810986274</v>
      </c>
      <c r="BD104" s="4">
        <f>'VAB nominal'!BD104/Ocupados!BD104</f>
        <v>59288.466982900027</v>
      </c>
      <c r="BE104" s="4">
        <f>'VAB nominal'!BE104/Ocupados!BE104</f>
        <v>60852.897104846204</v>
      </c>
      <c r="BF104" s="4">
        <f>'VAB nominal'!BF104/Ocupados!BF104</f>
        <v>63189.364638118968</v>
      </c>
      <c r="BG104" s="4">
        <f>'VAB nominal'!BG104/Ocupados!BG104</f>
        <v>65026.362584412054</v>
      </c>
      <c r="BH104" s="4">
        <f>'VAB nominal'!BH104/Ocupados!BH104</f>
        <v>65687.550858920615</v>
      </c>
      <c r="BI104" s="4">
        <f>'VAB nominal'!BI104/Ocupados!BI104</f>
        <v>69155.672340009158</v>
      </c>
      <c r="BJ104" s="4">
        <f>'VAB nominal'!BJ104/Ocupados!BJ104</f>
        <v>73334.639954329439</v>
      </c>
      <c r="BK104" s="4">
        <f>'VAB nominal'!BK104/Ocupados!BK104</f>
        <v>74964.945791675418</v>
      </c>
      <c r="BL104" s="4">
        <f>'VAB nominal'!BL104/Ocupados!BL104</f>
        <v>76942.067828544561</v>
      </c>
      <c r="BM104" s="4">
        <f>'VAB nominal'!BM104/Ocupados!BM104</f>
        <v>77611.044845122509</v>
      </c>
      <c r="BN104" s="4">
        <f>'VAB nominal'!BN104/Ocupados!BN104</f>
        <v>76227.562949640298</v>
      </c>
      <c r="BO104" s="4">
        <f>'VAB nominal'!BO104/Ocupados!BO104</f>
        <v>76926.59726886054</v>
      </c>
      <c r="BP104" s="4">
        <f>'VAB nominal'!BP104/Ocupados!BP104</f>
        <v>74995.67309983322</v>
      </c>
      <c r="BR104" t="s">
        <v>12</v>
      </c>
      <c r="BS104" s="4">
        <f t="shared" si="420"/>
        <v>173.1866862074572</v>
      </c>
      <c r="BT104" s="4">
        <f t="shared" si="421"/>
        <v>163.33481363793956</v>
      </c>
      <c r="BU104" s="4">
        <f t="shared" si="422"/>
        <v>154.0046602510518</v>
      </c>
      <c r="BV104" s="4">
        <f t="shared" si="423"/>
        <v>151.23125459840395</v>
      </c>
      <c r="BW104" s="4">
        <f t="shared" si="424"/>
        <v>148.53921874788136</v>
      </c>
      <c r="BX104" s="4">
        <f t="shared" si="425"/>
        <v>146.97597525331122</v>
      </c>
      <c r="BY104" s="4">
        <f t="shared" si="426"/>
        <v>145.45194068555045</v>
      </c>
      <c r="BZ104" s="4">
        <f t="shared" si="427"/>
        <v>140.29292089853374</v>
      </c>
      <c r="CA104" s="4">
        <f t="shared" si="428"/>
        <v>135.28133746798824</v>
      </c>
      <c r="CB104" s="4">
        <f t="shared" si="429"/>
        <v>134.84964862098755</v>
      </c>
      <c r="CC104" s="4">
        <f t="shared" si="430"/>
        <v>134.42387690876001</v>
      </c>
      <c r="CD104" s="4">
        <f t="shared" si="431"/>
        <v>132.67794867892394</v>
      </c>
      <c r="CE104" s="4">
        <f t="shared" si="432"/>
        <v>130.97329268084133</v>
      </c>
      <c r="CF104" s="4">
        <f t="shared" si="433"/>
        <v>129.2133030029635</v>
      </c>
      <c r="CG104" s="4">
        <f t="shared" si="434"/>
        <v>127.49474226010868</v>
      </c>
      <c r="CH104" s="4">
        <f t="shared" si="435"/>
        <v>126.77973093991882</v>
      </c>
      <c r="CI104" s="4">
        <f t="shared" si="436"/>
        <v>126.08953532307721</v>
      </c>
      <c r="CJ104" s="4">
        <f t="shared" si="437"/>
        <v>124.28355879462865</v>
      </c>
      <c r="CK104" s="4">
        <f t="shared" si="438"/>
        <v>122.51505507840481</v>
      </c>
      <c r="CL104" s="4">
        <f t="shared" si="439"/>
        <v>122.14036424834488</v>
      </c>
      <c r="CM104" s="4">
        <f t="shared" si="440"/>
        <v>121.79511208365058</v>
      </c>
      <c r="CN104" s="4">
        <f t="shared" si="441"/>
        <v>121.52699774384591</v>
      </c>
      <c r="CO104" s="4">
        <f t="shared" si="442"/>
        <v>121.28240985332268</v>
      </c>
      <c r="CP104" s="4">
        <f t="shared" si="443"/>
        <v>119.09179764290852</v>
      </c>
      <c r="CQ104" s="4">
        <f t="shared" si="444"/>
        <v>116.93520815672004</v>
      </c>
      <c r="CR104" s="4">
        <f t="shared" si="445"/>
        <v>118.88318988523318</v>
      </c>
      <c r="CS104" s="4">
        <f t="shared" si="446"/>
        <v>120.95262843264528</v>
      </c>
      <c r="CT104" s="4">
        <f t="shared" si="447"/>
        <v>121.9320183971454</v>
      </c>
      <c r="CU104" s="4">
        <f t="shared" si="448"/>
        <v>123.02137392858278</v>
      </c>
      <c r="CV104" s="4">
        <f t="shared" si="449"/>
        <v>123.3229271588645</v>
      </c>
      <c r="CW104" s="4">
        <f t="shared" si="450"/>
        <v>123.67465655749504</v>
      </c>
      <c r="CX104" s="4">
        <f t="shared" si="451"/>
        <v>124.498583168225</v>
      </c>
      <c r="CY104" s="4">
        <f t="shared" si="452"/>
        <v>125.39869774168628</v>
      </c>
      <c r="CZ104" s="4">
        <f t="shared" si="453"/>
        <v>122.65169499674872</v>
      </c>
      <c r="DA104" s="4">
        <f t="shared" si="454"/>
        <v>119.92488964561736</v>
      </c>
      <c r="DB104" s="4">
        <f t="shared" si="455"/>
        <v>115.50993864980489</v>
      </c>
      <c r="DC104" s="4">
        <f t="shared" si="456"/>
        <v>114.69291572318404</v>
      </c>
      <c r="DD104" s="4">
        <f t="shared" si="457"/>
        <v>111.35145687042281</v>
      </c>
      <c r="DE104" s="4">
        <f t="shared" si="458"/>
        <v>108.19633017712063</v>
      </c>
      <c r="DF104" s="4">
        <f t="shared" si="459"/>
        <v>108.05045750416255</v>
      </c>
      <c r="DG104" s="4">
        <f t="shared" si="460"/>
        <v>111.07542820758779</v>
      </c>
      <c r="DH104" s="4">
        <f t="shared" si="461"/>
        <v>109.10548110307148</v>
      </c>
      <c r="DI104" s="4">
        <f t="shared" si="462"/>
        <v>108.41981662308271</v>
      </c>
      <c r="DJ104" s="4">
        <f t="shared" si="463"/>
        <v>107.63397289235472</v>
      </c>
      <c r="DK104" s="4">
        <f t="shared" si="464"/>
        <v>106.88693153145158</v>
      </c>
      <c r="DL104" s="4">
        <f t="shared" si="465"/>
        <v>107.23412665414202</v>
      </c>
      <c r="DM104" s="4">
        <f t="shared" si="466"/>
        <v>109.92847927570766</v>
      </c>
      <c r="DN104" s="4">
        <f t="shared" si="467"/>
        <v>110.5985285334921</v>
      </c>
      <c r="DO104" s="4">
        <f t="shared" si="468"/>
        <v>111.18790559868278</v>
      </c>
      <c r="DP104" s="4">
        <f t="shared" si="405"/>
        <v>112.9518618252487</v>
      </c>
      <c r="DQ104" s="4">
        <f t="shared" si="406"/>
        <v>115.86766319169219</v>
      </c>
      <c r="DR104" s="4">
        <f t="shared" si="407"/>
        <v>122.36429228110455</v>
      </c>
      <c r="DS104" s="4">
        <f t="shared" si="408"/>
        <v>125.25037351111325</v>
      </c>
      <c r="DT104" s="4">
        <f t="shared" si="409"/>
        <v>122.77986653379087</v>
      </c>
      <c r="DU104" s="4">
        <f t="shared" si="410"/>
        <v>120.88674076185369</v>
      </c>
      <c r="DV104" s="4">
        <f t="shared" si="411"/>
        <v>125.09604746532119</v>
      </c>
      <c r="DW104" s="4">
        <f t="shared" si="412"/>
        <v>126.04734618864856</v>
      </c>
      <c r="DX104" s="4">
        <f t="shared" si="413"/>
        <v>125.97838357962208</v>
      </c>
      <c r="DY104" s="4">
        <f t="shared" si="414"/>
        <v>131.67201556357546</v>
      </c>
      <c r="DZ104" s="4">
        <f t="shared" si="415"/>
        <v>139.66471821231042</v>
      </c>
      <c r="EA104" s="4">
        <f t="shared" si="416"/>
        <v>141.31896585422857</v>
      </c>
      <c r="EB104" s="4">
        <f t="shared" si="417"/>
        <v>143.77154253035491</v>
      </c>
      <c r="EC104" s="4">
        <f t="shared" si="418"/>
        <v>142.83076324015352</v>
      </c>
      <c r="ED104" s="4">
        <f t="shared" si="419"/>
        <v>138.68218963884934</v>
      </c>
    </row>
    <row r="105" spans="2:134" x14ac:dyDescent="0.2">
      <c r="B105" t="s">
        <v>13</v>
      </c>
      <c r="C105" s="4">
        <f>'VAB nominal'!C105/Ocupados!C105</f>
        <v>288.25963802682571</v>
      </c>
      <c r="D105" s="4">
        <f>'VAB nominal'!D105/Ocupados!D105</f>
        <v>297.09253133679164</v>
      </c>
      <c r="E105" s="4">
        <f>'VAB nominal'!E105/Ocupados!E105</f>
        <v>315.72342618479337</v>
      </c>
      <c r="F105" s="4">
        <f>'VAB nominal'!F105/Ocupados!F105</f>
        <v>352.75073492711772</v>
      </c>
      <c r="G105" s="4">
        <f>'VAB nominal'!G105/Ocupados!G105</f>
        <v>400.96739017650498</v>
      </c>
      <c r="H105" s="4">
        <f>'VAB nominal'!H105/Ocupados!H105</f>
        <v>410.55895555699226</v>
      </c>
      <c r="I105" s="4">
        <f>'VAB nominal'!I105/Ocupados!I105</f>
        <v>412.44345730167026</v>
      </c>
      <c r="J105" s="4">
        <f>'VAB nominal'!J105/Ocupados!J105</f>
        <v>443.44774659065843</v>
      </c>
      <c r="K105" s="4">
        <f>'VAB nominal'!K105/Ocupados!K105</f>
        <v>489.9171801593443</v>
      </c>
      <c r="L105" s="4">
        <f>'VAB nominal'!L105/Ocupados!L105</f>
        <v>574.89676808894308</v>
      </c>
      <c r="M105" s="4">
        <f>'VAB nominal'!M105/Ocupados!M105</f>
        <v>646.94904466387129</v>
      </c>
      <c r="N105" s="4">
        <f>'VAB nominal'!N105/Ocupados!N105</f>
        <v>741.74113849227194</v>
      </c>
      <c r="O105" s="4">
        <f>'VAB nominal'!O105/Ocupados!O105</f>
        <v>845.47957192222032</v>
      </c>
      <c r="P105" s="4">
        <f>'VAB nominal'!P105/Ocupados!P105</f>
        <v>941.75268249772478</v>
      </c>
      <c r="Q105" s="4">
        <f>'VAB nominal'!Q105/Ocupados!Q105</f>
        <v>1048.7663634454905</v>
      </c>
      <c r="R105" s="4">
        <f>'VAB nominal'!R105/Ocupados!R105</f>
        <v>1196.0885603374963</v>
      </c>
      <c r="S105" s="4">
        <f>'VAB nominal'!S105/Ocupados!S105</f>
        <v>1326.5287078655961</v>
      </c>
      <c r="T105" s="4">
        <f>'VAB nominal'!T105/Ocupados!T105</f>
        <v>1454.1881460075695</v>
      </c>
      <c r="U105" s="4">
        <f>'VAB nominal'!U105/Ocupados!U105</f>
        <v>1616.0085075637141</v>
      </c>
      <c r="V105" s="4">
        <f>'VAB nominal'!V105/Ocupados!V105</f>
        <v>1914.5692356405993</v>
      </c>
      <c r="W105" s="4">
        <f>'VAB nominal'!W105/Ocupados!W105</f>
        <v>2393.5051549077803</v>
      </c>
      <c r="X105" s="4">
        <f>'VAB nominal'!X105/Ocupados!X105</f>
        <v>2924.3199219408843</v>
      </c>
      <c r="Y105" s="4">
        <f>'VAB nominal'!Y105/Ocupados!Y105</f>
        <v>3648.3741952554924</v>
      </c>
      <c r="Z105" s="4">
        <f>'VAB nominal'!Z105/Ocupados!Z105</f>
        <v>4782.686489783744</v>
      </c>
      <c r="AA105" s="4">
        <f>'VAB nominal'!AA105/Ocupados!AA105</f>
        <v>6068.1618532238463</v>
      </c>
      <c r="AB105" s="4">
        <f>'VAB nominal'!AB105/Ocupados!AB105</f>
        <v>7298.832134812691</v>
      </c>
      <c r="AC105" s="4">
        <f>'VAB nominal'!AC105/Ocupados!AC105</f>
        <v>8313.9530170634425</v>
      </c>
      <c r="AD105" s="4">
        <f>'VAB nominal'!AD105/Ocupados!AD105</f>
        <v>9668.5770605423804</v>
      </c>
      <c r="AE105" s="4">
        <f>'VAB nominal'!AE105/Ocupados!AE105</f>
        <v>10973.714465490213</v>
      </c>
      <c r="AF105" s="4">
        <f>'VAB nominal'!AF105/Ocupados!AF105</f>
        <v>12502.588961291229</v>
      </c>
      <c r="AG105" s="4">
        <f>'VAB nominal'!AG105/Ocupados!AG105</f>
        <v>13804.630478995839</v>
      </c>
      <c r="AH105" s="4">
        <f>'VAB nominal'!AH105/Ocupados!AH105</f>
        <v>15307.398430954698</v>
      </c>
      <c r="AI105" s="4">
        <f>'VAB nominal'!AI105/Ocupados!AI105</f>
        <v>16526.928525195824</v>
      </c>
      <c r="AJ105" s="4">
        <f>'VAB nominal'!AJ105/Ocupados!AJ105</f>
        <v>18034.406707890485</v>
      </c>
      <c r="AK105" s="4">
        <f>'VAB nominal'!AK105/Ocupados!AK105</f>
        <v>19684.717003765425</v>
      </c>
      <c r="AL105" s="4">
        <f>'VAB nominal'!AL105/Ocupados!AL105</f>
        <v>20938.353865603567</v>
      </c>
      <c r="AM105" s="4">
        <f>'VAB nominal'!AM105/Ocupados!AM105</f>
        <v>22401.125636623659</v>
      </c>
      <c r="AN105" s="4">
        <f>'VAB nominal'!AN105/Ocupados!AN105</f>
        <v>23798.27734033154</v>
      </c>
      <c r="AO105" s="4">
        <f>'VAB nominal'!AO105/Ocupados!AO105</f>
        <v>24980.335794643663</v>
      </c>
      <c r="AP105" s="4">
        <f>'VAB nominal'!AP105/Ocupados!AP105</f>
        <v>25679.339740898038</v>
      </c>
      <c r="AQ105" s="4">
        <f>'VAB nominal'!AQ105/Ocupados!AQ105</f>
        <v>27603.870684033827</v>
      </c>
      <c r="AR105" s="4">
        <f>'VAB nominal'!AR105/Ocupados!AR105</f>
        <v>28307.393095044576</v>
      </c>
      <c r="AS105" s="4">
        <f>'VAB nominal'!AS105/Ocupados!AS105</f>
        <v>29553.895264625342</v>
      </c>
      <c r="AT105" s="4">
        <f>'VAB nominal'!AT105/Ocupados!AT105</f>
        <v>30233.366764709419</v>
      </c>
      <c r="AU105" s="4">
        <f>'VAB nominal'!AU105/Ocupados!AU105</f>
        <v>30900.818467275192</v>
      </c>
      <c r="AV105" s="4">
        <f>'VAB nominal'!AV105/Ocupados!AV105</f>
        <v>31778.629008350599</v>
      </c>
      <c r="AW105" s="4">
        <f>'VAB nominal'!AW105/Ocupados!AW105</f>
        <v>34093.342936146211</v>
      </c>
      <c r="AX105" s="4">
        <f>'VAB nominal'!AX105/Ocupados!AX105</f>
        <v>34510.742791315977</v>
      </c>
      <c r="AY105" s="4">
        <f>'VAB nominal'!AY105/Ocupados!AY105</f>
        <v>35987.750215172382</v>
      </c>
      <c r="AZ105" s="4">
        <f>'VAB nominal'!AZ105/Ocupados!AZ105</f>
        <v>36987.450485068919</v>
      </c>
      <c r="BA105" s="4">
        <f>'VAB nominal'!BA105/Ocupados!BA105</f>
        <v>38399.605633466614</v>
      </c>
      <c r="BB105" s="4">
        <f>'VAB nominal'!BB105/Ocupados!BB105</f>
        <v>41118.960850674979</v>
      </c>
      <c r="BC105" s="4">
        <f>'VAB nominal'!BC105/Ocupados!BC105</f>
        <v>44194.750441180426</v>
      </c>
      <c r="BD105" s="4">
        <f>'VAB nominal'!BD105/Ocupados!BD105</f>
        <v>46107.381098891754</v>
      </c>
      <c r="BE105" s="4">
        <f>'VAB nominal'!BE105/Ocupados!BE105</f>
        <v>48365.834699683714</v>
      </c>
      <c r="BF105" s="4">
        <f>'VAB nominal'!BF105/Ocupados!BF105</f>
        <v>49727.031815285256</v>
      </c>
      <c r="BG105" s="4">
        <f>'VAB nominal'!BG105/Ocupados!BG105</f>
        <v>53548.983718934709</v>
      </c>
      <c r="BH105" s="4">
        <f>'VAB nominal'!BH105/Ocupados!BH105</f>
        <v>53643.719693824271</v>
      </c>
      <c r="BI105" s="4">
        <f>'VAB nominal'!BI105/Ocupados!BI105</f>
        <v>57255.172977764661</v>
      </c>
      <c r="BJ105" s="4">
        <f>'VAB nominal'!BJ105/Ocupados!BJ105</f>
        <v>59268.588613965389</v>
      </c>
      <c r="BK105" s="4">
        <f>'VAB nominal'!BK105/Ocupados!BK105</f>
        <v>59641.053338588288</v>
      </c>
      <c r="BL105" s="4">
        <f>'VAB nominal'!BL105/Ocupados!BL105</f>
        <v>60057.818259751497</v>
      </c>
      <c r="BM105" s="4">
        <f>'VAB nominal'!BM105/Ocupados!BM105</f>
        <v>62274.86105350477</v>
      </c>
      <c r="BN105" s="4">
        <f>'VAB nominal'!BN105/Ocupados!BN105</f>
        <v>61802.635437881865</v>
      </c>
      <c r="BO105" s="4">
        <f>'VAB nominal'!BO105/Ocupados!BO105</f>
        <v>63175.060337892195</v>
      </c>
      <c r="BP105" s="4">
        <f>'VAB nominal'!BP105/Ocupados!BP105</f>
        <v>62047.668238319755</v>
      </c>
      <c r="BR105" t="s">
        <v>13</v>
      </c>
      <c r="BS105" s="4">
        <f t="shared" si="420"/>
        <v>150.52580445454015</v>
      </c>
      <c r="BT105" s="4">
        <f t="shared" si="421"/>
        <v>141.66318272332404</v>
      </c>
      <c r="BU105" s="4">
        <f t="shared" si="422"/>
        <v>133.11684240892953</v>
      </c>
      <c r="BV105" s="4">
        <f t="shared" si="423"/>
        <v>129.42100257383089</v>
      </c>
      <c r="BW105" s="4">
        <f t="shared" si="424"/>
        <v>125.82217751761051</v>
      </c>
      <c r="BX105" s="4">
        <f t="shared" si="425"/>
        <v>123.22368215924688</v>
      </c>
      <c r="BY105" s="4">
        <f t="shared" si="426"/>
        <v>120.75022835752232</v>
      </c>
      <c r="BZ105" s="4">
        <f t="shared" si="427"/>
        <v>115.35288510398935</v>
      </c>
      <c r="CA105" s="4">
        <f t="shared" si="428"/>
        <v>110.318292994755</v>
      </c>
      <c r="CB105" s="4">
        <f t="shared" si="429"/>
        <v>109.87294723282122</v>
      </c>
      <c r="CC105" s="4">
        <f t="shared" si="430"/>
        <v>109.43493635489099</v>
      </c>
      <c r="CD105" s="4">
        <f t="shared" si="431"/>
        <v>108.4451456269471</v>
      </c>
      <c r="CE105" s="4">
        <f t="shared" si="432"/>
        <v>107.49107518503888</v>
      </c>
      <c r="CF105" s="4">
        <f t="shared" si="433"/>
        <v>106.0463812490022</v>
      </c>
      <c r="CG105" s="4">
        <f t="shared" si="434"/>
        <v>104.65155597696337</v>
      </c>
      <c r="CH105" s="4">
        <f t="shared" si="435"/>
        <v>105.04458380368234</v>
      </c>
      <c r="CI105" s="4">
        <f t="shared" si="436"/>
        <v>105.45904750870872</v>
      </c>
      <c r="CJ105" s="4">
        <f t="shared" si="437"/>
        <v>101.75382385720202</v>
      </c>
      <c r="CK105" s="4">
        <f t="shared" si="438"/>
        <v>98.296852150445844</v>
      </c>
      <c r="CL105" s="4">
        <f t="shared" si="439"/>
        <v>96.839023062333851</v>
      </c>
      <c r="CM105" s="4">
        <f t="shared" si="440"/>
        <v>95.441546762018149</v>
      </c>
      <c r="CN105" s="4">
        <f t="shared" si="441"/>
        <v>97.214143988827956</v>
      </c>
      <c r="CO105" s="4">
        <f t="shared" si="442"/>
        <v>98.984827750942642</v>
      </c>
      <c r="CP105" s="4">
        <f t="shared" si="443"/>
        <v>98.678527406798494</v>
      </c>
      <c r="CQ105" s="4">
        <f t="shared" si="444"/>
        <v>98.364761649378082</v>
      </c>
      <c r="CR105" s="4">
        <f t="shared" si="445"/>
        <v>98.421472478948246</v>
      </c>
      <c r="CS105" s="4">
        <f t="shared" si="446"/>
        <v>98.502836117233642</v>
      </c>
      <c r="CT105" s="4">
        <f t="shared" si="447"/>
        <v>98.482706088452986</v>
      </c>
      <c r="CU105" s="4">
        <f t="shared" si="448"/>
        <v>98.499572407523416</v>
      </c>
      <c r="CV105" s="4">
        <f t="shared" si="449"/>
        <v>97.500283973802539</v>
      </c>
      <c r="CW105" s="4">
        <f t="shared" si="450"/>
        <v>96.493184017547648</v>
      </c>
      <c r="CX105" s="4">
        <f t="shared" si="451"/>
        <v>97.310245970709659</v>
      </c>
      <c r="CY105" s="4">
        <f t="shared" si="452"/>
        <v>98.175927027108116</v>
      </c>
      <c r="CZ105" s="4">
        <f t="shared" si="453"/>
        <v>99.181936555568242</v>
      </c>
      <c r="DA105" s="4">
        <f t="shared" si="454"/>
        <v>100.273217727584</v>
      </c>
      <c r="DB105" s="4">
        <f t="shared" si="455"/>
        <v>98.974780963188252</v>
      </c>
      <c r="DC105" s="4">
        <f t="shared" si="456"/>
        <v>97.521643817094898</v>
      </c>
      <c r="DD105" s="4">
        <f t="shared" si="457"/>
        <v>95.321992309046792</v>
      </c>
      <c r="DE105" s="4">
        <f t="shared" si="458"/>
        <v>92.933128908313478</v>
      </c>
      <c r="DF105" s="4">
        <f t="shared" si="459"/>
        <v>89.900254912830277</v>
      </c>
      <c r="DG105" s="4">
        <f t="shared" si="460"/>
        <v>91.451314180932016</v>
      </c>
      <c r="DH105" s="4">
        <f t="shared" si="461"/>
        <v>90.243103864116677</v>
      </c>
      <c r="DI105" s="4">
        <f t="shared" si="462"/>
        <v>91.860677286605011</v>
      </c>
      <c r="DJ105" s="4">
        <f t="shared" si="463"/>
        <v>92.176344453165655</v>
      </c>
      <c r="DK105" s="4">
        <f t="shared" si="464"/>
        <v>92.153510111823863</v>
      </c>
      <c r="DL105" s="4">
        <f t="shared" si="465"/>
        <v>91.424218530562413</v>
      </c>
      <c r="DM105" s="4">
        <f t="shared" si="466"/>
        <v>93.377911404477416</v>
      </c>
      <c r="DN105" s="4">
        <f t="shared" si="467"/>
        <v>90.685116145681604</v>
      </c>
      <c r="DO105" s="4">
        <f t="shared" si="468"/>
        <v>91.310931246748524</v>
      </c>
      <c r="DP105" s="4">
        <f t="shared" si="405"/>
        <v>90.726939454588802</v>
      </c>
      <c r="DQ105" s="4">
        <f t="shared" si="406"/>
        <v>91.245987315164768</v>
      </c>
      <c r="DR105" s="4">
        <f t="shared" si="407"/>
        <v>94.178441073154517</v>
      </c>
      <c r="DS105" s="4">
        <f t="shared" si="408"/>
        <v>96.848511431916123</v>
      </c>
      <c r="DT105" s="4">
        <f t="shared" si="409"/>
        <v>95.483293558211301</v>
      </c>
      <c r="DU105" s="4">
        <f t="shared" si="410"/>
        <v>96.080686363997387</v>
      </c>
      <c r="DV105" s="4">
        <f t="shared" si="411"/>
        <v>98.444653904968249</v>
      </c>
      <c r="DW105" s="4">
        <f t="shared" si="412"/>
        <v>103.79955176039465</v>
      </c>
      <c r="DX105" s="4">
        <f t="shared" si="413"/>
        <v>102.88021105765684</v>
      </c>
      <c r="DY105" s="4">
        <f t="shared" si="414"/>
        <v>109.01353095604125</v>
      </c>
      <c r="DZ105" s="4">
        <f t="shared" si="415"/>
        <v>112.8761351084009</v>
      </c>
      <c r="EA105" s="4">
        <f t="shared" si="416"/>
        <v>112.4313756417353</v>
      </c>
      <c r="EB105" s="4">
        <f t="shared" si="417"/>
        <v>112.22216163274021</v>
      </c>
      <c r="EC105" s="4">
        <f t="shared" si="418"/>
        <v>114.60696029407458</v>
      </c>
      <c r="ED105" s="4">
        <f t="shared" si="419"/>
        <v>112.43865704639384</v>
      </c>
    </row>
    <row r="106" spans="2:134" x14ac:dyDescent="0.2">
      <c r="B106" t="s">
        <v>14</v>
      </c>
      <c r="C106" s="4">
        <f>'VAB nominal'!C106/Ocupados!C106</f>
        <v>217.40836292089756</v>
      </c>
      <c r="D106" s="4">
        <f>'VAB nominal'!D106/Ocupados!D106</f>
        <v>229.45272627942404</v>
      </c>
      <c r="E106" s="4">
        <f>'VAB nominal'!E106/Ocupados!E106</f>
        <v>249.64396919956107</v>
      </c>
      <c r="F106" s="4">
        <f>'VAB nominal'!F106/Ocupados!F106</f>
        <v>279.01845047037011</v>
      </c>
      <c r="G106" s="4">
        <f>'VAB nominal'!G106/Ocupados!G106</f>
        <v>317.94318906598613</v>
      </c>
      <c r="H106" s="4">
        <f>'VAB nominal'!H106/Ocupados!H106</f>
        <v>329.10442531780529</v>
      </c>
      <c r="I106" s="4">
        <f>'VAB nominal'!I106/Ocupados!I106</f>
        <v>334.19363749514531</v>
      </c>
      <c r="J106" s="4">
        <f>'VAB nominal'!J106/Ocupados!J106</f>
        <v>359.40543893921568</v>
      </c>
      <c r="K106" s="4">
        <f>'VAB nominal'!K106/Ocupados!K106</f>
        <v>397.5696706535781</v>
      </c>
      <c r="L106" s="4">
        <f>'VAB nominal'!L106/Ocupados!L106</f>
        <v>458.99857988108459</v>
      </c>
      <c r="M106" s="4">
        <f>'VAB nominal'!M106/Ocupados!M106</f>
        <v>508.15084228975934</v>
      </c>
      <c r="N106" s="4">
        <f>'VAB nominal'!N106/Ocupados!N106</f>
        <v>587.46086777836592</v>
      </c>
      <c r="O106" s="4">
        <f>'VAB nominal'!O106/Ocupados!O106</f>
        <v>675.22773598028914</v>
      </c>
      <c r="P106" s="4">
        <f>'VAB nominal'!P106/Ocupados!P106</f>
        <v>752.17971479842083</v>
      </c>
      <c r="Q106" s="4">
        <f>'VAB nominal'!Q106/Ocupados!Q106</f>
        <v>837.52849201530967</v>
      </c>
      <c r="R106" s="4">
        <f>'VAB nominal'!R106/Ocupados!R106</f>
        <v>950.56710331791453</v>
      </c>
      <c r="S106" s="4">
        <f>'VAB nominal'!S106/Ocupados!S106</f>
        <v>1049.0572850488868</v>
      </c>
      <c r="T106" s="4">
        <f>'VAB nominal'!T106/Ocupados!T106</f>
        <v>1175.7833489130837</v>
      </c>
      <c r="U106" s="4">
        <f>'VAB nominal'!U106/Ocupados!U106</f>
        <v>1335.4419310891956</v>
      </c>
      <c r="V106" s="4">
        <f>'VAB nominal'!V106/Ocupados!V106</f>
        <v>1592.4834248361924</v>
      </c>
      <c r="W106" s="4">
        <f>'VAB nominal'!W106/Ocupados!W106</f>
        <v>2003.1853374298655</v>
      </c>
      <c r="X106" s="4">
        <f>'VAB nominal'!X106/Ocupados!X106</f>
        <v>2461.8354467170234</v>
      </c>
      <c r="Y106" s="4">
        <f>'VAB nominal'!Y106/Ocupados!Y106</f>
        <v>3088.9665675019251</v>
      </c>
      <c r="Z106" s="4">
        <f>'VAB nominal'!Z106/Ocupados!Z106</f>
        <v>4055.0113187066099</v>
      </c>
      <c r="AA106" s="4">
        <f>'VAB nominal'!AA106/Ocupados!AA106</f>
        <v>5152.4793578907029</v>
      </c>
      <c r="AB106" s="4">
        <f>'VAB nominal'!AB106/Ocupados!AB106</f>
        <v>6294.2260947447867</v>
      </c>
      <c r="AC106" s="4">
        <f>'VAB nominal'!AC106/Ocupados!AC106</f>
        <v>7279.8687169796976</v>
      </c>
      <c r="AD106" s="4">
        <f>'VAB nominal'!AD106/Ocupados!AD106</f>
        <v>8325.9337799397472</v>
      </c>
      <c r="AE106" s="4">
        <f>'VAB nominal'!AE106/Ocupados!AE106</f>
        <v>9288.4167827716356</v>
      </c>
      <c r="AF106" s="4">
        <f>'VAB nominal'!AF106/Ocupados!AF106</f>
        <v>10308.689958670868</v>
      </c>
      <c r="AG106" s="4">
        <f>'VAB nominal'!AG106/Ocupados!AG106</f>
        <v>11069.81985543633</v>
      </c>
      <c r="AH106" s="4">
        <f>'VAB nominal'!AH106/Ocupados!AH106</f>
        <v>12193.704319876186</v>
      </c>
      <c r="AI106" s="4">
        <f>'VAB nominal'!AI106/Ocupados!AI106</f>
        <v>13058.463667981679</v>
      </c>
      <c r="AJ106" s="4">
        <f>'VAB nominal'!AJ106/Ocupados!AJ106</f>
        <v>14013.870252015351</v>
      </c>
      <c r="AK106" s="4">
        <f>'VAB nominal'!AK106/Ocupados!AK106</f>
        <v>15032.456428321353</v>
      </c>
      <c r="AL106" s="4">
        <f>'VAB nominal'!AL106/Ocupados!AL106</f>
        <v>15327.475819098929</v>
      </c>
      <c r="AM106" s="4">
        <f>'VAB nominal'!AM106/Ocupados!AM106</f>
        <v>16826.581992762909</v>
      </c>
      <c r="AN106" s="4">
        <f>'VAB nominal'!AN106/Ocupados!AN106</f>
        <v>18216.440242184857</v>
      </c>
      <c r="AO106" s="4">
        <f>'VAB nominal'!AO106/Ocupados!AO106</f>
        <v>18778.921886466796</v>
      </c>
      <c r="AP106" s="4">
        <f>'VAB nominal'!AP106/Ocupados!AP106</f>
        <v>20494.559624108118</v>
      </c>
      <c r="AQ106" s="4">
        <f>'VAB nominal'!AQ106/Ocupados!AQ106</f>
        <v>20385.070048009751</v>
      </c>
      <c r="AR106" s="4">
        <f>'VAB nominal'!AR106/Ocupados!AR106</f>
        <v>21359.002791759045</v>
      </c>
      <c r="AS106" s="4">
        <f>'VAB nominal'!AS106/Ocupados!AS106</f>
        <v>22923.031570091698</v>
      </c>
      <c r="AT106" s="4">
        <f>'VAB nominal'!AT106/Ocupados!AT106</f>
        <v>23695.535450708314</v>
      </c>
      <c r="AU106" s="4">
        <f>'VAB nominal'!AU106/Ocupados!AU106</f>
        <v>25463.052271219345</v>
      </c>
      <c r="AV106" s="4">
        <f>'VAB nominal'!AV106/Ocupados!AV106</f>
        <v>27377.9388792719</v>
      </c>
      <c r="AW106" s="4">
        <f>'VAB nominal'!AW106/Ocupados!AW106</f>
        <v>28913.44398634625</v>
      </c>
      <c r="AX106" s="4">
        <f>'VAB nominal'!AX106/Ocupados!AX106</f>
        <v>31582.000949475296</v>
      </c>
      <c r="AY106" s="4">
        <f>'VAB nominal'!AY106/Ocupados!AY106</f>
        <v>32861.062623647769</v>
      </c>
      <c r="AZ106" s="4">
        <f>'VAB nominal'!AZ106/Ocupados!AZ106</f>
        <v>33169.514760270344</v>
      </c>
      <c r="BA106" s="4">
        <f>'VAB nominal'!BA106/Ocupados!BA106</f>
        <v>34925.576698844241</v>
      </c>
      <c r="BB106" s="4">
        <f>'VAB nominal'!BB106/Ocupados!BB106</f>
        <v>36723.883632382123</v>
      </c>
      <c r="BC106" s="4">
        <f>'VAB nominal'!BC106/Ocupados!BC106</f>
        <v>38609.29101563053</v>
      </c>
      <c r="BD106" s="4">
        <f>'VAB nominal'!BD106/Ocupados!BD106</f>
        <v>39306.275838446316</v>
      </c>
      <c r="BE106" s="4">
        <f>'VAB nominal'!BE106/Ocupados!BE106</f>
        <v>39359.263147849888</v>
      </c>
      <c r="BF106" s="4">
        <f>'VAB nominal'!BF106/Ocupados!BF106</f>
        <v>39922.996030745708</v>
      </c>
      <c r="BG106" s="4">
        <f>'VAB nominal'!BG106/Ocupados!BG106</f>
        <v>42760.26214661148</v>
      </c>
      <c r="BH106" s="4">
        <f>'VAB nominal'!BH106/Ocupados!BH106</f>
        <v>45024.583703732285</v>
      </c>
      <c r="BI106" s="4">
        <f>'VAB nominal'!BI106/Ocupados!BI106</f>
        <v>44156.127098416975</v>
      </c>
      <c r="BJ106" s="4">
        <f>'VAB nominal'!BJ106/Ocupados!BJ106</f>
        <v>43563.584638606648</v>
      </c>
      <c r="BK106" s="4">
        <f>'VAB nominal'!BK106/Ocupados!BK106</f>
        <v>44416.866258094247</v>
      </c>
      <c r="BL106" s="4">
        <f>'VAB nominal'!BL106/Ocupados!BL106</f>
        <v>45669.583333333387</v>
      </c>
      <c r="BM106" s="4">
        <f>'VAB nominal'!BM106/Ocupados!BM106</f>
        <v>47871.65322580644</v>
      </c>
      <c r="BN106" s="4">
        <f>'VAB nominal'!BN106/Ocupados!BN106</f>
        <v>46359.360000000001</v>
      </c>
      <c r="BO106" s="4">
        <f>'VAB nominal'!BO106/Ocupados!BO106</f>
        <v>47618.431372549028</v>
      </c>
      <c r="BP106" s="4">
        <f>'VAB nominal'!BP106/Ocupados!BP106</f>
        <v>47204.285714285717</v>
      </c>
      <c r="BR106" t="s">
        <v>14</v>
      </c>
      <c r="BS106" s="4">
        <f t="shared" si="420"/>
        <v>113.52809900069066</v>
      </c>
      <c r="BT106" s="4">
        <f t="shared" si="421"/>
        <v>109.41036902889491</v>
      </c>
      <c r="BU106" s="4">
        <f t="shared" si="422"/>
        <v>105.25610122711325</v>
      </c>
      <c r="BV106" s="4">
        <f t="shared" si="423"/>
        <v>102.36930506731044</v>
      </c>
      <c r="BW106" s="4">
        <f t="shared" si="424"/>
        <v>99.769470922724906</v>
      </c>
      <c r="BX106" s="4">
        <f t="shared" si="425"/>
        <v>98.776213631840633</v>
      </c>
      <c r="BY106" s="4">
        <f t="shared" si="426"/>
        <v>97.841188479937628</v>
      </c>
      <c r="BZ106" s="4">
        <f t="shared" si="427"/>
        <v>93.491182720957724</v>
      </c>
      <c r="CA106" s="4">
        <f t="shared" si="428"/>
        <v>89.52371786334291</v>
      </c>
      <c r="CB106" s="4">
        <f t="shared" si="429"/>
        <v>87.722752234035781</v>
      </c>
      <c r="CC106" s="4">
        <f t="shared" si="430"/>
        <v>85.956468354561835</v>
      </c>
      <c r="CD106" s="4">
        <f t="shared" si="431"/>
        <v>85.888831089852445</v>
      </c>
      <c r="CE106" s="4">
        <f t="shared" si="432"/>
        <v>85.845900652887579</v>
      </c>
      <c r="CF106" s="4">
        <f t="shared" si="433"/>
        <v>84.699452718014214</v>
      </c>
      <c r="CG106" s="4">
        <f t="shared" si="434"/>
        <v>83.573103523735796</v>
      </c>
      <c r="CH106" s="4">
        <f t="shared" si="435"/>
        <v>83.482050624518436</v>
      </c>
      <c r="CI106" s="4">
        <f t="shared" si="436"/>
        <v>83.400066208395131</v>
      </c>
      <c r="CJ106" s="4">
        <f t="shared" si="437"/>
        <v>82.273020934741041</v>
      </c>
      <c r="CK106" s="4">
        <f t="shared" si="438"/>
        <v>81.23084590296007</v>
      </c>
      <c r="CL106" s="4">
        <f t="shared" si="439"/>
        <v>80.547904057644317</v>
      </c>
      <c r="CM106" s="4">
        <f t="shared" si="440"/>
        <v>79.877457820920341</v>
      </c>
      <c r="CN106" s="4">
        <f t="shared" si="441"/>
        <v>81.839618093190055</v>
      </c>
      <c r="CO106" s="4">
        <f t="shared" si="442"/>
        <v>83.807418660680028</v>
      </c>
      <c r="CP106" s="4">
        <f t="shared" si="443"/>
        <v>83.664807718969115</v>
      </c>
      <c r="CQ106" s="4">
        <f t="shared" si="444"/>
        <v>83.521569826453941</v>
      </c>
      <c r="CR106" s="4">
        <f t="shared" si="445"/>
        <v>84.874811328442703</v>
      </c>
      <c r="CS106" s="4">
        <f t="shared" si="446"/>
        <v>86.251114687788856</v>
      </c>
      <c r="CT106" s="4">
        <f t="shared" si="447"/>
        <v>84.80673880213466</v>
      </c>
      <c r="CU106" s="4">
        <f t="shared" si="448"/>
        <v>83.372415449940362</v>
      </c>
      <c r="CV106" s="4">
        <f t="shared" si="449"/>
        <v>80.391365458797949</v>
      </c>
      <c r="CW106" s="4">
        <f t="shared" si="450"/>
        <v>77.37709212694692</v>
      </c>
      <c r="CX106" s="4">
        <f t="shared" si="451"/>
        <v>77.516265877143695</v>
      </c>
      <c r="CY106" s="4">
        <f t="shared" si="452"/>
        <v>77.57199253324184</v>
      </c>
      <c r="CZ106" s="4">
        <f t="shared" si="453"/>
        <v>77.070613563640393</v>
      </c>
      <c r="DA106" s="4">
        <f t="shared" si="454"/>
        <v>76.5747750465069</v>
      </c>
      <c r="DB106" s="4">
        <f t="shared" si="455"/>
        <v>72.452379573447956</v>
      </c>
      <c r="DC106" s="4">
        <f t="shared" si="456"/>
        <v>73.253280320635497</v>
      </c>
      <c r="DD106" s="4">
        <f t="shared" si="457"/>
        <v>72.96441468563728</v>
      </c>
      <c r="DE106" s="4">
        <f t="shared" si="458"/>
        <v>69.862310209952199</v>
      </c>
      <c r="DF106" s="4">
        <f t="shared" si="459"/>
        <v>71.748968358369709</v>
      </c>
      <c r="DG106" s="4">
        <f t="shared" si="460"/>
        <v>67.535508585001821</v>
      </c>
      <c r="DH106" s="4">
        <f t="shared" si="461"/>
        <v>68.091847981158452</v>
      </c>
      <c r="DI106" s="4">
        <f t="shared" si="462"/>
        <v>71.250344045554939</v>
      </c>
      <c r="DJ106" s="4">
        <f t="shared" si="463"/>
        <v>72.243619266915601</v>
      </c>
      <c r="DK106" s="4">
        <f t="shared" si="464"/>
        <v>75.936812076312108</v>
      </c>
      <c r="DL106" s="4">
        <f t="shared" si="465"/>
        <v>78.763834221961247</v>
      </c>
      <c r="DM106" s="4">
        <f t="shared" si="466"/>
        <v>79.190738673294348</v>
      </c>
      <c r="DN106" s="4">
        <f t="shared" si="467"/>
        <v>82.98915620375675</v>
      </c>
      <c r="DO106" s="4">
        <f t="shared" si="468"/>
        <v>83.377655229416405</v>
      </c>
      <c r="DP106" s="4">
        <f t="shared" si="405"/>
        <v>81.361881338859988</v>
      </c>
      <c r="DQ106" s="4">
        <f t="shared" si="406"/>
        <v>82.990923366674664</v>
      </c>
      <c r="DR106" s="4">
        <f t="shared" si="407"/>
        <v>84.112001838025762</v>
      </c>
      <c r="DS106" s="4">
        <f t="shared" si="408"/>
        <v>84.608518545253617</v>
      </c>
      <c r="DT106" s="4">
        <f t="shared" si="409"/>
        <v>81.398955766164889</v>
      </c>
      <c r="DU106" s="4">
        <f t="shared" si="410"/>
        <v>78.188767784283385</v>
      </c>
      <c r="DV106" s="4">
        <f t="shared" si="411"/>
        <v>79.03559459762694</v>
      </c>
      <c r="DW106" s="4">
        <f t="shared" si="412"/>
        <v>82.886653223370288</v>
      </c>
      <c r="DX106" s="4">
        <f t="shared" si="413"/>
        <v>86.350064847505138</v>
      </c>
      <c r="DY106" s="4">
        <f t="shared" si="414"/>
        <v>84.073020445009632</v>
      </c>
      <c r="DZ106" s="4">
        <f t="shared" si="415"/>
        <v>82.966191375020642</v>
      </c>
      <c r="EA106" s="4">
        <f t="shared" si="416"/>
        <v>83.731743414086338</v>
      </c>
      <c r="EB106" s="4">
        <f t="shared" si="417"/>
        <v>85.336755663798627</v>
      </c>
      <c r="EC106" s="4">
        <f t="shared" si="418"/>
        <v>88.100150970195315</v>
      </c>
      <c r="ED106" s="4">
        <f t="shared" si="419"/>
        <v>84.342425577781441</v>
      </c>
    </row>
    <row r="107" spans="2:134" x14ac:dyDescent="0.2">
      <c r="B107" t="s">
        <v>15</v>
      </c>
      <c r="C107" s="4">
        <f>'VAB nominal'!C107/Ocupados!C107</f>
        <v>254.0150966910517</v>
      </c>
      <c r="D107" s="4">
        <f>'VAB nominal'!D107/Ocupados!D107</f>
        <v>266.4964657762539</v>
      </c>
      <c r="E107" s="4">
        <f>'VAB nominal'!E107/Ocupados!E107</f>
        <v>288.78689007581693</v>
      </c>
      <c r="F107" s="4">
        <f>'VAB nominal'!F107/Ocupados!F107</f>
        <v>324.09208809295075</v>
      </c>
      <c r="G107" s="4">
        <f>'VAB nominal'!G107/Ocupados!G107</f>
        <v>370.4018175090626</v>
      </c>
      <c r="H107" s="4">
        <f>'VAB nominal'!H107/Ocupados!H107</f>
        <v>383.9006818386834</v>
      </c>
      <c r="I107" s="4">
        <f>'VAB nominal'!I107/Ocupados!I107</f>
        <v>390.08952376938066</v>
      </c>
      <c r="J107" s="4">
        <f>'VAB nominal'!J107/Ocupados!J107</f>
        <v>423.82074461805973</v>
      </c>
      <c r="K107" s="4">
        <f>'VAB nominal'!K107/Ocupados!K107</f>
        <v>473.29293721591074</v>
      </c>
      <c r="L107" s="4">
        <f>'VAB nominal'!L107/Ocupados!L107</f>
        <v>548.90328587522583</v>
      </c>
      <c r="M107" s="4">
        <f>'VAB nominal'!M107/Ocupados!M107</f>
        <v>610.6849516472638</v>
      </c>
      <c r="N107" s="4">
        <f>'VAB nominal'!N107/Ocupados!N107</f>
        <v>705.0944637834948</v>
      </c>
      <c r="O107" s="4">
        <f>'VAB nominal'!O107/Ocupados!O107</f>
        <v>809.4410743100118</v>
      </c>
      <c r="P107" s="4">
        <f>'VAB nominal'!P107/Ocupados!P107</f>
        <v>912.88182213735035</v>
      </c>
      <c r="Q107" s="4">
        <f>'VAB nominal'!Q107/Ocupados!Q107</f>
        <v>1029.2227677172632</v>
      </c>
      <c r="R107" s="4">
        <f>'VAB nominal'!R107/Ocupados!R107</f>
        <v>1171.9016354979474</v>
      </c>
      <c r="S107" s="4">
        <f>'VAB nominal'!S107/Ocupados!S107</f>
        <v>1297.2669399830161</v>
      </c>
      <c r="T107" s="4">
        <f>'VAB nominal'!T107/Ocupados!T107</f>
        <v>1463.307508201462</v>
      </c>
      <c r="U107" s="4">
        <f>'VAB nominal'!U107/Ocupados!U107</f>
        <v>1671.931796091447</v>
      </c>
      <c r="V107" s="4">
        <f>'VAB nominal'!V107/Ocupados!V107</f>
        <v>2014.5611443271991</v>
      </c>
      <c r="W107" s="4">
        <f>'VAB nominal'!W107/Ocupados!W107</f>
        <v>2560.8787785219756</v>
      </c>
      <c r="X107" s="4">
        <f>'VAB nominal'!X107/Ocupados!X107</f>
        <v>3094.5082863458429</v>
      </c>
      <c r="Y107" s="4">
        <f>'VAB nominal'!Y107/Ocupados!Y107</f>
        <v>3821.0598997733423</v>
      </c>
      <c r="Z107" s="4">
        <f>'VAB nominal'!Z107/Ocupados!Z107</f>
        <v>5023.3277671276383</v>
      </c>
      <c r="AA107" s="4">
        <f>'VAB nominal'!AA107/Ocupados!AA107</f>
        <v>6395.1747253344211</v>
      </c>
      <c r="AB107" s="4">
        <f>'VAB nominal'!AB107/Ocupados!AB107</f>
        <v>7710.1750756943602</v>
      </c>
      <c r="AC107" s="4">
        <f>'VAB nominal'!AC107/Ocupados!AC107</f>
        <v>8805.388074375549</v>
      </c>
      <c r="AD107" s="4">
        <f>'VAB nominal'!AD107/Ocupados!AD107</f>
        <v>10319.960513545006</v>
      </c>
      <c r="AE107" s="4">
        <f>'VAB nominal'!AE107/Ocupados!AE107</f>
        <v>11804.111783391605</v>
      </c>
      <c r="AF107" s="4">
        <f>'VAB nominal'!AF107/Ocupados!AF107</f>
        <v>13427.611260926475</v>
      </c>
      <c r="AG107" s="4">
        <f>'VAB nominal'!AG107/Ocupados!AG107</f>
        <v>14803.325306924553</v>
      </c>
      <c r="AH107" s="4">
        <f>'VAB nominal'!AH107/Ocupados!AH107</f>
        <v>16106.484901732476</v>
      </c>
      <c r="AI107" s="4">
        <f>'VAB nominal'!AI107/Ocupados!AI107</f>
        <v>17060.72474692767</v>
      </c>
      <c r="AJ107" s="4">
        <f>'VAB nominal'!AJ107/Ocupados!AJ107</f>
        <v>18484.089944121897</v>
      </c>
      <c r="AK107" s="4">
        <f>'VAB nominal'!AK107/Ocupados!AK107</f>
        <v>20032.063097740203</v>
      </c>
      <c r="AL107" s="4">
        <f>'VAB nominal'!AL107/Ocupados!AL107</f>
        <v>19772.888110248849</v>
      </c>
      <c r="AM107" s="4">
        <f>'VAB nominal'!AM107/Ocupados!AM107</f>
        <v>20494.026376413622</v>
      </c>
      <c r="AN107" s="4">
        <f>'VAB nominal'!AN107/Ocupados!AN107</f>
        <v>21536.371174975051</v>
      </c>
      <c r="AO107" s="4">
        <f>'VAB nominal'!AO107/Ocupados!AO107</f>
        <v>22212.39759051488</v>
      </c>
      <c r="AP107" s="4">
        <f>'VAB nominal'!AP107/Ocupados!AP107</f>
        <v>23391.323693464004</v>
      </c>
      <c r="AQ107" s="4">
        <f>'VAB nominal'!AQ107/Ocupados!AQ107</f>
        <v>26671.399185415168</v>
      </c>
      <c r="AR107" s="4">
        <f>'VAB nominal'!AR107/Ocupados!AR107</f>
        <v>26884.454407891149</v>
      </c>
      <c r="AS107" s="4">
        <f>'VAB nominal'!AS107/Ocupados!AS107</f>
        <v>27638.847011305534</v>
      </c>
      <c r="AT107" s="4">
        <f>'VAB nominal'!AT107/Ocupados!AT107</f>
        <v>27838.840858666423</v>
      </c>
      <c r="AU107" s="4">
        <f>'VAB nominal'!AU107/Ocupados!AU107</f>
        <v>28941.153346431569</v>
      </c>
      <c r="AV107" s="4">
        <f>'VAB nominal'!AV107/Ocupados!AV107</f>
        <v>30018.013148663325</v>
      </c>
      <c r="AW107" s="4">
        <f>'VAB nominal'!AW107/Ocupados!AW107</f>
        <v>31384.904800774297</v>
      </c>
      <c r="AX107" s="4">
        <f>'VAB nominal'!AX107/Ocupados!AX107</f>
        <v>33456.249506651038</v>
      </c>
      <c r="AY107" s="4">
        <f>'VAB nominal'!AY107/Ocupados!AY107</f>
        <v>36138.40845130512</v>
      </c>
      <c r="AZ107" s="4">
        <f>'VAB nominal'!AZ107/Ocupados!AZ107</f>
        <v>37681.783317734335</v>
      </c>
      <c r="BA107" s="4">
        <f>'VAB nominal'!BA107/Ocupados!BA107</f>
        <v>39603.576110757203</v>
      </c>
      <c r="BB107" s="4">
        <f>'VAB nominal'!BB107/Ocupados!BB107</f>
        <v>43625.495214250761</v>
      </c>
      <c r="BC107" s="4">
        <f>'VAB nominal'!BC107/Ocupados!BC107</f>
        <v>46101.589466707148</v>
      </c>
      <c r="BD107" s="4">
        <f>'VAB nominal'!BD107/Ocupados!BD107</f>
        <v>48698.101476961579</v>
      </c>
      <c r="BE107" s="4">
        <f>'VAB nominal'!BE107/Ocupados!BE107</f>
        <v>48591.7359635475</v>
      </c>
      <c r="BF107" s="4">
        <f>'VAB nominal'!BF107/Ocupados!BF107</f>
        <v>50733.923606436532</v>
      </c>
      <c r="BG107" s="4">
        <f>'VAB nominal'!BG107/Ocupados!BG107</f>
        <v>52218.856209163372</v>
      </c>
      <c r="BH107" s="4">
        <f>'VAB nominal'!BH107/Ocupados!BH107</f>
        <v>52789.567656506057</v>
      </c>
      <c r="BI107" s="4">
        <f>'VAB nominal'!BI107/Ocupados!BI107</f>
        <v>55344.126202529354</v>
      </c>
      <c r="BJ107" s="4">
        <f>'VAB nominal'!BJ107/Ocupados!BJ107</f>
        <v>55544.729600723913</v>
      </c>
      <c r="BK107" s="4">
        <f>'VAB nominal'!BK107/Ocupados!BK107</f>
        <v>57245.397623918099</v>
      </c>
      <c r="BL107" s="4">
        <f>'VAB nominal'!BL107/Ocupados!BL107</f>
        <v>56683.9920318726</v>
      </c>
      <c r="BM107" s="4">
        <f>'VAB nominal'!BM107/Ocupados!BM107</f>
        <v>60050.368338557993</v>
      </c>
      <c r="BN107" s="4">
        <f>'VAB nominal'!BN107/Ocupados!BN107</f>
        <v>59297.07317073171</v>
      </c>
      <c r="BO107" s="4">
        <f>'VAB nominal'!BO107/Ocupados!BO107</f>
        <v>59678.194756554309</v>
      </c>
      <c r="BP107" s="4">
        <f>'VAB nominal'!BP107/Ocupados!BP107</f>
        <v>56948.088119590873</v>
      </c>
      <c r="BR107" t="s">
        <v>15</v>
      </c>
      <c r="BS107" s="4">
        <f t="shared" si="420"/>
        <v>132.64370632929226</v>
      </c>
      <c r="BT107" s="4">
        <f t="shared" si="421"/>
        <v>127.07400403675602</v>
      </c>
      <c r="BU107" s="4">
        <f t="shared" si="422"/>
        <v>121.75972939520486</v>
      </c>
      <c r="BV107" s="4">
        <f t="shared" si="423"/>
        <v>118.90640844703604</v>
      </c>
      <c r="BW107" s="4">
        <f t="shared" si="424"/>
        <v>116.23080673706541</v>
      </c>
      <c r="BX107" s="4">
        <f t="shared" si="425"/>
        <v>115.2225641636047</v>
      </c>
      <c r="BY107" s="4">
        <f t="shared" si="426"/>
        <v>114.20571290715706</v>
      </c>
      <c r="BZ107" s="4">
        <f t="shared" si="427"/>
        <v>110.24736518447818</v>
      </c>
      <c r="CA107" s="4">
        <f t="shared" si="428"/>
        <v>106.57488864373141</v>
      </c>
      <c r="CB107" s="4">
        <f t="shared" si="429"/>
        <v>104.90513273430037</v>
      </c>
      <c r="CC107" s="4">
        <f t="shared" si="430"/>
        <v>103.30066852657664</v>
      </c>
      <c r="CD107" s="4">
        <f t="shared" si="431"/>
        <v>103.08727376397491</v>
      </c>
      <c r="CE107" s="4">
        <f t="shared" si="432"/>
        <v>102.90927689559881</v>
      </c>
      <c r="CF107" s="4">
        <f t="shared" si="433"/>
        <v>102.79536819465886</v>
      </c>
      <c r="CG107" s="4">
        <f t="shared" si="434"/>
        <v>102.70139074128167</v>
      </c>
      <c r="CH107" s="4">
        <f t="shared" si="435"/>
        <v>102.92040542967928</v>
      </c>
      <c r="CI107" s="4">
        <f t="shared" si="436"/>
        <v>103.13273662601166</v>
      </c>
      <c r="CJ107" s="4">
        <f t="shared" si="437"/>
        <v>102.39193246571666</v>
      </c>
      <c r="CK107" s="4">
        <f t="shared" si="438"/>
        <v>101.69849465322244</v>
      </c>
      <c r="CL107" s="4">
        <f t="shared" si="439"/>
        <v>101.89661960733868</v>
      </c>
      <c r="CM107" s="4">
        <f t="shared" si="440"/>
        <v>102.11560697540345</v>
      </c>
      <c r="CN107" s="4">
        <f t="shared" si="441"/>
        <v>102.87177263552745</v>
      </c>
      <c r="CO107" s="4">
        <f t="shared" si="442"/>
        <v>103.67000087243287</v>
      </c>
      <c r="CP107" s="4">
        <f t="shared" si="443"/>
        <v>103.64354590263976</v>
      </c>
      <c r="CQ107" s="4">
        <f t="shared" si="444"/>
        <v>103.66563265438367</v>
      </c>
      <c r="CR107" s="4">
        <f t="shared" si="445"/>
        <v>103.96824724888667</v>
      </c>
      <c r="CS107" s="4">
        <f t="shared" si="446"/>
        <v>104.32530670533131</v>
      </c>
      <c r="CT107" s="4">
        <f t="shared" si="447"/>
        <v>105.1176022837511</v>
      </c>
      <c r="CU107" s="4">
        <f t="shared" si="448"/>
        <v>105.95318175728951</v>
      </c>
      <c r="CV107" s="4">
        <f t="shared" si="449"/>
        <v>104.71398484613944</v>
      </c>
      <c r="CW107" s="4">
        <f t="shared" si="450"/>
        <v>103.47397527851795</v>
      </c>
      <c r="CX107" s="4">
        <f t="shared" si="451"/>
        <v>102.39009682675106</v>
      </c>
      <c r="CY107" s="4">
        <f t="shared" si="452"/>
        <v>101.34686945795346</v>
      </c>
      <c r="CZ107" s="4">
        <f t="shared" si="453"/>
        <v>101.6550123228178</v>
      </c>
      <c r="DA107" s="4">
        <f t="shared" si="454"/>
        <v>102.04258583692976</v>
      </c>
      <c r="DB107" s="4">
        <f t="shared" si="455"/>
        <v>93.465669855565622</v>
      </c>
      <c r="DC107" s="4">
        <f t="shared" si="456"/>
        <v>89.219228224461304</v>
      </c>
      <c r="DD107" s="4">
        <f t="shared" si="457"/>
        <v>86.262117973836069</v>
      </c>
      <c r="DE107" s="4">
        <f t="shared" si="458"/>
        <v>82.635702962994429</v>
      </c>
      <c r="DF107" s="4">
        <f t="shared" si="459"/>
        <v>81.890188143809354</v>
      </c>
      <c r="DG107" s="4">
        <f t="shared" si="460"/>
        <v>88.362046557523556</v>
      </c>
      <c r="DH107" s="4">
        <f t="shared" si="461"/>
        <v>85.70681882699202</v>
      </c>
      <c r="DI107" s="4">
        <f t="shared" si="462"/>
        <v>85.908242657892885</v>
      </c>
      <c r="DJ107" s="4">
        <f t="shared" si="463"/>
        <v>84.875846085412363</v>
      </c>
      <c r="DK107" s="4">
        <f t="shared" si="464"/>
        <v>86.309327708671617</v>
      </c>
      <c r="DL107" s="4">
        <f t="shared" si="465"/>
        <v>86.359087210324319</v>
      </c>
      <c r="DM107" s="4">
        <f t="shared" si="466"/>
        <v>85.95979764769676</v>
      </c>
      <c r="DN107" s="4">
        <f t="shared" si="467"/>
        <v>87.91418633484183</v>
      </c>
      <c r="DO107" s="4">
        <f t="shared" si="468"/>
        <v>91.693193093044016</v>
      </c>
      <c r="DP107" s="4">
        <f t="shared" si="405"/>
        <v>92.430076384667231</v>
      </c>
      <c r="DQ107" s="4">
        <f t="shared" si="406"/>
        <v>94.106888438663432</v>
      </c>
      <c r="DR107" s="4">
        <f t="shared" si="407"/>
        <v>99.919381358954155</v>
      </c>
      <c r="DS107" s="4">
        <f t="shared" si="408"/>
        <v>101.02716431079898</v>
      </c>
      <c r="DT107" s="4">
        <f t="shared" si="409"/>
        <v>100.84838930841055</v>
      </c>
      <c r="DU107" s="4">
        <f t="shared" si="410"/>
        <v>96.529448359263213</v>
      </c>
      <c r="DV107" s="4">
        <f t="shared" si="411"/>
        <v>100.437998576491</v>
      </c>
      <c r="DW107" s="4">
        <f t="shared" si="412"/>
        <v>101.2212275848489</v>
      </c>
      <c r="DX107" s="4">
        <f t="shared" si="413"/>
        <v>101.24208189032503</v>
      </c>
      <c r="DY107" s="4">
        <f t="shared" si="414"/>
        <v>105.37490852324443</v>
      </c>
      <c r="DZ107" s="4">
        <f t="shared" si="415"/>
        <v>105.78410165639733</v>
      </c>
      <c r="EA107" s="4">
        <f t="shared" si="416"/>
        <v>107.91524367412492</v>
      </c>
      <c r="EB107" s="4">
        <f t="shared" si="417"/>
        <v>105.91793541812362</v>
      </c>
      <c r="EC107" s="4">
        <f t="shared" si="418"/>
        <v>110.51313585282334</v>
      </c>
      <c r="ED107" s="4">
        <f t="shared" si="419"/>
        <v>107.88024211038936</v>
      </c>
    </row>
    <row r="108" spans="2:134" x14ac:dyDescent="0.2">
      <c r="B108" t="s">
        <v>16</v>
      </c>
      <c r="C108" s="4">
        <f>'VAB nominal'!C108/Ocupados!C108</f>
        <v>328.21345270409944</v>
      </c>
      <c r="D108" s="4">
        <f>'VAB nominal'!D108/Ocupados!D108</f>
        <v>343.93977811084653</v>
      </c>
      <c r="E108" s="4">
        <f>'VAB nominal'!E108/Ocupados!E108</f>
        <v>372.80908374809025</v>
      </c>
      <c r="F108" s="4">
        <f>'VAB nominal'!F108/Ocupados!F108</f>
        <v>420.30981948236661</v>
      </c>
      <c r="G108" s="4">
        <f>'VAB nominal'!G108/Ocupados!G108</f>
        <v>482.18679129364142</v>
      </c>
      <c r="H108" s="4">
        <f>'VAB nominal'!H108/Ocupados!H108</f>
        <v>507.08440025759575</v>
      </c>
      <c r="I108" s="4">
        <f>'VAB nominal'!I108/Ocupados!I108</f>
        <v>522.59403907568003</v>
      </c>
      <c r="J108" s="4">
        <f>'VAB nominal'!J108/Ocupados!J108</f>
        <v>569.11823975006757</v>
      </c>
      <c r="K108" s="4">
        <f>'VAB nominal'!K108/Ocupados!K108</f>
        <v>636.5184156905151</v>
      </c>
      <c r="L108" s="4">
        <f>'VAB nominal'!L108/Ocupados!L108</f>
        <v>746.37210746499295</v>
      </c>
      <c r="M108" s="4">
        <f>'VAB nominal'!M108/Ocupados!M108</f>
        <v>839.44908783815242</v>
      </c>
      <c r="N108" s="4">
        <f>'VAB nominal'!N108/Ocupados!N108</f>
        <v>953.48505162663162</v>
      </c>
      <c r="O108" s="4">
        <f>'VAB nominal'!O108/Ocupados!O108</f>
        <v>1076.4276451349767</v>
      </c>
      <c r="P108" s="4">
        <f>'VAB nominal'!P108/Ocupados!P108</f>
        <v>1194.4564216822835</v>
      </c>
      <c r="Q108" s="4">
        <f>'VAB nominal'!Q108/Ocupados!Q108</f>
        <v>1324.9437730913294</v>
      </c>
      <c r="R108" s="4">
        <f>'VAB nominal'!R108/Ocupados!R108</f>
        <v>1492.903236953058</v>
      </c>
      <c r="S108" s="4">
        <f>'VAB nominal'!S108/Ocupados!S108</f>
        <v>1635.6693966668495</v>
      </c>
      <c r="T108" s="4">
        <f>'VAB nominal'!T108/Ocupados!T108</f>
        <v>1834.5188201044443</v>
      </c>
      <c r="U108" s="4">
        <f>'VAB nominal'!U108/Ocupados!U108</f>
        <v>2083.5147490284544</v>
      </c>
      <c r="V108" s="4">
        <f>'VAB nominal'!V108/Ocupados!V108</f>
        <v>2506.5806778565229</v>
      </c>
      <c r="W108" s="4">
        <f>'VAB nominal'!W108/Ocupados!W108</f>
        <v>3181.3076204285776</v>
      </c>
      <c r="X108" s="4">
        <f>'VAB nominal'!X108/Ocupados!X108</f>
        <v>3840.4173060691619</v>
      </c>
      <c r="Y108" s="4">
        <f>'VAB nominal'!Y108/Ocupados!Y108</f>
        <v>4735.932247081435</v>
      </c>
      <c r="Z108" s="4">
        <f>'VAB nominal'!Z108/Ocupados!Z108</f>
        <v>6102.0967474854815</v>
      </c>
      <c r="AA108" s="4">
        <f>'VAB nominal'!AA108/Ocupados!AA108</f>
        <v>7607.5574673111869</v>
      </c>
      <c r="AB108" s="4">
        <f>'VAB nominal'!AB108/Ocupados!AB108</f>
        <v>9207.9629334528418</v>
      </c>
      <c r="AC108" s="4">
        <f>'VAB nominal'!AC108/Ocupados!AC108</f>
        <v>10558.687432420287</v>
      </c>
      <c r="AD108" s="4">
        <f>'VAB nominal'!AD108/Ocupados!AD108</f>
        <v>12432.333802299736</v>
      </c>
      <c r="AE108" s="4">
        <f>'VAB nominal'!AE108/Ocupados!AE108</f>
        <v>14298.313740431204</v>
      </c>
      <c r="AF108" s="4">
        <f>'VAB nominal'!AF108/Ocupados!AF108</f>
        <v>16535.229098943186</v>
      </c>
      <c r="AG108" s="4">
        <f>'VAB nominal'!AG108/Ocupados!AG108</f>
        <v>18542.418536773162</v>
      </c>
      <c r="AH108" s="4">
        <f>'VAB nominal'!AH108/Ocupados!AH108</f>
        <v>20317.007201955632</v>
      </c>
      <c r="AI108" s="4">
        <f>'VAB nominal'!AI108/Ocupados!AI108</f>
        <v>21662.040265129886</v>
      </c>
      <c r="AJ108" s="4">
        <f>'VAB nominal'!AJ108/Ocupados!AJ108</f>
        <v>22751.159582235603</v>
      </c>
      <c r="AK108" s="4">
        <f>'VAB nominal'!AK108/Ocupados!AK108</f>
        <v>23838.217507858375</v>
      </c>
      <c r="AL108" s="4">
        <f>'VAB nominal'!AL108/Ocupados!AL108</f>
        <v>24520.196311066495</v>
      </c>
      <c r="AM108" s="4">
        <f>'VAB nominal'!AM108/Ocupados!AM108</f>
        <v>25691.18233220105</v>
      </c>
      <c r="AN108" s="4">
        <f>'VAB nominal'!AN108/Ocupados!AN108</f>
        <v>27005.85246760006</v>
      </c>
      <c r="AO108" s="4">
        <f>'VAB nominal'!AO108/Ocupados!AO108</f>
        <v>28001.987215814548</v>
      </c>
      <c r="AP108" s="4">
        <f>'VAB nominal'!AP108/Ocupados!AP108</f>
        <v>30158.251257467986</v>
      </c>
      <c r="AQ108" s="4">
        <f>'VAB nominal'!AQ108/Ocupados!AQ108</f>
        <v>32487.652862800456</v>
      </c>
      <c r="AR108" s="4">
        <f>'VAB nominal'!AR108/Ocupados!AR108</f>
        <v>34827.995186752989</v>
      </c>
      <c r="AS108" s="4">
        <f>'VAB nominal'!AS108/Ocupados!AS108</f>
        <v>36048.364367516107</v>
      </c>
      <c r="AT108" s="4">
        <f>'VAB nominal'!AT108/Ocupados!AT108</f>
        <v>37235.05438631009</v>
      </c>
      <c r="AU108" s="4">
        <f>'VAB nominal'!AU108/Ocupados!AU108</f>
        <v>39602.282025404391</v>
      </c>
      <c r="AV108" s="4">
        <f>'VAB nominal'!AV108/Ocupados!AV108</f>
        <v>40470.922070082357</v>
      </c>
      <c r="AW108" s="4">
        <f>'VAB nominal'!AW108/Ocupados!AW108</f>
        <v>43858.142973430848</v>
      </c>
      <c r="AX108" s="4">
        <f>'VAB nominal'!AX108/Ocupados!AX108</f>
        <v>45226.14268415088</v>
      </c>
      <c r="AY108" s="4">
        <f>'VAB nominal'!AY108/Ocupados!AY108</f>
        <v>46401.996556709637</v>
      </c>
      <c r="AZ108" s="4">
        <f>'VAB nominal'!AZ108/Ocupados!AZ108</f>
        <v>48456.244440925002</v>
      </c>
      <c r="BA108" s="4">
        <f>'VAB nominal'!BA108/Ocupados!BA108</f>
        <v>49913.319204130465</v>
      </c>
      <c r="BB108" s="4">
        <f>'VAB nominal'!BB108/Ocupados!BB108</f>
        <v>53210.130789509334</v>
      </c>
      <c r="BC108" s="4">
        <f>'VAB nominal'!BC108/Ocupados!BC108</f>
        <v>55410.451344405592</v>
      </c>
      <c r="BD108" s="4">
        <f>'VAB nominal'!BD108/Ocupados!BD108</f>
        <v>57340.257871611611</v>
      </c>
      <c r="BE108" s="4">
        <f>'VAB nominal'!BE108/Ocupados!BE108</f>
        <v>59602.715228949419</v>
      </c>
      <c r="BF108" s="4">
        <f>'VAB nominal'!BF108/Ocupados!BF108</f>
        <v>58245.476425340385</v>
      </c>
      <c r="BG108" s="4">
        <f>'VAB nominal'!BG108/Ocupados!BG108</f>
        <v>63225.392561771769</v>
      </c>
      <c r="BH108" s="4">
        <f>'VAB nominal'!BH108/Ocupados!BH108</f>
        <v>66819.906709441522</v>
      </c>
      <c r="BI108" s="4">
        <f>'VAB nominal'!BI108/Ocupados!BI108</f>
        <v>73006.412627561775</v>
      </c>
      <c r="BJ108" s="4">
        <f>'VAB nominal'!BJ108/Ocupados!BJ108</f>
        <v>74284.014013102453</v>
      </c>
      <c r="BK108" s="4">
        <f>'VAB nominal'!BK108/Ocupados!BK108</f>
        <v>73656.855101527151</v>
      </c>
      <c r="BL108" s="4">
        <f>'VAB nominal'!BL108/Ocupados!BL108</f>
        <v>72256.554967666147</v>
      </c>
      <c r="BM108" s="4">
        <f>'VAB nominal'!BM108/Ocupados!BM108</f>
        <v>71477.15765247411</v>
      </c>
      <c r="BN108" s="4">
        <f>'VAB nominal'!BN108/Ocupados!BN108</f>
        <v>71570.277935337494</v>
      </c>
      <c r="BO108" s="4">
        <f>'VAB nominal'!BO108/Ocupados!BO108</f>
        <v>73984.627363737483</v>
      </c>
      <c r="BP108" s="4">
        <f>'VAB nominal'!BP108/Ocupados!BP108</f>
        <v>73317.656434474615</v>
      </c>
      <c r="BR108" t="s">
        <v>16</v>
      </c>
      <c r="BS108" s="4">
        <f t="shared" si="420"/>
        <v>171.38921820365675</v>
      </c>
      <c r="BT108" s="4">
        <f t="shared" si="421"/>
        <v>164.00144228836928</v>
      </c>
      <c r="BU108" s="4">
        <f t="shared" si="422"/>
        <v>157.18557425277999</v>
      </c>
      <c r="BV108" s="4">
        <f t="shared" si="423"/>
        <v>154.20780977330287</v>
      </c>
      <c r="BW108" s="4">
        <f t="shared" si="424"/>
        <v>151.30854412895985</v>
      </c>
      <c r="BX108" s="4">
        <f t="shared" si="425"/>
        <v>152.19448052346866</v>
      </c>
      <c r="BY108" s="4">
        <f t="shared" si="426"/>
        <v>152.99878914193351</v>
      </c>
      <c r="BZ108" s="4">
        <f t="shared" si="427"/>
        <v>148.04321687324855</v>
      </c>
      <c r="CA108" s="4">
        <f t="shared" si="428"/>
        <v>143.32958288146733</v>
      </c>
      <c r="CB108" s="4">
        <f t="shared" si="429"/>
        <v>142.64491945598044</v>
      </c>
      <c r="CC108" s="4">
        <f t="shared" si="430"/>
        <v>141.99736170639051</v>
      </c>
      <c r="CD108" s="4">
        <f t="shared" si="431"/>
        <v>139.40284542791952</v>
      </c>
      <c r="CE108" s="4">
        <f t="shared" si="432"/>
        <v>136.85293977168087</v>
      </c>
      <c r="CF108" s="4">
        <f t="shared" si="433"/>
        <v>134.50217178366719</v>
      </c>
      <c r="CG108" s="4">
        <f t="shared" si="434"/>
        <v>132.21002529149385</v>
      </c>
      <c r="CH108" s="4">
        <f t="shared" si="435"/>
        <v>131.11186277097605</v>
      </c>
      <c r="CI108" s="4">
        <f t="shared" si="436"/>
        <v>130.03573581847243</v>
      </c>
      <c r="CJ108" s="4">
        <f t="shared" si="437"/>
        <v>128.36668033371387</v>
      </c>
      <c r="CK108" s="4">
        <f t="shared" si="438"/>
        <v>126.73382614011302</v>
      </c>
      <c r="CL108" s="4">
        <f t="shared" si="439"/>
        <v>126.78299617058829</v>
      </c>
      <c r="CM108" s="4">
        <f t="shared" si="440"/>
        <v>126.8553440952156</v>
      </c>
      <c r="CN108" s="4">
        <f t="shared" si="441"/>
        <v>127.66827533753727</v>
      </c>
      <c r="CO108" s="4">
        <f t="shared" si="442"/>
        <v>128.4915999918868</v>
      </c>
      <c r="CP108" s="4">
        <f t="shared" si="443"/>
        <v>125.90119014113111</v>
      </c>
      <c r="CQ108" s="4">
        <f t="shared" si="444"/>
        <v>123.31832853279153</v>
      </c>
      <c r="CR108" s="4">
        <f t="shared" si="445"/>
        <v>124.16524365856809</v>
      </c>
      <c r="CS108" s="4">
        <f t="shared" si="446"/>
        <v>125.09821208204856</v>
      </c>
      <c r="CT108" s="4">
        <f t="shared" si="447"/>
        <v>126.63392639668741</v>
      </c>
      <c r="CU108" s="4">
        <f t="shared" si="448"/>
        <v>128.34102746249792</v>
      </c>
      <c r="CV108" s="4">
        <f t="shared" si="449"/>
        <v>128.9484552127787</v>
      </c>
      <c r="CW108" s="4">
        <f t="shared" si="450"/>
        <v>129.60991652196608</v>
      </c>
      <c r="CX108" s="4">
        <f t="shared" si="451"/>
        <v>129.15669355107238</v>
      </c>
      <c r="CY108" s="4">
        <f t="shared" si="452"/>
        <v>128.68034620501095</v>
      </c>
      <c r="CZ108" s="4">
        <f t="shared" si="453"/>
        <v>125.122168020289</v>
      </c>
      <c r="DA108" s="4">
        <f t="shared" si="454"/>
        <v>121.43099511899248</v>
      </c>
      <c r="DB108" s="4">
        <f t="shared" si="455"/>
        <v>115.90601031196327</v>
      </c>
      <c r="DC108" s="4">
        <f t="shared" si="456"/>
        <v>111.84466233003896</v>
      </c>
      <c r="DD108" s="4">
        <f t="shared" si="457"/>
        <v>108.16966389635171</v>
      </c>
      <c r="DE108" s="4">
        <f t="shared" si="458"/>
        <v>104.17443180144252</v>
      </c>
      <c r="DF108" s="4">
        <f t="shared" si="459"/>
        <v>105.58038108174277</v>
      </c>
      <c r="DG108" s="4">
        <f t="shared" si="460"/>
        <v>107.63122979979322</v>
      </c>
      <c r="DH108" s="4">
        <f t="shared" si="461"/>
        <v>111.03058400553702</v>
      </c>
      <c r="DI108" s="4">
        <f t="shared" si="462"/>
        <v>112.04706304275143</v>
      </c>
      <c r="DJ108" s="4">
        <f t="shared" si="463"/>
        <v>113.52328788109627</v>
      </c>
      <c r="DK108" s="4">
        <f t="shared" si="464"/>
        <v>118.10332146846895</v>
      </c>
      <c r="DL108" s="4">
        <f t="shared" si="465"/>
        <v>116.4311532286777</v>
      </c>
      <c r="DM108" s="4">
        <f t="shared" si="466"/>
        <v>120.12262325252803</v>
      </c>
      <c r="DN108" s="4">
        <f t="shared" si="467"/>
        <v>118.84235662309246</v>
      </c>
      <c r="DO108" s="4">
        <f t="shared" si="468"/>
        <v>117.73477063634998</v>
      </c>
      <c r="DP108" s="4">
        <f t="shared" si="405"/>
        <v>118.85887504907235</v>
      </c>
      <c r="DQ108" s="4">
        <f t="shared" si="406"/>
        <v>118.60512668881543</v>
      </c>
      <c r="DR108" s="4">
        <f t="shared" si="407"/>
        <v>121.87193118165553</v>
      </c>
      <c r="DS108" s="4">
        <f t="shared" si="408"/>
        <v>121.42663273138196</v>
      </c>
      <c r="DT108" s="4">
        <f t="shared" si="409"/>
        <v>118.7453406498125</v>
      </c>
      <c r="DU108" s="4">
        <f t="shared" si="410"/>
        <v>118.40320391271547</v>
      </c>
      <c r="DV108" s="4">
        <f t="shared" si="411"/>
        <v>115.30862709686403</v>
      </c>
      <c r="DW108" s="4">
        <f t="shared" si="412"/>
        <v>122.55633911248871</v>
      </c>
      <c r="DX108" s="4">
        <f t="shared" si="413"/>
        <v>128.15006387246677</v>
      </c>
      <c r="DY108" s="4">
        <f t="shared" si="414"/>
        <v>139.00380365726994</v>
      </c>
      <c r="DZ108" s="4">
        <f t="shared" si="415"/>
        <v>141.47278682053138</v>
      </c>
      <c r="EA108" s="4">
        <f t="shared" si="416"/>
        <v>138.85303965868363</v>
      </c>
      <c r="EB108" s="4">
        <f t="shared" si="417"/>
        <v>135.01633968013476</v>
      </c>
      <c r="EC108" s="4">
        <f t="shared" si="418"/>
        <v>131.54232109762989</v>
      </c>
      <c r="ED108" s="4">
        <f t="shared" si="419"/>
        <v>130.20910643163182</v>
      </c>
    </row>
    <row r="109" spans="2:134" x14ac:dyDescent="0.2">
      <c r="B109" t="s">
        <v>17</v>
      </c>
      <c r="C109" s="4">
        <f>'VAB nominal'!C109/Ocupados!C109</f>
        <v>210.21946342993019</v>
      </c>
      <c r="D109" s="4">
        <f>'VAB nominal'!D109/Ocupados!D109</f>
        <v>217.78314689182338</v>
      </c>
      <c r="E109" s="4">
        <f>'VAB nominal'!E109/Ocupados!E109</f>
        <v>232.83106971566241</v>
      </c>
      <c r="F109" s="4">
        <f>'VAB nominal'!F109/Ocupados!F109</f>
        <v>256.67241414296075</v>
      </c>
      <c r="G109" s="4">
        <f>'VAB nominal'!G109/Ocupados!G109</f>
        <v>288.02997767619485</v>
      </c>
      <c r="H109" s="4">
        <f>'VAB nominal'!H109/Ocupados!H109</f>
        <v>293.63071216190531</v>
      </c>
      <c r="I109" s="4">
        <f>'VAB nominal'!I109/Ocupados!I109</f>
        <v>294.12510568144899</v>
      </c>
      <c r="J109" s="4">
        <f>'VAB nominal'!J109/Ocupados!J109</f>
        <v>329.09067238416696</v>
      </c>
      <c r="K109" s="4">
        <f>'VAB nominal'!K109/Ocupados!K109</f>
        <v>378.2637825404604</v>
      </c>
      <c r="L109" s="4">
        <f>'VAB nominal'!L109/Ocupados!L109</f>
        <v>440.68538202477026</v>
      </c>
      <c r="M109" s="4">
        <f>'VAB nominal'!M109/Ocupados!M109</f>
        <v>492.45986688040421</v>
      </c>
      <c r="N109" s="4">
        <f>'VAB nominal'!N109/Ocupados!N109</f>
        <v>561.64788545489455</v>
      </c>
      <c r="O109" s="4">
        <f>'VAB nominal'!O109/Ocupados!O109</f>
        <v>636.29963942083634</v>
      </c>
      <c r="P109" s="4">
        <f>'VAB nominal'!P109/Ocupados!P109</f>
        <v>739.64532967736557</v>
      </c>
      <c r="Q109" s="4">
        <f>'VAB nominal'!Q109/Ocupados!Q109</f>
        <v>858.66352867468129</v>
      </c>
      <c r="R109" s="4">
        <f>'VAB nominal'!R109/Ocupados!R109</f>
        <v>970.54504404758495</v>
      </c>
      <c r="S109" s="4">
        <f>'VAB nominal'!S109/Ocupados!S109</f>
        <v>1066.292844294283</v>
      </c>
      <c r="T109" s="4">
        <f>'VAB nominal'!T109/Ocupados!T109</f>
        <v>1203.2088280820456</v>
      </c>
      <c r="U109" s="4">
        <f>'VAB nominal'!U109/Ocupados!U109</f>
        <v>1374.4792080022644</v>
      </c>
      <c r="V109" s="4">
        <f>'VAB nominal'!V109/Ocupados!V109</f>
        <v>1661.341707765409</v>
      </c>
      <c r="W109" s="4">
        <f>'VAB nominal'!W109/Ocupados!W109</f>
        <v>2117.2898707057197</v>
      </c>
      <c r="X109" s="4">
        <f>'VAB nominal'!X109/Ocupados!X109</f>
        <v>2547.3527664266539</v>
      </c>
      <c r="Y109" s="4">
        <f>'VAB nominal'!Y109/Ocupados!Y109</f>
        <v>3130.4643001826294</v>
      </c>
      <c r="Z109" s="4">
        <f>'VAB nominal'!Z109/Ocupados!Z109</f>
        <v>3994.797638275415</v>
      </c>
      <c r="AA109" s="4">
        <f>'VAB nominal'!AA109/Ocupados!AA109</f>
        <v>4929.6659109246611</v>
      </c>
      <c r="AB109" s="4">
        <f>'VAB nominal'!AB109/Ocupados!AB109</f>
        <v>5949.0460658116153</v>
      </c>
      <c r="AC109" s="4">
        <f>'VAB nominal'!AC109/Ocupados!AC109</f>
        <v>6793.8616607076501</v>
      </c>
      <c r="AD109" s="4">
        <f>'VAB nominal'!AD109/Ocupados!AD109</f>
        <v>8009.2855366263129</v>
      </c>
      <c r="AE109" s="4">
        <f>'VAB nominal'!AE109/Ocupados!AE109</f>
        <v>9212.941695336589</v>
      </c>
      <c r="AF109" s="4">
        <f>'VAB nominal'!AF109/Ocupados!AF109</f>
        <v>10573.208353877335</v>
      </c>
      <c r="AG109" s="4">
        <f>'VAB nominal'!AG109/Ocupados!AG109</f>
        <v>11755.234171065593</v>
      </c>
      <c r="AH109" s="4">
        <f>'VAB nominal'!AH109/Ocupados!AH109</f>
        <v>13183.494297631481</v>
      </c>
      <c r="AI109" s="4">
        <f>'VAB nominal'!AI109/Ocupados!AI109</f>
        <v>14398.859314526744</v>
      </c>
      <c r="AJ109" s="4">
        <f>'VAB nominal'!AJ109/Ocupados!AJ109</f>
        <v>15456.290640292042</v>
      </c>
      <c r="AK109" s="4">
        <f>'VAB nominal'!AK109/Ocupados!AK109</f>
        <v>16576.893701633151</v>
      </c>
      <c r="AL109" s="4">
        <f>'VAB nominal'!AL109/Ocupados!AL109</f>
        <v>17349.136060095672</v>
      </c>
      <c r="AM109" s="4">
        <f>'VAB nominal'!AM109/Ocupados!AM109</f>
        <v>20335.303049235419</v>
      </c>
      <c r="AN109" s="4">
        <f>'VAB nominal'!AN109/Ocupados!AN109</f>
        <v>21999.526503733909</v>
      </c>
      <c r="AO109" s="4">
        <f>'VAB nominal'!AO109/Ocupados!AO109</f>
        <v>23885.167501279797</v>
      </c>
      <c r="AP109" s="4">
        <f>'VAB nominal'!AP109/Ocupados!AP109</f>
        <v>25053.375604211989</v>
      </c>
      <c r="AQ109" s="4">
        <f>'VAB nominal'!AQ109/Ocupados!AQ109</f>
        <v>27630.721143872976</v>
      </c>
      <c r="AR109" s="4">
        <f>'VAB nominal'!AR109/Ocupados!AR109</f>
        <v>28109.956255549121</v>
      </c>
      <c r="AS109" s="4">
        <f>'VAB nominal'!AS109/Ocupados!AS109</f>
        <v>28993.22968585233</v>
      </c>
      <c r="AT109" s="4">
        <f>'VAB nominal'!AT109/Ocupados!AT109</f>
        <v>29545.459057950688</v>
      </c>
      <c r="AU109" s="4">
        <f>'VAB nominal'!AU109/Ocupados!AU109</f>
        <v>30102.606549856093</v>
      </c>
      <c r="AV109" s="4">
        <f>'VAB nominal'!AV109/Ocupados!AV109</f>
        <v>31766.844964750449</v>
      </c>
      <c r="AW109" s="4">
        <f>'VAB nominal'!AW109/Ocupados!AW109</f>
        <v>34041.911305759611</v>
      </c>
      <c r="AX109" s="4">
        <f>'VAB nominal'!AX109/Ocupados!AX109</f>
        <v>35032.216776853485</v>
      </c>
      <c r="AY109" s="4">
        <f>'VAB nominal'!AY109/Ocupados!AY109</f>
        <v>36433.992186358038</v>
      </c>
      <c r="AZ109" s="4">
        <f>'VAB nominal'!AZ109/Ocupados!AZ109</f>
        <v>37904.993453440751</v>
      </c>
      <c r="BA109" s="4">
        <f>'VAB nominal'!BA109/Ocupados!BA109</f>
        <v>39801.535984066017</v>
      </c>
      <c r="BB109" s="4">
        <f>'VAB nominal'!BB109/Ocupados!BB109</f>
        <v>40813.720903851659</v>
      </c>
      <c r="BC109" s="4">
        <f>'VAB nominal'!BC109/Ocupados!BC109</f>
        <v>42966.409924195359</v>
      </c>
      <c r="BD109" s="4">
        <f>'VAB nominal'!BD109/Ocupados!BD109</f>
        <v>44206.437009725465</v>
      </c>
      <c r="BE109" s="4">
        <f>'VAB nominal'!BE109/Ocupados!BE109</f>
        <v>46838.389423931971</v>
      </c>
      <c r="BF109" s="4">
        <f>'VAB nominal'!BF109/Ocupados!BF109</f>
        <v>46580.434397941644</v>
      </c>
      <c r="BG109" s="4">
        <f>'VAB nominal'!BG109/Ocupados!BG109</f>
        <v>49189.330492540656</v>
      </c>
      <c r="BH109" s="4">
        <f>'VAB nominal'!BH109/Ocupados!BH109</f>
        <v>52143.024014036389</v>
      </c>
      <c r="BI109" s="4">
        <f>'VAB nominal'!BI109/Ocupados!BI109</f>
        <v>55871.546710259536</v>
      </c>
      <c r="BJ109" s="4">
        <f>'VAB nominal'!BJ109/Ocupados!BJ109</f>
        <v>57224.266866903687</v>
      </c>
      <c r="BK109" s="4">
        <f>'VAB nominal'!BK109/Ocupados!BK109</f>
        <v>61570.937099295683</v>
      </c>
      <c r="BL109" s="4">
        <f>'VAB nominal'!BL109/Ocupados!BL109</f>
        <v>60970.71762870533</v>
      </c>
      <c r="BM109" s="4">
        <f>'VAB nominal'!BM109/Ocupados!BM109</f>
        <v>61404.864048338364</v>
      </c>
      <c r="BN109" s="4">
        <f>'VAB nominal'!BN109/Ocupados!BN109</f>
        <v>57596.008836524306</v>
      </c>
      <c r="BO109" s="4">
        <f>'VAB nominal'!BO109/Ocupados!BO109</f>
        <v>59209.520348837199</v>
      </c>
      <c r="BP109" s="4">
        <f>'VAB nominal'!BP109/Ocupados!BP109</f>
        <v>56689.150227617596</v>
      </c>
      <c r="BR109" t="s">
        <v>17</v>
      </c>
      <c r="BS109" s="4">
        <f t="shared" si="420"/>
        <v>109.77413994340496</v>
      </c>
      <c r="BT109" s="4">
        <f t="shared" si="421"/>
        <v>103.84594184638875</v>
      </c>
      <c r="BU109" s="4">
        <f t="shared" si="422"/>
        <v>98.167364993377589</v>
      </c>
      <c r="BV109" s="4">
        <f t="shared" si="423"/>
        <v>94.170749717334772</v>
      </c>
      <c r="BW109" s="4">
        <f t="shared" si="424"/>
        <v>90.382808850401929</v>
      </c>
      <c r="BX109" s="4">
        <f t="shared" si="425"/>
        <v>88.129261480959798</v>
      </c>
      <c r="BY109" s="4">
        <f t="shared" si="426"/>
        <v>86.110406282280778</v>
      </c>
      <c r="BZ109" s="4">
        <f t="shared" si="427"/>
        <v>85.605482973323788</v>
      </c>
      <c r="CA109" s="4">
        <f t="shared" si="428"/>
        <v>85.176467536881262</v>
      </c>
      <c r="CB109" s="4">
        <f t="shared" si="429"/>
        <v>84.222776006269385</v>
      </c>
      <c r="CC109" s="4">
        <f t="shared" si="430"/>
        <v>83.302254843571816</v>
      </c>
      <c r="CD109" s="4">
        <f t="shared" si="431"/>
        <v>82.114882899753738</v>
      </c>
      <c r="CE109" s="4">
        <f t="shared" si="432"/>
        <v>80.896729681708223</v>
      </c>
      <c r="CF109" s="4">
        <f t="shared" si="433"/>
        <v>83.288014016566734</v>
      </c>
      <c r="CG109" s="4">
        <f t="shared" si="434"/>
        <v>85.682071306385666</v>
      </c>
      <c r="CH109" s="4">
        <f t="shared" si="435"/>
        <v>85.236581634003812</v>
      </c>
      <c r="CI109" s="4">
        <f t="shared" si="436"/>
        <v>84.770293366331288</v>
      </c>
      <c r="CJ109" s="4">
        <f t="shared" si="437"/>
        <v>84.192062417935318</v>
      </c>
      <c r="CK109" s="4">
        <f t="shared" si="438"/>
        <v>83.605363994368474</v>
      </c>
      <c r="CL109" s="4">
        <f t="shared" si="439"/>
        <v>84.030760004811995</v>
      </c>
      <c r="CM109" s="4">
        <f t="shared" si="440"/>
        <v>84.427401290260931</v>
      </c>
      <c r="CN109" s="4">
        <f t="shared" si="441"/>
        <v>84.68249891803255</v>
      </c>
      <c r="CO109" s="4">
        <f t="shared" si="442"/>
        <v>84.933302602846908</v>
      </c>
      <c r="CP109" s="4">
        <f t="shared" si="443"/>
        <v>82.422452125018708</v>
      </c>
      <c r="CQ109" s="4">
        <f t="shared" si="444"/>
        <v>79.909769064836638</v>
      </c>
      <c r="CR109" s="4">
        <f t="shared" si="445"/>
        <v>80.220213703722777</v>
      </c>
      <c r="CS109" s="4">
        <f t="shared" si="446"/>
        <v>80.492954481984157</v>
      </c>
      <c r="CT109" s="4">
        <f t="shared" si="447"/>
        <v>81.581406296183417</v>
      </c>
      <c r="CU109" s="4">
        <f t="shared" si="448"/>
        <v>82.694954425858541</v>
      </c>
      <c r="CV109" s="4">
        <f t="shared" si="449"/>
        <v>82.454187705356205</v>
      </c>
      <c r="CW109" s="4">
        <f t="shared" si="450"/>
        <v>82.168079454489416</v>
      </c>
      <c r="CX109" s="4">
        <f t="shared" si="451"/>
        <v>83.808432807347771</v>
      </c>
      <c r="CY109" s="4">
        <f t="shared" si="452"/>
        <v>85.534426991770616</v>
      </c>
      <c r="CZ109" s="4">
        <f t="shared" si="453"/>
        <v>85.003341806589674</v>
      </c>
      <c r="DA109" s="4">
        <f t="shared" si="454"/>
        <v>84.442081187802529</v>
      </c>
      <c r="DB109" s="4">
        <f t="shared" si="455"/>
        <v>82.008688575529632</v>
      </c>
      <c r="DC109" s="4">
        <f t="shared" si="456"/>
        <v>88.52823795773871</v>
      </c>
      <c r="DD109" s="4">
        <f t="shared" si="457"/>
        <v>88.117247572272404</v>
      </c>
      <c r="DE109" s="4">
        <f t="shared" si="458"/>
        <v>88.858827545026557</v>
      </c>
      <c r="DF109" s="4">
        <f t="shared" si="459"/>
        <v>87.708830366009082</v>
      </c>
      <c r="DG109" s="4">
        <f t="shared" si="460"/>
        <v>91.540269453428365</v>
      </c>
      <c r="DH109" s="4">
        <f t="shared" si="461"/>
        <v>89.613681255211361</v>
      </c>
      <c r="DI109" s="4">
        <f t="shared" si="462"/>
        <v>90.117992630784968</v>
      </c>
      <c r="DJ109" s="4">
        <f t="shared" si="463"/>
        <v>90.079031963172142</v>
      </c>
      <c r="DK109" s="4">
        <f t="shared" si="464"/>
        <v>89.773054394084241</v>
      </c>
      <c r="DL109" s="4">
        <f t="shared" si="465"/>
        <v>91.390316911427405</v>
      </c>
      <c r="DM109" s="4">
        <f t="shared" si="466"/>
        <v>93.237045833312322</v>
      </c>
      <c r="DN109" s="4">
        <f t="shared" si="467"/>
        <v>92.055412033874418</v>
      </c>
      <c r="DO109" s="4">
        <f t="shared" si="468"/>
        <v>92.44317123693186</v>
      </c>
      <c r="DP109" s="4">
        <f t="shared" si="405"/>
        <v>92.977591074171485</v>
      </c>
      <c r="DQ109" s="4">
        <f t="shared" si="406"/>
        <v>94.577285042765666</v>
      </c>
      <c r="DR109" s="4">
        <f t="shared" si="407"/>
        <v>93.479322667670758</v>
      </c>
      <c r="DS109" s="4">
        <f t="shared" si="408"/>
        <v>94.156722262072435</v>
      </c>
      <c r="DT109" s="4">
        <f t="shared" si="409"/>
        <v>91.546648314485367</v>
      </c>
      <c r="DU109" s="4">
        <f t="shared" si="410"/>
        <v>93.046354559554601</v>
      </c>
      <c r="DV109" s="4">
        <f t="shared" si="411"/>
        <v>92.215331895979119</v>
      </c>
      <c r="DW109" s="4">
        <f t="shared" si="412"/>
        <v>95.348783523490681</v>
      </c>
      <c r="DX109" s="4">
        <f t="shared" si="413"/>
        <v>100.0021129475501</v>
      </c>
      <c r="DY109" s="4">
        <f t="shared" si="414"/>
        <v>106.3791142369993</v>
      </c>
      <c r="DZ109" s="4">
        <f t="shared" si="415"/>
        <v>108.98275510521982</v>
      </c>
      <c r="EA109" s="4">
        <f t="shared" si="416"/>
        <v>116.06946507676193</v>
      </c>
      <c r="EB109" s="4">
        <f t="shared" si="417"/>
        <v>113.92797685390052</v>
      </c>
      <c r="EC109" s="4">
        <f t="shared" si="418"/>
        <v>113.00586941180985</v>
      </c>
      <c r="ED109" s="4">
        <f t="shared" si="419"/>
        <v>104.78546487423023</v>
      </c>
    </row>
    <row r="110" spans="2:134" x14ac:dyDescent="0.2">
      <c r="B110" t="s">
        <v>18</v>
      </c>
      <c r="C110" s="4">
        <f>'VAB nominal'!C110/Ocupados!C110</f>
        <v>293.10339076256275</v>
      </c>
      <c r="D110" s="4">
        <f>'VAB nominal'!D110/Ocupados!D110</f>
        <v>305.59804438256208</v>
      </c>
      <c r="E110" s="4">
        <f>'VAB nominal'!E110/Ocupados!E110</f>
        <v>329.52499073696447</v>
      </c>
      <c r="F110" s="4">
        <f>'VAB nominal'!F110/Ocupados!F110</f>
        <v>367.59063156351851</v>
      </c>
      <c r="G110" s="4">
        <f>'VAB nominal'!G110/Ocupados!G110</f>
        <v>418.47242447418739</v>
      </c>
      <c r="H110" s="4">
        <f>'VAB nominal'!H110/Ocupados!H110</f>
        <v>432.47832791830143</v>
      </c>
      <c r="I110" s="4">
        <f>'VAB nominal'!I110/Ocupados!I110</f>
        <v>438.81815566607253</v>
      </c>
      <c r="J110" s="4">
        <f>'VAB nominal'!J110/Ocupados!J110</f>
        <v>484.64973487632454</v>
      </c>
      <c r="K110" s="4">
        <f>'VAB nominal'!K110/Ocupados!K110</f>
        <v>551.43129267112351</v>
      </c>
      <c r="L110" s="4">
        <f>'VAB nominal'!L110/Ocupados!L110</f>
        <v>657.18024780575047</v>
      </c>
      <c r="M110" s="4">
        <f>'VAB nominal'!M110/Ocupados!M110</f>
        <v>749.64534095863598</v>
      </c>
      <c r="N110" s="4">
        <f>'VAB nominal'!N110/Ocupados!N110</f>
        <v>849.00693296291843</v>
      </c>
      <c r="O110" s="4">
        <f>'VAB nominal'!O110/Ocupados!O110</f>
        <v>956.54457038188525</v>
      </c>
      <c r="P110" s="4">
        <f>'VAB nominal'!P110/Ocupados!P110</f>
        <v>1080.6251725557481</v>
      </c>
      <c r="Q110" s="4">
        <f>'VAB nominal'!Q110/Ocupados!Q110</f>
        <v>1219.1059975990502</v>
      </c>
      <c r="R110" s="4">
        <f>'VAB nominal'!R110/Ocupados!R110</f>
        <v>1420.0718167665382</v>
      </c>
      <c r="S110" s="4">
        <f>'VAB nominal'!S110/Ocupados!S110</f>
        <v>1605.7377257185021</v>
      </c>
      <c r="T110" s="4">
        <f>'VAB nominal'!T110/Ocupados!T110</f>
        <v>1817.4198519236734</v>
      </c>
      <c r="U110" s="4">
        <f>'VAB nominal'!U110/Ocupados!U110</f>
        <v>2083.3307982502456</v>
      </c>
      <c r="V110" s="4">
        <f>'VAB nominal'!V110/Ocupados!V110</f>
        <v>2505.9483616961015</v>
      </c>
      <c r="W110" s="4">
        <f>'VAB nominal'!W110/Ocupados!W110</f>
        <v>3180.8298012385521</v>
      </c>
      <c r="X110" s="4">
        <f>'VAB nominal'!X110/Ocupados!X110</f>
        <v>3803.5380830395493</v>
      </c>
      <c r="Y110" s="4">
        <f>'VAB nominal'!Y110/Ocupados!Y110</f>
        <v>4646.3182241700433</v>
      </c>
      <c r="Z110" s="4">
        <f>'VAB nominal'!Z110/Ocupados!Z110</f>
        <v>6010.6995150084249</v>
      </c>
      <c r="AA110" s="4">
        <f>'VAB nominal'!AA110/Ocupados!AA110</f>
        <v>7525.5182797215775</v>
      </c>
      <c r="AB110" s="4">
        <f>'VAB nominal'!AB110/Ocupados!AB110</f>
        <v>8999.1222931848133</v>
      </c>
      <c r="AC110" s="4">
        <f>'VAB nominal'!AC110/Ocupados!AC110</f>
        <v>10189.90650864151</v>
      </c>
      <c r="AD110" s="4">
        <f>'VAB nominal'!AD110/Ocupados!AD110</f>
        <v>11998.386411022813</v>
      </c>
      <c r="AE110" s="4">
        <f>'VAB nominal'!AE110/Ocupados!AE110</f>
        <v>13789.617553798653</v>
      </c>
      <c r="AF110" s="4">
        <f>'VAB nominal'!AF110/Ocupados!AF110</f>
        <v>16112.100349308786</v>
      </c>
      <c r="AG110" s="4">
        <f>'VAB nominal'!AG110/Ocupados!AG110</f>
        <v>18240.486404793683</v>
      </c>
      <c r="AH110" s="4">
        <f>'VAB nominal'!AH110/Ocupados!AH110</f>
        <v>19757.768605335637</v>
      </c>
      <c r="AI110" s="4">
        <f>'VAB nominal'!AI110/Ocupados!AI110</f>
        <v>20825.766684453032</v>
      </c>
      <c r="AJ110" s="4">
        <f>'VAB nominal'!AJ110/Ocupados!AJ110</f>
        <v>21988.871896443194</v>
      </c>
      <c r="AK110" s="4">
        <f>'VAB nominal'!AK110/Ocupados!AK110</f>
        <v>23197.384633839647</v>
      </c>
      <c r="AL110" s="4">
        <f>'VAB nominal'!AL110/Ocupados!AL110</f>
        <v>23865.123502900817</v>
      </c>
      <c r="AM110" s="4">
        <f>'VAB nominal'!AM110/Ocupados!AM110</f>
        <v>25378.940655756265</v>
      </c>
      <c r="AN110" s="4">
        <f>'VAB nominal'!AN110/Ocupados!AN110</f>
        <v>26511.443197010198</v>
      </c>
      <c r="AO110" s="4">
        <f>'VAB nominal'!AO110/Ocupados!AO110</f>
        <v>28031.61202979942</v>
      </c>
      <c r="AP110" s="4">
        <f>'VAB nominal'!AP110/Ocupados!AP110</f>
        <v>30310.61123543738</v>
      </c>
      <c r="AQ110" s="4">
        <f>'VAB nominal'!AQ110/Ocupados!AQ110</f>
        <v>33195.065534748202</v>
      </c>
      <c r="AR110" s="4">
        <f>'VAB nominal'!AR110/Ocupados!AR110</f>
        <v>34793.139771501788</v>
      </c>
      <c r="AS110" s="4">
        <f>'VAB nominal'!AS110/Ocupados!AS110</f>
        <v>36191.167003886432</v>
      </c>
      <c r="AT110" s="4">
        <f>'VAB nominal'!AT110/Ocupados!AT110</f>
        <v>36777.78909981277</v>
      </c>
      <c r="AU110" s="4">
        <f>'VAB nominal'!AU110/Ocupados!AU110</f>
        <v>37714.317016109337</v>
      </c>
      <c r="AV110" s="4">
        <f>'VAB nominal'!AV110/Ocupados!AV110</f>
        <v>38342.509084713645</v>
      </c>
      <c r="AW110" s="4">
        <f>'VAB nominal'!AW110/Ocupados!AW110</f>
        <v>39738.869375756316</v>
      </c>
      <c r="AX110" s="4">
        <f>'VAB nominal'!AX110/Ocupados!AX110</f>
        <v>42437.976990435149</v>
      </c>
      <c r="AY110" s="4">
        <f>'VAB nominal'!AY110/Ocupados!AY110</f>
        <v>44112.407194717118</v>
      </c>
      <c r="AZ110" s="4">
        <f>'VAB nominal'!AZ110/Ocupados!AZ110</f>
        <v>45903.641209901878</v>
      </c>
      <c r="BA110" s="4">
        <f>'VAB nominal'!BA110/Ocupados!BA110</f>
        <v>49262.539664443597</v>
      </c>
      <c r="BB110" s="4">
        <f>'VAB nominal'!BB110/Ocupados!BB110</f>
        <v>53391.731511771759</v>
      </c>
      <c r="BC110" s="4">
        <f>'VAB nominal'!BC110/Ocupados!BC110</f>
        <v>56468.217350751991</v>
      </c>
      <c r="BD110" s="4">
        <f>'VAB nominal'!BD110/Ocupados!BD110</f>
        <v>58139.658822343808</v>
      </c>
      <c r="BE110" s="4">
        <f>'VAB nominal'!BE110/Ocupados!BE110</f>
        <v>60307.951840402231</v>
      </c>
      <c r="BF110" s="4">
        <f>'VAB nominal'!BF110/Ocupados!BF110</f>
        <v>61256.343965709711</v>
      </c>
      <c r="BG110" s="4">
        <f>'VAB nominal'!BG110/Ocupados!BG110</f>
        <v>63714.886041267426</v>
      </c>
      <c r="BH110" s="4">
        <f>'VAB nominal'!BH110/Ocupados!BH110</f>
        <v>64819.113068677136</v>
      </c>
      <c r="BI110" s="4">
        <f>'VAB nominal'!BI110/Ocupados!BI110</f>
        <v>69616.007153721002</v>
      </c>
      <c r="BJ110" s="4">
        <f>'VAB nominal'!BJ110/Ocupados!BJ110</f>
        <v>73884.406086968593</v>
      </c>
      <c r="BK110" s="4">
        <f>'VAB nominal'!BK110/Ocupados!BK110</f>
        <v>71501.49764328108</v>
      </c>
      <c r="BL110" s="4">
        <f>'VAB nominal'!BL110/Ocupados!BL110</f>
        <v>70180.063291139275</v>
      </c>
      <c r="BM110" s="4">
        <f>'VAB nominal'!BM110/Ocupados!BM110</f>
        <v>70412.86798179058</v>
      </c>
      <c r="BN110" s="4">
        <f>'VAB nominal'!BN110/Ocupados!BN110</f>
        <v>69835.096582466576</v>
      </c>
      <c r="BO110" s="4">
        <f>'VAB nominal'!BO110/Ocupados!BO110</f>
        <v>71122.88824383165</v>
      </c>
      <c r="BP110" s="4">
        <f>'VAB nominal'!BP110/Ocupados!BP110</f>
        <v>67603.211567732113</v>
      </c>
      <c r="BR110" t="s">
        <v>18</v>
      </c>
      <c r="BS110" s="4">
        <f t="shared" si="420"/>
        <v>153.05515536234171</v>
      </c>
      <c r="BT110" s="4">
        <f t="shared" si="421"/>
        <v>145.7188822837841</v>
      </c>
      <c r="BU110" s="4">
        <f t="shared" si="422"/>
        <v>138.93592500184647</v>
      </c>
      <c r="BV110" s="4">
        <f t="shared" si="423"/>
        <v>134.86562425880578</v>
      </c>
      <c r="BW110" s="4">
        <f t="shared" si="424"/>
        <v>131.31519661795508</v>
      </c>
      <c r="BX110" s="4">
        <f t="shared" si="425"/>
        <v>129.8024834164641</v>
      </c>
      <c r="BY110" s="4">
        <f t="shared" si="426"/>
        <v>128.4718949132193</v>
      </c>
      <c r="BZ110" s="4">
        <f t="shared" si="427"/>
        <v>126.07064893820177</v>
      </c>
      <c r="CA110" s="4">
        <f t="shared" si="428"/>
        <v>124.16988294140602</v>
      </c>
      <c r="CB110" s="4">
        <f t="shared" si="429"/>
        <v>125.59877650667615</v>
      </c>
      <c r="CC110" s="4">
        <f t="shared" si="430"/>
        <v>126.8065713261424</v>
      </c>
      <c r="CD110" s="4">
        <f t="shared" si="431"/>
        <v>124.12777949811752</v>
      </c>
      <c r="CE110" s="4">
        <f t="shared" si="432"/>
        <v>121.61145904329294</v>
      </c>
      <c r="CF110" s="4">
        <f t="shared" si="433"/>
        <v>121.68416524408734</v>
      </c>
      <c r="CG110" s="4">
        <f t="shared" si="434"/>
        <v>121.64896205332943</v>
      </c>
      <c r="CH110" s="4">
        <f t="shared" si="435"/>
        <v>124.71555862175374</v>
      </c>
      <c r="CI110" s="4">
        <f t="shared" si="436"/>
        <v>127.65616763435392</v>
      </c>
      <c r="CJ110" s="4">
        <f t="shared" si="437"/>
        <v>127.17021521248257</v>
      </c>
      <c r="CK110" s="4">
        <f t="shared" si="438"/>
        <v>126.72263697720705</v>
      </c>
      <c r="CL110" s="4">
        <f t="shared" si="439"/>
        <v>126.75101358249387</v>
      </c>
      <c r="CM110" s="4">
        <f t="shared" si="440"/>
        <v>126.83629094946612</v>
      </c>
      <c r="CN110" s="4">
        <f t="shared" si="441"/>
        <v>126.44228700743099</v>
      </c>
      <c r="CO110" s="4">
        <f t="shared" si="442"/>
        <v>126.06026259412516</v>
      </c>
      <c r="CP110" s="4">
        <f t="shared" si="443"/>
        <v>124.01544155000808</v>
      </c>
      <c r="CQ110" s="4">
        <f t="shared" si="444"/>
        <v>121.98847522163219</v>
      </c>
      <c r="CR110" s="4">
        <f t="shared" si="445"/>
        <v>121.34912144216733</v>
      </c>
      <c r="CS110" s="4">
        <f t="shared" si="446"/>
        <v>120.72893469696015</v>
      </c>
      <c r="CT110" s="4">
        <f t="shared" si="447"/>
        <v>122.21380199519884</v>
      </c>
      <c r="CU110" s="4">
        <f t="shared" si="448"/>
        <v>123.77499314237625</v>
      </c>
      <c r="CV110" s="4">
        <f t="shared" si="449"/>
        <v>125.64872478298032</v>
      </c>
      <c r="CW110" s="4">
        <f t="shared" si="450"/>
        <v>127.4994367944402</v>
      </c>
      <c r="CX110" s="4">
        <f t="shared" si="451"/>
        <v>125.60157308831899</v>
      </c>
      <c r="CY110" s="4">
        <f t="shared" si="452"/>
        <v>123.7125789694921</v>
      </c>
      <c r="CZ110" s="4">
        <f t="shared" si="453"/>
        <v>120.92989432290838</v>
      </c>
      <c r="DA110" s="4">
        <f t="shared" si="454"/>
        <v>118.1666162462263</v>
      </c>
      <c r="DB110" s="4">
        <f t="shared" si="455"/>
        <v>112.80950673201149</v>
      </c>
      <c r="DC110" s="4">
        <f t="shared" si="456"/>
        <v>110.48534128300561</v>
      </c>
      <c r="DD110" s="4">
        <f t="shared" si="457"/>
        <v>106.18934927043468</v>
      </c>
      <c r="DE110" s="4">
        <f t="shared" si="458"/>
        <v>104.28464355678373</v>
      </c>
      <c r="DF110" s="4">
        <f t="shared" si="459"/>
        <v>106.11377489155895</v>
      </c>
      <c r="DG110" s="4">
        <f t="shared" si="460"/>
        <v>109.97488005299067</v>
      </c>
      <c r="DH110" s="4">
        <f t="shared" si="461"/>
        <v>110.91946600720424</v>
      </c>
      <c r="DI110" s="4">
        <f t="shared" si="462"/>
        <v>112.49092828548282</v>
      </c>
      <c r="DJ110" s="4">
        <f t="shared" si="463"/>
        <v>112.12916453113407</v>
      </c>
      <c r="DK110" s="4">
        <f t="shared" si="464"/>
        <v>112.47296566546346</v>
      </c>
      <c r="DL110" s="4">
        <f t="shared" si="465"/>
        <v>110.30790310840024</v>
      </c>
      <c r="DM110" s="4">
        <f t="shared" si="466"/>
        <v>108.840386547994</v>
      </c>
      <c r="DN110" s="4">
        <f t="shared" si="467"/>
        <v>111.51579366566925</v>
      </c>
      <c r="DO110" s="4">
        <f t="shared" si="468"/>
        <v>111.92544564197887</v>
      </c>
      <c r="DP110" s="4">
        <f t="shared" si="405"/>
        <v>112.59756544931741</v>
      </c>
      <c r="DQ110" s="4">
        <f t="shared" si="406"/>
        <v>117.05873003594243</v>
      </c>
      <c r="DR110" s="4">
        <f t="shared" si="407"/>
        <v>122.28786759071373</v>
      </c>
      <c r="DS110" s="4">
        <f t="shared" si="408"/>
        <v>123.74462439634847</v>
      </c>
      <c r="DT110" s="4">
        <f t="shared" si="409"/>
        <v>120.40081172256249</v>
      </c>
      <c r="DU110" s="4">
        <f t="shared" si="410"/>
        <v>119.80418495849175</v>
      </c>
      <c r="DV110" s="4">
        <f t="shared" si="411"/>
        <v>121.26924453460646</v>
      </c>
      <c r="DW110" s="4">
        <f t="shared" si="412"/>
        <v>123.50517511707042</v>
      </c>
      <c r="DX110" s="4">
        <f t="shared" si="413"/>
        <v>124.31285658670214</v>
      </c>
      <c r="DY110" s="4">
        <f t="shared" si="414"/>
        <v>132.54849048898018</v>
      </c>
      <c r="DZ110" s="4">
        <f t="shared" si="415"/>
        <v>140.71173953873318</v>
      </c>
      <c r="EA110" s="4">
        <f t="shared" si="416"/>
        <v>134.78990209713606</v>
      </c>
      <c r="EB110" s="4">
        <f t="shared" si="417"/>
        <v>131.13627225003955</v>
      </c>
      <c r="EC110" s="4">
        <f t="shared" si="418"/>
        <v>129.58366551870176</v>
      </c>
      <c r="ED110" s="4">
        <f t="shared" si="419"/>
        <v>127.05225948382088</v>
      </c>
    </row>
    <row r="111" spans="2:134" x14ac:dyDescent="0.2">
      <c r="B111" t="s">
        <v>19</v>
      </c>
      <c r="C111" s="4">
        <f>'VAB nominal'!C111/Ocupados!C111</f>
        <v>372.66949350714185</v>
      </c>
      <c r="D111" s="4">
        <f>'VAB nominal'!D111/Ocupados!D111</f>
        <v>389.78342583111191</v>
      </c>
      <c r="E111" s="4">
        <f>'VAB nominal'!E111/Ocupados!E111</f>
        <v>421.15703158307809</v>
      </c>
      <c r="F111" s="4">
        <f>'VAB nominal'!F111/Ocupados!F111</f>
        <v>474.14049061292894</v>
      </c>
      <c r="G111" s="4">
        <f>'VAB nominal'!G111/Ocupados!G111</f>
        <v>543.14859599990893</v>
      </c>
      <c r="H111" s="4">
        <f>'VAB nominal'!H111/Ocupados!H111</f>
        <v>564.36648067909528</v>
      </c>
      <c r="I111" s="4">
        <f>'VAB nominal'!I111/Ocupados!I111</f>
        <v>575.02198540946426</v>
      </c>
      <c r="J111" s="4">
        <f>'VAB nominal'!J111/Ocupados!J111</f>
        <v>634.71709809393133</v>
      </c>
      <c r="K111" s="4">
        <f>'VAB nominal'!K111/Ocupados!K111</f>
        <v>719.41886043142881</v>
      </c>
      <c r="L111" s="4">
        <f>'VAB nominal'!L111/Ocupados!L111</f>
        <v>846.73611870166894</v>
      </c>
      <c r="M111" s="4">
        <f>'VAB nominal'!M111/Ocupados!M111</f>
        <v>955.66890000540423</v>
      </c>
      <c r="N111" s="4">
        <f>'VAB nominal'!N111/Ocupados!N111</f>
        <v>1070.0632852636813</v>
      </c>
      <c r="O111" s="4">
        <f>'VAB nominal'!O111/Ocupados!O111</f>
        <v>1190.8512674412846</v>
      </c>
      <c r="P111" s="4">
        <f>'VAB nominal'!P111/Ocupados!P111</f>
        <v>1353.8523309269747</v>
      </c>
      <c r="Q111" s="4">
        <f>'VAB nominal'!Q111/Ocupados!Q111</f>
        <v>1538.581710504576</v>
      </c>
      <c r="R111" s="4">
        <f>'VAB nominal'!R111/Ocupados!R111</f>
        <v>1746.5877255321973</v>
      </c>
      <c r="S111" s="4">
        <f>'VAB nominal'!S111/Ocupados!S111</f>
        <v>1927.9063635897583</v>
      </c>
      <c r="T111" s="4">
        <f>'VAB nominal'!T111/Ocupados!T111</f>
        <v>2199.5264741356846</v>
      </c>
      <c r="U111" s="4">
        <f>'VAB nominal'!U111/Ocupados!U111</f>
        <v>2540.491115751126</v>
      </c>
      <c r="V111" s="4">
        <f>'VAB nominal'!V111/Ocupados!V111</f>
        <v>3119.6218656646242</v>
      </c>
      <c r="W111" s="4">
        <f>'VAB nominal'!W111/Ocupados!W111</f>
        <v>4040.5813992310591</v>
      </c>
      <c r="X111" s="4">
        <f>'VAB nominal'!X111/Ocupados!X111</f>
        <v>4686.5092807529509</v>
      </c>
      <c r="Y111" s="4">
        <f>'VAB nominal'!Y111/Ocupados!Y111</f>
        <v>5552.1091367000217</v>
      </c>
      <c r="Z111" s="4">
        <f>'VAB nominal'!Z111/Ocupados!Z111</f>
        <v>6976.7381984122039</v>
      </c>
      <c r="AA111" s="4">
        <f>'VAB nominal'!AA111/Ocupados!AA111</f>
        <v>8480.1062801490007</v>
      </c>
      <c r="AB111" s="4">
        <f>'VAB nominal'!AB111/Ocupados!AB111</f>
        <v>10043.363888158538</v>
      </c>
      <c r="AC111" s="4">
        <f>'VAB nominal'!AC111/Ocupados!AC111</f>
        <v>11262.148275521296</v>
      </c>
      <c r="AD111" s="4">
        <f>'VAB nominal'!AD111/Ocupados!AD111</f>
        <v>13312.559091726645</v>
      </c>
      <c r="AE111" s="4">
        <f>'VAB nominal'!AE111/Ocupados!AE111</f>
        <v>15369.893671768867</v>
      </c>
      <c r="AF111" s="4">
        <f>'VAB nominal'!AF111/Ocupados!AF111</f>
        <v>17807.122360544847</v>
      </c>
      <c r="AG111" s="4">
        <f>'VAB nominal'!AG111/Ocupados!AG111</f>
        <v>20001.406768866833</v>
      </c>
      <c r="AH111" s="4">
        <f>'VAB nominal'!AH111/Ocupados!AH111</f>
        <v>21585.684013037768</v>
      </c>
      <c r="AI111" s="4">
        <f>'VAB nominal'!AI111/Ocupados!AI111</f>
        <v>22661.436733670198</v>
      </c>
      <c r="AJ111" s="4">
        <f>'VAB nominal'!AJ111/Ocupados!AJ111</f>
        <v>23779.356586442031</v>
      </c>
      <c r="AK111" s="4">
        <f>'VAB nominal'!AK111/Ocupados!AK111</f>
        <v>24921.535161982018</v>
      </c>
      <c r="AL111" s="4">
        <f>'VAB nominal'!AL111/Ocupados!AL111</f>
        <v>24846.396755613721</v>
      </c>
      <c r="AM111" s="4">
        <f>'VAB nominal'!AM111/Ocupados!AM111</f>
        <v>25997.312962876149</v>
      </c>
      <c r="AN111" s="4">
        <f>'VAB nominal'!AN111/Ocupados!AN111</f>
        <v>26842.164649085254</v>
      </c>
      <c r="AO111" s="4">
        <f>'VAB nominal'!AO111/Ocupados!AO111</f>
        <v>28261.146780795734</v>
      </c>
      <c r="AP111" s="4">
        <f>'VAB nominal'!AP111/Ocupados!AP111</f>
        <v>31297.405884206004</v>
      </c>
      <c r="AQ111" s="4">
        <f>'VAB nominal'!AQ111/Ocupados!AQ111</f>
        <v>33983.333950065426</v>
      </c>
      <c r="AR111" s="4">
        <f>'VAB nominal'!AR111/Ocupados!AR111</f>
        <v>35186.874082532413</v>
      </c>
      <c r="AS111" s="4">
        <f>'VAB nominal'!AS111/Ocupados!AS111</f>
        <v>36234.648500884839</v>
      </c>
      <c r="AT111" s="4">
        <f>'VAB nominal'!AT111/Ocupados!AT111</f>
        <v>37284.282307793335</v>
      </c>
      <c r="AU111" s="4">
        <f>'VAB nominal'!AU111/Ocupados!AU111</f>
        <v>37935.242333867682</v>
      </c>
      <c r="AV111" s="4">
        <f>'VAB nominal'!AV111/Ocupados!AV111</f>
        <v>41076.069425859285</v>
      </c>
      <c r="AW111" s="4">
        <f>'VAB nominal'!AW111/Ocupados!AW111</f>
        <v>41616.650116812954</v>
      </c>
      <c r="AX111" s="4">
        <f>'VAB nominal'!AX111/Ocupados!AX111</f>
        <v>43068.700510582079</v>
      </c>
      <c r="AY111" s="4">
        <f>'VAB nominal'!AY111/Ocupados!AY111</f>
        <v>44538.694855109352</v>
      </c>
      <c r="AZ111" s="4">
        <f>'VAB nominal'!AZ111/Ocupados!AZ111</f>
        <v>47456.271191416643</v>
      </c>
      <c r="BA111" s="4">
        <f>'VAB nominal'!BA111/Ocupados!BA111</f>
        <v>49806.710111343702</v>
      </c>
      <c r="BB111" s="4">
        <f>'VAB nominal'!BB111/Ocupados!BB111</f>
        <v>54559.611759896718</v>
      </c>
      <c r="BC111" s="4">
        <f>'VAB nominal'!BC111/Ocupados!BC111</f>
        <v>57818.464939531994</v>
      </c>
      <c r="BD111" s="4">
        <f>'VAB nominal'!BD111/Ocupados!BD111</f>
        <v>59604.965202302832</v>
      </c>
      <c r="BE111" s="4">
        <f>'VAB nominal'!BE111/Ocupados!BE111</f>
        <v>58336.846868999986</v>
      </c>
      <c r="BF111" s="4">
        <f>'VAB nominal'!BF111/Ocupados!BF111</f>
        <v>60763.031934386978</v>
      </c>
      <c r="BG111" s="4">
        <f>'VAB nominal'!BG111/Ocupados!BG111</f>
        <v>64892.809556733446</v>
      </c>
      <c r="BH111" s="4">
        <f>'VAB nominal'!BH111/Ocupados!BH111</f>
        <v>66331.512726651956</v>
      </c>
      <c r="BI111" s="4">
        <f>'VAB nominal'!BI111/Ocupados!BI111</f>
        <v>68568.886663623271</v>
      </c>
      <c r="BJ111" s="4">
        <f>'VAB nominal'!BJ111/Ocupados!BJ111</f>
        <v>71845.396570799348</v>
      </c>
      <c r="BK111" s="4">
        <f>'VAB nominal'!BK111/Ocupados!BK111</f>
        <v>72521.78799934937</v>
      </c>
      <c r="BL111" s="4">
        <f>'VAB nominal'!BL111/Ocupados!BL111</f>
        <v>71533.253481894397</v>
      </c>
      <c r="BM111" s="4">
        <f>'VAB nominal'!BM111/Ocupados!BM111</f>
        <v>73383.156455142234</v>
      </c>
      <c r="BN111" s="4">
        <f>'VAB nominal'!BN111/Ocupados!BN111</f>
        <v>74435.537720706256</v>
      </c>
      <c r="BO111" s="4">
        <f>'VAB nominal'!BO111/Ocupados!BO111</f>
        <v>74636.008515167647</v>
      </c>
      <c r="BP111" s="4">
        <f>'VAB nominal'!BP111/Ocupados!BP111</f>
        <v>69010.951566951568</v>
      </c>
      <c r="BR111" t="s">
        <v>19</v>
      </c>
      <c r="BS111" s="4">
        <f t="shared" si="420"/>
        <v>194.60364166768355</v>
      </c>
      <c r="BT111" s="4">
        <f t="shared" ref="BT111:CH111" si="469">D111*100/D$30</f>
        <v>185.8611538552598</v>
      </c>
      <c r="BU111" s="4">
        <f t="shared" si="469"/>
        <v>177.57027053749047</v>
      </c>
      <c r="BV111" s="4">
        <f t="shared" si="469"/>
        <v>173.9577882627282</v>
      </c>
      <c r="BW111" s="4">
        <f t="shared" si="469"/>
        <v>170.4381471876261</v>
      </c>
      <c r="BX111" s="4">
        <f t="shared" si="469"/>
        <v>169.38691726304293</v>
      </c>
      <c r="BY111" s="4">
        <f t="shared" si="469"/>
        <v>168.348011877912</v>
      </c>
      <c r="BZ111" s="4">
        <f t="shared" si="469"/>
        <v>165.10727374955422</v>
      </c>
      <c r="CA111" s="4">
        <f t="shared" si="469"/>
        <v>161.99689222005611</v>
      </c>
      <c r="CB111" s="4">
        <f t="shared" si="469"/>
        <v>161.82625830284539</v>
      </c>
      <c r="CC111" s="4">
        <f t="shared" si="469"/>
        <v>161.65657266373663</v>
      </c>
      <c r="CD111" s="4">
        <f t="shared" si="469"/>
        <v>156.44699043705307</v>
      </c>
      <c r="CE111" s="4">
        <f t="shared" si="469"/>
        <v>151.40032636353965</v>
      </c>
      <c r="CF111" s="4">
        <f t="shared" si="469"/>
        <v>152.45100237946929</v>
      </c>
      <c r="CG111" s="4">
        <f t="shared" si="469"/>
        <v>153.52796925429848</v>
      </c>
      <c r="CH111" s="4">
        <f t="shared" si="469"/>
        <v>153.39130127068586</v>
      </c>
      <c r="CI111" s="4">
        <f t="shared" ref="CI111:CI114" si="470">S111*100/S$30</f>
        <v>153.26857804479127</v>
      </c>
      <c r="CJ111" s="4">
        <f t="shared" ref="CJ111:CX111" si="471">T111*100/T$30</f>
        <v>153.90734000474382</v>
      </c>
      <c r="CK111" s="4">
        <f t="shared" si="471"/>
        <v>154.53030007310394</v>
      </c>
      <c r="CL111" s="4">
        <f t="shared" si="471"/>
        <v>157.79065503148385</v>
      </c>
      <c r="CM111" s="4">
        <f t="shared" si="471"/>
        <v>161.11907583307885</v>
      </c>
      <c r="CN111" s="4">
        <f t="shared" si="471"/>
        <v>155.7951934758614</v>
      </c>
      <c r="CO111" s="4">
        <f t="shared" si="471"/>
        <v>150.63547134649116</v>
      </c>
      <c r="CP111" s="4">
        <f t="shared" si="471"/>
        <v>143.94718386678238</v>
      </c>
      <c r="CQ111" s="4">
        <f t="shared" si="471"/>
        <v>137.46232437176891</v>
      </c>
      <c r="CR111" s="4">
        <f t="shared" si="471"/>
        <v>135.4302502450723</v>
      </c>
      <c r="CS111" s="4">
        <f t="shared" si="471"/>
        <v>133.432741757722</v>
      </c>
      <c r="CT111" s="4">
        <f t="shared" si="471"/>
        <v>135.59977193191355</v>
      </c>
      <c r="CU111" s="4">
        <f t="shared" si="471"/>
        <v>137.95948121115103</v>
      </c>
      <c r="CV111" s="4">
        <f t="shared" si="471"/>
        <v>138.86719720889408</v>
      </c>
      <c r="CW111" s="4">
        <f t="shared" si="471"/>
        <v>139.80811923177825</v>
      </c>
      <c r="CX111" s="4">
        <f t="shared" si="471"/>
        <v>137.22176437944293</v>
      </c>
      <c r="CY111" s="4">
        <f t="shared" ref="CY111:CY114" si="472">AI111*100/AI$30</f>
        <v>134.61712233476675</v>
      </c>
      <c r="CZ111" s="4">
        <f t="shared" ref="CZ111:DN111" si="473">AJ111*100/AJ$30</f>
        <v>130.77683532870725</v>
      </c>
      <c r="DA111" s="4">
        <f t="shared" si="473"/>
        <v>126.94937503673762</v>
      </c>
      <c r="DB111" s="4">
        <f t="shared" si="473"/>
        <v>117.44794707339099</v>
      </c>
      <c r="DC111" s="4">
        <f t="shared" si="473"/>
        <v>113.17737939124729</v>
      </c>
      <c r="DD111" s="4">
        <f t="shared" si="473"/>
        <v>107.51402614768533</v>
      </c>
      <c r="DE111" s="4">
        <f t="shared" si="473"/>
        <v>105.13857053273144</v>
      </c>
      <c r="DF111" s="4">
        <f t="shared" si="473"/>
        <v>109.56842331188528</v>
      </c>
      <c r="DG111" s="4">
        <f t="shared" si="473"/>
        <v>112.58640447770756</v>
      </c>
      <c r="DH111" s="4">
        <f t="shared" si="473"/>
        <v>112.17467895478657</v>
      </c>
      <c r="DI111" s="4">
        <f t="shared" si="473"/>
        <v>112.6260793282792</v>
      </c>
      <c r="DJ111" s="4">
        <f t="shared" si="473"/>
        <v>113.67337536168245</v>
      </c>
      <c r="DK111" s="4">
        <f t="shared" si="473"/>
        <v>113.13181693587762</v>
      </c>
      <c r="DL111" s="4">
        <f t="shared" si="473"/>
        <v>118.17210700246082</v>
      </c>
      <c r="DM111" s="4">
        <f t="shared" si="473"/>
        <v>113.98342118686244</v>
      </c>
      <c r="DN111" s="4">
        <f t="shared" si="473"/>
        <v>113.17316847287653</v>
      </c>
      <c r="DO111" s="4">
        <f t="shared" ref="DO111:DO114" si="474">AY111*100/AY$30</f>
        <v>113.00705599596543</v>
      </c>
      <c r="DP111" s="4">
        <f t="shared" si="405"/>
        <v>116.40602925206409</v>
      </c>
      <c r="DQ111" s="4">
        <f t="shared" si="406"/>
        <v>118.35179981819716</v>
      </c>
      <c r="DR111" s="4">
        <f t="shared" si="407"/>
        <v>124.96276838716058</v>
      </c>
      <c r="DS111" s="4">
        <f t="shared" si="408"/>
        <v>126.70356109657763</v>
      </c>
      <c r="DT111" s="4">
        <f t="shared" si="409"/>
        <v>123.4352993880029</v>
      </c>
      <c r="DU111" s="4">
        <f t="shared" si="410"/>
        <v>115.88850522870402</v>
      </c>
      <c r="DV111" s="4">
        <f t="shared" si="411"/>
        <v>120.29263421989639</v>
      </c>
      <c r="DW111" s="4">
        <f t="shared" si="412"/>
        <v>125.78846649670062</v>
      </c>
      <c r="DX111" s="4">
        <f t="shared" si="413"/>
        <v>127.21340108481029</v>
      </c>
      <c r="DY111" s="4">
        <f t="shared" si="414"/>
        <v>130.55477889882735</v>
      </c>
      <c r="DZ111" s="4">
        <f t="shared" si="415"/>
        <v>136.82847659934538</v>
      </c>
      <c r="EA111" s="4">
        <f t="shared" si="416"/>
        <v>136.71328610639424</v>
      </c>
      <c r="EB111" s="4">
        <f t="shared" si="417"/>
        <v>133.66480113615344</v>
      </c>
      <c r="EC111" s="4">
        <f t="shared" si="418"/>
        <v>135.05000823498474</v>
      </c>
      <c r="ED111" s="4">
        <f t="shared" si="419"/>
        <v>135.42192559497823</v>
      </c>
    </row>
    <row r="112" spans="2:134" x14ac:dyDescent="0.2">
      <c r="B112" t="s">
        <v>20</v>
      </c>
      <c r="C112" s="4">
        <f>'VAB nominal'!C112/Ocupados!C112</f>
        <v>316.31794957286547</v>
      </c>
      <c r="D112" s="4">
        <f>'VAB nominal'!D112/Ocupados!D112</f>
        <v>324.45465557801123</v>
      </c>
      <c r="E112" s="4">
        <f>'VAB nominal'!E112/Ocupados!E112</f>
        <v>343.0363499086148</v>
      </c>
      <c r="F112" s="4">
        <f>'VAB nominal'!F112/Ocupados!F112</f>
        <v>382.18707299368532</v>
      </c>
      <c r="G112" s="4">
        <f>'VAB nominal'!G112/Ocupados!G112</f>
        <v>433.7689010926016</v>
      </c>
      <c r="H112" s="4">
        <f>'VAB nominal'!H112/Ocupados!H112</f>
        <v>439.01431422636927</v>
      </c>
      <c r="I112" s="4">
        <f>'VAB nominal'!I112/Ocupados!I112</f>
        <v>436.22760958944366</v>
      </c>
      <c r="J112" s="4">
        <f>'VAB nominal'!J112/Ocupados!J112</f>
        <v>462.02527180263559</v>
      </c>
      <c r="K112" s="4">
        <f>'VAB nominal'!K112/Ocupados!K112</f>
        <v>502.04056842669371</v>
      </c>
      <c r="L112" s="4">
        <f>'VAB nominal'!L112/Ocupados!L112</f>
        <v>574.57620403389103</v>
      </c>
      <c r="M112" s="4">
        <f>'VAB nominal'!M112/Ocupados!M112</f>
        <v>631.299287759702</v>
      </c>
      <c r="N112" s="4">
        <f>'VAB nominal'!N112/Ocupados!N112</f>
        <v>721.2125162171875</v>
      </c>
      <c r="O112" s="4">
        <f>'VAB nominal'!O112/Ocupados!O112</f>
        <v>818.9341082134747</v>
      </c>
      <c r="P112" s="4">
        <f>'VAB nominal'!P112/Ocupados!P112</f>
        <v>909.34530218841212</v>
      </c>
      <c r="Q112" s="4">
        <f>'VAB nominal'!Q112/Ocupados!Q112</f>
        <v>1009.4366073768439</v>
      </c>
      <c r="R112" s="4">
        <f>'VAB nominal'!R112/Ocupados!R112</f>
        <v>1156.9997797542583</v>
      </c>
      <c r="S112" s="4">
        <f>'VAB nominal'!S112/Ocupados!S112</f>
        <v>1288.896599131006</v>
      </c>
      <c r="T112" s="4">
        <f>'VAB nominal'!T112/Ocupados!T112</f>
        <v>1416.7342497373957</v>
      </c>
      <c r="U112" s="4">
        <f>'VAB nominal'!U112/Ocupados!U112</f>
        <v>1577.7975919485903</v>
      </c>
      <c r="V112" s="4">
        <f>'VAB nominal'!V112/Ocupados!V112</f>
        <v>1873.8423419615876</v>
      </c>
      <c r="W112" s="4">
        <f>'VAB nominal'!W112/Ocupados!W112</f>
        <v>2349.3657401170062</v>
      </c>
      <c r="X112" s="4">
        <f>'VAB nominal'!X112/Ocupados!X112</f>
        <v>2884.2009346029363</v>
      </c>
      <c r="Y112" s="4">
        <f>'VAB nominal'!Y112/Ocupados!Y112</f>
        <v>3615.9436114954669</v>
      </c>
      <c r="Z112" s="4">
        <f>'VAB nominal'!Z112/Ocupados!Z112</f>
        <v>4864.8608136368593</v>
      </c>
      <c r="AA112" s="4">
        <f>'VAB nominal'!AA112/Ocupados!AA112</f>
        <v>6338.8820001882059</v>
      </c>
      <c r="AB112" s="4">
        <f>'VAB nominal'!AB112/Ocupados!AB112</f>
        <v>7571.7036624777111</v>
      </c>
      <c r="AC112" s="4">
        <f>'VAB nominal'!AC112/Ocupados!AC112</f>
        <v>8564.9963196576664</v>
      </c>
      <c r="AD112" s="4">
        <f>'VAB nominal'!AD112/Ocupados!AD112</f>
        <v>9986.3513440504703</v>
      </c>
      <c r="AE112" s="4">
        <f>'VAB nominal'!AE112/Ocupados!AE112</f>
        <v>11362.876423488673</v>
      </c>
      <c r="AF112" s="4">
        <f>'VAB nominal'!AF112/Ocupados!AF112</f>
        <v>12792.489763865226</v>
      </c>
      <c r="AG112" s="4">
        <f>'VAB nominal'!AG112/Ocupados!AG112</f>
        <v>13964.821819562505</v>
      </c>
      <c r="AH112" s="4">
        <f>'VAB nominal'!AH112/Ocupados!AH112</f>
        <v>15184.329792544173</v>
      </c>
      <c r="AI112" s="4">
        <f>'VAB nominal'!AI112/Ocupados!AI112</f>
        <v>16075.242537634631</v>
      </c>
      <c r="AJ112" s="4">
        <f>'VAB nominal'!AJ112/Ocupados!AJ112</f>
        <v>17089.778301503186</v>
      </c>
      <c r="AK112" s="4">
        <f>'VAB nominal'!AK112/Ocupados!AK112</f>
        <v>18158.341827876997</v>
      </c>
      <c r="AL112" s="4">
        <f>'VAB nominal'!AL112/Ocupados!AL112</f>
        <v>20028.174807500389</v>
      </c>
      <c r="AM112" s="4">
        <f>'VAB nominal'!AM112/Ocupados!AM112</f>
        <v>21127.953840162179</v>
      </c>
      <c r="AN112" s="4">
        <f>'VAB nominal'!AN112/Ocupados!AN112</f>
        <v>24398.632710318427</v>
      </c>
      <c r="AO112" s="4">
        <f>'VAB nominal'!AO112/Ocupados!AO112</f>
        <v>24739.349284395408</v>
      </c>
      <c r="AP112" s="4">
        <f>'VAB nominal'!AP112/Ocupados!AP112</f>
        <v>26269.247760866099</v>
      </c>
      <c r="AQ112" s="4">
        <f>'VAB nominal'!AQ112/Ocupados!AQ112</f>
        <v>27522.911090613419</v>
      </c>
      <c r="AR112" s="4">
        <f>'VAB nominal'!AR112/Ocupados!AR112</f>
        <v>30382.944883835651</v>
      </c>
      <c r="AS112" s="4">
        <f>'VAB nominal'!AS112/Ocupados!AS112</f>
        <v>32511.367108999773</v>
      </c>
      <c r="AT112" s="4">
        <f>'VAB nominal'!AT112/Ocupados!AT112</f>
        <v>34739.585776772568</v>
      </c>
      <c r="AU112" s="4">
        <f>'VAB nominal'!AU112/Ocupados!AU112</f>
        <v>34454.334589967817</v>
      </c>
      <c r="AV112" s="4">
        <f>'VAB nominal'!AV112/Ocupados!AV112</f>
        <v>37673.429720847271</v>
      </c>
      <c r="AW112" s="4">
        <f>'VAB nominal'!AW112/Ocupados!AW112</f>
        <v>40171.690199737401</v>
      </c>
      <c r="AX112" s="4">
        <f>'VAB nominal'!AX112/Ocupados!AX112</f>
        <v>40868.994006261368</v>
      </c>
      <c r="AY112" s="4">
        <f>'VAB nominal'!AY112/Ocupados!AY112</f>
        <v>43502.895931939376</v>
      </c>
      <c r="AZ112" s="4">
        <f>'VAB nominal'!AZ112/Ocupados!AZ112</f>
        <v>43761.112078451581</v>
      </c>
      <c r="BA112" s="4">
        <f>'VAB nominal'!BA112/Ocupados!BA112</f>
        <v>48327.514692193414</v>
      </c>
      <c r="BB112" s="4">
        <f>'VAB nominal'!BB112/Ocupados!BB112</f>
        <v>52345.9936665204</v>
      </c>
      <c r="BC112" s="4">
        <f>'VAB nominal'!BC112/Ocupados!BC112</f>
        <v>57808.295186379699</v>
      </c>
      <c r="BD112" s="4">
        <f>'VAB nominal'!BD112/Ocupados!BD112</f>
        <v>60531.209996488935</v>
      </c>
      <c r="BE112" s="4">
        <f>'VAB nominal'!BE112/Ocupados!BE112</f>
        <v>63141.043905866572</v>
      </c>
      <c r="BF112" s="4">
        <f>'VAB nominal'!BF112/Ocupados!BF112</f>
        <v>63818.83433682441</v>
      </c>
      <c r="BG112" s="4">
        <f>'VAB nominal'!BG112/Ocupados!BG112</f>
        <v>67376.203450779984</v>
      </c>
      <c r="BH112" s="4">
        <f>'VAB nominal'!BH112/Ocupados!BH112</f>
        <v>70178.017588203642</v>
      </c>
      <c r="BI112" s="4">
        <f>'VAB nominal'!BI112/Ocupados!BI112</f>
        <v>72782.981909853916</v>
      </c>
      <c r="BJ112" s="4">
        <f>'VAB nominal'!BJ112/Ocupados!BJ112</f>
        <v>74997.925995166865</v>
      </c>
      <c r="BK112" s="4">
        <f>'VAB nominal'!BK112/Ocupados!BK112</f>
        <v>75815.466725168619</v>
      </c>
      <c r="BL112" s="4">
        <f>'VAB nominal'!BL112/Ocupados!BL112</f>
        <v>77297.375000000073</v>
      </c>
      <c r="BM112" s="4">
        <f>'VAB nominal'!BM112/Ocupados!BM112</f>
        <v>73630.040322580651</v>
      </c>
      <c r="BN112" s="4">
        <f>'VAB nominal'!BN112/Ocupados!BN112</f>
        <v>70482.539682539675</v>
      </c>
      <c r="BO112" s="4">
        <f>'VAB nominal'!BO112/Ocupados!BO112</f>
        <v>71685.8</v>
      </c>
      <c r="BP112" s="4">
        <f>'VAB nominal'!BP112/Ocupados!BP112</f>
        <v>68686.367521367531</v>
      </c>
      <c r="BR112" t="s">
        <v>20</v>
      </c>
      <c r="BS112" s="4">
        <f t="shared" si="420"/>
        <v>165.1775258887796</v>
      </c>
      <c r="BT112" s="4">
        <f t="shared" ref="BT112:BT114" si="475">D112*100/D$30</f>
        <v>154.71031517273596</v>
      </c>
      <c r="BU112" s="4">
        <f t="shared" ref="BU112:BU114" si="476">E112*100/E$30</f>
        <v>144.63264979454621</v>
      </c>
      <c r="BV112" s="4">
        <f t="shared" ref="BV112:BV114" si="477">F112*100/F$30</f>
        <v>140.22092446616801</v>
      </c>
      <c r="BW112" s="4">
        <f t="shared" ref="BW112:BW114" si="478">G112*100/G$30</f>
        <v>136.11517797212173</v>
      </c>
      <c r="BX112" s="4">
        <f t="shared" ref="BX112:BX114" si="479">H112*100/H$30</f>
        <v>131.7641707418079</v>
      </c>
      <c r="BY112" s="4">
        <f t="shared" ref="BY112:BY114" si="480">I112*100/I$30</f>
        <v>127.71346603094266</v>
      </c>
      <c r="BZ112" s="4">
        <f t="shared" ref="BZ112:BZ114" si="481">J112*100/J$30</f>
        <v>120.18540741979631</v>
      </c>
      <c r="CA112" s="4">
        <f t="shared" ref="CA112:CA114" si="482">K112*100/K$30</f>
        <v>113.04820644366005</v>
      </c>
      <c r="CB112" s="4">
        <f t="shared" ref="CB112:CB114" si="483">L112*100/L$30</f>
        <v>109.81168176837522</v>
      </c>
      <c r="CC112" s="4">
        <f t="shared" ref="CC112:CC114" si="484">M112*100/M$30</f>
        <v>106.78769517739285</v>
      </c>
      <c r="CD112" s="4">
        <f t="shared" ref="CD112:CD114" si="485">N112*100/N$30</f>
        <v>105.44378933616974</v>
      </c>
      <c r="CE112" s="4">
        <f t="shared" ref="CE112:CE114" si="486">O112*100/O$30</f>
        <v>104.11618532359466</v>
      </c>
      <c r="CF112" s="4">
        <f t="shared" ref="CF112:CF114" si="487">P112*100/P$30</f>
        <v>102.397137162489</v>
      </c>
      <c r="CG112" s="4">
        <f t="shared" ref="CG112:CG114" si="488">Q112*100/Q$30</f>
        <v>100.72702110224034</v>
      </c>
      <c r="CH112" s="4">
        <f t="shared" ref="CH112:CH114" si="489">R112*100/R$30</f>
        <v>101.61167354609982</v>
      </c>
      <c r="CI112" s="4">
        <f t="shared" si="470"/>
        <v>102.46729443215479</v>
      </c>
      <c r="CJ112" s="4">
        <f t="shared" ref="CJ112:CJ114" si="490">T112*100/T$30</f>
        <v>99.133064518526083</v>
      </c>
      <c r="CK112" s="4">
        <f t="shared" ref="CK112:CK114" si="491">U112*100/U$30</f>
        <v>95.972599087932238</v>
      </c>
      <c r="CL112" s="4">
        <f t="shared" ref="CL112:CL114" si="492">V112*100/V$30</f>
        <v>94.779054416217264</v>
      </c>
      <c r="CM112" s="4">
        <f t="shared" ref="CM112:CM114" si="493">W112*100/W$30</f>
        <v>93.68147784711995</v>
      </c>
      <c r="CN112" s="4">
        <f t="shared" ref="CN112:CN114" si="494">X112*100/X$30</f>
        <v>95.880455091626615</v>
      </c>
      <c r="CO112" s="4">
        <f t="shared" ref="CO112:CO114" si="495">Y112*100/Y$30</f>
        <v>98.104946583182155</v>
      </c>
      <c r="CP112" s="4">
        <f t="shared" ref="CP112:CP114" si="496">Z112*100/Z$30</f>
        <v>100.37398482091</v>
      </c>
      <c r="CQ112" s="4">
        <f t="shared" ref="CQ112:CQ114" si="497">AA112*100/AA$30</f>
        <v>102.75312889697983</v>
      </c>
      <c r="CR112" s="4">
        <f t="shared" ref="CR112:CR114" si="498">AB112*100/AB$30</f>
        <v>102.10102244726116</v>
      </c>
      <c r="CS112" s="4">
        <f t="shared" ref="CS112:CS114" si="499">AC112*100/AC$30</f>
        <v>101.47717061768314</v>
      </c>
      <c r="CT112" s="4">
        <f t="shared" ref="CT112:CT114" si="500">AD112*100/AD$30</f>
        <v>101.7195082744657</v>
      </c>
      <c r="CU112" s="4">
        <f t="shared" ref="CU112:CU114" si="501">AE112*100/AE$30</f>
        <v>101.99267281401468</v>
      </c>
      <c r="CV112" s="4">
        <f t="shared" ref="CV112:CV114" si="502">AF112*100/AF$30</f>
        <v>99.761048577254613</v>
      </c>
      <c r="CW112" s="4">
        <f t="shared" ref="CW112:CW114" si="503">AG112*100/AG$30</f>
        <v>97.612907760014764</v>
      </c>
      <c r="CX112" s="4">
        <f t="shared" ref="CX112:CX114" si="504">AH112*100/AH$30</f>
        <v>96.527889678814176</v>
      </c>
      <c r="CY112" s="4">
        <f t="shared" si="472"/>
        <v>95.492749055691945</v>
      </c>
      <c r="CZ112" s="4">
        <f t="shared" ref="CZ112:CZ114" si="505">AJ112*100/AJ$30</f>
        <v>93.986862706540478</v>
      </c>
      <c r="DA112" s="4">
        <f t="shared" ref="DA112:DA114" si="506">AK112*100/AK$30</f>
        <v>92.49791924010448</v>
      </c>
      <c r="DB112" s="4">
        <f t="shared" ref="DB112:DB114" si="507">AL112*100/AL$30</f>
        <v>94.672400103104053</v>
      </c>
      <c r="DC112" s="4">
        <f t="shared" ref="DC112:DC114" si="508">AM112*100/AM$30</f>
        <v>91.97898455672744</v>
      </c>
      <c r="DD112" s="4">
        <f t="shared" ref="DD112:DD114" si="509">AN112*100/AN$30</f>
        <v>97.726665098686098</v>
      </c>
      <c r="DE112" s="4">
        <f t="shared" ref="DE112:DE114" si="510">AO112*100/AO$30</f>
        <v>92.036598509115734</v>
      </c>
      <c r="DF112" s="4">
        <f t="shared" ref="DF112:DF114" si="511">AP112*100/AP$30</f>
        <v>91.965451366685727</v>
      </c>
      <c r="DG112" s="4">
        <f t="shared" ref="DG112:DG114" si="512">AQ112*100/AQ$30</f>
        <v>91.183095955357842</v>
      </c>
      <c r="DH112" s="4">
        <f t="shared" ref="DH112:DH114" si="513">AR112*100/AR$30</f>
        <v>96.859899519666286</v>
      </c>
      <c r="DI112" s="4">
        <f t="shared" ref="DI112:DI114" si="514">AS112*100/AS$30</f>
        <v>101.05321736457854</v>
      </c>
      <c r="DJ112" s="4">
        <f t="shared" ref="DJ112:DJ114" si="515">AT112*100/AT$30</f>
        <v>105.91503254139349</v>
      </c>
      <c r="DK112" s="4">
        <f t="shared" ref="DK112:DK114" si="516">AU112*100/AU$30</f>
        <v>102.75093115722052</v>
      </c>
      <c r="DL112" s="4">
        <f t="shared" ref="DL112:DL114" si="517">AV112*100/AV$30</f>
        <v>108.38302277576112</v>
      </c>
      <c r="DM112" s="4">
        <f t="shared" ref="DM112:DM114" si="518">AW112*100/AW$30</f>
        <v>110.02583511581012</v>
      </c>
      <c r="DN112" s="4">
        <f t="shared" ref="DN112:DN114" si="519">AX112*100/AX$30</f>
        <v>107.39292082544164</v>
      </c>
      <c r="DO112" s="4">
        <f t="shared" si="474"/>
        <v>110.3789460503997</v>
      </c>
      <c r="DP112" s="4">
        <f t="shared" si="405"/>
        <v>107.34213128882416</v>
      </c>
      <c r="DQ112" s="4">
        <f t="shared" si="406"/>
        <v>114.83690313564358</v>
      </c>
      <c r="DR112" s="4">
        <f t="shared" si="407"/>
        <v>119.89272048583848</v>
      </c>
      <c r="DS112" s="4">
        <f t="shared" si="408"/>
        <v>126.68127506838204</v>
      </c>
      <c r="DT112" s="4">
        <f t="shared" si="409"/>
        <v>125.35345005026558</v>
      </c>
      <c r="DU112" s="4">
        <f t="shared" si="410"/>
        <v>125.43223690616111</v>
      </c>
      <c r="DV112" s="4">
        <f t="shared" si="411"/>
        <v>126.34220924837122</v>
      </c>
      <c r="DW112" s="4">
        <f t="shared" si="412"/>
        <v>130.60228657589258</v>
      </c>
      <c r="DX112" s="4">
        <f t="shared" si="413"/>
        <v>134.59039198419975</v>
      </c>
      <c r="DY112" s="4">
        <f t="shared" si="414"/>
        <v>138.57839281324306</v>
      </c>
      <c r="DZ112" s="4">
        <f t="shared" si="415"/>
        <v>142.83242144702592</v>
      </c>
      <c r="EA112" s="4">
        <f t="shared" si="416"/>
        <v>142.92231175796132</v>
      </c>
      <c r="EB112" s="4">
        <f t="shared" si="417"/>
        <v>144.43545840308775</v>
      </c>
      <c r="EC112" s="4">
        <f t="shared" si="418"/>
        <v>135.5043586600857</v>
      </c>
      <c r="ED112" s="4">
        <f t="shared" si="419"/>
        <v>128.2301644739623</v>
      </c>
    </row>
    <row r="113" spans="2:134" x14ac:dyDescent="0.2">
      <c r="B113" t="s">
        <v>21</v>
      </c>
      <c r="C113" s="4">
        <f>'VAB nominal'!C113/Ocupados!C113</f>
        <v>150.17768907926563</v>
      </c>
      <c r="D113" s="4">
        <f>'VAB nominal'!D113/Ocupados!D113</f>
        <v>158.99152117148526</v>
      </c>
      <c r="E113" s="4">
        <f>'VAB nominal'!E113/Ocupados!E113</f>
        <v>173.74818991375764</v>
      </c>
      <c r="F113" s="4">
        <f>'VAB nominal'!F113/Ocupados!F113</f>
        <v>197.25869496317836</v>
      </c>
      <c r="G113" s="4">
        <f>'VAB nominal'!G113/Ocupados!G113</f>
        <v>227.93354335114677</v>
      </c>
      <c r="H113" s="4">
        <f>'VAB nominal'!H113/Ocupados!H113</f>
        <v>237.18962174714264</v>
      </c>
      <c r="I113" s="4">
        <f>'VAB nominal'!I113/Ocupados!I113</f>
        <v>242.00783198878264</v>
      </c>
      <c r="J113" s="4">
        <f>'VAB nominal'!J113/Ocupados!J113</f>
        <v>267.92092825709182</v>
      </c>
      <c r="K113" s="4">
        <f>'VAB nominal'!K113/Ocupados!K113</f>
        <v>304.44399197136681</v>
      </c>
      <c r="L113" s="4">
        <f>'VAB nominal'!L113/Ocupados!L113</f>
        <v>358.16194901943885</v>
      </c>
      <c r="M113" s="4">
        <f>'VAB nominal'!M113/Ocupados!M113</f>
        <v>403.6678029865148</v>
      </c>
      <c r="N113" s="4">
        <f>'VAB nominal'!N113/Ocupados!N113</f>
        <v>475.97469302238721</v>
      </c>
      <c r="O113" s="4">
        <f>'VAB nominal'!O113/Ocupados!O113</f>
        <v>557.30038961459513</v>
      </c>
      <c r="P113" s="4">
        <f>'VAB nominal'!P113/Ocupados!P113</f>
        <v>630.28158182457014</v>
      </c>
      <c r="Q113" s="4">
        <f>'VAB nominal'!Q113/Ocupados!Q113</f>
        <v>712.35807048740321</v>
      </c>
      <c r="R113" s="4">
        <f>'VAB nominal'!R113/Ocupados!R113</f>
        <v>804.53725044816588</v>
      </c>
      <c r="S113" s="4">
        <f>'VAB nominal'!S113/Ocupados!S113</f>
        <v>883.25900136866483</v>
      </c>
      <c r="T113" s="4">
        <f>'VAB nominal'!T113/Ocupados!T113</f>
        <v>986.48140692268316</v>
      </c>
      <c r="U113" s="4">
        <f>'VAB nominal'!U113/Ocupados!U113</f>
        <v>1115.2420053407632</v>
      </c>
      <c r="V113" s="4">
        <f>'VAB nominal'!V113/Ocupados!V113</f>
        <v>1348.281512546024</v>
      </c>
      <c r="W113" s="4">
        <f>'VAB nominal'!W113/Ocupados!W113</f>
        <v>1719.3980947997229</v>
      </c>
      <c r="X113" s="4">
        <f>'VAB nominal'!X113/Ocupados!X113</f>
        <v>2100.6901393260705</v>
      </c>
      <c r="Y113" s="4">
        <f>'VAB nominal'!Y113/Ocupados!Y113</f>
        <v>2621.5242344438411</v>
      </c>
      <c r="Z113" s="4">
        <f>'VAB nominal'!Z113/Ocupados!Z113</f>
        <v>3469.9506998825864</v>
      </c>
      <c r="AA113" s="4">
        <f>'VAB nominal'!AA113/Ocupados!AA113</f>
        <v>4444.5457379737709</v>
      </c>
      <c r="AB113" s="4">
        <f>'VAB nominal'!AB113/Ocupados!AB113</f>
        <v>5512.9853837922819</v>
      </c>
      <c r="AC113" s="4">
        <f>'VAB nominal'!AC113/Ocupados!AC113</f>
        <v>6477.061793941275</v>
      </c>
      <c r="AD113" s="4">
        <f>'VAB nominal'!AD113/Ocupados!AD113</f>
        <v>7505.2125197921796</v>
      </c>
      <c r="AE113" s="4">
        <f>'VAB nominal'!AE113/Ocupados!AE113</f>
        <v>8491.4136681917025</v>
      </c>
      <c r="AF113" s="4">
        <f>'VAB nominal'!AF113/Ocupados!AF113</f>
        <v>9610.4761293456613</v>
      </c>
      <c r="AG113" s="4">
        <f>'VAB nominal'!AG113/Ocupados!AG113</f>
        <v>10542.031701743157</v>
      </c>
      <c r="AH113" s="4">
        <f>'VAB nominal'!AH113/Ocupados!AH113</f>
        <v>11537.807732450876</v>
      </c>
      <c r="AI113" s="4">
        <f>'VAB nominal'!AI113/Ocupados!AI113</f>
        <v>12295.964029690856</v>
      </c>
      <c r="AJ113" s="4">
        <f>'VAB nominal'!AJ113/Ocupados!AJ113</f>
        <v>13175.563386333604</v>
      </c>
      <c r="AK113" s="4">
        <f>'VAB nominal'!AK113/Ocupados!AK113</f>
        <v>14112.301495522528</v>
      </c>
      <c r="AL113" s="4">
        <f>'VAB nominal'!AL113/Ocupados!AL113</f>
        <v>15701.169423425799</v>
      </c>
      <c r="AM113" s="4">
        <f>'VAB nominal'!AM113/Ocupados!AM113</f>
        <v>18238.192956459545</v>
      </c>
      <c r="AN113" s="4">
        <f>'VAB nominal'!AN113/Ocupados!AN113</f>
        <v>18839.123109366221</v>
      </c>
      <c r="AO113" s="4">
        <f>'VAB nominal'!AO113/Ocupados!AO113</f>
        <v>19919.419592982384</v>
      </c>
      <c r="AP113" s="4">
        <f>'VAB nominal'!AP113/Ocupados!AP113</f>
        <v>21038.281807156989</v>
      </c>
      <c r="AQ113" s="4">
        <f>'VAB nominal'!AQ113/Ocupados!AQ113</f>
        <v>23921.767045464796</v>
      </c>
      <c r="AR113" s="4">
        <f>'VAB nominal'!AR113/Ocupados!AR113</f>
        <v>27132.431421521193</v>
      </c>
      <c r="AS113" s="4">
        <f>'VAB nominal'!AS113/Ocupados!AS113</f>
        <v>30362.465337258411</v>
      </c>
      <c r="AT113" s="4">
        <f>'VAB nominal'!AT113/Ocupados!AT113</f>
        <v>35140.042449892673</v>
      </c>
      <c r="AU113" s="4">
        <f>'VAB nominal'!AU113/Ocupados!AU113</f>
        <v>40358.628874422699</v>
      </c>
      <c r="AV113" s="4">
        <f>'VAB nominal'!AV113/Ocupados!AV113</f>
        <v>43666.001862623707</v>
      </c>
      <c r="AW113" s="4">
        <f>'VAB nominal'!AW113/Ocupados!AW113</f>
        <v>43458.499528083536</v>
      </c>
      <c r="AX113" s="4">
        <f>'VAB nominal'!AX113/Ocupados!AX113</f>
        <v>48443.949849802579</v>
      </c>
      <c r="AY113" s="4">
        <f>'VAB nominal'!AY113/Ocupados!AY113</f>
        <v>39107.584821501332</v>
      </c>
      <c r="AZ113" s="4">
        <f>'VAB nominal'!AZ113/Ocupados!AZ113</f>
        <v>39810.452505743408</v>
      </c>
      <c r="BA113" s="4">
        <f>'VAB nominal'!BA113/Ocupados!BA113</f>
        <v>41135.71462059777</v>
      </c>
      <c r="BB113" s="4">
        <f>'VAB nominal'!BB113/Ocupados!BB113</f>
        <v>71435.037807233035</v>
      </c>
      <c r="BC113" s="4">
        <f>'VAB nominal'!BC113/Ocupados!BC113</f>
        <v>52957.957138473386</v>
      </c>
      <c r="BD113" s="4">
        <f>'VAB nominal'!BD113/Ocupados!BD113</f>
        <v>47238.801218241111</v>
      </c>
      <c r="BE113" s="4">
        <f>'VAB nominal'!BE113/Ocupados!BE113</f>
        <v>44600.993347875476</v>
      </c>
      <c r="BF113" s="4">
        <f>'VAB nominal'!BF113/Ocupados!BF113</f>
        <v>42749.456605785999</v>
      </c>
      <c r="BG113" s="4">
        <f>'VAB nominal'!BG113/Ocupados!BG113</f>
        <v>52520.771313778394</v>
      </c>
      <c r="BH113" s="4">
        <f>'VAB nominal'!BH113/Ocupados!BH113</f>
        <v>49769.339198175476</v>
      </c>
      <c r="BI113" s="4">
        <f>'VAB nominal'!BI113/Ocupados!BI113</f>
        <v>55804.731881235428</v>
      </c>
      <c r="BJ113" s="4">
        <f>'VAB nominal'!BJ113/Ocupados!BJ113</f>
        <v>57487.110543748349</v>
      </c>
      <c r="BK113" s="4">
        <f>'VAB nominal'!BK113/Ocupados!BK113</f>
        <v>59449.987857916101</v>
      </c>
      <c r="BL113" s="4">
        <f>'VAB nominal'!BL113/Ocupados!BL113</f>
        <v>71934.000000000102</v>
      </c>
      <c r="BM113" s="4">
        <f>'VAB nominal'!BM113/Ocupados!BM113</f>
        <v>61299.999999999993</v>
      </c>
      <c r="BN113" s="4">
        <f>'VAB nominal'!BN113/Ocupados!BN113</f>
        <v>60124.999999999993</v>
      </c>
      <c r="BO113" s="4">
        <f>'VAB nominal'!BO113/Ocupados!BO113</f>
        <v>60551.666666666657</v>
      </c>
      <c r="BP113" s="4">
        <f>'VAB nominal'!BP113/Ocupados!BP113</f>
        <v>55436.666666666657</v>
      </c>
      <c r="BR113" t="s">
        <v>21</v>
      </c>
      <c r="BS113" s="4">
        <f t="shared" si="420"/>
        <v>78.421029092101236</v>
      </c>
      <c r="BT113" s="4">
        <f t="shared" si="475"/>
        <v>75.81222191561065</v>
      </c>
      <c r="BU113" s="4">
        <f t="shared" si="476"/>
        <v>73.256554621477818</v>
      </c>
      <c r="BV113" s="4">
        <f t="shared" si="477"/>
        <v>72.372402211478573</v>
      </c>
      <c r="BW113" s="4">
        <f t="shared" si="478"/>
        <v>71.524756018491885</v>
      </c>
      <c r="BX113" s="4">
        <f t="shared" si="479"/>
        <v>71.189236444714837</v>
      </c>
      <c r="BY113" s="4">
        <f t="shared" si="480"/>
        <v>70.852138540727083</v>
      </c>
      <c r="BZ113" s="4">
        <f t="shared" si="481"/>
        <v>69.693559820302696</v>
      </c>
      <c r="CA113" s="4">
        <f t="shared" si="482"/>
        <v>68.553916594364807</v>
      </c>
      <c r="CB113" s="4">
        <f t="shared" si="483"/>
        <v>68.451087412147288</v>
      </c>
      <c r="CC113" s="4">
        <f t="shared" si="484"/>
        <v>68.282596122078928</v>
      </c>
      <c r="CD113" s="4">
        <f t="shared" si="485"/>
        <v>69.58916287759871</v>
      </c>
      <c r="CE113" s="4">
        <f t="shared" si="486"/>
        <v>70.853063835142351</v>
      </c>
      <c r="CF113" s="4">
        <f t="shared" si="487"/>
        <v>70.973071978007368</v>
      </c>
      <c r="CG113" s="4">
        <f t="shared" si="488"/>
        <v>71.082924746307228</v>
      </c>
      <c r="CH113" s="4">
        <f t="shared" si="489"/>
        <v>70.657210034715135</v>
      </c>
      <c r="CI113" s="4">
        <f t="shared" si="470"/>
        <v>70.219100751847705</v>
      </c>
      <c r="CJ113" s="4">
        <f t="shared" si="490"/>
        <v>69.027006989433289</v>
      </c>
      <c r="CK113" s="4">
        <f t="shared" si="491"/>
        <v>67.836758283047317</v>
      </c>
      <c r="CL113" s="4">
        <f t="shared" si="492"/>
        <v>68.196157160269209</v>
      </c>
      <c r="CM113" s="4">
        <f t="shared" si="493"/>
        <v>68.561378834245872</v>
      </c>
      <c r="CN113" s="4">
        <f t="shared" si="494"/>
        <v>69.833944004599914</v>
      </c>
      <c r="CO113" s="4">
        <f t="shared" si="495"/>
        <v>71.125139830448092</v>
      </c>
      <c r="CP113" s="4">
        <f t="shared" si="496"/>
        <v>71.593575278250356</v>
      </c>
      <c r="CQ113" s="4">
        <f t="shared" si="497"/>
        <v>72.04598241282639</v>
      </c>
      <c r="CR113" s="4">
        <f t="shared" si="498"/>
        <v>74.340131298509519</v>
      </c>
      <c r="CS113" s="4">
        <f t="shared" si="499"/>
        <v>76.739543163204317</v>
      </c>
      <c r="CT113" s="4">
        <f t="shared" si="500"/>
        <v>76.446992570860019</v>
      </c>
      <c r="CU113" s="4">
        <f t="shared" si="501"/>
        <v>76.218550982219242</v>
      </c>
      <c r="CV113" s="4">
        <f t="shared" si="502"/>
        <v>74.946409470529332</v>
      </c>
      <c r="CW113" s="4">
        <f t="shared" si="503"/>
        <v>73.687898163074777</v>
      </c>
      <c r="CX113" s="4">
        <f t="shared" si="504"/>
        <v>73.346683531613451</v>
      </c>
      <c r="CY113" s="4">
        <f t="shared" si="472"/>
        <v>73.042469171843422</v>
      </c>
      <c r="CZ113" s="4">
        <f t="shared" si="505"/>
        <v>72.460265149474566</v>
      </c>
      <c r="DA113" s="4">
        <f t="shared" si="506"/>
        <v>71.887539974649002</v>
      </c>
      <c r="DB113" s="4">
        <f t="shared" si="507"/>
        <v>74.218814646281231</v>
      </c>
      <c r="DC113" s="4">
        <f t="shared" si="508"/>
        <v>79.398624257498412</v>
      </c>
      <c r="DD113" s="4">
        <f t="shared" si="509"/>
        <v>75.458518381783648</v>
      </c>
      <c r="DE113" s="4">
        <f t="shared" si="510"/>
        <v>74.105248385426023</v>
      </c>
      <c r="DF113" s="4">
        <f t="shared" si="511"/>
        <v>73.652473797024129</v>
      </c>
      <c r="DG113" s="4">
        <f t="shared" si="512"/>
        <v>79.252546096849613</v>
      </c>
      <c r="DH113" s="4">
        <f t="shared" si="513"/>
        <v>86.497361966086203</v>
      </c>
      <c r="DI113" s="4">
        <f t="shared" si="514"/>
        <v>94.373909259605128</v>
      </c>
      <c r="DJ113" s="4">
        <f t="shared" si="515"/>
        <v>107.13595618272525</v>
      </c>
      <c r="DK113" s="4">
        <f t="shared" si="516"/>
        <v>120.35892570344637</v>
      </c>
      <c r="DL113" s="4">
        <f t="shared" si="517"/>
        <v>125.62310650957998</v>
      </c>
      <c r="DM113" s="4">
        <f t="shared" si="518"/>
        <v>119.02804387077263</v>
      </c>
      <c r="DN113" s="4">
        <f t="shared" si="519"/>
        <v>127.29790388024855</v>
      </c>
      <c r="DO113" s="4">
        <f t="shared" si="474"/>
        <v>99.226819334679803</v>
      </c>
      <c r="DP113" s="4">
        <f t="shared" si="405"/>
        <v>97.651513331701722</v>
      </c>
      <c r="DQ113" s="4">
        <f t="shared" si="406"/>
        <v>97.747589657535997</v>
      </c>
      <c r="DR113" s="4">
        <f t="shared" si="407"/>
        <v>163.614069020828</v>
      </c>
      <c r="DS113" s="4">
        <f t="shared" si="408"/>
        <v>116.05222941947609</v>
      </c>
      <c r="DT113" s="4">
        <f t="shared" si="409"/>
        <v>97.82633965666119</v>
      </c>
      <c r="DU113" s="4">
        <f t="shared" si="410"/>
        <v>88.601676782557021</v>
      </c>
      <c r="DV113" s="4">
        <f t="shared" si="411"/>
        <v>84.631141384321538</v>
      </c>
      <c r="DW113" s="4">
        <f t="shared" si="412"/>
        <v>101.80646096095219</v>
      </c>
      <c r="DX113" s="4">
        <f t="shared" si="413"/>
        <v>95.449759079586684</v>
      </c>
      <c r="DY113" s="4">
        <f t="shared" si="414"/>
        <v>106.25189917409188</v>
      </c>
      <c r="DZ113" s="4">
        <f t="shared" si="415"/>
        <v>109.4833369323517</v>
      </c>
      <c r="EA113" s="4">
        <f t="shared" si="416"/>
        <v>112.07119161366877</v>
      </c>
      <c r="EB113" s="4">
        <f t="shared" si="417"/>
        <v>134.41362355148178</v>
      </c>
      <c r="EC113" s="4">
        <f t="shared" si="418"/>
        <v>112.81288383752063</v>
      </c>
      <c r="ED113" s="4">
        <f t="shared" si="419"/>
        <v>109.38650442681065</v>
      </c>
    </row>
    <row r="114" spans="2:134" x14ac:dyDescent="0.2">
      <c r="B114" t="s">
        <v>22</v>
      </c>
      <c r="C114" s="4">
        <f>'VAB nominal'!C114/Ocupados!C114</f>
        <v>308.30309299223961</v>
      </c>
      <c r="D114" s="4">
        <f>'VAB nominal'!D114/Ocupados!D114</f>
        <v>321.32540668642559</v>
      </c>
      <c r="E114" s="4">
        <f>'VAB nominal'!E114/Ocupados!E114</f>
        <v>345.8170032743609</v>
      </c>
      <c r="F114" s="4">
        <f>'VAB nominal'!F114/Ocupados!F114</f>
        <v>389.01246278686097</v>
      </c>
      <c r="G114" s="4">
        <f>'VAB nominal'!G114/Ocupados!G114</f>
        <v>445.40605437672548</v>
      </c>
      <c r="H114" s="4">
        <f>'VAB nominal'!H114/Ocupados!H114</f>
        <v>461.28598813340005</v>
      </c>
      <c r="I114" s="4">
        <f>'VAB nominal'!I114/Ocupados!I114</f>
        <v>468.62777759292146</v>
      </c>
      <c r="J114" s="4">
        <f>'VAB nominal'!J114/Ocupados!J114</f>
        <v>510.28346952463556</v>
      </c>
      <c r="K114" s="4">
        <f>'VAB nominal'!K114/Ocupados!K114</f>
        <v>570.76769919992967</v>
      </c>
      <c r="L114" s="4">
        <f>'VAB nominal'!L114/Ocupados!L114</f>
        <v>670.31515118475727</v>
      </c>
      <c r="M114" s="4">
        <f>'VAB nominal'!M114/Ocupados!M114</f>
        <v>755.01914693667106</v>
      </c>
      <c r="N114" s="4">
        <f>'VAB nominal'!N114/Ocupados!N114</f>
        <v>861.26427277828202</v>
      </c>
      <c r="O114" s="4">
        <f>'VAB nominal'!O114/Ocupados!O114</f>
        <v>976.68875080920816</v>
      </c>
      <c r="P114" s="4">
        <f>'VAB nominal'!P114/Ocupados!P114</f>
        <v>1096.9706313806632</v>
      </c>
      <c r="Q114" s="4">
        <f>'VAB nominal'!Q114/Ocupados!Q114</f>
        <v>1231.7184612105216</v>
      </c>
      <c r="R114" s="4">
        <f>'VAB nominal'!R114/Ocupados!R114</f>
        <v>1394.6125204694142</v>
      </c>
      <c r="S114" s="4">
        <f>'VAB nominal'!S114/Ocupados!S114</f>
        <v>1535.522343087335</v>
      </c>
      <c r="T114" s="4">
        <f>'VAB nominal'!T114/Ocupados!T114</f>
        <v>1723.5561046510036</v>
      </c>
      <c r="U114" s="4">
        <f>'VAB nominal'!U114/Ocupados!U114</f>
        <v>1959.5625607393345</v>
      </c>
      <c r="V114" s="4">
        <f>'VAB nominal'!V114/Ocupados!V114</f>
        <v>2357.6194839910358</v>
      </c>
      <c r="W114" s="4">
        <f>'VAB nominal'!W114/Ocupados!W114</f>
        <v>2992.8836651155093</v>
      </c>
      <c r="X114" s="4">
        <f>'VAB nominal'!X114/Ocupados!X114</f>
        <v>3582.0378551376707</v>
      </c>
      <c r="Y114" s="4">
        <f>'VAB nominal'!Y114/Ocupados!Y114</f>
        <v>4381.4437765168768</v>
      </c>
      <c r="Z114" s="4">
        <f>'VAB nominal'!Z114/Ocupados!Z114</f>
        <v>5645.5091746629132</v>
      </c>
      <c r="AA114" s="4">
        <f>'VAB nominal'!AA114/Ocupados!AA114</f>
        <v>7041.1781998706556</v>
      </c>
      <c r="AB114" s="4">
        <f>'VAB nominal'!AB114/Ocupados!AB114</f>
        <v>8518.294607637541</v>
      </c>
      <c r="AC114" s="4">
        <f>'VAB nominal'!AC114/Ocupados!AC114</f>
        <v>9762.0881615980052</v>
      </c>
      <c r="AD114" s="4">
        <f>'VAB nominal'!AD114/Ocupados!AD114</f>
        <v>11440.497098284526</v>
      </c>
      <c r="AE114" s="4">
        <f>'VAB nominal'!AE114/Ocupados!AE114</f>
        <v>13089.146637555104</v>
      </c>
      <c r="AF114" s="4">
        <f>'VAB nominal'!AF114/Ocupados!AF114</f>
        <v>15049.474190363946</v>
      </c>
      <c r="AG114" s="4">
        <f>'VAB nominal'!AG114/Ocupados!AG114</f>
        <v>16776.051656339223</v>
      </c>
      <c r="AH114" s="4">
        <f>'VAB nominal'!AH114/Ocupados!AH114</f>
        <v>18426.356251480051</v>
      </c>
      <c r="AI114" s="4">
        <f>'VAB nominal'!AI114/Ocupados!AI114</f>
        <v>19706.058495723075</v>
      </c>
      <c r="AJ114" s="4">
        <f>'VAB nominal'!AJ114/Ocupados!AJ114</f>
        <v>20963.465501451137</v>
      </c>
      <c r="AK114" s="4">
        <f>'VAB nominal'!AK114/Ocupados!AK114</f>
        <v>22287.161977832209</v>
      </c>
      <c r="AL114" s="4">
        <f>'VAB nominal'!AL114/Ocupados!AL114</f>
        <v>22902.772301591169</v>
      </c>
      <c r="AM114" s="4">
        <f>'VAB nominal'!AM114/Ocupados!AM114</f>
        <v>24310.953711251823</v>
      </c>
      <c r="AN114" s="4">
        <f>'VAB nominal'!AN114/Ocupados!AN114</f>
        <v>25641.15675707109</v>
      </c>
      <c r="AO114" s="4">
        <f>'VAB nominal'!AO114/Ocupados!AO114</f>
        <v>26804.294340858341</v>
      </c>
      <c r="AP114" s="4">
        <f>'VAB nominal'!AP114/Ocupados!AP114</f>
        <v>28486.36664728892</v>
      </c>
      <c r="AQ114" s="4">
        <f>'VAB nominal'!AQ114/Ocupados!AQ114</f>
        <v>30763.536354203159</v>
      </c>
      <c r="AR114" s="4">
        <f>'VAB nominal'!AR114/Ocupados!AR114</f>
        <v>31795.590314889992</v>
      </c>
      <c r="AS114" s="4">
        <f>'VAB nominal'!AS114/Ocupados!AS114</f>
        <v>32900.583995177847</v>
      </c>
      <c r="AT114" s="4">
        <f>'VAB nominal'!AT114/Ocupados!AT114</f>
        <v>33638.035192791678</v>
      </c>
      <c r="AU114" s="4">
        <f>'VAB nominal'!AU114/Ocupados!AU114</f>
        <v>34519.097934576268</v>
      </c>
      <c r="AV114" s="4">
        <f>'VAB nominal'!AV114/Ocupados!AV114</f>
        <v>35853.678433356115</v>
      </c>
      <c r="AW114" s="4">
        <f>'VAB nominal'!AW114/Ocupados!AW114</f>
        <v>37996.459760240563</v>
      </c>
      <c r="AX114" s="4">
        <f>'VAB nominal'!AX114/Ocupados!AX114</f>
        <v>39665.731481372226</v>
      </c>
      <c r="AY114" s="4">
        <f>'VAB nominal'!AY114/Ocupados!AY114</f>
        <v>41376.116859079695</v>
      </c>
      <c r="AZ114" s="4">
        <f>'VAB nominal'!AZ114/Ocupados!AZ114</f>
        <v>43139.679579827338</v>
      </c>
      <c r="BA114" s="4">
        <f>'VAB nominal'!BA114/Ocupados!BA114</f>
        <v>45400.816210913435</v>
      </c>
      <c r="BB114" s="4">
        <f>'VAB nominal'!BB114/Ocupados!BB114</f>
        <v>48890.261729966667</v>
      </c>
      <c r="BC114" s="4">
        <f>'VAB nominal'!BC114/Ocupados!BC114</f>
        <v>51844.733206056306</v>
      </c>
      <c r="BD114" s="4">
        <f>'VAB nominal'!BD114/Ocupados!BD114</f>
        <v>53570.05679469098</v>
      </c>
      <c r="BE114" s="4">
        <f>'VAB nominal'!BE114/Ocupados!BE114</f>
        <v>54355.161172109903</v>
      </c>
      <c r="BF114" s="4">
        <f>'VAB nominal'!BF114/Ocupados!BF114</f>
        <v>56284.626374535015</v>
      </c>
      <c r="BG114" s="4">
        <f>'VAB nominal'!BG114/Ocupados!BG114</f>
        <v>59032.744987422331</v>
      </c>
      <c r="BH114" s="4">
        <f>'VAB nominal'!BH114/Ocupados!BH114</f>
        <v>60276.662331486863</v>
      </c>
      <c r="BI114" s="4">
        <f>'VAB nominal'!BI114/Ocupados!BI114</f>
        <v>63067.879855761545</v>
      </c>
      <c r="BJ114" s="4">
        <f>'VAB nominal'!BJ114/Ocupados!BJ114</f>
        <v>65508.86670331542</v>
      </c>
      <c r="BK114" s="4">
        <f>'VAB nominal'!BK114/Ocupados!BK114</f>
        <v>66150.470786845195</v>
      </c>
      <c r="BL114" s="4">
        <f>'VAB nominal'!BL114/Ocupados!BL114</f>
        <v>66200.516577934846</v>
      </c>
      <c r="BM114" s="4">
        <f>'VAB nominal'!BM114/Ocupados!BM114</f>
        <v>67590.311986863715</v>
      </c>
      <c r="BN114" s="4">
        <f>'VAB nominal'!BN114/Ocupados!BN114</f>
        <v>66664.658332078121</v>
      </c>
      <c r="BO114" s="4">
        <f>'VAB nominal'!BO114/Ocupados!BO114</f>
        <v>67546.225152431478</v>
      </c>
      <c r="BP114" s="4">
        <f>'VAB nominal'!BP114/Ocupados!BP114</f>
        <v>65028.120893561107</v>
      </c>
      <c r="BR114" t="s">
        <v>22</v>
      </c>
      <c r="BS114" s="4">
        <f t="shared" si="420"/>
        <v>160.99226171983548</v>
      </c>
      <c r="BT114" s="4">
        <f t="shared" si="475"/>
        <v>153.21818962006455</v>
      </c>
      <c r="BU114" s="4">
        <f t="shared" si="476"/>
        <v>145.80504235456246</v>
      </c>
      <c r="BV114" s="4">
        <f t="shared" si="477"/>
        <v>142.72509725030838</v>
      </c>
      <c r="BW114" s="4">
        <f t="shared" si="478"/>
        <v>139.76687634507456</v>
      </c>
      <c r="BX114" s="4">
        <f t="shared" si="479"/>
        <v>138.44871051259702</v>
      </c>
      <c r="BY114" s="4">
        <f t="shared" si="480"/>
        <v>137.19919702262251</v>
      </c>
      <c r="BZ114" s="4">
        <f t="shared" si="481"/>
        <v>132.73868428262821</v>
      </c>
      <c r="CA114" s="4">
        <f t="shared" si="482"/>
        <v>128.5240053263706</v>
      </c>
      <c r="CB114" s="4">
        <f t="shared" si="483"/>
        <v>128.10908901141883</v>
      </c>
      <c r="CC114" s="4">
        <f t="shared" si="484"/>
        <v>127.71557972493422</v>
      </c>
      <c r="CD114" s="4">
        <f t="shared" si="485"/>
        <v>125.9198453985987</v>
      </c>
      <c r="CE114" s="4">
        <f t="shared" si="486"/>
        <v>124.17251395787997</v>
      </c>
      <c r="CF114" s="4">
        <f t="shared" si="487"/>
        <v>123.52475119669597</v>
      </c>
      <c r="CG114" s="4">
        <f t="shared" si="488"/>
        <v>122.90750159812093</v>
      </c>
      <c r="CH114" s="4">
        <f t="shared" si="489"/>
        <v>122.47963623929118</v>
      </c>
      <c r="CI114" s="4">
        <f t="shared" si="470"/>
        <v>122.07404390884712</v>
      </c>
      <c r="CJ114" s="4">
        <f t="shared" si="490"/>
        <v>120.60229260027991</v>
      </c>
      <c r="CK114" s="4">
        <f t="shared" si="491"/>
        <v>119.19419384922331</v>
      </c>
      <c r="CL114" s="4">
        <f t="shared" si="492"/>
        <v>119.24853033900601</v>
      </c>
      <c r="CM114" s="4">
        <f t="shared" si="493"/>
        <v>119.34189725545329</v>
      </c>
      <c r="CN114" s="4">
        <f t="shared" si="494"/>
        <v>119.07888094257062</v>
      </c>
      <c r="CO114" s="4">
        <f t="shared" si="495"/>
        <v>118.87389678475438</v>
      </c>
      <c r="CP114" s="4">
        <f t="shared" si="496"/>
        <v>116.48067106370091</v>
      </c>
      <c r="CQ114" s="4">
        <f t="shared" si="497"/>
        <v>114.13733386051871</v>
      </c>
      <c r="CR114" s="4">
        <f t="shared" si="498"/>
        <v>114.86537610508928</v>
      </c>
      <c r="CS114" s="4">
        <f t="shared" si="499"/>
        <v>115.66018816444044</v>
      </c>
      <c r="CT114" s="4">
        <f t="shared" si="500"/>
        <v>116.53122338282837</v>
      </c>
      <c r="CU114" s="4">
        <f t="shared" si="501"/>
        <v>117.48759738856178</v>
      </c>
      <c r="CV114" s="4">
        <f t="shared" si="502"/>
        <v>117.36193293723667</v>
      </c>
      <c r="CW114" s="4">
        <f t="shared" si="503"/>
        <v>117.26316340202223</v>
      </c>
      <c r="CX114" s="4">
        <f t="shared" si="504"/>
        <v>117.13768784834696</v>
      </c>
      <c r="CY114" s="4">
        <f t="shared" si="472"/>
        <v>117.06110775021392</v>
      </c>
      <c r="CZ114" s="4">
        <f t="shared" si="505"/>
        <v>115.29057423552902</v>
      </c>
      <c r="DA114" s="4">
        <f t="shared" si="506"/>
        <v>113.52997582366118</v>
      </c>
      <c r="DB114" s="4">
        <f t="shared" si="507"/>
        <v>108.26051018860352</v>
      </c>
      <c r="DC114" s="4">
        <f t="shared" si="508"/>
        <v>105.83593910149239</v>
      </c>
      <c r="DD114" s="4">
        <f t="shared" si="509"/>
        <v>102.70349035097613</v>
      </c>
      <c r="DE114" s="4">
        <f t="shared" si="510"/>
        <v>99.718713221200701</v>
      </c>
      <c r="DF114" s="4">
        <f t="shared" si="511"/>
        <v>99.727315771011405</v>
      </c>
      <c r="DG114" s="4">
        <f t="shared" si="512"/>
        <v>101.91925113140083</v>
      </c>
      <c r="DH114" s="4">
        <f t="shared" si="513"/>
        <v>101.3633699709995</v>
      </c>
      <c r="DI114" s="4">
        <f t="shared" si="514"/>
        <v>102.26299788439032</v>
      </c>
      <c r="DJ114" s="4">
        <f t="shared" si="515"/>
        <v>102.55659393772036</v>
      </c>
      <c r="DK114" s="4">
        <f t="shared" si="516"/>
        <v>102.94407068647185</v>
      </c>
      <c r="DL114" s="4">
        <f t="shared" si="517"/>
        <v>103.14776422086418</v>
      </c>
      <c r="DM114" s="4">
        <f t="shared" si="518"/>
        <v>104.06811851277472</v>
      </c>
      <c r="DN114" s="4">
        <f t="shared" si="519"/>
        <v>104.23106474824425</v>
      </c>
      <c r="DO114" s="4">
        <f t="shared" si="474"/>
        <v>104.98271604052705</v>
      </c>
      <c r="DP114" s="4">
        <f t="shared" si="405"/>
        <v>105.81781242017018</v>
      </c>
      <c r="DQ114" s="4">
        <f t="shared" si="406"/>
        <v>107.88241784620506</v>
      </c>
      <c r="DR114" s="4">
        <f t="shared" si="407"/>
        <v>111.97774793258628</v>
      </c>
      <c r="DS114" s="4">
        <f t="shared" si="408"/>
        <v>113.61270708551768</v>
      </c>
      <c r="DT114" s="4">
        <f t="shared" si="409"/>
        <v>110.93767064945003</v>
      </c>
      <c r="DU114" s="4">
        <f t="shared" si="410"/>
        <v>107.97872558738602</v>
      </c>
      <c r="DV114" s="4">
        <f t="shared" si="411"/>
        <v>111.42673031830468</v>
      </c>
      <c r="DW114" s="4">
        <f t="shared" si="412"/>
        <v>114.42929526062017</v>
      </c>
      <c r="DX114" s="4">
        <f t="shared" si="413"/>
        <v>115.60115103704123</v>
      </c>
      <c r="DY114" s="4">
        <f t="shared" si="414"/>
        <v>120.08089252752745</v>
      </c>
      <c r="DZ114" s="4">
        <f t="shared" si="415"/>
        <v>124.76065082237045</v>
      </c>
      <c r="EA114" s="4">
        <f t="shared" si="416"/>
        <v>124.70249959689048</v>
      </c>
      <c r="EB114" s="4">
        <f t="shared" si="417"/>
        <v>123.70021567298009</v>
      </c>
      <c r="EC114" s="4">
        <f t="shared" si="418"/>
        <v>124.38920089259112</v>
      </c>
      <c r="ED114" s="4">
        <f t="shared" si="419"/>
        <v>121.28422359673486</v>
      </c>
    </row>
    <row r="115" spans="2:134" x14ac:dyDescent="0.2">
      <c r="B115" t="s">
        <v>23</v>
      </c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  <c r="BE115" s="4"/>
      <c r="BF115" s="4"/>
      <c r="BG115" s="4"/>
      <c r="BH115" s="4"/>
      <c r="BI115" s="4"/>
      <c r="BJ115" s="4"/>
      <c r="BK115" s="4"/>
      <c r="BL115" s="4"/>
      <c r="BM115" s="4"/>
    </row>
    <row r="116" spans="2:134" x14ac:dyDescent="0.2">
      <c r="BK116" s="4"/>
      <c r="BL116" s="4"/>
      <c r="BM116" s="4"/>
      <c r="BR116" t="s">
        <v>43</v>
      </c>
      <c r="BS116" s="4">
        <f>BS114</f>
        <v>160.99226171983548</v>
      </c>
      <c r="BT116" s="4">
        <f t="shared" ref="BT116:EC116" si="520">BT114</f>
        <v>153.21818962006455</v>
      </c>
      <c r="BU116" s="4">
        <f t="shared" si="520"/>
        <v>145.80504235456246</v>
      </c>
      <c r="BV116" s="4">
        <f t="shared" si="520"/>
        <v>142.72509725030838</v>
      </c>
      <c r="BW116" s="4">
        <f t="shared" si="520"/>
        <v>139.76687634507456</v>
      </c>
      <c r="BX116" s="4">
        <f t="shared" si="520"/>
        <v>138.44871051259702</v>
      </c>
      <c r="BY116" s="4">
        <f t="shared" si="520"/>
        <v>137.19919702262251</v>
      </c>
      <c r="BZ116" s="4">
        <f t="shared" si="520"/>
        <v>132.73868428262821</v>
      </c>
      <c r="CA116" s="4">
        <f t="shared" si="520"/>
        <v>128.5240053263706</v>
      </c>
      <c r="CB116" s="4">
        <f t="shared" si="520"/>
        <v>128.10908901141883</v>
      </c>
      <c r="CC116" s="4">
        <f t="shared" si="520"/>
        <v>127.71557972493422</v>
      </c>
      <c r="CD116" s="4">
        <f t="shared" si="520"/>
        <v>125.9198453985987</v>
      </c>
      <c r="CE116" s="4">
        <f t="shared" si="520"/>
        <v>124.17251395787997</v>
      </c>
      <c r="CF116" s="4">
        <f t="shared" si="520"/>
        <v>123.52475119669597</v>
      </c>
      <c r="CG116" s="4">
        <f t="shared" si="520"/>
        <v>122.90750159812093</v>
      </c>
      <c r="CH116" s="4">
        <f t="shared" si="520"/>
        <v>122.47963623929118</v>
      </c>
      <c r="CI116" s="4">
        <f t="shared" si="520"/>
        <v>122.07404390884712</v>
      </c>
      <c r="CJ116" s="4">
        <f t="shared" si="520"/>
        <v>120.60229260027991</v>
      </c>
      <c r="CK116" s="4">
        <f t="shared" si="520"/>
        <v>119.19419384922331</v>
      </c>
      <c r="CL116" s="4">
        <f t="shared" si="520"/>
        <v>119.24853033900601</v>
      </c>
      <c r="CM116" s="4">
        <f t="shared" si="520"/>
        <v>119.34189725545329</v>
      </c>
      <c r="CN116" s="4">
        <f t="shared" si="520"/>
        <v>119.07888094257062</v>
      </c>
      <c r="CO116" s="4">
        <f t="shared" si="520"/>
        <v>118.87389678475438</v>
      </c>
      <c r="CP116" s="4">
        <f t="shared" si="520"/>
        <v>116.48067106370091</v>
      </c>
      <c r="CQ116" s="4">
        <f t="shared" si="520"/>
        <v>114.13733386051871</v>
      </c>
      <c r="CR116" s="4">
        <f t="shared" si="520"/>
        <v>114.86537610508928</v>
      </c>
      <c r="CS116" s="4">
        <f t="shared" si="520"/>
        <v>115.66018816444044</v>
      </c>
      <c r="CT116" s="4">
        <f t="shared" si="520"/>
        <v>116.53122338282837</v>
      </c>
      <c r="CU116" s="4">
        <f t="shared" si="520"/>
        <v>117.48759738856178</v>
      </c>
      <c r="CV116" s="4">
        <f t="shared" si="520"/>
        <v>117.36193293723667</v>
      </c>
      <c r="CW116" s="4">
        <f t="shared" si="520"/>
        <v>117.26316340202223</v>
      </c>
      <c r="CX116" s="4">
        <f t="shared" si="520"/>
        <v>117.13768784834696</v>
      </c>
      <c r="CY116" s="4">
        <f t="shared" si="520"/>
        <v>117.06110775021392</v>
      </c>
      <c r="CZ116" s="4">
        <f t="shared" si="520"/>
        <v>115.29057423552902</v>
      </c>
      <c r="DA116" s="4">
        <f t="shared" si="520"/>
        <v>113.52997582366118</v>
      </c>
      <c r="DB116" s="4">
        <f t="shared" si="520"/>
        <v>108.26051018860352</v>
      </c>
      <c r="DC116" s="4">
        <f t="shared" si="520"/>
        <v>105.83593910149239</v>
      </c>
      <c r="DD116" s="4">
        <f t="shared" si="520"/>
        <v>102.70349035097613</v>
      </c>
      <c r="DE116" s="4">
        <f t="shared" si="520"/>
        <v>99.718713221200701</v>
      </c>
      <c r="DF116" s="4">
        <f t="shared" si="520"/>
        <v>99.727315771011405</v>
      </c>
      <c r="DG116" s="4">
        <f t="shared" si="520"/>
        <v>101.91925113140083</v>
      </c>
      <c r="DH116" s="4">
        <f t="shared" si="520"/>
        <v>101.3633699709995</v>
      </c>
      <c r="DI116" s="4">
        <f t="shared" si="520"/>
        <v>102.26299788439032</v>
      </c>
      <c r="DJ116" s="4">
        <f t="shared" si="520"/>
        <v>102.55659393772036</v>
      </c>
      <c r="DK116" s="4">
        <f t="shared" si="520"/>
        <v>102.94407068647185</v>
      </c>
      <c r="DL116" s="4">
        <f t="shared" si="520"/>
        <v>103.14776422086418</v>
      </c>
      <c r="DM116" s="4">
        <f t="shared" si="520"/>
        <v>104.06811851277472</v>
      </c>
      <c r="DN116" s="4">
        <f t="shared" si="520"/>
        <v>104.23106474824425</v>
      </c>
      <c r="DO116" s="4">
        <f t="shared" si="520"/>
        <v>104.98271604052705</v>
      </c>
      <c r="DP116" s="4">
        <f t="shared" si="520"/>
        <v>105.81781242017018</v>
      </c>
      <c r="DQ116" s="4">
        <f t="shared" si="520"/>
        <v>107.88241784620506</v>
      </c>
      <c r="DR116" s="4">
        <f t="shared" si="520"/>
        <v>111.97774793258628</v>
      </c>
      <c r="DS116" s="4">
        <f t="shared" si="520"/>
        <v>113.61270708551768</v>
      </c>
      <c r="DT116" s="4">
        <f t="shared" si="520"/>
        <v>110.93767064945003</v>
      </c>
      <c r="DU116" s="4">
        <f t="shared" si="520"/>
        <v>107.97872558738602</v>
      </c>
      <c r="DV116" s="4">
        <f t="shared" si="520"/>
        <v>111.42673031830468</v>
      </c>
      <c r="DW116" s="4">
        <f t="shared" si="520"/>
        <v>114.42929526062017</v>
      </c>
      <c r="DX116" s="4">
        <f t="shared" si="520"/>
        <v>115.60115103704123</v>
      </c>
      <c r="DY116" s="4">
        <f t="shared" si="520"/>
        <v>120.08089252752745</v>
      </c>
      <c r="DZ116" s="4">
        <f t="shared" si="520"/>
        <v>124.76065082237045</v>
      </c>
      <c r="EA116" s="4">
        <f t="shared" si="520"/>
        <v>124.70249959689048</v>
      </c>
      <c r="EB116" s="4">
        <f t="shared" si="520"/>
        <v>123.70021567298009</v>
      </c>
      <c r="EC116" s="4">
        <f t="shared" si="520"/>
        <v>124.38920089259112</v>
      </c>
      <c r="ED116" s="4">
        <f t="shared" ref="ED116" si="521">ED114</f>
        <v>121.28422359673486</v>
      </c>
    </row>
    <row r="117" spans="2:134" x14ac:dyDescent="0.2">
      <c r="B117" t="s">
        <v>24</v>
      </c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  <c r="AD117" s="9"/>
      <c r="AE117" s="9"/>
      <c r="AF117" s="9"/>
      <c r="AG117" s="9"/>
      <c r="AH117" s="9"/>
      <c r="AI117" s="9"/>
      <c r="AJ117" s="9"/>
      <c r="AK117" s="9"/>
      <c r="AL117" s="9"/>
      <c r="AM117" s="9"/>
      <c r="AN117" s="9"/>
      <c r="AO117" s="9"/>
      <c r="AP117" s="9"/>
      <c r="AQ117" s="9"/>
      <c r="AR117" s="9"/>
      <c r="AS117" s="9"/>
      <c r="AT117" s="9"/>
      <c r="AU117" s="9"/>
      <c r="AV117" s="9"/>
      <c r="AW117" s="9"/>
      <c r="AX117" s="9"/>
      <c r="AY117" s="9"/>
      <c r="AZ117" s="9"/>
      <c r="BA117" s="9"/>
      <c r="BB117" s="9"/>
      <c r="BC117" s="9"/>
      <c r="BD117" s="9"/>
      <c r="BE117" s="9"/>
      <c r="BF117" s="9"/>
      <c r="BG117" s="9"/>
      <c r="BH117" s="9"/>
      <c r="BI117" s="9"/>
      <c r="BJ117" s="9"/>
      <c r="BK117" s="9"/>
      <c r="BL117" s="9"/>
      <c r="BM117" s="9"/>
      <c r="BN117" s="4">
        <v>0</v>
      </c>
      <c r="BO117" s="4"/>
      <c r="BP117" s="4"/>
      <c r="BR117" t="s">
        <v>41</v>
      </c>
      <c r="BS117" s="9">
        <f>MAX(BS96:BS112)</f>
        <v>194.60364166768355</v>
      </c>
      <c r="BT117" s="9">
        <f t="shared" ref="BT117:EC117" si="522">MAX(BT96:BT112)</f>
        <v>185.8611538552598</v>
      </c>
      <c r="BU117" s="9">
        <f t="shared" si="522"/>
        <v>177.57027053749047</v>
      </c>
      <c r="BV117" s="9">
        <f t="shared" si="522"/>
        <v>173.9577882627282</v>
      </c>
      <c r="BW117" s="9">
        <f t="shared" si="522"/>
        <v>170.4381471876261</v>
      </c>
      <c r="BX117" s="9">
        <f t="shared" si="522"/>
        <v>169.38691726304293</v>
      </c>
      <c r="BY117" s="9">
        <f t="shared" si="522"/>
        <v>168.348011877912</v>
      </c>
      <c r="BZ117" s="9">
        <f t="shared" si="522"/>
        <v>165.10727374955422</v>
      </c>
      <c r="CA117" s="9">
        <f t="shared" si="522"/>
        <v>161.99689222005611</v>
      </c>
      <c r="CB117" s="9">
        <f t="shared" si="522"/>
        <v>161.82625830284539</v>
      </c>
      <c r="CC117" s="9">
        <f t="shared" si="522"/>
        <v>161.65657266373663</v>
      </c>
      <c r="CD117" s="9">
        <f t="shared" si="522"/>
        <v>156.44699043705307</v>
      </c>
      <c r="CE117" s="9">
        <f t="shared" si="522"/>
        <v>151.40032636353965</v>
      </c>
      <c r="CF117" s="9">
        <f t="shared" si="522"/>
        <v>152.45100237946929</v>
      </c>
      <c r="CG117" s="9">
        <f t="shared" si="522"/>
        <v>155.57056213628564</v>
      </c>
      <c r="CH117" s="9">
        <f t="shared" si="522"/>
        <v>156.3874311111434</v>
      </c>
      <c r="CI117" s="9">
        <f t="shared" si="522"/>
        <v>157.20712460075873</v>
      </c>
      <c r="CJ117" s="9">
        <f t="shared" si="522"/>
        <v>159.72055782363034</v>
      </c>
      <c r="CK117" s="9">
        <f t="shared" si="522"/>
        <v>162.21541394808955</v>
      </c>
      <c r="CL117" s="9">
        <f t="shared" si="522"/>
        <v>165.08136205786474</v>
      </c>
      <c r="CM117" s="9">
        <f t="shared" si="522"/>
        <v>167.9567891604475</v>
      </c>
      <c r="CN117" s="9">
        <f t="shared" si="522"/>
        <v>160.91484197773147</v>
      </c>
      <c r="CO117" s="9">
        <f t="shared" si="522"/>
        <v>154.02703372012837</v>
      </c>
      <c r="CP117" s="9">
        <f t="shared" si="522"/>
        <v>143.94718386678238</v>
      </c>
      <c r="CQ117" s="9">
        <f t="shared" si="522"/>
        <v>137.46232437176891</v>
      </c>
      <c r="CR117" s="9">
        <f t="shared" si="522"/>
        <v>135.4302502450723</v>
      </c>
      <c r="CS117" s="9">
        <f t="shared" si="522"/>
        <v>133.432741757722</v>
      </c>
      <c r="CT117" s="9">
        <f t="shared" si="522"/>
        <v>135.59977193191355</v>
      </c>
      <c r="CU117" s="9">
        <f t="shared" si="522"/>
        <v>137.95948121115103</v>
      </c>
      <c r="CV117" s="9">
        <f t="shared" si="522"/>
        <v>142.33729964387416</v>
      </c>
      <c r="CW117" s="9">
        <f t="shared" si="522"/>
        <v>147.29175259755368</v>
      </c>
      <c r="CX117" s="9">
        <f t="shared" si="522"/>
        <v>144.06004522424234</v>
      </c>
      <c r="CY117" s="9">
        <f t="shared" si="522"/>
        <v>140.96642351223633</v>
      </c>
      <c r="CZ117" s="9">
        <f t="shared" si="522"/>
        <v>137.25723248086865</v>
      </c>
      <c r="DA117" s="9">
        <f t="shared" si="522"/>
        <v>133.46492522655421</v>
      </c>
      <c r="DB117" s="9">
        <f t="shared" si="522"/>
        <v>121.06694490937295</v>
      </c>
      <c r="DC117" s="9">
        <f t="shared" si="522"/>
        <v>119.0429438833294</v>
      </c>
      <c r="DD117" s="9">
        <f t="shared" si="522"/>
        <v>111.35145687042281</v>
      </c>
      <c r="DE117" s="9">
        <f t="shared" si="522"/>
        <v>108.19633017712063</v>
      </c>
      <c r="DF117" s="9">
        <f t="shared" si="522"/>
        <v>109.56842331188528</v>
      </c>
      <c r="DG117" s="9">
        <f t="shared" si="522"/>
        <v>112.58640447770756</v>
      </c>
      <c r="DH117" s="9">
        <f t="shared" si="522"/>
        <v>112.17467895478657</v>
      </c>
      <c r="DI117" s="9">
        <f t="shared" si="522"/>
        <v>112.6260793282792</v>
      </c>
      <c r="DJ117" s="9">
        <f t="shared" si="522"/>
        <v>115.21869540724802</v>
      </c>
      <c r="DK117" s="9">
        <f t="shared" si="522"/>
        <v>118.10332146846895</v>
      </c>
      <c r="DL117" s="9">
        <f t="shared" si="522"/>
        <v>118.17210700246082</v>
      </c>
      <c r="DM117" s="9">
        <f t="shared" si="522"/>
        <v>120.12262325252803</v>
      </c>
      <c r="DN117" s="9">
        <f t="shared" si="522"/>
        <v>118.84235662309246</v>
      </c>
      <c r="DO117" s="9">
        <f t="shared" si="522"/>
        <v>117.73477063634998</v>
      </c>
      <c r="DP117" s="9">
        <f t="shared" si="522"/>
        <v>118.85887504907235</v>
      </c>
      <c r="DQ117" s="9">
        <f t="shared" si="522"/>
        <v>127.03618314215531</v>
      </c>
      <c r="DR117" s="9">
        <f t="shared" si="522"/>
        <v>136.8891659526189</v>
      </c>
      <c r="DS117" s="9">
        <f t="shared" si="522"/>
        <v>137.08477383668142</v>
      </c>
      <c r="DT117" s="9">
        <f t="shared" si="522"/>
        <v>134.03411793548341</v>
      </c>
      <c r="DU117" s="9">
        <f t="shared" si="522"/>
        <v>125.43223690616111</v>
      </c>
      <c r="DV117" s="9">
        <f t="shared" si="522"/>
        <v>126.34220924837122</v>
      </c>
      <c r="DW117" s="9">
        <f t="shared" si="522"/>
        <v>130.60228657589258</v>
      </c>
      <c r="DX117" s="9">
        <f t="shared" si="522"/>
        <v>134.59039198419975</v>
      </c>
      <c r="DY117" s="9">
        <f t="shared" si="522"/>
        <v>139.00380365726994</v>
      </c>
      <c r="DZ117" s="9">
        <f t="shared" si="522"/>
        <v>142.83242144702592</v>
      </c>
      <c r="EA117" s="9">
        <f t="shared" si="522"/>
        <v>142.92231175796132</v>
      </c>
      <c r="EB117" s="9">
        <f t="shared" si="522"/>
        <v>144.43545840308775</v>
      </c>
      <c r="EC117" s="9">
        <f t="shared" si="522"/>
        <v>142.83076324015352</v>
      </c>
      <c r="ED117" s="9">
        <f t="shared" ref="ED117" si="523">MAX(ED96:ED112)</f>
        <v>138.68218963884934</v>
      </c>
    </row>
    <row r="118" spans="2:134" x14ac:dyDescent="0.2">
      <c r="B118" t="s">
        <v>25</v>
      </c>
      <c r="C118" s="4">
        <f>'VAB nominal'!C118/Ocupados!C118</f>
        <v>308.30309299223961</v>
      </c>
      <c r="D118" s="4">
        <f>'VAB nominal'!D118/Ocupados!D118</f>
        <v>321.32540668642559</v>
      </c>
      <c r="E118" s="4">
        <f>'VAB nominal'!E118/Ocupados!E118</f>
        <v>345.8170032743609</v>
      </c>
      <c r="F118" s="4">
        <f>'VAB nominal'!F118/Ocupados!F118</f>
        <v>389.01246278686097</v>
      </c>
      <c r="G118" s="4">
        <f>'VAB nominal'!G118/Ocupados!G118</f>
        <v>445.40605437672548</v>
      </c>
      <c r="H118" s="4">
        <f>'VAB nominal'!H118/Ocupados!H118</f>
        <v>461.28598813340005</v>
      </c>
      <c r="I118" s="4">
        <f>'VAB nominal'!I118/Ocupados!I118</f>
        <v>468.62777759292146</v>
      </c>
      <c r="J118" s="4">
        <f>'VAB nominal'!J118/Ocupados!J118</f>
        <v>510.28346952463556</v>
      </c>
      <c r="K118" s="4">
        <f>'VAB nominal'!K118/Ocupados!K118</f>
        <v>570.76769919992967</v>
      </c>
      <c r="L118" s="4">
        <f>'VAB nominal'!L118/Ocupados!L118</f>
        <v>670.31515118475727</v>
      </c>
      <c r="M118" s="4">
        <f>'VAB nominal'!M118/Ocupados!M118</f>
        <v>755.01914693667106</v>
      </c>
      <c r="N118" s="4">
        <f>'VAB nominal'!N118/Ocupados!N118</f>
        <v>861.26427277828202</v>
      </c>
      <c r="O118" s="4">
        <f>'VAB nominal'!O118/Ocupados!O118</f>
        <v>976.68875080920816</v>
      </c>
      <c r="P118" s="4">
        <f>'VAB nominal'!P118/Ocupados!P118</f>
        <v>1096.9706313806632</v>
      </c>
      <c r="Q118" s="4">
        <f>'VAB nominal'!Q118/Ocupados!Q118</f>
        <v>1231.7184612105216</v>
      </c>
      <c r="R118" s="4">
        <f>'VAB nominal'!R118/Ocupados!R118</f>
        <v>1394.6125204694142</v>
      </c>
      <c r="S118" s="4">
        <f>'VAB nominal'!S118/Ocupados!S118</f>
        <v>1535.522343087335</v>
      </c>
      <c r="T118" s="4">
        <f>'VAB nominal'!T118/Ocupados!T118</f>
        <v>1723.5561046510036</v>
      </c>
      <c r="U118" s="4">
        <f>'VAB nominal'!U118/Ocupados!U118</f>
        <v>1959.5625607393345</v>
      </c>
      <c r="V118" s="4">
        <f>'VAB nominal'!V118/Ocupados!V118</f>
        <v>2357.6194839910358</v>
      </c>
      <c r="W118" s="4">
        <f>'VAB nominal'!W118/Ocupados!W118</f>
        <v>2992.8836651155093</v>
      </c>
      <c r="X118" s="4">
        <f>'VAB nominal'!X118/Ocupados!X118</f>
        <v>3582.0378551376707</v>
      </c>
      <c r="Y118" s="4">
        <f>'VAB nominal'!Y118/Ocupados!Y118</f>
        <v>4381.4437765168768</v>
      </c>
      <c r="Z118" s="4">
        <f>'VAB nominal'!Z118/Ocupados!Z118</f>
        <v>5645.5091746629132</v>
      </c>
      <c r="AA118" s="4">
        <f>'VAB nominal'!AA118/Ocupados!AA118</f>
        <v>7041.1781998706556</v>
      </c>
      <c r="AB118" s="4">
        <f>'VAB nominal'!AB118/Ocupados!AB118</f>
        <v>8518.294607637541</v>
      </c>
      <c r="AC118" s="4">
        <f>'VAB nominal'!AC118/Ocupados!AC118</f>
        <v>9762.0881615980052</v>
      </c>
      <c r="AD118" s="4">
        <f>'VAB nominal'!AD118/Ocupados!AD118</f>
        <v>11440.497098284526</v>
      </c>
      <c r="AE118" s="4">
        <f>'VAB nominal'!AE118/Ocupados!AE118</f>
        <v>13089.146637555104</v>
      </c>
      <c r="AF118" s="4">
        <f>'VAB nominal'!AF118/Ocupados!AF118</f>
        <v>15049.474190363946</v>
      </c>
      <c r="AG118" s="4">
        <f>'VAB nominal'!AG118/Ocupados!AG118</f>
        <v>16776.051656339223</v>
      </c>
      <c r="AH118" s="4">
        <f>'VAB nominal'!AH118/Ocupados!AH118</f>
        <v>18426.356251480051</v>
      </c>
      <c r="AI118" s="4">
        <f>'VAB nominal'!AI118/Ocupados!AI118</f>
        <v>19706.058495723075</v>
      </c>
      <c r="AJ118" s="4">
        <f>'VAB nominal'!AJ118/Ocupados!AJ118</f>
        <v>20963.465501451137</v>
      </c>
      <c r="AK118" s="4">
        <f>'VAB nominal'!AK118/Ocupados!AK118</f>
        <v>22287.161977832209</v>
      </c>
      <c r="AL118" s="4">
        <f>'VAB nominal'!AL118/Ocupados!AL118</f>
        <v>22902.772301591169</v>
      </c>
      <c r="AM118" s="4">
        <f>'VAB nominal'!AM118/Ocupados!AM118</f>
        <v>24310.953711251823</v>
      </c>
      <c r="AN118" s="4">
        <f>'VAB nominal'!AN118/Ocupados!AN118</f>
        <v>25641.15675707109</v>
      </c>
      <c r="AO118" s="4">
        <f>'VAB nominal'!AO118/Ocupados!AO118</f>
        <v>26804.294340858341</v>
      </c>
      <c r="AP118" s="4">
        <f>'VAB nominal'!AP118/Ocupados!AP118</f>
        <v>28486.36664728892</v>
      </c>
      <c r="AQ118" s="4">
        <f>'VAB nominal'!AQ118/Ocupados!AQ118</f>
        <v>30763.536354203159</v>
      </c>
      <c r="AR118" s="4">
        <f>'VAB nominal'!AR118/Ocupados!AR118</f>
        <v>31795.590314889992</v>
      </c>
      <c r="AS118" s="4">
        <f>'VAB nominal'!AS118/Ocupados!AS118</f>
        <v>32900.583995177847</v>
      </c>
      <c r="AT118" s="4">
        <f>'VAB nominal'!AT118/Ocupados!AT118</f>
        <v>33638.035192791678</v>
      </c>
      <c r="AU118" s="4">
        <f>'VAB nominal'!AU118/Ocupados!AU118</f>
        <v>34519.097934576268</v>
      </c>
      <c r="AV118" s="4">
        <f>'VAB nominal'!AV118/Ocupados!AV118</f>
        <v>35853.678433356115</v>
      </c>
      <c r="AW118" s="4">
        <f>'VAB nominal'!AW118/Ocupados!AW118</f>
        <v>37996.459760240563</v>
      </c>
      <c r="AX118" s="4">
        <f>'VAB nominal'!AX118/Ocupados!AX118</f>
        <v>39665.731481372226</v>
      </c>
      <c r="AY118" s="4">
        <f>'VAB nominal'!AY118/Ocupados!AY118</f>
        <v>41376.116859079695</v>
      </c>
      <c r="AZ118" s="4">
        <f>'VAB nominal'!AZ118/Ocupados!AZ118</f>
        <v>43139.679579827338</v>
      </c>
      <c r="BA118" s="4">
        <f>'VAB nominal'!BA118/Ocupados!BA118</f>
        <v>45400.816210913435</v>
      </c>
      <c r="BB118" s="4">
        <f>'VAB nominal'!BB118/Ocupados!BB118</f>
        <v>48890.261729966667</v>
      </c>
      <c r="BC118" s="4">
        <f>'VAB nominal'!BC118/Ocupados!BC118</f>
        <v>51844.733206056306</v>
      </c>
      <c r="BD118" s="4">
        <f>'VAB nominal'!BD118/Ocupados!BD118</f>
        <v>53570.05679469098</v>
      </c>
      <c r="BE118" s="4">
        <f>'VAB nominal'!BE118/Ocupados!BE118</f>
        <v>54355.161172109903</v>
      </c>
      <c r="BF118" s="4">
        <f>'VAB nominal'!BF118/Ocupados!BF118</f>
        <v>56284.626374535015</v>
      </c>
      <c r="BG118" s="4">
        <f>'VAB nominal'!BG118/Ocupados!BG118</f>
        <v>59032.744987422331</v>
      </c>
      <c r="BH118" s="4">
        <f>'VAB nominal'!BH118/Ocupados!BH118</f>
        <v>60276.662331486863</v>
      </c>
      <c r="BI118" s="4">
        <f>'VAB nominal'!BI118/Ocupados!BI118</f>
        <v>63067.879855761545</v>
      </c>
      <c r="BJ118" s="4">
        <f>'VAB nominal'!BJ118/Ocupados!BJ118</f>
        <v>65508.86670331542</v>
      </c>
      <c r="BK118" s="4">
        <f>'VAB nominal'!BK118/Ocupados!BK118</f>
        <v>66150.470786845195</v>
      </c>
      <c r="BL118" s="4">
        <f>'VAB nominal'!BL118/Ocupados!BL118</f>
        <v>66200.516577934846</v>
      </c>
      <c r="BM118" s="4">
        <f>'VAB nominal'!BM118/Ocupados!BM118</f>
        <v>67590.311986863715</v>
      </c>
      <c r="BN118" s="4">
        <f t="shared" ref="BN118:BP118" si="524">BN114+BN117</f>
        <v>66664.658332078121</v>
      </c>
      <c r="BO118" s="4">
        <f t="shared" si="524"/>
        <v>67546.225152431478</v>
      </c>
      <c r="BP118" s="4">
        <f t="shared" si="524"/>
        <v>65028.120893561107</v>
      </c>
      <c r="BR118" t="s">
        <v>42</v>
      </c>
      <c r="BS118" s="4">
        <f>MIN(BS96:BS112)</f>
        <v>109.77413994340496</v>
      </c>
      <c r="BT118" s="4">
        <f t="shared" ref="BT118:EC118" si="525">MIN(BT96:BT112)</f>
        <v>103.84594184638875</v>
      </c>
      <c r="BU118" s="4">
        <f t="shared" si="525"/>
        <v>98.167364993377589</v>
      </c>
      <c r="BV118" s="4">
        <f t="shared" si="525"/>
        <v>94.170749717334772</v>
      </c>
      <c r="BW118" s="4">
        <f t="shared" si="525"/>
        <v>90.382808850401929</v>
      </c>
      <c r="BX118" s="4">
        <f t="shared" si="525"/>
        <v>88.129261480959798</v>
      </c>
      <c r="BY118" s="4">
        <f t="shared" si="525"/>
        <v>86.110406282280778</v>
      </c>
      <c r="BZ118" s="4">
        <f t="shared" si="525"/>
        <v>85.605482973323788</v>
      </c>
      <c r="CA118" s="4">
        <f t="shared" si="525"/>
        <v>85.176467536881262</v>
      </c>
      <c r="CB118" s="4">
        <f t="shared" si="525"/>
        <v>84.222776006269385</v>
      </c>
      <c r="CC118" s="4">
        <f t="shared" si="525"/>
        <v>83.302254843571816</v>
      </c>
      <c r="CD118" s="4">
        <f t="shared" si="525"/>
        <v>82.114882899753738</v>
      </c>
      <c r="CE118" s="4">
        <f t="shared" si="525"/>
        <v>80.896729681708223</v>
      </c>
      <c r="CF118" s="4">
        <f t="shared" si="525"/>
        <v>83.288014016566734</v>
      </c>
      <c r="CG118" s="4">
        <f t="shared" si="525"/>
        <v>81.161466840353313</v>
      </c>
      <c r="CH118" s="4">
        <f t="shared" si="525"/>
        <v>81.379831695443158</v>
      </c>
      <c r="CI118" s="4">
        <f t="shared" si="525"/>
        <v>81.575817835128888</v>
      </c>
      <c r="CJ118" s="4">
        <f t="shared" si="525"/>
        <v>78.054251125042015</v>
      </c>
      <c r="CK118" s="4">
        <f t="shared" si="525"/>
        <v>74.580879185232249</v>
      </c>
      <c r="CL118" s="4">
        <f t="shared" si="525"/>
        <v>73.04231437962477</v>
      </c>
      <c r="CM118" s="4">
        <f t="shared" si="525"/>
        <v>71.469893424706882</v>
      </c>
      <c r="CN118" s="4">
        <f t="shared" si="525"/>
        <v>72.32520153650718</v>
      </c>
      <c r="CO118" s="4">
        <f t="shared" si="525"/>
        <v>73.17189568088186</v>
      </c>
      <c r="CP118" s="4">
        <f t="shared" si="525"/>
        <v>72.737975519793537</v>
      </c>
      <c r="CQ118" s="4">
        <f t="shared" si="525"/>
        <v>72.254790321887526</v>
      </c>
      <c r="CR118" s="4">
        <f t="shared" si="525"/>
        <v>72.634206789056918</v>
      </c>
      <c r="CS118" s="4">
        <f t="shared" si="525"/>
        <v>73.013539457056979</v>
      </c>
      <c r="CT118" s="4">
        <f t="shared" si="525"/>
        <v>74.26191595625491</v>
      </c>
      <c r="CU118" s="4">
        <f t="shared" si="525"/>
        <v>75.559691135714289</v>
      </c>
      <c r="CV118" s="4">
        <f t="shared" si="525"/>
        <v>74.814308160961133</v>
      </c>
      <c r="CW118" s="4">
        <f t="shared" si="525"/>
        <v>73.932214145612178</v>
      </c>
      <c r="CX118" s="4">
        <f t="shared" si="525"/>
        <v>74.210335035384176</v>
      </c>
      <c r="CY118" s="4">
        <f t="shared" si="525"/>
        <v>74.417270135749632</v>
      </c>
      <c r="CZ118" s="4">
        <f t="shared" si="525"/>
        <v>73.463541663370691</v>
      </c>
      <c r="DA118" s="4">
        <f t="shared" si="525"/>
        <v>72.403580285533096</v>
      </c>
      <c r="DB118" s="4">
        <f t="shared" si="525"/>
        <v>71.885412663477084</v>
      </c>
      <c r="DC118" s="4">
        <f t="shared" si="525"/>
        <v>68.423189895944432</v>
      </c>
      <c r="DD118" s="4">
        <f t="shared" si="525"/>
        <v>68.91756014139014</v>
      </c>
      <c r="DE118" s="4">
        <f t="shared" si="525"/>
        <v>67.080730180058552</v>
      </c>
      <c r="DF118" s="4">
        <f t="shared" si="525"/>
        <v>71.638982608949235</v>
      </c>
      <c r="DG118" s="4">
        <f t="shared" si="525"/>
        <v>67.535508585001821</v>
      </c>
      <c r="DH118" s="4">
        <f t="shared" si="525"/>
        <v>68.091847981158452</v>
      </c>
      <c r="DI118" s="4">
        <f t="shared" si="525"/>
        <v>71.250344045554939</v>
      </c>
      <c r="DJ118" s="4">
        <f t="shared" si="525"/>
        <v>72.243619266915601</v>
      </c>
      <c r="DK118" s="4">
        <f t="shared" si="525"/>
        <v>75.936812076312108</v>
      </c>
      <c r="DL118" s="4">
        <f t="shared" si="525"/>
        <v>78.763834221961247</v>
      </c>
      <c r="DM118" s="4">
        <f t="shared" si="525"/>
        <v>78.367508964575777</v>
      </c>
      <c r="DN118" s="4">
        <f t="shared" si="525"/>
        <v>77.037503532049868</v>
      </c>
      <c r="DO118" s="4">
        <f t="shared" si="525"/>
        <v>79.052145367450223</v>
      </c>
      <c r="DP118" s="4">
        <f t="shared" si="525"/>
        <v>75.367313704260013</v>
      </c>
      <c r="DQ118" s="4">
        <f t="shared" si="525"/>
        <v>78.636512774160664</v>
      </c>
      <c r="DR118" s="4">
        <f t="shared" si="525"/>
        <v>77.734604771734226</v>
      </c>
      <c r="DS118" s="4">
        <f t="shared" si="525"/>
        <v>80.906621455851337</v>
      </c>
      <c r="DT118" s="4">
        <f t="shared" si="525"/>
        <v>79.460403696110788</v>
      </c>
      <c r="DU118" s="4">
        <f t="shared" si="525"/>
        <v>78.006597529953865</v>
      </c>
      <c r="DV118" s="4">
        <f t="shared" si="525"/>
        <v>76.958919252343094</v>
      </c>
      <c r="DW118" s="4">
        <f t="shared" si="525"/>
        <v>76.343807649588513</v>
      </c>
      <c r="DX118" s="4">
        <f t="shared" si="525"/>
        <v>70.427993048105691</v>
      </c>
      <c r="DY118" s="4">
        <f t="shared" si="525"/>
        <v>70.888550038205963</v>
      </c>
      <c r="DZ118" s="4">
        <f t="shared" si="525"/>
        <v>76.100405649192311</v>
      </c>
      <c r="EA118" s="4">
        <f t="shared" si="525"/>
        <v>76.684100015530078</v>
      </c>
      <c r="EB118" s="4">
        <f t="shared" si="525"/>
        <v>76.703377036081221</v>
      </c>
      <c r="EC118" s="4">
        <f t="shared" si="525"/>
        <v>73.761686869658504</v>
      </c>
      <c r="ED118" s="4">
        <f t="shared" ref="ED118" si="526">MIN(ED96:ED112)</f>
        <v>71.852506437266385</v>
      </c>
    </row>
    <row r="122" spans="2:134" x14ac:dyDescent="0.2">
      <c r="B122" s="6" t="s">
        <v>30</v>
      </c>
      <c r="BR122" s="6" t="s">
        <v>30</v>
      </c>
    </row>
    <row r="123" spans="2:134" x14ac:dyDescent="0.2">
      <c r="BL123" s="2"/>
      <c r="BM123" s="2"/>
      <c r="BN123" s="2"/>
      <c r="BO123" s="2"/>
      <c r="BP123" s="2"/>
      <c r="EB123" s="2"/>
      <c r="EC123" s="2"/>
    </row>
    <row r="124" spans="2:134" x14ac:dyDescent="0.2">
      <c r="B124" s="2"/>
      <c r="C124" s="3">
        <v>1955</v>
      </c>
      <c r="D124" s="3">
        <v>1956</v>
      </c>
      <c r="E124" s="3">
        <v>1957</v>
      </c>
      <c r="F124" s="3">
        <v>1958</v>
      </c>
      <c r="G124" s="3">
        <v>1959</v>
      </c>
      <c r="H124" s="3">
        <v>1960</v>
      </c>
      <c r="I124" s="3">
        <v>1961</v>
      </c>
      <c r="J124" s="3">
        <v>1962</v>
      </c>
      <c r="K124" s="3">
        <v>1963</v>
      </c>
      <c r="L124" s="3">
        <v>1964</v>
      </c>
      <c r="M124" s="3">
        <v>1965</v>
      </c>
      <c r="N124" s="3">
        <v>1966</v>
      </c>
      <c r="O124" s="3">
        <v>1967</v>
      </c>
      <c r="P124" s="3">
        <v>1968</v>
      </c>
      <c r="Q124" s="3">
        <v>1969</v>
      </c>
      <c r="R124" s="3">
        <v>1970</v>
      </c>
      <c r="S124" s="3">
        <v>1971</v>
      </c>
      <c r="T124" s="3">
        <v>1972</v>
      </c>
      <c r="U124" s="3">
        <v>1973</v>
      </c>
      <c r="V124" s="3">
        <v>1974</v>
      </c>
      <c r="W124" s="3">
        <v>1975</v>
      </c>
      <c r="X124" s="2">
        <v>1976</v>
      </c>
      <c r="Y124" s="2">
        <v>1977</v>
      </c>
      <c r="Z124" s="2">
        <v>1978</v>
      </c>
      <c r="AA124" s="2">
        <v>1979</v>
      </c>
      <c r="AB124" s="2">
        <v>1980</v>
      </c>
      <c r="AC124" s="2">
        <v>1981</v>
      </c>
      <c r="AD124" s="2">
        <v>1982</v>
      </c>
      <c r="AE124" s="2">
        <v>1983</v>
      </c>
      <c r="AF124" s="2">
        <v>1984</v>
      </c>
      <c r="AG124" s="2">
        <v>1985</v>
      </c>
      <c r="AH124" s="2">
        <v>1986</v>
      </c>
      <c r="AI124" s="2">
        <v>1987</v>
      </c>
      <c r="AJ124" s="2">
        <v>1988</v>
      </c>
      <c r="AK124" s="2">
        <v>1989</v>
      </c>
      <c r="AL124" s="2">
        <v>1990</v>
      </c>
      <c r="AM124" s="2">
        <v>1991</v>
      </c>
      <c r="AN124" s="2">
        <v>1992</v>
      </c>
      <c r="AO124" s="2">
        <v>1993</v>
      </c>
      <c r="AP124" s="2">
        <v>1994</v>
      </c>
      <c r="AQ124" s="2">
        <v>1995</v>
      </c>
      <c r="AR124" s="2">
        <v>1996</v>
      </c>
      <c r="AS124" s="2">
        <v>1997</v>
      </c>
      <c r="AT124" s="2">
        <v>1998</v>
      </c>
      <c r="AU124" s="2">
        <v>1999</v>
      </c>
      <c r="AV124" s="2">
        <v>2000</v>
      </c>
      <c r="AW124" s="2">
        <v>2001</v>
      </c>
      <c r="AX124" s="2">
        <v>2002</v>
      </c>
      <c r="AY124" s="2">
        <v>2003</v>
      </c>
      <c r="AZ124" s="2">
        <v>2004</v>
      </c>
      <c r="BA124" s="2">
        <v>2005</v>
      </c>
      <c r="BB124" s="2">
        <v>2006</v>
      </c>
      <c r="BC124" s="2">
        <v>2007</v>
      </c>
      <c r="BD124" s="2">
        <v>2008</v>
      </c>
      <c r="BE124" s="2">
        <v>2009</v>
      </c>
      <c r="BF124" s="2">
        <v>2010</v>
      </c>
      <c r="BG124" s="2">
        <v>2011</v>
      </c>
      <c r="BH124" s="2">
        <v>2012</v>
      </c>
      <c r="BI124" s="2">
        <v>2013</v>
      </c>
      <c r="BJ124" s="2">
        <v>2014</v>
      </c>
      <c r="BK124" s="2">
        <v>2015</v>
      </c>
      <c r="BL124" s="2">
        <v>2016</v>
      </c>
      <c r="BM124" s="2">
        <v>2017</v>
      </c>
      <c r="BN124" s="2">
        <v>2018</v>
      </c>
      <c r="BO124" s="2" t="s">
        <v>59</v>
      </c>
      <c r="BP124" s="2" t="s">
        <v>60</v>
      </c>
      <c r="BR124" s="2"/>
      <c r="BS124" s="3">
        <v>1955</v>
      </c>
      <c r="BT124" s="3">
        <v>1956</v>
      </c>
      <c r="BU124" s="3">
        <v>1957</v>
      </c>
      <c r="BV124" s="3">
        <v>1958</v>
      </c>
      <c r="BW124" s="3">
        <v>1959</v>
      </c>
      <c r="BX124" s="3">
        <v>1960</v>
      </c>
      <c r="BY124" s="3">
        <v>1961</v>
      </c>
      <c r="BZ124" s="3">
        <v>1962</v>
      </c>
      <c r="CA124" s="3">
        <v>1963</v>
      </c>
      <c r="CB124" s="3">
        <v>1964</v>
      </c>
      <c r="CC124" s="3">
        <v>1965</v>
      </c>
      <c r="CD124" s="3">
        <v>1966</v>
      </c>
      <c r="CE124" s="3">
        <v>1967</v>
      </c>
      <c r="CF124" s="3">
        <v>1968</v>
      </c>
      <c r="CG124" s="3">
        <v>1969</v>
      </c>
      <c r="CH124" s="3">
        <v>1970</v>
      </c>
      <c r="CI124" s="3">
        <v>1971</v>
      </c>
      <c r="CJ124" s="3">
        <v>1972</v>
      </c>
      <c r="CK124" s="3">
        <v>1973</v>
      </c>
      <c r="CL124" s="3">
        <v>1974</v>
      </c>
      <c r="CM124" s="3">
        <v>1975</v>
      </c>
      <c r="CN124" s="2">
        <v>1976</v>
      </c>
      <c r="CO124" s="2">
        <v>1977</v>
      </c>
      <c r="CP124" s="2">
        <v>1978</v>
      </c>
      <c r="CQ124" s="2">
        <v>1979</v>
      </c>
      <c r="CR124" s="2">
        <v>1980</v>
      </c>
      <c r="CS124" s="2">
        <v>1981</v>
      </c>
      <c r="CT124" s="2">
        <v>1982</v>
      </c>
      <c r="CU124" s="2">
        <v>1983</v>
      </c>
      <c r="CV124" s="2">
        <v>1984</v>
      </c>
      <c r="CW124" s="2">
        <v>1985</v>
      </c>
      <c r="CX124" s="2">
        <v>1986</v>
      </c>
      <c r="CY124" s="2">
        <v>1987</v>
      </c>
      <c r="CZ124" s="2">
        <v>1988</v>
      </c>
      <c r="DA124" s="2">
        <v>1989</v>
      </c>
      <c r="DB124" s="2">
        <v>1990</v>
      </c>
      <c r="DC124" s="2">
        <v>1991</v>
      </c>
      <c r="DD124" s="2">
        <v>1992</v>
      </c>
      <c r="DE124" s="2">
        <v>1993</v>
      </c>
      <c r="DF124" s="2">
        <v>1994</v>
      </c>
      <c r="DG124" s="2">
        <v>1995</v>
      </c>
      <c r="DH124" s="2">
        <v>1996</v>
      </c>
      <c r="DI124" s="2">
        <v>1997</v>
      </c>
      <c r="DJ124" s="2">
        <v>1998</v>
      </c>
      <c r="DK124" s="2">
        <v>1999</v>
      </c>
      <c r="DL124" s="2">
        <v>2000</v>
      </c>
      <c r="DM124" s="2">
        <v>2001</v>
      </c>
      <c r="DN124" s="2">
        <v>2002</v>
      </c>
      <c r="DO124" s="2">
        <v>2003</v>
      </c>
      <c r="DP124" s="2">
        <v>2004</v>
      </c>
      <c r="DQ124" s="2">
        <v>2005</v>
      </c>
      <c r="DR124" s="2">
        <v>2006</v>
      </c>
      <c r="DS124" s="2">
        <v>2007</v>
      </c>
      <c r="DT124" s="2">
        <v>2008</v>
      </c>
      <c r="DU124" s="2">
        <v>2009</v>
      </c>
      <c r="DV124" s="2">
        <v>2010</v>
      </c>
      <c r="DW124" s="2">
        <v>2011</v>
      </c>
      <c r="DX124" s="2">
        <v>2012</v>
      </c>
      <c r="DY124" s="2">
        <v>2013</v>
      </c>
      <c r="DZ124" s="2">
        <v>2014</v>
      </c>
      <c r="EA124" s="2">
        <v>2015</v>
      </c>
      <c r="EB124" s="2">
        <f t="shared" ref="EB124:ED124" si="527">EA124+1</f>
        <v>2016</v>
      </c>
      <c r="EC124" s="2">
        <f t="shared" si="527"/>
        <v>2017</v>
      </c>
      <c r="ED124" s="2">
        <f t="shared" si="527"/>
        <v>2018</v>
      </c>
    </row>
    <row r="125" spans="2:134" x14ac:dyDescent="0.2">
      <c r="B125" t="s">
        <v>4</v>
      </c>
      <c r="C125" s="4">
        <f>'VAB nominal'!C125/Ocupados!C125</f>
        <v>172.09325488023191</v>
      </c>
      <c r="D125" s="4">
        <f>'VAB nominal'!D125/Ocupados!D125</f>
        <v>183.76902453430904</v>
      </c>
      <c r="E125" s="4">
        <f>'VAB nominal'!E125/Ocupados!E125</f>
        <v>202.60552351736479</v>
      </c>
      <c r="F125" s="4">
        <f>'VAB nominal'!F125/Ocupados!F125</f>
        <v>227.35281793358882</v>
      </c>
      <c r="G125" s="4">
        <f>'VAB nominal'!G125/Ocupados!G125</f>
        <v>259.13678232069492</v>
      </c>
      <c r="H125" s="4">
        <f>'VAB nominal'!H125/Ocupados!H125</f>
        <v>272.3495354174583</v>
      </c>
      <c r="I125" s="4">
        <f>'VAB nominal'!I125/Ocupados!I125</f>
        <v>280.59709496846551</v>
      </c>
      <c r="J125" s="4">
        <f>'VAB nominal'!J125/Ocupados!J125</f>
        <v>314.96000767255168</v>
      </c>
      <c r="K125" s="4">
        <f>'VAB nominal'!K125/Ocupados!K125</f>
        <v>363.04619906349575</v>
      </c>
      <c r="L125" s="4">
        <f>'VAB nominal'!L125/Ocupados!L125</f>
        <v>440.85756925333135</v>
      </c>
      <c r="M125" s="4">
        <f>'VAB nominal'!M125/Ocupados!M125</f>
        <v>512.39548460168032</v>
      </c>
      <c r="N125" s="4">
        <f>'VAB nominal'!N125/Ocupados!N125</f>
        <v>584.50048486721676</v>
      </c>
      <c r="O125" s="4">
        <f>'VAB nominal'!O125/Ocupados!O125</f>
        <v>663.27042966011811</v>
      </c>
      <c r="P125" s="4">
        <f>'VAB nominal'!P125/Ocupados!P125</f>
        <v>750.71570467620745</v>
      </c>
      <c r="Q125" s="4">
        <f>'VAB nominal'!Q125/Ocupados!Q125</f>
        <v>849.42837497674805</v>
      </c>
      <c r="R125" s="4">
        <f>'VAB nominal'!R125/Ocupados!R125</f>
        <v>946.52265577313892</v>
      </c>
      <c r="S125" s="4">
        <f>'VAB nominal'!S125/Ocupados!S125</f>
        <v>1027.1550136055203</v>
      </c>
      <c r="T125" s="4">
        <f>'VAB nominal'!T125/Ocupados!T125</f>
        <v>1277.2823432116404</v>
      </c>
      <c r="U125" s="4">
        <f>'VAB nominal'!U125/Ocupados!U125</f>
        <v>1597.0391461184047</v>
      </c>
      <c r="V125" s="4">
        <f>'VAB nominal'!V125/Ocupados!V125</f>
        <v>2032.3153236332867</v>
      </c>
      <c r="W125" s="4">
        <f>'VAB nominal'!W125/Ocupados!W125</f>
        <v>2725.5831173263541</v>
      </c>
      <c r="X125" s="4">
        <f>'VAB nominal'!X125/Ocupados!X125</f>
        <v>3336.7857428848997</v>
      </c>
      <c r="Y125" s="4">
        <f>'VAB nominal'!Y125/Ocupados!Y125</f>
        <v>4174.4756704221545</v>
      </c>
      <c r="Z125" s="4">
        <f>'VAB nominal'!Z125/Ocupados!Z125</f>
        <v>5529.1011007662091</v>
      </c>
      <c r="AA125" s="4">
        <f>'VAB nominal'!AA125/Ocupados!AA125</f>
        <v>7090.4065865221628</v>
      </c>
      <c r="AB125" s="4">
        <f>'VAB nominal'!AB125/Ocupados!AB125</f>
        <v>7756.3636369313608</v>
      </c>
      <c r="AC125" s="4">
        <f>'VAB nominal'!AC125/Ocupados!AC125</f>
        <v>7912.6239645528958</v>
      </c>
      <c r="AD125" s="4">
        <f>'VAB nominal'!AD125/Ocupados!AD125</f>
        <v>9362.6402488312651</v>
      </c>
      <c r="AE125" s="4">
        <f>'VAB nominal'!AE125/Ocupados!AE125</f>
        <v>10815.578393324426</v>
      </c>
      <c r="AF125" s="4">
        <f>'VAB nominal'!AF125/Ocupados!AF125</f>
        <v>12363.823410412</v>
      </c>
      <c r="AG125" s="4">
        <f>'VAB nominal'!AG125/Ocupados!AG125</f>
        <v>13703.746843753062</v>
      </c>
      <c r="AH125" s="4">
        <f>'VAB nominal'!AH125/Ocupados!AH125</f>
        <v>14594.234907021255</v>
      </c>
      <c r="AI125" s="4">
        <f>'VAB nominal'!AI125/Ocupados!AI125</f>
        <v>15146.705714662792</v>
      </c>
      <c r="AJ125" s="4">
        <f>'VAB nominal'!AJ125/Ocupados!AJ125</f>
        <v>16850.26161260928</v>
      </c>
      <c r="AK125" s="4">
        <f>'VAB nominal'!AK125/Ocupados!AK125</f>
        <v>18688.581506818253</v>
      </c>
      <c r="AL125" s="4">
        <f>'VAB nominal'!AL125/Ocupados!AL125</f>
        <v>22804.082851122519</v>
      </c>
      <c r="AM125" s="4">
        <f>'VAB nominal'!AM125/Ocupados!AM125</f>
        <v>25670.068441238251</v>
      </c>
      <c r="AN125" s="4">
        <f>'VAB nominal'!AN125/Ocupados!AN125</f>
        <v>25235.530287696667</v>
      </c>
      <c r="AO125" s="4">
        <f>'VAB nominal'!AO125/Ocupados!AO125</f>
        <v>26078.514121812084</v>
      </c>
      <c r="AP125" s="4">
        <f>'VAB nominal'!AP125/Ocupados!AP125</f>
        <v>28022.05060704015</v>
      </c>
      <c r="AQ125" s="4">
        <f>'VAB nominal'!AQ125/Ocupados!AQ125</f>
        <v>29481.575712913018</v>
      </c>
      <c r="AR125" s="4">
        <f>'VAB nominal'!AR125/Ocupados!AR125</f>
        <v>28648.727460938899</v>
      </c>
      <c r="AS125" s="4">
        <f>'VAB nominal'!AS125/Ocupados!AS125</f>
        <v>27878.03724077822</v>
      </c>
      <c r="AT125" s="4">
        <f>'VAB nominal'!AT125/Ocupados!AT125</f>
        <v>27833.414391148592</v>
      </c>
      <c r="AU125" s="4">
        <f>'VAB nominal'!AU125/Ocupados!AU125</f>
        <v>28876.901037472122</v>
      </c>
      <c r="AV125" s="4">
        <f>'VAB nominal'!AV125/Ocupados!AV125</f>
        <v>29978.562536641399</v>
      </c>
      <c r="AW125" s="4">
        <f>'VAB nominal'!AW125/Ocupados!AW125</f>
        <v>32039.380975297299</v>
      </c>
      <c r="AX125" s="4">
        <f>'VAB nominal'!AX125/Ocupados!AX125</f>
        <v>34039.027178492302</v>
      </c>
      <c r="AY125" s="4">
        <f>'VAB nominal'!AY125/Ocupados!AY125</f>
        <v>35944.540311434874</v>
      </c>
      <c r="AZ125" s="4">
        <f>'VAB nominal'!AZ125/Ocupados!AZ125</f>
        <v>36601.082777861702</v>
      </c>
      <c r="BA125" s="4">
        <f>'VAB nominal'!BA125/Ocupados!BA125</f>
        <v>37629.260536124137</v>
      </c>
      <c r="BB125" s="4">
        <f>'VAB nominal'!BB125/Ocupados!BB125</f>
        <v>38328.195382323378</v>
      </c>
      <c r="BC125" s="4">
        <f>'VAB nominal'!BC125/Ocupados!BC125</f>
        <v>37460.755773676276</v>
      </c>
      <c r="BD125" s="4">
        <f>'VAB nominal'!BD125/Ocupados!BD125</f>
        <v>44414.356085910731</v>
      </c>
      <c r="BE125" s="4">
        <f>'VAB nominal'!BE125/Ocupados!BE125</f>
        <v>56313.293465423056</v>
      </c>
      <c r="BF125" s="4">
        <f>'VAB nominal'!BF125/Ocupados!BF125</f>
        <v>51963.649307509935</v>
      </c>
      <c r="BG125" s="4">
        <f>'VAB nominal'!BG125/Ocupados!BG125</f>
        <v>51178.224399107356</v>
      </c>
      <c r="BH125" s="4">
        <f>'VAB nominal'!BH125/Ocupados!BH125</f>
        <v>54629.681273949165</v>
      </c>
      <c r="BI125" s="4">
        <f>'VAB nominal'!BI125/Ocupados!BI125</f>
        <v>53702.260241064432</v>
      </c>
      <c r="BJ125" s="4">
        <f>'VAB nominal'!BJ125/Ocupados!BJ125</f>
        <v>52918.94282581062</v>
      </c>
      <c r="BK125" s="4">
        <f>'VAB nominal'!BK125/Ocupados!BK125</f>
        <v>51771.149986881304</v>
      </c>
      <c r="BL125" s="4">
        <f>'VAB nominal'!BL125/Ocupados!BL125</f>
        <v>52219.427692307785</v>
      </c>
      <c r="BM125" s="4">
        <f>'VAB nominal'!BM125/Ocupados!BM125</f>
        <v>53535.024301336576</v>
      </c>
      <c r="BN125" s="4">
        <f>'VAB nominal'!BN125/Ocupados!BN125</f>
        <v>50659.742903053033</v>
      </c>
      <c r="BO125" s="4">
        <f>'VAB nominal'!BO125/Ocupados!BO125</f>
        <v>52136.291687406665</v>
      </c>
      <c r="BP125" s="4">
        <f>'VAB nominal'!BP125/Ocupados!BP125</f>
        <v>48171.492159838141</v>
      </c>
      <c r="BR125" t="s">
        <v>4</v>
      </c>
      <c r="BS125" s="4">
        <f t="shared" ref="BS125:CX125" si="528">C125*100/C$30</f>
        <v>89.865080693802966</v>
      </c>
      <c r="BT125" s="4">
        <f t="shared" si="528"/>
        <v>87.626924797980934</v>
      </c>
      <c r="BU125" s="4">
        <f t="shared" si="528"/>
        <v>85.423523591987163</v>
      </c>
      <c r="BV125" s="4">
        <f t="shared" si="528"/>
        <v>83.413659339448515</v>
      </c>
      <c r="BW125" s="4">
        <f t="shared" si="528"/>
        <v>81.316224274857234</v>
      </c>
      <c r="BX125" s="4">
        <f t="shared" si="528"/>
        <v>81.742005951300612</v>
      </c>
      <c r="BY125" s="4">
        <f t="shared" si="528"/>
        <v>82.149838224048793</v>
      </c>
      <c r="BZ125" s="4">
        <f t="shared" si="528"/>
        <v>81.92971067443645</v>
      </c>
      <c r="CA125" s="4">
        <f t="shared" si="528"/>
        <v>81.749811153576005</v>
      </c>
      <c r="CB125" s="4">
        <f t="shared" si="528"/>
        <v>84.255684033115202</v>
      </c>
      <c r="CC125" s="4">
        <f t="shared" si="528"/>
        <v>86.674472600932873</v>
      </c>
      <c r="CD125" s="4">
        <f t="shared" si="528"/>
        <v>85.456012766517063</v>
      </c>
      <c r="CE125" s="4">
        <f t="shared" si="528"/>
        <v>84.325693949667212</v>
      </c>
      <c r="CF125" s="4">
        <f t="shared" si="528"/>
        <v>84.534597360065149</v>
      </c>
      <c r="CG125" s="4">
        <f t="shared" si="528"/>
        <v>84.760537933595202</v>
      </c>
      <c r="CH125" s="4">
        <f t="shared" si="528"/>
        <v>83.126853423287031</v>
      </c>
      <c r="CI125" s="4">
        <f t="shared" si="528"/>
        <v>81.658835377129421</v>
      </c>
      <c r="CJ125" s="4">
        <f t="shared" si="528"/>
        <v>89.375204249804824</v>
      </c>
      <c r="CK125" s="4">
        <f t="shared" si="528"/>
        <v>97.143003944418112</v>
      </c>
      <c r="CL125" s="4">
        <f t="shared" si="528"/>
        <v>102.79462702711201</v>
      </c>
      <c r="CM125" s="4">
        <f t="shared" si="528"/>
        <v>108.68322886736928</v>
      </c>
      <c r="CN125" s="4">
        <f t="shared" si="528"/>
        <v>110.92588305228473</v>
      </c>
      <c r="CO125" s="4">
        <f t="shared" si="528"/>
        <v>113.25860042662127</v>
      </c>
      <c r="CP125" s="4">
        <f t="shared" si="528"/>
        <v>114.07888760268465</v>
      </c>
      <c r="CQ125" s="4">
        <f t="shared" si="528"/>
        <v>114.93532485622467</v>
      </c>
      <c r="CR125" s="4">
        <f t="shared" si="528"/>
        <v>104.59107924785089</v>
      </c>
      <c r="CS125" s="4">
        <f t="shared" si="528"/>
        <v>93.747931945007025</v>
      </c>
      <c r="CT125" s="4">
        <f t="shared" si="528"/>
        <v>95.366478651807412</v>
      </c>
      <c r="CU125" s="4">
        <f t="shared" si="528"/>
        <v>97.080150065205373</v>
      </c>
      <c r="CV125" s="4">
        <f t="shared" si="528"/>
        <v>96.418133656104771</v>
      </c>
      <c r="CW125" s="4">
        <f t="shared" si="528"/>
        <v>95.788016052736708</v>
      </c>
      <c r="CX125" s="4">
        <f t="shared" si="528"/>
        <v>92.776613541637701</v>
      </c>
      <c r="CY125" s="4">
        <f t="shared" ref="CY125:DO125" si="529">AI125*100/AI$30</f>
        <v>89.976904823952822</v>
      </c>
      <c r="CZ125" s="4">
        <f t="shared" si="529"/>
        <v>92.669617874112404</v>
      </c>
      <c r="DA125" s="4">
        <f t="shared" si="529"/>
        <v>95.198940482325554</v>
      </c>
      <c r="DB125" s="4">
        <f t="shared" si="529"/>
        <v>107.79400901061179</v>
      </c>
      <c r="DC125" s="4">
        <f t="shared" si="529"/>
        <v>111.75274456717882</v>
      </c>
      <c r="DD125" s="4">
        <f t="shared" si="529"/>
        <v>101.07878774577838</v>
      </c>
      <c r="DE125" s="4">
        <f t="shared" si="529"/>
        <v>97.018628354039208</v>
      </c>
      <c r="DF125" s="4">
        <f t="shared" si="529"/>
        <v>98.101801610614203</v>
      </c>
      <c r="DG125" s="4">
        <f t="shared" si="529"/>
        <v>97.672129895536472</v>
      </c>
      <c r="DH125" s="4">
        <f t="shared" si="529"/>
        <v>91.331267388407639</v>
      </c>
      <c r="DI125" s="4">
        <f t="shared" si="529"/>
        <v>86.651703926973013</v>
      </c>
      <c r="DJ125" s="4">
        <f t="shared" si="529"/>
        <v>84.85930171762891</v>
      </c>
      <c r="DK125" s="4">
        <f t="shared" si="529"/>
        <v>86.117712207947164</v>
      </c>
      <c r="DL125" s="4">
        <f t="shared" si="529"/>
        <v>86.245591396086724</v>
      </c>
      <c r="DM125" s="4">
        <f t="shared" si="529"/>
        <v>87.752335808457673</v>
      </c>
      <c r="DN125" s="4">
        <f t="shared" si="529"/>
        <v>89.445572117454816</v>
      </c>
      <c r="DO125" s="4">
        <f t="shared" si="529"/>
        <v>91.201295703382698</v>
      </c>
      <c r="DP125" s="4">
        <f t="shared" ref="DP125:DP143" si="530">AZ125*100/AZ$30</f>
        <v>89.779213695735862</v>
      </c>
      <c r="DQ125" s="4">
        <f t="shared" ref="DQ125:DQ143" si="531">BA125*100/BA$30</f>
        <v>89.415476354938932</v>
      </c>
      <c r="DR125" s="4">
        <f t="shared" ref="DR125:DR143" si="532">BB125*100/BB$30</f>
        <v>87.786500815602224</v>
      </c>
      <c r="DS125" s="4">
        <f t="shared" ref="DS125:DS143" si="533">BC125*100/BC$30</f>
        <v>82.091614899459572</v>
      </c>
      <c r="DT125" s="4">
        <f t="shared" ref="DT125:DT143" si="534">BD125*100/BD$30</f>
        <v>91.97722575598371</v>
      </c>
      <c r="DU125" s="4">
        <f t="shared" ref="DU125:DU143" si="535">BE125*100/BE$30</f>
        <v>111.86863456758327</v>
      </c>
      <c r="DV125" s="4">
        <f t="shared" ref="DV125:DV143" si="536">BF125*100/BF$30</f>
        <v>102.87248775915329</v>
      </c>
      <c r="DW125" s="4">
        <f t="shared" ref="DW125:DW143" si="537">BG125*100/BG$30</f>
        <v>99.204062964164834</v>
      </c>
      <c r="DX125" s="4">
        <f t="shared" ref="DX125:DX143" si="538">BH125*100/BH$30</f>
        <v>104.77113018177693</v>
      </c>
      <c r="DY125" s="4">
        <f t="shared" ref="DY125:DY143" si="539">BI125*100/BI$30</f>
        <v>102.24880486296317</v>
      </c>
      <c r="DZ125" s="4">
        <f t="shared" ref="DZ125:DZ143" si="540">BJ125*100/BJ$30</f>
        <v>100.78333025788409</v>
      </c>
      <c r="EA125" s="4">
        <f t="shared" ref="EA125:EA143" si="541">BK125*100/BK$30</f>
        <v>97.595553494586355</v>
      </c>
      <c r="EB125" s="4">
        <f t="shared" ref="EB125:EB143" si="542">BL125*100/BL$30</f>
        <v>97.575590067390536</v>
      </c>
      <c r="EC125" s="4">
        <f t="shared" ref="EC125:EC143" si="543">BM125*100/BM$30</f>
        <v>98.522683160612203</v>
      </c>
      <c r="ED125" s="4">
        <f t="shared" ref="ED125:ED143" si="544">BN125*100/BN$30</f>
        <v>92.166190292322668</v>
      </c>
    </row>
    <row r="126" spans="2:134" x14ac:dyDescent="0.2">
      <c r="B126" t="s">
        <v>5</v>
      </c>
      <c r="C126" s="4">
        <f>'VAB nominal'!C126/Ocupados!C126</f>
        <v>181.4899660892635</v>
      </c>
      <c r="D126" s="4">
        <f>'VAB nominal'!D126/Ocupados!D126</f>
        <v>191.82788623914789</v>
      </c>
      <c r="E126" s="4">
        <f>'VAB nominal'!E126/Ocupados!E126</f>
        <v>210.23963341043606</v>
      </c>
      <c r="F126" s="4">
        <f>'VAB nominal'!F126/Ocupados!F126</f>
        <v>235.42897014651737</v>
      </c>
      <c r="G126" s="4">
        <f>'VAB nominal'!G126/Ocupados!G126</f>
        <v>268.19230608818788</v>
      </c>
      <c r="H126" s="4">
        <f>'VAB nominal'!H126/Ocupados!H126</f>
        <v>280.73585075741647</v>
      </c>
      <c r="I126" s="4">
        <f>'VAB nominal'!I126/Ocupados!I126</f>
        <v>288.22207034302073</v>
      </c>
      <c r="J126" s="4">
        <f>'VAB nominal'!J126/Ocupados!J126</f>
        <v>330.00914669490669</v>
      </c>
      <c r="K126" s="4">
        <f>'VAB nominal'!K126/Ocupados!K126</f>
        <v>387.70874873329132</v>
      </c>
      <c r="L126" s="4">
        <f>'VAB nominal'!L126/Ocupados!L126</f>
        <v>468.74712927264602</v>
      </c>
      <c r="M126" s="4">
        <f>'VAB nominal'!M126/Ocupados!M126</f>
        <v>542.40975982749262</v>
      </c>
      <c r="N126" s="4">
        <f>'VAB nominal'!N126/Ocupados!N126</f>
        <v>622.23175292218286</v>
      </c>
      <c r="O126" s="4">
        <f>'VAB nominal'!O126/Ocupados!O126</f>
        <v>709.64074324849594</v>
      </c>
      <c r="P126" s="4">
        <f>'VAB nominal'!P126/Ocupados!P126</f>
        <v>821.87852914763869</v>
      </c>
      <c r="Q126" s="4">
        <f>'VAB nominal'!Q126/Ocupados!Q126</f>
        <v>952.14613198598602</v>
      </c>
      <c r="R126" s="4">
        <f>'VAB nominal'!R126/Ocupados!R126</f>
        <v>1060.3089862845472</v>
      </c>
      <c r="S126" s="4">
        <f>'VAB nominal'!S126/Ocupados!S126</f>
        <v>1145.9788569894758</v>
      </c>
      <c r="T126" s="4">
        <f>'VAB nominal'!T126/Ocupados!T126</f>
        <v>1399.4246078879428</v>
      </c>
      <c r="U126" s="4">
        <f>'VAB nominal'!U126/Ocupados!U126</f>
        <v>1723.6793508627707</v>
      </c>
      <c r="V126" s="4">
        <f>'VAB nominal'!V126/Ocupados!V126</f>
        <v>2179.9989347356709</v>
      </c>
      <c r="W126" s="4">
        <f>'VAB nominal'!W126/Ocupados!W126</f>
        <v>2896.2408444571888</v>
      </c>
      <c r="X126" s="4">
        <f>'VAB nominal'!X126/Ocupados!X126</f>
        <v>3515.220667943488</v>
      </c>
      <c r="Y126" s="4">
        <f>'VAB nominal'!Y126/Ocupados!Y126</f>
        <v>4357.7549310364884</v>
      </c>
      <c r="Z126" s="4">
        <f>'VAB nominal'!Z126/Ocupados!Z126</f>
        <v>5764.3768243441627</v>
      </c>
      <c r="AA126" s="4">
        <f>'VAB nominal'!AA126/Ocupados!AA126</f>
        <v>7383.6442804079279</v>
      </c>
      <c r="AB126" s="4">
        <f>'VAB nominal'!AB126/Ocupados!AB126</f>
        <v>8479.1476771499783</v>
      </c>
      <c r="AC126" s="4">
        <f>'VAB nominal'!AC126/Ocupados!AC126</f>
        <v>9084.1210061554921</v>
      </c>
      <c r="AD126" s="4">
        <f>'VAB nominal'!AD126/Ocupados!AD126</f>
        <v>10386.25581912722</v>
      </c>
      <c r="AE126" s="4">
        <f>'VAB nominal'!AE126/Ocupados!AE126</f>
        <v>11570.630333401763</v>
      </c>
      <c r="AF126" s="4">
        <f>'VAB nominal'!AF126/Ocupados!AF126</f>
        <v>13234.052685135239</v>
      </c>
      <c r="AG126" s="4">
        <f>'VAB nominal'!AG126/Ocupados!AG126</f>
        <v>14673.138805572717</v>
      </c>
      <c r="AH126" s="4">
        <f>'VAB nominal'!AH126/Ocupados!AH126</f>
        <v>15583.531230609602</v>
      </c>
      <c r="AI126" s="4">
        <f>'VAB nominal'!AI126/Ocupados!AI126</f>
        <v>16106.199050779858</v>
      </c>
      <c r="AJ126" s="4">
        <f>'VAB nominal'!AJ126/Ocupados!AJ126</f>
        <v>18058.282168973376</v>
      </c>
      <c r="AK126" s="4">
        <f>'VAB nominal'!AK126/Ocupados!AK126</f>
        <v>20138.050275343914</v>
      </c>
      <c r="AL126" s="4">
        <f>'VAB nominal'!AL126/Ocupados!AL126</f>
        <v>21577.891647434746</v>
      </c>
      <c r="AM126" s="4">
        <f>'VAB nominal'!AM126/Ocupados!AM126</f>
        <v>22562.324140620927</v>
      </c>
      <c r="AN126" s="4">
        <f>'VAB nominal'!AN126/Ocupados!AN126</f>
        <v>22806.106969120643</v>
      </c>
      <c r="AO126" s="4">
        <f>'VAB nominal'!AO126/Ocupados!AO126</f>
        <v>24923.678738691582</v>
      </c>
      <c r="AP126" s="4">
        <f>'VAB nominal'!AP126/Ocupados!AP126</f>
        <v>28692.901642243534</v>
      </c>
      <c r="AQ126" s="4">
        <f>'VAB nominal'!AQ126/Ocupados!AQ126</f>
        <v>30168.160829787961</v>
      </c>
      <c r="AR126" s="4">
        <f>'VAB nominal'!AR126/Ocupados!AR126</f>
        <v>29344.325620678737</v>
      </c>
      <c r="AS126" s="4">
        <f>'VAB nominal'!AS126/Ocupados!AS126</f>
        <v>28009.723346880859</v>
      </c>
      <c r="AT126" s="4">
        <f>'VAB nominal'!AT126/Ocupados!AT126</f>
        <v>28831.842978649551</v>
      </c>
      <c r="AU126" s="4">
        <f>'VAB nominal'!AU126/Ocupados!AU126</f>
        <v>29354.344532010666</v>
      </c>
      <c r="AV126" s="4">
        <f>'VAB nominal'!AV126/Ocupados!AV126</f>
        <v>29262.266269773398</v>
      </c>
      <c r="AW126" s="4">
        <f>'VAB nominal'!AW126/Ocupados!AW126</f>
        <v>31933.260099783809</v>
      </c>
      <c r="AX126" s="4">
        <f>'VAB nominal'!AX126/Ocupados!AX126</f>
        <v>34497.894967248976</v>
      </c>
      <c r="AY126" s="4">
        <f>'VAB nominal'!AY126/Ocupados!AY126</f>
        <v>36786.644186050486</v>
      </c>
      <c r="AZ126" s="4">
        <f>'VAB nominal'!AZ126/Ocupados!AZ126</f>
        <v>41064.485753761124</v>
      </c>
      <c r="BA126" s="4">
        <f>'VAB nominal'!BA126/Ocupados!BA126</f>
        <v>43225.658546799044</v>
      </c>
      <c r="BB126" s="4">
        <f>'VAB nominal'!BB126/Ocupados!BB126</f>
        <v>45294.889071214508</v>
      </c>
      <c r="BC126" s="4">
        <f>'VAB nominal'!BC126/Ocupados!BC126</f>
        <v>44509.115818312741</v>
      </c>
      <c r="BD126" s="4">
        <f>'VAB nominal'!BD126/Ocupados!BD126</f>
        <v>52953.629331560376</v>
      </c>
      <c r="BE126" s="4">
        <f>'VAB nominal'!BE126/Ocupados!BE126</f>
        <v>61882.238737139371</v>
      </c>
      <c r="BF126" s="4">
        <f>'VAB nominal'!BF126/Ocupados!BF126</f>
        <v>55475.630299766257</v>
      </c>
      <c r="BG126" s="4">
        <f>'VAB nominal'!BG126/Ocupados!BG126</f>
        <v>57570.375354489268</v>
      </c>
      <c r="BH126" s="4">
        <f>'VAB nominal'!BH126/Ocupados!BH126</f>
        <v>55823.295201504436</v>
      </c>
      <c r="BI126" s="4">
        <f>'VAB nominal'!BI126/Ocupados!BI126</f>
        <v>55070.229226751806</v>
      </c>
      <c r="BJ126" s="4">
        <f>'VAB nominal'!BJ126/Ocupados!BJ126</f>
        <v>54885.278254451849</v>
      </c>
      <c r="BK126" s="4">
        <f>'VAB nominal'!BK126/Ocupados!BK126</f>
        <v>54980.098997654088</v>
      </c>
      <c r="BL126" s="4">
        <f>'VAB nominal'!BL126/Ocupados!BL126</f>
        <v>56796.966966966975</v>
      </c>
      <c r="BM126" s="4">
        <f>'VAB nominal'!BM126/Ocupados!BM126</f>
        <v>57212.835820895525</v>
      </c>
      <c r="BN126" s="4">
        <f>'VAB nominal'!BN126/Ocupados!BN126</f>
        <v>54497.138964577651</v>
      </c>
      <c r="BO126" s="4">
        <f>'VAB nominal'!BO126/Ocupados!BO126</f>
        <v>55181.868686868685</v>
      </c>
      <c r="BP126" s="4">
        <f>'VAB nominal'!BP126/Ocupados!BP126</f>
        <v>51375.206185567011</v>
      </c>
      <c r="BR126" t="s">
        <v>5</v>
      </c>
      <c r="BS126" s="4">
        <f t="shared" ref="BS126:BS143" si="545">C126*100/C$30</f>
        <v>94.771933153788524</v>
      </c>
      <c r="BT126" s="4">
        <f t="shared" ref="BT126:BT139" si="546">D126*100/D$30</f>
        <v>91.46964677115767</v>
      </c>
      <c r="BU126" s="4">
        <f t="shared" ref="BU126:BU139" si="547">E126*100/E$30</f>
        <v>88.642254035427939</v>
      </c>
      <c r="BV126" s="4">
        <f t="shared" ref="BV126:BV139" si="548">F126*100/F$30</f>
        <v>86.376725359855342</v>
      </c>
      <c r="BW126" s="4">
        <f t="shared" ref="BW126:BW139" si="549">G126*100/G$30</f>
        <v>84.157816251917723</v>
      </c>
      <c r="BX126" s="4">
        <f t="shared" ref="BX126:BX139" si="550">H126*100/H$30</f>
        <v>84.259044349686675</v>
      </c>
      <c r="BY126" s="4">
        <f t="shared" ref="BY126:BY139" si="551">I126*100/I$30</f>
        <v>84.382186686360797</v>
      </c>
      <c r="BZ126" s="4">
        <f t="shared" ref="BZ126:BZ139" si="552">J126*100/J$30</f>
        <v>85.844403257511232</v>
      </c>
      <c r="CA126" s="4">
        <f t="shared" ref="CA126:CA139" si="553">K126*100/K$30</f>
        <v>87.303260778643846</v>
      </c>
      <c r="CB126" s="4">
        <f t="shared" ref="CB126:CB139" si="554">L126*100/L$30</f>
        <v>89.585872558152602</v>
      </c>
      <c r="CC126" s="4">
        <f t="shared" ref="CC126:CC139" si="555">M126*100/M$30</f>
        <v>91.751549885715789</v>
      </c>
      <c r="CD126" s="4">
        <f t="shared" ref="CD126:CD139" si="556">N126*100/N$30</f>
        <v>90.972455965592516</v>
      </c>
      <c r="CE126" s="4">
        <f t="shared" ref="CE126:CE139" si="557">O126*100/O$30</f>
        <v>90.2210402475677</v>
      </c>
      <c r="CF126" s="4">
        <f t="shared" ref="CF126:CF139" si="558">P126*100/P$30</f>
        <v>92.547911423199182</v>
      </c>
      <c r="CG126" s="4">
        <f t="shared" ref="CG126:CG139" si="559">Q126*100/Q$30</f>
        <v>95.01026892436137</v>
      </c>
      <c r="CH126" s="4">
        <f t="shared" ref="CH126:CH139" si="560">R126*100/R$30</f>
        <v>93.119957719633192</v>
      </c>
      <c r="CI126" s="4">
        <f t="shared" ref="CI126:CI139" si="561">S126*100/S$30</f>
        <v>91.105332290685553</v>
      </c>
      <c r="CJ126" s="4">
        <f t="shared" ref="CJ126:CJ139" si="562">T126*100/T$30</f>
        <v>97.921857940741674</v>
      </c>
      <c r="CK126" s="4">
        <f t="shared" ref="CK126:CK139" si="563">U126*100/U$30</f>
        <v>104.84614005032029</v>
      </c>
      <c r="CL126" s="4">
        <f t="shared" ref="CL126:CL139" si="564">V126*100/V$30</f>
        <v>110.26447264838428</v>
      </c>
      <c r="CM126" s="4">
        <f t="shared" ref="CM126:CM139" si="565">W126*100/W$30</f>
        <v>115.48824343391817</v>
      </c>
      <c r="CN126" s="4">
        <f t="shared" ref="CN126:CN139" si="566">X126*100/X$30</f>
        <v>116.85765486942861</v>
      </c>
      <c r="CO126" s="4">
        <f t="shared" ref="CO126:CO139" si="567">Y126*100/Y$30</f>
        <v>118.23118960506203</v>
      </c>
      <c r="CP126" s="4">
        <f t="shared" ref="CP126:CP139" si="568">Z126*100/Z$30</f>
        <v>118.93320159270559</v>
      </c>
      <c r="CQ126" s="4">
        <f t="shared" ref="CQ126:CQ139" si="569">AA126*100/AA$30</f>
        <v>119.68870101252519</v>
      </c>
      <c r="CR126" s="4">
        <f t="shared" ref="CR126:CR139" si="570">AB126*100/AB$30</f>
        <v>114.33749733346498</v>
      </c>
      <c r="CS126" s="4">
        <f t="shared" ref="CS126:CS139" si="571">AC126*100/AC$30</f>
        <v>107.62770500410033</v>
      </c>
      <c r="CT126" s="4">
        <f t="shared" ref="CT126:CT139" si="572">AD126*100/AD$30</f>
        <v>105.79287653081089</v>
      </c>
      <c r="CU126" s="4">
        <f t="shared" ref="CU126:CU139" si="573">AE126*100/AE$30</f>
        <v>103.85746265858225</v>
      </c>
      <c r="CV126" s="4">
        <f t="shared" ref="CV126:CV139" si="574">AF126*100/AF$30</f>
        <v>103.20453619005396</v>
      </c>
      <c r="CW126" s="4">
        <f t="shared" ref="CW126:CW139" si="575">AG126*100/AG$30</f>
        <v>102.5639827908047</v>
      </c>
      <c r="CX126" s="4">
        <f t="shared" ref="CX126:CX139" si="576">AH126*100/AH$30</f>
        <v>99.065642276372017</v>
      </c>
      <c r="CY126" s="4">
        <f t="shared" ref="CY126:CY139" si="577">AI126*100/AI$30</f>
        <v>95.676641929127328</v>
      </c>
      <c r="CZ126" s="4">
        <f t="shared" ref="CZ126:CZ139" si="578">AJ126*100/AJ$30</f>
        <v>99.31324192672426</v>
      </c>
      <c r="DA126" s="4">
        <f t="shared" ref="DA126:DA139" si="579">AK126*100/AK$30</f>
        <v>102.58248058543725</v>
      </c>
      <c r="DB126" s="4">
        <f t="shared" ref="DB126:DB139" si="580">AL126*100/AL$30</f>
        <v>101.9978510803863</v>
      </c>
      <c r="DC126" s="4">
        <f t="shared" ref="DC126:DC139" si="581">AM126*100/AM$30</f>
        <v>98.223409583051264</v>
      </c>
      <c r="DD126" s="4">
        <f t="shared" ref="DD126:DD139" si="582">AN126*100/AN$30</f>
        <v>91.347937584776915</v>
      </c>
      <c r="DE126" s="4">
        <f t="shared" ref="DE126:DE139" si="583">AO126*100/AO$30</f>
        <v>92.722350417277781</v>
      </c>
      <c r="DF126" s="4">
        <f t="shared" ref="DF126:DF139" si="584">AP126*100/AP$30</f>
        <v>100.45036974678277</v>
      </c>
      <c r="DG126" s="4">
        <f t="shared" ref="DG126:DG139" si="585">AQ126*100/AQ$30</f>
        <v>99.946778692221343</v>
      </c>
      <c r="DH126" s="4">
        <f t="shared" ref="DH126:DH139" si="586">AR126*100/AR$30</f>
        <v>93.548813058060986</v>
      </c>
      <c r="DI126" s="4">
        <f t="shared" ref="DI126:DI139" si="587">AS126*100/AS$30</f>
        <v>87.061016296375072</v>
      </c>
      <c r="DJ126" s="4">
        <f t="shared" ref="DJ126:DJ139" si="588">AT126*100/AT$30</f>
        <v>87.903339059206147</v>
      </c>
      <c r="DK126" s="4">
        <f t="shared" ref="DK126:DK139" si="589">AU126*100/AU$30</f>
        <v>87.541561027627381</v>
      </c>
      <c r="DL126" s="4">
        <f t="shared" ref="DL126:DL139" si="590">AV126*100/AV$30</f>
        <v>84.18487233808213</v>
      </c>
      <c r="DM126" s="4">
        <f t="shared" ref="DM126:DM139" si="591">AW126*100/AW$30</f>
        <v>87.461682418133833</v>
      </c>
      <c r="DN126" s="4">
        <f t="shared" ref="DN126:DN139" si="592">AX126*100/AX$30</f>
        <v>90.651355457747968</v>
      </c>
      <c r="DO126" s="4">
        <f t="shared" ref="DO126:DO139" si="593">AY126*100/AY$30</f>
        <v>93.337947440095832</v>
      </c>
      <c r="DP126" s="4">
        <f t="shared" si="530"/>
        <v>100.72754579879143</v>
      </c>
      <c r="DQ126" s="4">
        <f t="shared" si="531"/>
        <v>102.71376037292914</v>
      </c>
      <c r="DR126" s="4">
        <f t="shared" si="532"/>
        <v>103.74294371883236</v>
      </c>
      <c r="DS126" s="4">
        <f t="shared" si="533"/>
        <v>97.537412681885129</v>
      </c>
      <c r="DT126" s="4">
        <f t="shared" si="534"/>
        <v>109.66111745955615</v>
      </c>
      <c r="DU126" s="4">
        <f t="shared" si="535"/>
        <v>122.9315695371216</v>
      </c>
      <c r="DV126" s="4">
        <f t="shared" si="536"/>
        <v>109.8251599915874</v>
      </c>
      <c r="DW126" s="4">
        <f t="shared" si="537"/>
        <v>111.59463245538019</v>
      </c>
      <c r="DX126" s="4">
        <f t="shared" si="538"/>
        <v>107.0602938245879</v>
      </c>
      <c r="DY126" s="4">
        <f t="shared" si="539"/>
        <v>104.8534102044936</v>
      </c>
      <c r="DZ126" s="4">
        <f t="shared" si="540"/>
        <v>104.52818649121514</v>
      </c>
      <c r="EA126" s="4">
        <f t="shared" si="541"/>
        <v>103.64485228206999</v>
      </c>
      <c r="EB126" s="4">
        <f t="shared" si="542"/>
        <v>106.12903684994347</v>
      </c>
      <c r="EC126" s="4">
        <f t="shared" si="543"/>
        <v>105.29110932263993</v>
      </c>
      <c r="ED126" s="4">
        <f t="shared" si="544"/>
        <v>99.147634637792748</v>
      </c>
    </row>
    <row r="127" spans="2:134" x14ac:dyDescent="0.2">
      <c r="B127" t="s">
        <v>6</v>
      </c>
      <c r="C127" s="4">
        <f>'VAB nominal'!C127/Ocupados!C127</f>
        <v>189.84703961452905</v>
      </c>
      <c r="D127" s="4">
        <f>'VAB nominal'!D127/Ocupados!D127</f>
        <v>200.74391528042375</v>
      </c>
      <c r="E127" s="4">
        <f>'VAB nominal'!E127/Ocupados!E127</f>
        <v>218.96533194845634</v>
      </c>
      <c r="F127" s="4">
        <f>'VAB nominal'!F127/Ocupados!F127</f>
        <v>243.76595391413346</v>
      </c>
      <c r="G127" s="4">
        <f>'VAB nominal'!G127/Ocupados!G127</f>
        <v>275.849967693645</v>
      </c>
      <c r="H127" s="4">
        <f>'VAB nominal'!H127/Ocupados!H127</f>
        <v>289.58461018905177</v>
      </c>
      <c r="I127" s="4">
        <f>'VAB nominal'!I127/Ocupados!I127</f>
        <v>298.31108237522324</v>
      </c>
      <c r="J127" s="4">
        <f>'VAB nominal'!J127/Ocupados!J127</f>
        <v>336.66938911462262</v>
      </c>
      <c r="K127" s="4">
        <f>'VAB nominal'!K127/Ocupados!K127</f>
        <v>390.09692180191865</v>
      </c>
      <c r="L127" s="4">
        <f>'VAB nominal'!L127/Ocupados!L127</f>
        <v>478.09398371671585</v>
      </c>
      <c r="M127" s="4">
        <f>'VAB nominal'!M127/Ocupados!M127</f>
        <v>561.28077644135283</v>
      </c>
      <c r="N127" s="4">
        <f>'VAB nominal'!N127/Ocupados!N127</f>
        <v>629.67266755013168</v>
      </c>
      <c r="O127" s="4">
        <f>'VAB nominal'!O127/Ocupados!O127</f>
        <v>700.64266229112263</v>
      </c>
      <c r="P127" s="4">
        <f>'VAB nominal'!P127/Ocupados!P127</f>
        <v>798.44699223264388</v>
      </c>
      <c r="Q127" s="4">
        <f>'VAB nominal'!Q127/Ocupados!Q127</f>
        <v>909.55852999557851</v>
      </c>
      <c r="R127" s="4">
        <f>'VAB nominal'!R127/Ocupados!R127</f>
        <v>1008.2835512647396</v>
      </c>
      <c r="S127" s="4">
        <f>'VAB nominal'!S127/Ocupados!S127</f>
        <v>1084.9261188948087</v>
      </c>
      <c r="T127" s="4">
        <f>'VAB nominal'!T127/Ocupados!T127</f>
        <v>1324.7408389037412</v>
      </c>
      <c r="U127" s="4">
        <f>'VAB nominal'!U127/Ocupados!U127</f>
        <v>1641.4671276798715</v>
      </c>
      <c r="V127" s="4">
        <f>'VAB nominal'!V127/Ocupados!V127</f>
        <v>2066.0745223900667</v>
      </c>
      <c r="W127" s="4">
        <f>'VAB nominal'!W127/Ocupados!W127</f>
        <v>2742.082457314219</v>
      </c>
      <c r="X127" s="4">
        <f>'VAB nominal'!X127/Ocupados!X127</f>
        <v>3357.4312459579187</v>
      </c>
      <c r="Y127" s="4">
        <f>'VAB nominal'!Y127/Ocupados!Y127</f>
        <v>4193.7352919649156</v>
      </c>
      <c r="Z127" s="4">
        <f>'VAB nominal'!Z127/Ocupados!Z127</f>
        <v>5618.5577897601497</v>
      </c>
      <c r="AA127" s="4">
        <f>'VAB nominal'!AA127/Ocupados!AA127</f>
        <v>7296.7409430136886</v>
      </c>
      <c r="AB127" s="4">
        <f>'VAB nominal'!AB127/Ocupados!AB127</f>
        <v>8140.6704023530465</v>
      </c>
      <c r="AC127" s="4">
        <f>'VAB nominal'!AC127/Ocupados!AC127</f>
        <v>8490.4821503903459</v>
      </c>
      <c r="AD127" s="4">
        <f>'VAB nominal'!AD127/Ocupados!AD127</f>
        <v>9403.0400772497323</v>
      </c>
      <c r="AE127" s="4">
        <f>'VAB nominal'!AE127/Ocupados!AE127</f>
        <v>10167.027459149776</v>
      </c>
      <c r="AF127" s="4">
        <f>'VAB nominal'!AF127/Ocupados!AF127</f>
        <v>11534.984651645518</v>
      </c>
      <c r="AG127" s="4">
        <f>'VAB nominal'!AG127/Ocupados!AG127</f>
        <v>12675.938100226036</v>
      </c>
      <c r="AH127" s="4">
        <f>'VAB nominal'!AH127/Ocupados!AH127</f>
        <v>13350.312256792417</v>
      </c>
      <c r="AI127" s="4">
        <f>'VAB nominal'!AI127/Ocupados!AI127</f>
        <v>13697.104232855963</v>
      </c>
      <c r="AJ127" s="4">
        <f>'VAB nominal'!AJ127/Ocupados!AJ127</f>
        <v>16325.984516583729</v>
      </c>
      <c r="AK127" s="4">
        <f>'VAB nominal'!AK127/Ocupados!AK127</f>
        <v>19209.794127379875</v>
      </c>
      <c r="AL127" s="4">
        <f>'VAB nominal'!AL127/Ocupados!AL127</f>
        <v>23422.252720757871</v>
      </c>
      <c r="AM127" s="4">
        <f>'VAB nominal'!AM127/Ocupados!AM127</f>
        <v>23883.338169622319</v>
      </c>
      <c r="AN127" s="4">
        <f>'VAB nominal'!AN127/Ocupados!AN127</f>
        <v>24114.720853359082</v>
      </c>
      <c r="AO127" s="4">
        <f>'VAB nominal'!AO127/Ocupados!AO127</f>
        <v>26648.778195785984</v>
      </c>
      <c r="AP127" s="4">
        <f>'VAB nominal'!AP127/Ocupados!AP127</f>
        <v>29272.238752064979</v>
      </c>
      <c r="AQ127" s="4">
        <f>'VAB nominal'!AQ127/Ocupados!AQ127</f>
        <v>30703.112572062455</v>
      </c>
      <c r="AR127" s="4">
        <f>'VAB nominal'!AR127/Ocupados!AR127</f>
        <v>30763.435483752877</v>
      </c>
      <c r="AS127" s="4">
        <f>'VAB nominal'!AS127/Ocupados!AS127</f>
        <v>30443.753438640437</v>
      </c>
      <c r="AT127" s="4">
        <f>'VAB nominal'!AT127/Ocupados!AT127</f>
        <v>31591.832179665947</v>
      </c>
      <c r="AU127" s="4">
        <f>'VAB nominal'!AU127/Ocupados!AU127</f>
        <v>32319.994401284697</v>
      </c>
      <c r="AV127" s="4">
        <f>'VAB nominal'!AV127/Ocupados!AV127</f>
        <v>32790.922097446601</v>
      </c>
      <c r="AW127" s="4">
        <f>'VAB nominal'!AW127/Ocupados!AW127</f>
        <v>33537.68870676239</v>
      </c>
      <c r="AX127" s="4">
        <f>'VAB nominal'!AX127/Ocupados!AX127</f>
        <v>37134.704859738646</v>
      </c>
      <c r="AY127" s="4">
        <f>'VAB nominal'!AY127/Ocupados!AY127</f>
        <v>37523.995124842106</v>
      </c>
      <c r="AZ127" s="4">
        <f>'VAB nominal'!AZ127/Ocupados!AZ127</f>
        <v>40743.801088168366</v>
      </c>
      <c r="BA127" s="4">
        <f>'VAB nominal'!BA127/Ocupados!BA127</f>
        <v>40979.300375268533</v>
      </c>
      <c r="BB127" s="4">
        <f>'VAB nominal'!BB127/Ocupados!BB127</f>
        <v>41723.262627146032</v>
      </c>
      <c r="BC127" s="4">
        <f>'VAB nominal'!BC127/Ocupados!BC127</f>
        <v>40258.261546502843</v>
      </c>
      <c r="BD127" s="4">
        <f>'VAB nominal'!BD127/Ocupados!BD127</f>
        <v>46305.675208030196</v>
      </c>
      <c r="BE127" s="4">
        <f>'VAB nominal'!BE127/Ocupados!BE127</f>
        <v>56930.775894412276</v>
      </c>
      <c r="BF127" s="4">
        <f>'VAB nominal'!BF127/Ocupados!BF127</f>
        <v>53795.272071112653</v>
      </c>
      <c r="BG127" s="4">
        <f>'VAB nominal'!BG127/Ocupados!BG127</f>
        <v>52386.086920830698</v>
      </c>
      <c r="BH127" s="4">
        <f>'VAB nominal'!BH127/Ocupados!BH127</f>
        <v>51991.401941805438</v>
      </c>
      <c r="BI127" s="4">
        <f>'VAB nominal'!BI127/Ocupados!BI127</f>
        <v>50596.570825945491</v>
      </c>
      <c r="BJ127" s="4">
        <f>'VAB nominal'!BJ127/Ocupados!BJ127</f>
        <v>52297.211769465517</v>
      </c>
      <c r="BK127" s="4">
        <f>'VAB nominal'!BK127/Ocupados!BK127</f>
        <v>53743.212599914281</v>
      </c>
      <c r="BL127" s="4">
        <f>'VAB nominal'!BL127/Ocupados!BL127</f>
        <v>56299.565217391399</v>
      </c>
      <c r="BM127" s="4">
        <f>'VAB nominal'!BM127/Ocupados!BM127</f>
        <v>56198.0658436214</v>
      </c>
      <c r="BN127" s="4">
        <f>'VAB nominal'!BN127/Ocupados!BN127</f>
        <v>55402.705882352944</v>
      </c>
      <c r="BO127" s="4">
        <f>'VAB nominal'!BO127/Ocupados!BO127</f>
        <v>54822.310469314078</v>
      </c>
      <c r="BP127" s="4">
        <f>'VAB nominal'!BP127/Ocupados!BP127</f>
        <v>51161.078066914502</v>
      </c>
      <c r="BR127" t="s">
        <v>6</v>
      </c>
      <c r="BS127" s="4">
        <f t="shared" si="545"/>
        <v>99.135899000298295</v>
      </c>
      <c r="BT127" s="4">
        <f t="shared" si="546"/>
        <v>95.721093435122697</v>
      </c>
      <c r="BU127" s="4">
        <f t="shared" si="547"/>
        <v>92.321225378256386</v>
      </c>
      <c r="BV127" s="4">
        <f t="shared" si="548"/>
        <v>89.435488080419361</v>
      </c>
      <c r="BW127" s="4">
        <f t="shared" si="549"/>
        <v>86.56076392670866</v>
      </c>
      <c r="BX127" s="4">
        <f t="shared" si="550"/>
        <v>86.914879047600365</v>
      </c>
      <c r="BY127" s="4">
        <f t="shared" si="551"/>
        <v>87.335926126817441</v>
      </c>
      <c r="BZ127" s="4">
        <f t="shared" si="552"/>
        <v>87.576914437267888</v>
      </c>
      <c r="CA127" s="4">
        <f t="shared" si="553"/>
        <v>87.841023459718485</v>
      </c>
      <c r="CB127" s="4">
        <f t="shared" si="554"/>
        <v>91.372221868377395</v>
      </c>
      <c r="CC127" s="4">
        <f t="shared" si="555"/>
        <v>94.943684597287785</v>
      </c>
      <c r="CD127" s="4">
        <f t="shared" si="556"/>
        <v>92.060343678098036</v>
      </c>
      <c r="CE127" s="4">
        <f t="shared" si="557"/>
        <v>89.077058265234186</v>
      </c>
      <c r="CF127" s="4">
        <f t="shared" si="558"/>
        <v>89.909395236181467</v>
      </c>
      <c r="CG127" s="4">
        <f t="shared" si="559"/>
        <v>90.760648638121708</v>
      </c>
      <c r="CH127" s="4">
        <f t="shared" si="560"/>
        <v>88.550906271369868</v>
      </c>
      <c r="CI127" s="4">
        <f t="shared" si="561"/>
        <v>86.251638911051117</v>
      </c>
      <c r="CJ127" s="4">
        <f t="shared" si="562"/>
        <v>92.696014850853871</v>
      </c>
      <c r="CK127" s="4">
        <f t="shared" si="563"/>
        <v>99.845422102769334</v>
      </c>
      <c r="CL127" s="4">
        <f t="shared" si="564"/>
        <v>104.5021692596497</v>
      </c>
      <c r="CM127" s="4">
        <f t="shared" si="565"/>
        <v>109.34114369398469</v>
      </c>
      <c r="CN127" s="4">
        <f t="shared" si="566"/>
        <v>111.61220840725142</v>
      </c>
      <c r="CO127" s="4">
        <f t="shared" si="567"/>
        <v>113.78113737566498</v>
      </c>
      <c r="CP127" s="4">
        <f t="shared" si="568"/>
        <v>115.92459803247472</v>
      </c>
      <c r="CQ127" s="4">
        <f t="shared" si="569"/>
        <v>118.27999994685099</v>
      </c>
      <c r="CR127" s="4">
        <f t="shared" si="570"/>
        <v>109.77328333718972</v>
      </c>
      <c r="CS127" s="4">
        <f t="shared" si="571"/>
        <v>100.59433462033189</v>
      </c>
      <c r="CT127" s="4">
        <f t="shared" si="572"/>
        <v>95.777985371280849</v>
      </c>
      <c r="CU127" s="4">
        <f t="shared" si="573"/>
        <v>91.258785758561828</v>
      </c>
      <c r="CV127" s="4">
        <f t="shared" si="574"/>
        <v>89.954511233706896</v>
      </c>
      <c r="CW127" s="4">
        <f t="shared" si="575"/>
        <v>88.603721016741531</v>
      </c>
      <c r="CX127" s="4">
        <f t="shared" si="576"/>
        <v>84.868906715536895</v>
      </c>
      <c r="CY127" s="4">
        <f t="shared" si="577"/>
        <v>81.36574824520379</v>
      </c>
      <c r="CZ127" s="4">
        <f t="shared" si="578"/>
        <v>89.786306073630868</v>
      </c>
      <c r="DA127" s="4">
        <f t="shared" si="579"/>
        <v>97.853978224241928</v>
      </c>
      <c r="DB127" s="4">
        <f t="shared" si="580"/>
        <v>110.71607384139632</v>
      </c>
      <c r="DC127" s="4">
        <f t="shared" si="581"/>
        <v>103.97434646468005</v>
      </c>
      <c r="DD127" s="4">
        <f t="shared" si="582"/>
        <v>96.589480105902538</v>
      </c>
      <c r="DE127" s="4">
        <f t="shared" si="583"/>
        <v>99.140154066666327</v>
      </c>
      <c r="DF127" s="4">
        <f t="shared" si="584"/>
        <v>102.47855872589663</v>
      </c>
      <c r="DG127" s="4">
        <f t="shared" si="585"/>
        <v>101.7190678184227</v>
      </c>
      <c r="DH127" s="4">
        <f t="shared" si="586"/>
        <v>98.072891921063402</v>
      </c>
      <c r="DI127" s="4">
        <f t="shared" si="587"/>
        <v>94.626572402024578</v>
      </c>
      <c r="DJ127" s="4">
        <f t="shared" si="588"/>
        <v>96.318072266387887</v>
      </c>
      <c r="DK127" s="4">
        <f t="shared" si="589"/>
        <v>96.385826609320645</v>
      </c>
      <c r="DL127" s="4">
        <f t="shared" si="590"/>
        <v>94.336493461308223</v>
      </c>
      <c r="DM127" s="4">
        <f t="shared" si="591"/>
        <v>91.85603566761867</v>
      </c>
      <c r="DN127" s="4">
        <f t="shared" si="592"/>
        <v>97.580195349733089</v>
      </c>
      <c r="DO127" s="4">
        <f t="shared" si="593"/>
        <v>95.208811844627064</v>
      </c>
      <c r="DP127" s="4">
        <f t="shared" si="530"/>
        <v>99.940934722394204</v>
      </c>
      <c r="DQ127" s="4">
        <f t="shared" si="531"/>
        <v>97.375914688228931</v>
      </c>
      <c r="DR127" s="4">
        <f t="shared" si="532"/>
        <v>95.562527588678577</v>
      </c>
      <c r="DS127" s="4">
        <f t="shared" si="533"/>
        <v>88.222077615411237</v>
      </c>
      <c r="DT127" s="4">
        <f t="shared" si="534"/>
        <v>95.893938756061942</v>
      </c>
      <c r="DU127" s="4">
        <f t="shared" si="535"/>
        <v>113.09528838144541</v>
      </c>
      <c r="DV127" s="4">
        <f t="shared" si="536"/>
        <v>106.49855314984701</v>
      </c>
      <c r="DW127" s="4">
        <f t="shared" si="537"/>
        <v>101.54538822630479</v>
      </c>
      <c r="DX127" s="4">
        <f t="shared" si="538"/>
        <v>99.711325677741968</v>
      </c>
      <c r="DY127" s="4">
        <f t="shared" si="539"/>
        <v>96.335589487185672</v>
      </c>
      <c r="DZ127" s="4">
        <f t="shared" si="540"/>
        <v>99.599252817231772</v>
      </c>
      <c r="EA127" s="4">
        <f t="shared" si="541"/>
        <v>101.31315571693806</v>
      </c>
      <c r="EB127" s="4">
        <f t="shared" si="542"/>
        <v>105.19960749079064</v>
      </c>
      <c r="EC127" s="4">
        <f t="shared" si="543"/>
        <v>103.42358685007827</v>
      </c>
      <c r="ED127" s="4">
        <f t="shared" si="544"/>
        <v>100.79514897725221</v>
      </c>
    </row>
    <row r="128" spans="2:134" x14ac:dyDescent="0.2">
      <c r="B128" t="s">
        <v>7</v>
      </c>
      <c r="C128" s="4">
        <f>'VAB nominal'!C128/Ocupados!C128</f>
        <v>180.4628905462128</v>
      </c>
      <c r="D128" s="4">
        <f>'VAB nominal'!D128/Ocupados!D128</f>
        <v>192.76282767633981</v>
      </c>
      <c r="E128" s="4">
        <f>'VAB nominal'!E128/Ocupados!E128</f>
        <v>212.76544656738255</v>
      </c>
      <c r="F128" s="4">
        <f>'VAB nominal'!F128/Ocupados!F128</f>
        <v>238.80590687805721</v>
      </c>
      <c r="G128" s="4">
        <f>'VAB nominal'!G128/Ocupados!G128</f>
        <v>272.35449317214972</v>
      </c>
      <c r="H128" s="4">
        <f>'VAB nominal'!H128/Ocupados!H128</f>
        <v>284.19747211857367</v>
      </c>
      <c r="I128" s="4">
        <f>'VAB nominal'!I128/Ocupados!I128</f>
        <v>290.09103315630921</v>
      </c>
      <c r="J128" s="4">
        <f>'VAB nominal'!J128/Ocupados!J128</f>
        <v>326.21851559969758</v>
      </c>
      <c r="K128" s="4">
        <f>'VAB nominal'!K128/Ocupados!K128</f>
        <v>376.79199155334521</v>
      </c>
      <c r="L128" s="4">
        <f>'VAB nominal'!L128/Ocupados!L128</f>
        <v>450.34286766807509</v>
      </c>
      <c r="M128" s="4">
        <f>'VAB nominal'!M128/Ocupados!M128</f>
        <v>515.71156900775827</v>
      </c>
      <c r="N128" s="4">
        <f>'VAB nominal'!N128/Ocupados!N128</f>
        <v>578.01072360879573</v>
      </c>
      <c r="O128" s="4">
        <f>'VAB nominal'!O128/Ocupados!O128</f>
        <v>644.30391999413746</v>
      </c>
      <c r="P128" s="4">
        <f>'VAB nominal'!P128/Ocupados!P128</f>
        <v>712.71150441003454</v>
      </c>
      <c r="Q128" s="4">
        <f>'VAB nominal'!Q128/Ocupados!Q128</f>
        <v>788.30543826462053</v>
      </c>
      <c r="R128" s="4">
        <f>'VAB nominal'!R128/Ocupados!R128</f>
        <v>903.26171187073123</v>
      </c>
      <c r="S128" s="4">
        <f>'VAB nominal'!S128/Ocupados!S128</f>
        <v>1006.2979694061969</v>
      </c>
      <c r="T128" s="4">
        <f>'VAB nominal'!T128/Ocupados!T128</f>
        <v>1267.4469225768032</v>
      </c>
      <c r="U128" s="4">
        <f>'VAB nominal'!U128/Ocupados!U128</f>
        <v>1599.2886714651509</v>
      </c>
      <c r="V128" s="4">
        <f>'VAB nominal'!V128/Ocupados!V128</f>
        <v>2016.1915922162852</v>
      </c>
      <c r="W128" s="4">
        <f>'VAB nominal'!W128/Ocupados!W128</f>
        <v>2674.4676232995812</v>
      </c>
      <c r="X128" s="4">
        <f>'VAB nominal'!X128/Ocupados!X128</f>
        <v>3304.7396199289715</v>
      </c>
      <c r="Y128" s="4">
        <f>'VAB nominal'!Y128/Ocupados!Y128</f>
        <v>4175.0468548669924</v>
      </c>
      <c r="Z128" s="4">
        <f>'VAB nominal'!Z128/Ocupados!Z128</f>
        <v>5568.4884929238542</v>
      </c>
      <c r="AA128" s="4">
        <f>'VAB nominal'!AA128/Ocupados!AA128</f>
        <v>7193.9459560573141</v>
      </c>
      <c r="AB128" s="4">
        <f>'VAB nominal'!AB128/Ocupados!AB128</f>
        <v>8104.7885239479328</v>
      </c>
      <c r="AC128" s="4">
        <f>'VAB nominal'!AC128/Ocupados!AC128</f>
        <v>8580.7123461420906</v>
      </c>
      <c r="AD128" s="4">
        <f>'VAB nominal'!AD128/Ocupados!AD128</f>
        <v>9816.4530570383849</v>
      </c>
      <c r="AE128" s="4">
        <f>'VAB nominal'!AE128/Ocupados!AE128</f>
        <v>10954.326949579618</v>
      </c>
      <c r="AF128" s="4">
        <f>'VAB nominal'!AF128/Ocupados!AF128</f>
        <v>12237.377259197703</v>
      </c>
      <c r="AG128" s="4">
        <f>'VAB nominal'!AG128/Ocupados!AG128</f>
        <v>13224.967883562209</v>
      </c>
      <c r="AH128" s="4">
        <f>'VAB nominal'!AH128/Ocupados!AH128</f>
        <v>14186.305094674948</v>
      </c>
      <c r="AI128" s="4">
        <f>'VAB nominal'!AI128/Ocupados!AI128</f>
        <v>14807.587784749578</v>
      </c>
      <c r="AJ128" s="4">
        <f>'VAB nominal'!AJ128/Ocupados!AJ128</f>
        <v>16308.34969742161</v>
      </c>
      <c r="AK128" s="4">
        <f>'VAB nominal'!AK128/Ocupados!AK128</f>
        <v>17952.969853607032</v>
      </c>
      <c r="AL128" s="4">
        <f>'VAB nominal'!AL128/Ocupados!AL128</f>
        <v>17215.563926424467</v>
      </c>
      <c r="AM128" s="4">
        <f>'VAB nominal'!AM128/Ocupados!AM128</f>
        <v>19353.437362849014</v>
      </c>
      <c r="AN128" s="4">
        <f>'VAB nominal'!AN128/Ocupados!AN128</f>
        <v>20871.728126211183</v>
      </c>
      <c r="AO128" s="4">
        <f>'VAB nominal'!AO128/Ocupados!AO128</f>
        <v>23639.292082177588</v>
      </c>
      <c r="AP128" s="4">
        <f>'VAB nominal'!AP128/Ocupados!AP128</f>
        <v>23414.103313887281</v>
      </c>
      <c r="AQ128" s="4">
        <f>'VAB nominal'!AQ128/Ocupados!AQ128</f>
        <v>26705.255430005785</v>
      </c>
      <c r="AR128" s="4">
        <f>'VAB nominal'!AR128/Ocupados!AR128</f>
        <v>26982.45187011208</v>
      </c>
      <c r="AS128" s="4">
        <f>'VAB nominal'!AS128/Ocupados!AS128</f>
        <v>25590.071441753294</v>
      </c>
      <c r="AT128" s="4">
        <f>'VAB nominal'!AT128/Ocupados!AT128</f>
        <v>24978.897355260549</v>
      </c>
      <c r="AU128" s="4">
        <f>'VAB nominal'!AU128/Ocupados!AU128</f>
        <v>25714.992419720587</v>
      </c>
      <c r="AV128" s="4">
        <f>'VAB nominal'!AV128/Ocupados!AV128</f>
        <v>26364.262190781967</v>
      </c>
      <c r="AW128" s="4">
        <f>'VAB nominal'!AW128/Ocupados!AW128</f>
        <v>27981.739092948377</v>
      </c>
      <c r="AX128" s="4">
        <f>'VAB nominal'!AX128/Ocupados!AX128</f>
        <v>30904.373881422827</v>
      </c>
      <c r="AY128" s="4">
        <f>'VAB nominal'!AY128/Ocupados!AY128</f>
        <v>31896.277467798296</v>
      </c>
      <c r="AZ128" s="4">
        <f>'VAB nominal'!AZ128/Ocupados!AZ128</f>
        <v>32653.181843376635</v>
      </c>
      <c r="BA128" s="4">
        <f>'VAB nominal'!BA128/Ocupados!BA128</f>
        <v>33538.378781001367</v>
      </c>
      <c r="BB128" s="4">
        <f>'VAB nominal'!BB128/Ocupados!BB128</f>
        <v>34885.97788144333</v>
      </c>
      <c r="BC128" s="4">
        <f>'VAB nominal'!BC128/Ocupados!BC128</f>
        <v>33777.37361977304</v>
      </c>
      <c r="BD128" s="4">
        <f>'VAB nominal'!BD128/Ocupados!BD128</f>
        <v>39674.660675022846</v>
      </c>
      <c r="BE128" s="4">
        <f>'VAB nominal'!BE128/Ocupados!BE128</f>
        <v>46321.020478574246</v>
      </c>
      <c r="BF128" s="4">
        <f>'VAB nominal'!BF128/Ocupados!BF128</f>
        <v>43565.752929013215</v>
      </c>
      <c r="BG128" s="4">
        <f>'VAB nominal'!BG128/Ocupados!BG128</f>
        <v>45014.161462795601</v>
      </c>
      <c r="BH128" s="4">
        <f>'VAB nominal'!BH128/Ocupados!BH128</f>
        <v>44989.322768126818</v>
      </c>
      <c r="BI128" s="4">
        <f>'VAB nominal'!BI128/Ocupados!BI128</f>
        <v>45454.929070569691</v>
      </c>
      <c r="BJ128" s="4">
        <f>'VAB nominal'!BJ128/Ocupados!BJ128</f>
        <v>45061.063683798558</v>
      </c>
      <c r="BK128" s="4">
        <f>'VAB nominal'!BK128/Ocupados!BK128</f>
        <v>43320.764627128687</v>
      </c>
      <c r="BL128" s="4">
        <f>'VAB nominal'!BL128/Ocupados!BL128</f>
        <v>45584.98876404496</v>
      </c>
      <c r="BM128" s="4">
        <f>'VAB nominal'!BM128/Ocupados!BM128</f>
        <v>47008.53391684901</v>
      </c>
      <c r="BN128" s="4">
        <f>'VAB nominal'!BN128/Ocupados!BN128</f>
        <v>46587.601713062097</v>
      </c>
      <c r="BO128" s="4">
        <f>'VAB nominal'!BO128/Ocupados!BO128</f>
        <v>48026.542239685659</v>
      </c>
      <c r="BP128" s="4">
        <f>'VAB nominal'!BP128/Ocupados!BP128</f>
        <v>43683.104838709674</v>
      </c>
      <c r="BR128" t="s">
        <v>7</v>
      </c>
      <c r="BS128" s="4">
        <f t="shared" si="545"/>
        <v>94.235606342960764</v>
      </c>
      <c r="BT128" s="4">
        <f t="shared" si="546"/>
        <v>91.915456630653537</v>
      </c>
      <c r="BU128" s="4">
        <f t="shared" si="547"/>
        <v>89.707199630471791</v>
      </c>
      <c r="BV128" s="4">
        <f t="shared" si="548"/>
        <v>87.615692409816504</v>
      </c>
      <c r="BW128" s="4">
        <f t="shared" si="549"/>
        <v>85.463896135145191</v>
      </c>
      <c r="BX128" s="4">
        <f t="shared" si="550"/>
        <v>85.298002883143099</v>
      </c>
      <c r="BY128" s="4">
        <f t="shared" si="551"/>
        <v>84.929359110849589</v>
      </c>
      <c r="BZ128" s="4">
        <f t="shared" si="552"/>
        <v>84.858356453667867</v>
      </c>
      <c r="CA128" s="4">
        <f t="shared" si="553"/>
        <v>84.845053420538576</v>
      </c>
      <c r="CB128" s="4">
        <f t="shared" si="554"/>
        <v>86.06849243639617</v>
      </c>
      <c r="CC128" s="4">
        <f t="shared" si="555"/>
        <v>87.235406246201862</v>
      </c>
      <c r="CD128" s="4">
        <f t="shared" si="556"/>
        <v>84.5071869993712</v>
      </c>
      <c r="CE128" s="4">
        <f t="shared" si="557"/>
        <v>81.914363641746718</v>
      </c>
      <c r="CF128" s="4">
        <f t="shared" si="558"/>
        <v>80.255121457962005</v>
      </c>
      <c r="CG128" s="4">
        <f t="shared" si="559"/>
        <v>78.661362124989992</v>
      </c>
      <c r="CH128" s="4">
        <f t="shared" si="560"/>
        <v>79.327529528825067</v>
      </c>
      <c r="CI128" s="4">
        <f t="shared" si="561"/>
        <v>80.000700123768183</v>
      </c>
      <c r="CJ128" s="4">
        <f t="shared" si="562"/>
        <v>88.686990925011628</v>
      </c>
      <c r="CK128" s="4">
        <f t="shared" si="563"/>
        <v>97.279835687186065</v>
      </c>
      <c r="CL128" s="4">
        <f t="shared" si="564"/>
        <v>101.97908775620158</v>
      </c>
      <c r="CM128" s="4">
        <f t="shared" si="565"/>
        <v>106.64498725196408</v>
      </c>
      <c r="CN128" s="4">
        <f t="shared" si="566"/>
        <v>109.8605630823501</v>
      </c>
      <c r="CO128" s="4">
        <f t="shared" si="567"/>
        <v>113.27409735507774</v>
      </c>
      <c r="CP128" s="4">
        <f t="shared" si="568"/>
        <v>114.89154589939984</v>
      </c>
      <c r="CQ128" s="4">
        <f t="shared" si="569"/>
        <v>116.61369561362976</v>
      </c>
      <c r="CR128" s="4">
        <f t="shared" si="570"/>
        <v>109.28943232613582</v>
      </c>
      <c r="CS128" s="4">
        <f t="shared" si="571"/>
        <v>101.66337243744711</v>
      </c>
      <c r="CT128" s="4">
        <f t="shared" si="572"/>
        <v>99.988949272870045</v>
      </c>
      <c r="CU128" s="4">
        <f t="shared" si="573"/>
        <v>98.325550927992197</v>
      </c>
      <c r="CV128" s="4">
        <f t="shared" si="574"/>
        <v>95.432055037591567</v>
      </c>
      <c r="CW128" s="4">
        <f t="shared" si="575"/>
        <v>92.441392151450898</v>
      </c>
      <c r="CX128" s="4">
        <f t="shared" si="576"/>
        <v>90.183374033483815</v>
      </c>
      <c r="CY128" s="4">
        <f t="shared" si="577"/>
        <v>87.96242178858499</v>
      </c>
      <c r="CZ128" s="4">
        <f t="shared" si="578"/>
        <v>89.68932170682379</v>
      </c>
      <c r="DA128" s="4">
        <f t="shared" si="579"/>
        <v>91.451762026506913</v>
      </c>
      <c r="DB128" s="4">
        <f t="shared" si="580"/>
        <v>81.377298316402786</v>
      </c>
      <c r="DC128" s="4">
        <f t="shared" si="581"/>
        <v>84.25375830447274</v>
      </c>
      <c r="DD128" s="4">
        <f t="shared" si="582"/>
        <v>83.599946310042512</v>
      </c>
      <c r="DE128" s="4">
        <f t="shared" si="583"/>
        <v>87.944109175879944</v>
      </c>
      <c r="DF128" s="4">
        <f t="shared" si="584"/>
        <v>81.969936832970888</v>
      </c>
      <c r="DG128" s="4">
        <f t="shared" si="585"/>
        <v>88.474211916377882</v>
      </c>
      <c r="DH128" s="4">
        <f t="shared" si="586"/>
        <v>86.019231740888046</v>
      </c>
      <c r="DI128" s="4">
        <f t="shared" si="587"/>
        <v>79.540151083426622</v>
      </c>
      <c r="DJ128" s="4">
        <f t="shared" si="588"/>
        <v>76.156369371550369</v>
      </c>
      <c r="DK128" s="4">
        <f t="shared" si="589"/>
        <v>76.68815686826548</v>
      </c>
      <c r="DL128" s="4">
        <f t="shared" si="590"/>
        <v>75.847578801896134</v>
      </c>
      <c r="DM128" s="4">
        <f t="shared" si="591"/>
        <v>76.638901584342136</v>
      </c>
      <c r="DN128" s="4">
        <f t="shared" si="592"/>
        <v>81.208531262086154</v>
      </c>
      <c r="DO128" s="4">
        <f t="shared" si="593"/>
        <v>80.929726961966281</v>
      </c>
      <c r="DP128" s="4">
        <f t="shared" si="530"/>
        <v>80.095362433796851</v>
      </c>
      <c r="DQ128" s="4">
        <f t="shared" si="531"/>
        <v>79.694633169756642</v>
      </c>
      <c r="DR128" s="4">
        <f t="shared" si="532"/>
        <v>79.902481585522594</v>
      </c>
      <c r="DS128" s="4">
        <f t="shared" si="533"/>
        <v>74.019839969647663</v>
      </c>
      <c r="DT128" s="4">
        <f t="shared" si="534"/>
        <v>82.161840073512295</v>
      </c>
      <c r="DU128" s="4">
        <f t="shared" si="535"/>
        <v>92.018580229140468</v>
      </c>
      <c r="DV128" s="4">
        <f t="shared" si="536"/>
        <v>86.247164020108528</v>
      </c>
      <c r="DW128" s="4">
        <f t="shared" si="537"/>
        <v>87.25562014832515</v>
      </c>
      <c r="DX128" s="4">
        <f t="shared" si="538"/>
        <v>86.282439922949465</v>
      </c>
      <c r="DY128" s="4">
        <f t="shared" si="539"/>
        <v>86.545932177404936</v>
      </c>
      <c r="DZ128" s="4">
        <f t="shared" si="540"/>
        <v>85.818117681685777</v>
      </c>
      <c r="EA128" s="4">
        <f t="shared" si="541"/>
        <v>81.665444995227389</v>
      </c>
      <c r="EB128" s="4">
        <f t="shared" si="542"/>
        <v>85.178684896277929</v>
      </c>
      <c r="EC128" s="4">
        <f t="shared" si="543"/>
        <v>86.511717392065862</v>
      </c>
      <c r="ED128" s="4">
        <f t="shared" si="544"/>
        <v>84.757669871440484</v>
      </c>
    </row>
    <row r="129" spans="2:134" x14ac:dyDescent="0.2">
      <c r="B129" t="s">
        <v>8</v>
      </c>
      <c r="C129" s="4">
        <f>'VAB nominal'!C129/Ocupados!C129</f>
        <v>185.07428479967066</v>
      </c>
      <c r="D129" s="4">
        <f>'VAB nominal'!D129/Ocupados!D129</f>
        <v>196.12123944429359</v>
      </c>
      <c r="E129" s="4">
        <f>'VAB nominal'!E129/Ocupados!E129</f>
        <v>213.51027892617745</v>
      </c>
      <c r="F129" s="4">
        <f>'VAB nominal'!F129/Ocupados!F129</f>
        <v>238.23897304487022</v>
      </c>
      <c r="G129" s="4">
        <f>'VAB nominal'!G129/Ocupados!G129</f>
        <v>270.2886033395867</v>
      </c>
      <c r="H129" s="4">
        <f>'VAB nominal'!H129/Ocupados!H129</f>
        <v>283.6592686849678</v>
      </c>
      <c r="I129" s="4">
        <f>'VAB nominal'!I129/Ocupados!I129</f>
        <v>291.74512736856491</v>
      </c>
      <c r="J129" s="4">
        <f>'VAB nominal'!J129/Ocupados!J129</f>
        <v>322.98644011645416</v>
      </c>
      <c r="K129" s="4">
        <f>'VAB nominal'!K129/Ocupados!K129</f>
        <v>367.89805196550992</v>
      </c>
      <c r="L129" s="4">
        <f>'VAB nominal'!L129/Ocupados!L129</f>
        <v>458.64614736162355</v>
      </c>
      <c r="M129" s="4">
        <f>'VAB nominal'!M129/Ocupados!M129</f>
        <v>542.90720617493957</v>
      </c>
      <c r="N129" s="4">
        <f>'VAB nominal'!N129/Ocupados!N129</f>
        <v>635.94621729233427</v>
      </c>
      <c r="O129" s="4">
        <f>'VAB nominal'!O129/Ocupados!O129</f>
        <v>740.21757428634521</v>
      </c>
      <c r="P129" s="4">
        <f>'VAB nominal'!P129/Ocupados!P129</f>
        <v>835.88186879505145</v>
      </c>
      <c r="Q129" s="4">
        <f>'VAB nominal'!Q129/Ocupados!Q129</f>
        <v>944.25856497275981</v>
      </c>
      <c r="R129" s="4">
        <f>'VAB nominal'!R129/Ocupados!R129</f>
        <v>1048.9153991319304</v>
      </c>
      <c r="S129" s="4">
        <f>'VAB nominal'!S129/Ocupados!S129</f>
        <v>1139.7737467283957</v>
      </c>
      <c r="T129" s="4">
        <f>'VAB nominal'!T129/Ocupados!T129</f>
        <v>1399.8966788713856</v>
      </c>
      <c r="U129" s="4">
        <f>'VAB nominal'!U129/Ocupados!U129</f>
        <v>1723.6417092185409</v>
      </c>
      <c r="V129" s="4">
        <f>'VAB nominal'!V129/Ocupados!V129</f>
        <v>2142.490213598111</v>
      </c>
      <c r="W129" s="4">
        <f>'VAB nominal'!W129/Ocupados!W129</f>
        <v>2831.1239054546018</v>
      </c>
      <c r="X129" s="4">
        <f>'VAB nominal'!X129/Ocupados!X129</f>
        <v>3489.0116672727977</v>
      </c>
      <c r="Y129" s="4">
        <f>'VAB nominal'!Y129/Ocupados!Y129</f>
        <v>4389.3811709665724</v>
      </c>
      <c r="Z129" s="4">
        <f>'VAB nominal'!Z129/Ocupados!Z129</f>
        <v>5919.631130585607</v>
      </c>
      <c r="AA129" s="4">
        <f>'VAB nominal'!AA129/Ocupados!AA129</f>
        <v>7723.0407197324857</v>
      </c>
      <c r="AB129" s="4">
        <f>'VAB nominal'!AB129/Ocupados!AB129</f>
        <v>8691.3523887161191</v>
      </c>
      <c r="AC129" s="4">
        <f>'VAB nominal'!AC129/Ocupados!AC129</f>
        <v>9097.3190055494724</v>
      </c>
      <c r="AD129" s="4">
        <f>'VAB nominal'!AD129/Ocupados!AD129</f>
        <v>10342.30281372995</v>
      </c>
      <c r="AE129" s="4">
        <f>'VAB nominal'!AE129/Ocupados!AE129</f>
        <v>11453.212627198669</v>
      </c>
      <c r="AF129" s="4">
        <f>'VAB nominal'!AF129/Ocupados!AF129</f>
        <v>13075.117704167487</v>
      </c>
      <c r="AG129" s="4">
        <f>'VAB nominal'!AG129/Ocupados!AG129</f>
        <v>14454.869228253157</v>
      </c>
      <c r="AH129" s="4">
        <f>'VAB nominal'!AH129/Ocupados!AH129</f>
        <v>15285.497835863944</v>
      </c>
      <c r="AI129" s="4">
        <f>'VAB nominal'!AI129/Ocupados!AI129</f>
        <v>15792.166824684817</v>
      </c>
      <c r="AJ129" s="4">
        <f>'VAB nominal'!AJ129/Ocupados!AJ129</f>
        <v>17444.35083917408</v>
      </c>
      <c r="AK129" s="4">
        <f>'VAB nominal'!AK129/Ocupados!AK129</f>
        <v>19251.690082019562</v>
      </c>
      <c r="AL129" s="4">
        <f>'VAB nominal'!AL129/Ocupados!AL129</f>
        <v>20549.071384567229</v>
      </c>
      <c r="AM129" s="4">
        <f>'VAB nominal'!AM129/Ocupados!AM129</f>
        <v>24041.420611831942</v>
      </c>
      <c r="AN129" s="4">
        <f>'VAB nominal'!AN129/Ocupados!AN129</f>
        <v>25249.489042641875</v>
      </c>
      <c r="AO129" s="4">
        <f>'VAB nominal'!AO129/Ocupados!AO129</f>
        <v>26357.332520733751</v>
      </c>
      <c r="AP129" s="4">
        <f>'VAB nominal'!AP129/Ocupados!AP129</f>
        <v>27075.023685700784</v>
      </c>
      <c r="AQ129" s="4">
        <f>'VAB nominal'!AQ129/Ocupados!AQ129</f>
        <v>27757.128059703846</v>
      </c>
      <c r="AR129" s="4">
        <f>'VAB nominal'!AR129/Ocupados!AR129</f>
        <v>27601.140210223726</v>
      </c>
      <c r="AS129" s="4">
        <f>'VAB nominal'!AS129/Ocupados!AS129</f>
        <v>26349.423070561796</v>
      </c>
      <c r="AT129" s="4">
        <f>'VAB nominal'!AT129/Ocupados!AT129</f>
        <v>25558.777318650365</v>
      </c>
      <c r="AU129" s="4">
        <f>'VAB nominal'!AU129/Ocupados!AU129</f>
        <v>26390.706861219354</v>
      </c>
      <c r="AV129" s="4">
        <f>'VAB nominal'!AV129/Ocupados!AV129</f>
        <v>27172.204218769853</v>
      </c>
      <c r="AW129" s="4">
        <f>'VAB nominal'!AW129/Ocupados!AW129</f>
        <v>28594.178002212338</v>
      </c>
      <c r="AX129" s="4">
        <f>'VAB nominal'!AX129/Ocupados!AX129</f>
        <v>31443.579180802182</v>
      </c>
      <c r="AY129" s="4">
        <f>'VAB nominal'!AY129/Ocupados!AY129</f>
        <v>31342.271855387273</v>
      </c>
      <c r="AZ129" s="4">
        <f>'VAB nominal'!AZ129/Ocupados!AZ129</f>
        <v>31290.810576185715</v>
      </c>
      <c r="BA129" s="4">
        <f>'VAB nominal'!BA129/Ocupados!BA129</f>
        <v>32088.165934527002</v>
      </c>
      <c r="BB129" s="4">
        <f>'VAB nominal'!BB129/Ocupados!BB129</f>
        <v>32969.440780522338</v>
      </c>
      <c r="BC129" s="4">
        <f>'VAB nominal'!BC129/Ocupados!BC129</f>
        <v>31576.317612295275</v>
      </c>
      <c r="BD129" s="4">
        <f>'VAB nominal'!BD129/Ocupados!BD129</f>
        <v>38212.985327083392</v>
      </c>
      <c r="BE129" s="4">
        <f>'VAB nominal'!BE129/Ocupados!BE129</f>
        <v>46321.923463185587</v>
      </c>
      <c r="BF129" s="4">
        <f>'VAB nominal'!BF129/Ocupados!BF129</f>
        <v>45059.859151755249</v>
      </c>
      <c r="BG129" s="4">
        <f>'VAB nominal'!BG129/Ocupados!BG129</f>
        <v>46665.625682184982</v>
      </c>
      <c r="BH129" s="4">
        <f>'VAB nominal'!BH129/Ocupados!BH129</f>
        <v>46820.914686781318</v>
      </c>
      <c r="BI129" s="4">
        <f>'VAB nominal'!BI129/Ocupados!BI129</f>
        <v>45520.355553580863</v>
      </c>
      <c r="BJ129" s="4">
        <f>'VAB nominal'!BJ129/Ocupados!BJ129</f>
        <v>48122.895579921358</v>
      </c>
      <c r="BK129" s="4">
        <f>'VAB nominal'!BK129/Ocupados!BK129</f>
        <v>47833.859304798199</v>
      </c>
      <c r="BL129" s="4">
        <f>'VAB nominal'!BL129/Ocupados!BL129</f>
        <v>50923.082352941237</v>
      </c>
      <c r="BM129" s="4">
        <f>'VAB nominal'!BM129/Ocupados!BM129</f>
        <v>51846.331096196867</v>
      </c>
      <c r="BN129" s="4">
        <f>'VAB nominal'!BN129/Ocupados!BN129</f>
        <v>49768.902439024387</v>
      </c>
      <c r="BO129" s="4">
        <f>'VAB nominal'!BO129/Ocupados!BO129</f>
        <v>50804.690431519703</v>
      </c>
      <c r="BP129" s="4">
        <f>'VAB nominal'!BP129/Ocupados!BP129</f>
        <v>44921.068702290075</v>
      </c>
      <c r="BR129" t="s">
        <v>8</v>
      </c>
      <c r="BS129" s="4">
        <f t="shared" si="545"/>
        <v>96.64362237465437</v>
      </c>
      <c r="BT129" s="4">
        <f t="shared" si="546"/>
        <v>93.516854342683075</v>
      </c>
      <c r="BU129" s="4">
        <f t="shared" si="547"/>
        <v>90.021239462501029</v>
      </c>
      <c r="BV129" s="4">
        <f t="shared" si="548"/>
        <v>87.407689597010886</v>
      </c>
      <c r="BW129" s="4">
        <f t="shared" si="549"/>
        <v>84.815627064859584</v>
      </c>
      <c r="BX129" s="4">
        <f t="shared" si="550"/>
        <v>85.136468448338974</v>
      </c>
      <c r="BY129" s="4">
        <f t="shared" si="551"/>
        <v>85.413624893998247</v>
      </c>
      <c r="BZ129" s="4">
        <f t="shared" si="552"/>
        <v>84.017605238372695</v>
      </c>
      <c r="CA129" s="4">
        <f t="shared" si="553"/>
        <v>82.842338935185481</v>
      </c>
      <c r="CB129" s="4">
        <f t="shared" si="554"/>
        <v>87.655396142014951</v>
      </c>
      <c r="CC129" s="4">
        <f t="shared" si="555"/>
        <v>91.835695630766111</v>
      </c>
      <c r="CD129" s="4">
        <f t="shared" si="556"/>
        <v>92.977558566265031</v>
      </c>
      <c r="CE129" s="4">
        <f t="shared" si="557"/>
        <v>94.108462904672464</v>
      </c>
      <c r="CF129" s="4">
        <f t="shared" si="558"/>
        <v>94.124762248906691</v>
      </c>
      <c r="CG129" s="4">
        <f t="shared" si="559"/>
        <v>94.223205008528993</v>
      </c>
      <c r="CH129" s="4">
        <f t="shared" si="560"/>
        <v>92.11933396971628</v>
      </c>
      <c r="CI129" s="4">
        <f t="shared" si="561"/>
        <v>90.612025953672358</v>
      </c>
      <c r="CJ129" s="4">
        <f t="shared" si="562"/>
        <v>97.954890136629956</v>
      </c>
      <c r="CK129" s="4">
        <f t="shared" si="563"/>
        <v>104.84385042429403</v>
      </c>
      <c r="CL129" s="4">
        <f t="shared" si="564"/>
        <v>108.36727935620048</v>
      </c>
      <c r="CM129" s="4">
        <f t="shared" si="565"/>
        <v>112.89169110727219</v>
      </c>
      <c r="CN129" s="4">
        <f t="shared" si="566"/>
        <v>115.98638030542239</v>
      </c>
      <c r="CO129" s="4">
        <f t="shared" si="567"/>
        <v>119.08924794676405</v>
      </c>
      <c r="CP129" s="4">
        <f t="shared" si="568"/>
        <v>122.13647789906508</v>
      </c>
      <c r="CQ129" s="4">
        <f t="shared" si="569"/>
        <v>125.19030935230133</v>
      </c>
      <c r="CR129" s="4">
        <f t="shared" si="570"/>
        <v>117.19898254007687</v>
      </c>
      <c r="CS129" s="4">
        <f t="shared" si="571"/>
        <v>107.78407350518668</v>
      </c>
      <c r="CT129" s="4">
        <f t="shared" si="572"/>
        <v>105.34517767242265</v>
      </c>
      <c r="CU129" s="4">
        <f t="shared" si="573"/>
        <v>102.8035265560485</v>
      </c>
      <c r="CV129" s="4">
        <f t="shared" si="574"/>
        <v>101.96509643675934</v>
      </c>
      <c r="CW129" s="4">
        <f t="shared" si="575"/>
        <v>101.03829715062953</v>
      </c>
      <c r="CX129" s="4">
        <f t="shared" si="576"/>
        <v>97.171022293688438</v>
      </c>
      <c r="CY129" s="4">
        <f t="shared" si="577"/>
        <v>93.81117703852378</v>
      </c>
      <c r="CZ129" s="4">
        <f t="shared" si="578"/>
        <v>95.936868132570666</v>
      </c>
      <c r="DA129" s="4">
        <f t="shared" si="579"/>
        <v>98.067394662013768</v>
      </c>
      <c r="DB129" s="4">
        <f t="shared" si="580"/>
        <v>97.134657878981926</v>
      </c>
      <c r="DC129" s="4">
        <f t="shared" si="581"/>
        <v>104.66254668608764</v>
      </c>
      <c r="DD129" s="4">
        <f t="shared" si="582"/>
        <v>101.13469836117726</v>
      </c>
      <c r="DE129" s="4">
        <f t="shared" si="583"/>
        <v>98.055902889578178</v>
      </c>
      <c r="DF129" s="4">
        <f t="shared" si="584"/>
        <v>94.786375182335448</v>
      </c>
      <c r="DG129" s="4">
        <f t="shared" si="585"/>
        <v>91.95905414875655</v>
      </c>
      <c r="DH129" s="4">
        <f t="shared" si="586"/>
        <v>87.99159125660718</v>
      </c>
      <c r="DI129" s="4">
        <f t="shared" si="587"/>
        <v>81.900400190911583</v>
      </c>
      <c r="DJ129" s="4">
        <f t="shared" si="588"/>
        <v>77.924323819458593</v>
      </c>
      <c r="DK129" s="4">
        <f t="shared" si="589"/>
        <v>78.703296295180891</v>
      </c>
      <c r="DL129" s="4">
        <f t="shared" si="590"/>
        <v>78.171954359676832</v>
      </c>
      <c r="DM129" s="4">
        <f t="shared" si="591"/>
        <v>78.316304305366401</v>
      </c>
      <c r="DN129" s="4">
        <f t="shared" si="592"/>
        <v>82.625420359381621</v>
      </c>
      <c r="DO129" s="4">
        <f t="shared" si="593"/>
        <v>79.524060642657204</v>
      </c>
      <c r="DP129" s="4">
        <f t="shared" si="530"/>
        <v>76.753586402950972</v>
      </c>
      <c r="DQ129" s="4">
        <f t="shared" si="531"/>
        <v>76.248605513723589</v>
      </c>
      <c r="DR129" s="4">
        <f t="shared" si="532"/>
        <v>75.512864905298571</v>
      </c>
      <c r="DS129" s="4">
        <f t="shared" si="533"/>
        <v>69.196439095686216</v>
      </c>
      <c r="DT129" s="4">
        <f t="shared" si="534"/>
        <v>79.134871874326109</v>
      </c>
      <c r="DU129" s="4">
        <f t="shared" si="535"/>
        <v>92.020374044584216</v>
      </c>
      <c r="DV129" s="4">
        <f t="shared" si="536"/>
        <v>89.20504758214102</v>
      </c>
      <c r="DW129" s="4">
        <f t="shared" si="537"/>
        <v>90.456824612273422</v>
      </c>
      <c r="DX129" s="4">
        <f t="shared" si="538"/>
        <v>89.795144937407414</v>
      </c>
      <c r="DY129" s="4">
        <f t="shared" si="539"/>
        <v>86.670503837224288</v>
      </c>
      <c r="DZ129" s="4">
        <f t="shared" si="540"/>
        <v>91.649330451691469</v>
      </c>
      <c r="EA129" s="4">
        <f t="shared" si="541"/>
        <v>90.173233080912922</v>
      </c>
      <c r="EB129" s="4">
        <f t="shared" si="542"/>
        <v>95.153279693459822</v>
      </c>
      <c r="EC129" s="4">
        <f t="shared" si="543"/>
        <v>95.414912354924823</v>
      </c>
      <c r="ED129" s="4">
        <f t="shared" si="544"/>
        <v>90.54546805761079</v>
      </c>
    </row>
    <row r="130" spans="2:134" x14ac:dyDescent="0.2">
      <c r="B130" t="s">
        <v>9</v>
      </c>
      <c r="C130" s="4">
        <f>'VAB nominal'!C130/Ocupados!C130</f>
        <v>191.43700617897071</v>
      </c>
      <c r="D130" s="4">
        <f>'VAB nominal'!D130/Ocupados!D130</f>
        <v>203.47135268102642</v>
      </c>
      <c r="E130" s="4">
        <f>'VAB nominal'!E130/Ocupados!E130</f>
        <v>223.57794076299697</v>
      </c>
      <c r="F130" s="4">
        <f>'VAB nominal'!F130/Ocupados!F130</f>
        <v>247.92813565813222</v>
      </c>
      <c r="G130" s="4">
        <f>'VAB nominal'!G130/Ocupados!G130</f>
        <v>278.75264481006889</v>
      </c>
      <c r="H130" s="4">
        <f>'VAB nominal'!H130/Ocupados!H130</f>
        <v>292.4659551533353</v>
      </c>
      <c r="I130" s="4">
        <f>'VAB nominal'!I130/Ocupados!I130</f>
        <v>300.83503534309062</v>
      </c>
      <c r="J130" s="4">
        <f>'VAB nominal'!J130/Ocupados!J130</f>
        <v>337.15697779129698</v>
      </c>
      <c r="K130" s="4">
        <f>'VAB nominal'!K130/Ocupados!K130</f>
        <v>387.82851145734304</v>
      </c>
      <c r="L130" s="4">
        <f>'VAB nominal'!L130/Ocupados!L130</f>
        <v>473.10219260611757</v>
      </c>
      <c r="M130" s="4">
        <f>'VAB nominal'!M130/Ocupados!M130</f>
        <v>552.27952064192209</v>
      </c>
      <c r="N130" s="4">
        <f>'VAB nominal'!N130/Ocupados!N130</f>
        <v>630.9762890486827</v>
      </c>
      <c r="O130" s="4">
        <f>'VAB nominal'!O130/Ocupados!O130</f>
        <v>716.43929198154751</v>
      </c>
      <c r="P130" s="4">
        <f>'VAB nominal'!P130/Ocupados!P130</f>
        <v>787.56989266689277</v>
      </c>
      <c r="Q130" s="4">
        <f>'VAB nominal'!Q130/Ocupados!Q130</f>
        <v>865.48976923548105</v>
      </c>
      <c r="R130" s="4">
        <f>'VAB nominal'!R130/Ocupados!R130</f>
        <v>966.49538438920297</v>
      </c>
      <c r="S130" s="4">
        <f>'VAB nominal'!S130/Ocupados!S130</f>
        <v>1049.5487612518655</v>
      </c>
      <c r="T130" s="4">
        <f>'VAB nominal'!T130/Ocupados!T130</f>
        <v>1313.5588044514188</v>
      </c>
      <c r="U130" s="4">
        <f>'VAB nominal'!U130/Ocupados!U130</f>
        <v>1644.0500509457486</v>
      </c>
      <c r="V130" s="4">
        <f>'VAB nominal'!V130/Ocupados!V130</f>
        <v>2066.2420492014635</v>
      </c>
      <c r="W130" s="4">
        <f>'VAB nominal'!W130/Ocupados!W130</f>
        <v>2733.9988559291974</v>
      </c>
      <c r="X130" s="4">
        <f>'VAB nominal'!X130/Ocupados!X130</f>
        <v>3382.3249977739747</v>
      </c>
      <c r="Y130" s="4">
        <f>'VAB nominal'!Y130/Ocupados!Y130</f>
        <v>4270.1257831239636</v>
      </c>
      <c r="Z130" s="4">
        <f>'VAB nominal'!Z130/Ocupados!Z130</f>
        <v>5492.319265424816</v>
      </c>
      <c r="AA130" s="4">
        <f>'VAB nominal'!AA130/Ocupados!AA130</f>
        <v>6835.3183063035622</v>
      </c>
      <c r="AB130" s="4">
        <f>'VAB nominal'!AB130/Ocupados!AB130</f>
        <v>7732.5941032449691</v>
      </c>
      <c r="AC130" s="4">
        <f>'VAB nominal'!AC130/Ocupados!AC130</f>
        <v>8201.8332179998779</v>
      </c>
      <c r="AD130" s="4">
        <f>'VAB nominal'!AD130/Ocupados!AD130</f>
        <v>9356.7268110471123</v>
      </c>
      <c r="AE130" s="4">
        <f>'VAB nominal'!AE130/Ocupados!AE130</f>
        <v>10413.720482150204</v>
      </c>
      <c r="AF130" s="4">
        <f>'VAB nominal'!AF130/Ocupados!AF130</f>
        <v>12249.426406121513</v>
      </c>
      <c r="AG130" s="4">
        <f>'VAB nominal'!AG130/Ocupados!AG130</f>
        <v>13973.615961950993</v>
      </c>
      <c r="AH130" s="4">
        <f>'VAB nominal'!AH130/Ocupados!AH130</f>
        <v>14661.587617014709</v>
      </c>
      <c r="AI130" s="4">
        <f>'VAB nominal'!AI130/Ocupados!AI130</f>
        <v>14971.979362696669</v>
      </c>
      <c r="AJ130" s="4">
        <f>'VAB nominal'!AJ130/Ocupados!AJ130</f>
        <v>15716.61812525696</v>
      </c>
      <c r="AK130" s="4">
        <f>'VAB nominal'!AK130/Ocupados!AK130</f>
        <v>16581.752731606557</v>
      </c>
      <c r="AL130" s="4">
        <f>'VAB nominal'!AL130/Ocupados!AL130</f>
        <v>18103.705564248416</v>
      </c>
      <c r="AM130" s="4">
        <f>'VAB nominal'!AM130/Ocupados!AM130</f>
        <v>19615.772908937524</v>
      </c>
      <c r="AN130" s="4">
        <f>'VAB nominal'!AN130/Ocupados!AN130</f>
        <v>20463.77641545852</v>
      </c>
      <c r="AO130" s="4">
        <f>'VAB nominal'!AO130/Ocupados!AO130</f>
        <v>20416.598174210631</v>
      </c>
      <c r="AP130" s="4">
        <f>'VAB nominal'!AP130/Ocupados!AP130</f>
        <v>21911.161496938865</v>
      </c>
      <c r="AQ130" s="4">
        <f>'VAB nominal'!AQ130/Ocupados!AQ130</f>
        <v>23121.466018650877</v>
      </c>
      <c r="AR130" s="4">
        <f>'VAB nominal'!AR130/Ocupados!AR130</f>
        <v>23287.272049374526</v>
      </c>
      <c r="AS130" s="4">
        <f>'VAB nominal'!AS130/Ocupados!AS130</f>
        <v>23775.862453334241</v>
      </c>
      <c r="AT130" s="4">
        <f>'VAB nominal'!AT130/Ocupados!AT130</f>
        <v>24824.027712099298</v>
      </c>
      <c r="AU130" s="4">
        <f>'VAB nominal'!AU130/Ocupados!AU130</f>
        <v>26806.137394749148</v>
      </c>
      <c r="AV130" s="4">
        <f>'VAB nominal'!AV130/Ocupados!AV130</f>
        <v>29691.718895265032</v>
      </c>
      <c r="AW130" s="4">
        <f>'VAB nominal'!AW130/Ocupados!AW130</f>
        <v>31161.495118744024</v>
      </c>
      <c r="AX130" s="4">
        <f>'VAB nominal'!AX130/Ocupados!AX130</f>
        <v>32559.109237920176</v>
      </c>
      <c r="AY130" s="4">
        <f>'VAB nominal'!AY130/Ocupados!AY130</f>
        <v>34498.336061130023</v>
      </c>
      <c r="AZ130" s="4">
        <f>'VAB nominal'!AZ130/Ocupados!AZ130</f>
        <v>36463.653785575174</v>
      </c>
      <c r="BA130" s="4">
        <f>'VAB nominal'!BA130/Ocupados!BA130</f>
        <v>38294.651335966766</v>
      </c>
      <c r="BB130" s="4">
        <f>'VAB nominal'!BB130/Ocupados!BB130</f>
        <v>39313.605177935424</v>
      </c>
      <c r="BC130" s="4">
        <f>'VAB nominal'!BC130/Ocupados!BC130</f>
        <v>40061.51623411644</v>
      </c>
      <c r="BD130" s="4">
        <f>'VAB nominal'!BD130/Ocupados!BD130</f>
        <v>45842.690417891303</v>
      </c>
      <c r="BE130" s="4">
        <f>'VAB nominal'!BE130/Ocupados!BE130</f>
        <v>54165.37253679883</v>
      </c>
      <c r="BF130" s="4">
        <f>'VAB nominal'!BF130/Ocupados!BF130</f>
        <v>54559.216552915968</v>
      </c>
      <c r="BG130" s="4">
        <f>'VAB nominal'!BG130/Ocupados!BG130</f>
        <v>53928.131208461957</v>
      </c>
      <c r="BH130" s="4">
        <f>'VAB nominal'!BH130/Ocupados!BH130</f>
        <v>53010.76303188123</v>
      </c>
      <c r="BI130" s="4">
        <f>'VAB nominal'!BI130/Ocupados!BI130</f>
        <v>50687.209111163269</v>
      </c>
      <c r="BJ130" s="4">
        <f>'VAB nominal'!BJ130/Ocupados!BJ130</f>
        <v>53170.360745093181</v>
      </c>
      <c r="BK130" s="4">
        <f>'VAB nominal'!BK130/Ocupados!BK130</f>
        <v>52378.12912639627</v>
      </c>
      <c r="BL130" s="4">
        <f>'VAB nominal'!BL130/Ocupados!BL130</f>
        <v>54550.479452054897</v>
      </c>
      <c r="BM130" s="4">
        <f>'VAB nominal'!BM130/Ocupados!BM130</f>
        <v>56152.230215827338</v>
      </c>
      <c r="BN130" s="4">
        <f>'VAB nominal'!BN130/Ocupados!BN130</f>
        <v>53647.792207792205</v>
      </c>
      <c r="BO130" s="4">
        <f>'VAB nominal'!BO130/Ocupados!BO130</f>
        <v>56921.840490797542</v>
      </c>
      <c r="BP130" s="4">
        <f>'VAB nominal'!BP130/Ocupados!BP130</f>
        <v>49923.597560975613</v>
      </c>
      <c r="BR130" t="s">
        <v>9</v>
      </c>
      <c r="BS130" s="4">
        <f t="shared" si="545"/>
        <v>99.96616090517908</v>
      </c>
      <c r="BT130" s="4">
        <f t="shared" si="546"/>
        <v>97.02162246932447</v>
      </c>
      <c r="BU130" s="4">
        <f t="shared" si="547"/>
        <v>94.266015880751013</v>
      </c>
      <c r="BV130" s="4">
        <f t="shared" si="548"/>
        <v>90.962554308400755</v>
      </c>
      <c r="BW130" s="4">
        <f t="shared" si="549"/>
        <v>87.471613946851747</v>
      </c>
      <c r="BX130" s="4">
        <f t="shared" si="550"/>
        <v>87.779675519006858</v>
      </c>
      <c r="BY130" s="4">
        <f t="shared" si="551"/>
        <v>88.074858680694078</v>
      </c>
      <c r="BZ130" s="4">
        <f t="shared" si="552"/>
        <v>87.703749585334023</v>
      </c>
      <c r="CA130" s="4">
        <f t="shared" si="553"/>
        <v>87.330228641410969</v>
      </c>
      <c r="CB130" s="4">
        <f t="shared" si="554"/>
        <v>90.418202239574782</v>
      </c>
      <c r="CC130" s="4">
        <f t="shared" si="555"/>
        <v>93.421073406113393</v>
      </c>
      <c r="CD130" s="4">
        <f t="shared" si="556"/>
        <v>92.250937695223939</v>
      </c>
      <c r="CE130" s="4">
        <f t="shared" si="557"/>
        <v>91.085382021493885</v>
      </c>
      <c r="CF130" s="4">
        <f t="shared" si="558"/>
        <v>88.684575738589231</v>
      </c>
      <c r="CG130" s="4">
        <f t="shared" si="559"/>
        <v>86.363230352919004</v>
      </c>
      <c r="CH130" s="4">
        <f t="shared" si="560"/>
        <v>84.880926687148317</v>
      </c>
      <c r="CI130" s="4">
        <f t="shared" si="561"/>
        <v>83.439138572175878</v>
      </c>
      <c r="CJ130" s="4">
        <f t="shared" si="562"/>
        <v>91.91357499453224</v>
      </c>
      <c r="CK130" s="4">
        <f t="shared" si="563"/>
        <v>100.00253342068227</v>
      </c>
      <c r="CL130" s="4">
        <f t="shared" si="564"/>
        <v>104.51064277549359</v>
      </c>
      <c r="CM130" s="4">
        <f t="shared" si="565"/>
        <v>109.01880830314079</v>
      </c>
      <c r="CN130" s="4">
        <f t="shared" si="566"/>
        <v>112.43975971424456</v>
      </c>
      <c r="CO130" s="4">
        <f t="shared" si="567"/>
        <v>115.85370427930704</v>
      </c>
      <c r="CP130" s="4">
        <f t="shared" si="568"/>
        <v>113.3199883199152</v>
      </c>
      <c r="CQ130" s="4">
        <f t="shared" si="569"/>
        <v>110.80034980279528</v>
      </c>
      <c r="CR130" s="4">
        <f t="shared" si="570"/>
        <v>104.27055776409263</v>
      </c>
      <c r="CS130" s="4">
        <f t="shared" si="571"/>
        <v>97.174452594980323</v>
      </c>
      <c r="CT130" s="4">
        <f t="shared" si="572"/>
        <v>95.306245242938417</v>
      </c>
      <c r="CU130" s="4">
        <f t="shared" si="573"/>
        <v>93.473091348330598</v>
      </c>
      <c r="CV130" s="4">
        <f t="shared" si="574"/>
        <v>95.526019195763183</v>
      </c>
      <c r="CW130" s="4">
        <f t="shared" si="575"/>
        <v>97.674378061668975</v>
      </c>
      <c r="CX130" s="4">
        <f t="shared" si="576"/>
        <v>93.204779621316092</v>
      </c>
      <c r="CY130" s="4">
        <f t="shared" si="577"/>
        <v>88.938967160327849</v>
      </c>
      <c r="CZ130" s="4">
        <f t="shared" si="578"/>
        <v>86.43503759318655</v>
      </c>
      <c r="DA130" s="4">
        <f t="shared" si="579"/>
        <v>84.46683290612161</v>
      </c>
      <c r="DB130" s="4">
        <f t="shared" si="580"/>
        <v>85.57550915151127</v>
      </c>
      <c r="DC130" s="4">
        <f t="shared" si="581"/>
        <v>85.395816703733729</v>
      </c>
      <c r="DD130" s="4">
        <f t="shared" si="582"/>
        <v>81.965930146657215</v>
      </c>
      <c r="DE130" s="4">
        <f t="shared" si="583"/>
        <v>75.954877692236394</v>
      </c>
      <c r="DF130" s="4">
        <f t="shared" si="584"/>
        <v>76.708319757683498</v>
      </c>
      <c r="DG130" s="4">
        <f t="shared" si="585"/>
        <v>76.601157765110528</v>
      </c>
      <c r="DH130" s="4">
        <f t="shared" si="586"/>
        <v>74.239111429569704</v>
      </c>
      <c r="DI130" s="4">
        <f t="shared" si="587"/>
        <v>73.901149357143254</v>
      </c>
      <c r="DJ130" s="4">
        <f t="shared" si="588"/>
        <v>75.6841984193548</v>
      </c>
      <c r="DK130" s="4">
        <f t="shared" si="589"/>
        <v>79.942207876534042</v>
      </c>
      <c r="DL130" s="4">
        <f t="shared" si="590"/>
        <v>85.420368390197964</v>
      </c>
      <c r="DM130" s="4">
        <f t="shared" si="591"/>
        <v>85.347903134020086</v>
      </c>
      <c r="DN130" s="4">
        <f t="shared" si="592"/>
        <v>85.556738685546421</v>
      </c>
      <c r="DO130" s="4">
        <f t="shared" si="593"/>
        <v>87.531873300515514</v>
      </c>
      <c r="DP130" s="4">
        <f t="shared" si="530"/>
        <v>89.442112551997425</v>
      </c>
      <c r="DQ130" s="4">
        <f t="shared" si="531"/>
        <v>90.996592605496275</v>
      </c>
      <c r="DR130" s="4">
        <f t="shared" si="532"/>
        <v>90.043473181853912</v>
      </c>
      <c r="DS130" s="4">
        <f t="shared" si="533"/>
        <v>87.790929335454535</v>
      </c>
      <c r="DT130" s="4">
        <f t="shared" si="534"/>
        <v>94.93514839373357</v>
      </c>
      <c r="DU130" s="4">
        <f t="shared" si="535"/>
        <v>107.60170278899949</v>
      </c>
      <c r="DV130" s="4">
        <f t="shared" si="536"/>
        <v>108.01093479355936</v>
      </c>
      <c r="DW130" s="4">
        <f t="shared" si="537"/>
        <v>104.53449268234705</v>
      </c>
      <c r="DX130" s="4">
        <f t="shared" si="538"/>
        <v>101.66629980499351</v>
      </c>
      <c r="DY130" s="4">
        <f t="shared" si="539"/>
        <v>96.508164278204617</v>
      </c>
      <c r="DZ130" s="4">
        <f t="shared" si="540"/>
        <v>101.26215190168014</v>
      </c>
      <c r="EA130" s="4">
        <f t="shared" si="541"/>
        <v>98.739790489430817</v>
      </c>
      <c r="EB130" s="4">
        <f t="shared" si="542"/>
        <v>101.93132051076456</v>
      </c>
      <c r="EC130" s="4">
        <f t="shared" si="543"/>
        <v>103.33923367954073</v>
      </c>
      <c r="ED130" s="4">
        <f t="shared" si="544"/>
        <v>97.602402658233359</v>
      </c>
    </row>
    <row r="131" spans="2:134" x14ac:dyDescent="0.2">
      <c r="B131" t="s">
        <v>10</v>
      </c>
      <c r="C131" s="4">
        <f>'VAB nominal'!C131/Ocupados!C131</f>
        <v>175.65740676126484</v>
      </c>
      <c r="D131" s="4">
        <f>'VAB nominal'!D131/Ocupados!D131</f>
        <v>189.7148893801054</v>
      </c>
      <c r="E131" s="4">
        <f>'VAB nominal'!E131/Ocupados!E131</f>
        <v>211.64599189303948</v>
      </c>
      <c r="F131" s="4">
        <f>'VAB nominal'!F131/Ocupados!F131</f>
        <v>235.60078842527238</v>
      </c>
      <c r="G131" s="4">
        <f>'VAB nominal'!G131/Ocupados!G131</f>
        <v>266.81355184382426</v>
      </c>
      <c r="H131" s="4">
        <f>'VAB nominal'!H131/Ocupados!H131</f>
        <v>275.89381057679032</v>
      </c>
      <c r="I131" s="4">
        <f>'VAB nominal'!I131/Ocupados!I131</f>
        <v>279.83990166829273</v>
      </c>
      <c r="J131" s="4">
        <f>'VAB nominal'!J131/Ocupados!J131</f>
        <v>316.82500186733392</v>
      </c>
      <c r="K131" s="4">
        <f>'VAB nominal'!K131/Ocupados!K131</f>
        <v>368.41689227454526</v>
      </c>
      <c r="L131" s="4">
        <f>'VAB nominal'!L131/Ocupados!L131</f>
        <v>443.41628169923837</v>
      </c>
      <c r="M131" s="4">
        <f>'VAB nominal'!M131/Ocupados!M131</f>
        <v>510.96467117185955</v>
      </c>
      <c r="N131" s="4">
        <f>'VAB nominal'!N131/Ocupados!N131</f>
        <v>582.67131236677619</v>
      </c>
      <c r="O131" s="4">
        <f>'VAB nominal'!O131/Ocupados!O131</f>
        <v>660.6496240630305</v>
      </c>
      <c r="P131" s="4">
        <f>'VAB nominal'!P131/Ocupados!P131</f>
        <v>751.77469026735719</v>
      </c>
      <c r="Q131" s="4">
        <f>'VAB nominal'!Q131/Ocupados!Q131</f>
        <v>855.04532239961566</v>
      </c>
      <c r="R131" s="4">
        <f>'VAB nominal'!R131/Ocupados!R131</f>
        <v>954.24274534023652</v>
      </c>
      <c r="S131" s="4">
        <f>'VAB nominal'!S131/Ocupados!S131</f>
        <v>1034.3659163100767</v>
      </c>
      <c r="T131" s="4">
        <f>'VAB nominal'!T131/Ocupados!T131</f>
        <v>1267.451226796735</v>
      </c>
      <c r="U131" s="4">
        <f>'VAB nominal'!U131/Ocupados!U131</f>
        <v>1565.3662441870922</v>
      </c>
      <c r="V131" s="4">
        <f>'VAB nominal'!V131/Ocupados!V131</f>
        <v>1963.394794959152</v>
      </c>
      <c r="W131" s="4">
        <f>'VAB nominal'!W131/Ocupados!W131</f>
        <v>2589.3006340801021</v>
      </c>
      <c r="X131" s="4">
        <f>'VAB nominal'!X131/Ocupados!X131</f>
        <v>3145.4116070471755</v>
      </c>
      <c r="Y131" s="4">
        <f>'VAB nominal'!Y131/Ocupados!Y131</f>
        <v>3901.5226261753014</v>
      </c>
      <c r="Z131" s="4">
        <f>'VAB nominal'!Z131/Ocupados!Z131</f>
        <v>5174.815281443698</v>
      </c>
      <c r="AA131" s="4">
        <f>'VAB nominal'!AA131/Ocupados!AA131</f>
        <v>6643.9295693306412</v>
      </c>
      <c r="AB131" s="4">
        <f>'VAB nominal'!AB131/Ocupados!AB131</f>
        <v>7401.1786558412869</v>
      </c>
      <c r="AC131" s="4">
        <f>'VAB nominal'!AC131/Ocupados!AC131</f>
        <v>7730.4329198567548</v>
      </c>
      <c r="AD131" s="4">
        <f>'VAB nominal'!AD131/Ocupados!AD131</f>
        <v>8907.9816127109025</v>
      </c>
      <c r="AE131" s="4">
        <f>'VAB nominal'!AE131/Ocupados!AE131</f>
        <v>10011.161847858339</v>
      </c>
      <c r="AF131" s="4">
        <f>'VAB nominal'!AF131/Ocupados!AF131</f>
        <v>11461.351323887829</v>
      </c>
      <c r="AG131" s="4">
        <f>'VAB nominal'!AG131/Ocupados!AG131</f>
        <v>12715.818239663646</v>
      </c>
      <c r="AH131" s="4">
        <f>'VAB nominal'!AH131/Ocupados!AH131</f>
        <v>13463.747630108179</v>
      </c>
      <c r="AI131" s="4">
        <f>'VAB nominal'!AI131/Ocupados!AI131</f>
        <v>13880.106505946955</v>
      </c>
      <c r="AJ131" s="4">
        <f>'VAB nominal'!AJ131/Ocupados!AJ131</f>
        <v>15596.087038473042</v>
      </c>
      <c r="AK131" s="4">
        <f>'VAB nominal'!AK131/Ocupados!AK131</f>
        <v>17417.030117700178</v>
      </c>
      <c r="AL131" s="4">
        <f>'VAB nominal'!AL131/Ocupados!AL131</f>
        <v>18164.509804649151</v>
      </c>
      <c r="AM131" s="4">
        <f>'VAB nominal'!AM131/Ocupados!AM131</f>
        <v>18947.298758758905</v>
      </c>
      <c r="AN131" s="4">
        <f>'VAB nominal'!AN131/Ocupados!AN131</f>
        <v>19923.734610513646</v>
      </c>
      <c r="AO131" s="4">
        <f>'VAB nominal'!AO131/Ocupados!AO131</f>
        <v>21047.001293737732</v>
      </c>
      <c r="AP131" s="4">
        <f>'VAB nominal'!AP131/Ocupados!AP131</f>
        <v>22557.379169235592</v>
      </c>
      <c r="AQ131" s="4">
        <f>'VAB nominal'!AQ131/Ocupados!AQ131</f>
        <v>23433.408675043745</v>
      </c>
      <c r="AR131" s="4">
        <f>'VAB nominal'!AR131/Ocupados!AR131</f>
        <v>24221.592776302878</v>
      </c>
      <c r="AS131" s="4">
        <f>'VAB nominal'!AS131/Ocupados!AS131</f>
        <v>25208.605971033023</v>
      </c>
      <c r="AT131" s="4">
        <f>'VAB nominal'!AT131/Ocupados!AT131</f>
        <v>26235.038738954645</v>
      </c>
      <c r="AU131" s="4">
        <f>'VAB nominal'!AU131/Ocupados!AU131</f>
        <v>27471.10640893969</v>
      </c>
      <c r="AV131" s="4">
        <f>'VAB nominal'!AV131/Ocupados!AV131</f>
        <v>28494.549509244112</v>
      </c>
      <c r="AW131" s="4">
        <f>'VAB nominal'!AW131/Ocupados!AW131</f>
        <v>30490.477336016847</v>
      </c>
      <c r="AX131" s="4">
        <f>'VAB nominal'!AX131/Ocupados!AX131</f>
        <v>32210.521926106965</v>
      </c>
      <c r="AY131" s="4">
        <f>'VAB nominal'!AY131/Ocupados!AY131</f>
        <v>33057.019090345901</v>
      </c>
      <c r="AZ131" s="4">
        <f>'VAB nominal'!AZ131/Ocupados!AZ131</f>
        <v>35057.590804576634</v>
      </c>
      <c r="BA131" s="4">
        <f>'VAB nominal'!BA131/Ocupados!BA131</f>
        <v>36723.141101719135</v>
      </c>
      <c r="BB131" s="4">
        <f>'VAB nominal'!BB131/Ocupados!BB131</f>
        <v>37830.383757799551</v>
      </c>
      <c r="BC131" s="4">
        <f>'VAB nominal'!BC131/Ocupados!BC131</f>
        <v>37693.230184485124</v>
      </c>
      <c r="BD131" s="4">
        <f>'VAB nominal'!BD131/Ocupados!BD131</f>
        <v>44588.669570248916</v>
      </c>
      <c r="BE131" s="4">
        <f>'VAB nominal'!BE131/Ocupados!BE131</f>
        <v>53637.360638510298</v>
      </c>
      <c r="BF131" s="4">
        <f>'VAB nominal'!BF131/Ocupados!BF131</f>
        <v>48205.948294169961</v>
      </c>
      <c r="BG131" s="4">
        <f>'VAB nominal'!BG131/Ocupados!BG131</f>
        <v>50187.662766732436</v>
      </c>
      <c r="BH131" s="4">
        <f>'VAB nominal'!BH131/Ocupados!BH131</f>
        <v>50119.028241402288</v>
      </c>
      <c r="BI131" s="4">
        <f>'VAB nominal'!BI131/Ocupados!BI131</f>
        <v>48262.562752174912</v>
      </c>
      <c r="BJ131" s="4">
        <f>'VAB nominal'!BJ131/Ocupados!BJ131</f>
        <v>50980.517511448656</v>
      </c>
      <c r="BK131" s="4">
        <f>'VAB nominal'!BK131/Ocupados!BK131</f>
        <v>49554.156414648554</v>
      </c>
      <c r="BL131" s="4">
        <f>'VAB nominal'!BL131/Ocupados!BL131</f>
        <v>50376.880000000026</v>
      </c>
      <c r="BM131" s="4">
        <f>'VAB nominal'!BM131/Ocupados!BM131</f>
        <v>50310.154559505405</v>
      </c>
      <c r="BN131" s="4">
        <f>'VAB nominal'!BN131/Ocupados!BN131</f>
        <v>50494.627092846269</v>
      </c>
      <c r="BO131" s="4">
        <f>'VAB nominal'!BO131/Ocupados!BO131</f>
        <v>51769.453237410075</v>
      </c>
      <c r="BP131" s="4">
        <f>'VAB nominal'!BP131/Ocupados!BP131</f>
        <v>47462.471264367821</v>
      </c>
      <c r="BR131" t="s">
        <v>10</v>
      </c>
      <c r="BS131" s="4">
        <f t="shared" si="545"/>
        <v>91.726239032733218</v>
      </c>
      <c r="BT131" s="4">
        <f t="shared" si="546"/>
        <v>90.462102559967079</v>
      </c>
      <c r="BU131" s="4">
        <f t="shared" si="547"/>
        <v>89.235209720602853</v>
      </c>
      <c r="BV131" s="4">
        <f t="shared" si="548"/>
        <v>86.439763907178488</v>
      </c>
      <c r="BW131" s="4">
        <f t="shared" si="549"/>
        <v>83.725167947996766</v>
      </c>
      <c r="BX131" s="4">
        <f t="shared" si="550"/>
        <v>82.805771897231409</v>
      </c>
      <c r="BY131" s="4">
        <f t="shared" si="551"/>
        <v>81.928156288530118</v>
      </c>
      <c r="BZ131" s="4">
        <f t="shared" si="552"/>
        <v>82.414846663342288</v>
      </c>
      <c r="CA131" s="4">
        <f t="shared" si="553"/>
        <v>82.959170064093897</v>
      </c>
      <c r="CB131" s="4">
        <f t="shared" si="554"/>
        <v>84.744699267080861</v>
      </c>
      <c r="CC131" s="4">
        <f t="shared" si="555"/>
        <v>86.432442756512103</v>
      </c>
      <c r="CD131" s="4">
        <f t="shared" si="556"/>
        <v>85.188581356968584</v>
      </c>
      <c r="CE131" s="4">
        <f t="shared" si="557"/>
        <v>83.992494637895035</v>
      </c>
      <c r="CF131" s="4">
        <f t="shared" si="558"/>
        <v>84.65384479288204</v>
      </c>
      <c r="CG131" s="4">
        <f t="shared" si="559"/>
        <v>85.321027198060861</v>
      </c>
      <c r="CH131" s="4">
        <f t="shared" si="560"/>
        <v>83.804858064744437</v>
      </c>
      <c r="CI131" s="4">
        <f t="shared" si="561"/>
        <v>82.232102224949159</v>
      </c>
      <c r="CJ131" s="4">
        <f t="shared" si="562"/>
        <v>88.687292103946405</v>
      </c>
      <c r="CK131" s="4">
        <f t="shared" si="563"/>
        <v>95.216438246437065</v>
      </c>
      <c r="CL131" s="4">
        <f t="shared" si="564"/>
        <v>99.308622686553576</v>
      </c>
      <c r="CM131" s="4">
        <f t="shared" si="565"/>
        <v>103.24893474399093</v>
      </c>
      <c r="CN131" s="4">
        <f t="shared" si="566"/>
        <v>104.56396872906721</v>
      </c>
      <c r="CO131" s="4">
        <f t="shared" si="567"/>
        <v>105.85305246939532</v>
      </c>
      <c r="CP131" s="4">
        <f t="shared" si="568"/>
        <v>106.76910407275119</v>
      </c>
      <c r="CQ131" s="4">
        <f t="shared" si="569"/>
        <v>107.69794285484691</v>
      </c>
      <c r="CR131" s="4">
        <f t="shared" si="570"/>
        <v>99.801569337826137</v>
      </c>
      <c r="CS131" s="4">
        <f t="shared" si="571"/>
        <v>91.589351714772533</v>
      </c>
      <c r="CT131" s="4">
        <f t="shared" si="572"/>
        <v>90.735392551832049</v>
      </c>
      <c r="CU131" s="4">
        <f t="shared" si="573"/>
        <v>89.859742971953466</v>
      </c>
      <c r="CV131" s="4">
        <f t="shared" si="574"/>
        <v>89.380288535629063</v>
      </c>
      <c r="CW131" s="4">
        <f t="shared" si="575"/>
        <v>88.882479773758149</v>
      </c>
      <c r="CX131" s="4">
        <f t="shared" si="576"/>
        <v>85.5900236400702</v>
      </c>
      <c r="CY131" s="4">
        <f t="shared" si="577"/>
        <v>82.452847870605197</v>
      </c>
      <c r="CZ131" s="4">
        <f t="shared" si="578"/>
        <v>85.772165406925723</v>
      </c>
      <c r="DA131" s="4">
        <f t="shared" si="579"/>
        <v>88.721704905687147</v>
      </c>
      <c r="DB131" s="4">
        <f t="shared" si="580"/>
        <v>85.862928421140765</v>
      </c>
      <c r="DC131" s="4">
        <f t="shared" si="581"/>
        <v>82.485663926943175</v>
      </c>
      <c r="DD131" s="4">
        <f t="shared" si="582"/>
        <v>79.802838253855455</v>
      </c>
      <c r="DE131" s="4">
        <f t="shared" si="583"/>
        <v>78.30013577254519</v>
      </c>
      <c r="DF131" s="4">
        <f t="shared" si="584"/>
        <v>78.9706494770153</v>
      </c>
      <c r="DG131" s="4">
        <f t="shared" si="585"/>
        <v>77.634620289361493</v>
      </c>
      <c r="DH131" s="4">
        <f t="shared" si="586"/>
        <v>77.217697345958896</v>
      </c>
      <c r="DI131" s="4">
        <f t="shared" si="587"/>
        <v>78.354463843621019</v>
      </c>
      <c r="DJ131" s="4">
        <f t="shared" si="588"/>
        <v>79.986128781621005</v>
      </c>
      <c r="DK131" s="4">
        <f t="shared" si="589"/>
        <v>81.925301911345883</v>
      </c>
      <c r="DL131" s="4">
        <f t="shared" si="590"/>
        <v>81.976221207608205</v>
      </c>
      <c r="DM131" s="4">
        <f t="shared" si="591"/>
        <v>83.51005933021122</v>
      </c>
      <c r="DN131" s="4">
        <f t="shared" si="592"/>
        <v>84.640743308401227</v>
      </c>
      <c r="DO131" s="4">
        <f t="shared" si="593"/>
        <v>83.87485128504774</v>
      </c>
      <c r="DP131" s="4">
        <f t="shared" si="530"/>
        <v>85.99316461767333</v>
      </c>
      <c r="DQ131" s="4">
        <f t="shared" si="531"/>
        <v>87.2623354293018</v>
      </c>
      <c r="DR131" s="4">
        <f t="shared" si="532"/>
        <v>86.646318238615265</v>
      </c>
      <c r="DS131" s="4">
        <f t="shared" si="533"/>
        <v>82.601060035094264</v>
      </c>
      <c r="DT131" s="4">
        <f t="shared" si="534"/>
        <v>92.338209728604468</v>
      </c>
      <c r="DU131" s="4">
        <f t="shared" si="535"/>
        <v>106.55278580222719</v>
      </c>
      <c r="DV131" s="4">
        <f t="shared" si="536"/>
        <v>95.433363358752345</v>
      </c>
      <c r="DW131" s="4">
        <f t="shared" si="537"/>
        <v>97.283954564512698</v>
      </c>
      <c r="DX131" s="4">
        <f t="shared" si="538"/>
        <v>96.120407624785656</v>
      </c>
      <c r="DY131" s="4">
        <f t="shared" si="539"/>
        <v>91.891651094047788</v>
      </c>
      <c r="DZ131" s="4">
        <f t="shared" si="540"/>
        <v>97.091628417190861</v>
      </c>
      <c r="EA131" s="4">
        <f t="shared" si="541"/>
        <v>93.416223600797579</v>
      </c>
      <c r="EB131" s="4">
        <f t="shared" si="542"/>
        <v>94.132663052494863</v>
      </c>
      <c r="EC131" s="4">
        <f t="shared" si="543"/>
        <v>92.587824178942796</v>
      </c>
      <c r="ED131" s="4">
        <f t="shared" si="544"/>
        <v>91.86579210015438</v>
      </c>
    </row>
    <row r="132" spans="2:134" x14ac:dyDescent="0.2">
      <c r="B132" t="s">
        <v>11</v>
      </c>
      <c r="C132" s="4">
        <f>'VAB nominal'!C132/Ocupados!C132</f>
        <v>181.83878912048539</v>
      </c>
      <c r="D132" s="4">
        <f>'VAB nominal'!D132/Ocupados!D132</f>
        <v>193.28412129718819</v>
      </c>
      <c r="E132" s="4">
        <f>'VAB nominal'!E132/Ocupados!E132</f>
        <v>211.10915392625853</v>
      </c>
      <c r="F132" s="4">
        <f>'VAB nominal'!F132/Ocupados!F132</f>
        <v>235.17175147669889</v>
      </c>
      <c r="G132" s="4">
        <f>'VAB nominal'!G132/Ocupados!G132</f>
        <v>266.63481219096934</v>
      </c>
      <c r="H132" s="4">
        <f>'VAB nominal'!H132/Ocupados!H132</f>
        <v>278.02983521708973</v>
      </c>
      <c r="I132" s="4">
        <f>'VAB nominal'!I132/Ocupados!I132</f>
        <v>284.43132695809163</v>
      </c>
      <c r="J132" s="4">
        <f>'VAB nominal'!J132/Ocupados!J132</f>
        <v>319.23343456643806</v>
      </c>
      <c r="K132" s="4">
        <f>'VAB nominal'!K132/Ocupados!K132</f>
        <v>368.32814699192875</v>
      </c>
      <c r="L132" s="4">
        <f>'VAB nominal'!L132/Ocupados!L132</f>
        <v>449.70682056668005</v>
      </c>
      <c r="M132" s="4">
        <f>'VAB nominal'!M132/Ocupados!M132</f>
        <v>523.90766391322211</v>
      </c>
      <c r="N132" s="4">
        <f>'VAB nominal'!N132/Ocupados!N132</f>
        <v>602.58370385156752</v>
      </c>
      <c r="O132" s="4">
        <f>'VAB nominal'!O132/Ocupados!O132</f>
        <v>689.25645565407615</v>
      </c>
      <c r="P132" s="4">
        <f>'VAB nominal'!P132/Ocupados!P132</f>
        <v>771.6297875000987</v>
      </c>
      <c r="Q132" s="4">
        <f>'VAB nominal'!Q132/Ocupados!Q132</f>
        <v>865.36534771510026</v>
      </c>
      <c r="R132" s="4">
        <f>'VAB nominal'!R132/Ocupados!R132</f>
        <v>937.66613699741549</v>
      </c>
      <c r="S132" s="4">
        <f>'VAB nominal'!S132/Ocupados!S132</f>
        <v>996.31891027572306</v>
      </c>
      <c r="T132" s="4">
        <f>'VAB nominal'!T132/Ocupados!T132</f>
        <v>1207.1827789702536</v>
      </c>
      <c r="U132" s="4">
        <f>'VAB nominal'!U132/Ocupados!U132</f>
        <v>1471.4648802827166</v>
      </c>
      <c r="V132" s="4">
        <f>'VAB nominal'!V132/Ocupados!V132</f>
        <v>1909.3817610620135</v>
      </c>
      <c r="W132" s="4">
        <f>'VAB nominal'!W132/Ocupados!W132</f>
        <v>2595.3509048178053</v>
      </c>
      <c r="X132" s="4">
        <f>'VAB nominal'!X132/Ocupados!X132</f>
        <v>3171.9493597412279</v>
      </c>
      <c r="Y132" s="4">
        <f>'VAB nominal'!Y132/Ocupados!Y132</f>
        <v>3956.466061610799</v>
      </c>
      <c r="Z132" s="4">
        <f>'VAB nominal'!Z132/Ocupados!Z132</f>
        <v>5281.8143446363747</v>
      </c>
      <c r="AA132" s="4">
        <f>'VAB nominal'!AA132/Ocupados!AA132</f>
        <v>6828.8768279633496</v>
      </c>
      <c r="AB132" s="4">
        <f>'VAB nominal'!AB132/Ocupados!AB132</f>
        <v>7648.9018599553046</v>
      </c>
      <c r="AC132" s="4">
        <f>'VAB nominal'!AC132/Ocupados!AC132</f>
        <v>8032.7431883521876</v>
      </c>
      <c r="AD132" s="4">
        <f>'VAB nominal'!AD132/Ocupados!AD132</f>
        <v>9260.9155749731381</v>
      </c>
      <c r="AE132" s="4">
        <f>'VAB nominal'!AE132/Ocupados!AE132</f>
        <v>10405.246712904742</v>
      </c>
      <c r="AF132" s="4">
        <f>'VAB nominal'!AF132/Ocupados!AF132</f>
        <v>11998.671474142593</v>
      </c>
      <c r="AG132" s="4">
        <f>'VAB nominal'!AG132/Ocupados!AG132</f>
        <v>13412.79000033513</v>
      </c>
      <c r="AH132" s="4">
        <f>'VAB nominal'!AH132/Ocupados!AH132</f>
        <v>14706.054557565782</v>
      </c>
      <c r="AI132" s="4">
        <f>'VAB nominal'!AI132/Ocupados!AI132</f>
        <v>15711.781850623927</v>
      </c>
      <c r="AJ132" s="4">
        <f>'VAB nominal'!AJ132/Ocupados!AJ132</f>
        <v>17390.910639384132</v>
      </c>
      <c r="AK132" s="4">
        <f>'VAB nominal'!AK132/Ocupados!AK132</f>
        <v>19263.235666798144</v>
      </c>
      <c r="AL132" s="4">
        <f>'VAB nominal'!AL132/Ocupados!AL132</f>
        <v>18232.939036864263</v>
      </c>
      <c r="AM132" s="4">
        <f>'VAB nominal'!AM132/Ocupados!AM132</f>
        <v>18669.121749862894</v>
      </c>
      <c r="AN132" s="4">
        <f>'VAB nominal'!AN132/Ocupados!AN132</f>
        <v>19314.444538290838</v>
      </c>
      <c r="AO132" s="4">
        <f>'VAB nominal'!AO132/Ocupados!AO132</f>
        <v>20472.14607193038</v>
      </c>
      <c r="AP132" s="4">
        <f>'VAB nominal'!AP132/Ocupados!AP132</f>
        <v>22206.899725695694</v>
      </c>
      <c r="AQ132" s="4">
        <f>'VAB nominal'!AQ132/Ocupados!AQ132</f>
        <v>24213.211082254285</v>
      </c>
      <c r="AR132" s="4">
        <f>'VAB nominal'!AR132/Ocupados!AR132</f>
        <v>24523.521542453796</v>
      </c>
      <c r="AS132" s="4">
        <f>'VAB nominal'!AS132/Ocupados!AS132</f>
        <v>24515.380537525478</v>
      </c>
      <c r="AT132" s="4">
        <f>'VAB nominal'!AT132/Ocupados!AT132</f>
        <v>25387.09996084571</v>
      </c>
      <c r="AU132" s="4">
        <f>'VAB nominal'!AU132/Ocupados!AU132</f>
        <v>26781.326761676923</v>
      </c>
      <c r="AV132" s="4">
        <f>'VAB nominal'!AV132/Ocupados!AV132</f>
        <v>27685.604220824789</v>
      </c>
      <c r="AW132" s="4">
        <f>'VAB nominal'!AW132/Ocupados!AW132</f>
        <v>29798.573551189053</v>
      </c>
      <c r="AX132" s="4">
        <f>'VAB nominal'!AX132/Ocupados!AX132</f>
        <v>31281.151182628961</v>
      </c>
      <c r="AY132" s="4">
        <f>'VAB nominal'!AY132/Ocupados!AY132</f>
        <v>33165.38327344734</v>
      </c>
      <c r="AZ132" s="4">
        <f>'VAB nominal'!AZ132/Ocupados!AZ132</f>
        <v>34295.832481847028</v>
      </c>
      <c r="BA132" s="4">
        <f>'VAB nominal'!BA132/Ocupados!BA132</f>
        <v>36507.541198547871</v>
      </c>
      <c r="BB132" s="4">
        <f>'VAB nominal'!BB132/Ocupados!BB132</f>
        <v>37575.293620973767</v>
      </c>
      <c r="BC132" s="4">
        <f>'VAB nominal'!BC132/Ocupados!BC132</f>
        <v>35984.810188619267</v>
      </c>
      <c r="BD132" s="4">
        <f>'VAB nominal'!BD132/Ocupados!BD132</f>
        <v>41995.114223103366</v>
      </c>
      <c r="BE132" s="4">
        <f>'VAB nominal'!BE132/Ocupados!BE132</f>
        <v>48844.12496294851</v>
      </c>
      <c r="BF132" s="4">
        <f>'VAB nominal'!BF132/Ocupados!BF132</f>
        <v>47793.403339809825</v>
      </c>
      <c r="BG132" s="4">
        <f>'VAB nominal'!BG132/Ocupados!BG132</f>
        <v>46763.4255560932</v>
      </c>
      <c r="BH132" s="4">
        <f>'VAB nominal'!BH132/Ocupados!BH132</f>
        <v>47461.767521617636</v>
      </c>
      <c r="BI132" s="4">
        <f>'VAB nominal'!BI132/Ocupados!BI132</f>
        <v>45643.846784806752</v>
      </c>
      <c r="BJ132" s="4">
        <f>'VAB nominal'!BJ132/Ocupados!BJ132</f>
        <v>47764.622871294552</v>
      </c>
      <c r="BK132" s="4">
        <f>'VAB nominal'!BK132/Ocupados!BK132</f>
        <v>47331.275769215223</v>
      </c>
      <c r="BL132" s="4">
        <f>'VAB nominal'!BL132/Ocupados!BL132</f>
        <v>48875.762004175471</v>
      </c>
      <c r="BM132" s="4">
        <f>'VAB nominal'!BM132/Ocupados!BM132</f>
        <v>48728.299180327871</v>
      </c>
      <c r="BN132" s="4">
        <f>'VAB nominal'!BN132/Ocupados!BN132</f>
        <v>48292.732558139534</v>
      </c>
      <c r="BO132" s="4">
        <f>'VAB nominal'!BO132/Ocupados!BO132</f>
        <v>49722.559414990857</v>
      </c>
      <c r="BP132" s="4">
        <f>'VAB nominal'!BP132/Ocupados!BP132</f>
        <v>44461.05751391466</v>
      </c>
      <c r="BR132" t="s">
        <v>11</v>
      </c>
      <c r="BS132" s="4">
        <f t="shared" si="545"/>
        <v>94.954084452341306</v>
      </c>
      <c r="BT132" s="4">
        <f t="shared" si="546"/>
        <v>92.164026034705742</v>
      </c>
      <c r="BU132" s="4">
        <f t="shared" si="547"/>
        <v>89.008865493040588</v>
      </c>
      <c r="BV132" s="4">
        <f t="shared" si="548"/>
        <v>86.282354193951193</v>
      </c>
      <c r="BW132" s="4">
        <f t="shared" si="549"/>
        <v>83.669080064338587</v>
      </c>
      <c r="BX132" s="4">
        <f t="shared" si="550"/>
        <v>83.446870618372415</v>
      </c>
      <c r="BY132" s="4">
        <f t="shared" si="551"/>
        <v>83.27237849017898</v>
      </c>
      <c r="BZ132" s="4">
        <f t="shared" si="552"/>
        <v>83.041345867716203</v>
      </c>
      <c r="CA132" s="4">
        <f t="shared" si="553"/>
        <v>82.939186629166372</v>
      </c>
      <c r="CB132" s="4">
        <f t="shared" si="554"/>
        <v>85.94693257819506</v>
      </c>
      <c r="CC132" s="4">
        <f t="shared" si="555"/>
        <v>88.621820109451463</v>
      </c>
      <c r="CD132" s="4">
        <f t="shared" si="556"/>
        <v>88.099842553480315</v>
      </c>
      <c r="CE132" s="4">
        <f t="shared" si="557"/>
        <v>87.629459015837114</v>
      </c>
      <c r="CF132" s="4">
        <f t="shared" si="558"/>
        <v>86.889634772577054</v>
      </c>
      <c r="CG132" s="4">
        <f t="shared" si="559"/>
        <v>86.350814903531301</v>
      </c>
      <c r="CH132" s="4">
        <f t="shared" si="560"/>
        <v>82.349043686119359</v>
      </c>
      <c r="CI132" s="4">
        <f t="shared" si="561"/>
        <v>79.207364808299474</v>
      </c>
      <c r="CJ132" s="4">
        <f t="shared" si="562"/>
        <v>84.470131455842179</v>
      </c>
      <c r="CK132" s="4">
        <f t="shared" si="563"/>
        <v>89.504705640308018</v>
      </c>
      <c r="CL132" s="4">
        <f t="shared" si="564"/>
        <v>96.576640297062454</v>
      </c>
      <c r="CM132" s="4">
        <f t="shared" si="565"/>
        <v>103.49019062612318</v>
      </c>
      <c r="CN132" s="4">
        <f t="shared" si="566"/>
        <v>105.44617210640058</v>
      </c>
      <c r="CO132" s="4">
        <f t="shared" si="567"/>
        <v>107.34373467510228</v>
      </c>
      <c r="CP132" s="4">
        <f t="shared" si="568"/>
        <v>108.97675661537846</v>
      </c>
      <c r="CQ132" s="4">
        <f t="shared" si="569"/>
        <v>110.6959335896272</v>
      </c>
      <c r="CR132" s="4">
        <f t="shared" si="570"/>
        <v>103.14200546045117</v>
      </c>
      <c r="CS132" s="4">
        <f t="shared" si="571"/>
        <v>95.171091805562767</v>
      </c>
      <c r="CT132" s="4">
        <f t="shared" si="572"/>
        <v>94.330326062364051</v>
      </c>
      <c r="CU132" s="4">
        <f t="shared" si="573"/>
        <v>93.397031172901137</v>
      </c>
      <c r="CV132" s="4">
        <f t="shared" si="574"/>
        <v>93.570530044558524</v>
      </c>
      <c r="CW132" s="4">
        <f t="shared" si="575"/>
        <v>93.754252651694657</v>
      </c>
      <c r="CX132" s="4">
        <f t="shared" si="576"/>
        <v>93.487459198914294</v>
      </c>
      <c r="CY132" s="4">
        <f t="shared" si="577"/>
        <v>93.333661247525683</v>
      </c>
      <c r="CZ132" s="4">
        <f t="shared" si="578"/>
        <v>95.642968666348438</v>
      </c>
      <c r="DA132" s="4">
        <f t="shared" si="579"/>
        <v>98.126207442307916</v>
      </c>
      <c r="DB132" s="4">
        <f t="shared" si="580"/>
        <v>86.186390729278372</v>
      </c>
      <c r="DC132" s="4">
        <f t="shared" si="581"/>
        <v>81.274640890881557</v>
      </c>
      <c r="DD132" s="4">
        <f t="shared" si="582"/>
        <v>77.362378268124743</v>
      </c>
      <c r="DE132" s="4">
        <f t="shared" si="583"/>
        <v>76.161529835818953</v>
      </c>
      <c r="DF132" s="4">
        <f t="shared" si="584"/>
        <v>77.743663439451311</v>
      </c>
      <c r="DG132" s="4">
        <f t="shared" si="585"/>
        <v>80.21809692411135</v>
      </c>
      <c r="DH132" s="4">
        <f t="shared" si="586"/>
        <v>78.180237022849596</v>
      </c>
      <c r="DI132" s="4">
        <f t="shared" si="587"/>
        <v>76.19975099564914</v>
      </c>
      <c r="DJ132" s="4">
        <f t="shared" si="588"/>
        <v>77.400909031057211</v>
      </c>
      <c r="DK132" s="4">
        <f t="shared" si="589"/>
        <v>79.868216731991254</v>
      </c>
      <c r="DL132" s="4">
        <f t="shared" si="590"/>
        <v>79.648959361029398</v>
      </c>
      <c r="DM132" s="4">
        <f t="shared" si="591"/>
        <v>81.615011066945328</v>
      </c>
      <c r="DN132" s="4">
        <f t="shared" si="592"/>
        <v>82.198602485054224</v>
      </c>
      <c r="DO132" s="4">
        <f t="shared" si="593"/>
        <v>84.149801355936404</v>
      </c>
      <c r="DP132" s="4">
        <f t="shared" si="530"/>
        <v>84.124638933449248</v>
      </c>
      <c r="DQ132" s="4">
        <f t="shared" si="531"/>
        <v>86.750022198335429</v>
      </c>
      <c r="DR132" s="4">
        <f t="shared" si="532"/>
        <v>86.062062437340671</v>
      </c>
      <c r="DS132" s="4">
        <f t="shared" si="533"/>
        <v>78.857223225327914</v>
      </c>
      <c r="DT132" s="4">
        <f t="shared" si="534"/>
        <v>86.967243070580167</v>
      </c>
      <c r="DU132" s="4">
        <f t="shared" si="535"/>
        <v>97.030829312238481</v>
      </c>
      <c r="DV132" s="4">
        <f t="shared" si="536"/>
        <v>94.616647705924251</v>
      </c>
      <c r="DW132" s="4">
        <f t="shared" si="537"/>
        <v>90.646400256270326</v>
      </c>
      <c r="DX132" s="4">
        <f t="shared" si="538"/>
        <v>91.024199806852806</v>
      </c>
      <c r="DY132" s="4">
        <f t="shared" si="539"/>
        <v>86.905630454748803</v>
      </c>
      <c r="DZ132" s="4">
        <f t="shared" si="540"/>
        <v>90.967005469599968</v>
      </c>
      <c r="EA132" s="4">
        <f t="shared" si="541"/>
        <v>89.225795785335833</v>
      </c>
      <c r="EB132" s="4">
        <f t="shared" si="542"/>
        <v>91.327720894445591</v>
      </c>
      <c r="EC132" s="4">
        <f t="shared" si="543"/>
        <v>89.676671370803916</v>
      </c>
      <c r="ED132" s="4">
        <f t="shared" si="544"/>
        <v>87.859845384677143</v>
      </c>
    </row>
    <row r="133" spans="2:134" x14ac:dyDescent="0.2">
      <c r="B133" t="s">
        <v>12</v>
      </c>
      <c r="C133" s="4">
        <f>'VAB nominal'!C133/Ocupados!C133</f>
        <v>215.23710627454028</v>
      </c>
      <c r="D133" s="4">
        <f>'VAB nominal'!D133/Ocupados!D133</f>
        <v>227.79159438642284</v>
      </c>
      <c r="E133" s="4">
        <f>'VAB nominal'!E133/Ocupados!E133</f>
        <v>249.19747412305725</v>
      </c>
      <c r="F133" s="4">
        <f>'VAB nominal'!F133/Ocupados!F133</f>
        <v>277.25607854577811</v>
      </c>
      <c r="G133" s="4">
        <f>'VAB nominal'!G133/Ocupados!G133</f>
        <v>313.70677137123312</v>
      </c>
      <c r="H133" s="4">
        <f>'VAB nominal'!H133/Ocupados!H133</f>
        <v>329.32505509262495</v>
      </c>
      <c r="I133" s="4">
        <f>'VAB nominal'!I133/Ocupados!I133</f>
        <v>338.78757115156134</v>
      </c>
      <c r="J133" s="4">
        <f>'VAB nominal'!J133/Ocupados!J133</f>
        <v>386.23901823965576</v>
      </c>
      <c r="K133" s="4">
        <f>'VAB nominal'!K133/Ocupados!K133</f>
        <v>450.70931629578934</v>
      </c>
      <c r="L133" s="4">
        <f>'VAB nominal'!L133/Ocupados!L133</f>
        <v>556.04087821681912</v>
      </c>
      <c r="M133" s="4">
        <f>'VAB nominal'!M133/Ocupados!M133</f>
        <v>655.46816089737399</v>
      </c>
      <c r="N133" s="4">
        <f>'VAB nominal'!N133/Ocupados!N133</f>
        <v>721.05481775831095</v>
      </c>
      <c r="O133" s="4">
        <f>'VAB nominal'!O133/Ocupados!O133</f>
        <v>789.14480143222033</v>
      </c>
      <c r="P133" s="4">
        <f>'VAB nominal'!P133/Ocupados!P133</f>
        <v>876.82920560454716</v>
      </c>
      <c r="Q133" s="4">
        <f>'VAB nominal'!Q133/Ocupados!Q133</f>
        <v>974.15825472623067</v>
      </c>
      <c r="R133" s="4">
        <f>'VAB nominal'!R133/Ocupados!R133</f>
        <v>1064.9493969232208</v>
      </c>
      <c r="S133" s="4">
        <f>'VAB nominal'!S133/Ocupados!S133</f>
        <v>1133.2261558506943</v>
      </c>
      <c r="T133" s="4">
        <f>'VAB nominal'!T133/Ocupados!T133</f>
        <v>1385.907532814907</v>
      </c>
      <c r="U133" s="4">
        <f>'VAB nominal'!U133/Ocupados!U133</f>
        <v>1701.8941329362974</v>
      </c>
      <c r="V133" s="4">
        <f>'VAB nominal'!V133/Ocupados!V133</f>
        <v>2069.5666379049012</v>
      </c>
      <c r="W133" s="4">
        <f>'VAB nominal'!W133/Ocupados!W133</f>
        <v>2651.5501180168212</v>
      </c>
      <c r="X133" s="4">
        <f>'VAB nominal'!X133/Ocupados!X133</f>
        <v>3258.8316879014064</v>
      </c>
      <c r="Y133" s="4">
        <f>'VAB nominal'!Y133/Ocupados!Y133</f>
        <v>4088.7698541048389</v>
      </c>
      <c r="Z133" s="4">
        <f>'VAB nominal'!Z133/Ocupados!Z133</f>
        <v>5459.4918371614885</v>
      </c>
      <c r="AA133" s="4">
        <f>'VAB nominal'!AA133/Ocupados!AA133</f>
        <v>7082.459059603998</v>
      </c>
      <c r="AB133" s="4">
        <f>'VAB nominal'!AB133/Ocupados!AB133</f>
        <v>8068.1485809564447</v>
      </c>
      <c r="AC133" s="4">
        <f>'VAB nominal'!AC133/Ocupados!AC133</f>
        <v>8531.7919137199424</v>
      </c>
      <c r="AD133" s="4">
        <f>'VAB nominal'!AD133/Ocupados!AD133</f>
        <v>9891.2115026629181</v>
      </c>
      <c r="AE133" s="4">
        <f>'VAB nominal'!AE133/Ocupados!AE133</f>
        <v>11193.202361493475</v>
      </c>
      <c r="AF133" s="4">
        <f>'VAB nominal'!AF133/Ocupados!AF133</f>
        <v>12943.657767478115</v>
      </c>
      <c r="AG133" s="4">
        <f>'VAB nominal'!AG133/Ocupados!AG133</f>
        <v>14515.913453983512</v>
      </c>
      <c r="AH133" s="4">
        <f>'VAB nominal'!AH133/Ocupados!AH133</f>
        <v>15586.224412348281</v>
      </c>
      <c r="AI133" s="4">
        <f>'VAB nominal'!AI133/Ocupados!AI133</f>
        <v>16279.235787513004</v>
      </c>
      <c r="AJ133" s="4">
        <f>'VAB nominal'!AJ133/Ocupados!AJ133</f>
        <v>17996.787610909912</v>
      </c>
      <c r="AK133" s="4">
        <f>'VAB nominal'!AK133/Ocupados!AK133</f>
        <v>19808.789997724718</v>
      </c>
      <c r="AL133" s="4">
        <f>'VAB nominal'!AL133/Ocupados!AL133</f>
        <v>21591.643997325569</v>
      </c>
      <c r="AM133" s="4">
        <f>'VAB nominal'!AM133/Ocupados!AM133</f>
        <v>23535.122568655221</v>
      </c>
      <c r="AN133" s="4">
        <f>'VAB nominal'!AN133/Ocupados!AN133</f>
        <v>25114.639009922561</v>
      </c>
      <c r="AO133" s="4">
        <f>'VAB nominal'!AO133/Ocupados!AO133</f>
        <v>26644.181946881406</v>
      </c>
      <c r="AP133" s="4">
        <f>'VAB nominal'!AP133/Ocupados!AP133</f>
        <v>29027.838030441832</v>
      </c>
      <c r="AQ133" s="4">
        <f>'VAB nominal'!AQ133/Ocupados!AQ133</f>
        <v>31103.063648735584</v>
      </c>
      <c r="AR133" s="4">
        <f>'VAB nominal'!AR133/Ocupados!AR133</f>
        <v>31069.039517215602</v>
      </c>
      <c r="AS133" s="4">
        <f>'VAB nominal'!AS133/Ocupados!AS133</f>
        <v>29328.458421601383</v>
      </c>
      <c r="AT133" s="4">
        <f>'VAB nominal'!AT133/Ocupados!AT133</f>
        <v>29299.384947505212</v>
      </c>
      <c r="AU133" s="4">
        <f>'VAB nominal'!AU133/Ocupados!AU133</f>
        <v>30329.889658368651</v>
      </c>
      <c r="AV133" s="4">
        <f>'VAB nominal'!AV133/Ocupados!AV133</f>
        <v>32127.613710315054</v>
      </c>
      <c r="AW133" s="4">
        <f>'VAB nominal'!AW133/Ocupados!AW133</f>
        <v>33410.624432029166</v>
      </c>
      <c r="AX133" s="4">
        <f>'VAB nominal'!AX133/Ocupados!AX133</f>
        <v>35416.306608729908</v>
      </c>
      <c r="AY133" s="4">
        <f>'VAB nominal'!AY133/Ocupados!AY133</f>
        <v>37262.145952432416</v>
      </c>
      <c r="AZ133" s="4">
        <f>'VAB nominal'!AZ133/Ocupados!AZ133</f>
        <v>38427.099541575837</v>
      </c>
      <c r="BA133" s="4">
        <f>'VAB nominal'!BA133/Ocupados!BA133</f>
        <v>40671.818921678314</v>
      </c>
      <c r="BB133" s="4">
        <f>'VAB nominal'!BB133/Ocupados!BB133</f>
        <v>40385.104535020837</v>
      </c>
      <c r="BC133" s="4">
        <f>'VAB nominal'!BC133/Ocupados!BC133</f>
        <v>39612.969760256427</v>
      </c>
      <c r="BD133" s="4">
        <f>'VAB nominal'!BD133/Ocupados!BD133</f>
        <v>45871.605139053063</v>
      </c>
      <c r="BE133" s="4">
        <f>'VAB nominal'!BE133/Ocupados!BE133</f>
        <v>53692.928262777852</v>
      </c>
      <c r="BF133" s="4">
        <f>'VAB nominal'!BF133/Ocupados!BF133</f>
        <v>50704.521218629998</v>
      </c>
      <c r="BG133" s="4">
        <f>'VAB nominal'!BG133/Ocupados!BG133</f>
        <v>49842.824348566821</v>
      </c>
      <c r="BH133" s="4">
        <f>'VAB nominal'!BH133/Ocupados!BH133</f>
        <v>51676.960595920238</v>
      </c>
      <c r="BI133" s="4">
        <f>'VAB nominal'!BI133/Ocupados!BI133</f>
        <v>50159.245679651052</v>
      </c>
      <c r="BJ133" s="4">
        <f>'VAB nominal'!BJ133/Ocupados!BJ133</f>
        <v>50233.175682376313</v>
      </c>
      <c r="BK133" s="4">
        <f>'VAB nominal'!BK133/Ocupados!BK133</f>
        <v>51058.551154196357</v>
      </c>
      <c r="BL133" s="4">
        <f>'VAB nominal'!BL133/Ocupados!BL133</f>
        <v>54922.976973684243</v>
      </c>
      <c r="BM133" s="4">
        <f>'VAB nominal'!BM133/Ocupados!BM133</f>
        <v>52982.973790322576</v>
      </c>
      <c r="BN133" s="4">
        <f>'VAB nominal'!BN133/Ocupados!BN133</f>
        <v>52598.219715546838</v>
      </c>
      <c r="BO133" s="4">
        <f>'VAB nominal'!BO133/Ocupados!BO133</f>
        <v>54869.524031731213</v>
      </c>
      <c r="BP133" s="4">
        <f>'VAB nominal'!BP133/Ocupados!BP133</f>
        <v>50208.439683278993</v>
      </c>
      <c r="BR133" t="s">
        <v>12</v>
      </c>
      <c r="BS133" s="4">
        <f t="shared" si="545"/>
        <v>112.39429422799549</v>
      </c>
      <c r="BT133" s="4">
        <f t="shared" si="546"/>
        <v>108.61828842751822</v>
      </c>
      <c r="BU133" s="4">
        <f t="shared" si="547"/>
        <v>105.06784780717052</v>
      </c>
      <c r="BV133" s="4">
        <f t="shared" si="548"/>
        <v>101.72270700583285</v>
      </c>
      <c r="BW133" s="4">
        <f t="shared" si="549"/>
        <v>98.440097731071305</v>
      </c>
      <c r="BX133" s="4">
        <f t="shared" si="550"/>
        <v>98.842432655635562</v>
      </c>
      <c r="BY133" s="4">
        <f t="shared" si="551"/>
        <v>99.186145050956313</v>
      </c>
      <c r="BZ133" s="4">
        <f t="shared" si="552"/>
        <v>100.47133046952598</v>
      </c>
      <c r="CA133" s="4">
        <f t="shared" si="553"/>
        <v>101.48956685783668</v>
      </c>
      <c r="CB133" s="4">
        <f t="shared" si="554"/>
        <v>106.26925295596064</v>
      </c>
      <c r="CC133" s="4">
        <f t="shared" si="555"/>
        <v>110.87599102604779</v>
      </c>
      <c r="CD133" s="4">
        <f t="shared" si="556"/>
        <v>105.42073327058226</v>
      </c>
      <c r="CE133" s="4">
        <f t="shared" si="557"/>
        <v>100.32888552207021</v>
      </c>
      <c r="CF133" s="4">
        <f t="shared" si="558"/>
        <v>98.735651042888534</v>
      </c>
      <c r="CG133" s="4">
        <f t="shared" si="559"/>
        <v>97.206757079792411</v>
      </c>
      <c r="CH133" s="4">
        <f t="shared" si="560"/>
        <v>93.527494435877756</v>
      </c>
      <c r="CI133" s="4">
        <f t="shared" si="561"/>
        <v>90.091492403704834</v>
      </c>
      <c r="CJ133" s="4">
        <f t="shared" si="562"/>
        <v>96.976028420797903</v>
      </c>
      <c r="CK133" s="4">
        <f t="shared" si="563"/>
        <v>103.52101191172392</v>
      </c>
      <c r="CL133" s="4">
        <f t="shared" si="564"/>
        <v>104.67880066507612</v>
      </c>
      <c r="CM133" s="4">
        <f t="shared" si="565"/>
        <v>105.73114666648281</v>
      </c>
      <c r="CN133" s="4">
        <f t="shared" si="566"/>
        <v>108.33443036312458</v>
      </c>
      <c r="CO133" s="4">
        <f t="shared" si="567"/>
        <v>110.93329742550483</v>
      </c>
      <c r="CP133" s="4">
        <f t="shared" si="568"/>
        <v>112.64267813316198</v>
      </c>
      <c r="CQ133" s="4">
        <f t="shared" si="569"/>
        <v>114.80649563084862</v>
      </c>
      <c r="CR133" s="4">
        <f t="shared" si="570"/>
        <v>108.7953591546805</v>
      </c>
      <c r="CS133" s="4">
        <f t="shared" si="571"/>
        <v>101.08376832761235</v>
      </c>
      <c r="CT133" s="4">
        <f t="shared" si="572"/>
        <v>100.75042782157156</v>
      </c>
      <c r="CU133" s="4">
        <f t="shared" si="573"/>
        <v>100.46968598874849</v>
      </c>
      <c r="CV133" s="4">
        <f t="shared" si="574"/>
        <v>100.93991827581402</v>
      </c>
      <c r="CW133" s="4">
        <f t="shared" si="575"/>
        <v>101.46499105711042</v>
      </c>
      <c r="CX133" s="4">
        <f t="shared" si="576"/>
        <v>99.082763028707348</v>
      </c>
      <c r="CY133" s="4">
        <f t="shared" si="577"/>
        <v>96.70454266776872</v>
      </c>
      <c r="CZ133" s="4">
        <f t="shared" si="578"/>
        <v>98.975046750406406</v>
      </c>
      <c r="DA133" s="4">
        <f t="shared" si="579"/>
        <v>100.90524095326785</v>
      </c>
      <c r="DB133" s="4">
        <f t="shared" si="580"/>
        <v>102.06285790121424</v>
      </c>
      <c r="DC133" s="4">
        <f t="shared" si="581"/>
        <v>102.45841559763691</v>
      </c>
      <c r="DD133" s="4">
        <f t="shared" si="582"/>
        <v>100.59456793081368</v>
      </c>
      <c r="DE133" s="4">
        <f t="shared" si="583"/>
        <v>99.12305486530029</v>
      </c>
      <c r="DF133" s="4">
        <f t="shared" si="584"/>
        <v>101.6229414321308</v>
      </c>
      <c r="DG133" s="4">
        <f t="shared" si="585"/>
        <v>103.04410125262844</v>
      </c>
      <c r="DH133" s="4">
        <f t="shared" si="586"/>
        <v>99.047148237795639</v>
      </c>
      <c r="DI133" s="4">
        <f t="shared" si="587"/>
        <v>91.159964879658034</v>
      </c>
      <c r="DJ133" s="4">
        <f t="shared" si="588"/>
        <v>89.328794249259801</v>
      </c>
      <c r="DK133" s="4">
        <f t="shared" si="589"/>
        <v>90.450866092202844</v>
      </c>
      <c r="DL133" s="4">
        <f t="shared" si="590"/>
        <v>92.42821570261907</v>
      </c>
      <c r="DM133" s="4">
        <f t="shared" si="591"/>
        <v>91.508020613450014</v>
      </c>
      <c r="DN133" s="4">
        <f t="shared" si="592"/>
        <v>93.064698655860823</v>
      </c>
      <c r="DO133" s="4">
        <f t="shared" si="593"/>
        <v>94.544427668457061</v>
      </c>
      <c r="DP133" s="4">
        <f t="shared" si="530"/>
        <v>94.25827105686524</v>
      </c>
      <c r="DQ133" s="4">
        <f t="shared" si="531"/>
        <v>96.645270496677924</v>
      </c>
      <c r="DR133" s="4">
        <f t="shared" si="532"/>
        <v>92.497624186001545</v>
      </c>
      <c r="DS133" s="4">
        <f t="shared" si="533"/>
        <v>86.807983219281908</v>
      </c>
      <c r="DT133" s="4">
        <f t="shared" si="534"/>
        <v>94.995027587542495</v>
      </c>
      <c r="DU133" s="4">
        <f t="shared" si="535"/>
        <v>106.66317313478115</v>
      </c>
      <c r="DV133" s="4">
        <f t="shared" si="536"/>
        <v>100.37979064036593</v>
      </c>
      <c r="DW133" s="4">
        <f t="shared" si="537"/>
        <v>96.615518475730354</v>
      </c>
      <c r="DX133" s="4">
        <f t="shared" si="538"/>
        <v>99.108276668192261</v>
      </c>
      <c r="DY133" s="4">
        <f t="shared" si="539"/>
        <v>95.502924840587909</v>
      </c>
      <c r="DZ133" s="4">
        <f t="shared" si="540"/>
        <v>95.668327150140755</v>
      </c>
      <c r="EA133" s="4">
        <f t="shared" si="541"/>
        <v>96.252209228269948</v>
      </c>
      <c r="EB133" s="4">
        <f t="shared" si="542"/>
        <v>102.62735773441607</v>
      </c>
      <c r="EC133" s="4">
        <f t="shared" si="543"/>
        <v>97.506722146395802</v>
      </c>
      <c r="ED133" s="4">
        <f t="shared" si="544"/>
        <v>95.692896361863177</v>
      </c>
    </row>
    <row r="134" spans="2:134" x14ac:dyDescent="0.2">
      <c r="B134" t="s">
        <v>13</v>
      </c>
      <c r="C134" s="4">
        <f>'VAB nominal'!C134/Ocupados!C134</f>
        <v>182.73662205493702</v>
      </c>
      <c r="D134" s="4">
        <f>'VAB nominal'!D134/Ocupados!D134</f>
        <v>193.78377177334002</v>
      </c>
      <c r="E134" s="4">
        <f>'VAB nominal'!E134/Ocupados!E134</f>
        <v>211.97028699750729</v>
      </c>
      <c r="F134" s="4">
        <f>'VAB nominal'!F134/Ocupados!F134</f>
        <v>231.87440731420972</v>
      </c>
      <c r="G134" s="4">
        <f>'VAB nominal'!G134/Ocupados!G134</f>
        <v>258.05528164641072</v>
      </c>
      <c r="H134" s="4">
        <f>'VAB nominal'!H134/Ocupados!H134</f>
        <v>270.45609295004823</v>
      </c>
      <c r="I134" s="4">
        <f>'VAB nominal'!I134/Ocupados!I134</f>
        <v>277.58365298344415</v>
      </c>
      <c r="J134" s="4">
        <f>'VAB nominal'!J134/Ocupados!J134</f>
        <v>318.92083712381566</v>
      </c>
      <c r="K134" s="4">
        <f>'VAB nominal'!K134/Ocupados!K134</f>
        <v>374.62584186108575</v>
      </c>
      <c r="L134" s="4">
        <f>'VAB nominal'!L134/Ocupados!L134</f>
        <v>463.03909396929026</v>
      </c>
      <c r="M134" s="4">
        <f>'VAB nominal'!M134/Ocupados!M134</f>
        <v>544.53423059683485</v>
      </c>
      <c r="N134" s="4">
        <f>'VAB nominal'!N134/Ocupados!N134</f>
        <v>616.73736020132492</v>
      </c>
      <c r="O134" s="4">
        <f>'VAB nominal'!O134/Ocupados!O134</f>
        <v>694.75810271225771</v>
      </c>
      <c r="P134" s="4">
        <f>'VAB nominal'!P134/Ocupados!P134</f>
        <v>786.68373067207096</v>
      </c>
      <c r="Q134" s="4">
        <f>'VAB nominal'!Q134/Ocupados!Q134</f>
        <v>890.00381710389081</v>
      </c>
      <c r="R134" s="4">
        <f>'VAB nominal'!R134/Ocupados!R134</f>
        <v>985.63660109077239</v>
      </c>
      <c r="S134" s="4">
        <f>'VAB nominal'!S134/Ocupados!S134</f>
        <v>1062.6298924258122</v>
      </c>
      <c r="T134" s="4">
        <f>'VAB nominal'!T134/Ocupados!T134</f>
        <v>1297.7567881103992</v>
      </c>
      <c r="U134" s="4">
        <f>'VAB nominal'!U134/Ocupados!U134</f>
        <v>1588.1355632085861</v>
      </c>
      <c r="V134" s="4">
        <f>'VAB nominal'!V134/Ocupados!V134</f>
        <v>1963.7236002283328</v>
      </c>
      <c r="W134" s="4">
        <f>'VAB nominal'!W134/Ocupados!W134</f>
        <v>2553.9699384357318</v>
      </c>
      <c r="X134" s="4">
        <f>'VAB nominal'!X134/Ocupados!X134</f>
        <v>3101.0078340174559</v>
      </c>
      <c r="Y134" s="4">
        <f>'VAB nominal'!Y134/Ocupados!Y134</f>
        <v>3845.8905851972772</v>
      </c>
      <c r="Z134" s="4">
        <f>'VAB nominal'!Z134/Ocupados!Z134</f>
        <v>5183.9462414866703</v>
      </c>
      <c r="AA134" s="4">
        <f>'VAB nominal'!AA134/Ocupados!AA134</f>
        <v>6779.2265165057324</v>
      </c>
      <c r="AB134" s="4">
        <f>'VAB nominal'!AB134/Ocupados!AB134</f>
        <v>7544.6867664115125</v>
      </c>
      <c r="AC134" s="4">
        <f>'VAB nominal'!AC134/Ocupados!AC134</f>
        <v>7820.4609092439759</v>
      </c>
      <c r="AD134" s="4">
        <f>'VAB nominal'!AD134/Ocupados!AD134</f>
        <v>8944.0405186001353</v>
      </c>
      <c r="AE134" s="4">
        <f>'VAB nominal'!AE134/Ocupados!AE134</f>
        <v>9973.8205976378122</v>
      </c>
      <c r="AF134" s="4">
        <f>'VAB nominal'!AF134/Ocupados!AF134</f>
        <v>11351.540421786496</v>
      </c>
      <c r="AG134" s="4">
        <f>'VAB nominal'!AG134/Ocupados!AG134</f>
        <v>12517.332837836819</v>
      </c>
      <c r="AH134" s="4">
        <f>'VAB nominal'!AH134/Ocupados!AH134</f>
        <v>13578.296424601109</v>
      </c>
      <c r="AI134" s="4">
        <f>'VAB nominal'!AI134/Ocupados!AI134</f>
        <v>14320.199799497599</v>
      </c>
      <c r="AJ134" s="4">
        <f>'VAB nominal'!AJ134/Ocupados!AJ134</f>
        <v>15299.716087876635</v>
      </c>
      <c r="AK134" s="4">
        <f>'VAB nominal'!AK134/Ocupados!AK134</f>
        <v>16373.64817183432</v>
      </c>
      <c r="AL134" s="4">
        <f>'VAB nominal'!AL134/Ocupados!AL134</f>
        <v>18682.182591337027</v>
      </c>
      <c r="AM134" s="4">
        <f>'VAB nominal'!AM134/Ocupados!AM134</f>
        <v>18228.87924659362</v>
      </c>
      <c r="AN134" s="4">
        <f>'VAB nominal'!AN134/Ocupados!AN134</f>
        <v>21166.565585585686</v>
      </c>
      <c r="AO134" s="4">
        <f>'VAB nominal'!AO134/Ocupados!AO134</f>
        <v>23993.230103536062</v>
      </c>
      <c r="AP134" s="4">
        <f>'VAB nominal'!AP134/Ocupados!AP134</f>
        <v>24867.776789176205</v>
      </c>
      <c r="AQ134" s="4">
        <f>'VAB nominal'!AQ134/Ocupados!AQ134</f>
        <v>25045.113882227619</v>
      </c>
      <c r="AR134" s="4">
        <f>'VAB nominal'!AR134/Ocupados!AR134</f>
        <v>24995.471146238506</v>
      </c>
      <c r="AS134" s="4">
        <f>'VAB nominal'!AS134/Ocupados!AS134</f>
        <v>25048.579062356235</v>
      </c>
      <c r="AT134" s="4">
        <f>'VAB nominal'!AT134/Ocupados!AT134</f>
        <v>26323.964733373039</v>
      </c>
      <c r="AU134" s="4">
        <f>'VAB nominal'!AU134/Ocupados!AU134</f>
        <v>27366.879073769058</v>
      </c>
      <c r="AV134" s="4">
        <f>'VAB nominal'!AV134/Ocupados!AV134</f>
        <v>28511.885231097505</v>
      </c>
      <c r="AW134" s="4">
        <f>'VAB nominal'!AW134/Ocupados!AW134</f>
        <v>29587.291317082127</v>
      </c>
      <c r="AX134" s="4">
        <f>'VAB nominal'!AX134/Ocupados!AX134</f>
        <v>32032.13213225529</v>
      </c>
      <c r="AY134" s="4">
        <f>'VAB nominal'!AY134/Ocupados!AY134</f>
        <v>33891.118446737586</v>
      </c>
      <c r="AZ134" s="4">
        <f>'VAB nominal'!AZ134/Ocupados!AZ134</f>
        <v>34952.231997432638</v>
      </c>
      <c r="BA134" s="4">
        <f>'VAB nominal'!BA134/Ocupados!BA134</f>
        <v>36969.573184103123</v>
      </c>
      <c r="BB134" s="4">
        <f>'VAB nominal'!BB134/Ocupados!BB134</f>
        <v>38259.044736576252</v>
      </c>
      <c r="BC134" s="4">
        <f>'VAB nominal'!BC134/Ocupados!BC134</f>
        <v>38069.876086599514</v>
      </c>
      <c r="BD134" s="4">
        <f>'VAB nominal'!BD134/Ocupados!BD134</f>
        <v>46156.3643429078</v>
      </c>
      <c r="BE134" s="4">
        <f>'VAB nominal'!BE134/Ocupados!BE134</f>
        <v>56714.496331484639</v>
      </c>
      <c r="BF134" s="4">
        <f>'VAB nominal'!BF134/Ocupados!BF134</f>
        <v>54274.21009126123</v>
      </c>
      <c r="BG134" s="4">
        <f>'VAB nominal'!BG134/Ocupados!BG134</f>
        <v>53581.587723941244</v>
      </c>
      <c r="BH134" s="4">
        <f>'VAB nominal'!BH134/Ocupados!BH134</f>
        <v>55237.608445803766</v>
      </c>
      <c r="BI134" s="4">
        <f>'VAB nominal'!BI134/Ocupados!BI134</f>
        <v>52527.179588485087</v>
      </c>
      <c r="BJ134" s="4">
        <f>'VAB nominal'!BJ134/Ocupados!BJ134</f>
        <v>53772.350289288013</v>
      </c>
      <c r="BK134" s="4">
        <f>'VAB nominal'!BK134/Ocupados!BK134</f>
        <v>51942.794643987814</v>
      </c>
      <c r="BL134" s="4">
        <f>'VAB nominal'!BL134/Ocupados!BL134</f>
        <v>54401.815742397237</v>
      </c>
      <c r="BM134" s="4">
        <f>'VAB nominal'!BM134/Ocupados!BM134</f>
        <v>54563.9527027027</v>
      </c>
      <c r="BN134" s="4">
        <f>'VAB nominal'!BN134/Ocupados!BN134</f>
        <v>53688.049759229536</v>
      </c>
      <c r="BO134" s="4">
        <f>'VAB nominal'!BO134/Ocupados!BO134</f>
        <v>54416.69396872673</v>
      </c>
      <c r="BP134" s="4">
        <f>'VAB nominal'!BP134/Ocupados!BP134</f>
        <v>49006.73896783845</v>
      </c>
      <c r="BR134" t="s">
        <v>13</v>
      </c>
      <c r="BS134" s="4">
        <f t="shared" si="545"/>
        <v>95.422922287735872</v>
      </c>
      <c r="BT134" s="4">
        <f t="shared" si="546"/>
        <v>92.402275297931581</v>
      </c>
      <c r="BU134" s="4">
        <f t="shared" si="547"/>
        <v>89.371940595587603</v>
      </c>
      <c r="BV134" s="4">
        <f t="shared" si="548"/>
        <v>85.0725889260532</v>
      </c>
      <c r="BW134" s="4">
        <f t="shared" si="549"/>
        <v>80.976853111119212</v>
      </c>
      <c r="BX134" s="4">
        <f t="shared" si="550"/>
        <v>81.17371496742858</v>
      </c>
      <c r="BY134" s="4">
        <f t="shared" si="551"/>
        <v>81.267598970663499</v>
      </c>
      <c r="BZ134" s="4">
        <f t="shared" si="552"/>
        <v>82.960030724816363</v>
      </c>
      <c r="CA134" s="4">
        <f t="shared" si="553"/>
        <v>84.357285393413136</v>
      </c>
      <c r="CB134" s="4">
        <f t="shared" si="554"/>
        <v>88.494965987615643</v>
      </c>
      <c r="CC134" s="4">
        <f t="shared" si="555"/>
        <v>92.110915627652375</v>
      </c>
      <c r="CD134" s="4">
        <f t="shared" si="556"/>
        <v>90.169156555833169</v>
      </c>
      <c r="CE134" s="4">
        <f t="shared" si="557"/>
        <v>88.328917615680069</v>
      </c>
      <c r="CF134" s="4">
        <f t="shared" si="558"/>
        <v>88.584789165641013</v>
      </c>
      <c r="CG134" s="4">
        <f t="shared" si="559"/>
        <v>88.809374071997354</v>
      </c>
      <c r="CH134" s="4">
        <f t="shared" si="560"/>
        <v>86.561973733819443</v>
      </c>
      <c r="CI134" s="4">
        <f t="shared" si="561"/>
        <v>84.479088650723796</v>
      </c>
      <c r="CJ134" s="4">
        <f t="shared" si="562"/>
        <v>90.807861410105616</v>
      </c>
      <c r="CK134" s="4">
        <f t="shared" si="563"/>
        <v>96.601426243063599</v>
      </c>
      <c r="CL134" s="4">
        <f t="shared" si="564"/>
        <v>99.325253676152954</v>
      </c>
      <c r="CM134" s="4">
        <f t="shared" si="565"/>
        <v>101.84011545084563</v>
      </c>
      <c r="CN134" s="4">
        <f t="shared" si="566"/>
        <v>103.08783926984806</v>
      </c>
      <c r="CO134" s="4">
        <f t="shared" si="567"/>
        <v>104.34368755808653</v>
      </c>
      <c r="CP134" s="4">
        <f t="shared" si="568"/>
        <v>106.95749812550281</v>
      </c>
      <c r="CQ134" s="4">
        <f t="shared" si="569"/>
        <v>109.89110320268701</v>
      </c>
      <c r="CR134" s="4">
        <f t="shared" si="570"/>
        <v>101.73671174062588</v>
      </c>
      <c r="CS134" s="4">
        <f t="shared" si="571"/>
        <v>92.655993812264896</v>
      </c>
      <c r="CT134" s="4">
        <f t="shared" si="572"/>
        <v>91.102683271895998</v>
      </c>
      <c r="CU134" s="4">
        <f t="shared" si="573"/>
        <v>89.524569572695555</v>
      </c>
      <c r="CV134" s="4">
        <f t="shared" si="574"/>
        <v>88.523938369159737</v>
      </c>
      <c r="CW134" s="4">
        <f t="shared" si="575"/>
        <v>87.495083824810877</v>
      </c>
      <c r="CX134" s="4">
        <f t="shared" si="576"/>
        <v>86.318218664066848</v>
      </c>
      <c r="CY134" s="4">
        <f t="shared" si="577"/>
        <v>85.067161050872059</v>
      </c>
      <c r="CZ134" s="4">
        <f t="shared" si="578"/>
        <v>84.142245149770531</v>
      </c>
      <c r="DA134" s="4">
        <f t="shared" si="579"/>
        <v>83.406756003408049</v>
      </c>
      <c r="DB134" s="4">
        <f t="shared" si="580"/>
        <v>88.309947465804285</v>
      </c>
      <c r="DC134" s="4">
        <f t="shared" si="581"/>
        <v>79.358077710378666</v>
      </c>
      <c r="DD134" s="4">
        <f t="shared" si="582"/>
        <v>84.780892881636817</v>
      </c>
      <c r="DE134" s="4">
        <f t="shared" si="583"/>
        <v>89.260847591042221</v>
      </c>
      <c r="DF134" s="4">
        <f t="shared" si="584"/>
        <v>87.059071417703151</v>
      </c>
      <c r="DG134" s="4">
        <f t="shared" si="585"/>
        <v>82.97418157612222</v>
      </c>
      <c r="DH134" s="4">
        <f t="shared" si="586"/>
        <v>79.684797932784733</v>
      </c>
      <c r="DI134" s="4">
        <f t="shared" si="587"/>
        <v>77.857061383352899</v>
      </c>
      <c r="DJ134" s="4">
        <f t="shared" si="588"/>
        <v>80.257248870764315</v>
      </c>
      <c r="DK134" s="4">
        <f t="shared" si="589"/>
        <v>81.614471478302605</v>
      </c>
      <c r="DL134" s="4">
        <f t="shared" si="590"/>
        <v>82.026094498954194</v>
      </c>
      <c r="DM134" s="4">
        <f t="shared" si="591"/>
        <v>81.036332297464511</v>
      </c>
      <c r="DN134" s="4">
        <f t="shared" si="592"/>
        <v>84.171982051291636</v>
      </c>
      <c r="DO134" s="4">
        <f t="shared" si="593"/>
        <v>85.991193332801757</v>
      </c>
      <c r="DP134" s="4">
        <f t="shared" si="530"/>
        <v>85.734728797107124</v>
      </c>
      <c r="DQ134" s="4">
        <f t="shared" si="531"/>
        <v>87.847912762514341</v>
      </c>
      <c r="DR134" s="4">
        <f t="shared" si="532"/>
        <v>87.628118894441414</v>
      </c>
      <c r="DS134" s="4">
        <f t="shared" si="533"/>
        <v>83.426443018198981</v>
      </c>
      <c r="DT134" s="4">
        <f t="shared" si="534"/>
        <v>95.584732446223299</v>
      </c>
      <c r="DU134" s="4">
        <f t="shared" si="535"/>
        <v>112.66564028415476</v>
      </c>
      <c r="DV134" s="4">
        <f t="shared" si="536"/>
        <v>107.44670722046588</v>
      </c>
      <c r="DW134" s="4">
        <f t="shared" si="537"/>
        <v>103.86275148651896</v>
      </c>
      <c r="DX134" s="4">
        <f t="shared" si="538"/>
        <v>105.93703881199606</v>
      </c>
      <c r="DY134" s="4">
        <f t="shared" si="539"/>
        <v>100.01145783502648</v>
      </c>
      <c r="DZ134" s="4">
        <f t="shared" si="540"/>
        <v>102.40863192952359</v>
      </c>
      <c r="EA134" s="4">
        <f t="shared" si="541"/>
        <v>97.91912666842822</v>
      </c>
      <c r="EB134" s="4">
        <f t="shared" si="542"/>
        <v>101.65353215052195</v>
      </c>
      <c r="EC134" s="4">
        <f t="shared" si="543"/>
        <v>100.41626195703051</v>
      </c>
      <c r="ED134" s="4">
        <f t="shared" si="544"/>
        <v>97.675643952678456</v>
      </c>
    </row>
    <row r="135" spans="2:134" x14ac:dyDescent="0.2">
      <c r="B135" t="s">
        <v>14</v>
      </c>
      <c r="C135" s="4">
        <f>'VAB nominal'!C135/Ocupados!C135</f>
        <v>143.16849138519234</v>
      </c>
      <c r="D135" s="4">
        <f>'VAB nominal'!D135/Ocupados!D135</f>
        <v>158.3242479611059</v>
      </c>
      <c r="E135" s="4">
        <f>'VAB nominal'!E135/Ocupados!E135</f>
        <v>180.59438305800606</v>
      </c>
      <c r="F135" s="4">
        <f>'VAB nominal'!F135/Ocupados!F135</f>
        <v>207.50885259197955</v>
      </c>
      <c r="G135" s="4">
        <f>'VAB nominal'!G135/Ocupados!G135</f>
        <v>242.58017900224769</v>
      </c>
      <c r="H135" s="4">
        <f>'VAB nominal'!H135/Ocupados!H135</f>
        <v>257.1616167889095</v>
      </c>
      <c r="I135" s="4">
        <f>'VAB nominal'!I135/Ocupados!I135</f>
        <v>266.91593941959798</v>
      </c>
      <c r="J135" s="4">
        <f>'VAB nominal'!J135/Ocupados!J135</f>
        <v>283.70024246651269</v>
      </c>
      <c r="K135" s="4">
        <f>'VAB nominal'!K135/Ocupados!K135</f>
        <v>310.44178883741387</v>
      </c>
      <c r="L135" s="4">
        <f>'VAB nominal'!L135/Ocupados!L135</f>
        <v>378.29365663914302</v>
      </c>
      <c r="M135" s="4">
        <f>'VAB nominal'!M135/Ocupados!M135</f>
        <v>440.07972580318574</v>
      </c>
      <c r="N135" s="4">
        <f>'VAB nominal'!N135/Ocupados!N135</f>
        <v>497.18515091877299</v>
      </c>
      <c r="O135" s="4">
        <f>'VAB nominal'!O135/Ocupados!O135</f>
        <v>558.56480837487186</v>
      </c>
      <c r="P135" s="4">
        <f>'VAB nominal'!P135/Ocupados!P135</f>
        <v>630.14997295928822</v>
      </c>
      <c r="Q135" s="4">
        <f>'VAB nominal'!Q135/Ocupados!Q135</f>
        <v>710.69378545760731</v>
      </c>
      <c r="R135" s="4">
        <f>'VAB nominal'!R135/Ocupados!R135</f>
        <v>790.85202943390073</v>
      </c>
      <c r="S135" s="4">
        <f>'VAB nominal'!S135/Ocupados!S135</f>
        <v>855.42551914846433</v>
      </c>
      <c r="T135" s="4">
        <f>'VAB nominal'!T135/Ocupados!T135</f>
        <v>1078.0972029879836</v>
      </c>
      <c r="U135" s="4">
        <f>'VAB nominal'!U135/Ocupados!U135</f>
        <v>1362.5902920376195</v>
      </c>
      <c r="V135" s="4">
        <f>'VAB nominal'!V135/Ocupados!V135</f>
        <v>1701.1144168698045</v>
      </c>
      <c r="W135" s="4">
        <f>'VAB nominal'!W135/Ocupados!W135</f>
        <v>2239.7846468247212</v>
      </c>
      <c r="X135" s="4">
        <f>'VAB nominal'!X135/Ocupados!X135</f>
        <v>2715.3726374112002</v>
      </c>
      <c r="Y135" s="4">
        <f>'VAB nominal'!Y135/Ocupados!Y135</f>
        <v>3361.7170758948173</v>
      </c>
      <c r="Z135" s="4">
        <f>'VAB nominal'!Z135/Ocupados!Z135</f>
        <v>4533.3001480288622</v>
      </c>
      <c r="AA135" s="4">
        <f>'VAB nominal'!AA135/Ocupados!AA135</f>
        <v>5920.7185656897555</v>
      </c>
      <c r="AB135" s="4">
        <f>'VAB nominal'!AB135/Ocupados!AB135</f>
        <v>6456.9111299744691</v>
      </c>
      <c r="AC135" s="4">
        <f>'VAB nominal'!AC135/Ocupados!AC135</f>
        <v>6573.250502531384</v>
      </c>
      <c r="AD135" s="4">
        <f>'VAB nominal'!AD135/Ocupados!AD135</f>
        <v>7494.3552228503258</v>
      </c>
      <c r="AE135" s="4">
        <f>'VAB nominal'!AE135/Ocupados!AE135</f>
        <v>8341.3485318331132</v>
      </c>
      <c r="AF135" s="4">
        <f>'VAB nominal'!AF135/Ocupados!AF135</f>
        <v>9544.3996437741953</v>
      </c>
      <c r="AG135" s="4">
        <f>'VAB nominal'!AG135/Ocupados!AG135</f>
        <v>10586.139803904183</v>
      </c>
      <c r="AH135" s="4">
        <f>'VAB nominal'!AH135/Ocupados!AH135</f>
        <v>11323.368552453783</v>
      </c>
      <c r="AI135" s="4">
        <f>'VAB nominal'!AI135/Ocupados!AI135</f>
        <v>11833.803391889498</v>
      </c>
      <c r="AJ135" s="4">
        <f>'VAB nominal'!AJ135/Ocupados!AJ135</f>
        <v>12969.798558984685</v>
      </c>
      <c r="AK135" s="4">
        <f>'VAB nominal'!AK135/Ocupados!AK135</f>
        <v>14200.330172067996</v>
      </c>
      <c r="AL135" s="4">
        <f>'VAB nominal'!AL135/Ocupados!AL135</f>
        <v>16553.327108660731</v>
      </c>
      <c r="AM135" s="4">
        <f>'VAB nominal'!AM135/Ocupados!AM135</f>
        <v>18341.995327696521</v>
      </c>
      <c r="AN135" s="4">
        <f>'VAB nominal'!AN135/Ocupados!AN135</f>
        <v>19681.382396034944</v>
      </c>
      <c r="AO135" s="4">
        <f>'VAB nominal'!AO135/Ocupados!AO135</f>
        <v>20853.78517677432</v>
      </c>
      <c r="AP135" s="4">
        <f>'VAB nominal'!AP135/Ocupados!AP135</f>
        <v>22075.055481285857</v>
      </c>
      <c r="AQ135" s="4">
        <f>'VAB nominal'!AQ135/Ocupados!AQ135</f>
        <v>22836.030003748747</v>
      </c>
      <c r="AR135" s="4">
        <f>'VAB nominal'!AR135/Ocupados!AR135</f>
        <v>22912.40867130247</v>
      </c>
      <c r="AS135" s="4">
        <f>'VAB nominal'!AS135/Ocupados!AS135</f>
        <v>25667.61667482898</v>
      </c>
      <c r="AT135" s="4">
        <f>'VAB nominal'!AT135/Ocupados!AT135</f>
        <v>25353.683943176755</v>
      </c>
      <c r="AU135" s="4">
        <f>'VAB nominal'!AU135/Ocupados!AU135</f>
        <v>26051.174289150349</v>
      </c>
      <c r="AV135" s="4">
        <f>'VAB nominal'!AV135/Ocupados!AV135</f>
        <v>28004.328304110157</v>
      </c>
      <c r="AW135" s="4">
        <f>'VAB nominal'!AW135/Ocupados!AW135</f>
        <v>30068.289060513845</v>
      </c>
      <c r="AX135" s="4">
        <f>'VAB nominal'!AX135/Ocupados!AX135</f>
        <v>31228.7772397841</v>
      </c>
      <c r="AY135" s="4">
        <f>'VAB nominal'!AY135/Ocupados!AY135</f>
        <v>33038.308624337405</v>
      </c>
      <c r="AZ135" s="4">
        <f>'VAB nominal'!AZ135/Ocupados!AZ135</f>
        <v>35294.928608478062</v>
      </c>
      <c r="BA135" s="4">
        <f>'VAB nominal'!BA135/Ocupados!BA135</f>
        <v>37894.304025327285</v>
      </c>
      <c r="BB135" s="4">
        <f>'VAB nominal'!BB135/Ocupados!BB135</f>
        <v>37830.529789900582</v>
      </c>
      <c r="BC135" s="4">
        <f>'VAB nominal'!BC135/Ocupados!BC135</f>
        <v>37722.220010209669</v>
      </c>
      <c r="BD135" s="4">
        <f>'VAB nominal'!BD135/Ocupados!BD135</f>
        <v>43469.955846135039</v>
      </c>
      <c r="BE135" s="4">
        <f>'VAB nominal'!BE135/Ocupados!BE135</f>
        <v>51145.37610330779</v>
      </c>
      <c r="BF135" s="4">
        <f>'VAB nominal'!BF135/Ocupados!BF135</f>
        <v>48074.05042597773</v>
      </c>
      <c r="BG135" s="4">
        <f>'VAB nominal'!BG135/Ocupados!BG135</f>
        <v>47845.109075131615</v>
      </c>
      <c r="BH135" s="4">
        <f>'VAB nominal'!BH135/Ocupados!BH135</f>
        <v>48487.187435657484</v>
      </c>
      <c r="BI135" s="4">
        <f>'VAB nominal'!BI135/Ocupados!BI135</f>
        <v>47787.462735833069</v>
      </c>
      <c r="BJ135" s="4">
        <f>'VAB nominal'!BJ135/Ocupados!BJ135</f>
        <v>48102.939343646787</v>
      </c>
      <c r="BK135" s="4">
        <f>'VAB nominal'!BK135/Ocupados!BK135</f>
        <v>45530.398591215715</v>
      </c>
      <c r="BL135" s="4">
        <f>'VAB nominal'!BL135/Ocupados!BL135</f>
        <v>48531.400000000052</v>
      </c>
      <c r="BM135" s="4">
        <f>'VAB nominal'!BM135/Ocupados!BM135</f>
        <v>50259.180327868853</v>
      </c>
      <c r="BN135" s="4">
        <f>'VAB nominal'!BN135/Ocupados!BN135</f>
        <v>50441.388888888891</v>
      </c>
      <c r="BO135" s="4">
        <f>'VAB nominal'!BO135/Ocupados!BO135</f>
        <v>52217.789855072464</v>
      </c>
      <c r="BP135" s="4">
        <f>'VAB nominal'!BP135/Ocupados!BP135</f>
        <v>46786.654676258993</v>
      </c>
      <c r="BR135" t="s">
        <v>14</v>
      </c>
      <c r="BS135" s="4">
        <f t="shared" si="545"/>
        <v>74.760908206973681</v>
      </c>
      <c r="BT135" s="4">
        <f t="shared" si="546"/>
        <v>75.494044793139693</v>
      </c>
      <c r="BU135" s="4">
        <f t="shared" si="547"/>
        <v>76.143079783378852</v>
      </c>
      <c r="BV135" s="4">
        <f t="shared" si="548"/>
        <v>76.133090838061705</v>
      </c>
      <c r="BW135" s="4">
        <f t="shared" si="549"/>
        <v>76.120819529086489</v>
      </c>
      <c r="BX135" s="4">
        <f t="shared" si="550"/>
        <v>77.183558906330461</v>
      </c>
      <c r="BY135" s="4">
        <f t="shared" si="551"/>
        <v>78.144434265095384</v>
      </c>
      <c r="BZ135" s="4">
        <f t="shared" si="552"/>
        <v>73.798190936399607</v>
      </c>
      <c r="CA135" s="4">
        <f t="shared" si="553"/>
        <v>69.904485096119316</v>
      </c>
      <c r="CB135" s="4">
        <f t="shared" si="554"/>
        <v>72.29861304072088</v>
      </c>
      <c r="CC135" s="4">
        <f t="shared" si="555"/>
        <v>74.441870162079852</v>
      </c>
      <c r="CD135" s="4">
        <f t="shared" si="556"/>
        <v>72.690205918117286</v>
      </c>
      <c r="CE135" s="4">
        <f t="shared" si="557"/>
        <v>71.013817254314006</v>
      </c>
      <c r="CF135" s="4">
        <f t="shared" si="558"/>
        <v>70.958252116951684</v>
      </c>
      <c r="CG135" s="4">
        <f t="shared" si="559"/>
        <v>70.916853422866694</v>
      </c>
      <c r="CH135" s="4">
        <f t="shared" si="560"/>
        <v>69.455327169704489</v>
      </c>
      <c r="CI135" s="4">
        <f t="shared" si="561"/>
        <v>68.006338595711753</v>
      </c>
      <c r="CJ135" s="4">
        <f t="shared" si="562"/>
        <v>75.437633840545985</v>
      </c>
      <c r="CK135" s="4">
        <f t="shared" si="563"/>
        <v>82.882197619107487</v>
      </c>
      <c r="CL135" s="4">
        <f t="shared" si="564"/>
        <v>86.042465939762607</v>
      </c>
      <c r="CM135" s="4">
        <f t="shared" si="565"/>
        <v>89.311907546323312</v>
      </c>
      <c r="CN135" s="4">
        <f t="shared" si="566"/>
        <v>90.268039613605666</v>
      </c>
      <c r="CO135" s="4">
        <f t="shared" si="567"/>
        <v>91.207471573937127</v>
      </c>
      <c r="CP135" s="4">
        <f t="shared" si="568"/>
        <v>93.533076829532433</v>
      </c>
      <c r="CQ135" s="4">
        <f t="shared" si="569"/>
        <v>95.974709408535759</v>
      </c>
      <c r="CR135" s="4">
        <f t="shared" si="570"/>
        <v>87.068545945413163</v>
      </c>
      <c r="CS135" s="4">
        <f t="shared" si="571"/>
        <v>77.879176810295391</v>
      </c>
      <c r="CT135" s="4">
        <f t="shared" si="572"/>
        <v>76.336401738626449</v>
      </c>
      <c r="CU135" s="4">
        <f t="shared" si="573"/>
        <v>74.87157300032608</v>
      </c>
      <c r="CV135" s="4">
        <f t="shared" si="574"/>
        <v>74.431118107504048</v>
      </c>
      <c r="CW135" s="4">
        <f t="shared" si="575"/>
        <v>73.996210017199687</v>
      </c>
      <c r="CX135" s="4">
        <f t="shared" si="576"/>
        <v>71.983478056470361</v>
      </c>
      <c r="CY135" s="4">
        <f t="shared" si="577"/>
        <v>70.297067993250849</v>
      </c>
      <c r="CZ135" s="4">
        <f t="shared" si="578"/>
        <v>71.328641892771657</v>
      </c>
      <c r="DA135" s="4">
        <f t="shared" si="579"/>
        <v>72.335954785378874</v>
      </c>
      <c r="DB135" s="4">
        <f t="shared" si="580"/>
        <v>78.24693074287552</v>
      </c>
      <c r="DC135" s="4">
        <f t="shared" si="581"/>
        <v>79.850520204128529</v>
      </c>
      <c r="DD135" s="4">
        <f t="shared" si="582"/>
        <v>78.832116903135301</v>
      </c>
      <c r="DE135" s="4">
        <f t="shared" si="583"/>
        <v>77.58132324526224</v>
      </c>
      <c r="DF135" s="4">
        <f t="shared" si="584"/>
        <v>77.282092725374255</v>
      </c>
      <c r="DG135" s="4">
        <f t="shared" si="585"/>
        <v>75.655511447021283</v>
      </c>
      <c r="DH135" s="4">
        <f t="shared" si="586"/>
        <v>73.044058439397602</v>
      </c>
      <c r="DI135" s="4">
        <f t="shared" si="587"/>
        <v>79.781180482999773</v>
      </c>
      <c r="DJ135" s="4">
        <f t="shared" si="588"/>
        <v>77.299029330431154</v>
      </c>
      <c r="DK135" s="4">
        <f t="shared" si="589"/>
        <v>77.690730289960328</v>
      </c>
      <c r="DL135" s="4">
        <f t="shared" si="590"/>
        <v>80.565899491882035</v>
      </c>
      <c r="DM135" s="4">
        <f t="shared" si="591"/>
        <v>82.35373214165233</v>
      </c>
      <c r="DN135" s="4">
        <f t="shared" si="592"/>
        <v>82.0609775976789</v>
      </c>
      <c r="DO135" s="4">
        <f t="shared" si="593"/>
        <v>83.827377629009732</v>
      </c>
      <c r="DP135" s="4">
        <f t="shared" si="530"/>
        <v>86.575333225740621</v>
      </c>
      <c r="DQ135" s="4">
        <f t="shared" si="531"/>
        <v>90.045278522300777</v>
      </c>
      <c r="DR135" s="4">
        <f t="shared" si="532"/>
        <v>86.646652709023499</v>
      </c>
      <c r="DS135" s="4">
        <f t="shared" si="533"/>
        <v>82.664588427947834</v>
      </c>
      <c r="DT135" s="4">
        <f t="shared" si="534"/>
        <v>90.021477171228042</v>
      </c>
      <c r="DU135" s="4">
        <f t="shared" si="535"/>
        <v>101.602357756533</v>
      </c>
      <c r="DV135" s="4">
        <f t="shared" si="536"/>
        <v>95.172245019069024</v>
      </c>
      <c r="DW135" s="4">
        <f t="shared" si="537"/>
        <v>92.743139664288108</v>
      </c>
      <c r="DX135" s="4">
        <f t="shared" si="538"/>
        <v>92.990793804831824</v>
      </c>
      <c r="DY135" s="4">
        <f t="shared" si="539"/>
        <v>90.987063304944243</v>
      </c>
      <c r="DZ135" s="4">
        <f t="shared" si="540"/>
        <v>91.611324100019146</v>
      </c>
      <c r="EA135" s="4">
        <f t="shared" si="541"/>
        <v>85.830901041696421</v>
      </c>
      <c r="EB135" s="4">
        <f t="shared" si="542"/>
        <v>90.684256819117252</v>
      </c>
      <c r="EC135" s="4">
        <f t="shared" si="543"/>
        <v>92.494014226702646</v>
      </c>
      <c r="ED135" s="4">
        <f t="shared" si="544"/>
        <v>91.768934868838627</v>
      </c>
    </row>
    <row r="136" spans="2:134" x14ac:dyDescent="0.2">
      <c r="B136" t="s">
        <v>15</v>
      </c>
      <c r="C136" s="4">
        <f>'VAB nominal'!C136/Ocupados!C136</f>
        <v>172.15694715162459</v>
      </c>
      <c r="D136" s="4">
        <f>'VAB nominal'!D136/Ocupados!D136</f>
        <v>183.58616822254837</v>
      </c>
      <c r="E136" s="4">
        <f>'VAB nominal'!E136/Ocupados!E136</f>
        <v>202.02557556564895</v>
      </c>
      <c r="F136" s="4">
        <f>'VAB nominal'!F136/Ocupados!F136</f>
        <v>222.46272025971436</v>
      </c>
      <c r="G136" s="4">
        <f>'VAB nominal'!G136/Ocupados!G136</f>
        <v>248.81956106118693</v>
      </c>
      <c r="H136" s="4">
        <f>'VAB nominal'!H136/Ocupados!H136</f>
        <v>259.1445064500445</v>
      </c>
      <c r="I136" s="4">
        <f>'VAB nominal'!I136/Ocupados!I136</f>
        <v>264.5366876766613</v>
      </c>
      <c r="J136" s="4">
        <f>'VAB nominal'!J136/Ocupados!J136</f>
        <v>301.87026724886107</v>
      </c>
      <c r="K136" s="4">
        <f>'VAB nominal'!K136/Ocupados!K136</f>
        <v>353.19826010673358</v>
      </c>
      <c r="L136" s="4">
        <f>'VAB nominal'!L136/Ocupados!L136</f>
        <v>433.56673325578726</v>
      </c>
      <c r="M136" s="4">
        <f>'VAB nominal'!M136/Ocupados!M136</f>
        <v>508.19052163700923</v>
      </c>
      <c r="N136" s="4">
        <f>'VAB nominal'!N136/Ocupados!N136</f>
        <v>577.75972302513117</v>
      </c>
      <c r="O136" s="4">
        <f>'VAB nominal'!O136/Ocupados!O136</f>
        <v>653.12223630029848</v>
      </c>
      <c r="P136" s="4">
        <f>'VAB nominal'!P136/Ocupados!P136</f>
        <v>758.10443041541816</v>
      </c>
      <c r="Q136" s="4">
        <f>'VAB nominal'!Q136/Ocupados!Q136</f>
        <v>877.71467341115817</v>
      </c>
      <c r="R136" s="4">
        <f>'VAB nominal'!R136/Ocupados!R136</f>
        <v>944.53485371971226</v>
      </c>
      <c r="S136" s="4">
        <f>'VAB nominal'!S136/Ocupados!S136</f>
        <v>992.88368494465863</v>
      </c>
      <c r="T136" s="4">
        <f>'VAB nominal'!T136/Ocupados!T136</f>
        <v>1185.5501599568283</v>
      </c>
      <c r="U136" s="4">
        <f>'VAB nominal'!U136/Ocupados!U136</f>
        <v>1421.5011693472836</v>
      </c>
      <c r="V136" s="4">
        <f>'VAB nominal'!V136/Ocupados!V136</f>
        <v>1828.7704155842496</v>
      </c>
      <c r="W136" s="4">
        <f>'VAB nominal'!W136/Ocupados!W136</f>
        <v>2474.7780134930945</v>
      </c>
      <c r="X136" s="4">
        <f>'VAB nominal'!X136/Ocupados!X136</f>
        <v>3066.8473015050272</v>
      </c>
      <c r="Y136" s="4">
        <f>'VAB nominal'!Y136/Ocupados!Y136</f>
        <v>3880.8662583599826</v>
      </c>
      <c r="Z136" s="4">
        <f>'VAB nominal'!Z136/Ocupados!Z136</f>
        <v>5050.2571622494097</v>
      </c>
      <c r="AA136" s="4">
        <f>'VAB nominal'!AA136/Ocupados!AA136</f>
        <v>6375.581891808919</v>
      </c>
      <c r="AB136" s="4">
        <f>'VAB nominal'!AB136/Ocupados!AB136</f>
        <v>6890.8960727264048</v>
      </c>
      <c r="AC136" s="4">
        <f>'VAB nominal'!AC136/Ocupados!AC136</f>
        <v>6942.9614013486334</v>
      </c>
      <c r="AD136" s="4">
        <f>'VAB nominal'!AD136/Ocupados!AD136</f>
        <v>8079.170995762348</v>
      </c>
      <c r="AE136" s="4">
        <f>'VAB nominal'!AE136/Ocupados!AE136</f>
        <v>9164.2709590478389</v>
      </c>
      <c r="AF136" s="4">
        <f>'VAB nominal'!AF136/Ocupados!AF136</f>
        <v>10471.705890622787</v>
      </c>
      <c r="AG136" s="4">
        <f>'VAB nominal'!AG136/Ocupados!AG136</f>
        <v>11593.061422299312</v>
      </c>
      <c r="AH136" s="4">
        <f>'VAB nominal'!AH136/Ocupados!AH136</f>
        <v>12365.54154432412</v>
      </c>
      <c r="AI136" s="4">
        <f>'VAB nominal'!AI136/Ocupados!AI136</f>
        <v>12834.734165761385</v>
      </c>
      <c r="AJ136" s="4">
        <f>'VAB nominal'!AJ136/Ocupados!AJ136</f>
        <v>14523.514050443175</v>
      </c>
      <c r="AK136" s="4">
        <f>'VAB nominal'!AK136/Ocupados!AK136</f>
        <v>16413.2784234356</v>
      </c>
      <c r="AL136" s="4">
        <f>'VAB nominal'!AL136/Ocupados!AL136</f>
        <v>18808.725134886121</v>
      </c>
      <c r="AM136" s="4">
        <f>'VAB nominal'!AM136/Ocupados!AM136</f>
        <v>17532.351105142217</v>
      </c>
      <c r="AN136" s="4">
        <f>'VAB nominal'!AN136/Ocupados!AN136</f>
        <v>19031.859419160359</v>
      </c>
      <c r="AO136" s="4">
        <f>'VAB nominal'!AO136/Ocupados!AO136</f>
        <v>20730.476513939979</v>
      </c>
      <c r="AP136" s="4">
        <f>'VAB nominal'!AP136/Ocupados!AP136</f>
        <v>22480.121767308756</v>
      </c>
      <c r="AQ136" s="4">
        <f>'VAB nominal'!AQ136/Ocupados!AQ136</f>
        <v>23991.530238160169</v>
      </c>
      <c r="AR136" s="4">
        <f>'VAB nominal'!AR136/Ocupados!AR136</f>
        <v>25347.388723377593</v>
      </c>
      <c r="AS136" s="4">
        <f>'VAB nominal'!AS136/Ocupados!AS136</f>
        <v>26361.830474831328</v>
      </c>
      <c r="AT136" s="4">
        <f>'VAB nominal'!AT136/Ocupados!AT136</f>
        <v>27104.049983706824</v>
      </c>
      <c r="AU136" s="4">
        <f>'VAB nominal'!AU136/Ocupados!AU136</f>
        <v>28349.108173008495</v>
      </c>
      <c r="AV136" s="4">
        <f>'VAB nominal'!AV136/Ocupados!AV136</f>
        <v>30202.883066528324</v>
      </c>
      <c r="AW136" s="4">
        <f>'VAB nominal'!AW136/Ocupados!AW136</f>
        <v>32065.371356709704</v>
      </c>
      <c r="AX136" s="4">
        <f>'VAB nominal'!AX136/Ocupados!AX136</f>
        <v>33539.841910581112</v>
      </c>
      <c r="AY136" s="4">
        <f>'VAB nominal'!AY136/Ocupados!AY136</f>
        <v>35053.924376923569</v>
      </c>
      <c r="AZ136" s="4">
        <f>'VAB nominal'!AZ136/Ocupados!AZ136</f>
        <v>35883.118834753797</v>
      </c>
      <c r="BA136" s="4">
        <f>'VAB nominal'!BA136/Ocupados!BA136</f>
        <v>38208.39036069539</v>
      </c>
      <c r="BB136" s="4">
        <f>'VAB nominal'!BB136/Ocupados!BB136</f>
        <v>39083.597755964802</v>
      </c>
      <c r="BC136" s="4">
        <f>'VAB nominal'!BC136/Ocupados!BC136</f>
        <v>37980.978677951272</v>
      </c>
      <c r="BD136" s="4">
        <f>'VAB nominal'!BD136/Ocupados!BD136</f>
        <v>44775.671248732164</v>
      </c>
      <c r="BE136" s="4">
        <f>'VAB nominal'!BE136/Ocupados!BE136</f>
        <v>52609.146985302948</v>
      </c>
      <c r="BF136" s="4">
        <f>'VAB nominal'!BF136/Ocupados!BF136</f>
        <v>50706.606916815224</v>
      </c>
      <c r="BG136" s="4">
        <f>'VAB nominal'!BG136/Ocupados!BG136</f>
        <v>49908.859751367025</v>
      </c>
      <c r="BH136" s="4">
        <f>'VAB nominal'!BH136/Ocupados!BH136</f>
        <v>50717.25047607447</v>
      </c>
      <c r="BI136" s="4">
        <f>'VAB nominal'!BI136/Ocupados!BI136</f>
        <v>49360.33282371876</v>
      </c>
      <c r="BJ136" s="4">
        <f>'VAB nominal'!BJ136/Ocupados!BJ136</f>
        <v>50389.884447603661</v>
      </c>
      <c r="BK136" s="4">
        <f>'VAB nominal'!BK136/Ocupados!BK136</f>
        <v>49546.345632299126</v>
      </c>
      <c r="BL136" s="4">
        <f>'VAB nominal'!BL136/Ocupados!BL136</f>
        <v>53791.310043668214</v>
      </c>
      <c r="BM136" s="4">
        <f>'VAB nominal'!BM136/Ocupados!BM136</f>
        <v>56503.432392273404</v>
      </c>
      <c r="BN136" s="4">
        <f>'VAB nominal'!BN136/Ocupados!BN136</f>
        <v>56825.524781341112</v>
      </c>
      <c r="BO136" s="4">
        <f>'VAB nominal'!BO136/Ocupados!BO136</f>
        <v>57857.689133425032</v>
      </c>
      <c r="BP136" s="4">
        <f>'VAB nominal'!BP136/Ocupados!BP136</f>
        <v>51587.96982167352</v>
      </c>
      <c r="BR136" t="s">
        <v>15</v>
      </c>
      <c r="BS136" s="4">
        <f t="shared" si="545"/>
        <v>89.898340051424256</v>
      </c>
      <c r="BT136" s="4">
        <f t="shared" si="546"/>
        <v>87.539733083707588</v>
      </c>
      <c r="BU136" s="4">
        <f t="shared" si="547"/>
        <v>85.179003123465591</v>
      </c>
      <c r="BV136" s="4">
        <f t="shared" si="548"/>
        <v>81.619527446945014</v>
      </c>
      <c r="BW136" s="4">
        <f t="shared" si="549"/>
        <v>78.078715997112155</v>
      </c>
      <c r="BX136" s="4">
        <f t="shared" si="550"/>
        <v>77.778696247882479</v>
      </c>
      <c r="BY136" s="4">
        <f t="shared" si="551"/>
        <v>77.447865593211958</v>
      </c>
      <c r="BZ136" s="4">
        <f t="shared" si="552"/>
        <v>78.524711247234848</v>
      </c>
      <c r="CA136" s="4">
        <f t="shared" si="553"/>
        <v>79.532277539275739</v>
      </c>
      <c r="CB136" s="4">
        <f t="shared" si="554"/>
        <v>82.862276236609077</v>
      </c>
      <c r="CC136" s="4">
        <f t="shared" si="555"/>
        <v>85.963180331149033</v>
      </c>
      <c r="CD136" s="4">
        <f t="shared" si="556"/>
        <v>84.470489837200461</v>
      </c>
      <c r="CE136" s="4">
        <f t="shared" si="557"/>
        <v>83.03549102619192</v>
      </c>
      <c r="CF136" s="4">
        <f t="shared" si="558"/>
        <v>85.36660733598211</v>
      </c>
      <c r="CG136" s="4">
        <f t="shared" si="559"/>
        <v>87.583097129968223</v>
      </c>
      <c r="CH136" s="4">
        <f t="shared" si="560"/>
        <v>82.952277855632246</v>
      </c>
      <c r="CI136" s="4">
        <f t="shared" si="561"/>
        <v>78.934264355030919</v>
      </c>
      <c r="CJ136" s="4">
        <f t="shared" si="562"/>
        <v>82.956433444546079</v>
      </c>
      <c r="CK136" s="4">
        <f t="shared" si="563"/>
        <v>86.465566004767297</v>
      </c>
      <c r="CL136" s="4">
        <f t="shared" si="564"/>
        <v>92.499313764029026</v>
      </c>
      <c r="CM136" s="4">
        <f t="shared" si="565"/>
        <v>98.682319950765262</v>
      </c>
      <c r="CN136" s="4">
        <f t="shared" si="566"/>
        <v>101.95222927674094</v>
      </c>
      <c r="CO136" s="4">
        <f t="shared" si="567"/>
        <v>105.29262009575932</v>
      </c>
      <c r="CP136" s="4">
        <f t="shared" si="568"/>
        <v>104.19916523086638</v>
      </c>
      <c r="CQ136" s="4">
        <f t="shared" si="569"/>
        <v>103.34803328139594</v>
      </c>
      <c r="CR136" s="4">
        <f t="shared" si="570"/>
        <v>92.920637939091222</v>
      </c>
      <c r="CS136" s="4">
        <f t="shared" si="571"/>
        <v>82.259472441291592</v>
      </c>
      <c r="CT136" s="4">
        <f t="shared" si="572"/>
        <v>82.293249320121063</v>
      </c>
      <c r="CU136" s="4">
        <f t="shared" si="573"/>
        <v>82.258088064128671</v>
      </c>
      <c r="CV136" s="4">
        <f t="shared" si="574"/>
        <v>81.662630131001066</v>
      </c>
      <c r="CW136" s="4">
        <f t="shared" si="575"/>
        <v>81.034505838509901</v>
      </c>
      <c r="CX136" s="4">
        <f t="shared" si="576"/>
        <v>78.60864762008822</v>
      </c>
      <c r="CY136" s="4">
        <f t="shared" si="577"/>
        <v>76.242958451058641</v>
      </c>
      <c r="CZ136" s="4">
        <f t="shared" si="578"/>
        <v>79.873448150901396</v>
      </c>
      <c r="DA136" s="4">
        <f t="shared" si="579"/>
        <v>83.608631034004318</v>
      </c>
      <c r="DB136" s="4">
        <f t="shared" si="580"/>
        <v>88.908109126968625</v>
      </c>
      <c r="DC136" s="4">
        <f t="shared" si="581"/>
        <v>76.325793957273262</v>
      </c>
      <c r="DD136" s="4">
        <f t="shared" si="582"/>
        <v>76.230507411793624</v>
      </c>
      <c r="DE136" s="4">
        <f t="shared" si="583"/>
        <v>77.122584021222153</v>
      </c>
      <c r="DF136" s="4">
        <f t="shared" si="584"/>
        <v>78.700180680028893</v>
      </c>
      <c r="DG136" s="4">
        <f t="shared" si="585"/>
        <v>79.483670772315506</v>
      </c>
      <c r="DH136" s="4">
        <f t="shared" si="586"/>
        <v>80.806700411008009</v>
      </c>
      <c r="DI136" s="4">
        <f t="shared" si="587"/>
        <v>81.93896541384963</v>
      </c>
      <c r="DJ136" s="4">
        <f t="shared" si="588"/>
        <v>82.635594865016401</v>
      </c>
      <c r="DK136" s="4">
        <f t="shared" si="589"/>
        <v>84.543709722420573</v>
      </c>
      <c r="DL136" s="4">
        <f t="shared" si="590"/>
        <v>86.890941110194433</v>
      </c>
      <c r="DM136" s="4">
        <f t="shared" si="591"/>
        <v>87.823520600674769</v>
      </c>
      <c r="DN136" s="4">
        <f t="shared" si="592"/>
        <v>88.1338450916856</v>
      </c>
      <c r="DO136" s="4">
        <f t="shared" si="593"/>
        <v>88.94155537848917</v>
      </c>
      <c r="DP136" s="4">
        <f t="shared" si="530"/>
        <v>88.018111745137119</v>
      </c>
      <c r="DQ136" s="4">
        <f t="shared" si="531"/>
        <v>90.791617379174014</v>
      </c>
      <c r="DR136" s="4">
        <f t="shared" si="532"/>
        <v>89.5166665702979</v>
      </c>
      <c r="DS136" s="4">
        <f t="shared" si="533"/>
        <v>83.231632964701888</v>
      </c>
      <c r="DT136" s="4">
        <f t="shared" si="534"/>
        <v>92.725469549850814</v>
      </c>
      <c r="DU136" s="4">
        <f t="shared" si="535"/>
        <v>104.51019780302451</v>
      </c>
      <c r="DV136" s="4">
        <f t="shared" si="536"/>
        <v>100.38391969911928</v>
      </c>
      <c r="DW136" s="4">
        <f t="shared" si="537"/>
        <v>96.743521749274365</v>
      </c>
      <c r="DX136" s="4">
        <f t="shared" si="538"/>
        <v>97.267703713008686</v>
      </c>
      <c r="DY136" s="4">
        <f t="shared" si="539"/>
        <v>93.981799205613811</v>
      </c>
      <c r="DZ136" s="4">
        <f t="shared" si="540"/>
        <v>95.966776635275011</v>
      </c>
      <c r="EA136" s="4">
        <f t="shared" si="541"/>
        <v>93.401499229660146</v>
      </c>
      <c r="EB136" s="4">
        <f t="shared" si="542"/>
        <v>100.51276028791183</v>
      </c>
      <c r="EC136" s="4">
        <f t="shared" si="543"/>
        <v>103.98556533263852</v>
      </c>
      <c r="ED136" s="4">
        <f t="shared" si="544"/>
        <v>103.38370923991698</v>
      </c>
    </row>
    <row r="137" spans="2:134" x14ac:dyDescent="0.2">
      <c r="B137" t="s">
        <v>16</v>
      </c>
      <c r="C137" s="4">
        <f>'VAB nominal'!C137/Ocupados!C137</f>
        <v>204.81885997214567</v>
      </c>
      <c r="D137" s="4">
        <f>'VAB nominal'!D137/Ocupados!D137</f>
        <v>217.71638993685988</v>
      </c>
      <c r="E137" s="4">
        <f>'VAB nominal'!E137/Ocupados!E137</f>
        <v>239.00984479014201</v>
      </c>
      <c r="F137" s="4">
        <f>'VAB nominal'!F137/Ocupados!F137</f>
        <v>265.45252136501381</v>
      </c>
      <c r="G137" s="4">
        <f>'VAB nominal'!G137/Ocupados!G137</f>
        <v>299.7485479831833</v>
      </c>
      <c r="H137" s="4">
        <f>'VAB nominal'!H137/Ocupados!H137</f>
        <v>315.06690586671033</v>
      </c>
      <c r="I137" s="4">
        <f>'VAB nominal'!I137/Ocupados!I137</f>
        <v>324.83567724317589</v>
      </c>
      <c r="J137" s="4">
        <f>'VAB nominal'!J137/Ocupados!J137</f>
        <v>370.28212671152522</v>
      </c>
      <c r="K137" s="4">
        <f>'VAB nominal'!K137/Ocupados!K137</f>
        <v>433.49673606365883</v>
      </c>
      <c r="L137" s="4">
        <f>'VAB nominal'!L137/Ocupados!L137</f>
        <v>535.6666895368819</v>
      </c>
      <c r="M137" s="4">
        <f>'VAB nominal'!M137/Ocupados!M137</f>
        <v>634.67784969121851</v>
      </c>
      <c r="N137" s="4">
        <f>'VAB nominal'!N137/Ocupados!N137</f>
        <v>714.98291487064978</v>
      </c>
      <c r="O137" s="4">
        <f>'VAB nominal'!O137/Ocupados!O137</f>
        <v>801.10117735238816</v>
      </c>
      <c r="P137" s="4">
        <f>'VAB nominal'!P137/Ocupados!P137</f>
        <v>882.91039000297178</v>
      </c>
      <c r="Q137" s="4">
        <f>'VAB nominal'!Q137/Ocupados!Q137</f>
        <v>972.48736560418877</v>
      </c>
      <c r="R137" s="4">
        <f>'VAB nominal'!R137/Ocupados!R137</f>
        <v>1061.7536110271449</v>
      </c>
      <c r="S137" s="4">
        <f>'VAB nominal'!S137/Ocupados!S137</f>
        <v>1126.6095487494877</v>
      </c>
      <c r="T137" s="4">
        <f>'VAB nominal'!T137/Ocupados!T137</f>
        <v>1382.5339713503733</v>
      </c>
      <c r="U137" s="4">
        <f>'VAB nominal'!U137/Ocupados!U137</f>
        <v>1699.6496749314767</v>
      </c>
      <c r="V137" s="4">
        <f>'VAB nominal'!V137/Ocupados!V137</f>
        <v>2148.56911591779</v>
      </c>
      <c r="W137" s="4">
        <f>'VAB nominal'!W137/Ocupados!W137</f>
        <v>2860.5921084060219</v>
      </c>
      <c r="X137" s="4">
        <f>'VAB nominal'!X137/Ocupados!X137</f>
        <v>3488.5591367639295</v>
      </c>
      <c r="Y137" s="4">
        <f>'VAB nominal'!Y137/Ocupados!Y137</f>
        <v>4355.3786677224434</v>
      </c>
      <c r="Z137" s="4">
        <f>'VAB nominal'!Z137/Ocupados!Z137</f>
        <v>5905.4091207727088</v>
      </c>
      <c r="AA137" s="4">
        <f>'VAB nominal'!AA137/Ocupados!AA137</f>
        <v>7783.7778574406075</v>
      </c>
      <c r="AB137" s="4">
        <f>'VAB nominal'!AB137/Ocupados!AB137</f>
        <v>8907.7102939297056</v>
      </c>
      <c r="AC137" s="4">
        <f>'VAB nominal'!AC137/Ocupados!AC137</f>
        <v>9444.3864654674344</v>
      </c>
      <c r="AD137" s="4">
        <f>'VAB nominal'!AD137/Ocupados!AD137</f>
        <v>10492.275033304952</v>
      </c>
      <c r="AE137" s="4">
        <f>'VAB nominal'!AE137/Ocupados!AE137</f>
        <v>11374.586944125716</v>
      </c>
      <c r="AF137" s="4">
        <f>'VAB nominal'!AF137/Ocupados!AF137</f>
        <v>13222.728214085328</v>
      </c>
      <c r="AG137" s="4">
        <f>'VAB nominal'!AG137/Ocupados!AG137</f>
        <v>14911.421478912076</v>
      </c>
      <c r="AH137" s="4">
        <f>'VAB nominal'!AH137/Ocupados!AH137</f>
        <v>16137.35428785166</v>
      </c>
      <c r="AI137" s="4">
        <f>'VAB nominal'!AI137/Ocupados!AI137</f>
        <v>17005.345607423653</v>
      </c>
      <c r="AJ137" s="4">
        <f>'VAB nominal'!AJ137/Ocupados!AJ137</f>
        <v>19606.208689689978</v>
      </c>
      <c r="AK137" s="4">
        <f>'VAB nominal'!AK137/Ocupados!AK137</f>
        <v>22495.297444868786</v>
      </c>
      <c r="AL137" s="4">
        <f>'VAB nominal'!AL137/Ocupados!AL137</f>
        <v>23633.773084973182</v>
      </c>
      <c r="AM137" s="4">
        <f>'VAB nominal'!AM137/Ocupados!AM137</f>
        <v>25267.505430323985</v>
      </c>
      <c r="AN137" s="4">
        <f>'VAB nominal'!AN137/Ocupados!AN137</f>
        <v>26809.450525506763</v>
      </c>
      <c r="AO137" s="4">
        <f>'VAB nominal'!AO137/Ocupados!AO137</f>
        <v>29152.45233011345</v>
      </c>
      <c r="AP137" s="4">
        <f>'VAB nominal'!AP137/Ocupados!AP137</f>
        <v>31024.396890775126</v>
      </c>
      <c r="AQ137" s="4">
        <f>'VAB nominal'!AQ137/Ocupados!AQ137</f>
        <v>33311.055819059249</v>
      </c>
      <c r="AR137" s="4">
        <f>'VAB nominal'!AR137/Ocupados!AR137</f>
        <v>34442.744715451066</v>
      </c>
      <c r="AS137" s="4">
        <f>'VAB nominal'!AS137/Ocupados!AS137</f>
        <v>33418.986429449818</v>
      </c>
      <c r="AT137" s="4">
        <f>'VAB nominal'!AT137/Ocupados!AT137</f>
        <v>35865.414889871186</v>
      </c>
      <c r="AU137" s="4">
        <f>'VAB nominal'!AU137/Ocupados!AU137</f>
        <v>35776.613373332657</v>
      </c>
      <c r="AV137" s="4">
        <f>'VAB nominal'!AV137/Ocupados!AV137</f>
        <v>37236.336121137829</v>
      </c>
      <c r="AW137" s="4">
        <f>'VAB nominal'!AW137/Ocupados!AW137</f>
        <v>38986.163824572002</v>
      </c>
      <c r="AX137" s="4">
        <f>'VAB nominal'!AX137/Ocupados!AX137</f>
        <v>40267.791226682355</v>
      </c>
      <c r="AY137" s="4">
        <f>'VAB nominal'!AY137/Ocupados!AY137</f>
        <v>41051.15597514691</v>
      </c>
      <c r="AZ137" s="4">
        <f>'VAB nominal'!AZ137/Ocupados!AZ137</f>
        <v>41823.262295467037</v>
      </c>
      <c r="BA137" s="4">
        <f>'VAB nominal'!BA137/Ocupados!BA137</f>
        <v>42902.677995854923</v>
      </c>
      <c r="BB137" s="4">
        <f>'VAB nominal'!BB137/Ocupados!BB137</f>
        <v>44445.434112764546</v>
      </c>
      <c r="BC137" s="4">
        <f>'VAB nominal'!BC137/Ocupados!BC137</f>
        <v>43517.770853542323</v>
      </c>
      <c r="BD137" s="4">
        <f>'VAB nominal'!BD137/Ocupados!BD137</f>
        <v>50225.206775426792</v>
      </c>
      <c r="BE137" s="4">
        <f>'VAB nominal'!BE137/Ocupados!BE137</f>
        <v>60303.66083068536</v>
      </c>
      <c r="BF137" s="4">
        <f>'VAB nominal'!BF137/Ocupados!BF137</f>
        <v>56942.206672525062</v>
      </c>
      <c r="BG137" s="4">
        <f>'VAB nominal'!BG137/Ocupados!BG137</f>
        <v>56504.172585340719</v>
      </c>
      <c r="BH137" s="4">
        <f>'VAB nominal'!BH137/Ocupados!BH137</f>
        <v>59385.039329146151</v>
      </c>
      <c r="BI137" s="4">
        <f>'VAB nominal'!BI137/Ocupados!BI137</f>
        <v>55171.338364340685</v>
      </c>
      <c r="BJ137" s="4">
        <f>'VAB nominal'!BJ137/Ocupados!BJ137</f>
        <v>56410.609300529795</v>
      </c>
      <c r="BK137" s="4">
        <f>'VAB nominal'!BK137/Ocupados!BK137</f>
        <v>54190.975685323392</v>
      </c>
      <c r="BL137" s="4">
        <f>'VAB nominal'!BL137/Ocupados!BL137</f>
        <v>57252.763659466393</v>
      </c>
      <c r="BM137" s="4">
        <f>'VAB nominal'!BM137/Ocupados!BM137</f>
        <v>56637.165680473372</v>
      </c>
      <c r="BN137" s="4">
        <f>'VAB nominal'!BN137/Ocupados!BN137</f>
        <v>53029.936068193929</v>
      </c>
      <c r="BO137" s="4">
        <f>'VAB nominal'!BO137/Ocupados!BO137</f>
        <v>53938.346456692918</v>
      </c>
      <c r="BP137" s="4">
        <f>'VAB nominal'!BP137/Ocupados!BP137</f>
        <v>49357.926890335504</v>
      </c>
      <c r="BR137" t="s">
        <v>16</v>
      </c>
      <c r="BS137" s="4">
        <f t="shared" si="545"/>
        <v>106.95400811507271</v>
      </c>
      <c r="BT137" s="4">
        <f t="shared" si="546"/>
        <v>103.81411000374197</v>
      </c>
      <c r="BU137" s="4">
        <f t="shared" si="547"/>
        <v>100.77249011129746</v>
      </c>
      <c r="BV137" s="4">
        <f t="shared" si="548"/>
        <v>97.392090360660788</v>
      </c>
      <c r="BW137" s="4">
        <f t="shared" si="549"/>
        <v>94.060055602985599</v>
      </c>
      <c r="BX137" s="4">
        <f t="shared" si="550"/>
        <v>94.563043241246504</v>
      </c>
      <c r="BY137" s="4">
        <f t="shared" si="551"/>
        <v>95.101477575614965</v>
      </c>
      <c r="BZ137" s="4">
        <f t="shared" si="552"/>
        <v>96.320506636925998</v>
      </c>
      <c r="CA137" s="4">
        <f t="shared" si="553"/>
        <v>97.61368222642551</v>
      </c>
      <c r="CB137" s="4">
        <f t="shared" si="554"/>
        <v>102.37538490520835</v>
      </c>
      <c r="CC137" s="4">
        <f t="shared" si="555"/>
        <v>107.35919723462004</v>
      </c>
      <c r="CD137" s="4">
        <f t="shared" si="556"/>
        <v>104.53299985697714</v>
      </c>
      <c r="CE137" s="4">
        <f t="shared" si="557"/>
        <v>101.84897393775293</v>
      </c>
      <c r="CF137" s="4">
        <f t="shared" si="558"/>
        <v>99.420424881228385</v>
      </c>
      <c r="CG137" s="4">
        <f t="shared" si="559"/>
        <v>97.040026764460606</v>
      </c>
      <c r="CH137" s="4">
        <f t="shared" si="560"/>
        <v>93.246829600086471</v>
      </c>
      <c r="CI137" s="4">
        <f t="shared" si="561"/>
        <v>89.565472063176102</v>
      </c>
      <c r="CJ137" s="4">
        <f t="shared" si="562"/>
        <v>96.739970397648676</v>
      </c>
      <c r="CK137" s="4">
        <f t="shared" si="563"/>
        <v>103.38448839985804</v>
      </c>
      <c r="CL137" s="4">
        <f t="shared" si="564"/>
        <v>108.67475058835579</v>
      </c>
      <c r="CM137" s="4">
        <f t="shared" si="565"/>
        <v>114.06674220929874</v>
      </c>
      <c r="CN137" s="4">
        <f t="shared" si="566"/>
        <v>115.97133668255526</v>
      </c>
      <c r="CO137" s="4">
        <f t="shared" si="567"/>
        <v>118.16671869219967</v>
      </c>
      <c r="CP137" s="4">
        <f t="shared" si="568"/>
        <v>121.84304302975059</v>
      </c>
      <c r="CQ137" s="4">
        <f t="shared" si="569"/>
        <v>126.17485693333705</v>
      </c>
      <c r="CR137" s="4">
        <f t="shared" si="570"/>
        <v>120.11647169728276</v>
      </c>
      <c r="CS137" s="4">
        <f t="shared" si="571"/>
        <v>111.89609206672515</v>
      </c>
      <c r="CT137" s="4">
        <f t="shared" si="572"/>
        <v>106.87277267728776</v>
      </c>
      <c r="CU137" s="4">
        <f t="shared" si="573"/>
        <v>102.09778592580975</v>
      </c>
      <c r="CV137" s="4">
        <f t="shared" si="574"/>
        <v>103.11622334967842</v>
      </c>
      <c r="CW137" s="4">
        <f t="shared" si="575"/>
        <v>104.22955825707395</v>
      </c>
      <c r="CX137" s="4">
        <f t="shared" si="576"/>
        <v>102.58633576113118</v>
      </c>
      <c r="CY137" s="4">
        <f t="shared" si="577"/>
        <v>101.01789735944878</v>
      </c>
      <c r="CZ137" s="4">
        <f t="shared" si="578"/>
        <v>107.82621118915219</v>
      </c>
      <c r="DA137" s="4">
        <f t="shared" si="579"/>
        <v>114.59021016683201</v>
      </c>
      <c r="DB137" s="4">
        <f t="shared" si="580"/>
        <v>111.71592234199193</v>
      </c>
      <c r="DC137" s="4">
        <f t="shared" si="581"/>
        <v>110.00021627011262</v>
      </c>
      <c r="DD137" s="4">
        <f t="shared" si="582"/>
        <v>107.38299248539325</v>
      </c>
      <c r="DE137" s="4">
        <f t="shared" si="583"/>
        <v>108.45445123955523</v>
      </c>
      <c r="DF137" s="4">
        <f t="shared" si="584"/>
        <v>108.61265192716223</v>
      </c>
      <c r="DG137" s="4">
        <f t="shared" si="585"/>
        <v>110.35915456484746</v>
      </c>
      <c r="DH137" s="4">
        <f t="shared" si="586"/>
        <v>109.80241727966903</v>
      </c>
      <c r="DI137" s="4">
        <f t="shared" si="587"/>
        <v>103.87431843259054</v>
      </c>
      <c r="DJ137" s="4">
        <f t="shared" si="588"/>
        <v>109.34749221192921</v>
      </c>
      <c r="DK137" s="4">
        <f t="shared" si="589"/>
        <v>106.69427755636225</v>
      </c>
      <c r="DL137" s="4">
        <f t="shared" si="590"/>
        <v>107.12554433741673</v>
      </c>
      <c r="DM137" s="4">
        <f t="shared" si="591"/>
        <v>106.77880894312882</v>
      </c>
      <c r="DN137" s="4">
        <f t="shared" si="592"/>
        <v>105.81311872663116</v>
      </c>
      <c r="DO137" s="4">
        <f t="shared" si="593"/>
        <v>104.15819989952752</v>
      </c>
      <c r="DP137" s="4">
        <f t="shared" si="530"/>
        <v>102.58875743830967</v>
      </c>
      <c r="DQ137" s="4">
        <f t="shared" si="531"/>
        <v>101.94628688542001</v>
      </c>
      <c r="DR137" s="4">
        <f t="shared" si="532"/>
        <v>101.79736090025864</v>
      </c>
      <c r="DS137" s="4">
        <f t="shared" si="533"/>
        <v>95.364976290795596</v>
      </c>
      <c r="DT137" s="4">
        <f t="shared" si="534"/>
        <v>104.01085570820263</v>
      </c>
      <c r="DU137" s="4">
        <f t="shared" si="535"/>
        <v>119.79566069417682</v>
      </c>
      <c r="DV137" s="4">
        <f t="shared" si="536"/>
        <v>112.72854268246952</v>
      </c>
      <c r="DW137" s="4">
        <f t="shared" si="537"/>
        <v>109.52790099126508</v>
      </c>
      <c r="DX137" s="4">
        <f t="shared" si="538"/>
        <v>113.89115845658199</v>
      </c>
      <c r="DY137" s="4">
        <f t="shared" si="539"/>
        <v>105.04592144019914</v>
      </c>
      <c r="DZ137" s="4">
        <f t="shared" si="540"/>
        <v>107.43315651443524</v>
      </c>
      <c r="EA137" s="4">
        <f t="shared" si="541"/>
        <v>102.15724911965404</v>
      </c>
      <c r="EB137" s="4">
        <f t="shared" si="542"/>
        <v>106.98072430012874</v>
      </c>
      <c r="EC137" s="4">
        <f t="shared" si="543"/>
        <v>104.23168014351801</v>
      </c>
      <c r="ED137" s="4">
        <f t="shared" si="544"/>
        <v>96.478325762610922</v>
      </c>
    </row>
    <row r="138" spans="2:134" x14ac:dyDescent="0.2">
      <c r="B138" t="s">
        <v>17</v>
      </c>
      <c r="C138" s="4">
        <f>'VAB nominal'!C138/Ocupados!C138</f>
        <v>191.58246635869136</v>
      </c>
      <c r="D138" s="4">
        <f>'VAB nominal'!D138/Ocupados!D138</f>
        <v>195.06581740383891</v>
      </c>
      <c r="E138" s="4">
        <f>'VAB nominal'!E138/Ocupados!E138</f>
        <v>205.58828907327054</v>
      </c>
      <c r="F138" s="4">
        <f>'VAB nominal'!F138/Ocupados!F138</f>
        <v>231.16536278891772</v>
      </c>
      <c r="G138" s="4">
        <f>'VAB nominal'!G138/Ocupados!G138</f>
        <v>264.35047339191107</v>
      </c>
      <c r="H138" s="4">
        <f>'VAB nominal'!H138/Ocupados!H138</f>
        <v>285.87714639759969</v>
      </c>
      <c r="I138" s="4">
        <f>'VAB nominal'!I138/Ocupados!I138</f>
        <v>303.37566667345794</v>
      </c>
      <c r="J138" s="4">
        <f>'VAB nominal'!J138/Ocupados!J138</f>
        <v>354.78717766005866</v>
      </c>
      <c r="K138" s="4">
        <f>'VAB nominal'!K138/Ocupados!K138</f>
        <v>425.37277899902568</v>
      </c>
      <c r="L138" s="4">
        <f>'VAB nominal'!L138/Ocupados!L138</f>
        <v>526.7622779608954</v>
      </c>
      <c r="M138" s="4">
        <f>'VAB nominal'!M138/Ocupados!M138</f>
        <v>623.62401348041351</v>
      </c>
      <c r="N138" s="4">
        <f>'VAB nominal'!N138/Ocupados!N138</f>
        <v>708.59746978232749</v>
      </c>
      <c r="O138" s="4">
        <f>'VAB nominal'!O138/Ocupados!O138</f>
        <v>800.67097915325235</v>
      </c>
      <c r="P138" s="4">
        <f>'VAB nominal'!P138/Ocupados!P138</f>
        <v>911.7515941497536</v>
      </c>
      <c r="Q138" s="4">
        <f>'VAB nominal'!Q138/Ocupados!Q138</f>
        <v>1039.2623963573392</v>
      </c>
      <c r="R138" s="4">
        <f>'VAB nominal'!R138/Ocupados!R138</f>
        <v>1152.3377997500304</v>
      </c>
      <c r="S138" s="4">
        <f>'VAB nominal'!S138/Ocupados!S138</f>
        <v>1247.4217991782978</v>
      </c>
      <c r="T138" s="4">
        <f>'VAB nominal'!T138/Ocupados!T138</f>
        <v>1508.5810003130944</v>
      </c>
      <c r="U138" s="4">
        <f>'VAB nominal'!U138/Ocupados!U138</f>
        <v>1829.2138143565292</v>
      </c>
      <c r="V138" s="4">
        <f>'VAB nominal'!V138/Ocupados!V138</f>
        <v>2365.7276404043018</v>
      </c>
      <c r="W138" s="4">
        <f>'VAB nominal'!W138/Ocupados!W138</f>
        <v>3226.7959961156857</v>
      </c>
      <c r="X138" s="4">
        <f>'VAB nominal'!X138/Ocupados!X138</f>
        <v>3939.9765898393862</v>
      </c>
      <c r="Y138" s="4">
        <f>'VAB nominal'!Y138/Ocupados!Y138</f>
        <v>4917.9552184949807</v>
      </c>
      <c r="Z138" s="4">
        <f>'VAB nominal'!Z138/Ocupados!Z138</f>
        <v>6503.8597998699988</v>
      </c>
      <c r="AA138" s="4">
        <f>'VAB nominal'!AA138/Ocupados!AA138</f>
        <v>8327.9848651539305</v>
      </c>
      <c r="AB138" s="4">
        <f>'VAB nominal'!AB138/Ocupados!AB138</f>
        <v>9333.5137422629523</v>
      </c>
      <c r="AC138" s="4">
        <f>'VAB nominal'!AC138/Ocupados!AC138</f>
        <v>9708.0747700915308</v>
      </c>
      <c r="AD138" s="4">
        <f>'VAB nominal'!AD138/Ocupados!AD138</f>
        <v>11192.348518111372</v>
      </c>
      <c r="AE138" s="4">
        <f>'VAB nominal'!AE138/Ocupados!AE138</f>
        <v>12621.450514897066</v>
      </c>
      <c r="AF138" s="4">
        <f>'VAB nominal'!AF138/Ocupados!AF138</f>
        <v>14599.801226284011</v>
      </c>
      <c r="AG138" s="4">
        <f>'VAB nominal'!AG138/Ocupados!AG138</f>
        <v>16384.996818233099</v>
      </c>
      <c r="AH138" s="4">
        <f>'VAB nominal'!AH138/Ocupados!AH138</f>
        <v>17413.528838975126</v>
      </c>
      <c r="AI138" s="4">
        <f>'VAB nominal'!AI138/Ocupados!AI138</f>
        <v>18051.159788907364</v>
      </c>
      <c r="AJ138" s="4">
        <f>'VAB nominal'!AJ138/Ocupados!AJ138</f>
        <v>20410.138741095619</v>
      </c>
      <c r="AK138" s="4">
        <f>'VAB nominal'!AK138/Ocupados!AK138</f>
        <v>23007.564413526052</v>
      </c>
      <c r="AL138" s="4">
        <f>'VAB nominal'!AL138/Ocupados!AL138</f>
        <v>22788.731867649996</v>
      </c>
      <c r="AM138" s="4">
        <f>'VAB nominal'!AM138/Ocupados!AM138</f>
        <v>26603.078997426506</v>
      </c>
      <c r="AN138" s="4">
        <f>'VAB nominal'!AN138/Ocupados!AN138</f>
        <v>26454.091950294158</v>
      </c>
      <c r="AO138" s="4">
        <f>'VAB nominal'!AO138/Ocupados!AO138</f>
        <v>28637.767808520737</v>
      </c>
      <c r="AP138" s="4">
        <f>'VAB nominal'!AP138/Ocupados!AP138</f>
        <v>29450.453762627818</v>
      </c>
      <c r="AQ138" s="4">
        <f>'VAB nominal'!AQ138/Ocupados!AQ138</f>
        <v>30481.980401520115</v>
      </c>
      <c r="AR138" s="4">
        <f>'VAB nominal'!AR138/Ocupados!AR138</f>
        <v>28029.944778495017</v>
      </c>
      <c r="AS138" s="4">
        <f>'VAB nominal'!AS138/Ocupados!AS138</f>
        <v>26416.676424359142</v>
      </c>
      <c r="AT138" s="4">
        <f>'VAB nominal'!AT138/Ocupados!AT138</f>
        <v>24637.437557144127</v>
      </c>
      <c r="AU138" s="4">
        <f>'VAB nominal'!AU138/Ocupados!AU138</f>
        <v>24870.784539323718</v>
      </c>
      <c r="AV138" s="4">
        <f>'VAB nominal'!AV138/Ocupados!AV138</f>
        <v>26902.282279969768</v>
      </c>
      <c r="AW138" s="4">
        <f>'VAB nominal'!AW138/Ocupados!AW138</f>
        <v>28062.641189049125</v>
      </c>
      <c r="AX138" s="4">
        <f>'VAB nominal'!AX138/Ocupados!AX138</f>
        <v>30734.75245674247</v>
      </c>
      <c r="AY138" s="4">
        <f>'VAB nominal'!AY138/Ocupados!AY138</f>
        <v>32011.979361379312</v>
      </c>
      <c r="AZ138" s="4">
        <f>'VAB nominal'!AZ138/Ocupados!AZ138</f>
        <v>32150.459519669388</v>
      </c>
      <c r="BA138" s="4">
        <f>'VAB nominal'!BA138/Ocupados!BA138</f>
        <v>34094.519656470635</v>
      </c>
      <c r="BB138" s="4">
        <f>'VAB nominal'!BB138/Ocupados!BB138</f>
        <v>34501.031596700188</v>
      </c>
      <c r="BC138" s="4">
        <f>'VAB nominal'!BC138/Ocupados!BC138</f>
        <v>34330.401245001958</v>
      </c>
      <c r="BD138" s="4">
        <f>'VAB nominal'!BD138/Ocupados!BD138</f>
        <v>41790.967806065019</v>
      </c>
      <c r="BE138" s="4">
        <f>'VAB nominal'!BE138/Ocupados!BE138</f>
        <v>50042.730331140185</v>
      </c>
      <c r="BF138" s="4">
        <f>'VAB nominal'!BF138/Ocupados!BF138</f>
        <v>46826.47114107167</v>
      </c>
      <c r="BG138" s="4">
        <f>'VAB nominal'!BG138/Ocupados!BG138</f>
        <v>46822.657117133669</v>
      </c>
      <c r="BH138" s="4">
        <f>'VAB nominal'!BH138/Ocupados!BH138</f>
        <v>49619.860758719384</v>
      </c>
      <c r="BI138" s="4">
        <f>'VAB nominal'!BI138/Ocupados!BI138</f>
        <v>47259.269058259095</v>
      </c>
      <c r="BJ138" s="4">
        <f>'VAB nominal'!BJ138/Ocupados!BJ138</f>
        <v>47444.565109068688</v>
      </c>
      <c r="BK138" s="4">
        <f>'VAB nominal'!BK138/Ocupados!BK138</f>
        <v>48075.210785857213</v>
      </c>
      <c r="BL138" s="4">
        <f>'VAB nominal'!BL138/Ocupados!BL138</f>
        <v>51532.908496732161</v>
      </c>
      <c r="BM138" s="4">
        <f>'VAB nominal'!BM138/Ocupados!BM138</f>
        <v>48960.059523809519</v>
      </c>
      <c r="BN138" s="4">
        <f>'VAB nominal'!BN138/Ocupados!BN138</f>
        <v>47753.351800554017</v>
      </c>
      <c r="BO138" s="4">
        <f>'VAB nominal'!BO138/Ocupados!BO138</f>
        <v>48632.295918367345</v>
      </c>
      <c r="BP138" s="4">
        <f>'VAB nominal'!BP138/Ocupados!BP138</f>
        <v>43702.886597938144</v>
      </c>
      <c r="BR138" t="s">
        <v>17</v>
      </c>
      <c r="BS138" s="4">
        <f t="shared" si="545"/>
        <v>100.04211850617531</v>
      </c>
      <c r="BT138" s="4">
        <f t="shared" si="546"/>
        <v>93.013595493682715</v>
      </c>
      <c r="BU138" s="4">
        <f t="shared" si="547"/>
        <v>86.681131673992112</v>
      </c>
      <c r="BV138" s="4">
        <f t="shared" si="548"/>
        <v>84.812447006429025</v>
      </c>
      <c r="BW138" s="4">
        <f t="shared" si="549"/>
        <v>82.952262465383839</v>
      </c>
      <c r="BX138" s="4">
        <f t="shared" si="550"/>
        <v>85.802134254991913</v>
      </c>
      <c r="BY138" s="4">
        <f t="shared" si="551"/>
        <v>88.81867412468533</v>
      </c>
      <c r="BZ138" s="4">
        <f t="shared" si="552"/>
        <v>92.28984667446619</v>
      </c>
      <c r="CA138" s="4">
        <f t="shared" si="553"/>
        <v>95.784350429076596</v>
      </c>
      <c r="CB138" s="4">
        <f t="shared" si="554"/>
        <v>100.67359425768061</v>
      </c>
      <c r="CC138" s="4">
        <f t="shared" si="555"/>
        <v>105.48938094509242</v>
      </c>
      <c r="CD138" s="4">
        <f t="shared" si="556"/>
        <v>103.59942547831513</v>
      </c>
      <c r="CE138" s="4">
        <f t="shared" si="557"/>
        <v>101.79428016571697</v>
      </c>
      <c r="CF138" s="4">
        <f t="shared" si="558"/>
        <v>102.66809848754946</v>
      </c>
      <c r="CG138" s="4">
        <f t="shared" si="559"/>
        <v>103.70319895637651</v>
      </c>
      <c r="CH138" s="4">
        <f t="shared" si="560"/>
        <v>101.20224253448056</v>
      </c>
      <c r="CI138" s="4">
        <f t="shared" si="561"/>
        <v>99.170047359632321</v>
      </c>
      <c r="CJ138" s="4">
        <f t="shared" si="562"/>
        <v>105.55985193636781</v>
      </c>
      <c r="CK138" s="4">
        <f t="shared" si="563"/>
        <v>111.26547850446117</v>
      </c>
      <c r="CL138" s="4">
        <f t="shared" si="564"/>
        <v>119.65864136099502</v>
      </c>
      <c r="CM138" s="4">
        <f t="shared" si="565"/>
        <v>128.66920312383198</v>
      </c>
      <c r="CN138" s="4">
        <f t="shared" si="566"/>
        <v>130.97795786414656</v>
      </c>
      <c r="CO138" s="4">
        <f t="shared" si="567"/>
        <v>133.43010451686544</v>
      </c>
      <c r="CP138" s="4">
        <f t="shared" si="568"/>
        <v>134.19054518467217</v>
      </c>
      <c r="CQ138" s="4">
        <f t="shared" si="569"/>
        <v>134.99643979424951</v>
      </c>
      <c r="CR138" s="4">
        <f t="shared" si="570"/>
        <v>125.85823991410275</v>
      </c>
      <c r="CS138" s="4">
        <f t="shared" si="571"/>
        <v>115.02024321397241</v>
      </c>
      <c r="CT138" s="4">
        <f t="shared" si="572"/>
        <v>114.00361838630899</v>
      </c>
      <c r="CU138" s="4">
        <f t="shared" si="573"/>
        <v>113.2895778170351</v>
      </c>
      <c r="CV138" s="4">
        <f t="shared" si="574"/>
        <v>113.85519990547208</v>
      </c>
      <c r="CW138" s="4">
        <f t="shared" si="575"/>
        <v>114.52972359631791</v>
      </c>
      <c r="CX138" s="4">
        <f t="shared" si="576"/>
        <v>110.69907026866561</v>
      </c>
      <c r="CY138" s="4">
        <f t="shared" si="577"/>
        <v>107.23041147595447</v>
      </c>
      <c r="CZ138" s="4">
        <f t="shared" si="578"/>
        <v>112.24750104055289</v>
      </c>
      <c r="DA138" s="4">
        <f t="shared" si="579"/>
        <v>117.19967909000698</v>
      </c>
      <c r="DB138" s="4">
        <f t="shared" si="580"/>
        <v>107.7214455112787</v>
      </c>
      <c r="DC138" s="4">
        <f t="shared" si="581"/>
        <v>115.81453702413569</v>
      </c>
      <c r="DD138" s="4">
        <f t="shared" si="582"/>
        <v>105.95963368975623</v>
      </c>
      <c r="DE138" s="4">
        <f t="shared" si="583"/>
        <v>106.5396954338088</v>
      </c>
      <c r="DF138" s="4">
        <f t="shared" si="584"/>
        <v>103.10246787000034</v>
      </c>
      <c r="DG138" s="4">
        <f t="shared" si="585"/>
        <v>100.98645941595413</v>
      </c>
      <c r="DH138" s="4">
        <f t="shared" si="586"/>
        <v>89.358607112217285</v>
      </c>
      <c r="DI138" s="4">
        <f t="shared" si="587"/>
        <v>82.109439932519336</v>
      </c>
      <c r="DJ138" s="4">
        <f t="shared" si="588"/>
        <v>75.115317072842203</v>
      </c>
      <c r="DK138" s="4">
        <f t="shared" si="589"/>
        <v>74.170530368338859</v>
      </c>
      <c r="DL138" s="4">
        <f t="shared" si="590"/>
        <v>77.395413549418208</v>
      </c>
      <c r="DM138" s="4">
        <f t="shared" si="591"/>
        <v>76.860483515344939</v>
      </c>
      <c r="DN138" s="4">
        <f t="shared" si="592"/>
        <v>80.762810963020186</v>
      </c>
      <c r="DO138" s="4">
        <f t="shared" si="593"/>
        <v>81.223294845113372</v>
      </c>
      <c r="DP138" s="4">
        <f t="shared" si="530"/>
        <v>78.862229108106575</v>
      </c>
      <c r="DQ138" s="4">
        <f t="shared" si="531"/>
        <v>81.016147347607657</v>
      </c>
      <c r="DR138" s="4">
        <f t="shared" si="532"/>
        <v>79.020804611105163</v>
      </c>
      <c r="DS138" s="4">
        <f t="shared" si="533"/>
        <v>75.231746400829635</v>
      </c>
      <c r="DT138" s="4">
        <f t="shared" si="534"/>
        <v>86.544478389473653</v>
      </c>
      <c r="DU138" s="4">
        <f t="shared" si="535"/>
        <v>99.411907343259855</v>
      </c>
      <c r="DV138" s="4">
        <f t="shared" si="536"/>
        <v>92.702411078893405</v>
      </c>
      <c r="DW138" s="4">
        <f t="shared" si="537"/>
        <v>90.761214937317106</v>
      </c>
      <c r="DX138" s="4">
        <f t="shared" si="538"/>
        <v>95.163082960041208</v>
      </c>
      <c r="DY138" s="4">
        <f t="shared" si="539"/>
        <v>89.98138548010634</v>
      </c>
      <c r="DZ138" s="4">
        <f t="shared" si="540"/>
        <v>90.357460277849157</v>
      </c>
      <c r="EA138" s="4">
        <f t="shared" si="541"/>
        <v>90.628212956512783</v>
      </c>
      <c r="EB138" s="4">
        <f t="shared" si="542"/>
        <v>96.292781760957311</v>
      </c>
      <c r="EC138" s="4">
        <f t="shared" si="543"/>
        <v>90.103189359504398</v>
      </c>
      <c r="ED138" s="4">
        <f t="shared" si="544"/>
        <v>86.878540176737602</v>
      </c>
    </row>
    <row r="139" spans="2:134" x14ac:dyDescent="0.2">
      <c r="B139" t="s">
        <v>18</v>
      </c>
      <c r="C139" s="4">
        <f>'VAB nominal'!C139/Ocupados!C139</f>
        <v>208.18819609732338</v>
      </c>
      <c r="D139" s="4">
        <f>'VAB nominal'!D139/Ocupados!D139</f>
        <v>215.36296118438878</v>
      </c>
      <c r="E139" s="4">
        <f>'VAB nominal'!E139/Ocupados!E139</f>
        <v>231.16690570542386</v>
      </c>
      <c r="F139" s="4">
        <f>'VAB nominal'!F139/Ocupados!F139</f>
        <v>256.06925424466618</v>
      </c>
      <c r="G139" s="4">
        <f>'VAB nominal'!G139/Ocupados!G139</f>
        <v>288.161760759321</v>
      </c>
      <c r="H139" s="4">
        <f>'VAB nominal'!H139/Ocupados!H139</f>
        <v>301.09544071835256</v>
      </c>
      <c r="I139" s="4">
        <f>'VAB nominal'!I139/Ocupados!I139</f>
        <v>308.70227628587389</v>
      </c>
      <c r="J139" s="4">
        <f>'VAB nominal'!J139/Ocupados!J139</f>
        <v>351.75689710360331</v>
      </c>
      <c r="K139" s="4">
        <f>'VAB nominal'!K139/Ocupados!K139</f>
        <v>411.68819549597339</v>
      </c>
      <c r="L139" s="4">
        <f>'VAB nominal'!L139/Ocupados!L139</f>
        <v>512.61964754749954</v>
      </c>
      <c r="M139" s="4">
        <f>'VAB nominal'!M139/Ocupados!M139</f>
        <v>609.61097935393695</v>
      </c>
      <c r="N139" s="4">
        <f>'VAB nominal'!N139/Ocupados!N139</f>
        <v>692.88690971969436</v>
      </c>
      <c r="O139" s="4">
        <f>'VAB nominal'!O139/Ocupados!O139</f>
        <v>782.64190314048358</v>
      </c>
      <c r="P139" s="4">
        <f>'VAB nominal'!P139/Ocupados!P139</f>
        <v>886.29920034911027</v>
      </c>
      <c r="Q139" s="4">
        <f>'VAB nominal'!Q139/Ocupados!Q139</f>
        <v>1002.3286383490332</v>
      </c>
      <c r="R139" s="4">
        <f>'VAB nominal'!R139/Ocupados!R139</f>
        <v>1120.12196498703</v>
      </c>
      <c r="S139" s="4">
        <f>'VAB nominal'!S139/Ocupados!S139</f>
        <v>1213.4159858863984</v>
      </c>
      <c r="T139" s="4">
        <f>'VAB nominal'!T139/Ocupados!T139</f>
        <v>1482.6175465092977</v>
      </c>
      <c r="U139" s="4">
        <f>'VAB nominal'!U139/Ocupados!U139</f>
        <v>1831.7635345511492</v>
      </c>
      <c r="V139" s="4">
        <f>'VAB nominal'!V139/Ocupados!V139</f>
        <v>2315.3313688790086</v>
      </c>
      <c r="W139" s="4">
        <f>'VAB nominal'!W139/Ocupados!W139</f>
        <v>3069.0842866870112</v>
      </c>
      <c r="X139" s="4">
        <f>'VAB nominal'!X139/Ocupados!X139</f>
        <v>3744.1596949865038</v>
      </c>
      <c r="Y139" s="4">
        <f>'VAB nominal'!Y139/Ocupados!Y139</f>
        <v>4665.9243171536309</v>
      </c>
      <c r="Z139" s="4">
        <f>'VAB nominal'!Z139/Ocupados!Z139</f>
        <v>6260.6713414816895</v>
      </c>
      <c r="AA139" s="4">
        <f>'VAB nominal'!AA139/Ocupados!AA139</f>
        <v>8156.6502719271039</v>
      </c>
      <c r="AB139" s="4">
        <f>'VAB nominal'!AB139/Ocupados!AB139</f>
        <v>9156.4785624487668</v>
      </c>
      <c r="AC139" s="4">
        <f>'VAB nominal'!AC139/Ocupados!AC139</f>
        <v>9529.6069474908509</v>
      </c>
      <c r="AD139" s="4">
        <f>'VAB nominal'!AD139/Ocupados!AD139</f>
        <v>10879.980142404285</v>
      </c>
      <c r="AE139" s="4">
        <f>'VAB nominal'!AE139/Ocupados!AE139</f>
        <v>12116.804772044748</v>
      </c>
      <c r="AF139" s="4">
        <f>'VAB nominal'!AF139/Ocupados!AF139</f>
        <v>13945.46335198423</v>
      </c>
      <c r="AG139" s="4">
        <f>'VAB nominal'!AG139/Ocupados!AG139</f>
        <v>15563.280829269837</v>
      </c>
      <c r="AH139" s="4">
        <f>'VAB nominal'!AH139/Ocupados!AH139</f>
        <v>16602.818519007065</v>
      </c>
      <c r="AI139" s="4">
        <f>'VAB nominal'!AI139/Ocupados!AI139</f>
        <v>17239.857319377734</v>
      </c>
      <c r="AJ139" s="4">
        <f>'VAB nominal'!AJ139/Ocupados!AJ139</f>
        <v>19343.916278017139</v>
      </c>
      <c r="AK139" s="4">
        <f>'VAB nominal'!AK139/Ocupados!AK139</f>
        <v>21559.808996311349</v>
      </c>
      <c r="AL139" s="4">
        <f>'VAB nominal'!AL139/Ocupados!AL139</f>
        <v>21805.563468198274</v>
      </c>
      <c r="AM139" s="4">
        <f>'VAB nominal'!AM139/Ocupados!AM139</f>
        <v>26802.010636265204</v>
      </c>
      <c r="AN139" s="4">
        <f>'VAB nominal'!AN139/Ocupados!AN139</f>
        <v>31064.308277311015</v>
      </c>
      <c r="AO139" s="4">
        <f>'VAB nominal'!AO139/Ocupados!AO139</f>
        <v>29480.559482505621</v>
      </c>
      <c r="AP139" s="4">
        <f>'VAB nominal'!AP139/Ocupados!AP139</f>
        <v>29989.946314281155</v>
      </c>
      <c r="AQ139" s="4">
        <f>'VAB nominal'!AQ139/Ocupados!AQ139</f>
        <v>31020.250027372844</v>
      </c>
      <c r="AR139" s="4">
        <f>'VAB nominal'!AR139/Ocupados!AR139</f>
        <v>30339.604484271014</v>
      </c>
      <c r="AS139" s="4">
        <f>'VAB nominal'!AS139/Ocupados!AS139</f>
        <v>29631.710106011586</v>
      </c>
      <c r="AT139" s="4">
        <f>'VAB nominal'!AT139/Ocupados!AT139</f>
        <v>31169.926082670238</v>
      </c>
      <c r="AU139" s="4">
        <f>'VAB nominal'!AU139/Ocupados!AU139</f>
        <v>31645.493130854538</v>
      </c>
      <c r="AV139" s="4">
        <f>'VAB nominal'!AV139/Ocupados!AV139</f>
        <v>31415.292971516825</v>
      </c>
      <c r="AW139" s="4">
        <f>'VAB nominal'!AW139/Ocupados!AW139</f>
        <v>32829.810425186595</v>
      </c>
      <c r="AX139" s="4">
        <f>'VAB nominal'!AX139/Ocupados!AX139</f>
        <v>35050.932634650788</v>
      </c>
      <c r="AY139" s="4">
        <f>'VAB nominal'!AY139/Ocupados!AY139</f>
        <v>36923.779163866355</v>
      </c>
      <c r="AZ139" s="4">
        <f>'VAB nominal'!AZ139/Ocupados!AZ139</f>
        <v>39767.042474345042</v>
      </c>
      <c r="BA139" s="4">
        <f>'VAB nominal'!BA139/Ocupados!BA139</f>
        <v>41028.102781289846</v>
      </c>
      <c r="BB139" s="4">
        <f>'VAB nominal'!BB139/Ocupados!BB139</f>
        <v>42561.373089469642</v>
      </c>
      <c r="BC139" s="4">
        <f>'VAB nominal'!BC139/Ocupados!BC139</f>
        <v>42470.734479596838</v>
      </c>
      <c r="BD139" s="4">
        <f>'VAB nominal'!BD139/Ocupados!BD139</f>
        <v>50989.965124379989</v>
      </c>
      <c r="BE139" s="4">
        <f>'VAB nominal'!BE139/Ocupados!BE139</f>
        <v>64768.310872850874</v>
      </c>
      <c r="BF139" s="4">
        <f>'VAB nominal'!BF139/Ocupados!BF139</f>
        <v>63645.414429835611</v>
      </c>
      <c r="BG139" s="4">
        <f>'VAB nominal'!BG139/Ocupados!BG139</f>
        <v>61085.945305928726</v>
      </c>
      <c r="BH139" s="4">
        <f>'VAB nominal'!BH139/Ocupados!BH139</f>
        <v>65293.858774993896</v>
      </c>
      <c r="BI139" s="4">
        <f>'VAB nominal'!BI139/Ocupados!BI139</f>
        <v>63413.768045719524</v>
      </c>
      <c r="BJ139" s="4">
        <f>'VAB nominal'!BJ139/Ocupados!BJ139</f>
        <v>64215.20377991502</v>
      </c>
      <c r="BK139" s="4">
        <f>'VAB nominal'!BK139/Ocupados!BK139</f>
        <v>61198.029588374178</v>
      </c>
      <c r="BL139" s="4">
        <f>'VAB nominal'!BL139/Ocupados!BL139</f>
        <v>62289.867549668917</v>
      </c>
      <c r="BM139" s="4">
        <f>'VAB nominal'!BM139/Ocupados!BM139</f>
        <v>60429.386503067479</v>
      </c>
      <c r="BN139" s="4">
        <f>'VAB nominal'!BN139/Ocupados!BN139</f>
        <v>56370.109289617481</v>
      </c>
      <c r="BO139" s="4">
        <f>'VAB nominal'!BO139/Ocupados!BO139</f>
        <v>57507.783505154643</v>
      </c>
      <c r="BP139" s="4">
        <f>'VAB nominal'!BP139/Ocupados!BP139</f>
        <v>52192.797927461135</v>
      </c>
      <c r="BR139" t="s">
        <v>18</v>
      </c>
      <c r="BS139" s="4">
        <f t="shared" si="545"/>
        <v>108.71343594961721</v>
      </c>
      <c r="BT139" s="4">
        <f t="shared" si="546"/>
        <v>102.69192020688808</v>
      </c>
      <c r="BU139" s="4">
        <f t="shared" si="547"/>
        <v>97.465712091119144</v>
      </c>
      <c r="BV139" s="4">
        <f t="shared" si="548"/>
        <v>93.949455894188702</v>
      </c>
      <c r="BW139" s="4">
        <f t="shared" si="549"/>
        <v>90.424161925203407</v>
      </c>
      <c r="BX139" s="4">
        <f t="shared" si="550"/>
        <v>90.3696981505163</v>
      </c>
      <c r="BY139" s="4">
        <f t="shared" si="551"/>
        <v>90.378134738458996</v>
      </c>
      <c r="BZ139" s="4">
        <f t="shared" si="552"/>
        <v>91.501587837773272</v>
      </c>
      <c r="CA139" s="4">
        <f t="shared" si="553"/>
        <v>92.702891044635535</v>
      </c>
      <c r="CB139" s="4">
        <f t="shared" si="554"/>
        <v>97.970687281338158</v>
      </c>
      <c r="CC139" s="4">
        <f t="shared" si="555"/>
        <v>103.11900029391359</v>
      </c>
      <c r="CD139" s="4">
        <f t="shared" si="556"/>
        <v>101.30248671429253</v>
      </c>
      <c r="CE139" s="4">
        <f t="shared" si="557"/>
        <v>99.502131627107943</v>
      </c>
      <c r="CF139" s="4">
        <f t="shared" si="558"/>
        <v>99.802023023316011</v>
      </c>
      <c r="CG139" s="4">
        <f t="shared" si="559"/>
        <v>100.01774967199285</v>
      </c>
      <c r="CH139" s="4">
        <f t="shared" si="560"/>
        <v>98.372937860240796</v>
      </c>
      <c r="CI139" s="4">
        <f t="shared" si="561"/>
        <v>96.466584812415405</v>
      </c>
      <c r="CJ139" s="4">
        <f t="shared" si="562"/>
        <v>103.74311267031798</v>
      </c>
      <c r="CK139" s="4">
        <f t="shared" si="563"/>
        <v>111.42057018115874</v>
      </c>
      <c r="CL139" s="4">
        <f t="shared" si="564"/>
        <v>117.10959502219254</v>
      </c>
      <c r="CM139" s="4">
        <f t="shared" si="565"/>
        <v>122.38041387284973</v>
      </c>
      <c r="CN139" s="4">
        <f t="shared" si="566"/>
        <v>124.46835141895335</v>
      </c>
      <c r="CO139" s="4">
        <f t="shared" si="567"/>
        <v>126.5921997346118</v>
      </c>
      <c r="CP139" s="4">
        <f t="shared" si="568"/>
        <v>129.17297210992669</v>
      </c>
      <c r="CQ139" s="4">
        <f t="shared" si="569"/>
        <v>132.21911004717029</v>
      </c>
      <c r="CR139" s="4">
        <f t="shared" si="570"/>
        <v>123.47100004393485</v>
      </c>
      <c r="CS139" s="4">
        <f t="shared" si="571"/>
        <v>112.90577532538148</v>
      </c>
      <c r="CT139" s="4">
        <f t="shared" si="572"/>
        <v>110.82187998328872</v>
      </c>
      <c r="CU139" s="4">
        <f t="shared" si="573"/>
        <v>108.75990009992769</v>
      </c>
      <c r="CV139" s="4">
        <f t="shared" si="574"/>
        <v>108.75240649551789</v>
      </c>
      <c r="CW139" s="4">
        <f t="shared" si="575"/>
        <v>108.78599925296548</v>
      </c>
      <c r="CX139" s="4">
        <f t="shared" si="576"/>
        <v>105.54532575728265</v>
      </c>
      <c r="CY139" s="4">
        <f t="shared" si="577"/>
        <v>102.41098166332932</v>
      </c>
      <c r="CZ139" s="4">
        <f t="shared" si="578"/>
        <v>106.38370910106518</v>
      </c>
      <c r="DA139" s="4">
        <f t="shared" si="579"/>
        <v>109.82486673487431</v>
      </c>
      <c r="DB139" s="4">
        <f t="shared" si="580"/>
        <v>103.07404688528086</v>
      </c>
      <c r="DC139" s="4">
        <f t="shared" si="581"/>
        <v>116.68057120212632</v>
      </c>
      <c r="DD139" s="4">
        <f t="shared" si="582"/>
        <v>124.42546627849522</v>
      </c>
      <c r="DE139" s="4">
        <f t="shared" si="583"/>
        <v>109.67509232859692</v>
      </c>
      <c r="DF139" s="4">
        <f t="shared" si="584"/>
        <v>104.99116588196536</v>
      </c>
      <c r="DG139" s="4">
        <f t="shared" si="585"/>
        <v>102.76974065326201</v>
      </c>
      <c r="DH139" s="4">
        <f t="shared" si="586"/>
        <v>96.721731650717999</v>
      </c>
      <c r="DI139" s="4">
        <f t="shared" si="587"/>
        <v>92.102544694223752</v>
      </c>
      <c r="DJ139" s="4">
        <f t="shared" si="588"/>
        <v>95.031753014343408</v>
      </c>
      <c r="DK139" s="4">
        <f t="shared" si="589"/>
        <v>94.374305143931295</v>
      </c>
      <c r="DL139" s="4">
        <f t="shared" si="590"/>
        <v>90.378933876438708</v>
      </c>
      <c r="DM139" s="4">
        <f t="shared" si="591"/>
        <v>89.917235017123986</v>
      </c>
      <c r="DN139" s="4">
        <f t="shared" si="592"/>
        <v>92.104592364427646</v>
      </c>
      <c r="DO139" s="4">
        <f t="shared" si="593"/>
        <v>93.685897018938633</v>
      </c>
      <c r="DP139" s="4">
        <f t="shared" si="530"/>
        <v>97.545032370220184</v>
      </c>
      <c r="DQ139" s="4">
        <f t="shared" si="531"/>
        <v>97.491880038583716</v>
      </c>
      <c r="DR139" s="4">
        <f t="shared" si="532"/>
        <v>97.482127091092636</v>
      </c>
      <c r="DS139" s="4">
        <f t="shared" si="533"/>
        <v>93.070497575124335</v>
      </c>
      <c r="DT139" s="4">
        <f t="shared" si="534"/>
        <v>105.59458577904689</v>
      </c>
      <c r="DU139" s="4">
        <f t="shared" si="535"/>
        <v>128.66486853665242</v>
      </c>
      <c r="DV139" s="4">
        <f t="shared" si="536"/>
        <v>125.99888968755046</v>
      </c>
      <c r="DW139" s="4">
        <f t="shared" si="537"/>
        <v>118.40922649244119</v>
      </c>
      <c r="DX139" s="4">
        <f t="shared" si="538"/>
        <v>125.22334412827</v>
      </c>
      <c r="DY139" s="4">
        <f t="shared" si="539"/>
        <v>120.73946171773768</v>
      </c>
      <c r="DZ139" s="4">
        <f t="shared" si="540"/>
        <v>122.29688925251817</v>
      </c>
      <c r="EA139" s="4">
        <f t="shared" si="541"/>
        <v>115.36648446033955</v>
      </c>
      <c r="EB139" s="4">
        <f t="shared" si="542"/>
        <v>116.39289915607148</v>
      </c>
      <c r="EC139" s="4">
        <f t="shared" si="543"/>
        <v>111.21065840037831</v>
      </c>
      <c r="ED139" s="4">
        <f t="shared" si="544"/>
        <v>102.55516356504855</v>
      </c>
    </row>
    <row r="140" spans="2:134" x14ac:dyDescent="0.2">
      <c r="B140" t="s">
        <v>19</v>
      </c>
      <c r="C140" s="4">
        <f>'VAB nominal'!C140/Ocupados!C140</f>
        <v>205.32453109296299</v>
      </c>
      <c r="D140" s="4">
        <f>'VAB nominal'!D140/Ocupados!D140</f>
        <v>217.20751709763405</v>
      </c>
      <c r="E140" s="4">
        <f>'VAB nominal'!E140/Ocupados!E140</f>
        <v>237.20913231129674</v>
      </c>
      <c r="F140" s="4">
        <f>'VAB nominal'!F140/Ocupados!F140</f>
        <v>263.49400844400316</v>
      </c>
      <c r="G140" s="4">
        <f>'VAB nominal'!G140/Ocupados!G140</f>
        <v>297.76752836263751</v>
      </c>
      <c r="H140" s="4">
        <f>'VAB nominal'!H140/Ocupados!H140</f>
        <v>315.97293830855915</v>
      </c>
      <c r="I140" s="4">
        <f>'VAB nominal'!I140/Ocupados!I140</f>
        <v>328.49506601635636</v>
      </c>
      <c r="J140" s="4">
        <f>'VAB nominal'!J140/Ocupados!J140</f>
        <v>378.2674993036029</v>
      </c>
      <c r="K140" s="4">
        <f>'VAB nominal'!K140/Ocupados!K140</f>
        <v>446.68125484489934</v>
      </c>
      <c r="L140" s="4">
        <f>'VAB nominal'!L140/Ocupados!L140</f>
        <v>547.50905636325535</v>
      </c>
      <c r="M140" s="4">
        <f>'VAB nominal'!M140/Ocupados!M140</f>
        <v>642.71329089011124</v>
      </c>
      <c r="N140" s="4">
        <f>'VAB nominal'!N140/Ocupados!N140</f>
        <v>736.58316374983281</v>
      </c>
      <c r="O140" s="4">
        <f>'VAB nominal'!O140/Ocupados!O140</f>
        <v>839.14724151031112</v>
      </c>
      <c r="P140" s="4">
        <f>'VAB nominal'!P140/Ocupados!P140</f>
        <v>951.97982470198144</v>
      </c>
      <c r="Q140" s="4">
        <f>'VAB nominal'!Q140/Ocupados!Q140</f>
        <v>1079.7017613758971</v>
      </c>
      <c r="R140" s="4">
        <f>'VAB nominal'!R140/Ocupados!R140</f>
        <v>1187.540938279624</v>
      </c>
      <c r="S140" s="4">
        <f>'VAB nominal'!S140/Ocupados!S140</f>
        <v>1268.715989406159</v>
      </c>
      <c r="T140" s="4">
        <f>'VAB nominal'!T140/Ocupados!T140</f>
        <v>1484.402474119802</v>
      </c>
      <c r="U140" s="4">
        <f>'VAB nominal'!U140/Ocupados!U140</f>
        <v>1757.0012545061591</v>
      </c>
      <c r="V140" s="4">
        <f>'VAB nominal'!V140/Ocupados!V140</f>
        <v>2239.7766534020757</v>
      </c>
      <c r="W140" s="4">
        <f>'VAB nominal'!W140/Ocupados!W140</f>
        <v>2998.5262219937094</v>
      </c>
      <c r="X140" s="4">
        <f>'VAB nominal'!X140/Ocupados!X140</f>
        <v>3507.2935041580236</v>
      </c>
      <c r="Y140" s="4">
        <f>'VAB nominal'!Y140/Ocupados!Y140</f>
        <v>4191.1289068583474</v>
      </c>
      <c r="Z140" s="4">
        <f>'VAB nominal'!Z140/Ocupados!Z140</f>
        <v>5467.9785162699045</v>
      </c>
      <c r="AA140" s="4">
        <f>'VAB nominal'!AA140/Ocupados!AA140</f>
        <v>6914.6375891786211</v>
      </c>
      <c r="AB140" s="4">
        <f>'VAB nominal'!AB140/Ocupados!AB140</f>
        <v>7985.0123781613529</v>
      </c>
      <c r="AC140" s="4">
        <f>'VAB nominal'!AC140/Ocupados!AC140</f>
        <v>8623.122550660637</v>
      </c>
      <c r="AD140" s="4">
        <f>'VAB nominal'!AD140/Ocupados!AD140</f>
        <v>9695.5296933140417</v>
      </c>
      <c r="AE140" s="4">
        <f>'VAB nominal'!AE140/Ocupados!AE140</f>
        <v>10672.844772341219</v>
      </c>
      <c r="AF140" s="4">
        <f>'VAB nominal'!AF140/Ocupados!AF140</f>
        <v>12625.675354786403</v>
      </c>
      <c r="AG140" s="4">
        <f>'VAB nominal'!AG140/Ocupados!AG140</f>
        <v>14498.646540749425</v>
      </c>
      <c r="AH140" s="4">
        <f>'VAB nominal'!AH140/Ocupados!AH140</f>
        <v>15658.802211038448</v>
      </c>
      <c r="AI140" s="4">
        <f>'VAB nominal'!AI140/Ocupados!AI140</f>
        <v>16472.10508648113</v>
      </c>
      <c r="AJ140" s="4">
        <f>'VAB nominal'!AJ140/Ocupados!AJ140</f>
        <v>18739.927617572019</v>
      </c>
      <c r="AK140" s="4">
        <f>'VAB nominal'!AK140/Ocupados!AK140</f>
        <v>21164.593864401722</v>
      </c>
      <c r="AL140" s="4">
        <f>'VAB nominal'!AL140/Ocupados!AL140</f>
        <v>24610.307329857387</v>
      </c>
      <c r="AM140" s="4">
        <f>'VAB nominal'!AM140/Ocupados!AM140</f>
        <v>25491.681170688567</v>
      </c>
      <c r="AN140" s="4">
        <f>'VAB nominal'!AN140/Ocupados!AN140</f>
        <v>26910.072492761061</v>
      </c>
      <c r="AO140" s="4">
        <f>'VAB nominal'!AO140/Ocupados!AO140</f>
        <v>28131.256285636111</v>
      </c>
      <c r="AP140" s="4">
        <f>'VAB nominal'!AP140/Ocupados!AP140</f>
        <v>29294.802149266288</v>
      </c>
      <c r="AQ140" s="4">
        <f>'VAB nominal'!AQ140/Ocupados!AQ140</f>
        <v>30629.18315157804</v>
      </c>
      <c r="AR140" s="4">
        <f>'VAB nominal'!AR140/Ocupados!AR140</f>
        <v>30459.991091499094</v>
      </c>
      <c r="AS140" s="4">
        <f>'VAB nominal'!AS140/Ocupados!AS140</f>
        <v>31137.904526425256</v>
      </c>
      <c r="AT140" s="4">
        <f>'VAB nominal'!AT140/Ocupados!AT140</f>
        <v>33598.80847951545</v>
      </c>
      <c r="AU140" s="4">
        <f>'VAB nominal'!AU140/Ocupados!AU140</f>
        <v>37210.442834543799</v>
      </c>
      <c r="AV140" s="4">
        <f>'VAB nominal'!AV140/Ocupados!AV140</f>
        <v>40846.85962914714</v>
      </c>
      <c r="AW140" s="4">
        <f>'VAB nominal'!AW140/Ocupados!AW140</f>
        <v>41738.179600202078</v>
      </c>
      <c r="AX140" s="4">
        <f>'VAB nominal'!AX140/Ocupados!AX140</f>
        <v>42969.909542476453</v>
      </c>
      <c r="AY140" s="4">
        <f>'VAB nominal'!AY140/Ocupados!AY140</f>
        <v>43764.937935493341</v>
      </c>
      <c r="AZ140" s="4">
        <f>'VAB nominal'!AZ140/Ocupados!AZ140</f>
        <v>48690.046547645921</v>
      </c>
      <c r="BA140" s="4">
        <f>'VAB nominal'!BA140/Ocupados!BA140</f>
        <v>51596.69985435452</v>
      </c>
      <c r="BB140" s="4">
        <f>'VAB nominal'!BB140/Ocupados!BB140</f>
        <v>54615.500357046047</v>
      </c>
      <c r="BC140" s="4">
        <f>'VAB nominal'!BC140/Ocupados!BC140</f>
        <v>55015.266119638742</v>
      </c>
      <c r="BD140" s="4">
        <f>'VAB nominal'!BD140/Ocupados!BD140</f>
        <v>62819.554449028117</v>
      </c>
      <c r="BE140" s="4">
        <f>'VAB nominal'!BE140/Ocupados!BE140</f>
        <v>76895.731676254305</v>
      </c>
      <c r="BF140" s="4">
        <f>'VAB nominal'!BF140/Ocupados!BF140</f>
        <v>73023.130507437148</v>
      </c>
      <c r="BG140" s="4">
        <f>'VAB nominal'!BG140/Ocupados!BG140</f>
        <v>71738.243128470567</v>
      </c>
      <c r="BH140" s="4">
        <f>'VAB nominal'!BH140/Ocupados!BH140</f>
        <v>72974.813963806388</v>
      </c>
      <c r="BI140" s="4">
        <f>'VAB nominal'!BI140/Ocupados!BI140</f>
        <v>71198.495108156945</v>
      </c>
      <c r="BJ140" s="4">
        <f>'VAB nominal'!BJ140/Ocupados!BJ140</f>
        <v>73244.47858775685</v>
      </c>
      <c r="BK140" s="4">
        <f>'VAB nominal'!BK140/Ocupados!BK140</f>
        <v>74538.017077855708</v>
      </c>
      <c r="BL140" s="4">
        <f>'VAB nominal'!BL140/Ocupados!BL140</f>
        <v>78446.603415560065</v>
      </c>
      <c r="BM140" s="4">
        <f>'VAB nominal'!BM140/Ocupados!BM140</f>
        <v>81310.527306967982</v>
      </c>
      <c r="BN140" s="4">
        <f>'VAB nominal'!BN140/Ocupados!BN140</f>
        <v>80994.699453551919</v>
      </c>
      <c r="BO140" s="4">
        <f>'VAB nominal'!BO140/Ocupados!BO140</f>
        <v>82188.865979381444</v>
      </c>
      <c r="BP140" s="4">
        <f>'VAB nominal'!BP140/Ocupados!BP140</f>
        <v>73707.236614853202</v>
      </c>
      <c r="BR140" t="s">
        <v>19</v>
      </c>
      <c r="BS140" s="4">
        <f t="shared" si="545"/>
        <v>107.21806364768727</v>
      </c>
      <c r="BT140" s="4">
        <f t="shared" ref="BT140:CH140" si="594">D140*100/D$30</f>
        <v>103.57146322402718</v>
      </c>
      <c r="BU140" s="4">
        <f t="shared" si="594"/>
        <v>100.01326498135749</v>
      </c>
      <c r="BV140" s="4">
        <f t="shared" si="594"/>
        <v>96.673529970295121</v>
      </c>
      <c r="BW140" s="4">
        <f t="shared" si="594"/>
        <v>93.43841851112019</v>
      </c>
      <c r="BX140" s="4">
        <f t="shared" si="594"/>
        <v>94.834976546145157</v>
      </c>
      <c r="BY140" s="4">
        <f t="shared" si="594"/>
        <v>96.172829350477286</v>
      </c>
      <c r="BZ140" s="4">
        <f t="shared" si="594"/>
        <v>98.397720410608272</v>
      </c>
      <c r="CA140" s="4">
        <f t="shared" si="594"/>
        <v>100.58253832049161</v>
      </c>
      <c r="CB140" s="4">
        <f t="shared" si="594"/>
        <v>104.6386707986934</v>
      </c>
      <c r="CC140" s="4">
        <f t="shared" si="594"/>
        <v>108.71843565291182</v>
      </c>
      <c r="CD140" s="4">
        <f t="shared" si="594"/>
        <v>107.69103170086643</v>
      </c>
      <c r="CE140" s="4">
        <f t="shared" si="594"/>
        <v>106.68600664523309</v>
      </c>
      <c r="CF140" s="4">
        <f t="shared" si="594"/>
        <v>107.19801207675191</v>
      </c>
      <c r="CG140" s="4">
        <f t="shared" si="594"/>
        <v>107.7384565880277</v>
      </c>
      <c r="CH140" s="4">
        <f t="shared" si="594"/>
        <v>104.29390243162153</v>
      </c>
      <c r="CI140" s="4">
        <f t="shared" ref="CI140:CI143" si="595">S140*100/S$30</f>
        <v>100.86293572728236</v>
      </c>
      <c r="CJ140" s="4">
        <f t="shared" ref="CJ140:CX140" si="596">T140*100/T$30</f>
        <v>103.86800930778251</v>
      </c>
      <c r="CK140" s="4">
        <f t="shared" si="596"/>
        <v>106.87300947611531</v>
      </c>
      <c r="CL140" s="4">
        <f t="shared" si="596"/>
        <v>113.28803312809333</v>
      </c>
      <c r="CM140" s="4">
        <f t="shared" si="596"/>
        <v>119.56689545737646</v>
      </c>
      <c r="CN140" s="4">
        <f t="shared" si="596"/>
        <v>116.59412951576221</v>
      </c>
      <c r="CO140" s="4">
        <f t="shared" si="596"/>
        <v>113.71042297878053</v>
      </c>
      <c r="CP140" s="4">
        <f t="shared" si="596"/>
        <v>112.81777909342384</v>
      </c>
      <c r="CQ140" s="4">
        <f t="shared" si="596"/>
        <v>112.08611352217591</v>
      </c>
      <c r="CR140" s="4">
        <f t="shared" si="596"/>
        <v>107.67430480731792</v>
      </c>
      <c r="CS140" s="4">
        <f t="shared" si="596"/>
        <v>102.16584405555884</v>
      </c>
      <c r="CT140" s="4">
        <f t="shared" si="596"/>
        <v>98.757241647816116</v>
      </c>
      <c r="CU140" s="4">
        <f t="shared" si="596"/>
        <v>95.798979438865842</v>
      </c>
      <c r="CV140" s="4">
        <f t="shared" si="596"/>
        <v>98.460161832400175</v>
      </c>
      <c r="CW140" s="4">
        <f t="shared" si="596"/>
        <v>101.34429681334584</v>
      </c>
      <c r="CX140" s="4">
        <f t="shared" si="596"/>
        <v>99.544145377537475</v>
      </c>
      <c r="CY140" s="4">
        <f t="shared" ref="CY140:CY143" si="597">AI140*100/AI$30</f>
        <v>97.850255992080434</v>
      </c>
      <c r="CZ140" s="4">
        <f t="shared" ref="CZ140:DN140" si="598">AJ140*100/AJ$30</f>
        <v>103.06201596356146</v>
      </c>
      <c r="DA140" s="4">
        <f t="shared" si="598"/>
        <v>107.81165552316986</v>
      </c>
      <c r="DB140" s="4">
        <f t="shared" si="598"/>
        <v>116.33196157844986</v>
      </c>
      <c r="DC140" s="4">
        <f t="shared" si="598"/>
        <v>110.97614877720621</v>
      </c>
      <c r="DD140" s="4">
        <f t="shared" si="598"/>
        <v>107.78602528695156</v>
      </c>
      <c r="DE140" s="4">
        <f t="shared" si="598"/>
        <v>104.65534523784882</v>
      </c>
      <c r="DF140" s="4">
        <f t="shared" si="598"/>
        <v>102.55755044377428</v>
      </c>
      <c r="DG140" s="4">
        <f t="shared" si="598"/>
        <v>101.47414047698848</v>
      </c>
      <c r="DH140" s="4">
        <f t="shared" si="598"/>
        <v>97.105520474487648</v>
      </c>
      <c r="DI140" s="4">
        <f t="shared" si="598"/>
        <v>96.784162408086175</v>
      </c>
      <c r="DJ140" s="4">
        <f t="shared" si="598"/>
        <v>102.43699842383482</v>
      </c>
      <c r="DK140" s="4">
        <f t="shared" si="598"/>
        <v>110.97029431922839</v>
      </c>
      <c r="DL140" s="4">
        <f t="shared" si="598"/>
        <v>117.51269131343125</v>
      </c>
      <c r="DM140" s="4">
        <f t="shared" si="598"/>
        <v>114.31627705711827</v>
      </c>
      <c r="DN140" s="4">
        <f t="shared" si="598"/>
        <v>112.91357190403485</v>
      </c>
      <c r="DO140" s="4">
        <f t="shared" ref="DO140:DO143" si="599">AY140*100/AY$30</f>
        <v>111.04381949281311</v>
      </c>
      <c r="DP140" s="4">
        <f t="shared" si="530"/>
        <v>119.43237090517054</v>
      </c>
      <c r="DQ140" s="4">
        <f t="shared" si="531"/>
        <v>122.60521280748821</v>
      </c>
      <c r="DR140" s="4">
        <f t="shared" si="532"/>
        <v>125.09077504988738</v>
      </c>
      <c r="DS140" s="4">
        <f t="shared" si="533"/>
        <v>120.56062261985309</v>
      </c>
      <c r="DT140" s="4">
        <f t="shared" si="534"/>
        <v>130.09235865701262</v>
      </c>
      <c r="DU140" s="4">
        <f t="shared" si="535"/>
        <v>152.75648035005594</v>
      </c>
      <c r="DV140" s="4">
        <f t="shared" si="536"/>
        <v>144.56396345080628</v>
      </c>
      <c r="DW140" s="4">
        <f t="shared" si="537"/>
        <v>139.05768071897953</v>
      </c>
      <c r="DX140" s="4">
        <f t="shared" si="538"/>
        <v>139.95420722761631</v>
      </c>
      <c r="DY140" s="4">
        <f t="shared" si="539"/>
        <v>135.56153875407688</v>
      </c>
      <c r="DZ140" s="4">
        <f t="shared" si="540"/>
        <v>139.49300724647162</v>
      </c>
      <c r="EA140" s="4">
        <f t="shared" si="541"/>
        <v>140.51414803313466</v>
      </c>
      <c r="EB140" s="4">
        <f t="shared" si="542"/>
        <v>146.58287069246057</v>
      </c>
      <c r="EC140" s="4">
        <f t="shared" si="543"/>
        <v>149.63907131889934</v>
      </c>
      <c r="ED140" s="4">
        <f t="shared" si="544"/>
        <v>147.35512765611901</v>
      </c>
    </row>
    <row r="141" spans="2:134" x14ac:dyDescent="0.2">
      <c r="B141" t="s">
        <v>20</v>
      </c>
      <c r="C141" s="4">
        <f>'VAB nominal'!C141/Ocupados!C141</f>
        <v>191.25244140528736</v>
      </c>
      <c r="D141" s="4">
        <f>'VAB nominal'!D141/Ocupados!D141</f>
        <v>203.48640055212041</v>
      </c>
      <c r="E141" s="4">
        <f>'VAB nominal'!E141/Ocupados!E141</f>
        <v>223.09027061990534</v>
      </c>
      <c r="F141" s="4">
        <f>'VAB nominal'!F141/Ocupados!F141</f>
        <v>247.20916687130622</v>
      </c>
      <c r="G141" s="4">
        <f>'VAB nominal'!G141/Ocupados!G141</f>
        <v>278.15873408828418</v>
      </c>
      <c r="H141" s="4">
        <f>'VAB nominal'!H141/Ocupados!H141</f>
        <v>292.68033927009907</v>
      </c>
      <c r="I141" s="4">
        <f>'VAB nominal'!I141/Ocupados!I141</f>
        <v>301.71210982890466</v>
      </c>
      <c r="J141" s="4">
        <f>'VAB nominal'!J141/Ocupados!J141</f>
        <v>332.09816659080695</v>
      </c>
      <c r="K141" s="4">
        <f>'VAB nominal'!K141/Ocupados!K141</f>
        <v>376.84593305137622</v>
      </c>
      <c r="L141" s="4">
        <f>'VAB nominal'!L141/Ocupados!L141</f>
        <v>456.85566102430522</v>
      </c>
      <c r="M141" s="4">
        <f>'VAB nominal'!M141/Ocupados!M141</f>
        <v>529.6538104146324</v>
      </c>
      <c r="N141" s="4">
        <f>'VAB nominal'!N141/Ocupados!N141</f>
        <v>613.05023815685661</v>
      </c>
      <c r="O141" s="4">
        <f>'VAB nominal'!O141/Ocupados!O141</f>
        <v>704.99620960923744</v>
      </c>
      <c r="P141" s="4">
        <f>'VAB nominal'!P141/Ocupados!P141</f>
        <v>784.18259928974089</v>
      </c>
      <c r="Q141" s="4">
        <f>'VAB nominal'!Q141/Ocupados!Q141</f>
        <v>872.16317061214772</v>
      </c>
      <c r="R141" s="4">
        <f>'VAB nominal'!R141/Ocupados!R141</f>
        <v>995.55645619521204</v>
      </c>
      <c r="S141" s="4">
        <f>'VAB nominal'!S141/Ocupados!S141</f>
        <v>1104.7722042229602</v>
      </c>
      <c r="T141" s="4">
        <f>'VAB nominal'!T141/Ocupados!T141</f>
        <v>1361.3968814086811</v>
      </c>
      <c r="U141" s="4">
        <f>'VAB nominal'!U141/Ocupados!U141</f>
        <v>1679.4404420444564</v>
      </c>
      <c r="V141" s="4">
        <f>'VAB nominal'!V141/Ocupados!V141</f>
        <v>2135.6979616141261</v>
      </c>
      <c r="W141" s="4">
        <f>'VAB nominal'!W141/Ocupados!W141</f>
        <v>2848.3561051738161</v>
      </c>
      <c r="X141" s="4">
        <f>'VAB nominal'!X141/Ocupados!X141</f>
        <v>3491.9421211570443</v>
      </c>
      <c r="Y141" s="4">
        <f>'VAB nominal'!Y141/Ocupados!Y141</f>
        <v>4374.8003664920379</v>
      </c>
      <c r="Z141" s="4">
        <f>'VAB nominal'!Z141/Ocupados!Z141</f>
        <v>5930.988150085057</v>
      </c>
      <c r="AA141" s="4">
        <f>'VAB nominal'!AA141/Ocupados!AA141</f>
        <v>7782.952933369098</v>
      </c>
      <c r="AB141" s="4">
        <f>'VAB nominal'!AB141/Ocupados!AB141</f>
        <v>8596.5094277876706</v>
      </c>
      <c r="AC141" s="4">
        <f>'VAB nominal'!AC141/Ocupados!AC141</f>
        <v>8833.7261903753606</v>
      </c>
      <c r="AD141" s="4">
        <f>'VAB nominal'!AD141/Ocupados!AD141</f>
        <v>10203.814040417141</v>
      </c>
      <c r="AE141" s="4">
        <f>'VAB nominal'!AE141/Ocupados!AE141</f>
        <v>11505.993320260763</v>
      </c>
      <c r="AF141" s="4">
        <f>'VAB nominal'!AF141/Ocupados!AF141</f>
        <v>13065.769203432072</v>
      </c>
      <c r="AG141" s="4">
        <f>'VAB nominal'!AG141/Ocupados!AG141</f>
        <v>14389.713750824147</v>
      </c>
      <c r="AH141" s="4">
        <f>'VAB nominal'!AH141/Ocupados!AH141</f>
        <v>15828.613034008862</v>
      </c>
      <c r="AI141" s="4">
        <f>'VAB nominal'!AI141/Ocupados!AI141</f>
        <v>16957.701968202011</v>
      </c>
      <c r="AJ141" s="4">
        <f>'VAB nominal'!AJ141/Ocupados!AJ141</f>
        <v>19261.908297411879</v>
      </c>
      <c r="AK141" s="4">
        <f>'VAB nominal'!AK141/Ocupados!AK141</f>
        <v>21768.116545206089</v>
      </c>
      <c r="AL141" s="4">
        <f>'VAB nominal'!AL141/Ocupados!AL141</f>
        <v>28155.908779553676</v>
      </c>
      <c r="AM141" s="4">
        <f>'VAB nominal'!AM141/Ocupados!AM141</f>
        <v>24561.659928654895</v>
      </c>
      <c r="AN141" s="4">
        <f>'VAB nominal'!AN141/Ocupados!AN141</f>
        <v>26830.412587945804</v>
      </c>
      <c r="AO141" s="4">
        <f>'VAB nominal'!AO141/Ocupados!AO141</f>
        <v>27775.95502429676</v>
      </c>
      <c r="AP141" s="4">
        <f>'VAB nominal'!AP141/Ocupados!AP141</f>
        <v>29063.84341547572</v>
      </c>
      <c r="AQ141" s="4">
        <f>'VAB nominal'!AQ141/Ocupados!AQ141</f>
        <v>32097.726055361163</v>
      </c>
      <c r="AR141" s="4">
        <f>'VAB nominal'!AR141/Ocupados!AR141</f>
        <v>29625.66355977095</v>
      </c>
      <c r="AS141" s="4">
        <f>'VAB nominal'!AS141/Ocupados!AS141</f>
        <v>27506.508690027436</v>
      </c>
      <c r="AT141" s="4">
        <f>'VAB nominal'!AT141/Ocupados!AT141</f>
        <v>28280.103587222049</v>
      </c>
      <c r="AU141" s="4">
        <f>'VAB nominal'!AU141/Ocupados!AU141</f>
        <v>28727.225218593248</v>
      </c>
      <c r="AV141" s="4">
        <f>'VAB nominal'!AV141/Ocupados!AV141</f>
        <v>30006.985729803597</v>
      </c>
      <c r="AW141" s="4">
        <f>'VAB nominal'!AW141/Ocupados!AW141</f>
        <v>34296.001579857468</v>
      </c>
      <c r="AX141" s="4">
        <f>'VAB nominal'!AX141/Ocupados!AX141</f>
        <v>35888.553781038514</v>
      </c>
      <c r="AY141" s="4">
        <f>'VAB nominal'!AY141/Ocupados!AY141</f>
        <v>36545.300665129747</v>
      </c>
      <c r="AZ141" s="4">
        <f>'VAB nominal'!AZ141/Ocupados!AZ141</f>
        <v>37485.257836004501</v>
      </c>
      <c r="BA141" s="4">
        <f>'VAB nominal'!BA141/Ocupados!BA141</f>
        <v>39049.817767599838</v>
      </c>
      <c r="BB141" s="4">
        <f>'VAB nominal'!BB141/Ocupados!BB141</f>
        <v>40673.991881037167</v>
      </c>
      <c r="BC141" s="4">
        <f>'VAB nominal'!BC141/Ocupados!BC141</f>
        <v>39679.036898433056</v>
      </c>
      <c r="BD141" s="4">
        <f>'VAB nominal'!BD141/Ocupados!BD141</f>
        <v>46516.094381063842</v>
      </c>
      <c r="BE141" s="4">
        <f>'VAB nominal'!BE141/Ocupados!BE141</f>
        <v>55772.218280128218</v>
      </c>
      <c r="BF141" s="4">
        <f>'VAB nominal'!BF141/Ocupados!BF141</f>
        <v>50918.83725613523</v>
      </c>
      <c r="BG141" s="4">
        <f>'VAB nominal'!BG141/Ocupados!BG141</f>
        <v>50078.075754171943</v>
      </c>
      <c r="BH141" s="4">
        <f>'VAB nominal'!BH141/Ocupados!BH141</f>
        <v>47752.526541447427</v>
      </c>
      <c r="BI141" s="4">
        <f>'VAB nominal'!BI141/Ocupados!BI141</f>
        <v>47946.34200079905</v>
      </c>
      <c r="BJ141" s="4">
        <f>'VAB nominal'!BJ141/Ocupados!BJ141</f>
        <v>48843.796357183644</v>
      </c>
      <c r="BK141" s="4">
        <f>'VAB nominal'!BK141/Ocupados!BK141</f>
        <v>46328.648570917176</v>
      </c>
      <c r="BL141" s="4">
        <f>'VAB nominal'!BL141/Ocupados!BL141</f>
        <v>48681.071428571449</v>
      </c>
      <c r="BM141" s="4">
        <f>'VAB nominal'!BM141/Ocupados!BM141</f>
        <v>49161.49425287357</v>
      </c>
      <c r="BN141" s="4">
        <f>'VAB nominal'!BN141/Ocupados!BN141</f>
        <v>46186.145833333336</v>
      </c>
      <c r="BO141" s="4">
        <f>'VAB nominal'!BO141/Ocupados!BO141</f>
        <v>46926.761904761908</v>
      </c>
      <c r="BP141" s="4">
        <f>'VAB nominal'!BP141/Ocupados!BP141</f>
        <v>42445.631067961163</v>
      </c>
      <c r="BR141" t="s">
        <v>20</v>
      </c>
      <c r="BS141" s="4">
        <f t="shared" si="545"/>
        <v>99.869783343537691</v>
      </c>
      <c r="BT141" s="4">
        <f t="shared" ref="BT141:BT143" si="600">D141*100/D$30</f>
        <v>97.028797773606939</v>
      </c>
      <c r="BU141" s="4">
        <f t="shared" ref="BU141:BU143" si="601">E141*100/E$30</f>
        <v>94.060402029508083</v>
      </c>
      <c r="BV141" s="4">
        <f t="shared" ref="BV141:BV143" si="602">F141*100/F$30</f>
        <v>90.698771268431926</v>
      </c>
      <c r="BW141" s="4">
        <f t="shared" ref="BW141:BW143" si="603">G141*100/G$30</f>
        <v>87.285246820504852</v>
      </c>
      <c r="BX141" s="4">
        <f t="shared" ref="BX141:BX143" si="604">H141*100/H$30</f>
        <v>87.844019993549495</v>
      </c>
      <c r="BY141" s="4">
        <f t="shared" ref="BY141:BY143" si="605">I141*100/I$30</f>
        <v>88.331637986011401</v>
      </c>
      <c r="BZ141" s="4">
        <f t="shared" ref="BZ141:BZ143" si="606">J141*100/J$30</f>
        <v>86.387814457329938</v>
      </c>
      <c r="CA141" s="4">
        <f t="shared" ref="CA141:CA143" si="607">K141*100/K$30</f>
        <v>84.857199828595597</v>
      </c>
      <c r="CB141" s="4">
        <f t="shared" ref="CB141:CB143" si="608">L141*100/L$30</f>
        <v>87.313202513904614</v>
      </c>
      <c r="CC141" s="4">
        <f t="shared" ref="CC141:CC143" si="609">M141*100/M$30</f>
        <v>89.593811925274338</v>
      </c>
      <c r="CD141" s="4">
        <f t="shared" ref="CD141:CD143" si="610">N141*100/N$30</f>
        <v>89.630086432434766</v>
      </c>
      <c r="CE141" s="4">
        <f t="shared" ref="CE141:CE143" si="611">O141*100/O$30</f>
        <v>89.630551806218449</v>
      </c>
      <c r="CF141" s="4">
        <f t="shared" ref="CF141:CF143" si="612">P141*100/P$30</f>
        <v>88.303148415310517</v>
      </c>
      <c r="CG141" s="4">
        <f t="shared" ref="CG141:CG143" si="613">Q141*100/Q$30</f>
        <v>87.02913828252936</v>
      </c>
      <c r="CH141" s="4">
        <f t="shared" ref="CH141:CH143" si="614">R141*100/R$30</f>
        <v>87.433169300262009</v>
      </c>
      <c r="CI141" s="4">
        <f t="shared" si="595"/>
        <v>87.829402922544702</v>
      </c>
      <c r="CJ141" s="4">
        <f t="shared" ref="CJ141:CJ143" si="615">T141*100/T$30</f>
        <v>95.260946013709301</v>
      </c>
      <c r="CK141" s="4">
        <f t="shared" ref="CK141:CK143" si="616">U141*100/U$30</f>
        <v>102.15522260832813</v>
      </c>
      <c r="CL141" s="4">
        <f t="shared" ref="CL141:CL143" si="617">V141*100/V$30</f>
        <v>108.023726856621</v>
      </c>
      <c r="CM141" s="4">
        <f t="shared" ref="CM141:CM143" si="618">W141*100/W$30</f>
        <v>113.57882887755923</v>
      </c>
      <c r="CN141" s="4">
        <f t="shared" ref="CN141:CN143" si="619">X141*100/X$30</f>
        <v>116.08379836276909</v>
      </c>
      <c r="CO141" s="4">
        <f t="shared" ref="CO141:CO143" si="620">Y141*100/Y$30</f>
        <v>118.69365299346708</v>
      </c>
      <c r="CP141" s="4">
        <f t="shared" ref="CP141:CP143" si="621">Z141*100/Z$30</f>
        <v>122.37080100645041</v>
      </c>
      <c r="CQ141" s="4">
        <f t="shared" ref="CQ141:CQ143" si="622">AA141*100/AA$30</f>
        <v>126.16148493344062</v>
      </c>
      <c r="CR141" s="4">
        <f t="shared" ref="CR141:CR143" si="623">AB141*100/AB$30</f>
        <v>115.92006781832039</v>
      </c>
      <c r="CS141" s="4">
        <f t="shared" ref="CS141:CS143" si="624">AC141*100/AC$30</f>
        <v>104.66105370684451</v>
      </c>
      <c r="CT141" s="4">
        <f t="shared" ref="CT141:CT143" si="625">AD141*100/AD$30</f>
        <v>103.93455136481677</v>
      </c>
      <c r="CU141" s="4">
        <f t="shared" ref="CU141:CU143" si="626">AE141*100/AE$30</f>
        <v>103.27728370676883</v>
      </c>
      <c r="CV141" s="4">
        <f t="shared" ref="CV141:CV143" si="627">AF141*100/AF$30</f>
        <v>101.89219301817506</v>
      </c>
      <c r="CW141" s="4">
        <f t="shared" ref="CW141:CW143" si="628">AG141*100/AG$30</f>
        <v>100.5828659471015</v>
      </c>
      <c r="CX141" s="4">
        <f t="shared" ref="CX141:CX143" si="629">AH141*100/AH$30</f>
        <v>100.6236451387983</v>
      </c>
      <c r="CY141" s="4">
        <f t="shared" si="597"/>
        <v>100.73487692764871</v>
      </c>
      <c r="CZ141" s="4">
        <f t="shared" ref="CZ141:CZ143" si="630">AJ141*100/AJ$30</f>
        <v>105.93269840461222</v>
      </c>
      <c r="DA141" s="4">
        <f t="shared" ref="DA141:DA143" si="631">AK141*100/AK$30</f>
        <v>110.88597765664302</v>
      </c>
      <c r="DB141" s="4">
        <f t="shared" ref="DB141:DB143" si="632">AL141*100/AL$30</f>
        <v>133.09188115564905</v>
      </c>
      <c r="DC141" s="4">
        <f t="shared" ref="DC141:DC143" si="633">AM141*100/AM$30</f>
        <v>106.92737007835103</v>
      </c>
      <c r="DD141" s="4">
        <f t="shared" ref="DD141:DD143" si="634">AN141*100/AN$30</f>
        <v>107.4669542581729</v>
      </c>
      <c r="DE141" s="4">
        <f t="shared" ref="DE141:DE143" si="635">AO141*100/AO$30</f>
        <v>103.33353522725574</v>
      </c>
      <c r="DF141" s="4">
        <f t="shared" ref="DF141:DF143" si="636">AP141*100/AP$30</f>
        <v>101.74899191962156</v>
      </c>
      <c r="DG141" s="4">
        <f t="shared" ref="DG141:DG143" si="637">AQ141*100/AQ$30</f>
        <v>106.33940665720314</v>
      </c>
      <c r="DH141" s="4">
        <f t="shared" ref="DH141:DH143" si="638">AR141*100/AR$30</f>
        <v>94.445709807725279</v>
      </c>
      <c r="DI141" s="4">
        <f t="shared" ref="DI141:DI143" si="639">AS141*100/AS$30</f>
        <v>85.496903045475392</v>
      </c>
      <c r="DJ141" s="4">
        <f t="shared" ref="DJ141:DJ143" si="640">AT141*100/AT$30</f>
        <v>86.221180383713687</v>
      </c>
      <c r="DK141" s="4">
        <f t="shared" ref="DK141:DK143" si="641">AU141*100/AU$30</f>
        <v>85.671343704693541</v>
      </c>
      <c r="DL141" s="4">
        <f t="shared" ref="DL141:DL143" si="642">AV141*100/AV$30</f>
        <v>86.327362331589157</v>
      </c>
      <c r="DM141" s="4">
        <f t="shared" ref="DM141:DM143" si="643">AW141*100/AW$30</f>
        <v>93.932971109630529</v>
      </c>
      <c r="DN141" s="4">
        <f t="shared" ref="DN141:DN143" si="644">AX141*100/AX$30</f>
        <v>94.305639482004153</v>
      </c>
      <c r="DO141" s="4">
        <f t="shared" si="599"/>
        <v>92.725591804806612</v>
      </c>
      <c r="DP141" s="4">
        <f t="shared" si="530"/>
        <v>91.948016787469953</v>
      </c>
      <c r="DQ141" s="4">
        <f t="shared" si="531"/>
        <v>92.791035686483966</v>
      </c>
      <c r="DR141" s="4">
        <f t="shared" si="532"/>
        <v>93.159288764354642</v>
      </c>
      <c r="DS141" s="4">
        <f t="shared" si="533"/>
        <v>86.952762948165969</v>
      </c>
      <c r="DT141" s="4">
        <f t="shared" si="534"/>
        <v>96.329693621990145</v>
      </c>
      <c r="DU141" s="4">
        <f t="shared" si="535"/>
        <v>110.79376683294259</v>
      </c>
      <c r="DV141" s="4">
        <f t="shared" si="536"/>
        <v>100.80407231108494</v>
      </c>
      <c r="DW141" s="4">
        <f t="shared" si="537"/>
        <v>97.071530686549963</v>
      </c>
      <c r="DX141" s="4">
        <f t="shared" si="538"/>
        <v>91.581829842535242</v>
      </c>
      <c r="DY141" s="4">
        <f t="shared" si="539"/>
        <v>91.289568541918513</v>
      </c>
      <c r="DZ141" s="4">
        <f t="shared" si="540"/>
        <v>93.022275133469066</v>
      </c>
      <c r="EA141" s="4">
        <f t="shared" si="541"/>
        <v>87.33570919480384</v>
      </c>
      <c r="EB141" s="4">
        <f t="shared" si="542"/>
        <v>90.963928171418075</v>
      </c>
      <c r="EC141" s="4">
        <f t="shared" si="543"/>
        <v>90.473897886270223</v>
      </c>
      <c r="ED141" s="4">
        <f t="shared" si="544"/>
        <v>84.027293898631854</v>
      </c>
    </row>
    <row r="142" spans="2:134" x14ac:dyDescent="0.2">
      <c r="B142" t="s">
        <v>21</v>
      </c>
      <c r="C142" s="4">
        <f>'VAB nominal'!C142/Ocupados!C142</f>
        <v>117.92977187632894</v>
      </c>
      <c r="D142" s="4">
        <f>'VAB nominal'!D142/Ocupados!D142</f>
        <v>127.6180979559154</v>
      </c>
      <c r="E142" s="4">
        <f>'VAB nominal'!E142/Ocupados!E142</f>
        <v>142.57044943021182</v>
      </c>
      <c r="F142" s="4">
        <f>'VAB nominal'!F142/Ocupados!F142</f>
        <v>156.58156788084656</v>
      </c>
      <c r="G142" s="4">
        <f>'VAB nominal'!G142/Ocupados!G142</f>
        <v>174.81903419314281</v>
      </c>
      <c r="H142" s="4">
        <f>'VAB nominal'!H142/Ocupados!H142</f>
        <v>184.65035478105546</v>
      </c>
      <c r="I142" s="4">
        <f>'VAB nominal'!I142/Ocupados!I142</f>
        <v>191.20964880962165</v>
      </c>
      <c r="J142" s="4">
        <f>'VAB nominal'!J142/Ocupados!J142</f>
        <v>227.03573673736844</v>
      </c>
      <c r="K142" s="4">
        <f>'VAB nominal'!K142/Ocupados!K142</f>
        <v>275.65876289561584</v>
      </c>
      <c r="L142" s="4">
        <f>'VAB nominal'!L142/Ocupados!L142</f>
        <v>342.70131961014766</v>
      </c>
      <c r="M142" s="4">
        <f>'VAB nominal'!M142/Ocupados!M142</f>
        <v>408.03949379733649</v>
      </c>
      <c r="N142" s="4">
        <f>'VAB nominal'!N142/Ocupados!N142</f>
        <v>476.76339241258813</v>
      </c>
      <c r="O142" s="4">
        <f>'VAB nominal'!O142/Ocupados!O142</f>
        <v>553.37946346480283</v>
      </c>
      <c r="P142" s="4">
        <f>'VAB nominal'!P142/Ocupados!P142</f>
        <v>629.40079720858409</v>
      </c>
      <c r="Q142" s="4">
        <f>'VAB nominal'!Q142/Ocupados!Q142</f>
        <v>715.68050679773648</v>
      </c>
      <c r="R142" s="4">
        <f>'VAB nominal'!R142/Ocupados!R142</f>
        <v>803.89313638308658</v>
      </c>
      <c r="S142" s="4">
        <f>'VAB nominal'!S142/Ocupados!S142</f>
        <v>878.23273871298409</v>
      </c>
      <c r="T142" s="4">
        <f>'VAB nominal'!T142/Ocupados!T142</f>
        <v>1106.2954973900191</v>
      </c>
      <c r="U142" s="4">
        <f>'VAB nominal'!U142/Ocupados!U142</f>
        <v>1387.2947811546842</v>
      </c>
      <c r="V142" s="4">
        <f>'VAB nominal'!V142/Ocupados!V142</f>
        <v>1761.1060045065674</v>
      </c>
      <c r="W142" s="4">
        <f>'VAB nominal'!W142/Ocupados!W142</f>
        <v>2348.3706386128961</v>
      </c>
      <c r="X142" s="4">
        <f>'VAB nominal'!X142/Ocupados!X142</f>
        <v>2853.4854336663934</v>
      </c>
      <c r="Y142" s="4">
        <f>'VAB nominal'!Y142/Ocupados!Y142</f>
        <v>3541.9446890106783</v>
      </c>
      <c r="Z142" s="4">
        <f>'VAB nominal'!Z142/Ocupados!Z142</f>
        <v>4983.8854383385033</v>
      </c>
      <c r="AA142" s="4">
        <f>'VAB nominal'!AA142/Ocupados!AA142</f>
        <v>6783.6478546718372</v>
      </c>
      <c r="AB142" s="4">
        <f>'VAB nominal'!AB142/Ocupados!AB142</f>
        <v>7385.3499954723684</v>
      </c>
      <c r="AC142" s="4">
        <f>'VAB nominal'!AC142/Ocupados!AC142</f>
        <v>7445.2212956924905</v>
      </c>
      <c r="AD142" s="4">
        <f>'VAB nominal'!AD142/Ocupados!AD142</f>
        <v>8146.6838789019303</v>
      </c>
      <c r="AE142" s="4">
        <f>'VAB nominal'!AE142/Ocupados!AE142</f>
        <v>8641.4122073914823</v>
      </c>
      <c r="AF142" s="4">
        <f>'VAB nominal'!AF142/Ocupados!AF142</f>
        <v>9802.7821385349489</v>
      </c>
      <c r="AG142" s="4">
        <f>'VAB nominal'!AG142/Ocupados!AG142</f>
        <v>10776.269166995095</v>
      </c>
      <c r="AH142" s="4">
        <f>'VAB nominal'!AH142/Ocupados!AH142</f>
        <v>11389.116644739483</v>
      </c>
      <c r="AI142" s="4">
        <f>'VAB nominal'!AI142/Ocupados!AI142</f>
        <v>11686.749082141196</v>
      </c>
      <c r="AJ142" s="4">
        <f>'VAB nominal'!AJ142/Ocupados!AJ142</f>
        <v>12870.906934710163</v>
      </c>
      <c r="AK142" s="4">
        <f>'VAB nominal'!AK142/Ocupados!AK142</f>
        <v>14184.825503014234</v>
      </c>
      <c r="AL142" s="4">
        <f>'VAB nominal'!AL142/Ocupados!AL142</f>
        <v>15895.105580352054</v>
      </c>
      <c r="AM142" s="4">
        <f>'VAB nominal'!AM142/Ocupados!AM142</f>
        <v>18606.18775514514</v>
      </c>
      <c r="AN142" s="4">
        <f>'VAB nominal'!AN142/Ocupados!AN142</f>
        <v>19274.457479862402</v>
      </c>
      <c r="AO142" s="4">
        <f>'VAB nominal'!AO142/Ocupados!AO142</f>
        <v>20446.431032229812</v>
      </c>
      <c r="AP142" s="4">
        <f>'VAB nominal'!AP142/Ocupados!AP142</f>
        <v>20371.760812608474</v>
      </c>
      <c r="AQ142" s="4">
        <f>'VAB nominal'!AQ142/Ocupados!AQ142</f>
        <v>21834.776735449566</v>
      </c>
      <c r="AR142" s="4">
        <f>'VAB nominal'!AR142/Ocupados!AR142</f>
        <v>23216.300906351458</v>
      </c>
      <c r="AS142" s="4">
        <f>'VAB nominal'!AS142/Ocupados!AS142</f>
        <v>24179.564273823835</v>
      </c>
      <c r="AT142" s="4">
        <f>'VAB nominal'!AT142/Ocupados!AT142</f>
        <v>25743.930494398737</v>
      </c>
      <c r="AU142" s="4">
        <f>'VAB nominal'!AU142/Ocupados!AU142</f>
        <v>26698.155649450127</v>
      </c>
      <c r="AV142" s="4">
        <f>'VAB nominal'!AV142/Ocupados!AV142</f>
        <v>25285.086492533203</v>
      </c>
      <c r="AW142" s="4">
        <f>'VAB nominal'!AW142/Ocupados!AW142</f>
        <v>26235.759730501584</v>
      </c>
      <c r="AX142" s="4">
        <f>'VAB nominal'!AX142/Ocupados!AX142</f>
        <v>32984.258676424739</v>
      </c>
      <c r="AY142" s="4">
        <f>'VAB nominal'!AY142/Ocupados!AY142</f>
        <v>34959.873081636964</v>
      </c>
      <c r="AZ142" s="4">
        <f>'VAB nominal'!AZ142/Ocupados!AZ142</f>
        <v>36770.078154196424</v>
      </c>
      <c r="BA142" s="4">
        <f>'VAB nominal'!BA142/Ocupados!BA142</f>
        <v>39211.304935326225</v>
      </c>
      <c r="BB142" s="4">
        <f>'VAB nominal'!BB142/Ocupados!BB142</f>
        <v>38756.737949728318</v>
      </c>
      <c r="BC142" s="4">
        <f>'VAB nominal'!BC142/Ocupados!BC142</f>
        <v>42575.515833512713</v>
      </c>
      <c r="BD142" s="4">
        <f>'VAB nominal'!BD142/Ocupados!BD142</f>
        <v>46251.556833134629</v>
      </c>
      <c r="BE142" s="4">
        <f>'VAB nominal'!BE142/Ocupados!BE142</f>
        <v>56238.178140478507</v>
      </c>
      <c r="BF142" s="4">
        <f>'VAB nominal'!BF142/Ocupados!BF142</f>
        <v>54454.596720315865</v>
      </c>
      <c r="BG142" s="4">
        <f>'VAB nominal'!BG142/Ocupados!BG142</f>
        <v>55357.394707478335</v>
      </c>
      <c r="BH142" s="4">
        <f>'VAB nominal'!BH142/Ocupados!BH142</f>
        <v>56290.079267366367</v>
      </c>
      <c r="BI142" s="4">
        <f>'VAB nominal'!BI142/Ocupados!BI142</f>
        <v>56400.304138853819</v>
      </c>
      <c r="BJ142" s="4">
        <f>'VAB nominal'!BJ142/Ocupados!BJ142</f>
        <v>57324.005215357567</v>
      </c>
      <c r="BK142" s="4">
        <f>'VAB nominal'!BK142/Ocupados!BK142</f>
        <v>57470.008001824463</v>
      </c>
      <c r="BL142" s="4">
        <f>'VAB nominal'!BL142/Ocupados!BL142</f>
        <v>61853.043478260959</v>
      </c>
      <c r="BM142" s="4">
        <f>'VAB nominal'!BM142/Ocupados!BM142</f>
        <v>59326.400000000001</v>
      </c>
      <c r="BN142" s="4">
        <f>'VAB nominal'!BN142/Ocupados!BN142</f>
        <v>56784.074074074073</v>
      </c>
      <c r="BO142" s="4">
        <f>'VAB nominal'!BO142/Ocupados!BO142</f>
        <v>57370</v>
      </c>
      <c r="BP142" s="4">
        <f>'VAB nominal'!BP142/Ocupados!BP142</f>
        <v>52337.241379310348</v>
      </c>
      <c r="BR142" t="s">
        <v>21</v>
      </c>
      <c r="BS142" s="4">
        <f t="shared" si="545"/>
        <v>61.581544687754203</v>
      </c>
      <c r="BT142" s="4">
        <f t="shared" si="600"/>
        <v>60.852374336658556</v>
      </c>
      <c r="BU142" s="4">
        <f t="shared" si="601"/>
        <v>60.11124444678871</v>
      </c>
      <c r="BV142" s="4">
        <f t="shared" si="602"/>
        <v>57.448338141403113</v>
      </c>
      <c r="BW142" s="4">
        <f t="shared" si="603"/>
        <v>54.857607108708251</v>
      </c>
      <c r="BX142" s="4">
        <f t="shared" si="604"/>
        <v>55.420290606654227</v>
      </c>
      <c r="BY142" s="4">
        <f t="shared" si="605"/>
        <v>55.98005823386341</v>
      </c>
      <c r="BZ142" s="4">
        <f t="shared" si="606"/>
        <v>59.058203487817494</v>
      </c>
      <c r="CA142" s="4">
        <f t="shared" si="607"/>
        <v>62.072132603717648</v>
      </c>
      <c r="CB142" s="4">
        <f t="shared" si="608"/>
        <v>65.496287500990988</v>
      </c>
      <c r="CC142" s="4">
        <f t="shared" si="609"/>
        <v>69.022091310442789</v>
      </c>
      <c r="CD142" s="4">
        <f t="shared" si="610"/>
        <v>69.70447348366821</v>
      </c>
      <c r="CE142" s="4">
        <f t="shared" si="611"/>
        <v>70.354572113332793</v>
      </c>
      <c r="CF142" s="4">
        <f t="shared" si="612"/>
        <v>70.873890926632626</v>
      </c>
      <c r="CG142" s="4">
        <f t="shared" si="613"/>
        <v>71.414455334653383</v>
      </c>
      <c r="CH142" s="4">
        <f t="shared" si="614"/>
        <v>70.600641736905089</v>
      </c>
      <c r="CI142" s="4">
        <f t="shared" si="595"/>
        <v>69.819512813001253</v>
      </c>
      <c r="CJ142" s="4">
        <f t="shared" si="615"/>
        <v>77.410751479783926</v>
      </c>
      <c r="CK142" s="4">
        <f t="shared" si="616"/>
        <v>84.384896090573719</v>
      </c>
      <c r="CL142" s="4">
        <f t="shared" si="617"/>
        <v>89.076843924405551</v>
      </c>
      <c r="CM142" s="4">
        <f t="shared" si="618"/>
        <v>93.641797954831972</v>
      </c>
      <c r="CN142" s="4">
        <f t="shared" si="619"/>
        <v>94.85936943395609</v>
      </c>
      <c r="CO142" s="4">
        <f t="shared" si="620"/>
        <v>96.097265845433924</v>
      </c>
      <c r="CP142" s="4">
        <f t="shared" si="621"/>
        <v>102.82975412876527</v>
      </c>
      <c r="CQ142" s="4">
        <f t="shared" si="622"/>
        <v>109.96277299090286</v>
      </c>
      <c r="CR142" s="4">
        <f t="shared" si="623"/>
        <v>99.58812696347043</v>
      </c>
      <c r="CS142" s="4">
        <f t="shared" si="624"/>
        <v>88.210194553777939</v>
      </c>
      <c r="CT142" s="4">
        <f t="shared" si="625"/>
        <v>82.980925633376472</v>
      </c>
      <c r="CU142" s="4">
        <f t="shared" si="626"/>
        <v>77.564931190980346</v>
      </c>
      <c r="CV142" s="4">
        <f t="shared" si="627"/>
        <v>76.446090101786993</v>
      </c>
      <c r="CW142" s="4">
        <f t="shared" si="628"/>
        <v>75.325197971479568</v>
      </c>
      <c r="CX142" s="4">
        <f t="shared" si="629"/>
        <v>72.401443464588851</v>
      </c>
      <c r="CY142" s="4">
        <f t="shared" si="597"/>
        <v>69.423512258991991</v>
      </c>
      <c r="CZ142" s="4">
        <f t="shared" si="630"/>
        <v>70.784777990646106</v>
      </c>
      <c r="DA142" s="4">
        <f t="shared" si="631"/>
        <v>72.256974576746728</v>
      </c>
      <c r="DB142" s="4">
        <f t="shared" si="632"/>
        <v>75.135543285782873</v>
      </c>
      <c r="DC142" s="4">
        <f t="shared" si="633"/>
        <v>81.000662399067849</v>
      </c>
      <c r="DD142" s="4">
        <f t="shared" si="634"/>
        <v>77.20221347882223</v>
      </c>
      <c r="DE142" s="4">
        <f t="shared" si="635"/>
        <v>76.065863423684988</v>
      </c>
      <c r="DF142" s="4">
        <f t="shared" si="636"/>
        <v>71.319064608187674</v>
      </c>
      <c r="DG142" s="4">
        <f t="shared" si="637"/>
        <v>72.33837059159498</v>
      </c>
      <c r="DH142" s="4">
        <f t="shared" si="638"/>
        <v>74.012857595114468</v>
      </c>
      <c r="DI142" s="4">
        <f t="shared" si="639"/>
        <v>75.155952567344698</v>
      </c>
      <c r="DJ142" s="4">
        <f t="shared" si="640"/>
        <v>78.488824063086795</v>
      </c>
      <c r="DK142" s="4">
        <f t="shared" si="641"/>
        <v>79.620180909259886</v>
      </c>
      <c r="DL142" s="4">
        <f t="shared" si="642"/>
        <v>72.742888702029305</v>
      </c>
      <c r="DM142" s="4">
        <f t="shared" si="643"/>
        <v>71.856856405435678</v>
      </c>
      <c r="DN142" s="4">
        <f t="shared" si="644"/>
        <v>86.673919107978804</v>
      </c>
      <c r="DO142" s="4">
        <f t="shared" si="599"/>
        <v>88.702921084702112</v>
      </c>
      <c r="DP142" s="4">
        <f t="shared" si="530"/>
        <v>90.193744383191998</v>
      </c>
      <c r="DQ142" s="4">
        <f t="shared" si="531"/>
        <v>93.17476504554493</v>
      </c>
      <c r="DR142" s="4">
        <f t="shared" si="532"/>
        <v>88.768030263251731</v>
      </c>
      <c r="DS142" s="4">
        <f t="shared" si="533"/>
        <v>93.300115754914245</v>
      </c>
      <c r="DT142" s="4">
        <f t="shared" si="534"/>
        <v>95.781865579188946</v>
      </c>
      <c r="DU142" s="4">
        <f t="shared" si="535"/>
        <v>111.71941493719872</v>
      </c>
      <c r="DV142" s="4">
        <f t="shared" si="536"/>
        <v>107.80381880782811</v>
      </c>
      <c r="DW142" s="4">
        <f t="shared" si="537"/>
        <v>107.30498243289172</v>
      </c>
      <c r="DX142" s="4">
        <f t="shared" si="538"/>
        <v>107.95551219289496</v>
      </c>
      <c r="DY142" s="4">
        <f t="shared" si="539"/>
        <v>107.38586544064488</v>
      </c>
      <c r="DZ142" s="4">
        <f t="shared" si="540"/>
        <v>109.17270528893175</v>
      </c>
      <c r="EA142" s="4">
        <f t="shared" si="541"/>
        <v>108.3386643274802</v>
      </c>
      <c r="EB142" s="4">
        <f t="shared" si="542"/>
        <v>115.57666335252303</v>
      </c>
      <c r="EC142" s="4">
        <f t="shared" si="543"/>
        <v>109.18078746652994</v>
      </c>
      <c r="ED142" s="4">
        <f t="shared" si="544"/>
        <v>103.30829721540205</v>
      </c>
    </row>
    <row r="143" spans="2:134" x14ac:dyDescent="0.2">
      <c r="B143" t="s">
        <v>22</v>
      </c>
      <c r="C143" s="4">
        <f>'VAB nominal'!C143/Ocupados!C143</f>
        <v>187.8166333733563</v>
      </c>
      <c r="D143" s="4">
        <f>'VAB nominal'!D143/Ocupados!D143</f>
        <v>200.12203151063852</v>
      </c>
      <c r="E143" s="4">
        <f>'VAB nominal'!E143/Ocupados!E143</f>
        <v>220.14425608315767</v>
      </c>
      <c r="F143" s="4">
        <f>'VAB nominal'!F143/Ocupados!F143</f>
        <v>245.3439643581244</v>
      </c>
      <c r="G143" s="4">
        <f>'VAB nominal'!G143/Ocupados!G143</f>
        <v>277.97060105881081</v>
      </c>
      <c r="H143" s="4">
        <f>'VAB nominal'!H143/Ocupados!H143</f>
        <v>291.8584952491297</v>
      </c>
      <c r="I143" s="4">
        <f>'VAB nominal'!I143/Ocupados!I143</f>
        <v>300.41651207192746</v>
      </c>
      <c r="J143" s="4">
        <f>'VAB nominal'!J143/Ocupados!J143</f>
        <v>340.60153984539272</v>
      </c>
      <c r="K143" s="4">
        <f>'VAB nominal'!K143/Ocupados!K143</f>
        <v>396.28656093385598</v>
      </c>
      <c r="L143" s="4">
        <f>'VAB nominal'!L143/Ocupados!L143</f>
        <v>485.64674368429326</v>
      </c>
      <c r="M143" s="4">
        <f>'VAB nominal'!M143/Ocupados!M143</f>
        <v>569.2306122604607</v>
      </c>
      <c r="N143" s="4">
        <f>'VAB nominal'!N143/Ocupados!N143</f>
        <v>643.95161047615431</v>
      </c>
      <c r="O143" s="4">
        <f>'VAB nominal'!O143/Ocupados!O143</f>
        <v>724.52273640924079</v>
      </c>
      <c r="P143" s="4">
        <f>'VAB nominal'!P143/Ocupados!P143</f>
        <v>815.63230451671461</v>
      </c>
      <c r="Q143" s="4">
        <f>'VAB nominal'!Q143/Ocupados!Q143</f>
        <v>917.83547862605883</v>
      </c>
      <c r="R143" s="4">
        <f>'VAB nominal'!R143/Ocupados!R143</f>
        <v>1011.7223787226811</v>
      </c>
      <c r="S143" s="4">
        <f>'VAB nominal'!S143/Ocupados!S143</f>
        <v>1085.3966288220695</v>
      </c>
      <c r="T143" s="4">
        <f>'VAB nominal'!T143/Ocupados!T143</f>
        <v>1327.8870519859215</v>
      </c>
      <c r="U143" s="4">
        <f>'VAB nominal'!U143/Ocupados!U143</f>
        <v>1632.1659060871252</v>
      </c>
      <c r="V143" s="4">
        <f>'VAB nominal'!V143/Ocupados!V143</f>
        <v>2050.420896232542</v>
      </c>
      <c r="W143" s="4">
        <f>'VAB nominal'!W143/Ocupados!W143</f>
        <v>2711.0410664070055</v>
      </c>
      <c r="X143" s="4">
        <f>'VAB nominal'!X143/Ocupados!X143</f>
        <v>3307.2325473908641</v>
      </c>
      <c r="Y143" s="4">
        <f>'VAB nominal'!Y143/Ocupados!Y143</f>
        <v>4122.6098865697186</v>
      </c>
      <c r="Z143" s="4">
        <f>'VAB nominal'!Z143/Ocupados!Z143</f>
        <v>5498.4714101984455</v>
      </c>
      <c r="AA143" s="4">
        <f>'VAB nominal'!AA143/Ocupados!AA143</f>
        <v>7109.8385510310563</v>
      </c>
      <c r="AB143" s="4">
        <f>'VAB nominal'!AB143/Ocupados!AB143</f>
        <v>7959.2235536465369</v>
      </c>
      <c r="AC143" s="4">
        <f>'VAB nominal'!AC143/Ocupados!AC143</f>
        <v>8288.9063467013912</v>
      </c>
      <c r="AD143" s="4">
        <f>'VAB nominal'!AD143/Ocupados!AD143</f>
        <v>9524.4960918451852</v>
      </c>
      <c r="AE143" s="4">
        <f>'VAB nominal'!AE143/Ocupados!AE143</f>
        <v>10675.492596495513</v>
      </c>
      <c r="AF143" s="4">
        <f>'VAB nominal'!AF143/Ocupados!AF143</f>
        <v>12275.565897736989</v>
      </c>
      <c r="AG143" s="4">
        <f>'VAB nominal'!AG143/Ocupados!AG143</f>
        <v>13682.689010070844</v>
      </c>
      <c r="AH143" s="4">
        <f>'VAB nominal'!AH143/Ocupados!AH143</f>
        <v>14669.445161540994</v>
      </c>
      <c r="AI143" s="4">
        <f>'VAB nominal'!AI143/Ocupados!AI143</f>
        <v>15314.510972214262</v>
      </c>
      <c r="AJ143" s="4">
        <f>'VAB nominal'!AJ143/Ocupados!AJ143</f>
        <v>17101.828462037167</v>
      </c>
      <c r="AK143" s="4">
        <f>'VAB nominal'!AK143/Ocupados!AK143</f>
        <v>19027.578330726643</v>
      </c>
      <c r="AL143" s="4">
        <f>'VAB nominal'!AL143/Ocupados!AL143</f>
        <v>21069.932129445118</v>
      </c>
      <c r="AM143" s="4">
        <f>'VAB nominal'!AM143/Ocupados!AM143</f>
        <v>22446.260102697714</v>
      </c>
      <c r="AN143" s="4">
        <f>'VAB nominal'!AN143/Ocupados!AN143</f>
        <v>23606.502815299453</v>
      </c>
      <c r="AO143" s="4">
        <f>'VAB nominal'!AO143/Ocupados!AO143</f>
        <v>25289.757407668418</v>
      </c>
      <c r="AP143" s="4">
        <f>'VAB nominal'!AP143/Ocupados!AP143</f>
        <v>26980.902364272755</v>
      </c>
      <c r="AQ143" s="4">
        <f>'VAB nominal'!AQ143/Ocupados!AQ143</f>
        <v>28509.415023637128</v>
      </c>
      <c r="AR143" s="4">
        <f>'VAB nominal'!AR143/Ocupados!AR143</f>
        <v>28706.807494981815</v>
      </c>
      <c r="AS143" s="4">
        <f>'VAB nominal'!AS143/Ocupados!AS143</f>
        <v>28220.594106967845</v>
      </c>
      <c r="AT143" s="4">
        <f>'VAB nominal'!AT143/Ocupados!AT143</f>
        <v>28902.565834979017</v>
      </c>
      <c r="AU143" s="4">
        <f>'VAB nominal'!AU143/Ocupados!AU143</f>
        <v>29854.495161599814</v>
      </c>
      <c r="AV143" s="4">
        <f>'VAB nominal'!AV143/Ocupados!AV143</f>
        <v>31199.964454028632</v>
      </c>
      <c r="AW143" s="4">
        <f>'VAB nominal'!AW143/Ocupados!AW143</f>
        <v>32797.929526929685</v>
      </c>
      <c r="AX143" s="4">
        <f>'VAB nominal'!AX143/Ocupados!AX143</f>
        <v>34813.111416027154</v>
      </c>
      <c r="AY143" s="4">
        <f>'VAB nominal'!AY143/Ocupados!AY143</f>
        <v>36226.44390790991</v>
      </c>
      <c r="AZ143" s="4">
        <f>'VAB nominal'!AZ143/Ocupados!AZ143</f>
        <v>37440.34472445854</v>
      </c>
      <c r="BA143" s="4">
        <f>'VAB nominal'!BA143/Ocupados!BA143</f>
        <v>39089.380986462471</v>
      </c>
      <c r="BB143" s="4">
        <f>'VAB nominal'!BB143/Ocupados!BB143</f>
        <v>39988.665885705697</v>
      </c>
      <c r="BC143" s="4">
        <f>'VAB nominal'!BC143/Ocupados!BC143</f>
        <v>39268.503255278389</v>
      </c>
      <c r="BD143" s="4">
        <f>'VAB nominal'!BD143/Ocupados!BD143</f>
        <v>46208.719355669135</v>
      </c>
      <c r="BE143" s="4">
        <f>'VAB nominal'!BE143/Ocupados!BE143</f>
        <v>55854.184151636895</v>
      </c>
      <c r="BF143" s="4">
        <f>'VAB nominal'!BF143/Ocupados!BF143</f>
        <v>52630.824559928769</v>
      </c>
      <c r="BG143" s="4">
        <f>'VAB nominal'!BG143/Ocupados!BG143</f>
        <v>52368.224982164669</v>
      </c>
      <c r="BH143" s="4">
        <f>'VAB nominal'!BH143/Ocupados!BH143</f>
        <v>53990.69987759721</v>
      </c>
      <c r="BI143" s="4">
        <f>'VAB nominal'!BI143/Ocupados!BI143</f>
        <v>52194.913381457882</v>
      </c>
      <c r="BJ143" s="4">
        <f>'VAB nominal'!BJ143/Ocupados!BJ143</f>
        <v>52982.589549988676</v>
      </c>
      <c r="BK143" s="4">
        <f>'VAB nominal'!BK143/Ocupados!BK143</f>
        <v>52181.806805278618</v>
      </c>
      <c r="BL143" s="4">
        <f>'VAB nominal'!BL143/Ocupados!BL143</f>
        <v>54712.495392554447</v>
      </c>
      <c r="BM143" s="4">
        <f>'VAB nominal'!BM143/Ocupados!BM143</f>
        <v>54836.999734958925</v>
      </c>
      <c r="BN143" s="4">
        <f>'VAB nominal'!BN143/Ocupados!BN143</f>
        <v>53318.170540071129</v>
      </c>
      <c r="BO143" s="4">
        <f>'VAB nominal'!BO143/Ocupados!BO143</f>
        <v>54597.745521927107</v>
      </c>
      <c r="BP143" s="4">
        <f>'VAB nominal'!BP143/Ocupados!BP143</f>
        <v>49670.381048858413</v>
      </c>
      <c r="BR143" t="s">
        <v>22</v>
      </c>
      <c r="BS143" s="4">
        <f t="shared" si="545"/>
        <v>98.07564465836505</v>
      </c>
      <c r="BT143" s="4">
        <f t="shared" si="600"/>
        <v>95.424559443792276</v>
      </c>
      <c r="BU143" s="4">
        <f t="shared" si="601"/>
        <v>92.81828909046655</v>
      </c>
      <c r="BV143" s="4">
        <f t="shared" si="602"/>
        <v>90.014445609098857</v>
      </c>
      <c r="BW143" s="4">
        <f t="shared" si="603"/>
        <v>87.226211327815776</v>
      </c>
      <c r="BX143" s="4">
        <f t="shared" si="604"/>
        <v>87.5973546972414</v>
      </c>
      <c r="BY143" s="4">
        <f t="shared" si="605"/>
        <v>87.952328477653609</v>
      </c>
      <c r="BZ143" s="4">
        <f t="shared" si="606"/>
        <v>88.59977436821886</v>
      </c>
      <c r="CA143" s="4">
        <f t="shared" si="607"/>
        <v>89.23479051044076</v>
      </c>
      <c r="CB143" s="4">
        <f t="shared" si="608"/>
        <v>92.815687971236756</v>
      </c>
      <c r="CC143" s="4">
        <f t="shared" si="609"/>
        <v>96.288442401741946</v>
      </c>
      <c r="CD143" s="4">
        <f t="shared" si="610"/>
        <v>94.147975015573763</v>
      </c>
      <c r="CE143" s="4">
        <f t="shared" si="611"/>
        <v>92.113080574583449</v>
      </c>
      <c r="CF143" s="4">
        <f t="shared" si="612"/>
        <v>91.844553173322922</v>
      </c>
      <c r="CG143" s="4">
        <f t="shared" si="613"/>
        <v>91.586567148775941</v>
      </c>
      <c r="CH143" s="4">
        <f t="shared" si="614"/>
        <v>88.852915847475373</v>
      </c>
      <c r="CI143" s="4">
        <f t="shared" si="595"/>
        <v>86.289044455671529</v>
      </c>
      <c r="CJ143" s="4">
        <f t="shared" si="615"/>
        <v>92.916164638665265</v>
      </c>
      <c r="CK143" s="4">
        <f t="shared" si="616"/>
        <v>99.279657257199872</v>
      </c>
      <c r="CL143" s="4">
        <f t="shared" si="617"/>
        <v>103.71040794004901</v>
      </c>
      <c r="CM143" s="4">
        <f t="shared" si="618"/>
        <v>108.10336137471366</v>
      </c>
      <c r="CN143" s="4">
        <f t="shared" si="619"/>
        <v>109.94343630268958</v>
      </c>
      <c r="CO143" s="4">
        <f t="shared" si="620"/>
        <v>111.85141865028994</v>
      </c>
      <c r="CP143" s="4">
        <f t="shared" si="621"/>
        <v>113.44692212332296</v>
      </c>
      <c r="CQ143" s="4">
        <f t="shared" si="622"/>
        <v>115.25031654621741</v>
      </c>
      <c r="CR143" s="4">
        <f t="shared" si="623"/>
        <v>107.32655409386565</v>
      </c>
      <c r="CS143" s="4">
        <f t="shared" si="624"/>
        <v>98.206085815555014</v>
      </c>
      <c r="CT143" s="4">
        <f t="shared" si="625"/>
        <v>97.015118499887038</v>
      </c>
      <c r="CU143" s="4">
        <f t="shared" si="626"/>
        <v>95.822746190573156</v>
      </c>
      <c r="CV143" s="4">
        <f t="shared" si="627"/>
        <v>95.729865604161517</v>
      </c>
      <c r="CW143" s="4">
        <f t="shared" si="628"/>
        <v>95.640823599914398</v>
      </c>
      <c r="CX143" s="4">
        <f t="shared" si="629"/>
        <v>93.25473060377908</v>
      </c>
      <c r="CY143" s="4">
        <f t="shared" si="597"/>
        <v>90.973728685992427</v>
      </c>
      <c r="CZ143" s="4">
        <f t="shared" si="630"/>
        <v>94.053133711565721</v>
      </c>
      <c r="DA143" s="4">
        <f t="shared" si="631"/>
        <v>96.925777719875029</v>
      </c>
      <c r="DB143" s="4">
        <f t="shared" si="632"/>
        <v>99.596746277502078</v>
      </c>
      <c r="DC143" s="4">
        <f t="shared" si="633"/>
        <v>97.718133377295942</v>
      </c>
      <c r="DD143" s="4">
        <f t="shared" si="634"/>
        <v>94.553855626766875</v>
      </c>
      <c r="DE143" s="4">
        <f t="shared" si="635"/>
        <v>94.084255093591338</v>
      </c>
      <c r="DF143" s="4">
        <f t="shared" si="636"/>
        <v>94.456867847860025</v>
      </c>
      <c r="DG143" s="4">
        <f t="shared" si="637"/>
        <v>94.451372428333002</v>
      </c>
      <c r="DH143" s="4">
        <f t="shared" si="638"/>
        <v>91.516424761499835</v>
      </c>
      <c r="DI143" s="4">
        <f t="shared" si="639"/>
        <v>87.716453783314989</v>
      </c>
      <c r="DJ143" s="4">
        <f t="shared" si="640"/>
        <v>88.118960905640606</v>
      </c>
      <c r="DK143" s="4">
        <f t="shared" si="641"/>
        <v>89.033127865900283</v>
      </c>
      <c r="DL143" s="4">
        <f t="shared" si="642"/>
        <v>89.75945336223748</v>
      </c>
      <c r="DM143" s="4">
        <f t="shared" si="643"/>
        <v>89.829916748026577</v>
      </c>
      <c r="DN143" s="4">
        <f t="shared" si="644"/>
        <v>91.479661021651154</v>
      </c>
      <c r="DO143" s="4">
        <f t="shared" si="599"/>
        <v>91.916563530963941</v>
      </c>
      <c r="DP143" s="4">
        <f t="shared" si="530"/>
        <v>91.837848903538827</v>
      </c>
      <c r="DQ143" s="4">
        <f t="shared" si="531"/>
        <v>92.885046677142171</v>
      </c>
      <c r="DR143" s="4">
        <f t="shared" si="532"/>
        <v>91.589625219071578</v>
      </c>
      <c r="DS143" s="4">
        <f t="shared" si="533"/>
        <v>86.053118265588395</v>
      </c>
      <c r="DT143" s="4">
        <f t="shared" si="534"/>
        <v>95.693153894884901</v>
      </c>
      <c r="DU143" s="4">
        <f t="shared" si="535"/>
        <v>110.9565953510872</v>
      </c>
      <c r="DV143" s="4">
        <f t="shared" si="536"/>
        <v>104.19329526405936</v>
      </c>
      <c r="DW143" s="4">
        <f t="shared" si="537"/>
        <v>101.51076457710843</v>
      </c>
      <c r="DX143" s="4">
        <f t="shared" si="538"/>
        <v>103.54566443678733</v>
      </c>
      <c r="DY143" s="4">
        <f t="shared" si="539"/>
        <v>99.378824824565143</v>
      </c>
      <c r="DZ143" s="4">
        <f t="shared" si="540"/>
        <v>100.90454448628967</v>
      </c>
      <c r="EA143" s="4">
        <f t="shared" si="541"/>
        <v>98.369696612866861</v>
      </c>
      <c r="EB143" s="4">
        <f t="shared" si="542"/>
        <v>102.234058432132</v>
      </c>
      <c r="EC143" s="4">
        <f t="shared" si="543"/>
        <v>100.91876151872874</v>
      </c>
      <c r="ED143" s="4">
        <f t="shared" si="544"/>
        <v>97.002715971907463</v>
      </c>
    </row>
    <row r="144" spans="2:134" x14ac:dyDescent="0.2">
      <c r="B144" t="s">
        <v>23</v>
      </c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  <c r="BE144" s="4"/>
      <c r="BF144" s="4"/>
      <c r="BG144" s="4"/>
      <c r="BH144" s="4"/>
      <c r="BI144" s="4"/>
      <c r="BJ144" s="4"/>
      <c r="BK144" s="4"/>
      <c r="BL144" s="4"/>
      <c r="BM144" s="4"/>
    </row>
    <row r="145" spans="2:134" x14ac:dyDescent="0.2">
      <c r="BK145" s="4"/>
      <c r="BL145" s="4"/>
      <c r="BM145" s="4"/>
      <c r="BR145" t="s">
        <v>43</v>
      </c>
      <c r="BS145" s="4">
        <f>BS143</f>
        <v>98.07564465836505</v>
      </c>
      <c r="BT145" s="4">
        <f t="shared" ref="BT145:EC145" si="645">BT143</f>
        <v>95.424559443792276</v>
      </c>
      <c r="BU145" s="4">
        <f t="shared" si="645"/>
        <v>92.81828909046655</v>
      </c>
      <c r="BV145" s="4">
        <f t="shared" si="645"/>
        <v>90.014445609098857</v>
      </c>
      <c r="BW145" s="4">
        <f t="shared" si="645"/>
        <v>87.226211327815776</v>
      </c>
      <c r="BX145" s="4">
        <f t="shared" si="645"/>
        <v>87.5973546972414</v>
      </c>
      <c r="BY145" s="4">
        <f t="shared" si="645"/>
        <v>87.952328477653609</v>
      </c>
      <c r="BZ145" s="4">
        <f t="shared" si="645"/>
        <v>88.59977436821886</v>
      </c>
      <c r="CA145" s="4">
        <f t="shared" si="645"/>
        <v>89.23479051044076</v>
      </c>
      <c r="CB145" s="4">
        <f t="shared" si="645"/>
        <v>92.815687971236756</v>
      </c>
      <c r="CC145" s="4">
        <f t="shared" si="645"/>
        <v>96.288442401741946</v>
      </c>
      <c r="CD145" s="4">
        <f t="shared" si="645"/>
        <v>94.147975015573763</v>
      </c>
      <c r="CE145" s="4">
        <f t="shared" si="645"/>
        <v>92.113080574583449</v>
      </c>
      <c r="CF145" s="4">
        <f t="shared" si="645"/>
        <v>91.844553173322922</v>
      </c>
      <c r="CG145" s="4">
        <f t="shared" si="645"/>
        <v>91.586567148775941</v>
      </c>
      <c r="CH145" s="4">
        <f t="shared" si="645"/>
        <v>88.852915847475373</v>
      </c>
      <c r="CI145" s="4">
        <f t="shared" si="645"/>
        <v>86.289044455671529</v>
      </c>
      <c r="CJ145" s="4">
        <f t="shared" si="645"/>
        <v>92.916164638665265</v>
      </c>
      <c r="CK145" s="4">
        <f t="shared" si="645"/>
        <v>99.279657257199872</v>
      </c>
      <c r="CL145" s="4">
        <f t="shared" si="645"/>
        <v>103.71040794004901</v>
      </c>
      <c r="CM145" s="4">
        <f t="shared" si="645"/>
        <v>108.10336137471366</v>
      </c>
      <c r="CN145" s="4">
        <f t="shared" si="645"/>
        <v>109.94343630268958</v>
      </c>
      <c r="CO145" s="4">
        <f t="shared" si="645"/>
        <v>111.85141865028994</v>
      </c>
      <c r="CP145" s="4">
        <f t="shared" si="645"/>
        <v>113.44692212332296</v>
      </c>
      <c r="CQ145" s="4">
        <f t="shared" si="645"/>
        <v>115.25031654621741</v>
      </c>
      <c r="CR145" s="4">
        <f t="shared" si="645"/>
        <v>107.32655409386565</v>
      </c>
      <c r="CS145" s="4">
        <f t="shared" si="645"/>
        <v>98.206085815555014</v>
      </c>
      <c r="CT145" s="4">
        <f t="shared" si="645"/>
        <v>97.015118499887038</v>
      </c>
      <c r="CU145" s="4">
        <f t="shared" si="645"/>
        <v>95.822746190573156</v>
      </c>
      <c r="CV145" s="4">
        <f t="shared" si="645"/>
        <v>95.729865604161517</v>
      </c>
      <c r="CW145" s="4">
        <f t="shared" si="645"/>
        <v>95.640823599914398</v>
      </c>
      <c r="CX145" s="4">
        <f t="shared" si="645"/>
        <v>93.25473060377908</v>
      </c>
      <c r="CY145" s="4">
        <f t="shared" si="645"/>
        <v>90.973728685992427</v>
      </c>
      <c r="CZ145" s="4">
        <f t="shared" si="645"/>
        <v>94.053133711565721</v>
      </c>
      <c r="DA145" s="4">
        <f t="shared" si="645"/>
        <v>96.925777719875029</v>
      </c>
      <c r="DB145" s="4">
        <f t="shared" si="645"/>
        <v>99.596746277502078</v>
      </c>
      <c r="DC145" s="4">
        <f t="shared" si="645"/>
        <v>97.718133377295942</v>
      </c>
      <c r="DD145" s="4">
        <f t="shared" si="645"/>
        <v>94.553855626766875</v>
      </c>
      <c r="DE145" s="4">
        <f t="shared" si="645"/>
        <v>94.084255093591338</v>
      </c>
      <c r="DF145" s="4">
        <f t="shared" si="645"/>
        <v>94.456867847860025</v>
      </c>
      <c r="DG145" s="4">
        <f t="shared" si="645"/>
        <v>94.451372428333002</v>
      </c>
      <c r="DH145" s="4">
        <f t="shared" si="645"/>
        <v>91.516424761499835</v>
      </c>
      <c r="DI145" s="4">
        <f t="shared" si="645"/>
        <v>87.716453783314989</v>
      </c>
      <c r="DJ145" s="4">
        <f t="shared" si="645"/>
        <v>88.118960905640606</v>
      </c>
      <c r="DK145" s="4">
        <f t="shared" si="645"/>
        <v>89.033127865900283</v>
      </c>
      <c r="DL145" s="4">
        <f t="shared" si="645"/>
        <v>89.75945336223748</v>
      </c>
      <c r="DM145" s="4">
        <f t="shared" si="645"/>
        <v>89.829916748026577</v>
      </c>
      <c r="DN145" s="4">
        <f t="shared" si="645"/>
        <v>91.479661021651154</v>
      </c>
      <c r="DO145" s="4">
        <f t="shared" si="645"/>
        <v>91.916563530963941</v>
      </c>
      <c r="DP145" s="4">
        <f t="shared" si="645"/>
        <v>91.837848903538827</v>
      </c>
      <c r="DQ145" s="4">
        <f t="shared" si="645"/>
        <v>92.885046677142171</v>
      </c>
      <c r="DR145" s="4">
        <f t="shared" si="645"/>
        <v>91.589625219071578</v>
      </c>
      <c r="DS145" s="4">
        <f t="shared" si="645"/>
        <v>86.053118265588395</v>
      </c>
      <c r="DT145" s="4">
        <f t="shared" si="645"/>
        <v>95.693153894884901</v>
      </c>
      <c r="DU145" s="4">
        <f t="shared" si="645"/>
        <v>110.9565953510872</v>
      </c>
      <c r="DV145" s="4">
        <f t="shared" si="645"/>
        <v>104.19329526405936</v>
      </c>
      <c r="DW145" s="4">
        <f t="shared" si="645"/>
        <v>101.51076457710843</v>
      </c>
      <c r="DX145" s="4">
        <f t="shared" si="645"/>
        <v>103.54566443678733</v>
      </c>
      <c r="DY145" s="4">
        <f t="shared" si="645"/>
        <v>99.378824824565143</v>
      </c>
      <c r="DZ145" s="4">
        <f t="shared" si="645"/>
        <v>100.90454448628967</v>
      </c>
      <c r="EA145" s="4">
        <f t="shared" si="645"/>
        <v>98.369696612866861</v>
      </c>
      <c r="EB145" s="4">
        <f t="shared" si="645"/>
        <v>102.234058432132</v>
      </c>
      <c r="EC145" s="4">
        <f t="shared" si="645"/>
        <v>100.91876151872874</v>
      </c>
      <c r="ED145" s="4">
        <f t="shared" ref="ED145" si="646">ED143</f>
        <v>97.002715971907463</v>
      </c>
    </row>
    <row r="146" spans="2:134" x14ac:dyDescent="0.2">
      <c r="B146" t="s">
        <v>24</v>
      </c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  <c r="AC146" s="9"/>
      <c r="AD146" s="9"/>
      <c r="AE146" s="9"/>
      <c r="AF146" s="9"/>
      <c r="AG146" s="9"/>
      <c r="AH146" s="9"/>
      <c r="AI146" s="9"/>
      <c r="AJ146" s="9"/>
      <c r="AK146" s="9"/>
      <c r="AL146" s="9"/>
      <c r="AM146" s="9"/>
      <c r="AN146" s="9"/>
      <c r="AO146" s="9"/>
      <c r="AP146" s="9"/>
      <c r="AQ146" s="9"/>
      <c r="AR146" s="9"/>
      <c r="AS146" s="9"/>
      <c r="AT146" s="9"/>
      <c r="AU146" s="9"/>
      <c r="AV146" s="9"/>
      <c r="AW146" s="9"/>
      <c r="AX146" s="9"/>
      <c r="AY146" s="9"/>
      <c r="AZ146" s="9"/>
      <c r="BA146" s="9"/>
      <c r="BB146" s="9"/>
      <c r="BC146" s="9"/>
      <c r="BD146" s="9"/>
      <c r="BE146" s="9"/>
      <c r="BF146" s="9"/>
      <c r="BG146" s="9"/>
      <c r="BH146" s="9"/>
      <c r="BI146" s="9"/>
      <c r="BJ146" s="9"/>
      <c r="BK146" s="9"/>
      <c r="BL146" s="9"/>
      <c r="BM146" s="9"/>
      <c r="BN146" s="4">
        <v>0</v>
      </c>
      <c r="BO146" s="4"/>
      <c r="BP146" s="4"/>
      <c r="BR146" t="s">
        <v>41</v>
      </c>
      <c r="BS146" s="9">
        <f>MAX(BS125:BS141)</f>
        <v>112.39429422799549</v>
      </c>
      <c r="BT146" s="9">
        <f t="shared" ref="BT146:EB146" si="647">MAX(BT125:BT141)</f>
        <v>108.61828842751822</v>
      </c>
      <c r="BU146" s="9">
        <f t="shared" si="647"/>
        <v>105.06784780717052</v>
      </c>
      <c r="BV146" s="9">
        <f t="shared" si="647"/>
        <v>101.72270700583285</v>
      </c>
      <c r="BW146" s="9">
        <f t="shared" si="647"/>
        <v>98.440097731071305</v>
      </c>
      <c r="BX146" s="9">
        <f t="shared" si="647"/>
        <v>98.842432655635562</v>
      </c>
      <c r="BY146" s="9">
        <f t="shared" si="647"/>
        <v>99.186145050956313</v>
      </c>
      <c r="BZ146" s="9">
        <f t="shared" si="647"/>
        <v>100.47133046952598</v>
      </c>
      <c r="CA146" s="9">
        <f t="shared" si="647"/>
        <v>101.48956685783668</v>
      </c>
      <c r="CB146" s="9">
        <f t="shared" si="647"/>
        <v>106.26925295596064</v>
      </c>
      <c r="CC146" s="9">
        <f t="shared" si="647"/>
        <v>110.87599102604779</v>
      </c>
      <c r="CD146" s="9">
        <f t="shared" si="647"/>
        <v>107.69103170086643</v>
      </c>
      <c r="CE146" s="9">
        <f t="shared" si="647"/>
        <v>106.68600664523309</v>
      </c>
      <c r="CF146" s="9">
        <f t="shared" si="647"/>
        <v>107.19801207675191</v>
      </c>
      <c r="CG146" s="9">
        <f t="shared" si="647"/>
        <v>107.7384565880277</v>
      </c>
      <c r="CH146" s="9">
        <f t="shared" si="647"/>
        <v>104.29390243162153</v>
      </c>
      <c r="CI146" s="9">
        <f t="shared" si="647"/>
        <v>100.86293572728236</v>
      </c>
      <c r="CJ146" s="9">
        <f t="shared" si="647"/>
        <v>105.55985193636781</v>
      </c>
      <c r="CK146" s="9">
        <f t="shared" si="647"/>
        <v>111.42057018115874</v>
      </c>
      <c r="CL146" s="9">
        <f t="shared" si="647"/>
        <v>119.65864136099502</v>
      </c>
      <c r="CM146" s="9">
        <f t="shared" si="647"/>
        <v>128.66920312383198</v>
      </c>
      <c r="CN146" s="9">
        <f t="shared" si="647"/>
        <v>130.97795786414656</v>
      </c>
      <c r="CO146" s="9">
        <f t="shared" si="647"/>
        <v>133.43010451686544</v>
      </c>
      <c r="CP146" s="9">
        <f t="shared" si="647"/>
        <v>134.19054518467217</v>
      </c>
      <c r="CQ146" s="9">
        <f t="shared" si="647"/>
        <v>134.99643979424951</v>
      </c>
      <c r="CR146" s="9">
        <f t="shared" si="647"/>
        <v>125.85823991410275</v>
      </c>
      <c r="CS146" s="9">
        <f t="shared" si="647"/>
        <v>115.02024321397241</v>
      </c>
      <c r="CT146" s="9">
        <f t="shared" si="647"/>
        <v>114.00361838630899</v>
      </c>
      <c r="CU146" s="9">
        <f t="shared" si="647"/>
        <v>113.2895778170351</v>
      </c>
      <c r="CV146" s="9">
        <f t="shared" si="647"/>
        <v>113.85519990547208</v>
      </c>
      <c r="CW146" s="9">
        <f t="shared" si="647"/>
        <v>114.52972359631791</v>
      </c>
      <c r="CX146" s="9">
        <f t="shared" si="647"/>
        <v>110.69907026866561</v>
      </c>
      <c r="CY146" s="9">
        <f t="shared" si="647"/>
        <v>107.23041147595447</v>
      </c>
      <c r="CZ146" s="9">
        <f t="shared" si="647"/>
        <v>112.24750104055289</v>
      </c>
      <c r="DA146" s="9">
        <f t="shared" si="647"/>
        <v>117.19967909000698</v>
      </c>
      <c r="DB146" s="9">
        <f t="shared" si="647"/>
        <v>133.09188115564905</v>
      </c>
      <c r="DC146" s="9">
        <f t="shared" si="647"/>
        <v>116.68057120212632</v>
      </c>
      <c r="DD146" s="9">
        <f t="shared" si="647"/>
        <v>124.42546627849522</v>
      </c>
      <c r="DE146" s="9">
        <f t="shared" si="647"/>
        <v>109.67509232859692</v>
      </c>
      <c r="DF146" s="9">
        <f t="shared" si="647"/>
        <v>108.61265192716223</v>
      </c>
      <c r="DG146" s="9">
        <f t="shared" si="647"/>
        <v>110.35915456484746</v>
      </c>
      <c r="DH146" s="9">
        <f t="shared" si="647"/>
        <v>109.80241727966903</v>
      </c>
      <c r="DI146" s="9">
        <f t="shared" si="647"/>
        <v>103.87431843259054</v>
      </c>
      <c r="DJ146" s="9">
        <f t="shared" si="647"/>
        <v>109.34749221192921</v>
      </c>
      <c r="DK146" s="9">
        <f t="shared" si="647"/>
        <v>110.97029431922839</v>
      </c>
      <c r="DL146" s="9">
        <f t="shared" si="647"/>
        <v>117.51269131343125</v>
      </c>
      <c r="DM146" s="9">
        <f t="shared" si="647"/>
        <v>114.31627705711827</v>
      </c>
      <c r="DN146" s="9">
        <f t="shared" si="647"/>
        <v>112.91357190403485</v>
      </c>
      <c r="DO146" s="9">
        <f t="shared" si="647"/>
        <v>111.04381949281311</v>
      </c>
      <c r="DP146" s="9">
        <f t="shared" si="647"/>
        <v>119.43237090517054</v>
      </c>
      <c r="DQ146" s="9">
        <f t="shared" si="647"/>
        <v>122.60521280748821</v>
      </c>
      <c r="DR146" s="9">
        <f t="shared" si="647"/>
        <v>125.09077504988738</v>
      </c>
      <c r="DS146" s="9">
        <f t="shared" si="647"/>
        <v>120.56062261985309</v>
      </c>
      <c r="DT146" s="9">
        <f t="shared" si="647"/>
        <v>130.09235865701262</v>
      </c>
      <c r="DU146" s="9">
        <f t="shared" si="647"/>
        <v>152.75648035005594</v>
      </c>
      <c r="DV146" s="9">
        <f t="shared" si="647"/>
        <v>144.56396345080628</v>
      </c>
      <c r="DW146" s="9">
        <f t="shared" si="647"/>
        <v>139.05768071897953</v>
      </c>
      <c r="DX146" s="9">
        <f t="shared" si="647"/>
        <v>139.95420722761631</v>
      </c>
      <c r="DY146" s="9">
        <f t="shared" si="647"/>
        <v>135.56153875407688</v>
      </c>
      <c r="DZ146" s="9">
        <f t="shared" si="647"/>
        <v>139.49300724647162</v>
      </c>
      <c r="EA146" s="9">
        <f t="shared" si="647"/>
        <v>140.51414803313466</v>
      </c>
      <c r="EB146" s="9">
        <f t="shared" si="647"/>
        <v>146.58287069246057</v>
      </c>
      <c r="EC146" s="9">
        <f>MAX(EC125:EC141)</f>
        <v>149.63907131889934</v>
      </c>
      <c r="ED146" s="9">
        <f>MAX(ED125:ED141)</f>
        <v>147.35512765611901</v>
      </c>
    </row>
    <row r="147" spans="2:134" x14ac:dyDescent="0.2">
      <c r="B147" t="s">
        <v>25</v>
      </c>
      <c r="C147" s="4">
        <f>'VAB nominal'!C147/Ocupados!C147</f>
        <v>187.8166333733563</v>
      </c>
      <c r="D147" s="4">
        <f>'VAB nominal'!D147/Ocupados!D147</f>
        <v>200.12203151063852</v>
      </c>
      <c r="E147" s="4">
        <f>'VAB nominal'!E147/Ocupados!E147</f>
        <v>220.14425608315767</v>
      </c>
      <c r="F147" s="4">
        <f>'VAB nominal'!F147/Ocupados!F147</f>
        <v>245.3439643581244</v>
      </c>
      <c r="G147" s="4">
        <f>'VAB nominal'!G147/Ocupados!G147</f>
        <v>277.97060105881081</v>
      </c>
      <c r="H147" s="4">
        <f>'VAB nominal'!H147/Ocupados!H147</f>
        <v>291.8584952491297</v>
      </c>
      <c r="I147" s="4">
        <f>'VAB nominal'!I147/Ocupados!I147</f>
        <v>300.41651207192746</v>
      </c>
      <c r="J147" s="4">
        <f>'VAB nominal'!J147/Ocupados!J147</f>
        <v>340.60153984539272</v>
      </c>
      <c r="K147" s="4">
        <f>'VAB nominal'!K147/Ocupados!K147</f>
        <v>396.28656093385598</v>
      </c>
      <c r="L147" s="4">
        <f>'VAB nominal'!L147/Ocupados!L147</f>
        <v>485.64674368429326</v>
      </c>
      <c r="M147" s="4">
        <f>'VAB nominal'!M147/Ocupados!M147</f>
        <v>569.2306122604607</v>
      </c>
      <c r="N147" s="4">
        <f>'VAB nominal'!N147/Ocupados!N147</f>
        <v>643.95161047615431</v>
      </c>
      <c r="O147" s="4">
        <f>'VAB nominal'!O147/Ocupados!O147</f>
        <v>724.52273640924079</v>
      </c>
      <c r="P147" s="4">
        <f>'VAB nominal'!P147/Ocupados!P147</f>
        <v>815.63230451671461</v>
      </c>
      <c r="Q147" s="4">
        <f>'VAB nominal'!Q147/Ocupados!Q147</f>
        <v>917.83547862605883</v>
      </c>
      <c r="R147" s="4">
        <f>'VAB nominal'!R147/Ocupados!R147</f>
        <v>1011.7223787226811</v>
      </c>
      <c r="S147" s="4">
        <f>'VAB nominal'!S147/Ocupados!S147</f>
        <v>1085.3966288220695</v>
      </c>
      <c r="T147" s="4">
        <f>'VAB nominal'!T147/Ocupados!T147</f>
        <v>1327.8870519859215</v>
      </c>
      <c r="U147" s="4">
        <f>'VAB nominal'!U147/Ocupados!U147</f>
        <v>1632.1659060871252</v>
      </c>
      <c r="V147" s="4">
        <f>'VAB nominal'!V147/Ocupados!V147</f>
        <v>2050.420896232542</v>
      </c>
      <c r="W147" s="4">
        <f>'VAB nominal'!W147/Ocupados!W147</f>
        <v>2711.0410664070055</v>
      </c>
      <c r="X147" s="4">
        <f>'VAB nominal'!X147/Ocupados!X147</f>
        <v>3307.2325473908641</v>
      </c>
      <c r="Y147" s="4">
        <f>'VAB nominal'!Y147/Ocupados!Y147</f>
        <v>4122.6098865697186</v>
      </c>
      <c r="Z147" s="4">
        <f>'VAB nominal'!Z147/Ocupados!Z147</f>
        <v>5498.4714101984455</v>
      </c>
      <c r="AA147" s="4">
        <f>'VAB nominal'!AA147/Ocupados!AA147</f>
        <v>7109.8385510310563</v>
      </c>
      <c r="AB147" s="4">
        <f>'VAB nominal'!AB147/Ocupados!AB147</f>
        <v>7959.2235536465369</v>
      </c>
      <c r="AC147" s="4">
        <f>'VAB nominal'!AC147/Ocupados!AC147</f>
        <v>8288.9063467013912</v>
      </c>
      <c r="AD147" s="4">
        <f>'VAB nominal'!AD147/Ocupados!AD147</f>
        <v>9524.4960918451852</v>
      </c>
      <c r="AE147" s="4">
        <f>'VAB nominal'!AE147/Ocupados!AE147</f>
        <v>10675.492596495513</v>
      </c>
      <c r="AF147" s="4">
        <f>'VAB nominal'!AF147/Ocupados!AF147</f>
        <v>12275.565897736989</v>
      </c>
      <c r="AG147" s="4">
        <f>'VAB nominal'!AG147/Ocupados!AG147</f>
        <v>13682.689010070844</v>
      </c>
      <c r="AH147" s="4">
        <f>'VAB nominal'!AH147/Ocupados!AH147</f>
        <v>14669.445161540994</v>
      </c>
      <c r="AI147" s="4">
        <f>'VAB nominal'!AI147/Ocupados!AI147</f>
        <v>15314.510972214262</v>
      </c>
      <c r="AJ147" s="4">
        <f>'VAB nominal'!AJ147/Ocupados!AJ147</f>
        <v>17101.828462037167</v>
      </c>
      <c r="AK147" s="4">
        <f>'VAB nominal'!AK147/Ocupados!AK147</f>
        <v>19027.578330726643</v>
      </c>
      <c r="AL147" s="4">
        <f>'VAB nominal'!AL147/Ocupados!AL147</f>
        <v>21069.932129445118</v>
      </c>
      <c r="AM147" s="4">
        <f>'VAB nominal'!AM147/Ocupados!AM147</f>
        <v>22446.260102697714</v>
      </c>
      <c r="AN147" s="4">
        <f>'VAB nominal'!AN147/Ocupados!AN147</f>
        <v>23606.502815299453</v>
      </c>
      <c r="AO147" s="4">
        <f>'VAB nominal'!AO147/Ocupados!AO147</f>
        <v>25289.757407668418</v>
      </c>
      <c r="AP147" s="4">
        <f>'VAB nominal'!AP147/Ocupados!AP147</f>
        <v>26980.902364272755</v>
      </c>
      <c r="AQ147" s="4">
        <f>'VAB nominal'!AQ147/Ocupados!AQ147</f>
        <v>28509.415023637128</v>
      </c>
      <c r="AR147" s="4">
        <f>'VAB nominal'!AR147/Ocupados!AR147</f>
        <v>28706.807494981815</v>
      </c>
      <c r="AS147" s="4">
        <f>'VAB nominal'!AS147/Ocupados!AS147</f>
        <v>28220.594106967845</v>
      </c>
      <c r="AT147" s="4">
        <f>'VAB nominal'!AT147/Ocupados!AT147</f>
        <v>28902.565834979017</v>
      </c>
      <c r="AU147" s="4">
        <f>'VAB nominal'!AU147/Ocupados!AU147</f>
        <v>29854.495161599814</v>
      </c>
      <c r="AV147" s="4">
        <f>'VAB nominal'!AV147/Ocupados!AV147</f>
        <v>31199.964454028632</v>
      </c>
      <c r="AW147" s="4">
        <f>'VAB nominal'!AW147/Ocupados!AW147</f>
        <v>32797.929526929685</v>
      </c>
      <c r="AX147" s="4">
        <f>'VAB nominal'!AX147/Ocupados!AX147</f>
        <v>34813.111416027154</v>
      </c>
      <c r="AY147" s="4">
        <f>'VAB nominal'!AY147/Ocupados!AY147</f>
        <v>36226.44390790991</v>
      </c>
      <c r="AZ147" s="4">
        <f>'VAB nominal'!AZ147/Ocupados!AZ147</f>
        <v>37440.34472445854</v>
      </c>
      <c r="BA147" s="4">
        <f>'VAB nominal'!BA147/Ocupados!BA147</f>
        <v>39089.380986462471</v>
      </c>
      <c r="BB147" s="4">
        <f>'VAB nominal'!BB147/Ocupados!BB147</f>
        <v>39988.665885705697</v>
      </c>
      <c r="BC147" s="4">
        <f>'VAB nominal'!BC147/Ocupados!BC147</f>
        <v>39268.503255278389</v>
      </c>
      <c r="BD147" s="4">
        <f>'VAB nominal'!BD147/Ocupados!BD147</f>
        <v>46208.719355669135</v>
      </c>
      <c r="BE147" s="4">
        <f>'VAB nominal'!BE147/Ocupados!BE147</f>
        <v>55854.184151636895</v>
      </c>
      <c r="BF147" s="4">
        <f>'VAB nominal'!BF147/Ocupados!BF147</f>
        <v>52630.824559928769</v>
      </c>
      <c r="BG147" s="4">
        <f>'VAB nominal'!BG147/Ocupados!BG147</f>
        <v>52368.224982164669</v>
      </c>
      <c r="BH147" s="4">
        <f>'VAB nominal'!BH147/Ocupados!BH147</f>
        <v>53990.69987759721</v>
      </c>
      <c r="BI147" s="4">
        <f>'VAB nominal'!BI147/Ocupados!BI147</f>
        <v>52194.913381457882</v>
      </c>
      <c r="BJ147" s="4">
        <f>'VAB nominal'!BJ147/Ocupados!BJ147</f>
        <v>52982.589549988676</v>
      </c>
      <c r="BK147" s="4">
        <f>'VAB nominal'!BK147/Ocupados!BK147</f>
        <v>52181.806805278618</v>
      </c>
      <c r="BL147" s="4">
        <f>'VAB nominal'!BL147/Ocupados!BL147</f>
        <v>54712.495392554447</v>
      </c>
      <c r="BM147" s="4">
        <f>'VAB nominal'!BM147/Ocupados!BM147</f>
        <v>54836.999734958925</v>
      </c>
      <c r="BN147" s="4">
        <f t="shared" ref="BN147:BP147" si="648">BN143+BN146</f>
        <v>53318.170540071129</v>
      </c>
      <c r="BO147" s="4">
        <f t="shared" si="648"/>
        <v>54597.745521927107</v>
      </c>
      <c r="BP147" s="4">
        <f t="shared" si="648"/>
        <v>49670.381048858413</v>
      </c>
      <c r="BR147" t="s">
        <v>42</v>
      </c>
      <c r="BS147" s="4">
        <f>MIN(BS125:BS141)</f>
        <v>74.760908206973681</v>
      </c>
      <c r="BT147" s="4">
        <f t="shared" ref="BT147:EC147" si="649">MIN(BT125:BT141)</f>
        <v>75.494044793139693</v>
      </c>
      <c r="BU147" s="4">
        <f t="shared" si="649"/>
        <v>76.143079783378852</v>
      </c>
      <c r="BV147" s="4">
        <f t="shared" si="649"/>
        <v>76.133090838061705</v>
      </c>
      <c r="BW147" s="4">
        <f t="shared" si="649"/>
        <v>76.120819529086489</v>
      </c>
      <c r="BX147" s="4">
        <f t="shared" si="649"/>
        <v>77.183558906330461</v>
      </c>
      <c r="BY147" s="4">
        <f t="shared" si="649"/>
        <v>77.447865593211958</v>
      </c>
      <c r="BZ147" s="4">
        <f t="shared" si="649"/>
        <v>73.798190936399607</v>
      </c>
      <c r="CA147" s="4">
        <f t="shared" si="649"/>
        <v>69.904485096119316</v>
      </c>
      <c r="CB147" s="4">
        <f t="shared" si="649"/>
        <v>72.29861304072088</v>
      </c>
      <c r="CC147" s="4">
        <f t="shared" si="649"/>
        <v>74.441870162079852</v>
      </c>
      <c r="CD147" s="4">
        <f t="shared" si="649"/>
        <v>72.690205918117286</v>
      </c>
      <c r="CE147" s="4">
        <f t="shared" si="649"/>
        <v>71.013817254314006</v>
      </c>
      <c r="CF147" s="4">
        <f t="shared" si="649"/>
        <v>70.958252116951684</v>
      </c>
      <c r="CG147" s="4">
        <f t="shared" si="649"/>
        <v>70.916853422866694</v>
      </c>
      <c r="CH147" s="4">
        <f t="shared" si="649"/>
        <v>69.455327169704489</v>
      </c>
      <c r="CI147" s="4">
        <f t="shared" si="649"/>
        <v>68.006338595711753</v>
      </c>
      <c r="CJ147" s="4">
        <f t="shared" si="649"/>
        <v>75.437633840545985</v>
      </c>
      <c r="CK147" s="4">
        <f t="shared" si="649"/>
        <v>82.882197619107487</v>
      </c>
      <c r="CL147" s="4">
        <f t="shared" si="649"/>
        <v>86.042465939762607</v>
      </c>
      <c r="CM147" s="4">
        <f t="shared" si="649"/>
        <v>89.311907546323312</v>
      </c>
      <c r="CN147" s="4">
        <f t="shared" si="649"/>
        <v>90.268039613605666</v>
      </c>
      <c r="CO147" s="4">
        <f t="shared" si="649"/>
        <v>91.207471573937127</v>
      </c>
      <c r="CP147" s="4">
        <f t="shared" si="649"/>
        <v>93.533076829532433</v>
      </c>
      <c r="CQ147" s="4">
        <f t="shared" si="649"/>
        <v>95.974709408535759</v>
      </c>
      <c r="CR147" s="4">
        <f t="shared" si="649"/>
        <v>87.068545945413163</v>
      </c>
      <c r="CS147" s="4">
        <f t="shared" si="649"/>
        <v>77.879176810295391</v>
      </c>
      <c r="CT147" s="4">
        <f t="shared" si="649"/>
        <v>76.336401738626449</v>
      </c>
      <c r="CU147" s="4">
        <f t="shared" si="649"/>
        <v>74.87157300032608</v>
      </c>
      <c r="CV147" s="4">
        <f t="shared" si="649"/>
        <v>74.431118107504048</v>
      </c>
      <c r="CW147" s="4">
        <f t="shared" si="649"/>
        <v>73.996210017199687</v>
      </c>
      <c r="CX147" s="4">
        <f t="shared" si="649"/>
        <v>71.983478056470361</v>
      </c>
      <c r="CY147" s="4">
        <f t="shared" si="649"/>
        <v>70.297067993250849</v>
      </c>
      <c r="CZ147" s="4">
        <f t="shared" si="649"/>
        <v>71.328641892771657</v>
      </c>
      <c r="DA147" s="4">
        <f t="shared" si="649"/>
        <v>72.335954785378874</v>
      </c>
      <c r="DB147" s="4">
        <f t="shared" si="649"/>
        <v>78.24693074287552</v>
      </c>
      <c r="DC147" s="4">
        <f t="shared" si="649"/>
        <v>76.325793957273262</v>
      </c>
      <c r="DD147" s="4">
        <f t="shared" si="649"/>
        <v>76.230507411793624</v>
      </c>
      <c r="DE147" s="4">
        <f t="shared" si="649"/>
        <v>75.954877692236394</v>
      </c>
      <c r="DF147" s="4">
        <f t="shared" si="649"/>
        <v>76.708319757683498</v>
      </c>
      <c r="DG147" s="4">
        <f t="shared" si="649"/>
        <v>75.655511447021283</v>
      </c>
      <c r="DH147" s="4">
        <f t="shared" si="649"/>
        <v>73.044058439397602</v>
      </c>
      <c r="DI147" s="4">
        <f t="shared" si="649"/>
        <v>73.901149357143254</v>
      </c>
      <c r="DJ147" s="4">
        <f t="shared" si="649"/>
        <v>75.115317072842203</v>
      </c>
      <c r="DK147" s="4">
        <f t="shared" si="649"/>
        <v>74.170530368338859</v>
      </c>
      <c r="DL147" s="4">
        <f t="shared" si="649"/>
        <v>75.847578801896134</v>
      </c>
      <c r="DM147" s="4">
        <f t="shared" si="649"/>
        <v>76.638901584342136</v>
      </c>
      <c r="DN147" s="4">
        <f t="shared" si="649"/>
        <v>80.762810963020186</v>
      </c>
      <c r="DO147" s="4">
        <f t="shared" si="649"/>
        <v>79.524060642657204</v>
      </c>
      <c r="DP147" s="4">
        <f t="shared" si="649"/>
        <v>76.753586402950972</v>
      </c>
      <c r="DQ147" s="4">
        <f t="shared" si="649"/>
        <v>76.248605513723589</v>
      </c>
      <c r="DR147" s="4">
        <f t="shared" si="649"/>
        <v>75.512864905298571</v>
      </c>
      <c r="DS147" s="4">
        <f t="shared" si="649"/>
        <v>69.196439095686216</v>
      </c>
      <c r="DT147" s="4">
        <f t="shared" si="649"/>
        <v>79.134871874326109</v>
      </c>
      <c r="DU147" s="4">
        <f t="shared" si="649"/>
        <v>92.018580229140468</v>
      </c>
      <c r="DV147" s="4">
        <f t="shared" si="649"/>
        <v>86.247164020108528</v>
      </c>
      <c r="DW147" s="4">
        <f t="shared" si="649"/>
        <v>87.25562014832515</v>
      </c>
      <c r="DX147" s="4">
        <f t="shared" si="649"/>
        <v>86.282439922949465</v>
      </c>
      <c r="DY147" s="4">
        <f t="shared" si="649"/>
        <v>86.545932177404936</v>
      </c>
      <c r="DZ147" s="4">
        <f t="shared" si="649"/>
        <v>85.818117681685777</v>
      </c>
      <c r="EA147" s="4">
        <f t="shared" si="649"/>
        <v>81.665444995227389</v>
      </c>
      <c r="EB147" s="4">
        <f t="shared" si="649"/>
        <v>85.178684896277929</v>
      </c>
      <c r="EC147" s="4">
        <f t="shared" si="649"/>
        <v>86.511717392065862</v>
      </c>
      <c r="ED147" s="4">
        <f t="shared" ref="ED147" si="650">MIN(ED125:ED141)</f>
        <v>84.027293898631854</v>
      </c>
    </row>
    <row r="151" spans="2:134" x14ac:dyDescent="0.2">
      <c r="B151" s="6" t="s">
        <v>31</v>
      </c>
      <c r="BR151" s="6" t="s">
        <v>31</v>
      </c>
    </row>
    <row r="152" spans="2:134" x14ac:dyDescent="0.2">
      <c r="BL152" s="2"/>
      <c r="BM152" s="2"/>
      <c r="BN152" s="2"/>
      <c r="BO152" s="2"/>
      <c r="BP152" s="2"/>
      <c r="EB152" s="2"/>
      <c r="EC152" s="2"/>
    </row>
    <row r="153" spans="2:134" x14ac:dyDescent="0.2">
      <c r="B153" s="2"/>
      <c r="C153" s="3">
        <v>1955</v>
      </c>
      <c r="D153" s="3">
        <v>1956</v>
      </c>
      <c r="E153" s="3">
        <v>1957</v>
      </c>
      <c r="F153" s="3">
        <v>1958</v>
      </c>
      <c r="G153" s="3">
        <v>1959</v>
      </c>
      <c r="H153" s="3">
        <v>1960</v>
      </c>
      <c r="I153" s="3">
        <v>1961</v>
      </c>
      <c r="J153" s="3">
        <v>1962</v>
      </c>
      <c r="K153" s="3">
        <v>1963</v>
      </c>
      <c r="L153" s="3">
        <v>1964</v>
      </c>
      <c r="M153" s="3">
        <v>1965</v>
      </c>
      <c r="N153" s="3">
        <v>1966</v>
      </c>
      <c r="O153" s="3">
        <v>1967</v>
      </c>
      <c r="P153" s="3">
        <v>1968</v>
      </c>
      <c r="Q153" s="3">
        <v>1969</v>
      </c>
      <c r="R153" s="3">
        <v>1970</v>
      </c>
      <c r="S153" s="3">
        <v>1971</v>
      </c>
      <c r="T153" s="3">
        <v>1972</v>
      </c>
      <c r="U153" s="3">
        <v>1973</v>
      </c>
      <c r="V153" s="3">
        <v>1974</v>
      </c>
      <c r="W153" s="3">
        <v>1975</v>
      </c>
      <c r="X153" s="2">
        <v>1976</v>
      </c>
      <c r="Y153" s="2">
        <v>1977</v>
      </c>
      <c r="Z153" s="2">
        <v>1978</v>
      </c>
      <c r="AA153" s="2">
        <v>1979</v>
      </c>
      <c r="AB153" s="2">
        <v>1980</v>
      </c>
      <c r="AC153" s="2">
        <v>1981</v>
      </c>
      <c r="AD153" s="2">
        <v>1982</v>
      </c>
      <c r="AE153" s="2">
        <v>1983</v>
      </c>
      <c r="AF153" s="2">
        <v>1984</v>
      </c>
      <c r="AG153" s="2">
        <v>1985</v>
      </c>
      <c r="AH153" s="2">
        <v>1986</v>
      </c>
      <c r="AI153" s="2">
        <v>1987</v>
      </c>
      <c r="AJ153" s="2">
        <v>1988</v>
      </c>
      <c r="AK153" s="2">
        <v>1989</v>
      </c>
      <c r="AL153" s="2">
        <v>1990</v>
      </c>
      <c r="AM153" s="2">
        <v>1991</v>
      </c>
      <c r="AN153" s="2">
        <v>1992</v>
      </c>
      <c r="AO153" s="2">
        <v>1993</v>
      </c>
      <c r="AP153" s="2">
        <v>1994</v>
      </c>
      <c r="AQ153" s="2">
        <v>1995</v>
      </c>
      <c r="AR153" s="2">
        <v>1996</v>
      </c>
      <c r="AS153" s="2">
        <v>1997</v>
      </c>
      <c r="AT153" s="2">
        <v>1998</v>
      </c>
      <c r="AU153" s="2">
        <v>1999</v>
      </c>
      <c r="AV153" s="2">
        <v>2000</v>
      </c>
      <c r="AW153" s="2">
        <v>2001</v>
      </c>
      <c r="AX153" s="2">
        <v>2002</v>
      </c>
      <c r="AY153" s="2">
        <v>2003</v>
      </c>
      <c r="AZ153" s="2">
        <v>2004</v>
      </c>
      <c r="BA153" s="2">
        <v>2005</v>
      </c>
      <c r="BB153" s="2">
        <v>2006</v>
      </c>
      <c r="BC153" s="2">
        <v>2007</v>
      </c>
      <c r="BD153" s="2">
        <v>2008</v>
      </c>
      <c r="BE153" s="2">
        <v>2009</v>
      </c>
      <c r="BF153" s="2">
        <v>2010</v>
      </c>
      <c r="BG153" s="2">
        <v>2011</v>
      </c>
      <c r="BH153" s="2">
        <v>2012</v>
      </c>
      <c r="BI153" s="2">
        <v>2013</v>
      </c>
      <c r="BJ153" s="2">
        <v>2014</v>
      </c>
      <c r="BK153" s="2">
        <v>2015</v>
      </c>
      <c r="BL153" s="2">
        <v>2016</v>
      </c>
      <c r="BM153" s="2">
        <v>2017</v>
      </c>
      <c r="BN153" s="2">
        <v>2018</v>
      </c>
      <c r="BO153" s="2" t="s">
        <v>59</v>
      </c>
      <c r="BP153" s="2" t="s">
        <v>60</v>
      </c>
      <c r="BR153" s="2"/>
      <c r="BS153" s="3">
        <v>1955</v>
      </c>
      <c r="BT153" s="3">
        <v>1956</v>
      </c>
      <c r="BU153" s="3">
        <v>1957</v>
      </c>
      <c r="BV153" s="3">
        <v>1958</v>
      </c>
      <c r="BW153" s="3">
        <v>1959</v>
      </c>
      <c r="BX153" s="3">
        <v>1960</v>
      </c>
      <c r="BY153" s="3">
        <v>1961</v>
      </c>
      <c r="BZ153" s="3">
        <v>1962</v>
      </c>
      <c r="CA153" s="3">
        <v>1963</v>
      </c>
      <c r="CB153" s="3">
        <v>1964</v>
      </c>
      <c r="CC153" s="3">
        <v>1965</v>
      </c>
      <c r="CD153" s="3">
        <v>1966</v>
      </c>
      <c r="CE153" s="3">
        <v>1967</v>
      </c>
      <c r="CF153" s="3">
        <v>1968</v>
      </c>
      <c r="CG153" s="3">
        <v>1969</v>
      </c>
      <c r="CH153" s="3">
        <v>1970</v>
      </c>
      <c r="CI153" s="3">
        <v>1971</v>
      </c>
      <c r="CJ153" s="3">
        <v>1972</v>
      </c>
      <c r="CK153" s="3">
        <v>1973</v>
      </c>
      <c r="CL153" s="3">
        <v>1974</v>
      </c>
      <c r="CM153" s="3">
        <v>1975</v>
      </c>
      <c r="CN153" s="2">
        <v>1976</v>
      </c>
      <c r="CO153" s="2">
        <v>1977</v>
      </c>
      <c r="CP153" s="2">
        <v>1978</v>
      </c>
      <c r="CQ153" s="2">
        <v>1979</v>
      </c>
      <c r="CR153" s="2">
        <v>1980</v>
      </c>
      <c r="CS153" s="2">
        <v>1981</v>
      </c>
      <c r="CT153" s="2">
        <v>1982</v>
      </c>
      <c r="CU153" s="2">
        <v>1983</v>
      </c>
      <c r="CV153" s="2">
        <v>1984</v>
      </c>
      <c r="CW153" s="2">
        <v>1985</v>
      </c>
      <c r="CX153" s="2">
        <v>1986</v>
      </c>
      <c r="CY153" s="2">
        <v>1987</v>
      </c>
      <c r="CZ153" s="2">
        <v>1988</v>
      </c>
      <c r="DA153" s="2">
        <v>1989</v>
      </c>
      <c r="DB153" s="2">
        <v>1990</v>
      </c>
      <c r="DC153" s="2">
        <v>1991</v>
      </c>
      <c r="DD153" s="2">
        <v>1992</v>
      </c>
      <c r="DE153" s="2">
        <v>1993</v>
      </c>
      <c r="DF153" s="2">
        <v>1994</v>
      </c>
      <c r="DG153" s="2">
        <v>1995</v>
      </c>
      <c r="DH153" s="2">
        <v>1996</v>
      </c>
      <c r="DI153" s="2">
        <v>1997</v>
      </c>
      <c r="DJ153" s="2">
        <v>1998</v>
      </c>
      <c r="DK153" s="2">
        <v>1999</v>
      </c>
      <c r="DL153" s="2">
        <v>2000</v>
      </c>
      <c r="DM153" s="2">
        <v>2001</v>
      </c>
      <c r="DN153" s="2">
        <v>2002</v>
      </c>
      <c r="DO153" s="2">
        <v>2003</v>
      </c>
      <c r="DP153" s="2">
        <v>2004</v>
      </c>
      <c r="DQ153" s="2">
        <v>2005</v>
      </c>
      <c r="DR153" s="2">
        <v>2006</v>
      </c>
      <c r="DS153" s="2">
        <v>2007</v>
      </c>
      <c r="DT153" s="2">
        <v>2008</v>
      </c>
      <c r="DU153" s="2">
        <v>2009</v>
      </c>
      <c r="DV153" s="2">
        <v>2010</v>
      </c>
      <c r="DW153" s="2">
        <v>2011</v>
      </c>
      <c r="DX153" s="2">
        <v>2012</v>
      </c>
      <c r="DY153" s="2">
        <v>2013</v>
      </c>
      <c r="DZ153" s="2">
        <v>2014</v>
      </c>
      <c r="EA153" s="2">
        <v>2015</v>
      </c>
      <c r="EB153" s="2">
        <f t="shared" ref="EB153:ED153" si="651">EA153+1</f>
        <v>2016</v>
      </c>
      <c r="EC153" s="2">
        <f t="shared" si="651"/>
        <v>2017</v>
      </c>
      <c r="ED153" s="2">
        <f t="shared" si="651"/>
        <v>2018</v>
      </c>
    </row>
    <row r="154" spans="2:134" x14ac:dyDescent="0.2">
      <c r="B154" t="s">
        <v>4</v>
      </c>
      <c r="C154" s="4">
        <f>'VAB nominal'!C154/Ocupados!C154</f>
        <v>244.83360649929102</v>
      </c>
      <c r="D154" s="4">
        <f>'VAB nominal'!D154/Ocupados!D154</f>
        <v>263.84846564393547</v>
      </c>
      <c r="E154" s="4">
        <f>'VAB nominal'!E154/Ocupados!E154</f>
        <v>293.7149198427993</v>
      </c>
      <c r="F154" s="4">
        <f>'VAB nominal'!F154/Ocupados!F154</f>
        <v>332.83880800271584</v>
      </c>
      <c r="G154" s="4">
        <f>'VAB nominal'!G154/Ocupados!G154</f>
        <v>384.05507382092571</v>
      </c>
      <c r="H154" s="4">
        <f>'VAB nominal'!H154/Ocupados!H154</f>
        <v>393.98588241471282</v>
      </c>
      <c r="I154" s="4">
        <f>'VAB nominal'!I154/Ocupados!I154</f>
        <v>396.58712735553627</v>
      </c>
      <c r="J154" s="4">
        <f>'VAB nominal'!J154/Ocupados!J154</f>
        <v>442.45191153753149</v>
      </c>
      <c r="K154" s="4">
        <f>'VAB nominal'!K154/Ocupados!K154</f>
        <v>506.80185465324433</v>
      </c>
      <c r="L154" s="4">
        <f>'VAB nominal'!L154/Ocupados!L154</f>
        <v>590.30493416078275</v>
      </c>
      <c r="M154" s="4">
        <f>'VAB nominal'!M154/Ocupados!M154</f>
        <v>659.49073559343287</v>
      </c>
      <c r="N154" s="4">
        <f>'VAB nominal'!N154/Ocupados!N154</f>
        <v>763.09130333389032</v>
      </c>
      <c r="O154" s="4">
        <f>'VAB nominal'!O154/Ocupados!O154</f>
        <v>878.00883946593365</v>
      </c>
      <c r="P154" s="4">
        <f>'VAB nominal'!P154/Ocupados!P154</f>
        <v>978.24894474618475</v>
      </c>
      <c r="Q154" s="4">
        <f>'VAB nominal'!Q154/Ocupados!Q154</f>
        <v>1089.5771866751554</v>
      </c>
      <c r="R154" s="4">
        <f>'VAB nominal'!R154/Ocupados!R154</f>
        <v>1242.0729296756697</v>
      </c>
      <c r="S154" s="4">
        <f>'VAB nominal'!S154/Ocupados!S154</f>
        <v>1377.0090229428361</v>
      </c>
      <c r="T154" s="4">
        <f>'VAB nominal'!T154/Ocupados!T154</f>
        <v>1532.7530188605106</v>
      </c>
      <c r="U154" s="4">
        <f>'VAB nominal'!U154/Ocupados!U154</f>
        <v>1728.5355876502249</v>
      </c>
      <c r="V154" s="4">
        <f>'VAB nominal'!V154/Ocupados!V154</f>
        <v>2058.0670651179835</v>
      </c>
      <c r="W154" s="4">
        <f>'VAB nominal'!W154/Ocupados!W154</f>
        <v>2585.3766477918434</v>
      </c>
      <c r="X154" s="4">
        <f>'VAB nominal'!X154/Ocupados!X154</f>
        <v>3036.031688400336</v>
      </c>
      <c r="Y154" s="4">
        <f>'VAB nominal'!Y154/Ocupados!Y154</f>
        <v>3641.5013800608726</v>
      </c>
      <c r="Z154" s="4">
        <f>'VAB nominal'!Z154/Ocupados!Z154</f>
        <v>4845.8104305752313</v>
      </c>
      <c r="AA154" s="4">
        <f>'VAB nominal'!AA154/Ocupados!AA154</f>
        <v>6236.283970808443</v>
      </c>
      <c r="AB154" s="4">
        <f>'VAB nominal'!AB154/Ocupados!AB154</f>
        <v>7570.0202038396983</v>
      </c>
      <c r="AC154" s="4">
        <f>'VAB nominal'!AC154/Ocupados!AC154</f>
        <v>8696.7256929769701</v>
      </c>
      <c r="AD154" s="4">
        <f>'VAB nominal'!AD154/Ocupados!AD154</f>
        <v>10069.468335932677</v>
      </c>
      <c r="AE154" s="4">
        <f>'VAB nominal'!AE154/Ocupados!AE154</f>
        <v>11384.120528127607</v>
      </c>
      <c r="AF154" s="4">
        <f>'VAB nominal'!AF154/Ocupados!AF154</f>
        <v>13048.625291384313</v>
      </c>
      <c r="AG154" s="4">
        <f>'VAB nominal'!AG154/Ocupados!AG154</f>
        <v>14500.212691012513</v>
      </c>
      <c r="AH154" s="4">
        <f>'VAB nominal'!AH154/Ocupados!AH154</f>
        <v>16114.788376549512</v>
      </c>
      <c r="AI154" s="4">
        <f>'VAB nominal'!AI154/Ocupados!AI154</f>
        <v>17423.598230340551</v>
      </c>
      <c r="AJ154" s="4">
        <f>'VAB nominal'!AJ154/Ocupados!AJ154</f>
        <v>18819.899929601776</v>
      </c>
      <c r="AK154" s="4">
        <f>'VAB nominal'!AK154/Ocupados!AK154</f>
        <v>20322.203162849812</v>
      </c>
      <c r="AL154" s="4">
        <f>'VAB nominal'!AL154/Ocupados!AL154</f>
        <v>22083.80225789289</v>
      </c>
      <c r="AM154" s="4">
        <f>'VAB nominal'!AM154/Ocupados!AM154</f>
        <v>23596.406689072224</v>
      </c>
      <c r="AN154" s="4">
        <f>'VAB nominal'!AN154/Ocupados!AN154</f>
        <v>26011.277006492968</v>
      </c>
      <c r="AO154" s="4">
        <f>'VAB nominal'!AO154/Ocupados!AO154</f>
        <v>28232.306400627091</v>
      </c>
      <c r="AP154" s="4">
        <f>'VAB nominal'!AP154/Ocupados!AP154</f>
        <v>29948.473539337087</v>
      </c>
      <c r="AQ154" s="4">
        <f>'VAB nominal'!AQ154/Ocupados!AQ154</f>
        <v>30678.174918098794</v>
      </c>
      <c r="AR154" s="4">
        <f>'VAB nominal'!AR154/Ocupados!AR154</f>
        <v>31047.810652164928</v>
      </c>
      <c r="AS154" s="4">
        <f>'VAB nominal'!AS154/Ocupados!AS154</f>
        <v>30782.520621375097</v>
      </c>
      <c r="AT154" s="4">
        <f>'VAB nominal'!AT154/Ocupados!AT154</f>
        <v>31443.626716564675</v>
      </c>
      <c r="AU154" s="4">
        <f>'VAB nominal'!AU154/Ocupados!AU154</f>
        <v>31896.822400409583</v>
      </c>
      <c r="AV154" s="4">
        <f>'VAB nominal'!AV154/Ocupados!AV154</f>
        <v>32526.602072144949</v>
      </c>
      <c r="AW154" s="4">
        <f>'VAB nominal'!AW154/Ocupados!AW154</f>
        <v>34181.289675222106</v>
      </c>
      <c r="AX154" s="4">
        <f>'VAB nominal'!AX154/Ocupados!AX154</f>
        <v>36083.555973769144</v>
      </c>
      <c r="AY154" s="4">
        <f>'VAB nominal'!AY154/Ocupados!AY154</f>
        <v>36894.595879667562</v>
      </c>
      <c r="AZ154" s="4">
        <f>'VAB nominal'!AZ154/Ocupados!AZ154</f>
        <v>38021.315734859993</v>
      </c>
      <c r="BA154" s="4">
        <f>'VAB nominal'!BA154/Ocupados!BA154</f>
        <v>38949.390082431353</v>
      </c>
      <c r="BB154" s="4">
        <f>'VAB nominal'!BB154/Ocupados!BB154</f>
        <v>39978.317719246916</v>
      </c>
      <c r="BC154" s="4">
        <f>'VAB nominal'!BC154/Ocupados!BC154</f>
        <v>41410.787085135489</v>
      </c>
      <c r="BD154" s="4">
        <f>'VAB nominal'!BD154/Ocupados!BD154</f>
        <v>42816.199347975766</v>
      </c>
      <c r="BE154" s="4">
        <f>'VAB nominal'!BE154/Ocupados!BE154</f>
        <v>44106.452575922958</v>
      </c>
      <c r="BF154" s="4">
        <f>'VAB nominal'!BF154/Ocupados!BF154</f>
        <v>44353.371985915015</v>
      </c>
      <c r="BG154" s="4">
        <f>'VAB nominal'!BG154/Ocupados!BG154</f>
        <v>46105.971988193865</v>
      </c>
      <c r="BH154" s="4">
        <f>'VAB nominal'!BH154/Ocupados!BH154</f>
        <v>47299.897365724937</v>
      </c>
      <c r="BI154" s="4">
        <f>'VAB nominal'!BI154/Ocupados!BI154</f>
        <v>47242.596602016652</v>
      </c>
      <c r="BJ154" s="4">
        <f>'VAB nominal'!BJ154/Ocupados!BJ154</f>
        <v>46841.104592104733</v>
      </c>
      <c r="BK154" s="4">
        <f>'VAB nominal'!BK154/Ocupados!BK154</f>
        <v>47106.323207025991</v>
      </c>
      <c r="BL154" s="4">
        <f>'VAB nominal'!BL154/Ocupados!BL154</f>
        <v>46816.81095055028</v>
      </c>
      <c r="BM154" s="4">
        <f>'VAB nominal'!BM154/Ocupados!BM154</f>
        <v>47239.566446142984</v>
      </c>
      <c r="BN154" s="4">
        <f>'VAB nominal'!BN154/Ocupados!BN154</f>
        <v>48408.581914826304</v>
      </c>
      <c r="BO154" s="4">
        <f>'VAB nominal'!BO154/Ocupados!BO154</f>
        <v>48340.526283841202</v>
      </c>
      <c r="BP154" s="4">
        <f>'VAB nominal'!BP154/Ocupados!BP154</f>
        <v>44487.132572318071</v>
      </c>
      <c r="BR154" t="s">
        <v>4</v>
      </c>
      <c r="BS154" s="4">
        <f t="shared" ref="BS154:CX154" si="652">C154*100/C$30</f>
        <v>127.84923976204557</v>
      </c>
      <c r="BT154" s="4">
        <f t="shared" si="652"/>
        <v>125.81135322251943</v>
      </c>
      <c r="BU154" s="4">
        <f t="shared" si="652"/>
        <v>123.83750920966168</v>
      </c>
      <c r="BV154" s="4">
        <f t="shared" si="652"/>
        <v>122.11549959234058</v>
      </c>
      <c r="BW154" s="4">
        <f t="shared" si="652"/>
        <v>120.51515125348222</v>
      </c>
      <c r="BX154" s="4">
        <f t="shared" si="652"/>
        <v>118.24949984110546</v>
      </c>
      <c r="BY154" s="4">
        <f t="shared" si="652"/>
        <v>116.10800303424006</v>
      </c>
      <c r="BZ154" s="4">
        <f t="shared" si="652"/>
        <v>115.09384117525356</v>
      </c>
      <c r="CA154" s="4">
        <f t="shared" si="652"/>
        <v>114.12034065377625</v>
      </c>
      <c r="CB154" s="4">
        <f t="shared" si="652"/>
        <v>112.81772047166444</v>
      </c>
      <c r="CC154" s="4">
        <f t="shared" si="652"/>
        <v>111.55643133193728</v>
      </c>
      <c r="CD154" s="4">
        <f t="shared" si="652"/>
        <v>111.56661431090731</v>
      </c>
      <c r="CE154" s="4">
        <f t="shared" si="652"/>
        <v>111.62672323541804</v>
      </c>
      <c r="CF154" s="4">
        <f t="shared" si="652"/>
        <v>110.15605527753686</v>
      </c>
      <c r="CG154" s="4">
        <f t="shared" si="652"/>
        <v>108.72387970944283</v>
      </c>
      <c r="CH154" s="4">
        <f t="shared" si="652"/>
        <v>109.08308822449233</v>
      </c>
      <c r="CI154" s="4">
        <f t="shared" si="652"/>
        <v>109.47223313704768</v>
      </c>
      <c r="CJ154" s="4">
        <f t="shared" si="652"/>
        <v>107.25123920582089</v>
      </c>
      <c r="CK154" s="4">
        <f t="shared" si="652"/>
        <v>105.14153007287877</v>
      </c>
      <c r="CL154" s="4">
        <f t="shared" si="652"/>
        <v>104.0971516060664</v>
      </c>
      <c r="CM154" s="4">
        <f t="shared" si="652"/>
        <v>103.09246492396299</v>
      </c>
      <c r="CN154" s="4">
        <f t="shared" si="652"/>
        <v>100.92781555682373</v>
      </c>
      <c r="CO154" s="4">
        <f t="shared" si="652"/>
        <v>98.798359918479576</v>
      </c>
      <c r="CP154" s="4">
        <f t="shared" si="652"/>
        <v>99.980928794538116</v>
      </c>
      <c r="CQ154" s="4">
        <f t="shared" si="652"/>
        <v>101.09001724146678</v>
      </c>
      <c r="CR154" s="4">
        <f t="shared" si="652"/>
        <v>102.07832176378876</v>
      </c>
      <c r="CS154" s="4">
        <f t="shared" si="652"/>
        <v>103.03788630193901</v>
      </c>
      <c r="CT154" s="4">
        <f t="shared" si="652"/>
        <v>102.56612574787833</v>
      </c>
      <c r="CU154" s="4">
        <f t="shared" si="652"/>
        <v>102.18335895130176</v>
      </c>
      <c r="CV154" s="4">
        <f t="shared" si="652"/>
        <v>101.75849780526725</v>
      </c>
      <c r="CW154" s="4">
        <f t="shared" si="652"/>
        <v>101.35524406946872</v>
      </c>
      <c r="CX154" s="4">
        <f t="shared" si="652"/>
        <v>102.44288262052928</v>
      </c>
      <c r="CY154" s="4">
        <f t="shared" ref="CY154:DO154" si="653">AI154*100/AI$30</f>
        <v>103.50246906457748</v>
      </c>
      <c r="CZ154" s="4">
        <f t="shared" si="653"/>
        <v>103.5018313068889</v>
      </c>
      <c r="DA154" s="4">
        <f t="shared" si="653"/>
        <v>103.52054855870351</v>
      </c>
      <c r="DB154" s="4">
        <f t="shared" si="653"/>
        <v>104.38927077739046</v>
      </c>
      <c r="DC154" s="4">
        <f t="shared" si="653"/>
        <v>102.72521148369633</v>
      </c>
      <c r="DD154" s="4">
        <f t="shared" si="653"/>
        <v>104.18597578739146</v>
      </c>
      <c r="DE154" s="4">
        <f t="shared" si="653"/>
        <v>105.03127706838369</v>
      </c>
      <c r="DF154" s="4">
        <f t="shared" si="653"/>
        <v>104.8459747252988</v>
      </c>
      <c r="DG154" s="4">
        <f t="shared" si="653"/>
        <v>101.63644965035233</v>
      </c>
      <c r="DH154" s="4">
        <f t="shared" si="653"/>
        <v>98.97947126495491</v>
      </c>
      <c r="DI154" s="4">
        <f t="shared" si="653"/>
        <v>95.679543002679353</v>
      </c>
      <c r="DJ154" s="4">
        <f t="shared" si="653"/>
        <v>95.866219255012055</v>
      </c>
      <c r="DK154" s="4">
        <f t="shared" si="653"/>
        <v>95.123828151157326</v>
      </c>
      <c r="DL154" s="4">
        <f t="shared" si="653"/>
        <v>93.576068845481288</v>
      </c>
      <c r="DM154" s="4">
        <f t="shared" si="653"/>
        <v>93.618787836721751</v>
      </c>
      <c r="DN154" s="4">
        <f t="shared" si="653"/>
        <v>94.818053735251965</v>
      </c>
      <c r="DO154" s="4">
        <f t="shared" si="653"/>
        <v>93.61185091044068</v>
      </c>
      <c r="DP154" s="4">
        <f t="shared" ref="DP154:DP172" si="654">AZ154*100/AZ$30</f>
        <v>93.262919325920109</v>
      </c>
      <c r="DQ154" s="4">
        <f t="shared" ref="DQ154:DQ172" si="655">BA154*100/BA$30</f>
        <v>92.552397212577645</v>
      </c>
      <c r="DR154" s="4">
        <f t="shared" ref="DR154:DR172" si="656">BB154*100/BB$30</f>
        <v>91.565923886039542</v>
      </c>
      <c r="DS154" s="4">
        <f t="shared" ref="DS154:DS172" si="657">BC154*100/BC$30</f>
        <v>90.747725609563773</v>
      </c>
      <c r="DT154" s="4">
        <f t="shared" ref="DT154:DT172" si="658">BD154*100/BD$30</f>
        <v>88.667619672892911</v>
      </c>
      <c r="DU154" s="4">
        <f t="shared" ref="DU154:DU172" si="659">BE154*100/BE$30</f>
        <v>87.619251541698119</v>
      </c>
      <c r="DV154" s="4">
        <f t="shared" ref="DV154:DV172" si="660">BF154*100/BF$30</f>
        <v>87.806414243481441</v>
      </c>
      <c r="DW154" s="4">
        <f t="shared" ref="DW154:DW172" si="661">BG154*100/BG$30</f>
        <v>89.371989783619412</v>
      </c>
      <c r="DX154" s="4">
        <f t="shared" ref="DX154:DX172" si="662">BH154*100/BH$30</f>
        <v>90.713758325590391</v>
      </c>
      <c r="DY154" s="4">
        <f t="shared" ref="DY154:DY172" si="663">BI154*100/BI$30</f>
        <v>89.949641216135561</v>
      </c>
      <c r="DZ154" s="4">
        <f t="shared" ref="DZ154:DZ172" si="664">BJ154*100/BJ$30</f>
        <v>89.20817880450295</v>
      </c>
      <c r="EA154" s="4">
        <f t="shared" ref="EA154:EA172" si="665">BK154*100/BK$30</f>
        <v>88.801730068764996</v>
      </c>
      <c r="EB154" s="4">
        <f t="shared" ref="EB154:EB172" si="666">BL154*100/BL$30</f>
        <v>87.480429323937855</v>
      </c>
      <c r="EC154" s="4">
        <f t="shared" ref="EC154:EC172" si="667">BM154*100/BM$30</f>
        <v>86.936895954707452</v>
      </c>
      <c r="ED154" s="4">
        <f t="shared" ref="ED154:ED172" si="668">BN154*100/BN$30</f>
        <v>88.070612223231166</v>
      </c>
    </row>
    <row r="155" spans="2:134" x14ac:dyDescent="0.2">
      <c r="B155" t="s">
        <v>5</v>
      </c>
      <c r="C155" s="4">
        <f>'VAB nominal'!C155/Ocupados!C155</f>
        <v>274.24871859014007</v>
      </c>
      <c r="D155" s="4">
        <f>'VAB nominal'!D155/Ocupados!D155</f>
        <v>296.24317532656937</v>
      </c>
      <c r="E155" s="4">
        <f>'VAB nominal'!E155/Ocupados!E155</f>
        <v>330.47693083714478</v>
      </c>
      <c r="F155" s="4">
        <f>'VAB nominal'!F155/Ocupados!F155</f>
        <v>374.96363182064135</v>
      </c>
      <c r="G155" s="4">
        <f>'VAB nominal'!G155/Ocupados!G155</f>
        <v>432.96836981947547</v>
      </c>
      <c r="H155" s="4">
        <f>'VAB nominal'!H155/Ocupados!H155</f>
        <v>444.33584409368905</v>
      </c>
      <c r="I155" s="4">
        <f>'VAB nominal'!I155/Ocupados!I155</f>
        <v>447.34690260445336</v>
      </c>
      <c r="J155" s="4">
        <f>'VAB nominal'!J155/Ocupados!J155</f>
        <v>502.85084433465573</v>
      </c>
      <c r="K155" s="4">
        <f>'VAB nominal'!K155/Ocupados!K155</f>
        <v>580.34617807149596</v>
      </c>
      <c r="L155" s="4">
        <f>'VAB nominal'!L155/Ocupados!L155</f>
        <v>673.40784475732494</v>
      </c>
      <c r="M155" s="4">
        <f>'VAB nominal'!M155/Ocupados!M155</f>
        <v>749.43133144046374</v>
      </c>
      <c r="N155" s="4">
        <f>'VAB nominal'!N155/Ocupados!N155</f>
        <v>869.78811679294824</v>
      </c>
      <c r="O155" s="4">
        <f>'VAB nominal'!O155/Ocupados!O155</f>
        <v>1002.9769587798005</v>
      </c>
      <c r="P155" s="4">
        <f>'VAB nominal'!P155/Ocupados!P155</f>
        <v>1115.33874506607</v>
      </c>
      <c r="Q155" s="4">
        <f>'VAB nominal'!Q155/Ocupados!Q155</f>
        <v>1239.9777834302995</v>
      </c>
      <c r="R155" s="4">
        <f>'VAB nominal'!R155/Ocupados!R155</f>
        <v>1407.3258977946109</v>
      </c>
      <c r="S155" s="4">
        <f>'VAB nominal'!S155/Ocupados!S155</f>
        <v>1552.383860067875</v>
      </c>
      <c r="T155" s="4">
        <f>'VAB nominal'!T155/Ocupados!T155</f>
        <v>1731.7133760335341</v>
      </c>
      <c r="U155" s="4">
        <f>'VAB nominal'!U155/Ocupados!U155</f>
        <v>1957.1028333826366</v>
      </c>
      <c r="V155" s="4">
        <f>'VAB nominal'!V155/Ocupados!V155</f>
        <v>2338.5358635039761</v>
      </c>
      <c r="W155" s="4">
        <f>'VAB nominal'!W155/Ocupados!W155</f>
        <v>2947.5258644795526</v>
      </c>
      <c r="X155" s="4">
        <f>'VAB nominal'!X155/Ocupados!X155</f>
        <v>3468.2389117489479</v>
      </c>
      <c r="Y155" s="4">
        <f>'VAB nominal'!Y155/Ocupados!Y155</f>
        <v>4168.4606798088025</v>
      </c>
      <c r="Z155" s="4">
        <f>'VAB nominal'!Z155/Ocupados!Z155</f>
        <v>5584.2233888938381</v>
      </c>
      <c r="AA155" s="4">
        <f>'VAB nominal'!AA155/Ocupados!AA155</f>
        <v>7235.2052419592164</v>
      </c>
      <c r="AB155" s="4">
        <f>'VAB nominal'!AB155/Ocupados!AB155</f>
        <v>8860.6900203136338</v>
      </c>
      <c r="AC155" s="4">
        <f>'VAB nominal'!AC155/Ocupados!AC155</f>
        <v>10268.817910003168</v>
      </c>
      <c r="AD155" s="4">
        <f>'VAB nominal'!AD155/Ocupados!AD155</f>
        <v>11692.722441017406</v>
      </c>
      <c r="AE155" s="4">
        <f>'VAB nominal'!AE155/Ocupados!AE155</f>
        <v>12992.997571349346</v>
      </c>
      <c r="AF155" s="4">
        <f>'VAB nominal'!AF155/Ocupados!AF155</f>
        <v>14930.729355221334</v>
      </c>
      <c r="AG155" s="4">
        <f>'VAB nominal'!AG155/Ocupados!AG155</f>
        <v>16623.606352414401</v>
      </c>
      <c r="AH155" s="4">
        <f>'VAB nominal'!AH155/Ocupados!AH155</f>
        <v>18397.391492098606</v>
      </c>
      <c r="AI155" s="4">
        <f>'VAB nominal'!AI155/Ocupados!AI155</f>
        <v>19809.15755567755</v>
      </c>
      <c r="AJ155" s="4">
        <f>'VAB nominal'!AJ155/Ocupados!AJ155</f>
        <v>21225.433594636059</v>
      </c>
      <c r="AK155" s="4">
        <f>'VAB nominal'!AK155/Ocupados!AK155</f>
        <v>22727.238536304172</v>
      </c>
      <c r="AL155" s="4">
        <f>'VAB nominal'!AL155/Ocupados!AL155</f>
        <v>23975.824812465093</v>
      </c>
      <c r="AM155" s="4">
        <f>'VAB nominal'!AM155/Ocupados!AM155</f>
        <v>25545.156644454895</v>
      </c>
      <c r="AN155" s="4">
        <f>'VAB nominal'!AN155/Ocupados!AN155</f>
        <v>28784.816951547531</v>
      </c>
      <c r="AO155" s="4">
        <f>'VAB nominal'!AO155/Ocupados!AO155</f>
        <v>31011.150938325765</v>
      </c>
      <c r="AP155" s="4">
        <f>'VAB nominal'!AP155/Ocupados!AP155</f>
        <v>33357.761754098821</v>
      </c>
      <c r="AQ155" s="4">
        <f>'VAB nominal'!AQ155/Ocupados!AQ155</f>
        <v>34572.649450141726</v>
      </c>
      <c r="AR155" s="4">
        <f>'VAB nominal'!AR155/Ocupados!AR155</f>
        <v>35217.045254239907</v>
      </c>
      <c r="AS155" s="4">
        <f>'VAB nominal'!AS155/Ocupados!AS155</f>
        <v>35995.364400805003</v>
      </c>
      <c r="AT155" s="4">
        <f>'VAB nominal'!AT155/Ocupados!AT155</f>
        <v>34923.571406572053</v>
      </c>
      <c r="AU155" s="4">
        <f>'VAB nominal'!AU155/Ocupados!AU155</f>
        <v>35711.600897867276</v>
      </c>
      <c r="AV155" s="4">
        <f>'VAB nominal'!AV155/Ocupados!AV155</f>
        <v>36618.360609141033</v>
      </c>
      <c r="AW155" s="4">
        <f>'VAB nominal'!AW155/Ocupados!AW155</f>
        <v>37854.165811146078</v>
      </c>
      <c r="AX155" s="4">
        <f>'VAB nominal'!AX155/Ocupados!AX155</f>
        <v>38925.890606116322</v>
      </c>
      <c r="AY155" s="4">
        <f>'VAB nominal'!AY155/Ocupados!AY155</f>
        <v>40204.430001712171</v>
      </c>
      <c r="AZ155" s="4">
        <f>'VAB nominal'!AZ155/Ocupados!AZ155</f>
        <v>41389.40232778994</v>
      </c>
      <c r="BA155" s="4">
        <f>'VAB nominal'!BA155/Ocupados!BA155</f>
        <v>42687.505653368782</v>
      </c>
      <c r="BB155" s="4">
        <f>'VAB nominal'!BB155/Ocupados!BB155</f>
        <v>43766.822435277158</v>
      </c>
      <c r="BC155" s="4">
        <f>'VAB nominal'!BC155/Ocupados!BC155</f>
        <v>45848.564556891237</v>
      </c>
      <c r="BD155" s="4">
        <f>'VAB nominal'!BD155/Ocupados!BD155</f>
        <v>46936.693437266083</v>
      </c>
      <c r="BE155" s="4">
        <f>'VAB nominal'!BE155/Ocupados!BE155</f>
        <v>49327.929553684073</v>
      </c>
      <c r="BF155" s="4">
        <f>'VAB nominal'!BF155/Ocupados!BF155</f>
        <v>49305.946321937401</v>
      </c>
      <c r="BG155" s="4">
        <f>'VAB nominal'!BG155/Ocupados!BG155</f>
        <v>51162.109750109477</v>
      </c>
      <c r="BH155" s="4">
        <f>'VAB nominal'!BH155/Ocupados!BH155</f>
        <v>51795.986777622995</v>
      </c>
      <c r="BI155" s="4">
        <f>'VAB nominal'!BI155/Ocupados!BI155</f>
        <v>52463.196407443793</v>
      </c>
      <c r="BJ155" s="4">
        <f>'VAB nominal'!BJ155/Ocupados!BJ155</f>
        <v>52495.892308756142</v>
      </c>
      <c r="BK155" s="4">
        <f>'VAB nominal'!BK155/Ocupados!BK155</f>
        <v>51864.486290702363</v>
      </c>
      <c r="BL155" s="4">
        <f>'VAB nominal'!BL155/Ocupados!BL155</f>
        <v>52377.91428571428</v>
      </c>
      <c r="BM155" s="4">
        <f>'VAB nominal'!BM155/Ocupados!BM155</f>
        <v>52830.893719806772</v>
      </c>
      <c r="BN155" s="4">
        <f>'VAB nominal'!BN155/Ocupados!BN155</f>
        <v>54192.777397260274</v>
      </c>
      <c r="BO155" s="4">
        <f>'VAB nominal'!BO155/Ocupados!BO155</f>
        <v>53563.398541114067</v>
      </c>
      <c r="BP155" s="4">
        <f>'VAB nominal'!BP155/Ocupados!BP155</f>
        <v>50115.176928520887</v>
      </c>
      <c r="BR155" t="s">
        <v>5</v>
      </c>
      <c r="BS155" s="4">
        <f t="shared" ref="BS155:BS172" si="669">C155*100/C$30</f>
        <v>143.20946653851672</v>
      </c>
      <c r="BT155" s="4">
        <f t="shared" ref="BT155:BT168" si="670">D155*100/D$30</f>
        <v>141.25818272170207</v>
      </c>
      <c r="BU155" s="4">
        <f t="shared" ref="BU155:BU168" si="671">E155*100/E$30</f>
        <v>139.33728660440386</v>
      </c>
      <c r="BV155" s="4">
        <f t="shared" ref="BV155:BV168" si="672">F155*100/F$30</f>
        <v>137.57071028917537</v>
      </c>
      <c r="BW155" s="4">
        <f t="shared" ref="BW155:BW168" si="673">G155*100/G$30</f>
        <v>135.86397403279057</v>
      </c>
      <c r="BX155" s="4">
        <f t="shared" ref="BX155:BX168" si="674">H155*100/H$30</f>
        <v>133.36135549711776</v>
      </c>
      <c r="BY155" s="4">
        <f t="shared" ref="BY155:BY168" si="675">I155*100/I$30</f>
        <v>130.968838729835</v>
      </c>
      <c r="BZ155" s="4">
        <f t="shared" ref="BZ155:BZ168" si="676">J155*100/J$30</f>
        <v>130.80525522328023</v>
      </c>
      <c r="CA155" s="4">
        <f t="shared" ref="CA155:CA168" si="677">K155*100/K$30</f>
        <v>130.68086261039937</v>
      </c>
      <c r="CB155" s="4">
        <f t="shared" ref="CB155:CB168" si="678">L155*100/L$30</f>
        <v>128.70015748939196</v>
      </c>
      <c r="CC155" s="4">
        <f t="shared" ref="CC155:CC168" si="679">M155*100/M$30</f>
        <v>126.77037045654735</v>
      </c>
      <c r="CD155" s="4">
        <f t="shared" ref="CD155:CD168" si="680">N155*100/N$30</f>
        <v>127.16606117051991</v>
      </c>
      <c r="CE155" s="4">
        <f t="shared" ref="CE155:CE168" si="681">O155*100/O$30</f>
        <v>127.51469729771215</v>
      </c>
      <c r="CF155" s="4">
        <f t="shared" ref="CF155:CF168" si="682">P155*100/P$30</f>
        <v>125.59309888808932</v>
      </c>
      <c r="CG155" s="4">
        <f t="shared" ref="CG155:CG168" si="683">Q155*100/Q$30</f>
        <v>123.73166125058654</v>
      </c>
      <c r="CH155" s="4">
        <f t="shared" ref="CH155:CH168" si="684">R155*100/R$30</f>
        <v>123.59616847122527</v>
      </c>
      <c r="CI155" s="4">
        <f t="shared" ref="CI155:CI168" si="685">S155*100/S$30</f>
        <v>123.41453470243185</v>
      </c>
      <c r="CJ155" s="4">
        <f t="shared" ref="CJ155:CJ168" si="686">T155*100/T$30</f>
        <v>121.17308088355139</v>
      </c>
      <c r="CK155" s="4">
        <f t="shared" ref="CK155:CK168" si="687">U155*100/U$30</f>
        <v>119.0445761614574</v>
      </c>
      <c r="CL155" s="4">
        <f t="shared" ref="CL155:CL168" si="688">V155*100/V$30</f>
        <v>118.28327970713693</v>
      </c>
      <c r="CM155" s="4">
        <f t="shared" ref="CM155:CM168" si="689">W155*100/W$30</f>
        <v>117.53324493584476</v>
      </c>
      <c r="CN155" s="4">
        <f t="shared" ref="CN155:CN168" si="690">X155*100/X$30</f>
        <v>115.29582465472602</v>
      </c>
      <c r="CO155" s="4">
        <f t="shared" ref="CO155:CO168" si="691">Y155*100/Y$30</f>
        <v>113.09540641802413</v>
      </c>
      <c r="CP155" s="4">
        <f t="shared" ref="CP155:CP168" si="692">Z155*100/Z$30</f>
        <v>115.21619531276488</v>
      </c>
      <c r="CQ155" s="4">
        <f t="shared" ref="CQ155:CQ168" si="693">AA155*100/AA$30</f>
        <v>117.28250767265683</v>
      </c>
      <c r="CR155" s="4">
        <f t="shared" ref="CR155:CR168" si="694">AB155*100/AB$30</f>
        <v>119.48242443051745</v>
      </c>
      <c r="CS155" s="4">
        <f t="shared" ref="CS155:CS168" si="695">AC155*100/AC$30</f>
        <v>121.6638686351428</v>
      </c>
      <c r="CT155" s="4">
        <f t="shared" ref="CT155:CT168" si="696">AD155*100/AD$30</f>
        <v>119.10035368410024</v>
      </c>
      <c r="CU155" s="4">
        <f t="shared" ref="CU155:CU168" si="697">AE155*100/AE$30</f>
        <v>116.62456765159963</v>
      </c>
      <c r="CV155" s="4">
        <f t="shared" ref="CV155:CV168" si="698">AF155*100/AF$30</f>
        <v>116.43591232001314</v>
      </c>
      <c r="CW155" s="4">
        <f t="shared" ref="CW155:CW168" si="699">AG155*100/AG$30</f>
        <v>116.19758379186096</v>
      </c>
      <c r="CX155" s="4">
        <f t="shared" ref="CX155:CX168" si="700">AH155*100/AH$30</f>
        <v>116.95355676476642</v>
      </c>
      <c r="CY155" s="4">
        <f t="shared" ref="CY155:CY168" si="701">AI155*100/AI$30</f>
        <v>117.67355341858013</v>
      </c>
      <c r="CZ155" s="4">
        <f t="shared" ref="CZ155:CZ168" si="702">AJ155*100/AJ$30</f>
        <v>116.73129270321679</v>
      </c>
      <c r="DA155" s="4">
        <f t="shared" ref="DA155:DA168" si="703">AK155*100/AK$30</f>
        <v>115.77170947703418</v>
      </c>
      <c r="DB155" s="4">
        <f t="shared" ref="DB155:DB168" si="704">AL155*100/AL$30</f>
        <v>113.33278749881815</v>
      </c>
      <c r="DC155" s="4">
        <f t="shared" ref="DC155:DC168" si="705">AM155*100/AM$30</f>
        <v>111.20895029754874</v>
      </c>
      <c r="DD155" s="4">
        <f t="shared" ref="DD155:DD168" si="706">AN155*100/AN$30</f>
        <v>115.29515606672514</v>
      </c>
      <c r="DE155" s="4">
        <f t="shared" ref="DE155:DE168" si="707">AO155*100/AO$30</f>
        <v>115.3692773163022</v>
      </c>
      <c r="DF155" s="4">
        <f t="shared" ref="DF155:DF168" si="708">AP155*100/AP$30</f>
        <v>116.78147940224537</v>
      </c>
      <c r="DG155" s="4">
        <f t="shared" ref="DG155:DG168" si="709">AQ155*100/AQ$30</f>
        <v>114.53880012417548</v>
      </c>
      <c r="DH155" s="4">
        <f t="shared" ref="DH155:DH168" si="710">AR155*100/AR$30</f>
        <v>112.27086372789371</v>
      </c>
      <c r="DI155" s="4">
        <f t="shared" ref="DI155:DI168" si="711">AS155*100/AS$30</f>
        <v>111.88232628657578</v>
      </c>
      <c r="DJ155" s="4">
        <f t="shared" ref="DJ155:DJ168" si="712">AT155*100/AT$30</f>
        <v>106.47597313788127</v>
      </c>
      <c r="DK155" s="4">
        <f t="shared" ref="DK155:DK168" si="713">AU155*100/AU$30</f>
        <v>106.50039506028732</v>
      </c>
      <c r="DL155" s="4">
        <f t="shared" ref="DL155:DL168" si="714">AV155*100/AV$30</f>
        <v>105.34768512767911</v>
      </c>
      <c r="DM155" s="4">
        <f t="shared" ref="DM155:DM168" si="715">AW155*100/AW$30</f>
        <v>103.67839105786295</v>
      </c>
      <c r="DN155" s="4">
        <f t="shared" ref="DN155:DN168" si="716">AX155*100/AX$30</f>
        <v>102.28695835483487</v>
      </c>
      <c r="DO155" s="4">
        <f t="shared" ref="DO155:DO168" si="717">AY155*100/AY$30</f>
        <v>102.00982061260729</v>
      </c>
      <c r="DP155" s="4">
        <f t="shared" si="654"/>
        <v>101.52453737169274</v>
      </c>
      <c r="DQ155" s="4">
        <f t="shared" si="655"/>
        <v>101.4349896335557</v>
      </c>
      <c r="DR155" s="4">
        <f t="shared" si="656"/>
        <v>100.24307575886381</v>
      </c>
      <c r="DS155" s="4">
        <f t="shared" si="657"/>
        <v>100.47268474871886</v>
      </c>
      <c r="DT155" s="4">
        <f t="shared" si="658"/>
        <v>97.200707810966279</v>
      </c>
      <c r="DU155" s="4">
        <f t="shared" si="659"/>
        <v>97.991926694978972</v>
      </c>
      <c r="DV155" s="4">
        <f t="shared" si="660"/>
        <v>97.611030538687018</v>
      </c>
      <c r="DW155" s="4">
        <f t="shared" si="661"/>
        <v>99.172826267843277</v>
      </c>
      <c r="DX155" s="4">
        <f t="shared" si="662"/>
        <v>99.336550150435087</v>
      </c>
      <c r="DY155" s="4">
        <f t="shared" si="663"/>
        <v>99.889634214131647</v>
      </c>
      <c r="DZ155" s="4">
        <f t="shared" si="664"/>
        <v>99.977636914454806</v>
      </c>
      <c r="EA155" s="4">
        <f t="shared" si="665"/>
        <v>97.771504931532661</v>
      </c>
      <c r="EB155" s="4">
        <f t="shared" si="666"/>
        <v>97.871733161116694</v>
      </c>
      <c r="EC155" s="4">
        <f t="shared" si="667"/>
        <v>97.226843005627416</v>
      </c>
      <c r="ED155" s="4">
        <f t="shared" si="668"/>
        <v>98.593904110878597</v>
      </c>
    </row>
    <row r="156" spans="2:134" x14ac:dyDescent="0.2">
      <c r="B156" t="s">
        <v>6</v>
      </c>
      <c r="C156" s="4">
        <f>'VAB nominal'!C156/Ocupados!C156</f>
        <v>279.76387783623233</v>
      </c>
      <c r="D156" s="4">
        <f>'VAB nominal'!D156/Ocupados!D156</f>
        <v>299.95602570287571</v>
      </c>
      <c r="E156" s="4">
        <f>'VAB nominal'!E156/Ocupados!E156</f>
        <v>332.08722843211456</v>
      </c>
      <c r="F156" s="4">
        <f>'VAB nominal'!F156/Ocupados!F156</f>
        <v>373.91123514490306</v>
      </c>
      <c r="G156" s="4">
        <f>'VAB nominal'!G156/Ocupados!G156</f>
        <v>428.39145013555185</v>
      </c>
      <c r="H156" s="4">
        <f>'VAB nominal'!H156/Ocupados!H156</f>
        <v>437.49605134266477</v>
      </c>
      <c r="I156" s="4">
        <f>'VAB nominal'!I156/Ocupados!I156</f>
        <v>438.0699516590513</v>
      </c>
      <c r="J156" s="4">
        <f>'VAB nominal'!J156/Ocupados!J156</f>
        <v>487.91368549554721</v>
      </c>
      <c r="K156" s="4">
        <f>'VAB nominal'!K156/Ocupados!K156</f>
        <v>557.90108540180256</v>
      </c>
      <c r="L156" s="4">
        <f>'VAB nominal'!L156/Ocupados!L156</f>
        <v>646.63201738421753</v>
      </c>
      <c r="M156" s="4">
        <f>'VAB nominal'!M156/Ocupados!M156</f>
        <v>718.74332850384917</v>
      </c>
      <c r="N156" s="4">
        <f>'VAB nominal'!N156/Ocupados!N156</f>
        <v>834.90504358272744</v>
      </c>
      <c r="O156" s="4">
        <f>'VAB nominal'!O156/Ocupados!O156</f>
        <v>963.78833706809519</v>
      </c>
      <c r="P156" s="4">
        <f>'VAB nominal'!P156/Ocupados!P156</f>
        <v>1082.6457151314009</v>
      </c>
      <c r="Q156" s="4">
        <f>'VAB nominal'!Q156/Ocupados!Q156</f>
        <v>1215.5892828849519</v>
      </c>
      <c r="R156" s="4">
        <f>'VAB nominal'!R156/Ocupados!R156</f>
        <v>1366.562937316854</v>
      </c>
      <c r="S156" s="4">
        <f>'VAB nominal'!S156/Ocupados!S156</f>
        <v>1493.1010791835945</v>
      </c>
      <c r="T156" s="4">
        <f>'VAB nominal'!T156/Ocupados!T156</f>
        <v>1661.2959160576074</v>
      </c>
      <c r="U156" s="4">
        <f>'VAB nominal'!U156/Ocupados!U156</f>
        <v>1871.7788220528512</v>
      </c>
      <c r="V156" s="4">
        <f>'VAB nominal'!V156/Ocupados!V156</f>
        <v>2210.2551525106906</v>
      </c>
      <c r="W156" s="4">
        <f>'VAB nominal'!W156/Ocupados!W156</f>
        <v>2752.5301643110993</v>
      </c>
      <c r="X156" s="4">
        <f>'VAB nominal'!X156/Ocupados!X156</f>
        <v>3209.6801898330687</v>
      </c>
      <c r="Y156" s="4">
        <f>'VAB nominal'!Y156/Ocupados!Y156</f>
        <v>3822.3856275586268</v>
      </c>
      <c r="Z156" s="4">
        <f>'VAB nominal'!Z156/Ocupados!Z156</f>
        <v>5090.4351085508306</v>
      </c>
      <c r="AA156" s="4">
        <f>'VAB nominal'!AA156/Ocupados!AA156</f>
        <v>6553.2732407709354</v>
      </c>
      <c r="AB156" s="4">
        <f>'VAB nominal'!AB156/Ocupados!AB156</f>
        <v>7832.3391520918913</v>
      </c>
      <c r="AC156" s="4">
        <f>'VAB nominal'!AC156/Ocupados!AC156</f>
        <v>8864.3819416873648</v>
      </c>
      <c r="AD156" s="4">
        <f>'VAB nominal'!AD156/Ocupados!AD156</f>
        <v>10112.343220996934</v>
      </c>
      <c r="AE156" s="4">
        <f>'VAB nominal'!AE156/Ocupados!AE156</f>
        <v>11253.747604244707</v>
      </c>
      <c r="AF156" s="4">
        <f>'VAB nominal'!AF156/Ocupados!AF156</f>
        <v>12971.503280903626</v>
      </c>
      <c r="AG156" s="4">
        <f>'VAB nominal'!AG156/Ocupados!AG156</f>
        <v>14483.111339382798</v>
      </c>
      <c r="AH156" s="4">
        <f>'VAB nominal'!AH156/Ocupados!AH156</f>
        <v>15958.101942898766</v>
      </c>
      <c r="AI156" s="4">
        <f>'VAB nominal'!AI156/Ocupados!AI156</f>
        <v>17091.792222540807</v>
      </c>
      <c r="AJ156" s="4">
        <f>'VAB nominal'!AJ156/Ocupados!AJ156</f>
        <v>18261.795943381891</v>
      </c>
      <c r="AK156" s="4">
        <f>'VAB nominal'!AK156/Ocupados!AK156</f>
        <v>19497.720132268794</v>
      </c>
      <c r="AL156" s="4">
        <f>'VAB nominal'!AL156/Ocupados!AL156</f>
        <v>20763.300983016768</v>
      </c>
      <c r="AM156" s="4">
        <f>'VAB nominal'!AM156/Ocupados!AM156</f>
        <v>22151.636982030763</v>
      </c>
      <c r="AN156" s="4">
        <f>'VAB nominal'!AN156/Ocupados!AN156</f>
        <v>24031.806954084332</v>
      </c>
      <c r="AO156" s="4">
        <f>'VAB nominal'!AO156/Ocupados!AO156</f>
        <v>26082.809993494589</v>
      </c>
      <c r="AP156" s="4">
        <f>'VAB nominal'!AP156/Ocupados!AP156</f>
        <v>28658.751857429757</v>
      </c>
      <c r="AQ156" s="4">
        <f>'VAB nominal'!AQ156/Ocupados!AQ156</f>
        <v>31822.831875337644</v>
      </c>
      <c r="AR156" s="4">
        <f>'VAB nominal'!AR156/Ocupados!AR156</f>
        <v>32210.24450695021</v>
      </c>
      <c r="AS156" s="4">
        <f>'VAB nominal'!AS156/Ocupados!AS156</f>
        <v>31481.443240242173</v>
      </c>
      <c r="AT156" s="4">
        <f>'VAB nominal'!AT156/Ocupados!AT156</f>
        <v>32360.88404609108</v>
      </c>
      <c r="AU156" s="4">
        <f>'VAB nominal'!AU156/Ocupados!AU156</f>
        <v>31687.841487157846</v>
      </c>
      <c r="AV156" s="4">
        <f>'VAB nominal'!AV156/Ocupados!AV156</f>
        <v>32435.81770560531</v>
      </c>
      <c r="AW156" s="4">
        <f>'VAB nominal'!AW156/Ocupados!AW156</f>
        <v>35039.735878603227</v>
      </c>
      <c r="AX156" s="4">
        <f>'VAB nominal'!AX156/Ocupados!AX156</f>
        <v>36579.21751228565</v>
      </c>
      <c r="AY156" s="4">
        <f>'VAB nominal'!AY156/Ocupados!AY156</f>
        <v>37164.758083111781</v>
      </c>
      <c r="AZ156" s="4">
        <f>'VAB nominal'!AZ156/Ocupados!AZ156</f>
        <v>38629.716300215208</v>
      </c>
      <c r="BA156" s="4">
        <f>'VAB nominal'!BA156/Ocupados!BA156</f>
        <v>39604.273571000493</v>
      </c>
      <c r="BB156" s="4">
        <f>'VAB nominal'!BB156/Ocupados!BB156</f>
        <v>41285.938307182667</v>
      </c>
      <c r="BC156" s="4">
        <f>'VAB nominal'!BC156/Ocupados!BC156</f>
        <v>43205.664455369704</v>
      </c>
      <c r="BD156" s="4">
        <f>'VAB nominal'!BD156/Ocupados!BD156</f>
        <v>44320.74721698567</v>
      </c>
      <c r="BE156" s="4">
        <f>'VAB nominal'!BE156/Ocupados!BE156</f>
        <v>45751.621729898819</v>
      </c>
      <c r="BF156" s="4">
        <f>'VAB nominal'!BF156/Ocupados!BF156</f>
        <v>47726.888368184227</v>
      </c>
      <c r="BG156" s="4">
        <f>'VAB nominal'!BG156/Ocupados!BG156</f>
        <v>48365.482493606993</v>
      </c>
      <c r="BH156" s="4">
        <f>'VAB nominal'!BH156/Ocupados!BH156</f>
        <v>48774.619962780955</v>
      </c>
      <c r="BI156" s="4">
        <f>'VAB nominal'!BI156/Ocupados!BI156</f>
        <v>48766.412596603361</v>
      </c>
      <c r="BJ156" s="4">
        <f>'VAB nominal'!BJ156/Ocupados!BJ156</f>
        <v>49098.420811697746</v>
      </c>
      <c r="BK156" s="4">
        <f>'VAB nominal'!BK156/Ocupados!BK156</f>
        <v>49140.767911322546</v>
      </c>
      <c r="BL156" s="4">
        <f>'VAB nominal'!BL156/Ocupados!BL156</f>
        <v>49446.738299904573</v>
      </c>
      <c r="BM156" s="4">
        <f>'VAB nominal'!BM156/Ocupados!BM156</f>
        <v>50259.746001881467</v>
      </c>
      <c r="BN156" s="4">
        <f>'VAB nominal'!BN156/Ocupados!BN156</f>
        <v>51036.736499068902</v>
      </c>
      <c r="BO156" s="4">
        <f>'VAB nominal'!BO156/Ocupados!BO156</f>
        <v>50899.754545454547</v>
      </c>
      <c r="BP156" s="4">
        <f>'VAB nominal'!BP156/Ocupados!BP156</f>
        <v>47597.849878934627</v>
      </c>
      <c r="BR156" t="s">
        <v>6</v>
      </c>
      <c r="BS156" s="4">
        <f t="shared" si="669"/>
        <v>146.08941805686169</v>
      </c>
      <c r="BT156" s="4">
        <f t="shared" si="670"/>
        <v>143.02858805271589</v>
      </c>
      <c r="BU156" s="4">
        <f t="shared" si="671"/>
        <v>140.01622808737008</v>
      </c>
      <c r="BV156" s="4">
        <f t="shared" si="672"/>
        <v>137.18459562124258</v>
      </c>
      <c r="BW156" s="4">
        <f t="shared" si="673"/>
        <v>134.42775249691709</v>
      </c>
      <c r="BX156" s="4">
        <f t="shared" si="674"/>
        <v>131.30848480320265</v>
      </c>
      <c r="BY156" s="4">
        <f t="shared" si="675"/>
        <v>128.25284475469115</v>
      </c>
      <c r="BZ156" s="4">
        <f t="shared" si="676"/>
        <v>126.91969174800059</v>
      </c>
      <c r="CA156" s="4">
        <f t="shared" si="677"/>
        <v>125.62673426032944</v>
      </c>
      <c r="CB156" s="4">
        <f t="shared" si="678"/>
        <v>123.58282298452065</v>
      </c>
      <c r="CC156" s="4">
        <f t="shared" si="679"/>
        <v>121.57932847893383</v>
      </c>
      <c r="CD156" s="4">
        <f t="shared" si="680"/>
        <v>122.06603400755667</v>
      </c>
      <c r="CE156" s="4">
        <f t="shared" si="681"/>
        <v>122.53240414397705</v>
      </c>
      <c r="CF156" s="4">
        <f t="shared" si="682"/>
        <v>121.91168912831905</v>
      </c>
      <c r="CG156" s="4">
        <f t="shared" si="683"/>
        <v>121.29804531955054</v>
      </c>
      <c r="CH156" s="4">
        <f t="shared" si="684"/>
        <v>120.01622601547291</v>
      </c>
      <c r="CI156" s="4">
        <f t="shared" si="685"/>
        <v>118.70155294134874</v>
      </c>
      <c r="CJ156" s="4">
        <f t="shared" si="686"/>
        <v>116.24576398956214</v>
      </c>
      <c r="CK156" s="4">
        <f t="shared" si="687"/>
        <v>113.85457766373217</v>
      </c>
      <c r="CL156" s="4">
        <f t="shared" si="688"/>
        <v>111.7948338995478</v>
      </c>
      <c r="CM156" s="4">
        <f t="shared" si="689"/>
        <v>109.75774831831733</v>
      </c>
      <c r="CN156" s="4">
        <f t="shared" si="690"/>
        <v>106.70047069454267</v>
      </c>
      <c r="CO156" s="4">
        <f t="shared" si="691"/>
        <v>103.70596947911845</v>
      </c>
      <c r="CP156" s="4">
        <f t="shared" si="692"/>
        <v>105.02813459436588</v>
      </c>
      <c r="CQ156" s="4">
        <f t="shared" si="693"/>
        <v>106.22840589019827</v>
      </c>
      <c r="CR156" s="4">
        <f t="shared" si="694"/>
        <v>105.61557493926166</v>
      </c>
      <c r="CS156" s="4">
        <f t="shared" si="695"/>
        <v>105.02425980643871</v>
      </c>
      <c r="CT156" s="4">
        <f t="shared" si="696"/>
        <v>103.00284303087867</v>
      </c>
      <c r="CU156" s="4">
        <f t="shared" si="697"/>
        <v>101.01313739174066</v>
      </c>
      <c r="CV156" s="4">
        <f t="shared" si="698"/>
        <v>101.1570689375521</v>
      </c>
      <c r="CW156" s="4">
        <f t="shared" si="699"/>
        <v>101.23570708713039</v>
      </c>
      <c r="CX156" s="4">
        <f t="shared" si="700"/>
        <v>101.44681555742896</v>
      </c>
      <c r="CY156" s="4">
        <f t="shared" si="701"/>
        <v>101.53142148854171</v>
      </c>
      <c r="CZ156" s="4">
        <f t="shared" si="702"/>
        <v>100.43248530348244</v>
      </c>
      <c r="DA156" s="4">
        <f t="shared" si="703"/>
        <v>99.32066260543661</v>
      </c>
      <c r="DB156" s="4">
        <f t="shared" si="704"/>
        <v>98.147312823992024</v>
      </c>
      <c r="DC156" s="4">
        <f t="shared" si="705"/>
        <v>96.435513409887292</v>
      </c>
      <c r="DD156" s="4">
        <f t="shared" si="706"/>
        <v>96.257375476817217</v>
      </c>
      <c r="DE156" s="4">
        <f t="shared" si="707"/>
        <v>97.034610076627956</v>
      </c>
      <c r="DF156" s="4">
        <f t="shared" si="708"/>
        <v>100.33081549067829</v>
      </c>
      <c r="DG156" s="4">
        <f t="shared" si="709"/>
        <v>105.42868531990963</v>
      </c>
      <c r="DH156" s="4">
        <f t="shared" si="710"/>
        <v>102.68527485980864</v>
      </c>
      <c r="DI156" s="4">
        <f t="shared" si="711"/>
        <v>97.851964085084205</v>
      </c>
      <c r="DJ156" s="4">
        <f t="shared" si="712"/>
        <v>98.662779367440848</v>
      </c>
      <c r="DK156" s="4">
        <f t="shared" si="713"/>
        <v>94.500597904912652</v>
      </c>
      <c r="DL156" s="4">
        <f t="shared" si="714"/>
        <v>93.314890499382784</v>
      </c>
      <c r="DM156" s="4">
        <f t="shared" si="715"/>
        <v>95.96997744212257</v>
      </c>
      <c r="DN156" s="4">
        <f t="shared" si="716"/>
        <v>96.120521330954574</v>
      </c>
      <c r="DO156" s="4">
        <f t="shared" si="717"/>
        <v>94.297327558374192</v>
      </c>
      <c r="DP156" s="4">
        <f t="shared" si="654"/>
        <v>94.755272016717285</v>
      </c>
      <c r="DQ156" s="4">
        <f t="shared" si="655"/>
        <v>94.108545759030719</v>
      </c>
      <c r="DR156" s="4">
        <f t="shared" si="656"/>
        <v>94.560884506133348</v>
      </c>
      <c r="DS156" s="4">
        <f t="shared" si="657"/>
        <v>94.681025374235375</v>
      </c>
      <c r="DT156" s="4">
        <f t="shared" si="658"/>
        <v>91.783372127818339</v>
      </c>
      <c r="DU156" s="4">
        <f t="shared" si="659"/>
        <v>90.887446590545494</v>
      </c>
      <c r="DV156" s="4">
        <f t="shared" si="660"/>
        <v>94.484967951027485</v>
      </c>
      <c r="DW156" s="4">
        <f t="shared" si="661"/>
        <v>93.751833458913183</v>
      </c>
      <c r="DX156" s="4">
        <f t="shared" si="662"/>
        <v>93.542044151080688</v>
      </c>
      <c r="DY156" s="4">
        <f t="shared" si="663"/>
        <v>92.850978395951643</v>
      </c>
      <c r="DZ156" s="4">
        <f t="shared" si="664"/>
        <v>93.507203575359867</v>
      </c>
      <c r="EA156" s="4">
        <f t="shared" si="665"/>
        <v>92.636930890463276</v>
      </c>
      <c r="EB156" s="4">
        <f t="shared" si="666"/>
        <v>92.394629350404543</v>
      </c>
      <c r="EC156" s="4">
        <f t="shared" si="667"/>
        <v>92.495055259601088</v>
      </c>
      <c r="ED156" s="4">
        <f t="shared" si="668"/>
        <v>92.852061588114267</v>
      </c>
    </row>
    <row r="157" spans="2:134" x14ac:dyDescent="0.2">
      <c r="B157" t="s">
        <v>7</v>
      </c>
      <c r="C157" s="4">
        <f>'VAB nominal'!C157/Ocupados!C157</f>
        <v>253.08762103310943</v>
      </c>
      <c r="D157" s="4">
        <f>'VAB nominal'!D157/Ocupados!D157</f>
        <v>274.78734486456392</v>
      </c>
      <c r="E157" s="4">
        <f>'VAB nominal'!E157/Ocupados!E157</f>
        <v>308.04523551177931</v>
      </c>
      <c r="F157" s="4">
        <f>'VAB nominal'!F157/Ocupados!F157</f>
        <v>350.47633775474958</v>
      </c>
      <c r="G157" s="4">
        <f>'VAB nominal'!G157/Ocupados!G157</f>
        <v>405.95813259440229</v>
      </c>
      <c r="H157" s="4">
        <f>'VAB nominal'!H157/Ocupados!H157</f>
        <v>416.15892628426042</v>
      </c>
      <c r="I157" s="4">
        <f>'VAB nominal'!I157/Ocupados!I157</f>
        <v>418.38517066661041</v>
      </c>
      <c r="J157" s="4">
        <f>'VAB nominal'!J157/Ocupados!J157</f>
        <v>471.95418832960871</v>
      </c>
      <c r="K157" s="4">
        <f>'VAB nominal'!K157/Ocupados!K157</f>
        <v>546.54693426985216</v>
      </c>
      <c r="L157" s="4">
        <f>'VAB nominal'!L157/Ocupados!L157</f>
        <v>641.01213262151555</v>
      </c>
      <c r="M157" s="4">
        <f>'VAB nominal'!M157/Ocupados!M157</f>
        <v>721.27063974381622</v>
      </c>
      <c r="N157" s="4">
        <f>'VAB nominal'!N157/Ocupados!N157</f>
        <v>834.42385930125295</v>
      </c>
      <c r="O157" s="4">
        <f>'VAB nominal'!O157/Ocupados!O157</f>
        <v>960.30287714297901</v>
      </c>
      <c r="P157" s="4">
        <f>'VAB nominal'!P157/Ocupados!P157</f>
        <v>1044.8775092323472</v>
      </c>
      <c r="Q157" s="4">
        <f>'VAB nominal'!Q157/Ocupados!Q157</f>
        <v>1138.9125171383785</v>
      </c>
      <c r="R157" s="4">
        <f>'VAB nominal'!R157/Ocupados!R157</f>
        <v>1305.2338325997298</v>
      </c>
      <c r="S157" s="4">
        <f>'VAB nominal'!S157/Ocupados!S157</f>
        <v>1454.3226700248915</v>
      </c>
      <c r="T157" s="4">
        <f>'VAB nominal'!T157/Ocupados!T157</f>
        <v>1625.6904022052663</v>
      </c>
      <c r="U157" s="4">
        <f>'VAB nominal'!U157/Ocupados!U157</f>
        <v>1840.2507462795868</v>
      </c>
      <c r="V157" s="4">
        <f>'VAB nominal'!V157/Ocupados!V157</f>
        <v>2195.6902713000068</v>
      </c>
      <c r="W157" s="4">
        <f>'VAB nominal'!W157/Ocupados!W157</f>
        <v>2764.405247285375</v>
      </c>
      <c r="X157" s="4">
        <f>'VAB nominal'!X157/Ocupados!X157</f>
        <v>3311.7965053209632</v>
      </c>
      <c r="Y157" s="4">
        <f>'VAB nominal'!Y157/Ocupados!Y157</f>
        <v>4053.6873195066719</v>
      </c>
      <c r="Z157" s="4">
        <f>'VAB nominal'!Z157/Ocupados!Z157</f>
        <v>5406.6393129370708</v>
      </c>
      <c r="AA157" s="4">
        <f>'VAB nominal'!AA157/Ocupados!AA157</f>
        <v>6979.0272898110761</v>
      </c>
      <c r="AB157" s="4">
        <f>'VAB nominal'!AB157/Ocupados!AB157</f>
        <v>8344.5706438833622</v>
      </c>
      <c r="AC157" s="4">
        <f>'VAB nominal'!AC157/Ocupados!AC157</f>
        <v>9450.5404507511266</v>
      </c>
      <c r="AD157" s="4">
        <f>'VAB nominal'!AD157/Ocupados!AD157</f>
        <v>11011.332553994154</v>
      </c>
      <c r="AE157" s="4">
        <f>'VAB nominal'!AE157/Ocupados!AE157</f>
        <v>12523.477043453227</v>
      </c>
      <c r="AF157" s="4">
        <f>'VAB nominal'!AF157/Ocupados!AF157</f>
        <v>14606.805668079121</v>
      </c>
      <c r="AG157" s="4">
        <f>'VAB nominal'!AG157/Ocupados!AG157</f>
        <v>16517.64429406467</v>
      </c>
      <c r="AH157" s="4">
        <f>'VAB nominal'!AH157/Ocupados!AH157</f>
        <v>18638.004265135332</v>
      </c>
      <c r="AI157" s="4">
        <f>'VAB nominal'!AI157/Ocupados!AI157</f>
        <v>20472.398515798246</v>
      </c>
      <c r="AJ157" s="4">
        <f>'VAB nominal'!AJ157/Ocupados!AJ157</f>
        <v>22301.875127587638</v>
      </c>
      <c r="AK157" s="4">
        <f>'VAB nominal'!AK157/Ocupados!AK157</f>
        <v>24285.793994889271</v>
      </c>
      <c r="AL157" s="4">
        <f>'VAB nominal'!AL157/Ocupados!AL157</f>
        <v>27479.999810231173</v>
      </c>
      <c r="AM157" s="4">
        <f>'VAB nominal'!AM157/Ocupados!AM157</f>
        <v>30044.285528243661</v>
      </c>
      <c r="AN157" s="4">
        <f>'VAB nominal'!AN157/Ocupados!AN157</f>
        <v>33483.410617204638</v>
      </c>
      <c r="AO157" s="4">
        <f>'VAB nominal'!AO157/Ocupados!AO157</f>
        <v>36090.23528703898</v>
      </c>
      <c r="AP157" s="4">
        <f>'VAB nominal'!AP157/Ocupados!AP157</f>
        <v>38175.055579322201</v>
      </c>
      <c r="AQ157" s="4">
        <f>'VAB nominal'!AQ157/Ocupados!AQ157</f>
        <v>36932.874024081779</v>
      </c>
      <c r="AR157" s="4">
        <f>'VAB nominal'!AR157/Ocupados!AR157</f>
        <v>36756.090255251554</v>
      </c>
      <c r="AS157" s="4">
        <f>'VAB nominal'!AS157/Ocupados!AS157</f>
        <v>37371.435531108495</v>
      </c>
      <c r="AT157" s="4">
        <f>'VAB nominal'!AT157/Ocupados!AT157</f>
        <v>37595.295147350778</v>
      </c>
      <c r="AU157" s="4">
        <f>'VAB nominal'!AU157/Ocupados!AU157</f>
        <v>39226.812228946423</v>
      </c>
      <c r="AV157" s="4">
        <f>'VAB nominal'!AV157/Ocupados!AV157</f>
        <v>39276.710448964586</v>
      </c>
      <c r="AW157" s="4">
        <f>'VAB nominal'!AW157/Ocupados!AW157</f>
        <v>41547.227275615507</v>
      </c>
      <c r="AX157" s="4">
        <f>'VAB nominal'!AX157/Ocupados!AX157</f>
        <v>44185.889243383877</v>
      </c>
      <c r="AY157" s="4">
        <f>'VAB nominal'!AY157/Ocupados!AY157</f>
        <v>44600.151242998079</v>
      </c>
      <c r="AZ157" s="4">
        <f>'VAB nominal'!AZ157/Ocupados!AZ157</f>
        <v>45952.021411421578</v>
      </c>
      <c r="BA157" s="4">
        <f>'VAB nominal'!BA157/Ocupados!BA157</f>
        <v>45419.99431799366</v>
      </c>
      <c r="BB157" s="4">
        <f>'VAB nominal'!BB157/Ocupados!BB157</f>
        <v>46991.552704859387</v>
      </c>
      <c r="BC157" s="4">
        <f>'VAB nominal'!BC157/Ocupados!BC157</f>
        <v>48399.01148401128</v>
      </c>
      <c r="BD157" s="4">
        <f>'VAB nominal'!BD157/Ocupados!BD157</f>
        <v>50482.801912270195</v>
      </c>
      <c r="BE157" s="4">
        <f>'VAB nominal'!BE157/Ocupados!BE157</f>
        <v>50518.466565214141</v>
      </c>
      <c r="BF157" s="4">
        <f>'VAB nominal'!BF157/Ocupados!BF157</f>
        <v>51583.942014860266</v>
      </c>
      <c r="BG157" s="4">
        <f>'VAB nominal'!BG157/Ocupados!BG157</f>
        <v>53623.895955513464</v>
      </c>
      <c r="BH157" s="4">
        <f>'VAB nominal'!BH157/Ocupados!BH157</f>
        <v>55123.209832540131</v>
      </c>
      <c r="BI157" s="4">
        <f>'VAB nominal'!BI157/Ocupados!BI157</f>
        <v>56570.391338596659</v>
      </c>
      <c r="BJ157" s="4">
        <f>'VAB nominal'!BJ157/Ocupados!BJ157</f>
        <v>56908.809776785754</v>
      </c>
      <c r="BK157" s="4">
        <f>'VAB nominal'!BK157/Ocupados!BK157</f>
        <v>59078.654028002995</v>
      </c>
      <c r="BL157" s="4">
        <f>'VAB nominal'!BL157/Ocupados!BL157</f>
        <v>60445.770450221957</v>
      </c>
      <c r="BM157" s="4">
        <f>'VAB nominal'!BM157/Ocupados!BM157</f>
        <v>62137.958616429896</v>
      </c>
      <c r="BN157" s="4">
        <f>'VAB nominal'!BN157/Ocupados!BN157</f>
        <v>63388.580838323353</v>
      </c>
      <c r="BO157" s="4">
        <f>'VAB nominal'!BO157/Ocupados!BO157</f>
        <v>63614.862597628002</v>
      </c>
      <c r="BP157" s="4">
        <f>'VAB nominal'!BP157/Ocupados!BP157</f>
        <v>51676.984957488559</v>
      </c>
      <c r="BR157" t="s">
        <v>7</v>
      </c>
      <c r="BS157" s="4">
        <f t="shared" si="669"/>
        <v>132.15938941111597</v>
      </c>
      <c r="BT157" s="4">
        <f t="shared" si="670"/>
        <v>131.02735928920697</v>
      </c>
      <c r="BU157" s="4">
        <f t="shared" si="671"/>
        <v>129.87952641322926</v>
      </c>
      <c r="BV157" s="4">
        <f t="shared" si="672"/>
        <v>128.58654715487961</v>
      </c>
      <c r="BW157" s="4">
        <f t="shared" si="673"/>
        <v>127.38825519333601</v>
      </c>
      <c r="BX157" s="4">
        <f t="shared" si="674"/>
        <v>124.90443714865347</v>
      </c>
      <c r="BY157" s="4">
        <f t="shared" si="675"/>
        <v>122.48977164024362</v>
      </c>
      <c r="BZ157" s="4">
        <f t="shared" si="676"/>
        <v>122.7681901177548</v>
      </c>
      <c r="CA157" s="4">
        <f t="shared" si="677"/>
        <v>123.0700356549165</v>
      </c>
      <c r="CB157" s="4">
        <f t="shared" si="678"/>
        <v>122.50876354244119</v>
      </c>
      <c r="CC157" s="4">
        <f t="shared" si="679"/>
        <v>122.00683686924067</v>
      </c>
      <c r="CD157" s="4">
        <f t="shared" si="680"/>
        <v>121.99568318464834</v>
      </c>
      <c r="CE157" s="4">
        <f t="shared" si="681"/>
        <v>122.08927595104707</v>
      </c>
      <c r="CF157" s="4">
        <f t="shared" si="682"/>
        <v>117.65878745222371</v>
      </c>
      <c r="CG157" s="4">
        <f t="shared" si="683"/>
        <v>113.64682468324234</v>
      </c>
      <c r="CH157" s="4">
        <f t="shared" si="684"/>
        <v>114.63009450841714</v>
      </c>
      <c r="CI157" s="4">
        <f t="shared" si="685"/>
        <v>115.61866896791409</v>
      </c>
      <c r="CJ157" s="4">
        <f t="shared" si="686"/>
        <v>113.75434140794977</v>
      </c>
      <c r="CK157" s="4">
        <f t="shared" si="687"/>
        <v>111.93682129774319</v>
      </c>
      <c r="CL157" s="4">
        <f t="shared" si="688"/>
        <v>111.05814136255023</v>
      </c>
      <c r="CM157" s="4">
        <f t="shared" si="689"/>
        <v>110.23126987504689</v>
      </c>
      <c r="CN157" s="4">
        <f t="shared" si="690"/>
        <v>110.09515748067928</v>
      </c>
      <c r="CO157" s="4">
        <f t="shared" si="691"/>
        <v>109.98146560716174</v>
      </c>
      <c r="CP157" s="4">
        <f t="shared" si="692"/>
        <v>111.5522012074136</v>
      </c>
      <c r="CQ157" s="4">
        <f t="shared" si="693"/>
        <v>113.12986906274729</v>
      </c>
      <c r="CR157" s="4">
        <f t="shared" si="694"/>
        <v>112.52278649599089</v>
      </c>
      <c r="CS157" s="4">
        <f t="shared" si="695"/>
        <v>111.96900383356137</v>
      </c>
      <c r="CT157" s="4">
        <f t="shared" si="696"/>
        <v>112.15981635837399</v>
      </c>
      <c r="CU157" s="4">
        <f t="shared" si="697"/>
        <v>112.41017229989257</v>
      </c>
      <c r="CV157" s="4">
        <f t="shared" si="698"/>
        <v>113.90982339715174</v>
      </c>
      <c r="CW157" s="4">
        <f t="shared" si="699"/>
        <v>115.45691808474366</v>
      </c>
      <c r="CX157" s="4">
        <f t="shared" si="700"/>
        <v>118.48314967590083</v>
      </c>
      <c r="CY157" s="4">
        <f t="shared" si="701"/>
        <v>121.61344436703615</v>
      </c>
      <c r="CZ157" s="4">
        <f t="shared" si="702"/>
        <v>122.65128539032141</v>
      </c>
      <c r="DA157" s="4">
        <f t="shared" si="703"/>
        <v>123.71093313005005</v>
      </c>
      <c r="DB157" s="4">
        <f t="shared" si="704"/>
        <v>129.89688585567725</v>
      </c>
      <c r="DC157" s="4">
        <f t="shared" si="705"/>
        <v>130.79557516673466</v>
      </c>
      <c r="DD157" s="4">
        <f t="shared" si="706"/>
        <v>134.11497663004258</v>
      </c>
      <c r="DE157" s="4">
        <f t="shared" si="707"/>
        <v>134.2647479134738</v>
      </c>
      <c r="DF157" s="4">
        <f t="shared" si="708"/>
        <v>133.64624100621484</v>
      </c>
      <c r="DG157" s="4">
        <f t="shared" si="709"/>
        <v>122.35819768329367</v>
      </c>
      <c r="DH157" s="4">
        <f t="shared" si="710"/>
        <v>117.17729214436832</v>
      </c>
      <c r="DI157" s="4">
        <f t="shared" si="711"/>
        <v>116.1594892423343</v>
      </c>
      <c r="DJ157" s="4">
        <f t="shared" si="712"/>
        <v>114.62160011122862</v>
      </c>
      <c r="DK157" s="4">
        <f t="shared" si="713"/>
        <v>116.98358220585955</v>
      </c>
      <c r="DL157" s="4">
        <f t="shared" si="714"/>
        <v>112.99551526606709</v>
      </c>
      <c r="DM157" s="4">
        <f t="shared" si="715"/>
        <v>113.79327967076284</v>
      </c>
      <c r="DN157" s="4">
        <f t="shared" si="716"/>
        <v>116.10884536060411</v>
      </c>
      <c r="DO157" s="4">
        <f t="shared" si="717"/>
        <v>113.16298794435421</v>
      </c>
      <c r="DP157" s="4">
        <f t="shared" si="654"/>
        <v>112.7162377978171</v>
      </c>
      <c r="DQ157" s="4">
        <f t="shared" si="655"/>
        <v>107.92798928597647</v>
      </c>
      <c r="DR157" s="4">
        <f t="shared" si="656"/>
        <v>107.62896449213129</v>
      </c>
      <c r="DS157" s="4">
        <f t="shared" si="657"/>
        <v>106.06174195374658</v>
      </c>
      <c r="DT157" s="4">
        <f t="shared" si="658"/>
        <v>104.54430678445509</v>
      </c>
      <c r="DU157" s="4">
        <f t="shared" si="659"/>
        <v>100.35697660923796</v>
      </c>
      <c r="DV157" s="4">
        <f t="shared" si="660"/>
        <v>102.12078085758434</v>
      </c>
      <c r="DW157" s="4">
        <f t="shared" si="661"/>
        <v>103.94476192197413</v>
      </c>
      <c r="DX157" s="4">
        <f t="shared" si="662"/>
        <v>105.71764027765803</v>
      </c>
      <c r="DY157" s="4">
        <f t="shared" si="663"/>
        <v>107.70971052310745</v>
      </c>
      <c r="DZ157" s="4">
        <f t="shared" si="664"/>
        <v>108.38197182426508</v>
      </c>
      <c r="EA157" s="4">
        <f t="shared" si="665"/>
        <v>111.37117759677291</v>
      </c>
      <c r="EB157" s="4">
        <f t="shared" si="666"/>
        <v>112.94707696743407</v>
      </c>
      <c r="EC157" s="4">
        <f t="shared" si="667"/>
        <v>114.3550131695917</v>
      </c>
      <c r="ED157" s="4">
        <f t="shared" si="668"/>
        <v>115.32399631568404</v>
      </c>
    </row>
    <row r="158" spans="2:134" x14ac:dyDescent="0.2">
      <c r="B158" t="s">
        <v>8</v>
      </c>
      <c r="C158" s="4">
        <f>'VAB nominal'!C158/Ocupados!C158</f>
        <v>238.27769553937887</v>
      </c>
      <c r="D158" s="4">
        <f>'VAB nominal'!D158/Ocupados!D158</f>
        <v>258.66009106378146</v>
      </c>
      <c r="E158" s="4">
        <f>'VAB nominal'!E158/Ocupados!E158</f>
        <v>289.42060274101658</v>
      </c>
      <c r="F158" s="4">
        <f>'VAB nominal'!F158/Ocupados!F158</f>
        <v>330.16193648571993</v>
      </c>
      <c r="G158" s="4">
        <f>'VAB nominal'!G158/Ocupados!G158</f>
        <v>383.26580553024871</v>
      </c>
      <c r="H158" s="4">
        <f>'VAB nominal'!H158/Ocupados!H158</f>
        <v>401.76487974983092</v>
      </c>
      <c r="I158" s="4">
        <f>'VAB nominal'!I158/Ocupados!I158</f>
        <v>412.94247365118315</v>
      </c>
      <c r="J158" s="4">
        <f>'VAB nominal'!J158/Ocupados!J158</f>
        <v>469.00519071780138</v>
      </c>
      <c r="K158" s="4">
        <f>'VAB nominal'!K158/Ocupados!K158</f>
        <v>546.72901069250224</v>
      </c>
      <c r="L158" s="4">
        <f>'VAB nominal'!L158/Ocupados!L158</f>
        <v>643.17205420556024</v>
      </c>
      <c r="M158" s="4">
        <f>'VAB nominal'!M158/Ocupados!M158</f>
        <v>725.68407233523374</v>
      </c>
      <c r="N158" s="4">
        <f>'VAB nominal'!N158/Ocupados!N158</f>
        <v>829.44970889755837</v>
      </c>
      <c r="O158" s="4">
        <f>'VAB nominal'!O158/Ocupados!O158</f>
        <v>943.72134174645578</v>
      </c>
      <c r="P158" s="4">
        <f>'VAB nominal'!P158/Ocupados!P158</f>
        <v>1057.5878506790139</v>
      </c>
      <c r="Q158" s="4">
        <f>'VAB nominal'!Q158/Ocupados!Q158</f>
        <v>1185.976325368669</v>
      </c>
      <c r="R158" s="4">
        <f>'VAB nominal'!R158/Ocupados!R158</f>
        <v>1356.9229724646075</v>
      </c>
      <c r="S158" s="4">
        <f>'VAB nominal'!S158/Ocupados!S158</f>
        <v>1510.9373530190039</v>
      </c>
      <c r="T158" s="4">
        <f>'VAB nominal'!T158/Ocupados!T158</f>
        <v>1692.01081038555</v>
      </c>
      <c r="U158" s="4">
        <f>'VAB nominal'!U158/Ocupados!U158</f>
        <v>1920.6107975913828</v>
      </c>
      <c r="V158" s="4">
        <f>'VAB nominal'!V158/Ocupados!V158</f>
        <v>2293.7809261632251</v>
      </c>
      <c r="W158" s="4">
        <f>'VAB nominal'!W158/Ocupados!W158</f>
        <v>2889.9459954820709</v>
      </c>
      <c r="X158" s="4">
        <f>'VAB nominal'!X158/Ocupados!X158</f>
        <v>3463.9152056271746</v>
      </c>
      <c r="Y158" s="4">
        <f>'VAB nominal'!Y158/Ocupados!Y158</f>
        <v>4241.1617517415107</v>
      </c>
      <c r="Z158" s="4">
        <f>'VAB nominal'!Z158/Ocupados!Z158</f>
        <v>5736.0888411296464</v>
      </c>
      <c r="AA158" s="4">
        <f>'VAB nominal'!AA158/Ocupados!AA158</f>
        <v>7510.9841440478194</v>
      </c>
      <c r="AB158" s="4">
        <f>'VAB nominal'!AB158/Ocupados!AB158</f>
        <v>9154.4737364665671</v>
      </c>
      <c r="AC158" s="4">
        <f>'VAB nominal'!AC158/Ocupados!AC158</f>
        <v>10560.780396609598</v>
      </c>
      <c r="AD158" s="4">
        <f>'VAB nominal'!AD158/Ocupados!AD158</f>
        <v>12304.291590712155</v>
      </c>
      <c r="AE158" s="4">
        <f>'VAB nominal'!AE158/Ocupados!AE158</f>
        <v>13989.333382346858</v>
      </c>
      <c r="AF158" s="4">
        <f>'VAB nominal'!AF158/Ocupados!AF158</f>
        <v>16170.208671120607</v>
      </c>
      <c r="AG158" s="4">
        <f>'VAB nominal'!AG158/Ocupados!AG158</f>
        <v>18125.949758490282</v>
      </c>
      <c r="AH158" s="4">
        <f>'VAB nominal'!AH158/Ocupados!AH158</f>
        <v>20265.176537623996</v>
      </c>
      <c r="AI158" s="4">
        <f>'VAB nominal'!AI158/Ocupados!AI158</f>
        <v>22060.345439113189</v>
      </c>
      <c r="AJ158" s="4">
        <f>'VAB nominal'!AJ158/Ocupados!AJ158</f>
        <v>23954.842283776798</v>
      </c>
      <c r="AK158" s="4">
        <f>'VAB nominal'!AK158/Ocupados!AK158</f>
        <v>26010.718256091288</v>
      </c>
      <c r="AL158" s="4">
        <f>'VAB nominal'!AL158/Ocupados!AL158</f>
        <v>26674.149313919057</v>
      </c>
      <c r="AM158" s="4">
        <f>'VAB nominal'!AM158/Ocupados!AM158</f>
        <v>28480.738126204003</v>
      </c>
      <c r="AN158" s="4">
        <f>'VAB nominal'!AN158/Ocupados!AN158</f>
        <v>31488.253564507882</v>
      </c>
      <c r="AO158" s="4">
        <f>'VAB nominal'!AO158/Ocupados!AO158</f>
        <v>34212.339493229963</v>
      </c>
      <c r="AP158" s="4">
        <f>'VAB nominal'!AP158/Ocupados!AP158</f>
        <v>36011.819718702238</v>
      </c>
      <c r="AQ158" s="4">
        <f>'VAB nominal'!AQ158/Ocupados!AQ158</f>
        <v>35458.632970911727</v>
      </c>
      <c r="AR158" s="4">
        <f>'VAB nominal'!AR158/Ocupados!AR158</f>
        <v>35078.542276432992</v>
      </c>
      <c r="AS158" s="4">
        <f>'VAB nominal'!AS158/Ocupados!AS158</f>
        <v>34918.275270067876</v>
      </c>
      <c r="AT158" s="4">
        <f>'VAB nominal'!AT158/Ocupados!AT158</f>
        <v>35142.956928443884</v>
      </c>
      <c r="AU158" s="4">
        <f>'VAB nominal'!AU158/Ocupados!AU158</f>
        <v>35824.725077173782</v>
      </c>
      <c r="AV158" s="4">
        <f>'VAB nominal'!AV158/Ocupados!AV158</f>
        <v>37342.353334866872</v>
      </c>
      <c r="AW158" s="4">
        <f>'VAB nominal'!AW158/Ocupados!AW158</f>
        <v>39171.380667934653</v>
      </c>
      <c r="AX158" s="4">
        <f>'VAB nominal'!AX158/Ocupados!AX158</f>
        <v>41700.784179673676</v>
      </c>
      <c r="AY158" s="4">
        <f>'VAB nominal'!AY158/Ocupados!AY158</f>
        <v>42549.068615373042</v>
      </c>
      <c r="AZ158" s="4">
        <f>'VAB nominal'!AZ158/Ocupados!AZ158</f>
        <v>42317.190736329685</v>
      </c>
      <c r="BA158" s="4">
        <f>'VAB nominal'!BA158/Ocupados!BA158</f>
        <v>41985.790031240824</v>
      </c>
      <c r="BB158" s="4">
        <f>'VAB nominal'!BB158/Ocupados!BB158</f>
        <v>42889.134539113278</v>
      </c>
      <c r="BC158" s="4">
        <f>'VAB nominal'!BC158/Ocupados!BC158</f>
        <v>44062.05401615856</v>
      </c>
      <c r="BD158" s="4">
        <f>'VAB nominal'!BD158/Ocupados!BD158</f>
        <v>45625.373592861935</v>
      </c>
      <c r="BE158" s="4">
        <f>'VAB nominal'!BE158/Ocupados!BE158</f>
        <v>47392.643501466424</v>
      </c>
      <c r="BF158" s="4">
        <f>'VAB nominal'!BF158/Ocupados!BF158</f>
        <v>47601.536616010679</v>
      </c>
      <c r="BG158" s="4">
        <f>'VAB nominal'!BG158/Ocupados!BG158</f>
        <v>49620.988805570865</v>
      </c>
      <c r="BH158" s="4">
        <f>'VAB nominal'!BH158/Ocupados!BH158</f>
        <v>50742.273400010919</v>
      </c>
      <c r="BI158" s="4">
        <f>'VAB nominal'!BI158/Ocupados!BI158</f>
        <v>50957.767762159041</v>
      </c>
      <c r="BJ158" s="4">
        <f>'VAB nominal'!BJ158/Ocupados!BJ158</f>
        <v>50703.089496726636</v>
      </c>
      <c r="BK158" s="4">
        <f>'VAB nominal'!BK158/Ocupados!BK158</f>
        <v>50076.036851066281</v>
      </c>
      <c r="BL158" s="4">
        <f>'VAB nominal'!BL158/Ocupados!BL158</f>
        <v>50020.158856235154</v>
      </c>
      <c r="BM158" s="4">
        <f>'VAB nominal'!BM158/Ocupados!BM158</f>
        <v>51277.72359290671</v>
      </c>
      <c r="BN158" s="4">
        <f>'VAB nominal'!BN158/Ocupados!BN158</f>
        <v>52097.901701323251</v>
      </c>
      <c r="BO158" s="4">
        <f>'VAB nominal'!BO158/Ocupados!BO158</f>
        <v>51679.412301514865</v>
      </c>
      <c r="BP158" s="4">
        <f>'VAB nominal'!BP158/Ocupados!BP158</f>
        <v>42676.548902195609</v>
      </c>
      <c r="BR158" t="s">
        <v>8</v>
      </c>
      <c r="BS158" s="4">
        <f t="shared" si="669"/>
        <v>124.42581989678759</v>
      </c>
      <c r="BT158" s="4">
        <f t="shared" si="670"/>
        <v>123.33737094878738</v>
      </c>
      <c r="BU158" s="4">
        <f t="shared" si="671"/>
        <v>122.02691840301878</v>
      </c>
      <c r="BV158" s="4">
        <f t="shared" si="672"/>
        <v>121.13338003541742</v>
      </c>
      <c r="BW158" s="4">
        <f t="shared" si="673"/>
        <v>120.26748159901265</v>
      </c>
      <c r="BX158" s="4">
        <f t="shared" si="674"/>
        <v>120.58426000688915</v>
      </c>
      <c r="BY158" s="4">
        <f t="shared" si="675"/>
        <v>120.89632435466102</v>
      </c>
      <c r="BZ158" s="4">
        <f t="shared" si="676"/>
        <v>122.00107519767208</v>
      </c>
      <c r="CA158" s="4">
        <f t="shared" si="677"/>
        <v>123.11103515637268</v>
      </c>
      <c r="CB158" s="4">
        <f t="shared" si="678"/>
        <v>122.92156278467672</v>
      </c>
      <c r="CC158" s="4">
        <f t="shared" si="679"/>
        <v>122.75339290596736</v>
      </c>
      <c r="CD158" s="4">
        <f t="shared" si="680"/>
        <v>121.26844501905936</v>
      </c>
      <c r="CE158" s="4">
        <f t="shared" si="681"/>
        <v>119.98116225181386</v>
      </c>
      <c r="CF158" s="4">
        <f t="shared" si="682"/>
        <v>119.09003977558669</v>
      </c>
      <c r="CG158" s="4">
        <f t="shared" si="683"/>
        <v>118.34310493513784</v>
      </c>
      <c r="CH158" s="4">
        <f t="shared" si="684"/>
        <v>119.16961136722259</v>
      </c>
      <c r="CI158" s="4">
        <f t="shared" si="685"/>
        <v>120.11953691608933</v>
      </c>
      <c r="CJ158" s="4">
        <f t="shared" si="686"/>
        <v>118.39497553128639</v>
      </c>
      <c r="CK158" s="4">
        <f t="shared" si="687"/>
        <v>116.82487729845484</v>
      </c>
      <c r="CL158" s="4">
        <f t="shared" si="688"/>
        <v>116.01957237881763</v>
      </c>
      <c r="CM158" s="4">
        <f t="shared" si="689"/>
        <v>115.2372349405432</v>
      </c>
      <c r="CN158" s="4">
        <f t="shared" si="690"/>
        <v>115.15209024785288</v>
      </c>
      <c r="CO158" s="4">
        <f t="shared" si="691"/>
        <v>115.0678748923178</v>
      </c>
      <c r="CP158" s="4">
        <f t="shared" si="692"/>
        <v>118.34955126712404</v>
      </c>
      <c r="CQ158" s="4">
        <f t="shared" si="693"/>
        <v>121.75287722245071</v>
      </c>
      <c r="CR158" s="4">
        <f t="shared" si="694"/>
        <v>123.44396586619415</v>
      </c>
      <c r="CS158" s="4">
        <f t="shared" si="695"/>
        <v>125.12300930042541</v>
      </c>
      <c r="CT158" s="4">
        <f t="shared" si="696"/>
        <v>125.32970723271583</v>
      </c>
      <c r="CU158" s="4">
        <f t="shared" si="697"/>
        <v>125.56763352653024</v>
      </c>
      <c r="CV158" s="4">
        <f t="shared" si="698"/>
        <v>126.10187715769524</v>
      </c>
      <c r="CW158" s="4">
        <f t="shared" si="699"/>
        <v>126.69883545235265</v>
      </c>
      <c r="CX158" s="4">
        <f t="shared" si="700"/>
        <v>128.82720224543436</v>
      </c>
      <c r="CY158" s="4">
        <f t="shared" si="701"/>
        <v>131.04642285596813</v>
      </c>
      <c r="CZ158" s="4">
        <f t="shared" si="702"/>
        <v>131.74193562734095</v>
      </c>
      <c r="DA158" s="4">
        <f t="shared" si="703"/>
        <v>132.49763328804656</v>
      </c>
      <c r="DB158" s="4">
        <f t="shared" si="704"/>
        <v>126.08766203256707</v>
      </c>
      <c r="DC158" s="4">
        <f t="shared" si="705"/>
        <v>123.98878718177887</v>
      </c>
      <c r="DD158" s="4">
        <f t="shared" si="706"/>
        <v>126.12354336313994</v>
      </c>
      <c r="DE158" s="4">
        <f t="shared" si="707"/>
        <v>127.27850348036839</v>
      </c>
      <c r="DF158" s="4">
        <f t="shared" si="708"/>
        <v>126.07301454211772</v>
      </c>
      <c r="DG158" s="4">
        <f t="shared" si="709"/>
        <v>117.47405359802725</v>
      </c>
      <c r="DH158" s="4">
        <f t="shared" si="710"/>
        <v>111.82932046851435</v>
      </c>
      <c r="DI158" s="4">
        <f t="shared" si="711"/>
        <v>108.53447192891409</v>
      </c>
      <c r="DJ158" s="4">
        <f t="shared" si="712"/>
        <v>107.14484192743667</v>
      </c>
      <c r="DK158" s="4">
        <f t="shared" si="713"/>
        <v>106.83775797553352</v>
      </c>
      <c r="DL158" s="4">
        <f t="shared" si="714"/>
        <v>107.43054619616333</v>
      </c>
      <c r="DM158" s="4">
        <f t="shared" si="715"/>
        <v>107.28609747809375</v>
      </c>
      <c r="DN158" s="4">
        <f t="shared" si="716"/>
        <v>109.57864568627286</v>
      </c>
      <c r="DO158" s="4">
        <f t="shared" si="717"/>
        <v>107.95882086881664</v>
      </c>
      <c r="DP158" s="4">
        <f t="shared" si="654"/>
        <v>103.80032014840062</v>
      </c>
      <c r="DQ158" s="4">
        <f t="shared" si="655"/>
        <v>99.767557541499585</v>
      </c>
      <c r="DR158" s="4">
        <f t="shared" si="656"/>
        <v>98.232828512838509</v>
      </c>
      <c r="DS158" s="4">
        <f t="shared" si="657"/>
        <v>96.557720079834411</v>
      </c>
      <c r="DT158" s="4">
        <f t="shared" si="658"/>
        <v>94.485109252388455</v>
      </c>
      <c r="DU158" s="4">
        <f t="shared" si="659"/>
        <v>94.147402696534286</v>
      </c>
      <c r="DV158" s="4">
        <f t="shared" si="660"/>
        <v>94.236808963679408</v>
      </c>
      <c r="DW158" s="4">
        <f t="shared" si="661"/>
        <v>96.185511623530061</v>
      </c>
      <c r="DX158" s="4">
        <f t="shared" si="662"/>
        <v>97.315693742606854</v>
      </c>
      <c r="DY158" s="4">
        <f t="shared" si="663"/>
        <v>97.023306445135219</v>
      </c>
      <c r="DZ158" s="4">
        <f t="shared" si="664"/>
        <v>96.563270938044823</v>
      </c>
      <c r="EA158" s="4">
        <f t="shared" si="665"/>
        <v>94.400038139649624</v>
      </c>
      <c r="EB158" s="4">
        <f t="shared" si="666"/>
        <v>93.466105075309301</v>
      </c>
      <c r="EC158" s="4">
        <f t="shared" si="667"/>
        <v>94.368480834242675</v>
      </c>
      <c r="ED158" s="4">
        <f t="shared" si="668"/>
        <v>94.782658712338332</v>
      </c>
    </row>
    <row r="159" spans="2:134" x14ac:dyDescent="0.2">
      <c r="B159" t="s">
        <v>9</v>
      </c>
      <c r="C159" s="4">
        <f>'VAB nominal'!C159/Ocupados!C159</f>
        <v>280.4549868785075</v>
      </c>
      <c r="D159" s="4">
        <f>'VAB nominal'!D159/Ocupados!D159</f>
        <v>301.86019378139639</v>
      </c>
      <c r="E159" s="4">
        <f>'VAB nominal'!E159/Ocupados!E159</f>
        <v>335.54462106231904</v>
      </c>
      <c r="F159" s="4">
        <f>'VAB nominal'!F159/Ocupados!F159</f>
        <v>381.73126245437572</v>
      </c>
      <c r="G159" s="4">
        <f>'VAB nominal'!G159/Ocupados!G159</f>
        <v>441.88299044733105</v>
      </c>
      <c r="H159" s="4">
        <f>'VAB nominal'!H159/Ocupados!H159</f>
        <v>456.22072319045282</v>
      </c>
      <c r="I159" s="4">
        <f>'VAB nominal'!I159/Ocupados!I159</f>
        <v>461.87804375048393</v>
      </c>
      <c r="J159" s="4">
        <f>'VAB nominal'!J159/Ocupados!J159</f>
        <v>518.58662863227187</v>
      </c>
      <c r="K159" s="4">
        <f>'VAB nominal'!K159/Ocupados!K159</f>
        <v>597.61204001646468</v>
      </c>
      <c r="L159" s="4">
        <f>'VAB nominal'!L159/Ocupados!L159</f>
        <v>697.98937345851618</v>
      </c>
      <c r="M159" s="4">
        <f>'VAB nominal'!M159/Ocupados!M159</f>
        <v>781.73946029171225</v>
      </c>
      <c r="N159" s="4">
        <f>'VAB nominal'!N159/Ocupados!N159</f>
        <v>912.47328100515313</v>
      </c>
      <c r="O159" s="4">
        <f>'VAB nominal'!O159/Ocupados!O159</f>
        <v>1058.1625529959533</v>
      </c>
      <c r="P159" s="4">
        <f>'VAB nominal'!P159/Ocupados!P159</f>
        <v>1186.2045261944411</v>
      </c>
      <c r="Q159" s="4">
        <f>'VAB nominal'!Q159/Ocupados!Q159</f>
        <v>1329.4461531135314</v>
      </c>
      <c r="R159" s="4">
        <f>'VAB nominal'!R159/Ocupados!R159</f>
        <v>1516.3876491068379</v>
      </c>
      <c r="S159" s="4">
        <f>'VAB nominal'!S159/Ocupados!S159</f>
        <v>1681.2253496797348</v>
      </c>
      <c r="T159" s="4">
        <f>'VAB nominal'!T159/Ocupados!T159</f>
        <v>1877.581538502925</v>
      </c>
      <c r="U159" s="4">
        <f>'VAB nominal'!U159/Ocupados!U159</f>
        <v>2123.2778515405607</v>
      </c>
      <c r="V159" s="4">
        <f>'VAB nominal'!V159/Ocupados!V159</f>
        <v>2519.4561830525172</v>
      </c>
      <c r="W159" s="4">
        <f>'VAB nominal'!W159/Ocupados!W159</f>
        <v>3153.726108742781</v>
      </c>
      <c r="X159" s="4">
        <f>'VAB nominal'!X159/Ocupados!X159</f>
        <v>3685.6441893707438</v>
      </c>
      <c r="Y159" s="4">
        <f>'VAB nominal'!Y159/Ocupados!Y159</f>
        <v>4400.9529385648257</v>
      </c>
      <c r="Z159" s="4">
        <f>'VAB nominal'!Z159/Ocupados!Z159</f>
        <v>5833.3480016259318</v>
      </c>
      <c r="AA159" s="4">
        <f>'VAB nominal'!AA159/Ocupados!AA159</f>
        <v>7481.0813919188104</v>
      </c>
      <c r="AB159" s="4">
        <f>'VAB nominal'!AB159/Ocupados!AB159</f>
        <v>9047.6187255921886</v>
      </c>
      <c r="AC159" s="4">
        <f>'VAB nominal'!AC159/Ocupados!AC159</f>
        <v>10373.227304837421</v>
      </c>
      <c r="AD159" s="4">
        <f>'VAB nominal'!AD159/Ocupados!AD159</f>
        <v>11847.066675648688</v>
      </c>
      <c r="AE159" s="4">
        <f>'VAB nominal'!AE159/Ocupados!AE159</f>
        <v>13204.330263659096</v>
      </c>
      <c r="AF159" s="4">
        <f>'VAB nominal'!AF159/Ocupados!AF159</f>
        <v>15353.330726860328</v>
      </c>
      <c r="AG159" s="4">
        <f>'VAB nominal'!AG159/Ocupados!AG159</f>
        <v>17310.602410920412</v>
      </c>
      <c r="AH159" s="4">
        <f>'VAB nominal'!AH159/Ocupados!AH159</f>
        <v>18968.997427870483</v>
      </c>
      <c r="AI159" s="4">
        <f>'VAB nominal'!AI159/Ocupados!AI159</f>
        <v>20226.001499578997</v>
      </c>
      <c r="AJ159" s="4">
        <f>'VAB nominal'!AJ159/Ocupados!AJ159</f>
        <v>22098.708439633338</v>
      </c>
      <c r="AK159" s="4">
        <f>'VAB nominal'!AK159/Ocupados!AK159</f>
        <v>24148.774652400334</v>
      </c>
      <c r="AL159" s="4">
        <f>'VAB nominal'!AL159/Ocupados!AL159</f>
        <v>25630.047272447602</v>
      </c>
      <c r="AM159" s="4">
        <f>'VAB nominal'!AM159/Ocupados!AM159</f>
        <v>27270.21445873821</v>
      </c>
      <c r="AN159" s="4">
        <f>'VAB nominal'!AN159/Ocupados!AN159</f>
        <v>29319.70019871855</v>
      </c>
      <c r="AO159" s="4">
        <f>'VAB nominal'!AO159/Ocupados!AO159</f>
        <v>30494.717374286683</v>
      </c>
      <c r="AP159" s="4">
        <f>'VAB nominal'!AP159/Ocupados!AP159</f>
        <v>33918.41517947102</v>
      </c>
      <c r="AQ159" s="4">
        <f>'VAB nominal'!AQ159/Ocupados!AQ159</f>
        <v>35088.761997782953</v>
      </c>
      <c r="AR159" s="4">
        <f>'VAB nominal'!AR159/Ocupados!AR159</f>
        <v>35375.916698024506</v>
      </c>
      <c r="AS159" s="4">
        <f>'VAB nominal'!AS159/Ocupados!AS159</f>
        <v>36373.417550555634</v>
      </c>
      <c r="AT159" s="4">
        <f>'VAB nominal'!AT159/Ocupados!AT159</f>
        <v>35951.426824035356</v>
      </c>
      <c r="AU159" s="4">
        <f>'VAB nominal'!AU159/Ocupados!AU159</f>
        <v>35720.046071212149</v>
      </c>
      <c r="AV159" s="4">
        <f>'VAB nominal'!AV159/Ocupados!AV159</f>
        <v>36364.122830936903</v>
      </c>
      <c r="AW159" s="4">
        <f>'VAB nominal'!AW159/Ocupados!AW159</f>
        <v>37767.134313490729</v>
      </c>
      <c r="AX159" s="4">
        <f>'VAB nominal'!AX159/Ocupados!AX159</f>
        <v>39120.733263087015</v>
      </c>
      <c r="AY159" s="4">
        <f>'VAB nominal'!AY159/Ocupados!AY159</f>
        <v>40421.862339213971</v>
      </c>
      <c r="AZ159" s="4">
        <f>'VAB nominal'!AZ159/Ocupados!AZ159</f>
        <v>40620.218971666487</v>
      </c>
      <c r="BA159" s="4">
        <f>'VAB nominal'!BA159/Ocupados!BA159</f>
        <v>41370.395819361242</v>
      </c>
      <c r="BB159" s="4">
        <f>'VAB nominal'!BB159/Ocupados!BB159</f>
        <v>42940.934292917198</v>
      </c>
      <c r="BC159" s="4">
        <f>'VAB nominal'!BC159/Ocupados!BC159</f>
        <v>44537.961347560078</v>
      </c>
      <c r="BD159" s="4">
        <f>'VAB nominal'!BD159/Ocupados!BD159</f>
        <v>46126.928504994095</v>
      </c>
      <c r="BE159" s="4">
        <f>'VAB nominal'!BE159/Ocupados!BE159</f>
        <v>47444.346910173714</v>
      </c>
      <c r="BF159" s="4">
        <f>'VAB nominal'!BF159/Ocupados!BF159</f>
        <v>48364.87806572509</v>
      </c>
      <c r="BG159" s="4">
        <f>'VAB nominal'!BG159/Ocupados!BG159</f>
        <v>49050.072748946935</v>
      </c>
      <c r="BH159" s="4">
        <f>'VAB nominal'!BH159/Ocupados!BH159</f>
        <v>49843.586828983702</v>
      </c>
      <c r="BI159" s="4">
        <f>'VAB nominal'!BI159/Ocupados!BI159</f>
        <v>49599.011548072078</v>
      </c>
      <c r="BJ159" s="4">
        <f>'VAB nominal'!BJ159/Ocupados!BJ159</f>
        <v>49522.845026165858</v>
      </c>
      <c r="BK159" s="4">
        <f>'VAB nominal'!BK159/Ocupados!BK159</f>
        <v>50193.976498713258</v>
      </c>
      <c r="BL159" s="4">
        <f>'VAB nominal'!BL159/Ocupados!BL159</f>
        <v>50739.063032368067</v>
      </c>
      <c r="BM159" s="4">
        <f>'VAB nominal'!BM159/Ocupados!BM159</f>
        <v>51717.147651006708</v>
      </c>
      <c r="BN159" s="4">
        <f>'VAB nominal'!BN159/Ocupados!BN159</f>
        <v>52900.795360397678</v>
      </c>
      <c r="BO159" s="4">
        <f>'VAB nominal'!BO159/Ocupados!BO159</f>
        <v>52933.780290791605</v>
      </c>
      <c r="BP159" s="4">
        <f>'VAB nominal'!BP159/Ocupados!BP159</f>
        <v>49865.727986050573</v>
      </c>
      <c r="BR159" t="s">
        <v>9</v>
      </c>
      <c r="BS159" s="4">
        <f t="shared" si="669"/>
        <v>146.45030709865182</v>
      </c>
      <c r="BT159" s="4">
        <f t="shared" si="670"/>
        <v>143.93655604918362</v>
      </c>
      <c r="BU159" s="4">
        <f t="shared" si="671"/>
        <v>141.47395073868626</v>
      </c>
      <c r="BV159" s="4">
        <f t="shared" si="672"/>
        <v>140.0536917685711</v>
      </c>
      <c r="BW159" s="4">
        <f t="shared" si="673"/>
        <v>138.66135109292119</v>
      </c>
      <c r="BX159" s="4">
        <f t="shared" si="674"/>
        <v>136.92844018617015</v>
      </c>
      <c r="BY159" s="4">
        <f t="shared" si="675"/>
        <v>135.22309123551895</v>
      </c>
      <c r="BZ159" s="4">
        <f t="shared" si="676"/>
        <v>134.89856301897782</v>
      </c>
      <c r="CA159" s="4">
        <f t="shared" si="677"/>
        <v>134.56874508113154</v>
      </c>
      <c r="CB159" s="4">
        <f t="shared" si="678"/>
        <v>133.39812268211023</v>
      </c>
      <c r="CC159" s="4">
        <f t="shared" si="679"/>
        <v>132.23546551116482</v>
      </c>
      <c r="CD159" s="4">
        <f t="shared" si="680"/>
        <v>133.40678129359682</v>
      </c>
      <c r="CE159" s="4">
        <f t="shared" si="681"/>
        <v>134.53078503538873</v>
      </c>
      <c r="CF159" s="4">
        <f t="shared" si="682"/>
        <v>133.57296428450749</v>
      </c>
      <c r="CG159" s="4">
        <f t="shared" si="683"/>
        <v>132.65929701811089</v>
      </c>
      <c r="CH159" s="4">
        <f t="shared" si="684"/>
        <v>133.17434408078131</v>
      </c>
      <c r="CI159" s="4">
        <f t="shared" si="685"/>
        <v>133.6574346061455</v>
      </c>
      <c r="CJ159" s="4">
        <f t="shared" si="686"/>
        <v>131.37990546194874</v>
      </c>
      <c r="CK159" s="4">
        <f t="shared" si="687"/>
        <v>129.15249398151448</v>
      </c>
      <c r="CL159" s="4">
        <f t="shared" si="688"/>
        <v>127.43423997070968</v>
      </c>
      <c r="CM159" s="4">
        <f t="shared" si="689"/>
        <v>125.7555252241639</v>
      </c>
      <c r="CN159" s="4">
        <f t="shared" si="690"/>
        <v>122.52310091957088</v>
      </c>
      <c r="CO159" s="4">
        <f t="shared" si="691"/>
        <v>119.40320407110475</v>
      </c>
      <c r="CP159" s="4">
        <f t="shared" si="692"/>
        <v>120.35624577973653</v>
      </c>
      <c r="CQ159" s="4">
        <f t="shared" si="693"/>
        <v>121.26815431014609</v>
      </c>
      <c r="CR159" s="4">
        <f t="shared" si="694"/>
        <v>122.00307404709763</v>
      </c>
      <c r="CS159" s="4">
        <f t="shared" si="695"/>
        <v>122.90090010348884</v>
      </c>
      <c r="CT159" s="4">
        <f t="shared" si="696"/>
        <v>120.67248139228928</v>
      </c>
      <c r="CU159" s="4">
        <f t="shared" si="697"/>
        <v>118.52148048760453</v>
      </c>
      <c r="CV159" s="4">
        <f t="shared" si="698"/>
        <v>119.73153004127789</v>
      </c>
      <c r="CW159" s="4">
        <f t="shared" si="699"/>
        <v>120.99962736655957</v>
      </c>
      <c r="CX159" s="4">
        <f t="shared" si="700"/>
        <v>120.58729730266197</v>
      </c>
      <c r="CY159" s="4">
        <f t="shared" si="701"/>
        <v>120.14975706136653</v>
      </c>
      <c r="CZ159" s="4">
        <f t="shared" si="702"/>
        <v>121.53395084856062</v>
      </c>
      <c r="DA159" s="4">
        <f t="shared" si="703"/>
        <v>123.01296168552</v>
      </c>
      <c r="DB159" s="4">
        <f t="shared" si="704"/>
        <v>121.1522324605406</v>
      </c>
      <c r="DC159" s="4">
        <f t="shared" si="705"/>
        <v>118.71886191794488</v>
      </c>
      <c r="DD159" s="4">
        <f t="shared" si="706"/>
        <v>117.43758579152991</v>
      </c>
      <c r="DE159" s="4">
        <f t="shared" si="707"/>
        <v>113.44801463296731</v>
      </c>
      <c r="DF159" s="4">
        <f t="shared" si="708"/>
        <v>118.74425906742648</v>
      </c>
      <c r="DG159" s="4">
        <f t="shared" si="709"/>
        <v>116.24867520971408</v>
      </c>
      <c r="DH159" s="4">
        <f t="shared" si="710"/>
        <v>112.77734103417048</v>
      </c>
      <c r="DI159" s="4">
        <f t="shared" si="711"/>
        <v>113.05740720485984</v>
      </c>
      <c r="DJ159" s="4">
        <f t="shared" si="712"/>
        <v>109.60972783167679</v>
      </c>
      <c r="DK159" s="4">
        <f t="shared" si="713"/>
        <v>106.52558055393555</v>
      </c>
      <c r="DL159" s="4">
        <f t="shared" si="714"/>
        <v>104.61626621759488</v>
      </c>
      <c r="DM159" s="4">
        <f t="shared" si="715"/>
        <v>103.44002137106865</v>
      </c>
      <c r="DN159" s="4">
        <f t="shared" si="716"/>
        <v>102.79895339024647</v>
      </c>
      <c r="DO159" s="4">
        <f t="shared" si="717"/>
        <v>102.56150692535923</v>
      </c>
      <c r="DP159" s="4">
        <f t="shared" si="654"/>
        <v>99.637798738310579</v>
      </c>
      <c r="DQ159" s="4">
        <f t="shared" si="655"/>
        <v>98.30524428268707</v>
      </c>
      <c r="DR159" s="4">
        <f t="shared" si="656"/>
        <v>98.351470131213603</v>
      </c>
      <c r="DS159" s="4">
        <f t="shared" si="657"/>
        <v>97.600624862996739</v>
      </c>
      <c r="DT159" s="4">
        <f t="shared" si="658"/>
        <v>95.523774077180008</v>
      </c>
      <c r="DU159" s="4">
        <f t="shared" si="659"/>
        <v>94.250113608623394</v>
      </c>
      <c r="DV159" s="4">
        <f t="shared" si="660"/>
        <v>95.747996784170908</v>
      </c>
      <c r="DW159" s="4">
        <f t="shared" si="661"/>
        <v>95.078845788723171</v>
      </c>
      <c r="DX159" s="4">
        <f t="shared" si="662"/>
        <v>95.592154349185435</v>
      </c>
      <c r="DY159" s="4">
        <f t="shared" si="663"/>
        <v>94.436242169500133</v>
      </c>
      <c r="DZ159" s="4">
        <f t="shared" si="664"/>
        <v>94.315513104841244</v>
      </c>
      <c r="EA159" s="4">
        <f t="shared" si="665"/>
        <v>94.62237017581225</v>
      </c>
      <c r="EB159" s="4">
        <f t="shared" si="666"/>
        <v>94.80942694397109</v>
      </c>
      <c r="EC159" s="4">
        <f t="shared" si="667"/>
        <v>95.177170805235306</v>
      </c>
      <c r="ED159" s="4">
        <f t="shared" si="668"/>
        <v>96.24337772759992</v>
      </c>
    </row>
    <row r="160" spans="2:134" x14ac:dyDescent="0.2">
      <c r="B160" t="s">
        <v>10</v>
      </c>
      <c r="C160" s="4">
        <f>'VAB nominal'!C160/Ocupados!C160</f>
        <v>232.79982520084536</v>
      </c>
      <c r="D160" s="4">
        <f>'VAB nominal'!D160/Ocupados!D160</f>
        <v>250.99286870444291</v>
      </c>
      <c r="E160" s="4">
        <f>'VAB nominal'!E160/Ocupados!E160</f>
        <v>279.51451610318065</v>
      </c>
      <c r="F160" s="4">
        <f>'VAB nominal'!F160/Ocupados!F160</f>
        <v>319.16231419469466</v>
      </c>
      <c r="G160" s="4">
        <f>'VAB nominal'!G160/Ocupados!G160</f>
        <v>370.68195391348479</v>
      </c>
      <c r="H160" s="4">
        <f>'VAB nominal'!H160/Ocupados!H160</f>
        <v>382.94086928067458</v>
      </c>
      <c r="I160" s="4">
        <f>'VAB nominal'!I160/Ocupados!I160</f>
        <v>387.95749909908562</v>
      </c>
      <c r="J160" s="4">
        <f>'VAB nominal'!J160/Ocupados!J160</f>
        <v>437.02511715119795</v>
      </c>
      <c r="K160" s="4">
        <f>'VAB nominal'!K160/Ocupados!K160</f>
        <v>505.49158586149133</v>
      </c>
      <c r="L160" s="4">
        <f>'VAB nominal'!L160/Ocupados!L160</f>
        <v>589.48568740880523</v>
      </c>
      <c r="M160" s="4">
        <f>'VAB nominal'!M160/Ocupados!M160</f>
        <v>659.44912011798226</v>
      </c>
      <c r="N160" s="4">
        <f>'VAB nominal'!N160/Ocupados!N160</f>
        <v>765.25057740441059</v>
      </c>
      <c r="O160" s="4">
        <f>'VAB nominal'!O160/Ocupados!O160</f>
        <v>882.15528759652466</v>
      </c>
      <c r="P160" s="4">
        <f>'VAB nominal'!P160/Ocupados!P160</f>
        <v>982.75038597971206</v>
      </c>
      <c r="Q160" s="4">
        <f>'VAB nominal'!Q160/Ocupados!Q160</f>
        <v>1094.5775434790712</v>
      </c>
      <c r="R160" s="4">
        <f>'VAB nominal'!R160/Ocupados!R160</f>
        <v>1245.1144680441303</v>
      </c>
      <c r="S160" s="4">
        <f>'VAB nominal'!S160/Ocupados!S160</f>
        <v>1376.9908268557317</v>
      </c>
      <c r="T160" s="4">
        <f>'VAB nominal'!T160/Ocupados!T160</f>
        <v>1527.4084440685187</v>
      </c>
      <c r="U160" s="4">
        <f>'VAB nominal'!U160/Ocupados!U160</f>
        <v>1716.6237944058673</v>
      </c>
      <c r="V160" s="4">
        <f>'VAB nominal'!V160/Ocupados!V160</f>
        <v>2048.7604611454194</v>
      </c>
      <c r="W160" s="4">
        <f>'VAB nominal'!W160/Ocupados!W160</f>
        <v>2579.4677813353724</v>
      </c>
      <c r="X160" s="4">
        <f>'VAB nominal'!X160/Ocupados!X160</f>
        <v>3030.7038724104978</v>
      </c>
      <c r="Y160" s="4">
        <f>'VAB nominal'!Y160/Ocupados!Y160</f>
        <v>3637.6275009746237</v>
      </c>
      <c r="Z160" s="4">
        <f>'VAB nominal'!Z160/Ocupados!Z160</f>
        <v>4841.2111943743193</v>
      </c>
      <c r="AA160" s="4">
        <f>'VAB nominal'!AA160/Ocupados!AA160</f>
        <v>6233.1144561262072</v>
      </c>
      <c r="AB160" s="4">
        <f>'VAB nominal'!AB160/Ocupados!AB160</f>
        <v>7579.7102093828307</v>
      </c>
      <c r="AC160" s="4">
        <f>'VAB nominal'!AC160/Ocupados!AC160</f>
        <v>8722.8801787343291</v>
      </c>
      <c r="AD160" s="4">
        <f>'VAB nominal'!AD160/Ocupados!AD160</f>
        <v>9990.7645567327145</v>
      </c>
      <c r="AE160" s="4">
        <f>'VAB nominal'!AE160/Ocupados!AE160</f>
        <v>11171.044769963839</v>
      </c>
      <c r="AF160" s="4">
        <f>'VAB nominal'!AF160/Ocupados!AF160</f>
        <v>12934.793106988691</v>
      </c>
      <c r="AG160" s="4">
        <f>'VAB nominal'!AG160/Ocupados!AG160</f>
        <v>14514.200920392974</v>
      </c>
      <c r="AH160" s="4">
        <f>'VAB nominal'!AH160/Ocupados!AH160</f>
        <v>16121.224169115896</v>
      </c>
      <c r="AI160" s="4">
        <f>'VAB nominal'!AI160/Ocupados!AI160</f>
        <v>17422.230549462452</v>
      </c>
      <c r="AJ160" s="4">
        <f>'VAB nominal'!AJ160/Ocupados!AJ160</f>
        <v>18646.44760110409</v>
      </c>
      <c r="AK160" s="4">
        <f>'VAB nominal'!AK160/Ocupados!AK160</f>
        <v>19949.013742213301</v>
      </c>
      <c r="AL160" s="4">
        <f>'VAB nominal'!AL160/Ocupados!AL160</f>
        <v>21533.455656929793</v>
      </c>
      <c r="AM160" s="4">
        <f>'VAB nominal'!AM160/Ocupados!AM160</f>
        <v>22752.406454245476</v>
      </c>
      <c r="AN160" s="4">
        <f>'VAB nominal'!AN160/Ocupados!AN160</f>
        <v>24829.358556370025</v>
      </c>
      <c r="AO160" s="4">
        <f>'VAB nominal'!AO160/Ocupados!AO160</f>
        <v>26940.691129982151</v>
      </c>
      <c r="AP160" s="4">
        <f>'VAB nominal'!AP160/Ocupados!AP160</f>
        <v>28849.497078029493</v>
      </c>
      <c r="AQ160" s="4">
        <f>'VAB nominal'!AQ160/Ocupados!AQ160</f>
        <v>30598.223755833638</v>
      </c>
      <c r="AR160" s="4">
        <f>'VAB nominal'!AR160/Ocupados!AR160</f>
        <v>31310.122776002201</v>
      </c>
      <c r="AS160" s="4">
        <f>'VAB nominal'!AS160/Ocupados!AS160</f>
        <v>33587.124931564911</v>
      </c>
      <c r="AT160" s="4">
        <f>'VAB nominal'!AT160/Ocupados!AT160</f>
        <v>32824.773644513385</v>
      </c>
      <c r="AU160" s="4">
        <f>'VAB nominal'!AU160/Ocupados!AU160</f>
        <v>34196.105427499882</v>
      </c>
      <c r="AV160" s="4">
        <f>'VAB nominal'!AV160/Ocupados!AV160</f>
        <v>35448.811296688596</v>
      </c>
      <c r="AW160" s="4">
        <f>'VAB nominal'!AW160/Ocupados!AW160</f>
        <v>37381.285340056049</v>
      </c>
      <c r="AX160" s="4">
        <f>'VAB nominal'!AX160/Ocupados!AX160</f>
        <v>38568.09542422495</v>
      </c>
      <c r="AY160" s="4">
        <f>'VAB nominal'!AY160/Ocupados!AY160</f>
        <v>39130.194424176603</v>
      </c>
      <c r="AZ160" s="4">
        <f>'VAB nominal'!AZ160/Ocupados!AZ160</f>
        <v>39903.283962199726</v>
      </c>
      <c r="BA160" s="4">
        <f>'VAB nominal'!BA160/Ocupados!BA160</f>
        <v>41042.289604739221</v>
      </c>
      <c r="BB160" s="4">
        <f>'VAB nominal'!BB160/Ocupados!BB160</f>
        <v>42363.869410960768</v>
      </c>
      <c r="BC160" s="4">
        <f>'VAB nominal'!BC160/Ocupados!BC160</f>
        <v>44017.140136079324</v>
      </c>
      <c r="BD160" s="4">
        <f>'VAB nominal'!BD160/Ocupados!BD160</f>
        <v>44987.519638821315</v>
      </c>
      <c r="BE160" s="4">
        <f>'VAB nominal'!BE160/Ocupados!BE160</f>
        <v>46370.235331654483</v>
      </c>
      <c r="BF160" s="4">
        <f>'VAB nominal'!BF160/Ocupados!BF160</f>
        <v>46702.833486925789</v>
      </c>
      <c r="BG160" s="4">
        <f>'VAB nominal'!BG160/Ocupados!BG160</f>
        <v>48021.347534454246</v>
      </c>
      <c r="BH160" s="4">
        <f>'VAB nominal'!BH160/Ocupados!BH160</f>
        <v>48460.968638510538</v>
      </c>
      <c r="BI160" s="4">
        <f>'VAB nominal'!BI160/Ocupados!BI160</f>
        <v>49281.257580112273</v>
      </c>
      <c r="BJ160" s="4">
        <f>'VAB nominal'!BJ160/Ocupados!BJ160</f>
        <v>49183.957450820388</v>
      </c>
      <c r="BK160" s="4">
        <f>'VAB nominal'!BK160/Ocupados!BK160</f>
        <v>49585.169157359451</v>
      </c>
      <c r="BL160" s="4">
        <f>'VAB nominal'!BL160/Ocupados!BL160</f>
        <v>50594.820017559337</v>
      </c>
      <c r="BM160" s="4">
        <f>'VAB nominal'!BM160/Ocupados!BM160</f>
        <v>51344.197399275217</v>
      </c>
      <c r="BN160" s="4">
        <f>'VAB nominal'!BN160/Ocupados!BN160</f>
        <v>52461.693155329529</v>
      </c>
      <c r="BO160" s="4">
        <f>'VAB nominal'!BO160/Ocupados!BO160</f>
        <v>52319.840480629791</v>
      </c>
      <c r="BP160" s="4">
        <f>'VAB nominal'!BP160/Ocupados!BP160</f>
        <v>48959.146152140158</v>
      </c>
      <c r="BR160" t="s">
        <v>10</v>
      </c>
      <c r="BS160" s="4">
        <f t="shared" si="669"/>
        <v>121.56534020892825</v>
      </c>
      <c r="BT160" s="4">
        <f t="shared" si="670"/>
        <v>119.68139509108387</v>
      </c>
      <c r="BU160" s="4">
        <f t="shared" si="671"/>
        <v>117.85026610390749</v>
      </c>
      <c r="BV160" s="4">
        <f t="shared" si="672"/>
        <v>117.09771971246423</v>
      </c>
      <c r="BW160" s="4">
        <f t="shared" si="673"/>
        <v>116.31871256998322</v>
      </c>
      <c r="BX160" s="4">
        <f t="shared" si="674"/>
        <v>114.93448948887237</v>
      </c>
      <c r="BY160" s="4">
        <f t="shared" si="675"/>
        <v>113.58152440023719</v>
      </c>
      <c r="BZ160" s="4">
        <f t="shared" si="676"/>
        <v>113.68218355799756</v>
      </c>
      <c r="CA160" s="4">
        <f t="shared" si="677"/>
        <v>113.82529769075244</v>
      </c>
      <c r="CB160" s="4">
        <f t="shared" si="678"/>
        <v>112.66114791786509</v>
      </c>
      <c r="CC160" s="4">
        <f t="shared" si="679"/>
        <v>111.54939184877412</v>
      </c>
      <c r="CD160" s="4">
        <f t="shared" si="680"/>
        <v>111.88230772316976</v>
      </c>
      <c r="CE160" s="4">
        <f t="shared" si="681"/>
        <v>112.1538869689461</v>
      </c>
      <c r="CF160" s="4">
        <f t="shared" si="682"/>
        <v>110.66294159927746</v>
      </c>
      <c r="CG160" s="4">
        <f t="shared" si="683"/>
        <v>109.22284224124124</v>
      </c>
      <c r="CH160" s="4">
        <f t="shared" si="684"/>
        <v>109.35020651542199</v>
      </c>
      <c r="CI160" s="4">
        <f t="shared" si="685"/>
        <v>109.47078654791392</v>
      </c>
      <c r="CJ160" s="4">
        <f t="shared" si="686"/>
        <v>106.87726357999212</v>
      </c>
      <c r="CK160" s="4">
        <f t="shared" si="687"/>
        <v>104.41697214270268</v>
      </c>
      <c r="CL160" s="4">
        <f t="shared" si="688"/>
        <v>103.62642303696893</v>
      </c>
      <c r="CM160" s="4">
        <f t="shared" si="689"/>
        <v>102.85684756878018</v>
      </c>
      <c r="CN160" s="4">
        <f t="shared" si="690"/>
        <v>100.75070119019919</v>
      </c>
      <c r="CO160" s="4">
        <f t="shared" si="691"/>
        <v>98.693256868858455</v>
      </c>
      <c r="CP160" s="4">
        <f t="shared" si="692"/>
        <v>99.886035295566032</v>
      </c>
      <c r="CQ160" s="4">
        <f t="shared" si="693"/>
        <v>101.03863948263249</v>
      </c>
      <c r="CR160" s="4">
        <f t="shared" si="694"/>
        <v>102.20898713549055</v>
      </c>
      <c r="CS160" s="4">
        <f t="shared" si="695"/>
        <v>103.34776188326597</v>
      </c>
      <c r="CT160" s="4">
        <f t="shared" si="696"/>
        <v>101.76446061075777</v>
      </c>
      <c r="CU160" s="4">
        <f t="shared" si="697"/>
        <v>100.27080043380596</v>
      </c>
      <c r="CV160" s="4">
        <f t="shared" si="698"/>
        <v>100.87078804065024</v>
      </c>
      <c r="CW160" s="4">
        <f t="shared" si="699"/>
        <v>101.45302059407342</v>
      </c>
      <c r="CX160" s="4">
        <f t="shared" si="700"/>
        <v>102.48379542230131</v>
      </c>
      <c r="CY160" s="4">
        <f t="shared" si="701"/>
        <v>103.49434454598469</v>
      </c>
      <c r="CZ160" s="4">
        <f t="shared" si="702"/>
        <v>102.54791371375032</v>
      </c>
      <c r="DA160" s="4">
        <f t="shared" si="703"/>
        <v>101.61953550263785</v>
      </c>
      <c r="DB160" s="4">
        <f t="shared" si="704"/>
        <v>101.7878038887427</v>
      </c>
      <c r="DC160" s="4">
        <f t="shared" si="705"/>
        <v>99.0509188781608</v>
      </c>
      <c r="DD160" s="4">
        <f t="shared" si="706"/>
        <v>99.451901139828323</v>
      </c>
      <c r="DE160" s="4">
        <f t="shared" si="707"/>
        <v>100.22614356523317</v>
      </c>
      <c r="DF160" s="4">
        <f t="shared" si="708"/>
        <v>100.99859138088196</v>
      </c>
      <c r="DG160" s="4">
        <f t="shared" si="709"/>
        <v>101.37157234589262</v>
      </c>
      <c r="DH160" s="4">
        <f t="shared" si="710"/>
        <v>99.815714297182694</v>
      </c>
      <c r="DI160" s="4">
        <f t="shared" si="711"/>
        <v>104.39693369341997</v>
      </c>
      <c r="DJ160" s="4">
        <f t="shared" si="712"/>
        <v>100.0770991071242</v>
      </c>
      <c r="DK160" s="4">
        <f t="shared" si="713"/>
        <v>101.98083104612289</v>
      </c>
      <c r="DL160" s="4">
        <f t="shared" si="714"/>
        <v>101.98299837873776</v>
      </c>
      <c r="DM160" s="4">
        <f t="shared" si="715"/>
        <v>102.38322352861674</v>
      </c>
      <c r="DN160" s="4">
        <f t="shared" si="716"/>
        <v>101.34676712735572</v>
      </c>
      <c r="DO160" s="4">
        <f t="shared" si="717"/>
        <v>99.284186184873391</v>
      </c>
      <c r="DP160" s="4">
        <f t="shared" si="654"/>
        <v>97.879220670784036</v>
      </c>
      <c r="DQ160" s="4">
        <f t="shared" si="655"/>
        <v>97.525591080432946</v>
      </c>
      <c r="DR160" s="4">
        <f t="shared" si="656"/>
        <v>97.029766716137445</v>
      </c>
      <c r="DS160" s="4">
        <f t="shared" si="657"/>
        <v>96.459295665511817</v>
      </c>
      <c r="DT160" s="4">
        <f t="shared" si="658"/>
        <v>93.164184166439682</v>
      </c>
      <c r="DU160" s="4">
        <f t="shared" si="659"/>
        <v>92.116347524848564</v>
      </c>
      <c r="DV160" s="4">
        <f t="shared" si="660"/>
        <v>92.457645493100443</v>
      </c>
      <c r="DW160" s="4">
        <f t="shared" si="661"/>
        <v>93.084760957731305</v>
      </c>
      <c r="DX160" s="4">
        <f t="shared" si="662"/>
        <v>92.940510278641781</v>
      </c>
      <c r="DY160" s="4">
        <f t="shared" si="663"/>
        <v>93.831240381521184</v>
      </c>
      <c r="DZ160" s="4">
        <f t="shared" si="664"/>
        <v>93.670106817365706</v>
      </c>
      <c r="EA160" s="4">
        <f t="shared" si="665"/>
        <v>93.47468677557778</v>
      </c>
      <c r="EB160" s="4">
        <f t="shared" si="666"/>
        <v>94.539898955920506</v>
      </c>
      <c r="EC160" s="4">
        <f t="shared" si="667"/>
        <v>94.490815284423576</v>
      </c>
      <c r="ED160" s="4">
        <f t="shared" si="668"/>
        <v>95.444511111408488</v>
      </c>
    </row>
    <row r="161" spans="2:134" x14ac:dyDescent="0.2">
      <c r="B161" t="s">
        <v>11</v>
      </c>
      <c r="C161" s="4">
        <f>'VAB nominal'!C161/Ocupados!C161</f>
        <v>229.97458014167853</v>
      </c>
      <c r="D161" s="4">
        <f>'VAB nominal'!D161/Ocupados!D161</f>
        <v>245.83989248860738</v>
      </c>
      <c r="E161" s="4">
        <f>'VAB nominal'!E161/Ocupados!E161</f>
        <v>271.53048685000766</v>
      </c>
      <c r="F161" s="4">
        <f>'VAB nominal'!F161/Ocupados!F161</f>
        <v>307.78284199042827</v>
      </c>
      <c r="G161" s="4">
        <f>'VAB nominal'!G161/Ocupados!G161</f>
        <v>355.24280940173423</v>
      </c>
      <c r="H161" s="4">
        <f>'VAB nominal'!H161/Ocupados!H161</f>
        <v>366.65217021581901</v>
      </c>
      <c r="I161" s="4">
        <f>'VAB nominal'!I161/Ocupados!I161</f>
        <v>371.38981927531285</v>
      </c>
      <c r="J161" s="4">
        <f>'VAB nominal'!J161/Ocupados!J161</f>
        <v>418.64889221393184</v>
      </c>
      <c r="K161" s="4">
        <f>'VAB nominal'!K161/Ocupados!K161</f>
        <v>484.69759255399117</v>
      </c>
      <c r="L161" s="4">
        <f>'VAB nominal'!L161/Ocupados!L161</f>
        <v>578.20946807004475</v>
      </c>
      <c r="M161" s="4">
        <f>'VAB nominal'!M161/Ocupados!M161</f>
        <v>660.31032843167384</v>
      </c>
      <c r="N161" s="4">
        <f>'VAB nominal'!N161/Ocupados!N161</f>
        <v>760.54483588835876</v>
      </c>
      <c r="O161" s="4">
        <f>'VAB nominal'!O161/Ocupados!O161</f>
        <v>870.96152645262907</v>
      </c>
      <c r="P161" s="4">
        <f>'VAB nominal'!P161/Ocupados!P161</f>
        <v>971.67139392822253</v>
      </c>
      <c r="Q161" s="4">
        <f>'VAB nominal'!Q161/Ocupados!Q161</f>
        <v>1084.0630933260586</v>
      </c>
      <c r="R161" s="4">
        <f>'VAB nominal'!R161/Ocupados!R161</f>
        <v>1227.6708060899628</v>
      </c>
      <c r="S161" s="4">
        <f>'VAB nominal'!S161/Ocupados!S161</f>
        <v>1351.8598137212623</v>
      </c>
      <c r="T161" s="4">
        <f>'VAB nominal'!T161/Ocupados!T161</f>
        <v>1503.2635895087517</v>
      </c>
      <c r="U161" s="4">
        <f>'VAB nominal'!U161/Ocupados!U161</f>
        <v>1691.6842804784917</v>
      </c>
      <c r="V161" s="4">
        <f>'VAB nominal'!V161/Ocupados!V161</f>
        <v>2013.618996732625</v>
      </c>
      <c r="W161" s="4">
        <f>'VAB nominal'!W161/Ocupados!W161</f>
        <v>2529.4429102735771</v>
      </c>
      <c r="X161" s="4">
        <f>'VAB nominal'!X161/Ocupados!X161</f>
        <v>2982.1669046242209</v>
      </c>
      <c r="Y161" s="4">
        <f>'VAB nominal'!Y161/Ocupados!Y161</f>
        <v>3592.1032891560803</v>
      </c>
      <c r="Z161" s="4">
        <f>'VAB nominal'!Z161/Ocupados!Z161</f>
        <v>4817.0537348711559</v>
      </c>
      <c r="AA161" s="4">
        <f>'VAB nominal'!AA161/Ocupados!AA161</f>
        <v>6246.6092410607007</v>
      </c>
      <c r="AB161" s="4">
        <f>'VAB nominal'!AB161/Ocupados!AB161</f>
        <v>7579.3067768325427</v>
      </c>
      <c r="AC161" s="4">
        <f>'VAB nominal'!AC161/Ocupados!AC161</f>
        <v>8696.2824447761523</v>
      </c>
      <c r="AD161" s="4">
        <f>'VAB nominal'!AD161/Ocupados!AD161</f>
        <v>10010.677209359159</v>
      </c>
      <c r="AE161" s="4">
        <f>'VAB nominal'!AE161/Ocupados!AE161</f>
        <v>11246.138953196249</v>
      </c>
      <c r="AF161" s="4">
        <f>'VAB nominal'!AF161/Ocupados!AF161</f>
        <v>13045.227949313376</v>
      </c>
      <c r="AG161" s="4">
        <f>'VAB nominal'!AG161/Ocupados!AG161</f>
        <v>14669.375052272135</v>
      </c>
      <c r="AH161" s="4">
        <f>'VAB nominal'!AH161/Ocupados!AH161</f>
        <v>16333.251858970765</v>
      </c>
      <c r="AI161" s="4">
        <f>'VAB nominal'!AI161/Ocupados!AI161</f>
        <v>17702.365693552551</v>
      </c>
      <c r="AJ161" s="4">
        <f>'VAB nominal'!AJ161/Ocupados!AJ161</f>
        <v>19234.108580916636</v>
      </c>
      <c r="AK161" s="4">
        <f>'VAB nominal'!AK161/Ocupados!AK161</f>
        <v>20897.302985833692</v>
      </c>
      <c r="AL161" s="4">
        <f>'VAB nominal'!AL161/Ocupados!AL161</f>
        <v>22525.688059545872</v>
      </c>
      <c r="AM161" s="4">
        <f>'VAB nominal'!AM161/Ocupados!AM161</f>
        <v>23784.837123169982</v>
      </c>
      <c r="AN161" s="4">
        <f>'VAB nominal'!AN161/Ocupados!AN161</f>
        <v>25647.07800464196</v>
      </c>
      <c r="AO161" s="4">
        <f>'VAB nominal'!AO161/Ocupados!AO161</f>
        <v>27543.009694729593</v>
      </c>
      <c r="AP161" s="4">
        <f>'VAB nominal'!AP161/Ocupados!AP161</f>
        <v>29678.284125915518</v>
      </c>
      <c r="AQ161" s="4">
        <f>'VAB nominal'!AQ161/Ocupados!AQ161</f>
        <v>30488.654117272752</v>
      </c>
      <c r="AR161" s="4">
        <f>'VAB nominal'!AR161/Ocupados!AR161</f>
        <v>30915.91716922812</v>
      </c>
      <c r="AS161" s="4">
        <f>'VAB nominal'!AS161/Ocupados!AS161</f>
        <v>32848.513780333211</v>
      </c>
      <c r="AT161" s="4">
        <f>'VAB nominal'!AT161/Ocupados!AT161</f>
        <v>32389.451057353956</v>
      </c>
      <c r="AU161" s="4">
        <f>'VAB nominal'!AU161/Ocupados!AU161</f>
        <v>33494.930622006897</v>
      </c>
      <c r="AV161" s="4">
        <f>'VAB nominal'!AV161/Ocupados!AV161</f>
        <v>34123.464127332663</v>
      </c>
      <c r="AW161" s="4">
        <f>'VAB nominal'!AW161/Ocupados!AW161</f>
        <v>34744.837555184204</v>
      </c>
      <c r="AX161" s="4">
        <f>'VAB nominal'!AX161/Ocupados!AX161</f>
        <v>35419.849880208043</v>
      </c>
      <c r="AY161" s="4">
        <f>'VAB nominal'!AY161/Ocupados!AY161</f>
        <v>36327.774796816935</v>
      </c>
      <c r="AZ161" s="4">
        <f>'VAB nominal'!AZ161/Ocupados!AZ161</f>
        <v>37198.391802460676</v>
      </c>
      <c r="BA161" s="4">
        <f>'VAB nominal'!BA161/Ocupados!BA161</f>
        <v>38590.306022424811</v>
      </c>
      <c r="BB161" s="4">
        <f>'VAB nominal'!BB161/Ocupados!BB161</f>
        <v>39953.180981051832</v>
      </c>
      <c r="BC161" s="4">
        <f>'VAB nominal'!BC161/Ocupados!BC161</f>
        <v>41611.889280368923</v>
      </c>
      <c r="BD161" s="4">
        <f>'VAB nominal'!BD161/Ocupados!BD161</f>
        <v>43160.199511497041</v>
      </c>
      <c r="BE161" s="4">
        <f>'VAB nominal'!BE161/Ocupados!BE161</f>
        <v>44802.855431323747</v>
      </c>
      <c r="BF161" s="4">
        <f>'VAB nominal'!BF161/Ocupados!BF161</f>
        <v>44958.649520554718</v>
      </c>
      <c r="BG161" s="4">
        <f>'VAB nominal'!BG161/Ocupados!BG161</f>
        <v>46497.219595004921</v>
      </c>
      <c r="BH161" s="4">
        <f>'VAB nominal'!BH161/Ocupados!BH161</f>
        <v>47200.609038467628</v>
      </c>
      <c r="BI161" s="4">
        <f>'VAB nominal'!BI161/Ocupados!BI161</f>
        <v>46524.695554258113</v>
      </c>
      <c r="BJ161" s="4">
        <f>'VAB nominal'!BJ161/Ocupados!BJ161</f>
        <v>47106.321972743019</v>
      </c>
      <c r="BK161" s="4">
        <f>'VAB nominal'!BK161/Ocupados!BK161</f>
        <v>46680.58749191997</v>
      </c>
      <c r="BL161" s="4">
        <f>'VAB nominal'!BL161/Ocupados!BL161</f>
        <v>46474.0819470118</v>
      </c>
      <c r="BM161" s="4">
        <f>'VAB nominal'!BM161/Ocupados!BM161</f>
        <v>47469.776367482627</v>
      </c>
      <c r="BN161" s="4">
        <f>'VAB nominal'!BN161/Ocupados!BN161</f>
        <v>48846.153153153158</v>
      </c>
      <c r="BO161" s="4">
        <f>'VAB nominal'!BO161/Ocupados!BO161</f>
        <v>48551.068437770715</v>
      </c>
      <c r="BP161" s="4">
        <f>'VAB nominal'!BP161/Ocupados!BP161</f>
        <v>45245.604395604394</v>
      </c>
      <c r="BR161" t="s">
        <v>11</v>
      </c>
      <c r="BS161" s="4">
        <f t="shared" si="669"/>
        <v>120.09003035208063</v>
      </c>
      <c r="BT161" s="4">
        <f t="shared" si="670"/>
        <v>117.22429188506176</v>
      </c>
      <c r="BU161" s="4">
        <f t="shared" si="671"/>
        <v>114.48400096252755</v>
      </c>
      <c r="BV161" s="4">
        <f t="shared" si="672"/>
        <v>112.92269594747765</v>
      </c>
      <c r="BW161" s="4">
        <f t="shared" si="673"/>
        <v>111.47396252529158</v>
      </c>
      <c r="BX161" s="4">
        <f t="shared" si="674"/>
        <v>110.04565817929262</v>
      </c>
      <c r="BY161" s="4">
        <f t="shared" si="675"/>
        <v>108.73103862659178</v>
      </c>
      <c r="BZ161" s="4">
        <f t="shared" si="676"/>
        <v>108.90202494826121</v>
      </c>
      <c r="CA161" s="4">
        <f t="shared" si="677"/>
        <v>109.14295965663477</v>
      </c>
      <c r="CB161" s="4">
        <f t="shared" si="678"/>
        <v>110.50606282926417</v>
      </c>
      <c r="CC161" s="4">
        <f t="shared" si="679"/>
        <v>111.69506990143454</v>
      </c>
      <c r="CD161" s="4">
        <f t="shared" si="680"/>
        <v>111.19431187460685</v>
      </c>
      <c r="CE161" s="4">
        <f t="shared" si="681"/>
        <v>110.73075451172269</v>
      </c>
      <c r="CF161" s="4">
        <f t="shared" si="682"/>
        <v>109.41538792963368</v>
      </c>
      <c r="CG161" s="4">
        <f t="shared" si="683"/>
        <v>108.17365377838854</v>
      </c>
      <c r="CH161" s="4">
        <f t="shared" si="684"/>
        <v>107.81824452636106</v>
      </c>
      <c r="CI161" s="4">
        <f t="shared" si="685"/>
        <v>107.4728707151278</v>
      </c>
      <c r="CJ161" s="4">
        <f t="shared" si="686"/>
        <v>105.18777705469107</v>
      </c>
      <c r="CK161" s="4">
        <f t="shared" si="687"/>
        <v>102.89997783125622</v>
      </c>
      <c r="CL161" s="4">
        <f t="shared" si="688"/>
        <v>101.84896572732187</v>
      </c>
      <c r="CM161" s="4">
        <f t="shared" si="689"/>
        <v>100.86209478501515</v>
      </c>
      <c r="CN161" s="4">
        <f t="shared" si="690"/>
        <v>99.137170557058141</v>
      </c>
      <c r="CO161" s="4">
        <f t="shared" si="691"/>
        <v>97.45812965213382</v>
      </c>
      <c r="CP161" s="4">
        <f t="shared" si="692"/>
        <v>99.387607783172413</v>
      </c>
      <c r="CQ161" s="4">
        <f t="shared" si="693"/>
        <v>101.25738963065069</v>
      </c>
      <c r="CR161" s="4">
        <f t="shared" si="694"/>
        <v>102.20354702878417</v>
      </c>
      <c r="CS161" s="4">
        <f t="shared" si="695"/>
        <v>103.03263474413072</v>
      </c>
      <c r="CT161" s="4">
        <f t="shared" si="696"/>
        <v>101.96728796619715</v>
      </c>
      <c r="CU161" s="4">
        <f t="shared" si="697"/>
        <v>100.94484247872572</v>
      </c>
      <c r="CV161" s="4">
        <f t="shared" si="698"/>
        <v>101.73200394725929</v>
      </c>
      <c r="CW161" s="4">
        <f t="shared" si="699"/>
        <v>102.53767447778016</v>
      </c>
      <c r="CX161" s="4">
        <f t="shared" si="700"/>
        <v>103.83167087909059</v>
      </c>
      <c r="CY161" s="4">
        <f t="shared" si="701"/>
        <v>105.15844852162598</v>
      </c>
      <c r="CZ161" s="4">
        <f t="shared" si="702"/>
        <v>105.77981121722904</v>
      </c>
      <c r="DA161" s="4">
        <f t="shared" si="703"/>
        <v>106.45008570948535</v>
      </c>
      <c r="DB161" s="4">
        <f t="shared" si="704"/>
        <v>106.47804770369856</v>
      </c>
      <c r="DC161" s="4">
        <f t="shared" si="705"/>
        <v>103.54552944344827</v>
      </c>
      <c r="DD161" s="4">
        <f t="shared" si="706"/>
        <v>102.727207408616</v>
      </c>
      <c r="DE161" s="4">
        <f t="shared" si="707"/>
        <v>102.46692004164655</v>
      </c>
      <c r="DF161" s="4">
        <f t="shared" si="708"/>
        <v>103.90007434832526</v>
      </c>
      <c r="DG161" s="4">
        <f t="shared" si="709"/>
        <v>101.00856936144093</v>
      </c>
      <c r="DH161" s="4">
        <f t="shared" si="710"/>
        <v>98.55899887317716</v>
      </c>
      <c r="DI161" s="4">
        <f t="shared" si="711"/>
        <v>102.10115102260582</v>
      </c>
      <c r="DJ161" s="4">
        <f t="shared" si="712"/>
        <v>98.749875280068025</v>
      </c>
      <c r="DK161" s="4">
        <f t="shared" si="713"/>
        <v>99.88976282420559</v>
      </c>
      <c r="DL161" s="4">
        <f t="shared" si="714"/>
        <v>98.170095398932702</v>
      </c>
      <c r="DM161" s="4">
        <f t="shared" si="715"/>
        <v>95.162283413140884</v>
      </c>
      <c r="DN161" s="4">
        <f t="shared" si="716"/>
        <v>93.074009437360758</v>
      </c>
      <c r="DO161" s="4">
        <f t="shared" si="717"/>
        <v>92.173668178374228</v>
      </c>
      <c r="DP161" s="4">
        <f t="shared" si="654"/>
        <v>91.244359819617713</v>
      </c>
      <c r="DQ161" s="4">
        <f t="shared" si="655"/>
        <v>91.69913377291671</v>
      </c>
      <c r="DR161" s="4">
        <f t="shared" si="656"/>
        <v>91.508350961824007</v>
      </c>
      <c r="DS161" s="4">
        <f t="shared" si="657"/>
        <v>91.188421575931315</v>
      </c>
      <c r="DT161" s="4">
        <f t="shared" si="658"/>
        <v>89.380006015702648</v>
      </c>
      <c r="DU161" s="4">
        <f t="shared" si="659"/>
        <v>89.002683973873076</v>
      </c>
      <c r="DV161" s="4">
        <f t="shared" si="660"/>
        <v>89.004682775482223</v>
      </c>
      <c r="DW161" s="4">
        <f t="shared" si="661"/>
        <v>90.130385618495993</v>
      </c>
      <c r="DX161" s="4">
        <f t="shared" si="662"/>
        <v>90.523338941511597</v>
      </c>
      <c r="DY161" s="4">
        <f t="shared" si="663"/>
        <v>88.582761613421027</v>
      </c>
      <c r="DZ161" s="4">
        <f t="shared" si="664"/>
        <v>89.713281314788972</v>
      </c>
      <c r="EA161" s="4">
        <f t="shared" si="665"/>
        <v>87.999161210072174</v>
      </c>
      <c r="EB161" s="4">
        <f t="shared" si="666"/>
        <v>86.840016622547751</v>
      </c>
      <c r="EC161" s="4">
        <f t="shared" si="667"/>
        <v>87.360560638464932</v>
      </c>
      <c r="ED161" s="4">
        <f t="shared" si="668"/>
        <v>88.866693523826342</v>
      </c>
    </row>
    <row r="162" spans="2:134" x14ac:dyDescent="0.2">
      <c r="B162" t="s">
        <v>12</v>
      </c>
      <c r="C162" s="4">
        <f>'VAB nominal'!C162/Ocupados!C162</f>
        <v>300.8917668460565</v>
      </c>
      <c r="D162" s="4">
        <f>'VAB nominal'!D162/Ocupados!D162</f>
        <v>324.57366432692021</v>
      </c>
      <c r="E162" s="4">
        <f>'VAB nominal'!E162/Ocupados!E162</f>
        <v>361.50845874934026</v>
      </c>
      <c r="F162" s="4">
        <f>'VAB nominal'!F162/Ocupados!F162</f>
        <v>410.87025563309351</v>
      </c>
      <c r="G162" s="4">
        <f>'VAB nominal'!G162/Ocupados!G162</f>
        <v>475.11463338967468</v>
      </c>
      <c r="H162" s="4">
        <f>'VAB nominal'!H162/Ocupados!H162</f>
        <v>489.1479062601598</v>
      </c>
      <c r="I162" s="4">
        <f>'VAB nominal'!I162/Ocupados!I162</f>
        <v>493.7356505338081</v>
      </c>
      <c r="J162" s="4">
        <f>'VAB nominal'!J162/Ocupados!J162</f>
        <v>553.57996848017035</v>
      </c>
      <c r="K162" s="4">
        <f>'VAB nominal'!K162/Ocupados!K162</f>
        <v>636.88458562175799</v>
      </c>
      <c r="L162" s="4">
        <f>'VAB nominal'!L162/Ocupados!L162</f>
        <v>733.72264483880508</v>
      </c>
      <c r="M162" s="4">
        <f>'VAB nominal'!M162/Ocupados!M162</f>
        <v>810.59412199893541</v>
      </c>
      <c r="N162" s="4">
        <f>'VAB nominal'!N162/Ocupados!N162</f>
        <v>937.42333122604975</v>
      </c>
      <c r="O162" s="4">
        <f>'VAB nominal'!O162/Ocupados!O162</f>
        <v>1077.1050774374926</v>
      </c>
      <c r="P162" s="4">
        <f>'VAB nominal'!P162/Ocupados!P162</f>
        <v>1197.3971522424729</v>
      </c>
      <c r="Q162" s="4">
        <f>'VAB nominal'!Q162/Ocupados!Q162</f>
        <v>1330.4041040522484</v>
      </c>
      <c r="R162" s="4">
        <f>'VAB nominal'!R162/Ocupados!R162</f>
        <v>1505.8173895653172</v>
      </c>
      <c r="S162" s="4">
        <f>'VAB nominal'!S162/Ocupados!S162</f>
        <v>1656.7307434194768</v>
      </c>
      <c r="T162" s="4">
        <f>'VAB nominal'!T162/Ocupados!T162</f>
        <v>1840.1653968936089</v>
      </c>
      <c r="U162" s="4">
        <f>'VAB nominal'!U162/Ocupados!U162</f>
        <v>2069.4289759485669</v>
      </c>
      <c r="V162" s="4">
        <f>'VAB nominal'!V162/Ocupados!V162</f>
        <v>2449.7706221641079</v>
      </c>
      <c r="W162" s="4">
        <f>'VAB nominal'!W162/Ocupados!W162</f>
        <v>3058.7071666256898</v>
      </c>
      <c r="X162" s="4">
        <f>'VAB nominal'!X162/Ocupados!X162</f>
        <v>3564.3677955310641</v>
      </c>
      <c r="Y162" s="4">
        <f>'VAB nominal'!Y162/Ocupados!Y162</f>
        <v>4241.7272427684893</v>
      </c>
      <c r="Z162" s="4">
        <f>'VAB nominal'!Z162/Ocupados!Z162</f>
        <v>5640.7485052280308</v>
      </c>
      <c r="AA162" s="4">
        <f>'VAB nominal'!AA162/Ocupados!AA162</f>
        <v>7254.7816741104052</v>
      </c>
      <c r="AB162" s="4">
        <f>'VAB nominal'!AB162/Ocupados!AB162</f>
        <v>8782.874802014916</v>
      </c>
      <c r="AC162" s="4">
        <f>'VAB nominal'!AC162/Ocupados!AC162</f>
        <v>10066.084845754789</v>
      </c>
      <c r="AD162" s="4">
        <f>'VAB nominal'!AD162/Ocupados!AD162</f>
        <v>11454.811855291318</v>
      </c>
      <c r="AE162" s="4">
        <f>'VAB nominal'!AE162/Ocupados!AE162</f>
        <v>12717.900649523224</v>
      </c>
      <c r="AF162" s="4">
        <f>'VAB nominal'!AF162/Ocupados!AF162</f>
        <v>14741.210839549589</v>
      </c>
      <c r="AG162" s="4">
        <f>'VAB nominal'!AG162/Ocupados!AG162</f>
        <v>16553.146089763013</v>
      </c>
      <c r="AH162" s="4">
        <f>'VAB nominal'!AH162/Ocupados!AH162</f>
        <v>18449.937383400324</v>
      </c>
      <c r="AI162" s="4">
        <f>'VAB nominal'!AI162/Ocupados!AI162</f>
        <v>20003.844134981518</v>
      </c>
      <c r="AJ162" s="4">
        <f>'VAB nominal'!AJ162/Ocupados!AJ162</f>
        <v>21527.116938098854</v>
      </c>
      <c r="AK162" s="4">
        <f>'VAB nominal'!AK162/Ocupados!AK162</f>
        <v>23141.940946756404</v>
      </c>
      <c r="AL162" s="4">
        <f>'VAB nominal'!AL162/Ocupados!AL162</f>
        <v>24744.073784692147</v>
      </c>
      <c r="AM162" s="4">
        <f>'VAB nominal'!AM162/Ocupados!AM162</f>
        <v>26652.295783743448</v>
      </c>
      <c r="AN162" s="4">
        <f>'VAB nominal'!AN162/Ocupados!AN162</f>
        <v>28999.762330571451</v>
      </c>
      <c r="AO162" s="4">
        <f>'VAB nominal'!AO162/Ocupados!AO162</f>
        <v>31709.694967123174</v>
      </c>
      <c r="AP162" s="4">
        <f>'VAB nominal'!AP162/Ocupados!AP162</f>
        <v>33129.497228543085</v>
      </c>
      <c r="AQ162" s="4">
        <f>'VAB nominal'!AQ162/Ocupados!AQ162</f>
        <v>35001.066299255719</v>
      </c>
      <c r="AR162" s="4">
        <f>'VAB nominal'!AR162/Ocupados!AR162</f>
        <v>36108.399664905555</v>
      </c>
      <c r="AS162" s="4">
        <f>'VAB nominal'!AS162/Ocupados!AS162</f>
        <v>37080.79013294608</v>
      </c>
      <c r="AT162" s="4">
        <f>'VAB nominal'!AT162/Ocupados!AT162</f>
        <v>37334.158401358385</v>
      </c>
      <c r="AU162" s="4">
        <f>'VAB nominal'!AU162/Ocupados!AU162</f>
        <v>37861.848439450347</v>
      </c>
      <c r="AV162" s="4">
        <f>'VAB nominal'!AV162/Ocupados!AV162</f>
        <v>38591.877645124987</v>
      </c>
      <c r="AW162" s="4">
        <f>'VAB nominal'!AW162/Ocupados!AW162</f>
        <v>40501.631447330314</v>
      </c>
      <c r="AX162" s="4">
        <f>'VAB nominal'!AX162/Ocupados!AX162</f>
        <v>41957.889149787879</v>
      </c>
      <c r="AY162" s="4">
        <f>'VAB nominal'!AY162/Ocupados!AY162</f>
        <v>43033.81323772695</v>
      </c>
      <c r="AZ162" s="4">
        <f>'VAB nominal'!AZ162/Ocupados!AZ162</f>
        <v>44082.470240030518</v>
      </c>
      <c r="BA162" s="4">
        <f>'VAB nominal'!BA162/Ocupados!BA162</f>
        <v>45128.304539408738</v>
      </c>
      <c r="BB162" s="4">
        <f>'VAB nominal'!BB162/Ocupados!BB162</f>
        <v>46751.236161369321</v>
      </c>
      <c r="BC162" s="4">
        <f>'VAB nominal'!BC162/Ocupados!BC162</f>
        <v>49167.586435593439</v>
      </c>
      <c r="BD162" s="4">
        <f>'VAB nominal'!BD162/Ocupados!BD162</f>
        <v>50287.723944188416</v>
      </c>
      <c r="BE162" s="4">
        <f>'VAB nominal'!BE162/Ocupados!BE162</f>
        <v>51664.13824249302</v>
      </c>
      <c r="BF162" s="4">
        <f>'VAB nominal'!BF162/Ocupados!BF162</f>
        <v>52526.705182371792</v>
      </c>
      <c r="BG162" s="4">
        <f>'VAB nominal'!BG162/Ocupados!BG162</f>
        <v>54060.845896902101</v>
      </c>
      <c r="BH162" s="4">
        <f>'VAB nominal'!BH162/Ocupados!BH162</f>
        <v>55516.22327819444</v>
      </c>
      <c r="BI162" s="4">
        <f>'VAB nominal'!BI162/Ocupados!BI162</f>
        <v>56195.601632591904</v>
      </c>
      <c r="BJ162" s="4">
        <f>'VAB nominal'!BJ162/Ocupados!BJ162</f>
        <v>56977.724380036678</v>
      </c>
      <c r="BK162" s="4">
        <f>'VAB nominal'!BK162/Ocupados!BK162</f>
        <v>57271.175407990595</v>
      </c>
      <c r="BL162" s="4">
        <f>'VAB nominal'!BL162/Ocupados!BL162</f>
        <v>57253.21578974076</v>
      </c>
      <c r="BM162" s="4">
        <f>'VAB nominal'!BM162/Ocupados!BM162</f>
        <v>57886.646992277805</v>
      </c>
      <c r="BN162" s="4">
        <f>'VAB nominal'!BN162/Ocupados!BN162</f>
        <v>59216.978242961675</v>
      </c>
      <c r="BO162" s="4">
        <f>'VAB nominal'!BO162/Ocupados!BO162</f>
        <v>59560.341607620481</v>
      </c>
      <c r="BP162" s="4">
        <f>'VAB nominal'!BP162/Ocupados!BP162</f>
        <v>53865.989002823604</v>
      </c>
      <c r="BR162" t="s">
        <v>12</v>
      </c>
      <c r="BS162" s="4">
        <f t="shared" si="669"/>
        <v>157.1221540701292</v>
      </c>
      <c r="BT162" s="4">
        <f t="shared" si="670"/>
        <v>154.76706233519914</v>
      </c>
      <c r="BU162" s="4">
        <f t="shared" si="671"/>
        <v>152.42094992553561</v>
      </c>
      <c r="BV162" s="4">
        <f t="shared" si="672"/>
        <v>150.74452055440153</v>
      </c>
      <c r="BW162" s="4">
        <f t="shared" si="673"/>
        <v>149.0893254866813</v>
      </c>
      <c r="BX162" s="4">
        <f t="shared" si="674"/>
        <v>146.81108599394787</v>
      </c>
      <c r="BY162" s="4">
        <f t="shared" si="675"/>
        <v>144.5499776872463</v>
      </c>
      <c r="BZ162" s="4">
        <f t="shared" si="676"/>
        <v>144.00128761711545</v>
      </c>
      <c r="CA162" s="4">
        <f t="shared" si="677"/>
        <v>143.41203608661436</v>
      </c>
      <c r="CB162" s="4">
        <f t="shared" si="678"/>
        <v>140.22738327070888</v>
      </c>
      <c r="CC162" s="4">
        <f t="shared" si="679"/>
        <v>137.11638788599032</v>
      </c>
      <c r="CD162" s="4">
        <f t="shared" si="680"/>
        <v>137.05456579575434</v>
      </c>
      <c r="CE162" s="4">
        <f t="shared" si="681"/>
        <v>136.93906595258545</v>
      </c>
      <c r="CF162" s="4">
        <f t="shared" si="682"/>
        <v>134.83331374899652</v>
      </c>
      <c r="CG162" s="4">
        <f t="shared" si="683"/>
        <v>132.75488652191319</v>
      </c>
      <c r="CH162" s="4">
        <f t="shared" si="684"/>
        <v>132.24602777456846</v>
      </c>
      <c r="CI162" s="4">
        <f t="shared" si="685"/>
        <v>131.71011312716746</v>
      </c>
      <c r="CJ162" s="4">
        <f t="shared" si="686"/>
        <v>128.76178792799473</v>
      </c>
      <c r="CK162" s="4">
        <f t="shared" si="687"/>
        <v>125.8770316694293</v>
      </c>
      <c r="CL162" s="4">
        <f t="shared" si="688"/>
        <v>123.90954025634994</v>
      </c>
      <c r="CM162" s="4">
        <f t="shared" si="689"/>
        <v>121.96662391816471</v>
      </c>
      <c r="CN162" s="4">
        <f t="shared" si="690"/>
        <v>118.49146924865866</v>
      </c>
      <c r="CO162" s="4">
        <f t="shared" si="691"/>
        <v>115.08321735142547</v>
      </c>
      <c r="CP162" s="4">
        <f t="shared" si="692"/>
        <v>116.38244680202114</v>
      </c>
      <c r="CQ162" s="4">
        <f t="shared" si="693"/>
        <v>117.59984117975073</v>
      </c>
      <c r="CR162" s="4">
        <f t="shared" si="694"/>
        <v>118.43312116873923</v>
      </c>
      <c r="CS162" s="4">
        <f t="shared" si="695"/>
        <v>119.26190872964214</v>
      </c>
      <c r="CT162" s="4">
        <f t="shared" si="696"/>
        <v>116.67703139554834</v>
      </c>
      <c r="CU162" s="4">
        <f t="shared" si="697"/>
        <v>114.15530993073288</v>
      </c>
      <c r="CV162" s="4">
        <f t="shared" si="698"/>
        <v>114.95796969920892</v>
      </c>
      <c r="CW162" s="4">
        <f t="shared" si="699"/>
        <v>115.70507259423854</v>
      </c>
      <c r="CX162" s="4">
        <f t="shared" si="700"/>
        <v>117.28759482031086</v>
      </c>
      <c r="CY162" s="4">
        <f t="shared" si="701"/>
        <v>118.83006204471501</v>
      </c>
      <c r="CZ162" s="4">
        <f t="shared" si="702"/>
        <v>118.39042897067755</v>
      </c>
      <c r="DA162" s="4">
        <f t="shared" si="703"/>
        <v>117.88418816227393</v>
      </c>
      <c r="DB162" s="4">
        <f t="shared" si="704"/>
        <v>116.96427038612752</v>
      </c>
      <c r="DC162" s="4">
        <f t="shared" si="705"/>
        <v>116.02879866361222</v>
      </c>
      <c r="DD162" s="4">
        <f t="shared" si="706"/>
        <v>116.15610165001995</v>
      </c>
      <c r="DE162" s="4">
        <f t="shared" si="707"/>
        <v>117.96803670889139</v>
      </c>
      <c r="DF162" s="4">
        <f t="shared" si="708"/>
        <v>115.98235297446053</v>
      </c>
      <c r="DG162" s="4">
        <f t="shared" si="709"/>
        <v>115.95814034342197</v>
      </c>
      <c r="DH162" s="4">
        <f t="shared" si="710"/>
        <v>115.1124743414659</v>
      </c>
      <c r="DI162" s="4">
        <f t="shared" si="711"/>
        <v>115.25609282415074</v>
      </c>
      <c r="DJ162" s="4">
        <f t="shared" si="712"/>
        <v>113.82543900766039</v>
      </c>
      <c r="DK162" s="4">
        <f t="shared" si="713"/>
        <v>112.91293907675242</v>
      </c>
      <c r="DL162" s="4">
        <f t="shared" si="714"/>
        <v>111.02531372280112</v>
      </c>
      <c r="DM162" s="4">
        <f t="shared" si="715"/>
        <v>110.92950785462358</v>
      </c>
      <c r="DN162" s="4">
        <f t="shared" si="716"/>
        <v>110.2542496342211</v>
      </c>
      <c r="DO162" s="4">
        <f t="shared" si="717"/>
        <v>109.1887527934116</v>
      </c>
      <c r="DP162" s="4">
        <f t="shared" si="654"/>
        <v>108.13039439121292</v>
      </c>
      <c r="DQ162" s="4">
        <f t="shared" si="655"/>
        <v>107.23486961983264</v>
      </c>
      <c r="DR162" s="4">
        <f t="shared" si="656"/>
        <v>107.07854597566696</v>
      </c>
      <c r="DS162" s="4">
        <f t="shared" si="657"/>
        <v>107.74599945586</v>
      </c>
      <c r="DT162" s="4">
        <f t="shared" si="658"/>
        <v>104.14032185950042</v>
      </c>
      <c r="DU162" s="4">
        <f t="shared" si="659"/>
        <v>102.63289972282101</v>
      </c>
      <c r="DV162" s="4">
        <f t="shared" si="660"/>
        <v>103.98717002967032</v>
      </c>
      <c r="DW162" s="4">
        <f t="shared" si="661"/>
        <v>104.79174733435711</v>
      </c>
      <c r="DX162" s="4">
        <f t="shared" si="662"/>
        <v>106.47137820761867</v>
      </c>
      <c r="DY162" s="4">
        <f t="shared" si="663"/>
        <v>106.99611300706427</v>
      </c>
      <c r="DZ162" s="4">
        <f t="shared" si="664"/>
        <v>108.51321864909094</v>
      </c>
      <c r="EA162" s="4">
        <f t="shared" si="665"/>
        <v>107.96383825054552</v>
      </c>
      <c r="EB162" s="4">
        <f t="shared" si="666"/>
        <v>106.98156913662461</v>
      </c>
      <c r="EC162" s="4">
        <f t="shared" si="667"/>
        <v>106.53115143366068</v>
      </c>
      <c r="ED162" s="4">
        <f t="shared" si="668"/>
        <v>107.73452395369776</v>
      </c>
    </row>
    <row r="163" spans="2:134" x14ac:dyDescent="0.2">
      <c r="B163" t="s">
        <v>13</v>
      </c>
      <c r="C163" s="4">
        <f>'VAB nominal'!C163/Ocupados!C163</f>
        <v>252.09060719126703</v>
      </c>
      <c r="D163" s="4">
        <f>'VAB nominal'!D163/Ocupados!D163</f>
        <v>272.90275874578623</v>
      </c>
      <c r="E163" s="4">
        <f>'VAB nominal'!E163/Ocupados!E163</f>
        <v>305.16071743221522</v>
      </c>
      <c r="F163" s="4">
        <f>'VAB nominal'!F163/Ocupados!F163</f>
        <v>344.59383835233479</v>
      </c>
      <c r="G163" s="4">
        <f>'VAB nominal'!G163/Ocupados!G163</f>
        <v>396.44321044389818</v>
      </c>
      <c r="H163" s="4">
        <f>'VAB nominal'!H163/Ocupados!H163</f>
        <v>408.47232727060185</v>
      </c>
      <c r="I163" s="4">
        <f>'VAB nominal'!I163/Ocupados!I163</f>
        <v>412.78901602336708</v>
      </c>
      <c r="J163" s="4">
        <f>'VAB nominal'!J163/Ocupados!J163</f>
        <v>462.73529564097379</v>
      </c>
      <c r="K163" s="4">
        <f>'VAB nominal'!K163/Ocupados!K163</f>
        <v>532.40775984548429</v>
      </c>
      <c r="L163" s="4">
        <f>'VAB nominal'!L163/Ocupados!L163</f>
        <v>627.95328462105419</v>
      </c>
      <c r="M163" s="4">
        <f>'VAB nominal'!M163/Ocupados!M163</f>
        <v>710.10554299175874</v>
      </c>
      <c r="N163" s="4">
        <f>'VAB nominal'!N163/Ocupados!N163</f>
        <v>824.19208613454384</v>
      </c>
      <c r="O163" s="4">
        <f>'VAB nominal'!O163/Ocupados!O163</f>
        <v>950.5525313452481</v>
      </c>
      <c r="P163" s="4">
        <f>'VAB nominal'!P163/Ocupados!P163</f>
        <v>1058.8983211814163</v>
      </c>
      <c r="Q163" s="4">
        <f>'VAB nominal'!Q163/Ocupados!Q163</f>
        <v>1179.3468008256546</v>
      </c>
      <c r="R163" s="4">
        <f>'VAB nominal'!R163/Ocupados!R163</f>
        <v>1338.8657156811448</v>
      </c>
      <c r="S163" s="4">
        <f>'VAB nominal'!S163/Ocupados!S163</f>
        <v>1478.046454968113</v>
      </c>
      <c r="T163" s="4">
        <f>'VAB nominal'!T163/Ocupados!T163</f>
        <v>1657.1795464272609</v>
      </c>
      <c r="U163" s="4">
        <f>'VAB nominal'!U163/Ocupados!U163</f>
        <v>1881.9993181232392</v>
      </c>
      <c r="V163" s="4">
        <f>'VAB nominal'!V163/Ocupados!V163</f>
        <v>2255.0602091407968</v>
      </c>
      <c r="W163" s="4">
        <f>'VAB nominal'!W163/Ocupados!W163</f>
        <v>2850.141811306059</v>
      </c>
      <c r="X163" s="4">
        <f>'VAB nominal'!X163/Ocupados!X163</f>
        <v>3341.6106434232602</v>
      </c>
      <c r="Y163" s="4">
        <f>'VAB nominal'!Y163/Ocupados!Y163</f>
        <v>4001.158840616994</v>
      </c>
      <c r="Z163" s="4">
        <f>'VAB nominal'!Z163/Ocupados!Z163</f>
        <v>5339.1822044920746</v>
      </c>
      <c r="AA163" s="4">
        <f>'VAB nominal'!AA163/Ocupados!AA163</f>
        <v>6891.224034133751</v>
      </c>
      <c r="AB163" s="4">
        <f>'VAB nominal'!AB163/Ocupados!AB163</f>
        <v>8291.3164580131506</v>
      </c>
      <c r="AC163" s="4">
        <f>'VAB nominal'!AC163/Ocupados!AC163</f>
        <v>9442.0823638464553</v>
      </c>
      <c r="AD163" s="4">
        <f>'VAB nominal'!AD163/Ocupados!AD163</f>
        <v>10870.934558382605</v>
      </c>
      <c r="AE163" s="4">
        <f>'VAB nominal'!AE163/Ocupados!AE163</f>
        <v>12212.166652739685</v>
      </c>
      <c r="AF163" s="4">
        <f>'VAB nominal'!AF163/Ocupados!AF163</f>
        <v>14128.320899584962</v>
      </c>
      <c r="AG163" s="4">
        <f>'VAB nominal'!AG163/Ocupados!AG163</f>
        <v>15839.55742925206</v>
      </c>
      <c r="AH163" s="4">
        <f>'VAB nominal'!AH163/Ocupados!AH163</f>
        <v>17659.082007702731</v>
      </c>
      <c r="AI163" s="4">
        <f>'VAB nominal'!AI163/Ocupados!AI163</f>
        <v>19157.779070048458</v>
      </c>
      <c r="AJ163" s="4">
        <f>'VAB nominal'!AJ163/Ocupados!AJ163</f>
        <v>20763.779291762807</v>
      </c>
      <c r="AK163" s="4">
        <f>'VAB nominal'!AK163/Ocupados!AK163</f>
        <v>22499.801157729926</v>
      </c>
      <c r="AL163" s="4">
        <f>'VAB nominal'!AL163/Ocupados!AL163</f>
        <v>23864.098694026867</v>
      </c>
      <c r="AM163" s="4">
        <f>'VAB nominal'!AM163/Ocupados!AM163</f>
        <v>26056.164830653575</v>
      </c>
      <c r="AN163" s="4">
        <f>'VAB nominal'!AN163/Ocupados!AN163</f>
        <v>28131.997936958578</v>
      </c>
      <c r="AO163" s="4">
        <f>'VAB nominal'!AO163/Ocupados!AO163</f>
        <v>30617.962334457741</v>
      </c>
      <c r="AP163" s="4">
        <f>'VAB nominal'!AP163/Ocupados!AP163</f>
        <v>32254.745115920654</v>
      </c>
      <c r="AQ163" s="4">
        <f>'VAB nominal'!AQ163/Ocupados!AQ163</f>
        <v>32632.769523310657</v>
      </c>
      <c r="AR163" s="4">
        <f>'VAB nominal'!AR163/Ocupados!AR163</f>
        <v>33675.819123505498</v>
      </c>
      <c r="AS163" s="4">
        <f>'VAB nominal'!AS163/Ocupados!AS163</f>
        <v>34206.7410459698</v>
      </c>
      <c r="AT163" s="4">
        <f>'VAB nominal'!AT163/Ocupados!AT163</f>
        <v>34401.4607701239</v>
      </c>
      <c r="AU163" s="4">
        <f>'VAB nominal'!AU163/Ocupados!AU163</f>
        <v>35113.415143704362</v>
      </c>
      <c r="AV163" s="4">
        <f>'VAB nominal'!AV163/Ocupados!AV163</f>
        <v>36362.762668665244</v>
      </c>
      <c r="AW163" s="4">
        <f>'VAB nominal'!AW163/Ocupados!AW163</f>
        <v>38295.249623479649</v>
      </c>
      <c r="AX163" s="4">
        <f>'VAB nominal'!AX163/Ocupados!AX163</f>
        <v>38876.803032436095</v>
      </c>
      <c r="AY163" s="4">
        <f>'VAB nominal'!AY163/Ocupados!AY163</f>
        <v>39537.980472139883</v>
      </c>
      <c r="AZ163" s="4">
        <f>'VAB nominal'!AZ163/Ocupados!AZ163</f>
        <v>40519.78690042653</v>
      </c>
      <c r="BA163" s="4">
        <f>'VAB nominal'!BA163/Ocupados!BA163</f>
        <v>40919.306733122954</v>
      </c>
      <c r="BB163" s="4">
        <f>'VAB nominal'!BB163/Ocupados!BB163</f>
        <v>41601.167316667488</v>
      </c>
      <c r="BC163" s="4">
        <f>'VAB nominal'!BC163/Ocupados!BC163</f>
        <v>43373.479995041402</v>
      </c>
      <c r="BD163" s="4">
        <f>'VAB nominal'!BD163/Ocupados!BD163</f>
        <v>45413.588607935329</v>
      </c>
      <c r="BE163" s="4">
        <f>'VAB nominal'!BE163/Ocupados!BE163</f>
        <v>47042.680950327325</v>
      </c>
      <c r="BF163" s="4">
        <f>'VAB nominal'!BF163/Ocupados!BF163</f>
        <v>47159.843052243457</v>
      </c>
      <c r="BG163" s="4">
        <f>'VAB nominal'!BG163/Ocupados!BG163</f>
        <v>48545.827731917343</v>
      </c>
      <c r="BH163" s="4">
        <f>'VAB nominal'!BH163/Ocupados!BH163</f>
        <v>48704.637654593491</v>
      </c>
      <c r="BI163" s="4">
        <f>'VAB nominal'!BI163/Ocupados!BI163</f>
        <v>48922.237416974145</v>
      </c>
      <c r="BJ163" s="4">
        <f>'VAB nominal'!BJ163/Ocupados!BJ163</f>
        <v>48762.221203672925</v>
      </c>
      <c r="BK163" s="4">
        <f>'VAB nominal'!BK163/Ocupados!BK163</f>
        <v>48462.328406733453</v>
      </c>
      <c r="BL163" s="4">
        <f>'VAB nominal'!BL163/Ocupados!BL163</f>
        <v>48401.55862591094</v>
      </c>
      <c r="BM163" s="4">
        <f>'VAB nominal'!BM163/Ocupados!BM163</f>
        <v>49200.747792494476</v>
      </c>
      <c r="BN163" s="4">
        <f>'VAB nominal'!BN163/Ocupados!BN163</f>
        <v>50479.869197928965</v>
      </c>
      <c r="BO163" s="4">
        <f>'VAB nominal'!BO163/Ocupados!BO163</f>
        <v>50211.126145787865</v>
      </c>
      <c r="BP163" s="4">
        <f>'VAB nominal'!BP163/Ocupados!BP163</f>
        <v>46314.82809475527</v>
      </c>
      <c r="BR163" t="s">
        <v>13</v>
      </c>
      <c r="BS163" s="4">
        <f t="shared" si="669"/>
        <v>131.63876046832351</v>
      </c>
      <c r="BT163" s="4">
        <f t="shared" si="670"/>
        <v>130.12872859492137</v>
      </c>
      <c r="BU163" s="4">
        <f t="shared" si="671"/>
        <v>128.66334190876267</v>
      </c>
      <c r="BV163" s="4">
        <f t="shared" si="672"/>
        <v>126.42831218916713</v>
      </c>
      <c r="BW163" s="4">
        <f t="shared" si="673"/>
        <v>124.40250559569425</v>
      </c>
      <c r="BX163" s="4">
        <f t="shared" si="674"/>
        <v>122.59740908136979</v>
      </c>
      <c r="BY163" s="4">
        <f t="shared" si="675"/>
        <v>120.85139687848471</v>
      </c>
      <c r="BZ163" s="4">
        <f t="shared" si="676"/>
        <v>120.37010403596949</v>
      </c>
      <c r="CA163" s="4">
        <f t="shared" si="677"/>
        <v>119.88621265376347</v>
      </c>
      <c r="CB163" s="4">
        <f t="shared" si="678"/>
        <v>120.01298656661004</v>
      </c>
      <c r="CC163" s="4">
        <f t="shared" si="679"/>
        <v>120.11820025630242</v>
      </c>
      <c r="CD163" s="4">
        <f t="shared" si="680"/>
        <v>120.49976220426278</v>
      </c>
      <c r="CE163" s="4">
        <f t="shared" si="681"/>
        <v>120.84965386196313</v>
      </c>
      <c r="CF163" s="4">
        <f t="shared" si="682"/>
        <v>119.23760575240428</v>
      </c>
      <c r="CG163" s="4">
        <f t="shared" si="683"/>
        <v>117.68157527229221</v>
      </c>
      <c r="CH163" s="4">
        <f t="shared" si="684"/>
        <v>117.5837613839071</v>
      </c>
      <c r="CI163" s="4">
        <f t="shared" si="685"/>
        <v>117.5047101433359</v>
      </c>
      <c r="CJ163" s="4">
        <f t="shared" si="686"/>
        <v>115.95772949316813</v>
      </c>
      <c r="CK163" s="4">
        <f t="shared" si="687"/>
        <v>114.47625916258129</v>
      </c>
      <c r="CL163" s="4">
        <f t="shared" si="688"/>
        <v>114.06107626443165</v>
      </c>
      <c r="CM163" s="4">
        <f t="shared" si="689"/>
        <v>113.65003430403354</v>
      </c>
      <c r="CN163" s="4">
        <f t="shared" si="690"/>
        <v>111.08627883256469</v>
      </c>
      <c r="CO163" s="4">
        <f t="shared" si="691"/>
        <v>108.55630410873992</v>
      </c>
      <c r="CP163" s="4">
        <f t="shared" si="692"/>
        <v>110.16039596600965</v>
      </c>
      <c r="CQ163" s="4">
        <f t="shared" si="693"/>
        <v>111.70658034276185</v>
      </c>
      <c r="CR163" s="4">
        <f t="shared" si="694"/>
        <v>111.80467772294286</v>
      </c>
      <c r="CS163" s="4">
        <f t="shared" si="695"/>
        <v>111.86879331438641</v>
      </c>
      <c r="CT163" s="4">
        <f t="shared" si="696"/>
        <v>110.72974299280632</v>
      </c>
      <c r="CU163" s="4">
        <f t="shared" si="697"/>
        <v>109.61586409479629</v>
      </c>
      <c r="CV163" s="4">
        <f t="shared" si="698"/>
        <v>110.17840417272083</v>
      </c>
      <c r="CW163" s="4">
        <f t="shared" si="699"/>
        <v>110.71714901046093</v>
      </c>
      <c r="CX163" s="4">
        <f t="shared" si="700"/>
        <v>112.26006963479239</v>
      </c>
      <c r="CY163" s="4">
        <f t="shared" si="701"/>
        <v>113.80412985480923</v>
      </c>
      <c r="CZ163" s="4">
        <f t="shared" si="702"/>
        <v>114.19238091533154</v>
      </c>
      <c r="DA163" s="4">
        <f t="shared" si="703"/>
        <v>114.61315191297045</v>
      </c>
      <c r="DB163" s="4">
        <f t="shared" si="704"/>
        <v>112.80466250048883</v>
      </c>
      <c r="DC163" s="4">
        <f t="shared" si="705"/>
        <v>113.43358664531391</v>
      </c>
      <c r="DD163" s="4">
        <f t="shared" si="706"/>
        <v>112.68034457436606</v>
      </c>
      <c r="DE163" s="4">
        <f t="shared" si="707"/>
        <v>113.90651686708591</v>
      </c>
      <c r="DF163" s="4">
        <f t="shared" si="708"/>
        <v>112.91995188846036</v>
      </c>
      <c r="DG163" s="4">
        <f t="shared" si="709"/>
        <v>108.11199966953768</v>
      </c>
      <c r="DH163" s="4">
        <f t="shared" si="710"/>
        <v>107.35748193653745</v>
      </c>
      <c r="DI163" s="4">
        <f t="shared" si="711"/>
        <v>106.32285091743667</v>
      </c>
      <c r="DJ163" s="4">
        <f t="shared" si="712"/>
        <v>104.88414744931512</v>
      </c>
      <c r="DK163" s="4">
        <f t="shared" si="713"/>
        <v>104.7164644176935</v>
      </c>
      <c r="DL163" s="4">
        <f t="shared" si="714"/>
        <v>104.61235315473969</v>
      </c>
      <c r="DM163" s="4">
        <f t="shared" si="715"/>
        <v>104.8864710407257</v>
      </c>
      <c r="DN163" s="4">
        <f t="shared" si="716"/>
        <v>102.15796917753958</v>
      </c>
      <c r="DO163" s="4">
        <f t="shared" si="717"/>
        <v>100.31885280243984</v>
      </c>
      <c r="DP163" s="4">
        <f t="shared" si="654"/>
        <v>99.391447764475146</v>
      </c>
      <c r="DQ163" s="4">
        <f t="shared" si="655"/>
        <v>97.233356476499921</v>
      </c>
      <c r="DR163" s="4">
        <f t="shared" si="656"/>
        <v>95.282881757039746</v>
      </c>
      <c r="DS163" s="4">
        <f t="shared" si="657"/>
        <v>95.048776861688154</v>
      </c>
      <c r="DT163" s="4">
        <f t="shared" si="658"/>
        <v>94.046525940887932</v>
      </c>
      <c r="DU163" s="4">
        <f t="shared" si="659"/>
        <v>93.452187937522609</v>
      </c>
      <c r="DV163" s="4">
        <f t="shared" si="660"/>
        <v>93.362387780073803</v>
      </c>
      <c r="DW163" s="4">
        <f t="shared" si="661"/>
        <v>94.101415348216463</v>
      </c>
      <c r="DX163" s="4">
        <f t="shared" si="662"/>
        <v>93.407829098923216</v>
      </c>
      <c r="DY163" s="4">
        <f t="shared" si="663"/>
        <v>93.147667987402315</v>
      </c>
      <c r="DZ163" s="4">
        <f t="shared" si="664"/>
        <v>92.866916481196483</v>
      </c>
      <c r="EA163" s="4">
        <f t="shared" si="665"/>
        <v>91.357981533925042</v>
      </c>
      <c r="EB163" s="4">
        <f t="shared" si="666"/>
        <v>90.441639286681678</v>
      </c>
      <c r="EC163" s="4">
        <f t="shared" si="667"/>
        <v>90.546137772166873</v>
      </c>
      <c r="ED163" s="4">
        <f t="shared" si="668"/>
        <v>91.838942793914001</v>
      </c>
    </row>
    <row r="164" spans="2:134" x14ac:dyDescent="0.2">
      <c r="B164" t="s">
        <v>14</v>
      </c>
      <c r="C164" s="4">
        <f>'VAB nominal'!C164/Ocupados!C164</f>
        <v>197.8621112977859</v>
      </c>
      <c r="D164" s="4">
        <f>'VAB nominal'!D164/Ocupados!D164</f>
        <v>213.36357572293903</v>
      </c>
      <c r="E164" s="4">
        <f>'VAB nominal'!E164/Ocupados!E164</f>
        <v>237.61066869055955</v>
      </c>
      <c r="F164" s="4">
        <f>'VAB nominal'!F164/Ocupados!F164</f>
        <v>270.21722764546911</v>
      </c>
      <c r="G164" s="4">
        <f>'VAB nominal'!G164/Ocupados!G164</f>
        <v>312.90880207238638</v>
      </c>
      <c r="H164" s="4">
        <f>'VAB nominal'!H164/Ocupados!H164</f>
        <v>322.78349835612232</v>
      </c>
      <c r="I164" s="4">
        <f>'VAB nominal'!I164/Ocupados!I164</f>
        <v>326.70938661372594</v>
      </c>
      <c r="J164" s="4">
        <f>'VAB nominal'!J164/Ocupados!J164</f>
        <v>368.56219639852628</v>
      </c>
      <c r="K164" s="4">
        <f>'VAB nominal'!K164/Ocupados!K164</f>
        <v>426.23526077315148</v>
      </c>
      <c r="L164" s="4">
        <f>'VAB nominal'!L164/Ocupados!L164</f>
        <v>497.73348669848951</v>
      </c>
      <c r="M164" s="4">
        <f>'VAB nominal'!M164/Ocupados!M164</f>
        <v>557.11116708958571</v>
      </c>
      <c r="N164" s="4">
        <f>'VAB nominal'!N164/Ocupados!N164</f>
        <v>648.3461871718016</v>
      </c>
      <c r="O164" s="4">
        <f>'VAB nominal'!O164/Ocupados!O164</f>
        <v>750.01954747282468</v>
      </c>
      <c r="P164" s="4">
        <f>'VAB nominal'!P164/Ocupados!P164</f>
        <v>837.78387932005239</v>
      </c>
      <c r="Q164" s="4">
        <f>'VAB nominal'!Q164/Ocupados!Q164</f>
        <v>935.59231569919154</v>
      </c>
      <c r="R164" s="4">
        <f>'VAB nominal'!R164/Ocupados!R164</f>
        <v>1059.3993146169175</v>
      </c>
      <c r="S164" s="4">
        <f>'VAB nominal'!S164/Ocupados!S164</f>
        <v>1166.6540998631383</v>
      </c>
      <c r="T164" s="4">
        <f>'VAB nominal'!T164/Ocupados!T164</f>
        <v>1293.0416824996919</v>
      </c>
      <c r="U164" s="4">
        <f>'VAB nominal'!U164/Ocupados!U164</f>
        <v>1451.9798582495334</v>
      </c>
      <c r="V164" s="4">
        <f>'VAB nominal'!V164/Ocupados!V164</f>
        <v>1739.3725289584618</v>
      </c>
      <c r="W164" s="4">
        <f>'VAB nominal'!W164/Ocupados!W164</f>
        <v>2197.2039198245611</v>
      </c>
      <c r="X164" s="4">
        <f>'VAB nominal'!X164/Ocupados!X164</f>
        <v>2556.9440149313559</v>
      </c>
      <c r="Y164" s="4">
        <f>'VAB nominal'!Y164/Ocupados!Y164</f>
        <v>3041.431180435547</v>
      </c>
      <c r="Z164" s="4">
        <f>'VAB nominal'!Z164/Ocupados!Z164</f>
        <v>4056.6261338479771</v>
      </c>
      <c r="AA164" s="4">
        <f>'VAB nominal'!AA164/Ocupados!AA164</f>
        <v>5246.8568393019441</v>
      </c>
      <c r="AB164" s="4">
        <f>'VAB nominal'!AB164/Ocupados!AB164</f>
        <v>6321.3913322814569</v>
      </c>
      <c r="AC164" s="4">
        <f>'VAB nominal'!AC164/Ocupados!AC164</f>
        <v>7212.304652217259</v>
      </c>
      <c r="AD164" s="4">
        <f>'VAB nominal'!AD164/Ocupados!AD164</f>
        <v>8327.3570596731352</v>
      </c>
      <c r="AE164" s="4">
        <f>'VAB nominal'!AE164/Ocupados!AE164</f>
        <v>9385.0124183192002</v>
      </c>
      <c r="AF164" s="4">
        <f>'VAB nominal'!AF164/Ocupados!AF164</f>
        <v>10757.649954327715</v>
      </c>
      <c r="AG164" s="4">
        <f>'VAB nominal'!AG164/Ocupados!AG164</f>
        <v>11954.553195784283</v>
      </c>
      <c r="AH164" s="4">
        <f>'VAB nominal'!AH164/Ocupados!AH164</f>
        <v>13499.235922474976</v>
      </c>
      <c r="AI164" s="4">
        <f>'VAB nominal'!AI164/Ocupados!AI164</f>
        <v>14848.336774009818</v>
      </c>
      <c r="AJ164" s="4">
        <f>'VAB nominal'!AJ164/Ocupados!AJ164</f>
        <v>15942.146903351602</v>
      </c>
      <c r="AK164" s="4">
        <f>'VAB nominal'!AK164/Ocupados!AK164</f>
        <v>17116.973156007502</v>
      </c>
      <c r="AL164" s="4">
        <f>'VAB nominal'!AL164/Ocupados!AL164</f>
        <v>18250.070500277652</v>
      </c>
      <c r="AM164" s="4">
        <f>'VAB nominal'!AM164/Ocupados!AM164</f>
        <v>19978.043928506333</v>
      </c>
      <c r="AN164" s="4">
        <f>'VAB nominal'!AN164/Ocupados!AN164</f>
        <v>21930.340305587324</v>
      </c>
      <c r="AO164" s="4">
        <f>'VAB nominal'!AO164/Ocupados!AO164</f>
        <v>23945.652918483836</v>
      </c>
      <c r="AP164" s="4">
        <f>'VAB nominal'!AP164/Ocupados!AP164</f>
        <v>24818.688580707476</v>
      </c>
      <c r="AQ164" s="4">
        <f>'VAB nominal'!AQ164/Ocupados!AQ164</f>
        <v>26058.754412123988</v>
      </c>
      <c r="AR164" s="4">
        <f>'VAB nominal'!AR164/Ocupados!AR164</f>
        <v>26666.52855254689</v>
      </c>
      <c r="AS164" s="4">
        <f>'VAB nominal'!AS164/Ocupados!AS164</f>
        <v>28594.203071394622</v>
      </c>
      <c r="AT164" s="4">
        <f>'VAB nominal'!AT164/Ocupados!AT164</f>
        <v>28073.874611492054</v>
      </c>
      <c r="AU164" s="4">
        <f>'VAB nominal'!AU164/Ocupados!AU164</f>
        <v>28557.15091459953</v>
      </c>
      <c r="AV164" s="4">
        <f>'VAB nominal'!AV164/Ocupados!AV164</f>
        <v>29011.67135831956</v>
      </c>
      <c r="AW164" s="4">
        <f>'VAB nominal'!AW164/Ocupados!AW164</f>
        <v>31049.378014251055</v>
      </c>
      <c r="AX164" s="4">
        <f>'VAB nominal'!AX164/Ocupados!AX164</f>
        <v>31919.186823227777</v>
      </c>
      <c r="AY164" s="4">
        <f>'VAB nominal'!AY164/Ocupados!AY164</f>
        <v>33269.243518108247</v>
      </c>
      <c r="AZ164" s="4">
        <f>'VAB nominal'!AZ164/Ocupados!AZ164</f>
        <v>34808.273375822158</v>
      </c>
      <c r="BA164" s="4">
        <f>'VAB nominal'!BA164/Ocupados!BA164</f>
        <v>35865.356437663591</v>
      </c>
      <c r="BB164" s="4">
        <f>'VAB nominal'!BB164/Ocupados!BB164</f>
        <v>37838.162954621017</v>
      </c>
      <c r="BC164" s="4">
        <f>'VAB nominal'!BC164/Ocupados!BC164</f>
        <v>40120.145612257184</v>
      </c>
      <c r="BD164" s="4">
        <f>'VAB nominal'!BD164/Ocupados!BD164</f>
        <v>41503.825845114894</v>
      </c>
      <c r="BE164" s="4">
        <f>'VAB nominal'!BE164/Ocupados!BE164</f>
        <v>42800.925324783479</v>
      </c>
      <c r="BF164" s="4">
        <f>'VAB nominal'!BF164/Ocupados!BF164</f>
        <v>43254.927623367148</v>
      </c>
      <c r="BG164" s="4">
        <f>'VAB nominal'!BG164/Ocupados!BG164</f>
        <v>44161.809028925149</v>
      </c>
      <c r="BH164" s="4">
        <f>'VAB nominal'!BH164/Ocupados!BH164</f>
        <v>44438.821457590624</v>
      </c>
      <c r="BI164" s="4">
        <f>'VAB nominal'!BI164/Ocupados!BI164</f>
        <v>44406.500248599805</v>
      </c>
      <c r="BJ164" s="4">
        <f>'VAB nominal'!BJ164/Ocupados!BJ164</f>
        <v>43896.022104425014</v>
      </c>
      <c r="BK164" s="4">
        <f>'VAB nominal'!BK164/Ocupados!BK164</f>
        <v>44015.4929196312</v>
      </c>
      <c r="BL164" s="4">
        <f>'VAB nominal'!BL164/Ocupados!BL164</f>
        <v>44825.657248157309</v>
      </c>
      <c r="BM164" s="4">
        <f>'VAB nominal'!BM164/Ocupados!BM164</f>
        <v>45302.317144528963</v>
      </c>
      <c r="BN164" s="4">
        <f>'VAB nominal'!BN164/Ocupados!BN164</f>
        <v>46439.258387286638</v>
      </c>
      <c r="BO164" s="4">
        <f>'VAB nominal'!BO164/Ocupados!BO164</f>
        <v>46379.616485403552</v>
      </c>
      <c r="BP164" s="4">
        <f>'VAB nominal'!BP164/Ocupados!BP164</f>
        <v>44082.922513727892</v>
      </c>
      <c r="BR164" t="s">
        <v>14</v>
      </c>
      <c r="BS164" s="4">
        <f t="shared" si="669"/>
        <v>103.3212754933152</v>
      </c>
      <c r="BT164" s="4">
        <f t="shared" si="670"/>
        <v>101.7385495291223</v>
      </c>
      <c r="BU164" s="4">
        <f t="shared" si="671"/>
        <v>100.18256269729098</v>
      </c>
      <c r="BV164" s="4">
        <f t="shared" si="672"/>
        <v>99.140217303369383</v>
      </c>
      <c r="BW164" s="4">
        <f t="shared" si="673"/>
        <v>98.189697730390691</v>
      </c>
      <c r="BX164" s="4">
        <f t="shared" si="674"/>
        <v>96.879073442019319</v>
      </c>
      <c r="BY164" s="4">
        <f t="shared" si="675"/>
        <v>95.650039639975859</v>
      </c>
      <c r="BZ164" s="4">
        <f t="shared" si="676"/>
        <v>95.873105730488703</v>
      </c>
      <c r="CA164" s="4">
        <f t="shared" si="677"/>
        <v>95.978561860955125</v>
      </c>
      <c r="CB164" s="4">
        <f t="shared" si="678"/>
        <v>95.125678479323938</v>
      </c>
      <c r="CC164" s="4">
        <f t="shared" si="679"/>
        <v>94.23837258268783</v>
      </c>
      <c r="CD164" s="4">
        <f t="shared" si="680"/>
        <v>94.790477480378357</v>
      </c>
      <c r="CE164" s="4">
        <f t="shared" si="681"/>
        <v>95.354648704708012</v>
      </c>
      <c r="CF164" s="4">
        <f t="shared" si="682"/>
        <v>94.338938791243606</v>
      </c>
      <c r="CG164" s="4">
        <f t="shared" si="683"/>
        <v>93.358439983091287</v>
      </c>
      <c r="CH164" s="4">
        <f t="shared" si="684"/>
        <v>93.040067245890015</v>
      </c>
      <c r="CI164" s="4">
        <f t="shared" si="685"/>
        <v>92.749014336569005</v>
      </c>
      <c r="CJ164" s="4">
        <f t="shared" si="686"/>
        <v>90.477931595248279</v>
      </c>
      <c r="CK164" s="4">
        <f t="shared" si="687"/>
        <v>88.319491378762137</v>
      </c>
      <c r="CL164" s="4">
        <f t="shared" si="688"/>
        <v>87.977563469748361</v>
      </c>
      <c r="CM164" s="4">
        <f t="shared" si="689"/>
        <v>87.613991651380076</v>
      </c>
      <c r="CN164" s="4">
        <f t="shared" si="690"/>
        <v>85.00134399588228</v>
      </c>
      <c r="CO164" s="4">
        <f t="shared" si="691"/>
        <v>82.5177258142174</v>
      </c>
      <c r="CP164" s="4">
        <f t="shared" si="692"/>
        <v>83.698125307425869</v>
      </c>
      <c r="CQ164" s="4">
        <f t="shared" si="693"/>
        <v>85.051426591753184</v>
      </c>
      <c r="CR164" s="4">
        <f t="shared" si="694"/>
        <v>85.241122353167782</v>
      </c>
      <c r="CS164" s="4">
        <f t="shared" si="695"/>
        <v>85.450622793614144</v>
      </c>
      <c r="CT164" s="4">
        <f t="shared" si="696"/>
        <v>84.821236120487413</v>
      </c>
      <c r="CU164" s="4">
        <f t="shared" si="697"/>
        <v>84.239453573429856</v>
      </c>
      <c r="CV164" s="4">
        <f t="shared" si="698"/>
        <v>83.892538472239082</v>
      </c>
      <c r="CW164" s="4">
        <f t="shared" si="699"/>
        <v>83.561302356010913</v>
      </c>
      <c r="CX164" s="4">
        <f t="shared" si="700"/>
        <v>85.815625297652332</v>
      </c>
      <c r="CY164" s="4">
        <f t="shared" si="701"/>
        <v>88.204485508407018</v>
      </c>
      <c r="CZ164" s="4">
        <f t="shared" si="702"/>
        <v>87.675354578532719</v>
      </c>
      <c r="DA164" s="4">
        <f t="shared" si="703"/>
        <v>87.193225880830852</v>
      </c>
      <c r="DB164" s="4">
        <f t="shared" si="704"/>
        <v>86.267370487754249</v>
      </c>
      <c r="DC164" s="4">
        <f t="shared" si="705"/>
        <v>86.972936796211826</v>
      </c>
      <c r="DD164" s="4">
        <f t="shared" si="706"/>
        <v>87.840128092013032</v>
      </c>
      <c r="DE164" s="4">
        <f t="shared" si="707"/>
        <v>89.083848502322965</v>
      </c>
      <c r="DF164" s="4">
        <f t="shared" si="708"/>
        <v>86.887219551608467</v>
      </c>
      <c r="DG164" s="4">
        <f t="shared" si="709"/>
        <v>86.332361290378628</v>
      </c>
      <c r="DH164" s="4">
        <f t="shared" si="710"/>
        <v>85.012077861885217</v>
      </c>
      <c r="DI164" s="4">
        <f t="shared" si="711"/>
        <v>88.877721095298412</v>
      </c>
      <c r="DJ164" s="4">
        <f t="shared" si="712"/>
        <v>85.592423644477464</v>
      </c>
      <c r="DK164" s="4">
        <f t="shared" si="713"/>
        <v>85.164142120067396</v>
      </c>
      <c r="DL164" s="4">
        <f t="shared" si="714"/>
        <v>83.46393362353335</v>
      </c>
      <c r="DM164" s="4">
        <f t="shared" si="715"/>
        <v>85.040826732920934</v>
      </c>
      <c r="DN164" s="4">
        <f t="shared" si="716"/>
        <v>83.875191613334238</v>
      </c>
      <c r="DO164" s="4">
        <f t="shared" si="717"/>
        <v>84.413323682361366</v>
      </c>
      <c r="DP164" s="4">
        <f t="shared" si="654"/>
        <v>85.381611051073435</v>
      </c>
      <c r="DQ164" s="4">
        <f t="shared" si="655"/>
        <v>85.224048647852655</v>
      </c>
      <c r="DR164" s="4">
        <f t="shared" si="656"/>
        <v>86.664135630258684</v>
      </c>
      <c r="DS164" s="4">
        <f t="shared" si="657"/>
        <v>87.919409934223097</v>
      </c>
      <c r="DT164" s="4">
        <f t="shared" si="658"/>
        <v>85.949839104030914</v>
      </c>
      <c r="DU164" s="4">
        <f t="shared" si="659"/>
        <v>85.025768866680721</v>
      </c>
      <c r="DV164" s="4">
        <f t="shared" si="660"/>
        <v>85.631822856113558</v>
      </c>
      <c r="DW164" s="4">
        <f t="shared" si="661"/>
        <v>85.603416979689655</v>
      </c>
      <c r="DX164" s="4">
        <f t="shared" si="662"/>
        <v>85.226665056129391</v>
      </c>
      <c r="DY164" s="4">
        <f t="shared" si="663"/>
        <v>84.54972953064312</v>
      </c>
      <c r="DZ164" s="4">
        <f t="shared" si="664"/>
        <v>83.59931352596665</v>
      </c>
      <c r="EA164" s="4">
        <f t="shared" si="665"/>
        <v>82.975100899187652</v>
      </c>
      <c r="EB164" s="4">
        <f t="shared" si="666"/>
        <v>83.759821764416799</v>
      </c>
      <c r="EC164" s="4">
        <f t="shared" si="667"/>
        <v>83.371697252793894</v>
      </c>
      <c r="ED164" s="4">
        <f t="shared" si="668"/>
        <v>84.487786164802216</v>
      </c>
    </row>
    <row r="165" spans="2:134" x14ac:dyDescent="0.2">
      <c r="B165" t="s">
        <v>15</v>
      </c>
      <c r="C165" s="4">
        <f>'VAB nominal'!C165/Ocupados!C165</f>
        <v>226.60207768613762</v>
      </c>
      <c r="D165" s="4">
        <f>'VAB nominal'!D165/Ocupados!D165</f>
        <v>241.92724747535786</v>
      </c>
      <c r="E165" s="4">
        <f>'VAB nominal'!E165/Ocupados!E165</f>
        <v>266.795379652956</v>
      </c>
      <c r="F165" s="4">
        <f>'VAB nominal'!F165/Ocupados!F165</f>
        <v>300.92344901964628</v>
      </c>
      <c r="G165" s="4">
        <f>'VAB nominal'!G165/Ocupados!G165</f>
        <v>345.43517544693822</v>
      </c>
      <c r="H165" s="4">
        <f>'VAB nominal'!H165/Ocupados!H165</f>
        <v>353.55138590548336</v>
      </c>
      <c r="I165" s="4">
        <f>'VAB nominal'!I165/Ocupados!I165</f>
        <v>354.85828947323603</v>
      </c>
      <c r="J165" s="4">
        <f>'VAB nominal'!J165/Ocupados!J165</f>
        <v>396.18306926635563</v>
      </c>
      <c r="K165" s="4">
        <f>'VAB nominal'!K165/Ocupados!K165</f>
        <v>454.06138231014523</v>
      </c>
      <c r="L165" s="4">
        <f>'VAB nominal'!L165/Ocupados!L165</f>
        <v>528.10926469777428</v>
      </c>
      <c r="M165" s="4">
        <f>'VAB nominal'!M165/Ocupados!M165</f>
        <v>588.96439371270446</v>
      </c>
      <c r="N165" s="4">
        <f>'VAB nominal'!N165/Ocupados!N165</f>
        <v>683.15659379800093</v>
      </c>
      <c r="O165" s="4">
        <f>'VAB nominal'!O165/Ocupados!O165</f>
        <v>787.42297928770699</v>
      </c>
      <c r="P165" s="4">
        <f>'VAB nominal'!P165/Ocupados!P165</f>
        <v>880.24445138596366</v>
      </c>
      <c r="Q165" s="4">
        <f>'VAB nominal'!Q165/Ocupados!Q165</f>
        <v>983.44124401095064</v>
      </c>
      <c r="R165" s="4">
        <f>'VAB nominal'!R165/Ocupados!R165</f>
        <v>1117.2157767262584</v>
      </c>
      <c r="S165" s="4">
        <f>'VAB nominal'!S165/Ocupados!S165</f>
        <v>1233.3504650836994</v>
      </c>
      <c r="T165" s="4">
        <f>'VAB nominal'!T165/Ocupados!T165</f>
        <v>1367.7918976656035</v>
      </c>
      <c r="U165" s="4">
        <f>'VAB nominal'!U165/Ocupados!U165</f>
        <v>1535.7372523669035</v>
      </c>
      <c r="V165" s="4">
        <f>'VAB nominal'!V165/Ocupados!V165</f>
        <v>1824.1732077595216</v>
      </c>
      <c r="W165" s="4">
        <f>'VAB nominal'!W165/Ocupados!W165</f>
        <v>2285.0556714069053</v>
      </c>
      <c r="X165" s="4">
        <f>'VAB nominal'!X165/Ocupados!X165</f>
        <v>2679.9426413492283</v>
      </c>
      <c r="Y165" s="4">
        <f>'VAB nominal'!Y165/Ocupados!Y165</f>
        <v>3210.5572587206602</v>
      </c>
      <c r="Z165" s="4">
        <f>'VAB nominal'!Z165/Ocupados!Z165</f>
        <v>4289.6268683112148</v>
      </c>
      <c r="AA165" s="4">
        <f>'VAB nominal'!AA165/Ocupados!AA165</f>
        <v>5546.1486613420793</v>
      </c>
      <c r="AB165" s="4">
        <f>'VAB nominal'!AB165/Ocupados!AB165</f>
        <v>6776.3999309848423</v>
      </c>
      <c r="AC165" s="4">
        <f>'VAB nominal'!AC165/Ocupados!AC165</f>
        <v>7827.9760169937017</v>
      </c>
      <c r="AD165" s="4">
        <f>'VAB nominal'!AD165/Ocupados!AD165</f>
        <v>8992.5543339865235</v>
      </c>
      <c r="AE165" s="4">
        <f>'VAB nominal'!AE165/Ocupados!AE165</f>
        <v>10079.193244417125</v>
      </c>
      <c r="AF165" s="4">
        <f>'VAB nominal'!AF165/Ocupados!AF165</f>
        <v>11581.555190577104</v>
      </c>
      <c r="AG165" s="4">
        <f>'VAB nominal'!AG165/Ocupados!AG165</f>
        <v>12890.299257366429</v>
      </c>
      <c r="AH165" s="4">
        <f>'VAB nominal'!AH165/Ocupados!AH165</f>
        <v>14216.268353438112</v>
      </c>
      <c r="AI165" s="4">
        <f>'VAB nominal'!AI165/Ocupados!AI165</f>
        <v>15247.270015036227</v>
      </c>
      <c r="AJ165" s="4">
        <f>'VAB nominal'!AJ165/Ocupados!AJ165</f>
        <v>16422.875232289618</v>
      </c>
      <c r="AK165" s="4">
        <f>'VAB nominal'!AK165/Ocupados!AK165</f>
        <v>17679.611483614317</v>
      </c>
      <c r="AL165" s="4">
        <f>'VAB nominal'!AL165/Ocupados!AL165</f>
        <v>18899.433246495428</v>
      </c>
      <c r="AM165" s="4">
        <f>'VAB nominal'!AM165/Ocupados!AM165</f>
        <v>20872.087032249394</v>
      </c>
      <c r="AN165" s="4">
        <f>'VAB nominal'!AN165/Ocupados!AN165</f>
        <v>23454.465733218287</v>
      </c>
      <c r="AO165" s="4">
        <f>'VAB nominal'!AO165/Ocupados!AO165</f>
        <v>25940.24578367341</v>
      </c>
      <c r="AP165" s="4">
        <f>'VAB nominal'!AP165/Ocupados!AP165</f>
        <v>27326.149394025004</v>
      </c>
      <c r="AQ165" s="4">
        <f>'VAB nominal'!AQ165/Ocupados!AQ165</f>
        <v>30602.849177983328</v>
      </c>
      <c r="AR165" s="4">
        <f>'VAB nominal'!AR165/Ocupados!AR165</f>
        <v>31115.257180604709</v>
      </c>
      <c r="AS165" s="4">
        <f>'VAB nominal'!AS165/Ocupados!AS165</f>
        <v>32720.448219605776</v>
      </c>
      <c r="AT165" s="4">
        <f>'VAB nominal'!AT165/Ocupados!AT165</f>
        <v>32060.731150071868</v>
      </c>
      <c r="AU165" s="4">
        <f>'VAB nominal'!AU165/Ocupados!AU165</f>
        <v>32054.278203528182</v>
      </c>
      <c r="AV165" s="4">
        <f>'VAB nominal'!AV165/Ocupados!AV165</f>
        <v>32322.075962093179</v>
      </c>
      <c r="AW165" s="4">
        <f>'VAB nominal'!AW165/Ocupados!AW165</f>
        <v>33605.64568215848</v>
      </c>
      <c r="AX165" s="4">
        <f>'VAB nominal'!AX165/Ocupados!AX165</f>
        <v>35108.241801384596</v>
      </c>
      <c r="AY165" s="4">
        <f>'VAB nominal'!AY165/Ocupados!AY165</f>
        <v>35672.98261368095</v>
      </c>
      <c r="AZ165" s="4">
        <f>'VAB nominal'!AZ165/Ocupados!AZ165</f>
        <v>37254.432736753923</v>
      </c>
      <c r="BA165" s="4">
        <f>'VAB nominal'!BA165/Ocupados!BA165</f>
        <v>37953.421051624806</v>
      </c>
      <c r="BB165" s="4">
        <f>'VAB nominal'!BB165/Ocupados!BB165</f>
        <v>39147.595273910105</v>
      </c>
      <c r="BC165" s="4">
        <f>'VAB nominal'!BC165/Ocupados!BC165</f>
        <v>40558.323002951925</v>
      </c>
      <c r="BD165" s="4">
        <f>'VAB nominal'!BD165/Ocupados!BD165</f>
        <v>42056.377628302631</v>
      </c>
      <c r="BE165" s="4">
        <f>'VAB nominal'!BE165/Ocupados!BE165</f>
        <v>43843.447136473398</v>
      </c>
      <c r="BF165" s="4">
        <f>'VAB nominal'!BF165/Ocupados!BF165</f>
        <v>44518.563556582943</v>
      </c>
      <c r="BG165" s="4">
        <f>'VAB nominal'!BG165/Ocupados!BG165</f>
        <v>45465.111935504166</v>
      </c>
      <c r="BH165" s="4">
        <f>'VAB nominal'!BH165/Ocupados!BH165</f>
        <v>46392.291927908482</v>
      </c>
      <c r="BI165" s="4">
        <f>'VAB nominal'!BI165/Ocupados!BI165</f>
        <v>46814.607202868428</v>
      </c>
      <c r="BJ165" s="4">
        <f>'VAB nominal'!BJ165/Ocupados!BJ165</f>
        <v>47533.922233502155</v>
      </c>
      <c r="BK165" s="4">
        <f>'VAB nominal'!BK165/Ocupados!BK165</f>
        <v>48136.1586671962</v>
      </c>
      <c r="BL165" s="4">
        <f>'VAB nominal'!BL165/Ocupados!BL165</f>
        <v>49369.715078630979</v>
      </c>
      <c r="BM165" s="4">
        <f>'VAB nominal'!BM165/Ocupados!BM165</f>
        <v>50160.166938849579</v>
      </c>
      <c r="BN165" s="4">
        <f>'VAB nominal'!BN165/Ocupados!BN165</f>
        <v>51606.926671459398</v>
      </c>
      <c r="BO165" s="4">
        <f>'VAB nominal'!BO165/Ocupados!BO165</f>
        <v>51145.556904927129</v>
      </c>
      <c r="BP165" s="4">
        <f>'VAB nominal'!BP165/Ocupados!BP165</f>
        <v>47558.159588159593</v>
      </c>
      <c r="BR165" t="s">
        <v>15</v>
      </c>
      <c r="BS165" s="4">
        <f t="shared" si="669"/>
        <v>118.3289490969312</v>
      </c>
      <c r="BT165" s="4">
        <f t="shared" si="670"/>
        <v>115.35861810676296</v>
      </c>
      <c r="BU165" s="4">
        <f t="shared" si="671"/>
        <v>112.48756209780301</v>
      </c>
      <c r="BV165" s="4">
        <f t="shared" si="672"/>
        <v>110.40604770999089</v>
      </c>
      <c r="BW165" s="4">
        <f t="shared" si="673"/>
        <v>108.39636097783188</v>
      </c>
      <c r="BX165" s="4">
        <f t="shared" si="674"/>
        <v>106.11363609076322</v>
      </c>
      <c r="BY165" s="4">
        <f t="shared" si="675"/>
        <v>103.89113642094252</v>
      </c>
      <c r="BZ165" s="4">
        <f t="shared" si="676"/>
        <v>103.05805006472096</v>
      </c>
      <c r="CA165" s="4">
        <f t="shared" si="677"/>
        <v>102.24437647808556</v>
      </c>
      <c r="CB165" s="4">
        <f t="shared" si="678"/>
        <v>100.931027262838</v>
      </c>
      <c r="CC165" s="4">
        <f t="shared" si="679"/>
        <v>99.626518460559922</v>
      </c>
      <c r="CD165" s="4">
        <f t="shared" si="680"/>
        <v>99.879880534906079</v>
      </c>
      <c r="CE165" s="4">
        <f t="shared" si="681"/>
        <v>100.10997956651842</v>
      </c>
      <c r="CF165" s="4">
        <f t="shared" si="682"/>
        <v>99.120225956160425</v>
      </c>
      <c r="CG165" s="4">
        <f t="shared" si="683"/>
        <v>98.133063745055622</v>
      </c>
      <c r="CH165" s="4">
        <f t="shared" si="684"/>
        <v>98.11770647819182</v>
      </c>
      <c r="CI165" s="4">
        <f t="shared" si="685"/>
        <v>98.051376137521444</v>
      </c>
      <c r="CJ165" s="4">
        <f t="shared" si="686"/>
        <v>95.708424120003428</v>
      </c>
      <c r="CK165" s="4">
        <f t="shared" si="687"/>
        <v>93.414197345671852</v>
      </c>
      <c r="CL165" s="4">
        <f t="shared" si="688"/>
        <v>92.266786725427451</v>
      </c>
      <c r="CM165" s="4">
        <f t="shared" si="689"/>
        <v>91.117099651619384</v>
      </c>
      <c r="CN165" s="4">
        <f t="shared" si="690"/>
        <v>89.090228419676464</v>
      </c>
      <c r="CO165" s="4">
        <f t="shared" si="691"/>
        <v>87.106321948083007</v>
      </c>
      <c r="CP165" s="4">
        <f t="shared" si="692"/>
        <v>88.505500704213475</v>
      </c>
      <c r="CQ165" s="4">
        <f t="shared" si="693"/>
        <v>89.902940023773056</v>
      </c>
      <c r="CR165" s="4">
        <f t="shared" si="694"/>
        <v>91.376708902880821</v>
      </c>
      <c r="CS165" s="4">
        <f t="shared" si="695"/>
        <v>92.745032014135333</v>
      </c>
      <c r="CT165" s="4">
        <f t="shared" si="696"/>
        <v>91.59683787106917</v>
      </c>
      <c r="CU165" s="4">
        <f t="shared" si="697"/>
        <v>90.47038975818073</v>
      </c>
      <c r="CV165" s="4">
        <f t="shared" si="698"/>
        <v>90.317687275461182</v>
      </c>
      <c r="CW165" s="4">
        <f t="shared" si="699"/>
        <v>90.102087134808528</v>
      </c>
      <c r="CX165" s="4">
        <f t="shared" si="700"/>
        <v>90.373852650309473</v>
      </c>
      <c r="CY165" s="4">
        <f t="shared" si="701"/>
        <v>90.574293104536409</v>
      </c>
      <c r="CZ165" s="4">
        <f t="shared" si="702"/>
        <v>90.319165788597857</v>
      </c>
      <c r="DA165" s="4">
        <f t="shared" si="703"/>
        <v>90.059284636728137</v>
      </c>
      <c r="DB165" s="4">
        <f t="shared" si="704"/>
        <v>89.336882827888061</v>
      </c>
      <c r="DC165" s="4">
        <f t="shared" si="705"/>
        <v>90.865087330728528</v>
      </c>
      <c r="DD165" s="4">
        <f t="shared" si="706"/>
        <v>93.944883920051353</v>
      </c>
      <c r="DE165" s="4">
        <f t="shared" si="707"/>
        <v>96.504235377186788</v>
      </c>
      <c r="DF165" s="4">
        <f t="shared" si="708"/>
        <v>95.665535839163255</v>
      </c>
      <c r="DG165" s="4">
        <f t="shared" si="709"/>
        <v>101.38689631763096</v>
      </c>
      <c r="DH165" s="4">
        <f t="shared" si="710"/>
        <v>99.194488735861867</v>
      </c>
      <c r="DI165" s="4">
        <f t="shared" si="711"/>
        <v>101.70309218670029</v>
      </c>
      <c r="DJ165" s="4">
        <f t="shared" si="712"/>
        <v>97.74766472118263</v>
      </c>
      <c r="DK165" s="4">
        <f t="shared" si="713"/>
        <v>95.593398397661375</v>
      </c>
      <c r="DL165" s="4">
        <f t="shared" si="714"/>
        <v>92.98766587266374</v>
      </c>
      <c r="DM165" s="4">
        <f t="shared" si="715"/>
        <v>92.042162338732652</v>
      </c>
      <c r="DN165" s="4">
        <f t="shared" si="716"/>
        <v>92.255185716558429</v>
      </c>
      <c r="DO165" s="4">
        <f t="shared" si="717"/>
        <v>90.512278298269109</v>
      </c>
      <c r="DP165" s="4">
        <f t="shared" si="654"/>
        <v>91.381823266974123</v>
      </c>
      <c r="DQ165" s="4">
        <f t="shared" si="655"/>
        <v>90.1857537001748</v>
      </c>
      <c r="DR165" s="4">
        <f t="shared" si="656"/>
        <v>89.663245821036455</v>
      </c>
      <c r="DS165" s="4">
        <f t="shared" si="657"/>
        <v>88.879633209799394</v>
      </c>
      <c r="DT165" s="4">
        <f t="shared" si="658"/>
        <v>87.094112816022246</v>
      </c>
      <c r="DU165" s="4">
        <f t="shared" si="659"/>
        <v>87.096780601277359</v>
      </c>
      <c r="DV165" s="4">
        <f t="shared" si="660"/>
        <v>88.133444158776399</v>
      </c>
      <c r="DW165" s="4">
        <f t="shared" si="661"/>
        <v>88.129744243358815</v>
      </c>
      <c r="DX165" s="4">
        <f t="shared" si="662"/>
        <v>88.97311394946253</v>
      </c>
      <c r="DY165" s="4">
        <f t="shared" si="663"/>
        <v>89.134751780188495</v>
      </c>
      <c r="DZ165" s="4">
        <f t="shared" si="664"/>
        <v>90.527639576636673</v>
      </c>
      <c r="EA165" s="4">
        <f t="shared" si="665"/>
        <v>90.743107878010719</v>
      </c>
      <c r="EB165" s="4">
        <f t="shared" si="666"/>
        <v>92.25070616708382</v>
      </c>
      <c r="EC165" s="4">
        <f t="shared" si="667"/>
        <v>92.311795858777828</v>
      </c>
      <c r="ED165" s="4">
        <f t="shared" si="668"/>
        <v>93.889418923936574</v>
      </c>
    </row>
    <row r="166" spans="2:134" x14ac:dyDescent="0.2">
      <c r="B166" t="s">
        <v>16</v>
      </c>
      <c r="C166" s="4">
        <f>'VAB nominal'!C166/Ocupados!C166</f>
        <v>310.30504921327486</v>
      </c>
      <c r="D166" s="4">
        <f>'VAB nominal'!D166/Ocupados!D166</f>
        <v>334.45346904138097</v>
      </c>
      <c r="E166" s="4">
        <f>'VAB nominal'!E166/Ocupados!E166</f>
        <v>372.25810240708205</v>
      </c>
      <c r="F166" s="4">
        <f>'VAB nominal'!F166/Ocupados!F166</f>
        <v>419.50166411585758</v>
      </c>
      <c r="G166" s="4">
        <f>'VAB nominal'!G166/Ocupados!G166</f>
        <v>480.99917784430158</v>
      </c>
      <c r="H166" s="4">
        <f>'VAB nominal'!H166/Ocupados!H166</f>
        <v>494.79212601974007</v>
      </c>
      <c r="I166" s="4">
        <f>'VAB nominal'!I166/Ocupados!I166</f>
        <v>498.93802732698555</v>
      </c>
      <c r="J166" s="4">
        <f>'VAB nominal'!J166/Ocupados!J166</f>
        <v>556.87238723708447</v>
      </c>
      <c r="K166" s="4">
        <f>'VAB nominal'!K166/Ocupados!K166</f>
        <v>637.93944124599955</v>
      </c>
      <c r="L166" s="4">
        <f>'VAB nominal'!L166/Ocupados!L166</f>
        <v>743.86727033458362</v>
      </c>
      <c r="M166" s="4">
        <f>'VAB nominal'!M166/Ocupados!M166</f>
        <v>831.3481250666332</v>
      </c>
      <c r="N166" s="4">
        <f>'VAB nominal'!N166/Ocupados!N166</f>
        <v>964.97617745533989</v>
      </c>
      <c r="O166" s="4">
        <f>'VAB nominal'!O166/Ocupados!O166</f>
        <v>1113.2626479386468</v>
      </c>
      <c r="P166" s="4">
        <f>'VAB nominal'!P166/Ocupados!P166</f>
        <v>1234.3288554993035</v>
      </c>
      <c r="Q166" s="4">
        <f>'VAB nominal'!Q166/Ocupados!Q166</f>
        <v>1368.0163055052874</v>
      </c>
      <c r="R166" s="4">
        <f>'VAB nominal'!R166/Ocupados!R166</f>
        <v>1559.4633362192774</v>
      </c>
      <c r="S166" s="4">
        <f>'VAB nominal'!S166/Ocupados!S166</f>
        <v>1727.9863938359479</v>
      </c>
      <c r="T166" s="4">
        <f>'VAB nominal'!T166/Ocupados!T166</f>
        <v>1930.7461801555246</v>
      </c>
      <c r="U166" s="4">
        <f>'VAB nominal'!U166/Ocupados!U166</f>
        <v>2183.9660041568977</v>
      </c>
      <c r="V166" s="4">
        <f>'VAB nominal'!V166/Ocupados!V166</f>
        <v>2623.5738877869271</v>
      </c>
      <c r="W166" s="4">
        <f>'VAB nominal'!W166/Ocupados!W166</f>
        <v>3324.2852282826402</v>
      </c>
      <c r="X166" s="4">
        <f>'VAB nominal'!X166/Ocupados!X166</f>
        <v>3912.4435950786074</v>
      </c>
      <c r="Y166" s="4">
        <f>'VAB nominal'!Y166/Ocupados!Y166</f>
        <v>4703.677227554309</v>
      </c>
      <c r="Z166" s="4">
        <f>'VAB nominal'!Z166/Ocupados!Z166</f>
        <v>6178.4407936259886</v>
      </c>
      <c r="AA166" s="4">
        <f>'VAB nominal'!AA166/Ocupados!AA166</f>
        <v>7854.1186051578652</v>
      </c>
      <c r="AB166" s="4">
        <f>'VAB nominal'!AB166/Ocupados!AB166</f>
        <v>9644.4804022233566</v>
      </c>
      <c r="AC166" s="4">
        <f>'VAB nominal'!AC166/Ocupados!AC166</f>
        <v>11210.58736134121</v>
      </c>
      <c r="AD166" s="4">
        <f>'VAB nominal'!AD166/Ocupados!AD166</f>
        <v>12768.96066890265</v>
      </c>
      <c r="AE166" s="4">
        <f>'VAB nominal'!AE166/Ocupados!AE166</f>
        <v>14190.254628022318</v>
      </c>
      <c r="AF166" s="4">
        <f>'VAB nominal'!AF166/Ocupados!AF166</f>
        <v>16441.944567422102</v>
      </c>
      <c r="AG166" s="4">
        <f>'VAB nominal'!AG166/Ocupados!AG166</f>
        <v>18460.560772316712</v>
      </c>
      <c r="AH166" s="4">
        <f>'VAB nominal'!AH166/Ocupados!AH166</f>
        <v>20585.117050912704</v>
      </c>
      <c r="AI166" s="4">
        <f>'VAB nominal'!AI166/Ocupados!AI166</f>
        <v>22328.794222076969</v>
      </c>
      <c r="AJ166" s="4">
        <f>'VAB nominal'!AJ166/Ocupados!AJ166</f>
        <v>24207.544113882304</v>
      </c>
      <c r="AK166" s="4">
        <f>'VAB nominal'!AK166/Ocupados!AK166</f>
        <v>26224.925636948432</v>
      </c>
      <c r="AL166" s="4">
        <f>'VAB nominal'!AL166/Ocupados!AL166</f>
        <v>28005.8416770521</v>
      </c>
      <c r="AM166" s="4">
        <f>'VAB nominal'!AM166/Ocupados!AM166</f>
        <v>29907.199459439278</v>
      </c>
      <c r="AN166" s="4">
        <f>'VAB nominal'!AN166/Ocupados!AN166</f>
        <v>32415.246159056718</v>
      </c>
      <c r="AO166" s="4">
        <f>'VAB nominal'!AO166/Ocupados!AO166</f>
        <v>34916.023814973931</v>
      </c>
      <c r="AP166" s="4">
        <f>'VAB nominal'!AP166/Ocupados!AP166</f>
        <v>36901.153723729651</v>
      </c>
      <c r="AQ166" s="4">
        <f>'VAB nominal'!AQ166/Ocupados!AQ166</f>
        <v>39078.288391653812</v>
      </c>
      <c r="AR166" s="4">
        <f>'VAB nominal'!AR166/Ocupados!AR166</f>
        <v>40309.810595084484</v>
      </c>
      <c r="AS166" s="4">
        <f>'VAB nominal'!AS166/Ocupados!AS166</f>
        <v>40110.337339000966</v>
      </c>
      <c r="AT166" s="4">
        <f>'VAB nominal'!AT166/Ocupados!AT166</f>
        <v>41029.900455150273</v>
      </c>
      <c r="AU166" s="4">
        <f>'VAB nominal'!AU166/Ocupados!AU166</f>
        <v>40709.454224703346</v>
      </c>
      <c r="AV166" s="4">
        <f>'VAB nominal'!AV166/Ocupados!AV166</f>
        <v>41398.038549588833</v>
      </c>
      <c r="AW166" s="4">
        <f>'VAB nominal'!AW166/Ocupados!AW166</f>
        <v>43238.752125837498</v>
      </c>
      <c r="AX166" s="4">
        <f>'VAB nominal'!AX166/Ocupados!AX166</f>
        <v>44351.555245627969</v>
      </c>
      <c r="AY166" s="4">
        <f>'VAB nominal'!AY166/Ocupados!AY166</f>
        <v>45697.520343016338</v>
      </c>
      <c r="AZ166" s="4">
        <f>'VAB nominal'!AZ166/Ocupados!AZ166</f>
        <v>46926.761238178027</v>
      </c>
      <c r="BA166" s="4">
        <f>'VAB nominal'!BA166/Ocupados!BA166</f>
        <v>48498.476657126623</v>
      </c>
      <c r="BB166" s="4">
        <f>'VAB nominal'!BB166/Ocupados!BB166</f>
        <v>50412.525567979093</v>
      </c>
      <c r="BC166" s="4">
        <f>'VAB nominal'!BC166/Ocupados!BC166</f>
        <v>53018.129779446404</v>
      </c>
      <c r="BD166" s="4">
        <f>'VAB nominal'!BD166/Ocupados!BD166</f>
        <v>54752.471595809984</v>
      </c>
      <c r="BE166" s="4">
        <f>'VAB nominal'!BE166/Ocupados!BE166</f>
        <v>56738.210568653391</v>
      </c>
      <c r="BF166" s="4">
        <f>'VAB nominal'!BF166/Ocupados!BF166</f>
        <v>56770.022199897328</v>
      </c>
      <c r="BG166" s="4">
        <f>'VAB nominal'!BG166/Ocupados!BG166</f>
        <v>58464.645382240989</v>
      </c>
      <c r="BH166" s="4">
        <f>'VAB nominal'!BH166/Ocupados!BH166</f>
        <v>59842.455129444017</v>
      </c>
      <c r="BI166" s="4">
        <f>'VAB nominal'!BI166/Ocupados!BI166</f>
        <v>59647.921007887227</v>
      </c>
      <c r="BJ166" s="4">
        <f>'VAB nominal'!BJ166/Ocupados!BJ166</f>
        <v>59624.252755490321</v>
      </c>
      <c r="BK166" s="4">
        <f>'VAB nominal'!BK166/Ocupados!BK166</f>
        <v>59514.93620162009</v>
      </c>
      <c r="BL166" s="4">
        <f>'VAB nominal'!BL166/Ocupados!BL166</f>
        <v>61013.510966021509</v>
      </c>
      <c r="BM166" s="4">
        <f>'VAB nominal'!BM166/Ocupados!BM166</f>
        <v>62439.615899357603</v>
      </c>
      <c r="BN166" s="4">
        <f>'VAB nominal'!BN166/Ocupados!BN166</f>
        <v>63652.707148481924</v>
      </c>
      <c r="BO166" s="4">
        <f>'VAB nominal'!BO166/Ocupados!BO166</f>
        <v>63430.623241359041</v>
      </c>
      <c r="BP166" s="4">
        <f>'VAB nominal'!BP166/Ocupados!BP166</f>
        <v>57387.437256361969</v>
      </c>
      <c r="BR166" t="s">
        <v>16</v>
      </c>
      <c r="BS166" s="4">
        <f t="shared" si="669"/>
        <v>162.03765979469904</v>
      </c>
      <c r="BT166" s="4">
        <f t="shared" si="670"/>
        <v>159.47806794088629</v>
      </c>
      <c r="BU166" s="4">
        <f t="shared" si="671"/>
        <v>156.9532668271716</v>
      </c>
      <c r="BV166" s="4">
        <f t="shared" si="672"/>
        <v>153.91130499694677</v>
      </c>
      <c r="BW166" s="4">
        <f t="shared" si="673"/>
        <v>150.93587514413451</v>
      </c>
      <c r="BX166" s="4">
        <f t="shared" si="674"/>
        <v>148.50512172810423</v>
      </c>
      <c r="BY166" s="4">
        <f t="shared" si="675"/>
        <v>146.07306691234362</v>
      </c>
      <c r="BZ166" s="4">
        <f t="shared" si="676"/>
        <v>144.85773576799784</v>
      </c>
      <c r="CA166" s="4">
        <f t="shared" si="677"/>
        <v>143.64956576823195</v>
      </c>
      <c r="CB166" s="4">
        <f t="shared" si="678"/>
        <v>142.16620074832247</v>
      </c>
      <c r="CC166" s="4">
        <f t="shared" si="679"/>
        <v>140.62703995906472</v>
      </c>
      <c r="CD166" s="4">
        <f t="shared" si="680"/>
        <v>141.08288816687948</v>
      </c>
      <c r="CE166" s="4">
        <f t="shared" si="681"/>
        <v>141.53600271879444</v>
      </c>
      <c r="CF166" s="4">
        <f t="shared" si="682"/>
        <v>138.99202076043986</v>
      </c>
      <c r="CG166" s="4">
        <f t="shared" si="683"/>
        <v>136.50803454703492</v>
      </c>
      <c r="CH166" s="4">
        <f t="shared" si="684"/>
        <v>136.95739809101872</v>
      </c>
      <c r="CI166" s="4">
        <f t="shared" si="685"/>
        <v>137.37493815355199</v>
      </c>
      <c r="CJ166" s="4">
        <f t="shared" si="686"/>
        <v>135.09999188749285</v>
      </c>
      <c r="CK166" s="4">
        <f t="shared" si="687"/>
        <v>132.84396858520037</v>
      </c>
      <c r="CL166" s="4">
        <f t="shared" si="688"/>
        <v>132.70051951927832</v>
      </c>
      <c r="CM166" s="4">
        <f t="shared" si="689"/>
        <v>132.55660779124085</v>
      </c>
      <c r="CN166" s="4">
        <f t="shared" si="690"/>
        <v>130.06266932234379</v>
      </c>
      <c r="CO166" s="4">
        <f t="shared" si="691"/>
        <v>127.61648209522261</v>
      </c>
      <c r="CP166" s="4">
        <f t="shared" si="692"/>
        <v>127.47635465703951</v>
      </c>
      <c r="CQ166" s="4">
        <f t="shared" si="693"/>
        <v>127.31507880790213</v>
      </c>
      <c r="CR166" s="4">
        <f t="shared" si="694"/>
        <v>130.0514856279184</v>
      </c>
      <c r="CS166" s="4">
        <f t="shared" si="695"/>
        <v>132.82185349925913</v>
      </c>
      <c r="CT166" s="4">
        <f t="shared" si="696"/>
        <v>130.06275822556375</v>
      </c>
      <c r="CU166" s="4">
        <f t="shared" si="697"/>
        <v>127.37109368114396</v>
      </c>
      <c r="CV166" s="4">
        <f t="shared" si="698"/>
        <v>128.22098441918322</v>
      </c>
      <c r="CW166" s="4">
        <f t="shared" si="699"/>
        <v>129.03773776347055</v>
      </c>
      <c r="CX166" s="4">
        <f t="shared" si="700"/>
        <v>130.86108737520016</v>
      </c>
      <c r="CY166" s="4">
        <f t="shared" si="701"/>
        <v>132.64110562394819</v>
      </c>
      <c r="CZ166" s="4">
        <f t="shared" si="702"/>
        <v>133.13169339908035</v>
      </c>
      <c r="DA166" s="4">
        <f t="shared" si="703"/>
        <v>133.5887977348321</v>
      </c>
      <c r="DB166" s="4">
        <f t="shared" si="704"/>
        <v>132.38251982308154</v>
      </c>
      <c r="DC166" s="4">
        <f t="shared" si="705"/>
        <v>130.19878110419123</v>
      </c>
      <c r="DD166" s="4">
        <f t="shared" si="706"/>
        <v>129.83653400126386</v>
      </c>
      <c r="DE166" s="4">
        <f t="shared" si="707"/>
        <v>129.89638605492584</v>
      </c>
      <c r="DF166" s="4">
        <f t="shared" si="708"/>
        <v>129.18646506542999</v>
      </c>
      <c r="DG166" s="4">
        <f t="shared" si="709"/>
        <v>129.46593143639367</v>
      </c>
      <c r="DH166" s="4">
        <f t="shared" si="710"/>
        <v>128.50644395480853</v>
      </c>
      <c r="DI166" s="4">
        <f t="shared" si="711"/>
        <v>124.67266061421975</v>
      </c>
      <c r="DJ166" s="4">
        <f t="shared" si="712"/>
        <v>125.09312200213304</v>
      </c>
      <c r="DK166" s="4">
        <f t="shared" si="713"/>
        <v>121.4051694299292</v>
      </c>
      <c r="DL166" s="4">
        <f t="shared" si="714"/>
        <v>119.09838281883444</v>
      </c>
      <c r="DM166" s="4">
        <f t="shared" si="715"/>
        <v>118.42617993807687</v>
      </c>
      <c r="DN166" s="4">
        <f t="shared" si="716"/>
        <v>116.54417185432062</v>
      </c>
      <c r="DO166" s="4">
        <f t="shared" si="717"/>
        <v>115.94731855254625</v>
      </c>
      <c r="DP166" s="4">
        <f t="shared" si="654"/>
        <v>115.10718824415315</v>
      </c>
      <c r="DQ166" s="4">
        <f t="shared" si="655"/>
        <v>115.24314671617859</v>
      </c>
      <c r="DR166" s="4">
        <f t="shared" si="656"/>
        <v>115.46432522442693</v>
      </c>
      <c r="DS166" s="4">
        <f t="shared" si="657"/>
        <v>116.18409192914045</v>
      </c>
      <c r="DT166" s="4">
        <f t="shared" si="658"/>
        <v>113.38632110133035</v>
      </c>
      <c r="DU166" s="4">
        <f t="shared" si="659"/>
        <v>112.71274957520536</v>
      </c>
      <c r="DV166" s="4">
        <f t="shared" si="660"/>
        <v>112.38766891227122</v>
      </c>
      <c r="DW166" s="4">
        <f t="shared" si="661"/>
        <v>113.32808884589919</v>
      </c>
      <c r="DX166" s="4">
        <f t="shared" si="662"/>
        <v>114.76840996606614</v>
      </c>
      <c r="DY166" s="4">
        <f t="shared" si="663"/>
        <v>113.56930989942289</v>
      </c>
      <c r="DZ166" s="4">
        <f t="shared" si="664"/>
        <v>113.55349211370205</v>
      </c>
      <c r="EA166" s="4">
        <f t="shared" si="665"/>
        <v>112.19362794266578</v>
      </c>
      <c r="EB166" s="4">
        <f t="shared" si="666"/>
        <v>114.00793914617577</v>
      </c>
      <c r="EC166" s="4">
        <f t="shared" si="667"/>
        <v>114.9101653395373</v>
      </c>
      <c r="ED166" s="4">
        <f t="shared" si="668"/>
        <v>115.80452610853888</v>
      </c>
    </row>
    <row r="167" spans="2:134" x14ac:dyDescent="0.2">
      <c r="B167" t="s">
        <v>17</v>
      </c>
      <c r="C167" s="4">
        <f>'VAB nominal'!C167/Ocupados!C167</f>
        <v>234.6253626151084</v>
      </c>
      <c r="D167" s="4">
        <f>'VAB nominal'!D167/Ocupados!D167</f>
        <v>255.11370235153566</v>
      </c>
      <c r="E167" s="4">
        <f>'VAB nominal'!E167/Ocupados!E167</f>
        <v>286.48587079587827</v>
      </c>
      <c r="F167" s="4">
        <f>'VAB nominal'!F167/Ocupados!F167</f>
        <v>328.89151523451079</v>
      </c>
      <c r="G167" s="4">
        <f>'VAB nominal'!G167/Ocupados!G167</f>
        <v>384.30324946604696</v>
      </c>
      <c r="H167" s="4">
        <f>'VAB nominal'!H167/Ocupados!H167</f>
        <v>396.66420737370618</v>
      </c>
      <c r="I167" s="4">
        <f>'VAB nominal'!I167/Ocupados!I167</f>
        <v>401.70842753080018</v>
      </c>
      <c r="J167" s="4">
        <f>'VAB nominal'!J167/Ocupados!J167</f>
        <v>452.44421027450522</v>
      </c>
      <c r="K167" s="4">
        <f>'VAB nominal'!K167/Ocupados!K167</f>
        <v>523.35283743959235</v>
      </c>
      <c r="L167" s="4">
        <f>'VAB nominal'!L167/Ocupados!L167</f>
        <v>615.29660922256107</v>
      </c>
      <c r="M167" s="4">
        <f>'VAB nominal'!M167/Ocupados!M167</f>
        <v>693.8209182560505</v>
      </c>
      <c r="N167" s="4">
        <f>'VAB nominal'!N167/Ocupados!N167</f>
        <v>805.25257866503637</v>
      </c>
      <c r="O167" s="4">
        <f>'VAB nominal'!O167/Ocupados!O167</f>
        <v>929.07127200350874</v>
      </c>
      <c r="P167" s="4">
        <f>'VAB nominal'!P167/Ocupados!P167</f>
        <v>1034.4895242617113</v>
      </c>
      <c r="Q167" s="4">
        <f>'VAB nominal'!Q167/Ocupados!Q167</f>
        <v>1152.1749154402446</v>
      </c>
      <c r="R167" s="4">
        <f>'VAB nominal'!R167/Ocupados!R167</f>
        <v>1313.7633191939651</v>
      </c>
      <c r="S167" s="4">
        <f>'VAB nominal'!S167/Ocupados!S167</f>
        <v>1456.5050302968955</v>
      </c>
      <c r="T167" s="4">
        <f>'VAB nominal'!T167/Ocupados!T167</f>
        <v>1631.9556983687169</v>
      </c>
      <c r="U167" s="4">
        <f>'VAB nominal'!U167/Ocupados!U167</f>
        <v>1851.5137461170668</v>
      </c>
      <c r="V167" s="4">
        <f>'VAB nominal'!V167/Ocupados!V167</f>
        <v>2228.5981330514164</v>
      </c>
      <c r="W167" s="4">
        <f>'VAB nominal'!W167/Ocupados!W167</f>
        <v>2828.8979664759399</v>
      </c>
      <c r="X167" s="4">
        <f>'VAB nominal'!X167/Ocupados!X167</f>
        <v>3338.8225501195379</v>
      </c>
      <c r="Y167" s="4">
        <f>'VAB nominal'!Y167/Ocupados!Y167</f>
        <v>4026.1704830037083</v>
      </c>
      <c r="Z167" s="4">
        <f>'VAB nominal'!Z167/Ocupados!Z167</f>
        <v>5309.1270445162982</v>
      </c>
      <c r="AA167" s="4">
        <f>'VAB nominal'!AA167/Ocupados!AA167</f>
        <v>6774.2737240862425</v>
      </c>
      <c r="AB167" s="4">
        <f>'VAB nominal'!AB167/Ocupados!AB167</f>
        <v>8046.1156041005388</v>
      </c>
      <c r="AC167" s="4">
        <f>'VAB nominal'!AC167/Ocupados!AC167</f>
        <v>9049.9600809236163</v>
      </c>
      <c r="AD167" s="4">
        <f>'VAB nominal'!AD167/Ocupados!AD167</f>
        <v>10324.688131184032</v>
      </c>
      <c r="AE167" s="4">
        <f>'VAB nominal'!AE167/Ocupados!AE167</f>
        <v>11500.553166735233</v>
      </c>
      <c r="AF167" s="4">
        <f>'VAB nominal'!AF167/Ocupados!AF167</f>
        <v>13288.796734575086</v>
      </c>
      <c r="AG167" s="4">
        <f>'VAB nominal'!AG167/Ocupados!AG167</f>
        <v>14883.213898092112</v>
      </c>
      <c r="AH167" s="4">
        <f>'VAB nominal'!AH167/Ocupados!AH167</f>
        <v>16457.078794893678</v>
      </c>
      <c r="AI167" s="4">
        <f>'VAB nominal'!AI167/Ocupados!AI167</f>
        <v>17711.773087144771</v>
      </c>
      <c r="AJ167" s="4">
        <f>'VAB nominal'!AJ167/Ocupados!AJ167</f>
        <v>19013.262552522257</v>
      </c>
      <c r="AK167" s="4">
        <f>'VAB nominal'!AK167/Ocupados!AK167</f>
        <v>20399.239610504392</v>
      </c>
      <c r="AL167" s="4">
        <f>'VAB nominal'!AL167/Ocupados!AL167</f>
        <v>23487.850415157078</v>
      </c>
      <c r="AM167" s="4">
        <f>'VAB nominal'!AM167/Ocupados!AM167</f>
        <v>25153.743845451292</v>
      </c>
      <c r="AN167" s="4">
        <f>'VAB nominal'!AN167/Ocupados!AN167</f>
        <v>27150.810686880915</v>
      </c>
      <c r="AO167" s="4">
        <f>'VAB nominal'!AO167/Ocupados!AO167</f>
        <v>28922.961870400613</v>
      </c>
      <c r="AP167" s="4">
        <f>'VAB nominal'!AP167/Ocupados!AP167</f>
        <v>30064.258556187058</v>
      </c>
      <c r="AQ167" s="4">
        <f>'VAB nominal'!AQ167/Ocupados!AQ167</f>
        <v>29807.909593654185</v>
      </c>
      <c r="AR167" s="4">
        <f>'VAB nominal'!AR167/Ocupados!AR167</f>
        <v>30170.477177041113</v>
      </c>
      <c r="AS167" s="4">
        <f>'VAB nominal'!AS167/Ocupados!AS167</f>
        <v>30679.548550229858</v>
      </c>
      <c r="AT167" s="4">
        <f>'VAB nominal'!AT167/Ocupados!AT167</f>
        <v>31229.515190232109</v>
      </c>
      <c r="AU167" s="4">
        <f>'VAB nominal'!AU167/Ocupados!AU167</f>
        <v>31536.691845790065</v>
      </c>
      <c r="AV167" s="4">
        <f>'VAB nominal'!AV167/Ocupados!AV167</f>
        <v>33159.852290952993</v>
      </c>
      <c r="AW167" s="4">
        <f>'VAB nominal'!AW167/Ocupados!AW167</f>
        <v>34671.064035243631</v>
      </c>
      <c r="AX167" s="4">
        <f>'VAB nominal'!AX167/Ocupados!AX167</f>
        <v>34738.840647649355</v>
      </c>
      <c r="AY167" s="4">
        <f>'VAB nominal'!AY167/Ocupados!AY167</f>
        <v>36565.788639264465</v>
      </c>
      <c r="AZ167" s="4">
        <f>'VAB nominal'!AZ167/Ocupados!AZ167</f>
        <v>37215.663610977106</v>
      </c>
      <c r="BA167" s="4">
        <f>'VAB nominal'!BA167/Ocupados!BA167</f>
        <v>38057.79591099656</v>
      </c>
      <c r="BB167" s="4">
        <f>'VAB nominal'!BB167/Ocupados!BB167</f>
        <v>39333.611096695036</v>
      </c>
      <c r="BC167" s="4">
        <f>'VAB nominal'!BC167/Ocupados!BC167</f>
        <v>40409.53183548736</v>
      </c>
      <c r="BD167" s="4">
        <f>'VAB nominal'!BD167/Ocupados!BD167</f>
        <v>41867.369240760388</v>
      </c>
      <c r="BE167" s="4">
        <f>'VAB nominal'!BE167/Ocupados!BE167</f>
        <v>42705.39998474576</v>
      </c>
      <c r="BF167" s="4">
        <f>'VAB nominal'!BF167/Ocupados!BF167</f>
        <v>43035.570296320773</v>
      </c>
      <c r="BG167" s="4">
        <f>'VAB nominal'!BG167/Ocupados!BG167</f>
        <v>44111.085219016299</v>
      </c>
      <c r="BH167" s="4">
        <f>'VAB nominal'!BH167/Ocupados!BH167</f>
        <v>44502.224136688441</v>
      </c>
      <c r="BI167" s="4">
        <f>'VAB nominal'!BI167/Ocupados!BI167</f>
        <v>44513.455903530004</v>
      </c>
      <c r="BJ167" s="4">
        <f>'VAB nominal'!BJ167/Ocupados!BJ167</f>
        <v>44099.524535785771</v>
      </c>
      <c r="BK167" s="4">
        <f>'VAB nominal'!BK167/Ocupados!BK167</f>
        <v>44256.934768854226</v>
      </c>
      <c r="BL167" s="4">
        <f>'VAB nominal'!BL167/Ocupados!BL167</f>
        <v>43520.571522960148</v>
      </c>
      <c r="BM167" s="4">
        <f>'VAB nominal'!BM167/Ocupados!BM167</f>
        <v>44016.251198465958</v>
      </c>
      <c r="BN167" s="4">
        <f>'VAB nominal'!BN167/Ocupados!BN167</f>
        <v>45124.421186171909</v>
      </c>
      <c r="BO167" s="4">
        <f>'VAB nominal'!BO167/Ocupados!BO167</f>
        <v>44955.61072190071</v>
      </c>
      <c r="BP167" s="4">
        <f>'VAB nominal'!BP167/Ocupados!BP167</f>
        <v>42288.12259306803</v>
      </c>
      <c r="BR167" t="s">
        <v>17</v>
      </c>
      <c r="BS167" s="4">
        <f t="shared" si="669"/>
        <v>122.51861445059725</v>
      </c>
      <c r="BT167" s="4">
        <f t="shared" si="670"/>
        <v>121.64633984177752</v>
      </c>
      <c r="BU167" s="4">
        <f t="shared" si="671"/>
        <v>120.78956248497937</v>
      </c>
      <c r="BV167" s="4">
        <f t="shared" si="672"/>
        <v>120.66727415457055</v>
      </c>
      <c r="BW167" s="4">
        <f t="shared" si="673"/>
        <v>120.59302791088884</v>
      </c>
      <c r="BX167" s="4">
        <f t="shared" si="674"/>
        <v>119.05336262134472</v>
      </c>
      <c r="BY167" s="4">
        <f t="shared" si="675"/>
        <v>117.60735562355323</v>
      </c>
      <c r="BZ167" s="4">
        <f t="shared" si="676"/>
        <v>117.69311131923934</v>
      </c>
      <c r="CA167" s="4">
        <f t="shared" si="677"/>
        <v>117.84724847068854</v>
      </c>
      <c r="CB167" s="4">
        <f t="shared" si="678"/>
        <v>117.5940718928952</v>
      </c>
      <c r="CC167" s="4">
        <f t="shared" si="679"/>
        <v>117.36356774511071</v>
      </c>
      <c r="CD167" s="4">
        <f t="shared" si="680"/>
        <v>117.73074004943352</v>
      </c>
      <c r="CE167" s="4">
        <f t="shared" si="681"/>
        <v>118.11860779100657</v>
      </c>
      <c r="CF167" s="4">
        <f t="shared" si="682"/>
        <v>116.48904487003826</v>
      </c>
      <c r="CG167" s="4">
        <f t="shared" si="683"/>
        <v>114.97021821172736</v>
      </c>
      <c r="CH167" s="4">
        <f t="shared" si="684"/>
        <v>115.37918316210154</v>
      </c>
      <c r="CI167" s="4">
        <f t="shared" si="685"/>
        <v>115.79216663459987</v>
      </c>
      <c r="CJ167" s="4">
        <f t="shared" si="686"/>
        <v>114.19274261757265</v>
      </c>
      <c r="CK167" s="4">
        <f t="shared" si="687"/>
        <v>112.62191511043875</v>
      </c>
      <c r="CL167" s="4">
        <f t="shared" si="688"/>
        <v>112.72262291994379</v>
      </c>
      <c r="CM167" s="4">
        <f t="shared" si="689"/>
        <v>112.80293129880229</v>
      </c>
      <c r="CN167" s="4">
        <f t="shared" si="690"/>
        <v>110.9935933155497</v>
      </c>
      <c r="CO167" s="4">
        <f t="shared" si="691"/>
        <v>109.23490037680823</v>
      </c>
      <c r="CP167" s="4">
        <f t="shared" si="692"/>
        <v>109.54028445886389</v>
      </c>
      <c r="CQ167" s="4">
        <f t="shared" si="693"/>
        <v>109.81081855345947</v>
      </c>
      <c r="CR167" s="4">
        <f t="shared" si="694"/>
        <v>108.49825435966682</v>
      </c>
      <c r="CS167" s="4">
        <f t="shared" si="695"/>
        <v>107.22296997458761</v>
      </c>
      <c r="CT167" s="4">
        <f t="shared" si="696"/>
        <v>105.16575710276193</v>
      </c>
      <c r="CU167" s="4">
        <f t="shared" si="697"/>
        <v>103.22845313096141</v>
      </c>
      <c r="CV167" s="4">
        <f t="shared" si="698"/>
        <v>103.63145259775051</v>
      </c>
      <c r="CW167" s="4">
        <f t="shared" si="699"/>
        <v>104.03238968447855</v>
      </c>
      <c r="CX167" s="4">
        <f t="shared" si="700"/>
        <v>104.61884772346482</v>
      </c>
      <c r="CY167" s="4">
        <f t="shared" si="701"/>
        <v>105.21433183868743</v>
      </c>
      <c r="CZ167" s="4">
        <f t="shared" si="702"/>
        <v>104.56524745965464</v>
      </c>
      <c r="DA167" s="4">
        <f t="shared" si="703"/>
        <v>103.91296936349079</v>
      </c>
      <c r="DB167" s="4">
        <f t="shared" si="704"/>
        <v>111.02615158086549</v>
      </c>
      <c r="DC167" s="4">
        <f t="shared" si="705"/>
        <v>109.50496362343826</v>
      </c>
      <c r="DD167" s="4">
        <f t="shared" si="706"/>
        <v>108.75028181528003</v>
      </c>
      <c r="DE167" s="4">
        <f t="shared" si="707"/>
        <v>107.60068903831635</v>
      </c>
      <c r="DF167" s="4">
        <f t="shared" si="708"/>
        <v>105.25132403080765</v>
      </c>
      <c r="DG167" s="4">
        <f t="shared" si="709"/>
        <v>98.753270384750721</v>
      </c>
      <c r="DH167" s="4">
        <f t="shared" si="710"/>
        <v>96.182558965286987</v>
      </c>
      <c r="DI167" s="4">
        <f t="shared" si="711"/>
        <v>95.359480820949685</v>
      </c>
      <c r="DJ167" s="4">
        <f t="shared" si="712"/>
        <v>95.213429972355613</v>
      </c>
      <c r="DK167" s="4">
        <f t="shared" si="713"/>
        <v>94.049834116279172</v>
      </c>
      <c r="DL167" s="4">
        <f t="shared" si="714"/>
        <v>95.397871994182879</v>
      </c>
      <c r="DM167" s="4">
        <f t="shared" si="715"/>
        <v>94.960225867129338</v>
      </c>
      <c r="DN167" s="4">
        <f t="shared" si="716"/>
        <v>91.284497060756493</v>
      </c>
      <c r="DO167" s="4">
        <f t="shared" si="717"/>
        <v>92.777575493323255</v>
      </c>
      <c r="DP167" s="4">
        <f t="shared" si="654"/>
        <v>91.286726035861079</v>
      </c>
      <c r="DQ167" s="4">
        <f t="shared" si="655"/>
        <v>90.433771536221457</v>
      </c>
      <c r="DR167" s="4">
        <f t="shared" si="656"/>
        <v>90.089294530497881</v>
      </c>
      <c r="DS167" s="4">
        <f t="shared" si="657"/>
        <v>88.553571789849997</v>
      </c>
      <c r="DT167" s="4">
        <f t="shared" si="658"/>
        <v>86.702697321961708</v>
      </c>
      <c r="DU167" s="4">
        <f t="shared" si="659"/>
        <v>84.836003916009091</v>
      </c>
      <c r="DV167" s="4">
        <f t="shared" si="660"/>
        <v>85.197560939520315</v>
      </c>
      <c r="DW167" s="4">
        <f t="shared" si="661"/>
        <v>85.505093755485177</v>
      </c>
      <c r="DX167" s="4">
        <f t="shared" si="662"/>
        <v>85.348261415301238</v>
      </c>
      <c r="DY167" s="4">
        <f t="shared" si="663"/>
        <v>84.753372502854305</v>
      </c>
      <c r="DZ167" s="4">
        <f t="shared" si="664"/>
        <v>83.986880844074733</v>
      </c>
      <c r="EA167" s="4">
        <f t="shared" si="665"/>
        <v>83.430251130883263</v>
      </c>
      <c r="EB167" s="4">
        <f t="shared" si="666"/>
        <v>81.321179378770751</v>
      </c>
      <c r="EC167" s="4">
        <f t="shared" si="667"/>
        <v>81.004897771870617</v>
      </c>
      <c r="ED167" s="4">
        <f t="shared" si="668"/>
        <v>82.095678966128276</v>
      </c>
    </row>
    <row r="168" spans="2:134" x14ac:dyDescent="0.2">
      <c r="B168" t="s">
        <v>18</v>
      </c>
      <c r="C168" s="4">
        <f>'VAB nominal'!C168/Ocupados!C168</f>
        <v>295.80080350662183</v>
      </c>
      <c r="D168" s="4">
        <f>'VAB nominal'!D168/Ocupados!D168</f>
        <v>316.51305964508424</v>
      </c>
      <c r="E168" s="4">
        <f>'VAB nominal'!E168/Ocupados!E168</f>
        <v>349.88786653596367</v>
      </c>
      <c r="F168" s="4">
        <f>'VAB nominal'!F168/Ocupados!F168</f>
        <v>399.78084978490398</v>
      </c>
      <c r="G168" s="4">
        <f>'VAB nominal'!G168/Ocupados!G168</f>
        <v>464.92910013776236</v>
      </c>
      <c r="H168" s="4">
        <f>'VAB nominal'!H168/Ocupados!H168</f>
        <v>479.58294727647825</v>
      </c>
      <c r="I168" s="4">
        <f>'VAB nominal'!I168/Ocupados!I168</f>
        <v>485.25288371916685</v>
      </c>
      <c r="J168" s="4">
        <f>'VAB nominal'!J168/Ocupados!J168</f>
        <v>546.2405674051281</v>
      </c>
      <c r="K168" s="4">
        <f>'VAB nominal'!K168/Ocupados!K168</f>
        <v>631.25171182398617</v>
      </c>
      <c r="L168" s="4">
        <f>'VAB nominal'!L168/Ocupados!L168</f>
        <v>726.19185671570415</v>
      </c>
      <c r="M168" s="4">
        <f>'VAB nominal'!M168/Ocupados!M168</f>
        <v>801.35857625128517</v>
      </c>
      <c r="N168" s="4">
        <f>'VAB nominal'!N168/Ocupados!N168</f>
        <v>931.40950299705082</v>
      </c>
      <c r="O168" s="4">
        <f>'VAB nominal'!O168/Ocupados!O168</f>
        <v>1075.8981369779249</v>
      </c>
      <c r="P168" s="4">
        <f>'VAB nominal'!P168/Ocupados!P168</f>
        <v>1193.7691249484558</v>
      </c>
      <c r="Q168" s="4">
        <f>'VAB nominal'!Q168/Ocupados!Q168</f>
        <v>1324.0834915715905</v>
      </c>
      <c r="R168" s="4">
        <f>'VAB nominal'!R168/Ocupados!R168</f>
        <v>1514.8301412954834</v>
      </c>
      <c r="S168" s="4">
        <f>'VAB nominal'!S168/Ocupados!S168</f>
        <v>1684.8764163250112</v>
      </c>
      <c r="T168" s="4">
        <f>'VAB nominal'!T168/Ocupados!T168</f>
        <v>1873.1375897703012</v>
      </c>
      <c r="U168" s="4">
        <f>'VAB nominal'!U168/Ocupados!U168</f>
        <v>2109.1944844046493</v>
      </c>
      <c r="V168" s="4">
        <f>'VAB nominal'!V168/Ocupados!V168</f>
        <v>2512.2430355966053</v>
      </c>
      <c r="W168" s="4">
        <f>'VAB nominal'!W168/Ocupados!W168</f>
        <v>3157.5892879406624</v>
      </c>
      <c r="X168" s="4">
        <f>'VAB nominal'!X168/Ocupados!X168</f>
        <v>3707.8040094191724</v>
      </c>
      <c r="Y168" s="4">
        <f>'VAB nominal'!Y168/Ocupados!Y168</f>
        <v>4448.8604941444146</v>
      </c>
      <c r="Z168" s="4">
        <f>'VAB nominal'!Z168/Ocupados!Z168</f>
        <v>5921.4267745151401</v>
      </c>
      <c r="AA168" s="4">
        <f>'VAB nominal'!AA168/Ocupados!AA168</f>
        <v>7619.0617184351722</v>
      </c>
      <c r="AB168" s="4">
        <f>'VAB nominal'!AB168/Ocupados!AB168</f>
        <v>9196.9719219133785</v>
      </c>
      <c r="AC168" s="4">
        <f>'VAB nominal'!AC168/Ocupados!AC168</f>
        <v>10503.841542097423</v>
      </c>
      <c r="AD168" s="4">
        <f>'VAB nominal'!AD168/Ocupados!AD168</f>
        <v>11922.745339388646</v>
      </c>
      <c r="AE168" s="4">
        <f>'VAB nominal'!AE168/Ocupados!AE168</f>
        <v>13202.025152198128</v>
      </c>
      <c r="AF168" s="4">
        <f>'VAB nominal'!AF168/Ocupados!AF168</f>
        <v>15300.072919514774</v>
      </c>
      <c r="AG168" s="4">
        <f>'VAB nominal'!AG168/Ocupados!AG168</f>
        <v>17183.018003806472</v>
      </c>
      <c r="AH168" s="4">
        <f>'VAB nominal'!AH168/Ocupados!AH168</f>
        <v>19081.729245790099</v>
      </c>
      <c r="AI168" s="4">
        <f>'VAB nominal'!AI168/Ocupados!AI168</f>
        <v>20603.278620728132</v>
      </c>
      <c r="AJ168" s="4">
        <f>'VAB nominal'!AJ168/Ocupados!AJ168</f>
        <v>22099.158264645826</v>
      </c>
      <c r="AK168" s="4">
        <f>'VAB nominal'!AK168/Ocupados!AK168</f>
        <v>23686.461248520398</v>
      </c>
      <c r="AL168" s="4">
        <f>'VAB nominal'!AL168/Ocupados!AL168</f>
        <v>25014.033348977864</v>
      </c>
      <c r="AM168" s="4">
        <f>'VAB nominal'!AM168/Ocupados!AM168</f>
        <v>26221.185478133099</v>
      </c>
      <c r="AN168" s="4">
        <f>'VAB nominal'!AN168/Ocupados!AN168</f>
        <v>29960.928013215806</v>
      </c>
      <c r="AO168" s="4">
        <f>'VAB nominal'!AO168/Ocupados!AO168</f>
        <v>32215.174260629781</v>
      </c>
      <c r="AP168" s="4">
        <f>'VAB nominal'!AP168/Ocupados!AP168</f>
        <v>34723.089415896466</v>
      </c>
      <c r="AQ168" s="4">
        <f>'VAB nominal'!AQ168/Ocupados!AQ168</f>
        <v>35093.495526195242</v>
      </c>
      <c r="AR168" s="4">
        <f>'VAB nominal'!AR168/Ocupados!AR168</f>
        <v>35821.002233196225</v>
      </c>
      <c r="AS168" s="4">
        <f>'VAB nominal'!AS168/Ocupados!AS168</f>
        <v>38472.821994597449</v>
      </c>
      <c r="AT168" s="4">
        <f>'VAB nominal'!AT168/Ocupados!AT168</f>
        <v>37717.665129291177</v>
      </c>
      <c r="AU168" s="4">
        <f>'VAB nominal'!AU168/Ocupados!AU168</f>
        <v>38960.100492331905</v>
      </c>
      <c r="AV168" s="4">
        <f>'VAB nominal'!AV168/Ocupados!AV168</f>
        <v>40639.452195747966</v>
      </c>
      <c r="AW168" s="4">
        <f>'VAB nominal'!AW168/Ocupados!AW168</f>
        <v>42439.942543527541</v>
      </c>
      <c r="AX168" s="4">
        <f>'VAB nominal'!AX168/Ocupados!AX168</f>
        <v>43383.696972823971</v>
      </c>
      <c r="AY168" s="4">
        <f>'VAB nominal'!AY168/Ocupados!AY168</f>
        <v>44289.572909271716</v>
      </c>
      <c r="AZ168" s="4">
        <f>'VAB nominal'!AZ168/Ocupados!AZ168</f>
        <v>45832.694248297608</v>
      </c>
      <c r="BA168" s="4">
        <f>'VAB nominal'!BA168/Ocupados!BA168</f>
        <v>45456.470016634325</v>
      </c>
      <c r="BB168" s="4">
        <f>'VAB nominal'!BB168/Ocupados!BB168</f>
        <v>46984.582098203246</v>
      </c>
      <c r="BC168" s="4">
        <f>'VAB nominal'!BC168/Ocupados!BC168</f>
        <v>47913.618207677217</v>
      </c>
      <c r="BD168" s="4">
        <f>'VAB nominal'!BD168/Ocupados!BD168</f>
        <v>49347.569807142463</v>
      </c>
      <c r="BE168" s="4">
        <f>'VAB nominal'!BE168/Ocupados!BE168</f>
        <v>51547.228944609466</v>
      </c>
      <c r="BF168" s="4">
        <f>'VAB nominal'!BF168/Ocupados!BF168</f>
        <v>52298.563856912944</v>
      </c>
      <c r="BG168" s="4">
        <f>'VAB nominal'!BG168/Ocupados!BG168</f>
        <v>54526.850922268473</v>
      </c>
      <c r="BH168" s="4">
        <f>'VAB nominal'!BH168/Ocupados!BH168</f>
        <v>55914.218815372791</v>
      </c>
      <c r="BI168" s="4">
        <f>'VAB nominal'!BI168/Ocupados!BI168</f>
        <v>55830.717829431873</v>
      </c>
      <c r="BJ168" s="4">
        <f>'VAB nominal'!BJ168/Ocupados!BJ168</f>
        <v>55694.22844475977</v>
      </c>
      <c r="BK168" s="4">
        <f>'VAB nominal'!BK168/Ocupados!BK168</f>
        <v>56466.227305323628</v>
      </c>
      <c r="BL168" s="4">
        <f>'VAB nominal'!BL168/Ocupados!BL168</f>
        <v>57273.543543543587</v>
      </c>
      <c r="BM168" s="4">
        <f>'VAB nominal'!BM168/Ocupados!BM168</f>
        <v>58333.122205663196</v>
      </c>
      <c r="BN168" s="4">
        <f>'VAB nominal'!BN168/Ocupados!BN168</f>
        <v>59207.875912408759</v>
      </c>
      <c r="BO168" s="4">
        <f>'VAB nominal'!BO168/Ocupados!BO168</f>
        <v>58793.172268907561</v>
      </c>
      <c r="BP168" s="4">
        <f>'VAB nominal'!BP168/Ocupados!BP168</f>
        <v>54735.172413793101</v>
      </c>
      <c r="BR168" t="s">
        <v>18</v>
      </c>
      <c r="BS168" s="4">
        <f t="shared" si="669"/>
        <v>154.46371268248805</v>
      </c>
      <c r="BT168" s="4">
        <f t="shared" si="670"/>
        <v>150.92350925506824</v>
      </c>
      <c r="BU168" s="4">
        <f t="shared" si="671"/>
        <v>147.52141946921438</v>
      </c>
      <c r="BV168" s="4">
        <f t="shared" si="672"/>
        <v>146.67591946950989</v>
      </c>
      <c r="BW168" s="4">
        <f t="shared" si="673"/>
        <v>145.89314044936569</v>
      </c>
      <c r="BX168" s="4">
        <f t="shared" si="674"/>
        <v>143.94029374908646</v>
      </c>
      <c r="BY168" s="4">
        <f t="shared" si="675"/>
        <v>142.06649537751883</v>
      </c>
      <c r="BZ168" s="4">
        <f t="shared" si="676"/>
        <v>142.09210869930499</v>
      </c>
      <c r="CA168" s="4">
        <f t="shared" si="677"/>
        <v>142.14364002460454</v>
      </c>
      <c r="CB168" s="4">
        <f t="shared" si="678"/>
        <v>138.78811637619921</v>
      </c>
      <c r="CC168" s="4">
        <f t="shared" si="679"/>
        <v>135.55414528059021</v>
      </c>
      <c r="CD168" s="4">
        <f t="shared" si="680"/>
        <v>136.17532310012214</v>
      </c>
      <c r="CE168" s="4">
        <f t="shared" si="681"/>
        <v>136.785620107184</v>
      </c>
      <c r="CF168" s="4">
        <f t="shared" si="682"/>
        <v>134.42477850109816</v>
      </c>
      <c r="CG168" s="4">
        <f t="shared" si="683"/>
        <v>132.1241817683252</v>
      </c>
      <c r="CH168" s="4">
        <f t="shared" si="684"/>
        <v>133.03755842356495</v>
      </c>
      <c r="CI168" s="4">
        <f t="shared" si="685"/>
        <v>133.94769444637257</v>
      </c>
      <c r="CJ168" s="4">
        <f t="shared" si="686"/>
        <v>131.06894929179199</v>
      </c>
      <c r="CK168" s="4">
        <f t="shared" si="687"/>
        <v>128.29584585704009</v>
      </c>
      <c r="CL168" s="4">
        <f t="shared" si="688"/>
        <v>127.06939855373091</v>
      </c>
      <c r="CM168" s="4">
        <f t="shared" si="689"/>
        <v>125.90957034803114</v>
      </c>
      <c r="CN168" s="4">
        <f t="shared" si="690"/>
        <v>123.25976721958524</v>
      </c>
      <c r="CO168" s="4">
        <f t="shared" si="691"/>
        <v>120.70299430182757</v>
      </c>
      <c r="CP168" s="4">
        <f t="shared" si="692"/>
        <v>122.17352642798116</v>
      </c>
      <c r="CQ168" s="4">
        <f t="shared" si="693"/>
        <v>123.50481217431869</v>
      </c>
      <c r="CR168" s="4">
        <f t="shared" si="694"/>
        <v>124.01703480545751</v>
      </c>
      <c r="CS168" s="4">
        <f t="shared" si="695"/>
        <v>124.44840377364355</v>
      </c>
      <c r="CT168" s="4">
        <f t="shared" si="696"/>
        <v>121.44333314757863</v>
      </c>
      <c r="CU168" s="4">
        <f t="shared" si="697"/>
        <v>118.50078990977228</v>
      </c>
      <c r="CV168" s="4">
        <f t="shared" si="698"/>
        <v>119.31620395512962</v>
      </c>
      <c r="CW168" s="4">
        <f t="shared" si="699"/>
        <v>120.10782329457469</v>
      </c>
      <c r="CX168" s="4">
        <f t="shared" si="700"/>
        <v>121.30394167433388</v>
      </c>
      <c r="CY168" s="4">
        <f t="shared" si="701"/>
        <v>122.39091948053394</v>
      </c>
      <c r="CZ168" s="4">
        <f t="shared" si="702"/>
        <v>121.5364247040399</v>
      </c>
      <c r="DA168" s="4">
        <f t="shared" si="703"/>
        <v>120.65795436706246</v>
      </c>
      <c r="DB168" s="4">
        <f t="shared" si="704"/>
        <v>118.2403587030792</v>
      </c>
      <c r="DC168" s="4">
        <f t="shared" si="705"/>
        <v>114.15199183025935</v>
      </c>
      <c r="DD168" s="4">
        <f t="shared" si="706"/>
        <v>120.00596970973341</v>
      </c>
      <c r="DE168" s="4">
        <f t="shared" si="707"/>
        <v>119.84854675207526</v>
      </c>
      <c r="DF168" s="4">
        <f t="shared" si="708"/>
        <v>121.56132600553089</v>
      </c>
      <c r="DG168" s="4">
        <f t="shared" si="709"/>
        <v>116.26435733628871</v>
      </c>
      <c r="DH168" s="4">
        <f t="shared" si="710"/>
        <v>114.19626011456963</v>
      </c>
      <c r="DI168" s="4">
        <f t="shared" si="711"/>
        <v>119.5828656055677</v>
      </c>
      <c r="DJ168" s="4">
        <f t="shared" si="712"/>
        <v>114.99468517627774</v>
      </c>
      <c r="DK168" s="4">
        <f t="shared" si="713"/>
        <v>116.18818506312439</v>
      </c>
      <c r="DL168" s="4">
        <f t="shared" si="714"/>
        <v>116.91599903602159</v>
      </c>
      <c r="DM168" s="4">
        <f t="shared" si="715"/>
        <v>116.23832846966296</v>
      </c>
      <c r="DN168" s="4">
        <f t="shared" si="716"/>
        <v>114.00089597027113</v>
      </c>
      <c r="DO168" s="4">
        <f t="shared" si="717"/>
        <v>112.37496433331833</v>
      </c>
      <c r="DP168" s="4">
        <f t="shared" si="654"/>
        <v>112.42353883743844</v>
      </c>
      <c r="DQ168" s="4">
        <f t="shared" si="655"/>
        <v>108.01466364318853</v>
      </c>
      <c r="DR168" s="4">
        <f t="shared" si="656"/>
        <v>107.61299908700849</v>
      </c>
      <c r="DS168" s="4">
        <f t="shared" si="657"/>
        <v>104.99804964181509</v>
      </c>
      <c r="DT168" s="4">
        <f t="shared" si="658"/>
        <v>102.19336648450336</v>
      </c>
      <c r="DU168" s="4">
        <f t="shared" si="659"/>
        <v>102.40065467520149</v>
      </c>
      <c r="DV168" s="4">
        <f t="shared" si="660"/>
        <v>103.53551842276075</v>
      </c>
      <c r="DW168" s="4">
        <f t="shared" si="661"/>
        <v>105.69505323097334</v>
      </c>
      <c r="DX168" s="4">
        <f t="shared" si="662"/>
        <v>107.23467100496039</v>
      </c>
      <c r="DY168" s="4">
        <f t="shared" si="663"/>
        <v>106.30137627495114</v>
      </c>
      <c r="DZ168" s="4">
        <f t="shared" si="664"/>
        <v>106.06881995512133</v>
      </c>
      <c r="EA168" s="4">
        <f t="shared" si="665"/>
        <v>106.44640323830208</v>
      </c>
      <c r="EB168" s="4">
        <f t="shared" si="666"/>
        <v>107.01955294188083</v>
      </c>
      <c r="EC168" s="4">
        <f t="shared" si="667"/>
        <v>107.35281793258366</v>
      </c>
      <c r="ED168" s="4">
        <f t="shared" si="668"/>
        <v>107.71796391841592</v>
      </c>
    </row>
    <row r="169" spans="2:134" x14ac:dyDescent="0.2">
      <c r="B169" t="s">
        <v>19</v>
      </c>
      <c r="C169" s="4">
        <f>'VAB nominal'!C169/Ocupados!C169</f>
        <v>310.70587748365568</v>
      </c>
      <c r="D169" s="4">
        <f>'VAB nominal'!D169/Ocupados!D169</f>
        <v>336.51236414574879</v>
      </c>
      <c r="E169" s="4">
        <f>'VAB nominal'!E169/Ocupados!E169</f>
        <v>376.34762310771828</v>
      </c>
      <c r="F169" s="4">
        <f>'VAB nominal'!F169/Ocupados!F169</f>
        <v>427.83059322341478</v>
      </c>
      <c r="G169" s="4">
        <f>'VAB nominal'!G169/Ocupados!G169</f>
        <v>494.85847866953333</v>
      </c>
      <c r="H169" s="4">
        <f>'VAB nominal'!H169/Ocupados!H169</f>
        <v>508.60374189989318</v>
      </c>
      <c r="I169" s="4">
        <f>'VAB nominal'!I169/Ocupados!I169</f>
        <v>512.55141266661144</v>
      </c>
      <c r="J169" s="4">
        <f>'VAB nominal'!J169/Ocupados!J169</f>
        <v>577.71743121421957</v>
      </c>
      <c r="K169" s="4">
        <f>'VAB nominal'!K169/Ocupados!K169</f>
        <v>668.41111059235789</v>
      </c>
      <c r="L169" s="4">
        <f>'VAB nominal'!L169/Ocupados!L169</f>
        <v>777.4614739714284</v>
      </c>
      <c r="M169" s="4">
        <f>'VAB nominal'!M169/Ocupados!M169</f>
        <v>866.92344143729861</v>
      </c>
      <c r="N169" s="4">
        <f>'VAB nominal'!N169/Ocupados!N169</f>
        <v>1000.9375745247677</v>
      </c>
      <c r="O169" s="4">
        <f>'VAB nominal'!O169/Ocupados!O169</f>
        <v>1148.1567335966208</v>
      </c>
      <c r="P169" s="4">
        <f>'VAB nominal'!P169/Ocupados!P169</f>
        <v>1276.1298098616162</v>
      </c>
      <c r="Q169" s="4">
        <f>'VAB nominal'!Q169/Ocupados!Q169</f>
        <v>1417.9733272747631</v>
      </c>
      <c r="R169" s="4">
        <f>'VAB nominal'!R169/Ocupados!R169</f>
        <v>1606.0284059178457</v>
      </c>
      <c r="S169" s="4">
        <f>'VAB nominal'!S169/Ocupados!S169</f>
        <v>1768.4934701814786</v>
      </c>
      <c r="T169" s="4">
        <f>'VAB nominal'!T169/Ocupados!T169</f>
        <v>1957.1949373332204</v>
      </c>
      <c r="U169" s="4">
        <f>'VAB nominal'!U169/Ocupados!U169</f>
        <v>2192.9121012204478</v>
      </c>
      <c r="V169" s="4">
        <f>'VAB nominal'!V169/Ocupados!V169</f>
        <v>2582.2477292710169</v>
      </c>
      <c r="W169" s="4">
        <f>'VAB nominal'!W169/Ocupados!W169</f>
        <v>3206.3775410477733</v>
      </c>
      <c r="X169" s="4">
        <f>'VAB nominal'!X169/Ocupados!X169</f>
        <v>3752.7024679726724</v>
      </c>
      <c r="Y169" s="4">
        <f>'VAB nominal'!Y169/Ocupados!Y169</f>
        <v>4486.324900282927</v>
      </c>
      <c r="Z169" s="4">
        <f>'VAB nominal'!Z169/Ocupados!Z169</f>
        <v>5937.4666185871001</v>
      </c>
      <c r="AA169" s="4">
        <f>'VAB nominal'!AA169/Ocupados!AA169</f>
        <v>7592.7192940909308</v>
      </c>
      <c r="AB169" s="4">
        <f>'VAB nominal'!AB169/Ocupados!AB169</f>
        <v>9183.4426478952719</v>
      </c>
      <c r="AC169" s="4">
        <f>'VAB nominal'!AC169/Ocupados!AC169</f>
        <v>10509.395093120951</v>
      </c>
      <c r="AD169" s="4">
        <f>'VAB nominal'!AD169/Ocupados!AD169</f>
        <v>12044.234078262327</v>
      </c>
      <c r="AE169" s="4">
        <f>'VAB nominal'!AE169/Ocupados!AE169</f>
        <v>13470.924769307387</v>
      </c>
      <c r="AF169" s="4">
        <f>'VAB nominal'!AF169/Ocupados!AF169</f>
        <v>15670.826599064943</v>
      </c>
      <c r="AG169" s="4">
        <f>'VAB nominal'!AG169/Ocupados!AG169</f>
        <v>17671.141423672136</v>
      </c>
      <c r="AH169" s="4">
        <f>'VAB nominal'!AH169/Ocupados!AH169</f>
        <v>19690.106839486594</v>
      </c>
      <c r="AI169" s="4">
        <f>'VAB nominal'!AI169/Ocupados!AI169</f>
        <v>21345.479875023644</v>
      </c>
      <c r="AJ169" s="4">
        <f>'VAB nominal'!AJ169/Ocupados!AJ169</f>
        <v>23103.49977690131</v>
      </c>
      <c r="AK169" s="4">
        <f>'VAB nominal'!AK169/Ocupados!AK169</f>
        <v>24987.136155303506</v>
      </c>
      <c r="AL169" s="4">
        <f>'VAB nominal'!AL169/Ocupados!AL169</f>
        <v>26458.381096024877</v>
      </c>
      <c r="AM169" s="4">
        <f>'VAB nominal'!AM169/Ocupados!AM169</f>
        <v>27362.401113989432</v>
      </c>
      <c r="AN169" s="4">
        <f>'VAB nominal'!AN169/Ocupados!AN169</f>
        <v>30448.626823426272</v>
      </c>
      <c r="AO169" s="4">
        <f>'VAB nominal'!AO169/Ocupados!AO169</f>
        <v>32598.805550130262</v>
      </c>
      <c r="AP169" s="4">
        <f>'VAB nominal'!AP169/Ocupados!AP169</f>
        <v>34184.522708296397</v>
      </c>
      <c r="AQ169" s="4">
        <f>'VAB nominal'!AQ169/Ocupados!AQ169</f>
        <v>35828.808133402206</v>
      </c>
      <c r="AR169" s="4">
        <f>'VAB nominal'!AR169/Ocupados!AR169</f>
        <v>36260.649458545267</v>
      </c>
      <c r="AS169" s="4">
        <f>'VAB nominal'!AS169/Ocupados!AS169</f>
        <v>37306.096640198448</v>
      </c>
      <c r="AT169" s="4">
        <f>'VAB nominal'!AT169/Ocupados!AT169</f>
        <v>37611.437663050259</v>
      </c>
      <c r="AU169" s="4">
        <f>'VAB nominal'!AU169/Ocupados!AU169</f>
        <v>37647.588890676801</v>
      </c>
      <c r="AV169" s="4">
        <f>'VAB nominal'!AV169/Ocupados!AV169</f>
        <v>38358.804439350381</v>
      </c>
      <c r="AW169" s="4">
        <f>'VAB nominal'!AW169/Ocupados!AW169</f>
        <v>40464.822570973993</v>
      </c>
      <c r="AX169" s="4">
        <f>'VAB nominal'!AX169/Ocupados!AX169</f>
        <v>42717.647675417749</v>
      </c>
      <c r="AY169" s="4">
        <f>'VAB nominal'!AY169/Ocupados!AY169</f>
        <v>44124.832320315865</v>
      </c>
      <c r="AZ169" s="4">
        <f>'VAB nominal'!AZ169/Ocupados!AZ169</f>
        <v>45913.196266725208</v>
      </c>
      <c r="BA169" s="4">
        <f>'VAB nominal'!BA169/Ocupados!BA169</f>
        <v>47297.963353231666</v>
      </c>
      <c r="BB169" s="4">
        <f>'VAB nominal'!BB169/Ocupados!BB169</f>
        <v>49330.390230390876</v>
      </c>
      <c r="BC169" s="4">
        <f>'VAB nominal'!BC169/Ocupados!BC169</f>
        <v>52146.989091844043</v>
      </c>
      <c r="BD169" s="4">
        <f>'VAB nominal'!BD169/Ocupados!BD169</f>
        <v>53807.16444537833</v>
      </c>
      <c r="BE169" s="4">
        <f>'VAB nominal'!BE169/Ocupados!BE169</f>
        <v>54737.49070282394</v>
      </c>
      <c r="BF169" s="4">
        <f>'VAB nominal'!BF169/Ocupados!BF169</f>
        <v>55273.52138253655</v>
      </c>
      <c r="BG169" s="4">
        <f>'VAB nominal'!BG169/Ocupados!BG169</f>
        <v>57465.88079742316</v>
      </c>
      <c r="BH169" s="4">
        <f>'VAB nominal'!BH169/Ocupados!BH169</f>
        <v>58380.164955076791</v>
      </c>
      <c r="BI169" s="4">
        <f>'VAB nominal'!BI169/Ocupados!BI169</f>
        <v>58759.267682678852</v>
      </c>
      <c r="BJ169" s="4">
        <f>'VAB nominal'!BJ169/Ocupados!BJ169</f>
        <v>59028.465751152668</v>
      </c>
      <c r="BK169" s="4">
        <f>'VAB nominal'!BK169/Ocupados!BK169</f>
        <v>59743.252936289566</v>
      </c>
      <c r="BL169" s="4">
        <f>'VAB nominal'!BL169/Ocupados!BL169</f>
        <v>59868.828863592738</v>
      </c>
      <c r="BM169" s="4">
        <f>'VAB nominal'!BM169/Ocupados!BM169</f>
        <v>61018.24534751234</v>
      </c>
      <c r="BN169" s="4">
        <f>'VAB nominal'!BN169/Ocupados!BN169</f>
        <v>62289.352720450283</v>
      </c>
      <c r="BO169" s="4">
        <f>'VAB nominal'!BO169/Ocupados!BO169</f>
        <v>62357.34397944199</v>
      </c>
      <c r="BP169" s="4">
        <f>'VAB nominal'!BP169/Ocupados!BP169</f>
        <v>57890.69528063701</v>
      </c>
      <c r="BR169" t="s">
        <v>19</v>
      </c>
      <c r="BS169" s="4">
        <f t="shared" si="669"/>
        <v>162.24696761961755</v>
      </c>
      <c r="BT169" s="4">
        <f t="shared" ref="BT169:CH169" si="718">D169*100/D$30</f>
        <v>160.45981471205496</v>
      </c>
      <c r="BU169" s="4">
        <f t="shared" si="718"/>
        <v>158.67751038176934</v>
      </c>
      <c r="BV169" s="4">
        <f t="shared" si="718"/>
        <v>156.96711253676418</v>
      </c>
      <c r="BW169" s="4">
        <f t="shared" si="718"/>
        <v>155.28487571481597</v>
      </c>
      <c r="BX169" s="4">
        <f t="shared" si="718"/>
        <v>152.65049023678202</v>
      </c>
      <c r="BY169" s="4">
        <f t="shared" si="718"/>
        <v>150.05862992559429</v>
      </c>
      <c r="BZ169" s="4">
        <f t="shared" si="718"/>
        <v>150.2801017206242</v>
      </c>
      <c r="CA169" s="4">
        <f t="shared" si="718"/>
        <v>150.5110980498668</v>
      </c>
      <c r="CB169" s="4">
        <f t="shared" si="718"/>
        <v>148.58664763270752</v>
      </c>
      <c r="CC169" s="4">
        <f t="shared" si="718"/>
        <v>146.64479748562789</v>
      </c>
      <c r="CD169" s="4">
        <f t="shared" si="718"/>
        <v>146.34057004504754</v>
      </c>
      <c r="CE169" s="4">
        <f t="shared" si="718"/>
        <v>145.9723048005194</v>
      </c>
      <c r="CF169" s="4">
        <f t="shared" si="718"/>
        <v>143.69903144940454</v>
      </c>
      <c r="CG169" s="4">
        <f t="shared" si="718"/>
        <v>141.49301522755081</v>
      </c>
      <c r="CH169" s="4">
        <f t="shared" si="718"/>
        <v>141.04690160144051</v>
      </c>
      <c r="CI169" s="4">
        <f t="shared" ref="CI169:CI172" si="719">S169*100/S$30</f>
        <v>140.59525118819087</v>
      </c>
      <c r="CJ169" s="4">
        <f t="shared" ref="CJ169:CX169" si="720">T169*100/T$30</f>
        <v>136.95068925873051</v>
      </c>
      <c r="CK169" s="4">
        <f t="shared" si="720"/>
        <v>133.38813229242308</v>
      </c>
      <c r="CL169" s="4">
        <f t="shared" si="720"/>
        <v>130.61024002292942</v>
      </c>
      <c r="CM169" s="4">
        <f t="shared" si="720"/>
        <v>127.85501271769209</v>
      </c>
      <c r="CN169" s="4">
        <f t="shared" si="720"/>
        <v>124.75234167491345</v>
      </c>
      <c r="CO169" s="4">
        <f t="shared" si="720"/>
        <v>121.71944919103126</v>
      </c>
      <c r="CP169" s="4">
        <f t="shared" si="720"/>
        <v>122.50446766701837</v>
      </c>
      <c r="CQ169" s="4">
        <f t="shared" si="720"/>
        <v>123.07780209209561</v>
      </c>
      <c r="CR169" s="4">
        <f t="shared" si="720"/>
        <v>123.83459862308771</v>
      </c>
      <c r="CS169" s="4">
        <f t="shared" si="720"/>
        <v>124.51420165886331</v>
      </c>
      <c r="CT169" s="4">
        <f t="shared" si="720"/>
        <v>122.68079960087721</v>
      </c>
      <c r="CU169" s="4">
        <f t="shared" si="720"/>
        <v>120.91442089945245</v>
      </c>
      <c r="CV169" s="4">
        <f t="shared" si="720"/>
        <v>122.20749224369065</v>
      </c>
      <c r="CW169" s="4">
        <f t="shared" si="720"/>
        <v>123.51976416818496</v>
      </c>
      <c r="CX169" s="4">
        <f t="shared" si="720"/>
        <v>125.17144231807208</v>
      </c>
      <c r="CY169" s="4">
        <f t="shared" ref="CY169:CY172" si="721">AI169*100/AI$30</f>
        <v>126.79986310669275</v>
      </c>
      <c r="CZ169" s="4">
        <f t="shared" ref="CZ169:DN169" si="722">AJ169*100/AJ$30</f>
        <v>127.05989646344432</v>
      </c>
      <c r="DA169" s="4">
        <f t="shared" si="722"/>
        <v>127.28354406163209</v>
      </c>
      <c r="DB169" s="4">
        <f t="shared" si="722"/>
        <v>125.06773409353383</v>
      </c>
      <c r="DC169" s="4">
        <f t="shared" si="722"/>
        <v>119.12018970405401</v>
      </c>
      <c r="DD169" s="4">
        <f t="shared" si="722"/>
        <v>121.9594061526825</v>
      </c>
      <c r="DE169" s="4">
        <f t="shared" si="722"/>
        <v>121.27575158925184</v>
      </c>
      <c r="DF169" s="4">
        <f t="shared" si="722"/>
        <v>119.67586926134139</v>
      </c>
      <c r="DG169" s="4">
        <f t="shared" si="722"/>
        <v>118.70043976228628</v>
      </c>
      <c r="DH169" s="4">
        <f t="shared" si="722"/>
        <v>115.59784202949663</v>
      </c>
      <c r="DI169" s="4">
        <f t="shared" si="722"/>
        <v>115.95640011589565</v>
      </c>
      <c r="DJ169" s="4">
        <f t="shared" si="722"/>
        <v>114.67081587006342</v>
      </c>
      <c r="DK169" s="4">
        <f t="shared" si="722"/>
        <v>112.27396669757844</v>
      </c>
      <c r="DL169" s="4">
        <f t="shared" si="722"/>
        <v>110.35478335810988</v>
      </c>
      <c r="DM169" s="4">
        <f t="shared" si="722"/>
        <v>110.82869239625869</v>
      </c>
      <c r="DN169" s="4">
        <f t="shared" si="722"/>
        <v>112.25069435162524</v>
      </c>
      <c r="DO169" s="4">
        <f t="shared" ref="DO169:DO172" si="723">AY169*100/AY$30</f>
        <v>111.95697164131185</v>
      </c>
      <c r="DP169" s="4">
        <f t="shared" si="654"/>
        <v>112.62100315725692</v>
      </c>
      <c r="DQ169" s="4">
        <f t="shared" si="655"/>
        <v>112.39046060412602</v>
      </c>
      <c r="DR169" s="4">
        <f t="shared" si="656"/>
        <v>112.98581368094862</v>
      </c>
      <c r="DS169" s="4">
        <f t="shared" si="657"/>
        <v>114.27507155907745</v>
      </c>
      <c r="DT169" s="4">
        <f t="shared" si="658"/>
        <v>111.42869440477719</v>
      </c>
      <c r="DU169" s="4">
        <f t="shared" si="659"/>
        <v>108.73823866012266</v>
      </c>
      <c r="DV169" s="4">
        <f t="shared" si="660"/>
        <v>109.42504476891145</v>
      </c>
      <c r="DW169" s="4">
        <f t="shared" si="661"/>
        <v>111.39207981233112</v>
      </c>
      <c r="DX169" s="4">
        <f t="shared" si="662"/>
        <v>111.96396757047742</v>
      </c>
      <c r="DY169" s="4">
        <f t="shared" si="663"/>
        <v>111.87731890999011</v>
      </c>
      <c r="DZ169" s="4">
        <f t="shared" si="664"/>
        <v>112.41882472967733</v>
      </c>
      <c r="EA169" s="4">
        <f t="shared" si="665"/>
        <v>112.6240355750593</v>
      </c>
      <c r="EB169" s="4">
        <f t="shared" si="666"/>
        <v>111.86902195539005</v>
      </c>
      <c r="EC169" s="4">
        <f t="shared" si="667"/>
        <v>112.29435928806271</v>
      </c>
      <c r="ED169" s="4">
        <f t="shared" si="668"/>
        <v>113.32415063781632</v>
      </c>
    </row>
    <row r="170" spans="2:134" x14ac:dyDescent="0.2">
      <c r="B170" t="s">
        <v>20</v>
      </c>
      <c r="C170" s="4">
        <f>'VAB nominal'!C170/Ocupados!C170</f>
        <v>254.13898055652928</v>
      </c>
      <c r="D170" s="4">
        <f>'VAB nominal'!D170/Ocupados!D170</f>
        <v>277.50921016749948</v>
      </c>
      <c r="E170" s="4">
        <f>'VAB nominal'!E170/Ocupados!E170</f>
        <v>312.9210904678572</v>
      </c>
      <c r="F170" s="4">
        <f>'VAB nominal'!F170/Ocupados!F170</f>
        <v>357.72661977581737</v>
      </c>
      <c r="G170" s="4">
        <f>'VAB nominal'!G170/Ocupados!G170</f>
        <v>416.0445018100383</v>
      </c>
      <c r="H170" s="4">
        <f>'VAB nominal'!H170/Ocupados!H170</f>
        <v>426.95246840194676</v>
      </c>
      <c r="I170" s="4">
        <f>'VAB nominal'!I170/Ocupados!I170</f>
        <v>429.63240479242882</v>
      </c>
      <c r="J170" s="4">
        <f>'VAB nominal'!J170/Ocupados!J170</f>
        <v>483.82664964741116</v>
      </c>
      <c r="K170" s="4">
        <f>'VAB nominal'!K170/Ocupados!K170</f>
        <v>559.42800537585197</v>
      </c>
      <c r="L170" s="4">
        <f>'VAB nominal'!L170/Ocupados!L170</f>
        <v>651.02070984231125</v>
      </c>
      <c r="M170" s="4">
        <f>'VAB nominal'!M170/Ocupados!M170</f>
        <v>726.43043696113671</v>
      </c>
      <c r="N170" s="4">
        <f>'VAB nominal'!N170/Ocupados!N170</f>
        <v>839.34235643987506</v>
      </c>
      <c r="O170" s="4">
        <f>'VAB nominal'!O170/Ocupados!O170</f>
        <v>962.78469658677886</v>
      </c>
      <c r="P170" s="4">
        <f>'VAB nominal'!P170/Ocupados!P170</f>
        <v>1083.4467197114598</v>
      </c>
      <c r="Q170" s="4">
        <f>'VAB nominal'!Q170/Ocupados!Q170</f>
        <v>1217.9721619988638</v>
      </c>
      <c r="R170" s="4">
        <f>'VAB nominal'!R170/Ocupados!R170</f>
        <v>1382.6850828369354</v>
      </c>
      <c r="S170" s="4">
        <f>'VAB nominal'!S170/Ocupados!S170</f>
        <v>1524.7697512013669</v>
      </c>
      <c r="T170" s="4">
        <f>'VAB nominal'!T170/Ocupados!T170</f>
        <v>1705.8039324573981</v>
      </c>
      <c r="U170" s="4">
        <f>'VAB nominal'!U170/Ocupados!U170</f>
        <v>1932.4697141712759</v>
      </c>
      <c r="V170" s="4">
        <f>'VAB nominal'!V170/Ocupados!V170</f>
        <v>2295.3336670519179</v>
      </c>
      <c r="W170" s="4">
        <f>'VAB nominal'!W170/Ocupados!W170</f>
        <v>2876.9744242741931</v>
      </c>
      <c r="X170" s="4">
        <f>'VAB nominal'!X170/Ocupados!X170</f>
        <v>3342.5507248451654</v>
      </c>
      <c r="Y170" s="4">
        <f>'VAB nominal'!Y170/Ocupados!Y170</f>
        <v>3969.3959751714287</v>
      </c>
      <c r="Z170" s="4">
        <f>'VAB nominal'!Z170/Ocupados!Z170</f>
        <v>5291.8264670942144</v>
      </c>
      <c r="AA170" s="4">
        <f>'VAB nominal'!AA170/Ocupados!AA170</f>
        <v>6828.5621329183768</v>
      </c>
      <c r="AB170" s="4">
        <f>'VAB nominal'!AB170/Ocupados!AB170</f>
        <v>8062.0528762482882</v>
      </c>
      <c r="AC170" s="4">
        <f>'VAB nominal'!AC170/Ocupados!AC170</f>
        <v>9009.3660043636064</v>
      </c>
      <c r="AD170" s="4">
        <f>'VAB nominal'!AD170/Ocupados!AD170</f>
        <v>10270.062228271689</v>
      </c>
      <c r="AE170" s="4">
        <f>'VAB nominal'!AE170/Ocupados!AE170</f>
        <v>11417.246523056776</v>
      </c>
      <c r="AF170" s="4">
        <f>'VAB nominal'!AF170/Ocupados!AF170</f>
        <v>12877.069655956862</v>
      </c>
      <c r="AG170" s="4">
        <f>'VAB nominal'!AG170/Ocupados!AG170</f>
        <v>14068.016956313148</v>
      </c>
      <c r="AH170" s="4">
        <f>'VAB nominal'!AH170/Ocupados!AH170</f>
        <v>15514.378008475409</v>
      </c>
      <c r="AI170" s="4">
        <f>'VAB nominal'!AI170/Ocupados!AI170</f>
        <v>16627.519177618928</v>
      </c>
      <c r="AJ170" s="4">
        <f>'VAB nominal'!AJ170/Ocupados!AJ170</f>
        <v>17775.231654605355</v>
      </c>
      <c r="AK170" s="4">
        <f>'VAB nominal'!AK170/Ocupados!AK170</f>
        <v>18980.518791233375</v>
      </c>
      <c r="AL170" s="4">
        <f>'VAB nominal'!AL170/Ocupados!AL170</f>
        <v>21716.929814872918</v>
      </c>
      <c r="AM170" s="4">
        <f>'VAB nominal'!AM170/Ocupados!AM170</f>
        <v>24085.394892830984</v>
      </c>
      <c r="AN170" s="4">
        <f>'VAB nominal'!AN170/Ocupados!AN170</f>
        <v>26476.631851773058</v>
      </c>
      <c r="AO170" s="4">
        <f>'VAB nominal'!AO170/Ocupados!AO170</f>
        <v>29489.385791282471</v>
      </c>
      <c r="AP170" s="4">
        <f>'VAB nominal'!AP170/Ocupados!AP170</f>
        <v>31496.762952131809</v>
      </c>
      <c r="AQ170" s="4">
        <f>'VAB nominal'!AQ170/Ocupados!AQ170</f>
        <v>33878.666376961119</v>
      </c>
      <c r="AR170" s="4">
        <f>'VAB nominal'!AR170/Ocupados!AR170</f>
        <v>35315.437226886163</v>
      </c>
      <c r="AS170" s="4">
        <f>'VAB nominal'!AS170/Ocupados!AS170</f>
        <v>37577.250496779481</v>
      </c>
      <c r="AT170" s="4">
        <f>'VAB nominal'!AT170/Ocupados!AT170</f>
        <v>37906.237965793829</v>
      </c>
      <c r="AU170" s="4">
        <f>'VAB nominal'!AU170/Ocupados!AU170</f>
        <v>38168.695180619361</v>
      </c>
      <c r="AV170" s="4">
        <f>'VAB nominal'!AV170/Ocupados!AV170</f>
        <v>39652.725875510543</v>
      </c>
      <c r="AW170" s="4">
        <f>'VAB nominal'!AW170/Ocupados!AW170</f>
        <v>40678.10358498367</v>
      </c>
      <c r="AX170" s="4">
        <f>'VAB nominal'!AX170/Ocupados!AX170</f>
        <v>41520.975973308901</v>
      </c>
      <c r="AY170" s="4">
        <f>'VAB nominal'!AY170/Ocupados!AY170</f>
        <v>42084.340566505438</v>
      </c>
      <c r="AZ170" s="4">
        <f>'VAB nominal'!AZ170/Ocupados!AZ170</f>
        <v>42248.325448473799</v>
      </c>
      <c r="BA170" s="4">
        <f>'VAB nominal'!BA170/Ocupados!BA170</f>
        <v>43517.474411120347</v>
      </c>
      <c r="BB170" s="4">
        <f>'VAB nominal'!BB170/Ocupados!BB170</f>
        <v>44727.251468069029</v>
      </c>
      <c r="BC170" s="4">
        <f>'VAB nominal'!BC170/Ocupados!BC170</f>
        <v>47052.189859559803</v>
      </c>
      <c r="BD170" s="4">
        <f>'VAB nominal'!BD170/Ocupados!BD170</f>
        <v>49330.614438820558</v>
      </c>
      <c r="BE170" s="4">
        <f>'VAB nominal'!BE170/Ocupados!BE170</f>
        <v>50956.928382676968</v>
      </c>
      <c r="BF170" s="4">
        <f>'VAB nominal'!BF170/Ocupados!BF170</f>
        <v>51077.234719565182</v>
      </c>
      <c r="BG170" s="4">
        <f>'VAB nominal'!BG170/Ocupados!BG170</f>
        <v>51404.953870823301</v>
      </c>
      <c r="BH170" s="4">
        <f>'VAB nominal'!BH170/Ocupados!BH170</f>
        <v>52524.860074096505</v>
      </c>
      <c r="BI170" s="4">
        <f>'VAB nominal'!BI170/Ocupados!BI170</f>
        <v>51395.109582238823</v>
      </c>
      <c r="BJ170" s="4">
        <f>'VAB nominal'!BJ170/Ocupados!BJ170</f>
        <v>51003.327207699447</v>
      </c>
      <c r="BK170" s="4">
        <f>'VAB nominal'!BK170/Ocupados!BK170</f>
        <v>51313.436189966204</v>
      </c>
      <c r="BL170" s="4">
        <f>'VAB nominal'!BL170/Ocupados!BL170</f>
        <v>51630.177993527555</v>
      </c>
      <c r="BM170" s="4">
        <f>'VAB nominal'!BM170/Ocupados!BM170</f>
        <v>52913.922829581992</v>
      </c>
      <c r="BN170" s="4">
        <f>'VAB nominal'!BN170/Ocupados!BN170</f>
        <v>54520.175159235674</v>
      </c>
      <c r="BO170" s="4">
        <f>'VAB nominal'!BO170/Ocupados!BO170</f>
        <v>54266.300309597529</v>
      </c>
      <c r="BP170" s="4">
        <f>'VAB nominal'!BP170/Ocupados!BP170</f>
        <v>51359.580536912763</v>
      </c>
      <c r="BR170" t="s">
        <v>20</v>
      </c>
      <c r="BS170" s="4">
        <f t="shared" si="669"/>
        <v>132.70839703187411</v>
      </c>
      <c r="BT170" s="4">
        <f t="shared" ref="BT170:BT172" si="724">D170*100/D$30</f>
        <v>132.32523136974379</v>
      </c>
      <c r="BU170" s="4">
        <f t="shared" ref="BU170:BU172" si="725">E170*100/E$30</f>
        <v>131.93530803083127</v>
      </c>
      <c r="BV170" s="4">
        <f t="shared" ref="BV170:BV172" si="726">F170*100/F$30</f>
        <v>131.24660899232268</v>
      </c>
      <c r="BW170" s="4">
        <f t="shared" ref="BW170:BW172" si="727">G170*100/G$30</f>
        <v>130.55332289971298</v>
      </c>
      <c r="BX170" s="4">
        <f t="shared" ref="BX170:BX172" si="728">H170*100/H$30</f>
        <v>128.14397189824339</v>
      </c>
      <c r="BY170" s="4">
        <f t="shared" ref="BY170:BY172" si="729">I170*100/I$30</f>
        <v>125.78260139675915</v>
      </c>
      <c r="BZ170" s="4">
        <f t="shared" ref="BZ170:BZ172" si="730">J170*100/J$30</f>
        <v>125.8565419626413</v>
      </c>
      <c r="CA170" s="4">
        <f t="shared" ref="CA170:CA172" si="731">K170*100/K$30</f>
        <v>125.97056218043204</v>
      </c>
      <c r="CB170" s="4">
        <f t="shared" ref="CB170:CB172" si="732">L170*100/L$30</f>
        <v>124.42157978684556</v>
      </c>
      <c r="CC170" s="4">
        <f t="shared" ref="CC170:CC172" si="733">M170*100/M$30</f>
        <v>122.8796445265655</v>
      </c>
      <c r="CD170" s="4">
        <f t="shared" ref="CD170:CD172" si="734">N170*100/N$30</f>
        <v>122.71478464846604</v>
      </c>
      <c r="CE170" s="4">
        <f t="shared" ref="CE170:CE172" si="735">O170*100/O$30</f>
        <v>122.40480508893347</v>
      </c>
      <c r="CF170" s="4">
        <f t="shared" ref="CF170:CF172" si="736">P170*100/P$30</f>
        <v>122.00188652160263</v>
      </c>
      <c r="CG170" s="4">
        <f t="shared" ref="CG170:CG172" si="737">Q170*100/Q$30</f>
        <v>121.5358218307619</v>
      </c>
      <c r="CH170" s="4">
        <f t="shared" ref="CH170:CH172" si="738">R170*100/R$30</f>
        <v>121.43212791633341</v>
      </c>
      <c r="CI170" s="4">
        <f t="shared" si="719"/>
        <v>121.21921273043364</v>
      </c>
      <c r="CJ170" s="4">
        <f t="shared" ref="CJ170:CJ172" si="739">T170*100/T$30</f>
        <v>119.36012087206845</v>
      </c>
      <c r="CK170" s="4">
        <f t="shared" ref="CK170:CK172" si="740">U170*100/U$30</f>
        <v>117.54621890294651</v>
      </c>
      <c r="CL170" s="4">
        <f t="shared" ref="CL170:CL172" si="741">V170*100/V$30</f>
        <v>116.09811010309043</v>
      </c>
      <c r="CM170" s="4">
        <f t="shared" ref="CM170:CM172" si="742">W170*100/W$30</f>
        <v>114.71999067329148</v>
      </c>
      <c r="CN170" s="4">
        <f t="shared" ref="CN170:CN172" si="743">X170*100/X$30</f>
        <v>111.11753027329272</v>
      </c>
      <c r="CO170" s="4">
        <f t="shared" ref="CO170:CO172" si="744">Y170*100/Y$30</f>
        <v>107.69453895068835</v>
      </c>
      <c r="CP170" s="4">
        <f t="shared" ref="CP170:CP172" si="745">Z170*100/Z$30</f>
        <v>109.18333120530123</v>
      </c>
      <c r="CQ170" s="4">
        <f t="shared" ref="CQ170:CQ172" si="746">AA170*100/AA$30</f>
        <v>110.69083239031187</v>
      </c>
      <c r="CR170" s="4">
        <f t="shared" ref="CR170:CR172" si="747">AB170*100/AB$30</f>
        <v>108.71316131506831</v>
      </c>
      <c r="CS170" s="4">
        <f t="shared" ref="CS170:CS172" si="748">AC170*100/AC$30</f>
        <v>106.74201564846689</v>
      </c>
      <c r="CT170" s="4">
        <f t="shared" ref="CT170:CT172" si="749">AD170*100/AD$30</f>
        <v>104.6093456776219</v>
      </c>
      <c r="CU170" s="4">
        <f t="shared" ref="CU170:CU172" si="750">AE170*100/AE$30</f>
        <v>102.48069640676025</v>
      </c>
      <c r="CV170" s="4">
        <f t="shared" ref="CV170:CV172" si="751">AF170*100/AF$30</f>
        <v>100.42063704512636</v>
      </c>
      <c r="CW170" s="4">
        <f t="shared" ref="CW170:CW172" si="752">AG170*100/AG$30</f>
        <v>98.334232922274381</v>
      </c>
      <c r="CX170" s="4">
        <f t="shared" ref="CX170:CX172" si="753">AH170*100/AH$30</f>
        <v>98.626030209965123</v>
      </c>
      <c r="CY170" s="4">
        <f t="shared" si="721"/>
        <v>98.773471848388382</v>
      </c>
      <c r="CZ170" s="4">
        <f t="shared" ref="CZ170:CZ172" si="754">AJ170*100/AJ$30</f>
        <v>97.756578676705232</v>
      </c>
      <c r="DA170" s="4">
        <f t="shared" ref="DA170:DA172" si="755">AK170*100/AK$30</f>
        <v>96.686058172529457</v>
      </c>
      <c r="DB170" s="4">
        <f t="shared" ref="DB170:DB172" si="756">AL170*100/AL$30</f>
        <v>102.6550790676505</v>
      </c>
      <c r="DC170" s="4">
        <f t="shared" ref="DC170:DC172" si="757">AM170*100/AM$30</f>
        <v>104.85398546636438</v>
      </c>
      <c r="DD170" s="4">
        <f t="shared" ref="DD170:DD172" si="758">AN170*100/AN$30</f>
        <v>106.04991536370653</v>
      </c>
      <c r="DE170" s="4">
        <f t="shared" ref="DE170:DE172" si="759">AO170*100/AO$30</f>
        <v>109.70792841607336</v>
      </c>
      <c r="DF170" s="4">
        <f t="shared" ref="DF170:DF172" si="760">AP170*100/AP$30</f>
        <v>110.26634823542452</v>
      </c>
      <c r="DG170" s="4">
        <f t="shared" ref="DG170:DG172" si="761">AQ170*100/AQ$30</f>
        <v>112.2396419811692</v>
      </c>
      <c r="DH170" s="4">
        <f t="shared" ref="DH170:DH172" si="762">AR170*100/AR$30</f>
        <v>112.58453432896597</v>
      </c>
      <c r="DI170" s="4">
        <f t="shared" ref="DI170:DI172" si="763">AS170*100/AS$30</f>
        <v>116.79921209351751</v>
      </c>
      <c r="DJ170" s="4">
        <f t="shared" ref="DJ170:DJ172" si="764">AT170*100/AT$30</f>
        <v>115.56961137841903</v>
      </c>
      <c r="DK170" s="4">
        <f t="shared" ref="DK170:DK172" si="765">AU170*100/AU$30</f>
        <v>113.82802824486119</v>
      </c>
      <c r="DL170" s="4">
        <f t="shared" ref="DL170:DL172" si="766">AV170*100/AV$30</f>
        <v>114.07727736846512</v>
      </c>
      <c r="DM170" s="4">
        <f t="shared" ref="DM170:DM172" si="767">AW170*100/AW$30</f>
        <v>111.41284560375593</v>
      </c>
      <c r="DN170" s="4">
        <f t="shared" ref="DN170:DN172" si="768">AX170*100/AX$30</f>
        <v>109.10615721574828</v>
      </c>
      <c r="DO170" s="4">
        <f t="shared" si="723"/>
        <v>106.77967655818689</v>
      </c>
      <c r="DP170" s="4">
        <f t="shared" si="654"/>
        <v>103.63139969781845</v>
      </c>
      <c r="DQ170" s="4">
        <f t="shared" si="655"/>
        <v>103.40717964677239</v>
      </c>
      <c r="DR170" s="4">
        <f t="shared" si="656"/>
        <v>102.44283244527946</v>
      </c>
      <c r="DS170" s="4">
        <f t="shared" si="657"/>
        <v>103.11031292223655</v>
      </c>
      <c r="DT170" s="4">
        <f t="shared" si="658"/>
        <v>102.15825378947963</v>
      </c>
      <c r="DU170" s="4">
        <f t="shared" si="659"/>
        <v>101.22799873938037</v>
      </c>
      <c r="DV170" s="4">
        <f t="shared" si="660"/>
        <v>101.11765192558333</v>
      </c>
      <c r="DW170" s="4">
        <f t="shared" si="661"/>
        <v>99.643556226231439</v>
      </c>
      <c r="DX170" s="4">
        <f t="shared" si="662"/>
        <v>100.73441441121858</v>
      </c>
      <c r="DY170" s="4">
        <f t="shared" si="663"/>
        <v>97.856002838527544</v>
      </c>
      <c r="DZ170" s="4">
        <f t="shared" si="664"/>
        <v>97.135069140447413</v>
      </c>
      <c r="EA170" s="4">
        <f t="shared" si="665"/>
        <v>96.732701667586994</v>
      </c>
      <c r="EB170" s="4">
        <f t="shared" si="666"/>
        <v>96.474536501765527</v>
      </c>
      <c r="EC170" s="4">
        <f t="shared" si="667"/>
        <v>97.379644854178878</v>
      </c>
      <c r="ED170" s="4">
        <f t="shared" si="668"/>
        <v>99.189544805093149</v>
      </c>
    </row>
    <row r="171" spans="2:134" x14ac:dyDescent="0.2">
      <c r="B171" t="s">
        <v>21</v>
      </c>
      <c r="C171" s="4">
        <f>'VAB nominal'!C171/Ocupados!C171</f>
        <v>144.60722449003126</v>
      </c>
      <c r="D171" s="4">
        <f>'VAB nominal'!D171/Ocupados!D171</f>
        <v>158.46845946543348</v>
      </c>
      <c r="E171" s="4">
        <f>'VAB nominal'!E171/Ocupados!E171</f>
        <v>179.32060277272254</v>
      </c>
      <c r="F171" s="4">
        <f>'VAB nominal'!F171/Ocupados!F171</f>
        <v>206.59143704057328</v>
      </c>
      <c r="G171" s="4">
        <f>'VAB nominal'!G171/Ocupados!G171</f>
        <v>242.066865007388</v>
      </c>
      <c r="H171" s="4">
        <f>'VAB nominal'!H171/Ocupados!H171</f>
        <v>254.52179362686482</v>
      </c>
      <c r="I171" s="4">
        <f>'VAB nominal'!I171/Ocupados!I171</f>
        <v>262.40957676335222</v>
      </c>
      <c r="J171" s="4">
        <f>'VAB nominal'!J171/Ocupados!J171</f>
        <v>297.58651397608816</v>
      </c>
      <c r="K171" s="4">
        <f>'VAB nominal'!K171/Ocupados!K171</f>
        <v>346.33908222336646</v>
      </c>
      <c r="L171" s="4">
        <f>'VAB nominal'!L171/Ocupados!L171</f>
        <v>416.04522432920311</v>
      </c>
      <c r="M171" s="4">
        <f>'VAB nominal'!M171/Ocupados!M171</f>
        <v>479.18308949285415</v>
      </c>
      <c r="N171" s="4">
        <f>'VAB nominal'!N171/Ocupados!N171</f>
        <v>575.92876422406619</v>
      </c>
      <c r="O171" s="4">
        <f>'VAB nominal'!O171/Ocupados!O171</f>
        <v>687.85555286817521</v>
      </c>
      <c r="P171" s="4">
        <f>'VAB nominal'!P171/Ocupados!P171</f>
        <v>780.93077788402309</v>
      </c>
      <c r="Q171" s="4">
        <f>'VAB nominal'!Q171/Ocupados!Q171</f>
        <v>886.07307117641335</v>
      </c>
      <c r="R171" s="4">
        <f>'VAB nominal'!R171/Ocupados!R171</f>
        <v>1021.455894476538</v>
      </c>
      <c r="S171" s="4">
        <f>'VAB nominal'!S171/Ocupados!S171</f>
        <v>1144.7894168192176</v>
      </c>
      <c r="T171" s="4">
        <f>'VAB nominal'!T171/Ocupados!T171</f>
        <v>1301.3553531622542</v>
      </c>
      <c r="U171" s="4">
        <f>'VAB nominal'!U171/Ocupados!U171</f>
        <v>1497.9308127802892</v>
      </c>
      <c r="V171" s="4">
        <f>'VAB nominal'!V171/Ocupados!V171</f>
        <v>1785.9996274593866</v>
      </c>
      <c r="W171" s="4">
        <f>'VAB nominal'!W171/Ocupados!W171</f>
        <v>2246.0715238690282</v>
      </c>
      <c r="X171" s="4">
        <f>'VAB nominal'!X171/Ocupados!X171</f>
        <v>2652.2654117325374</v>
      </c>
      <c r="Y171" s="4">
        <f>'VAB nominal'!Y171/Ocupados!Y171</f>
        <v>3198.0534541823545</v>
      </c>
      <c r="Z171" s="4">
        <f>'VAB nominal'!Z171/Ocupados!Z171</f>
        <v>4315.068906768699</v>
      </c>
      <c r="AA171" s="4">
        <f>'VAB nominal'!AA171/Ocupados!AA171</f>
        <v>5634.5364856664964</v>
      </c>
      <c r="AB171" s="4">
        <f>'VAB nominal'!AB171/Ocupados!AB171</f>
        <v>6868.0189167486451</v>
      </c>
      <c r="AC171" s="4">
        <f>'VAB nominal'!AC171/Ocupados!AC171</f>
        <v>7925.3693131566515</v>
      </c>
      <c r="AD171" s="4">
        <f>'VAB nominal'!AD171/Ocupados!AD171</f>
        <v>9141.2261465308566</v>
      </c>
      <c r="AE171" s="4">
        <f>'VAB nominal'!AE171/Ocupados!AE171</f>
        <v>10289.206283220623</v>
      </c>
      <c r="AF171" s="4">
        <f>'VAB nominal'!AF171/Ocupados!AF171</f>
        <v>11797.970786475395</v>
      </c>
      <c r="AG171" s="4">
        <f>'VAB nominal'!AG171/Ocupados!AG171</f>
        <v>13109.04506705683</v>
      </c>
      <c r="AH171" s="4">
        <f>'VAB nominal'!AH171/Ocupados!AH171</f>
        <v>14588.369694397175</v>
      </c>
      <c r="AI171" s="4">
        <f>'VAB nominal'!AI171/Ocupados!AI171</f>
        <v>15781.946954659261</v>
      </c>
      <c r="AJ171" s="4">
        <f>'VAB nominal'!AJ171/Ocupados!AJ171</f>
        <v>16860.635747066506</v>
      </c>
      <c r="AK171" s="4">
        <f>'VAB nominal'!AK171/Ocupados!AK171</f>
        <v>18002.870888036792</v>
      </c>
      <c r="AL171" s="4">
        <f>'VAB nominal'!AL171/Ocupados!AL171</f>
        <v>20144.852597572317</v>
      </c>
      <c r="AM171" s="4">
        <f>'VAB nominal'!AM171/Ocupados!AM171</f>
        <v>23526.416235731562</v>
      </c>
      <c r="AN171" s="4">
        <f>'VAB nominal'!AN171/Ocupados!AN171</f>
        <v>24671.751709355496</v>
      </c>
      <c r="AO171" s="4">
        <f>'VAB nominal'!AO171/Ocupados!AO171</f>
        <v>26498.370908590296</v>
      </c>
      <c r="AP171" s="4">
        <f>'VAB nominal'!AP171/Ocupados!AP171</f>
        <v>26225.830200948909</v>
      </c>
      <c r="AQ171" s="4">
        <f>'VAB nominal'!AQ171/Ocupados!AQ171</f>
        <v>27790.144657717341</v>
      </c>
      <c r="AR171" s="4">
        <f>'VAB nominal'!AR171/Ocupados!AR171</f>
        <v>30008.379002671474</v>
      </c>
      <c r="AS171" s="4">
        <f>'VAB nominal'!AS171/Ocupados!AS171</f>
        <v>31642.275524844677</v>
      </c>
      <c r="AT171" s="4">
        <f>'VAB nominal'!AT171/Ocupados!AT171</f>
        <v>34013.243356771622</v>
      </c>
      <c r="AU171" s="4">
        <f>'VAB nominal'!AU171/Ocupados!AU171</f>
        <v>35520.495266964695</v>
      </c>
      <c r="AV171" s="4">
        <f>'VAB nominal'!AV171/Ocupados!AV171</f>
        <v>33791.981828003089</v>
      </c>
      <c r="AW171" s="4">
        <f>'VAB nominal'!AW171/Ocupados!AW171</f>
        <v>36583.108956549753</v>
      </c>
      <c r="AX171" s="4">
        <f>'VAB nominal'!AX171/Ocupados!AX171</f>
        <v>39337.510012261439</v>
      </c>
      <c r="AY171" s="4">
        <f>'VAB nominal'!AY171/Ocupados!AY171</f>
        <v>39744.250928633104</v>
      </c>
      <c r="AZ171" s="4">
        <f>'VAB nominal'!AZ171/Ocupados!AZ171</f>
        <v>39597.142806996468</v>
      </c>
      <c r="BA171" s="4">
        <f>'VAB nominal'!BA171/Ocupados!BA171</f>
        <v>40399.632738769898</v>
      </c>
      <c r="BB171" s="4">
        <f>'VAB nominal'!BB171/Ocupados!BB171</f>
        <v>41442.776243656757</v>
      </c>
      <c r="BC171" s="4">
        <f>'VAB nominal'!BC171/Ocupados!BC171</f>
        <v>43561.246859488187</v>
      </c>
      <c r="BD171" s="4">
        <f>'VAB nominal'!BD171/Ocupados!BD171</f>
        <v>44718.807655851488</v>
      </c>
      <c r="BE171" s="4">
        <f>'VAB nominal'!BE171/Ocupados!BE171</f>
        <v>45491.811659760919</v>
      </c>
      <c r="BF171" s="4">
        <f>'VAB nominal'!BF171/Ocupados!BF171</f>
        <v>45335.826198839408</v>
      </c>
      <c r="BG171" s="4">
        <f>'VAB nominal'!BG171/Ocupados!BG171</f>
        <v>46687.184668522103</v>
      </c>
      <c r="BH171" s="4">
        <f>'VAB nominal'!BH171/Ocupados!BH171</f>
        <v>47342.687873186645</v>
      </c>
      <c r="BI171" s="4">
        <f>'VAB nominal'!BI171/Ocupados!BI171</f>
        <v>47315.713220319296</v>
      </c>
      <c r="BJ171" s="4">
        <f>'VAB nominal'!BJ171/Ocupados!BJ171</f>
        <v>46852.229833965655</v>
      </c>
      <c r="BK171" s="4">
        <f>'VAB nominal'!BK171/Ocupados!BK171</f>
        <v>46811.850369011168</v>
      </c>
      <c r="BL171" s="4">
        <f>'VAB nominal'!BL171/Ocupados!BL171</f>
        <v>47780.487804878132</v>
      </c>
      <c r="BM171" s="4">
        <f>'VAB nominal'!BM171/Ocupados!BM171</f>
        <v>48561.52</v>
      </c>
      <c r="BN171" s="4">
        <f>'VAB nominal'!BN171/Ocupados!BN171</f>
        <v>50025.617529880474</v>
      </c>
      <c r="BO171" s="4">
        <f>'VAB nominal'!BO171/Ocupados!BO171</f>
        <v>49279.923076923078</v>
      </c>
      <c r="BP171" s="4">
        <f>'VAB nominal'!BP171/Ocupados!BP171</f>
        <v>47869.008620689652</v>
      </c>
      <c r="BR171" t="s">
        <v>21</v>
      </c>
      <c r="BS171" s="4">
        <f t="shared" si="669"/>
        <v>75.512197771769095</v>
      </c>
      <c r="BT171" s="4">
        <f t="shared" si="724"/>
        <v>75.562809432211708</v>
      </c>
      <c r="BU171" s="4">
        <f t="shared" si="725"/>
        <v>75.606022360847135</v>
      </c>
      <c r="BV171" s="4">
        <f t="shared" si="726"/>
        <v>75.796499504058232</v>
      </c>
      <c r="BW171" s="4">
        <f t="shared" si="727"/>
        <v>75.959743376347291</v>
      </c>
      <c r="BX171" s="4">
        <f t="shared" si="728"/>
        <v>76.391251916375509</v>
      </c>
      <c r="BY171" s="4">
        <f t="shared" si="729"/>
        <v>76.825115676885886</v>
      </c>
      <c r="BZ171" s="4">
        <f t="shared" si="730"/>
        <v>77.41038988042871</v>
      </c>
      <c r="CA171" s="4">
        <f t="shared" si="731"/>
        <v>77.987745471234518</v>
      </c>
      <c r="CB171" s="4">
        <f t="shared" si="732"/>
        <v>79.513605775076499</v>
      </c>
      <c r="CC171" s="4">
        <f t="shared" si="733"/>
        <v>81.056416009140122</v>
      </c>
      <c r="CD171" s="4">
        <f t="shared" si="734"/>
        <v>84.202797264260482</v>
      </c>
      <c r="CE171" s="4">
        <f t="shared" si="735"/>
        <v>87.451353533827827</v>
      </c>
      <c r="CF171" s="4">
        <f t="shared" si="736"/>
        <v>87.936975959470175</v>
      </c>
      <c r="CG171" s="4">
        <f t="shared" si="737"/>
        <v>88.417143073942469</v>
      </c>
      <c r="CH171" s="4">
        <f t="shared" si="738"/>
        <v>89.707746455521615</v>
      </c>
      <c r="CI171" s="4">
        <f t="shared" si="719"/>
        <v>91.010771783490895</v>
      </c>
      <c r="CJ171" s="4">
        <f t="shared" si="739"/>
        <v>91.059663596384226</v>
      </c>
      <c r="CK171" s="4">
        <f t="shared" si="740"/>
        <v>91.114547322181082</v>
      </c>
      <c r="CL171" s="4">
        <f t="shared" si="741"/>
        <v>90.335964818211465</v>
      </c>
      <c r="CM171" s="4">
        <f t="shared" si="742"/>
        <v>89.56259815719622</v>
      </c>
      <c r="CN171" s="4">
        <f t="shared" si="743"/>
        <v>88.170145030379217</v>
      </c>
      <c r="CO171" s="4">
        <f t="shared" si="744"/>
        <v>86.767078528352329</v>
      </c>
      <c r="CP171" s="4">
        <f t="shared" si="745"/>
        <v>89.030432224306722</v>
      </c>
      <c r="CQ171" s="4">
        <f t="shared" si="746"/>
        <v>91.335704587849307</v>
      </c>
      <c r="CR171" s="4">
        <f t="shared" si="747"/>
        <v>92.612149767850468</v>
      </c>
      <c r="CS171" s="4">
        <f t="shared" si="748"/>
        <v>93.898937487400175</v>
      </c>
      <c r="CT171" s="4">
        <f t="shared" si="749"/>
        <v>93.111187120887294</v>
      </c>
      <c r="CU171" s="4">
        <f t="shared" si="750"/>
        <v>92.355457443074698</v>
      </c>
      <c r="CV171" s="4">
        <f t="shared" si="751"/>
        <v>92.005384289397398</v>
      </c>
      <c r="CW171" s="4">
        <f t="shared" si="752"/>
        <v>91.631101598443678</v>
      </c>
      <c r="CX171" s="4">
        <f t="shared" si="753"/>
        <v>92.73932795808841</v>
      </c>
      <c r="CY171" s="4">
        <f t="shared" si="721"/>
        <v>93.750467317880535</v>
      </c>
      <c r="CZ171" s="4">
        <f t="shared" si="754"/>
        <v>92.726671414171761</v>
      </c>
      <c r="DA171" s="4">
        <f t="shared" si="755"/>
        <v>91.705956043583697</v>
      </c>
      <c r="DB171" s="4">
        <f t="shared" si="756"/>
        <v>95.223931459855478</v>
      </c>
      <c r="DC171" s="4">
        <f t="shared" si="757"/>
        <v>102.42051322111769</v>
      </c>
      <c r="DD171" s="4">
        <f t="shared" si="758"/>
        <v>98.820620209527064</v>
      </c>
      <c r="DE171" s="4">
        <f t="shared" si="759"/>
        <v>98.580601147737838</v>
      </c>
      <c r="DF171" s="4">
        <f t="shared" si="760"/>
        <v>91.813451753625898</v>
      </c>
      <c r="DG171" s="4">
        <f t="shared" si="761"/>
        <v>92.068437767911973</v>
      </c>
      <c r="DH171" s="4">
        <f t="shared" si="762"/>
        <v>95.665794940542384</v>
      </c>
      <c r="DI171" s="4">
        <f t="shared" si="763"/>
        <v>98.351869849141721</v>
      </c>
      <c r="DJ171" s="4">
        <f t="shared" si="764"/>
        <v>103.70053920963846</v>
      </c>
      <c r="DK171" s="4">
        <f t="shared" si="765"/>
        <v>105.93047311118238</v>
      </c>
      <c r="DL171" s="4">
        <f t="shared" si="766"/>
        <v>97.216451043634791</v>
      </c>
      <c r="DM171" s="4">
        <f t="shared" si="767"/>
        <v>100.1971063219882</v>
      </c>
      <c r="DN171" s="4">
        <f t="shared" si="768"/>
        <v>103.36858542614436</v>
      </c>
      <c r="DO171" s="4">
        <f t="shared" si="723"/>
        <v>100.84221831871896</v>
      </c>
      <c r="DP171" s="4">
        <f t="shared" si="654"/>
        <v>97.128283537014937</v>
      </c>
      <c r="DQ171" s="4">
        <f t="shared" si="655"/>
        <v>95.99849570346548</v>
      </c>
      <c r="DR171" s="4">
        <f t="shared" si="656"/>
        <v>94.920104487686402</v>
      </c>
      <c r="DS171" s="4">
        <f t="shared" si="657"/>
        <v>95.46024974333983</v>
      </c>
      <c r="DT171" s="4">
        <f t="shared" si="658"/>
        <v>92.60771132974817</v>
      </c>
      <c r="DU171" s="4">
        <f t="shared" si="659"/>
        <v>90.371323380471125</v>
      </c>
      <c r="DV171" s="4">
        <f t="shared" si="660"/>
        <v>89.751379817298186</v>
      </c>
      <c r="DW171" s="4">
        <f t="shared" si="661"/>
        <v>90.498614632602241</v>
      </c>
      <c r="DX171" s="4">
        <f t="shared" si="662"/>
        <v>90.795823783840689</v>
      </c>
      <c r="DY171" s="4">
        <f t="shared" si="663"/>
        <v>90.088854850785339</v>
      </c>
      <c r="DZ171" s="4">
        <f t="shared" si="664"/>
        <v>89.2293666602082</v>
      </c>
      <c r="EA171" s="4">
        <f t="shared" si="665"/>
        <v>88.246609318647188</v>
      </c>
      <c r="EB171" s="4">
        <f t="shared" si="666"/>
        <v>89.281125766828552</v>
      </c>
      <c r="EC171" s="4">
        <f t="shared" si="667"/>
        <v>89.36974086025181</v>
      </c>
      <c r="ED171" s="4">
        <f t="shared" si="668"/>
        <v>91.012514484593879</v>
      </c>
    </row>
    <row r="172" spans="2:134" x14ac:dyDescent="0.2">
      <c r="B172" t="s">
        <v>22</v>
      </c>
      <c r="C172" s="4">
        <f>'VAB nominal'!C172/Ocupados!C172</f>
        <v>267.81004352971513</v>
      </c>
      <c r="D172" s="4">
        <f>'VAB nominal'!D172/Ocupados!D172</f>
        <v>288.87217319752222</v>
      </c>
      <c r="E172" s="4">
        <f>'VAB nominal'!E172/Ocupados!E172</f>
        <v>321.79198132689623</v>
      </c>
      <c r="F172" s="4">
        <f>'VAB nominal'!F172/Ocupados!F172</f>
        <v>364.97646714242791</v>
      </c>
      <c r="G172" s="4">
        <f>'VAB nominal'!G172/Ocupados!G172</f>
        <v>421.30548400290633</v>
      </c>
      <c r="H172" s="4">
        <f>'VAB nominal'!H172/Ocupados!H172</f>
        <v>433.69085030832633</v>
      </c>
      <c r="I172" s="4">
        <f>'VAB nominal'!I172/Ocupados!I172</f>
        <v>437.82859658370893</v>
      </c>
      <c r="J172" s="4">
        <f>'VAB nominal'!J172/Ocupados!J172</f>
        <v>491.0150527538035</v>
      </c>
      <c r="K172" s="4">
        <f>'VAB nominal'!K172/Ocupados!K172</f>
        <v>565.25677659227961</v>
      </c>
      <c r="L172" s="4">
        <f>'VAB nominal'!L172/Ocupados!L172</f>
        <v>658.82594757162258</v>
      </c>
      <c r="M172" s="4">
        <f>'VAB nominal'!M172/Ocupados!M172</f>
        <v>736.27072344119858</v>
      </c>
      <c r="N172" s="4">
        <f>'VAB nominal'!N172/Ocupados!N172</f>
        <v>852.99886241080731</v>
      </c>
      <c r="O172" s="4">
        <f>'VAB nominal'!O172/Ocupados!O172</f>
        <v>982.15627051348179</v>
      </c>
      <c r="P172" s="4">
        <f>'VAB nominal'!P172/Ocupados!P172</f>
        <v>1093.2222556586962</v>
      </c>
      <c r="Q172" s="4">
        <f>'VAB nominal'!Q172/Ocupados!Q172</f>
        <v>1216.4421329759159</v>
      </c>
      <c r="R172" s="4">
        <f>'VAB nominal'!R172/Ocupados!R172</f>
        <v>1382.4412117254433</v>
      </c>
      <c r="S172" s="4">
        <f>'VAB nominal'!S172/Ocupados!S172</f>
        <v>1527.5251906046353</v>
      </c>
      <c r="T172" s="4">
        <f>'VAB nominal'!T172/Ocupados!T172</f>
        <v>1701.9086007344131</v>
      </c>
      <c r="U172" s="4">
        <f>'VAB nominal'!U172/Ocupados!U172</f>
        <v>1920.3782255866761</v>
      </c>
      <c r="V172" s="4">
        <f>'VAB nominal'!V172/Ocupados!V172</f>
        <v>2288.766122281022</v>
      </c>
      <c r="W172" s="4">
        <f>'VAB nominal'!W172/Ocupados!W172</f>
        <v>2877.4045726584332</v>
      </c>
      <c r="X172" s="4">
        <f>'VAB nominal'!X172/Ocupados!X172</f>
        <v>3377.7351280774697</v>
      </c>
      <c r="Y172" s="4">
        <f>'VAB nominal'!Y172/Ocupados!Y172</f>
        <v>4050.2581004836693</v>
      </c>
      <c r="Z172" s="4">
        <f>'VAB nominal'!Z172/Ocupados!Z172</f>
        <v>5382.6631227494418</v>
      </c>
      <c r="AA172" s="4">
        <f>'VAB nominal'!AA172/Ocupados!AA172</f>
        <v>6920.3044697344658</v>
      </c>
      <c r="AB172" s="4">
        <f>'VAB nominal'!AB172/Ocupados!AB172</f>
        <v>8398.7586646649434</v>
      </c>
      <c r="AC172" s="4">
        <f>'VAB nominal'!AC172/Ocupados!AC172</f>
        <v>9647.4593424456671</v>
      </c>
      <c r="AD172" s="4">
        <f>'VAB nominal'!AD172/Ocupados!AD172</f>
        <v>11061.42903477135</v>
      </c>
      <c r="AE172" s="4">
        <f>'VAB nominal'!AE172/Ocupados!AE172</f>
        <v>12376.928960363972</v>
      </c>
      <c r="AF172" s="4">
        <f>'VAB nominal'!AF172/Ocupados!AF172</f>
        <v>14308.797420306708</v>
      </c>
      <c r="AG172" s="4">
        <f>'VAB nominal'!AG172/Ocupados!AG172</f>
        <v>16031.232975002597</v>
      </c>
      <c r="AH172" s="4">
        <f>'VAB nominal'!AH172/Ocupados!AH172</f>
        <v>17841.662993046619</v>
      </c>
      <c r="AI172" s="4">
        <f>'VAB nominal'!AI172/Ocupados!AI172</f>
        <v>19318.447261571739</v>
      </c>
      <c r="AJ172" s="4">
        <f>'VAB nominal'!AJ172/Ocupados!AJ172</f>
        <v>20861.53101821135</v>
      </c>
      <c r="AK172" s="4">
        <f>'VAB nominal'!AK172/Ocupados!AK172</f>
        <v>22514.472708376077</v>
      </c>
      <c r="AL172" s="4">
        <f>'VAB nominal'!AL172/Ocupados!AL172</f>
        <v>24160.01793853609</v>
      </c>
      <c r="AM172" s="4">
        <f>'VAB nominal'!AM172/Ocupados!AM172</f>
        <v>25918.243032899274</v>
      </c>
      <c r="AN172" s="4">
        <f>'VAB nominal'!AN172/Ocupados!AN172</f>
        <v>28361.666778427883</v>
      </c>
      <c r="AO172" s="4">
        <f>'VAB nominal'!AO172/Ocupados!AO172</f>
        <v>30770.121417488826</v>
      </c>
      <c r="AP172" s="4">
        <f>'VAB nominal'!AP172/Ocupados!AP172</f>
        <v>32534.357762286036</v>
      </c>
      <c r="AQ172" s="4">
        <f>'VAB nominal'!AQ172/Ocupados!AQ172</f>
        <v>33921.491599407265</v>
      </c>
      <c r="AR172" s="4">
        <f>'VAB nominal'!AR172/Ocupados!AR172</f>
        <v>34673.234335173373</v>
      </c>
      <c r="AS172" s="4">
        <f>'VAB nominal'!AS172/Ocupados!AS172</f>
        <v>35324.101985596877</v>
      </c>
      <c r="AT172" s="4">
        <f>'VAB nominal'!AT172/Ocupados!AT172</f>
        <v>35625.288828058721</v>
      </c>
      <c r="AU172" s="4">
        <f>'VAB nominal'!AU172/Ocupados!AU172</f>
        <v>36062.587099879835</v>
      </c>
      <c r="AV172" s="4">
        <f>'VAB nominal'!AV172/Ocupados!AV172</f>
        <v>36891.768499141355</v>
      </c>
      <c r="AW172" s="4">
        <f>'VAB nominal'!AW172/Ocupados!AW172</f>
        <v>38708.892824106792</v>
      </c>
      <c r="AX172" s="4">
        <f>'VAB nominal'!AX172/Ocupados!AX172</f>
        <v>40123.628975532512</v>
      </c>
      <c r="AY172" s="4">
        <f>'VAB nominal'!AY172/Ocupados!AY172</f>
        <v>41116.282913124662</v>
      </c>
      <c r="AZ172" s="4">
        <f>'VAB nominal'!AZ172/Ocupados!AZ172</f>
        <v>42193.409190163162</v>
      </c>
      <c r="BA172" s="4">
        <f>'VAB nominal'!BA172/Ocupados!BA172</f>
        <v>43131.780212345177</v>
      </c>
      <c r="BB172" s="4">
        <f>'VAB nominal'!BB172/Ocupados!BB172</f>
        <v>44533.230516769596</v>
      </c>
      <c r="BC172" s="4">
        <f>'VAB nominal'!BC172/Ocupados!BC172</f>
        <v>46497.925531563909</v>
      </c>
      <c r="BD172" s="4">
        <f>'VAB nominal'!BD172/Ocupados!BD172</f>
        <v>48023.905752982748</v>
      </c>
      <c r="BE172" s="4">
        <f>'VAB nominal'!BE172/Ocupados!BE172</f>
        <v>49576.860822249939</v>
      </c>
      <c r="BF172" s="4">
        <f>'VAB nominal'!BF172/Ocupados!BF172</f>
        <v>50007.353050981794</v>
      </c>
      <c r="BG172" s="4">
        <f>'VAB nominal'!BG172/Ocupados!BG172</f>
        <v>51583.700493699478</v>
      </c>
      <c r="BH172" s="4">
        <f>'VAB nominal'!BH172/Ocupados!BH172</f>
        <v>52621.750448404498</v>
      </c>
      <c r="BI172" s="4">
        <f>'VAB nominal'!BI172/Ocupados!BI172</f>
        <v>52834.001358802794</v>
      </c>
      <c r="BJ172" s="4">
        <f>'VAB nominal'!BJ172/Ocupados!BJ172</f>
        <v>52947.326866933225</v>
      </c>
      <c r="BK172" s="4">
        <f>'VAB nominal'!BK172/Ocupados!BK172</f>
        <v>53124.670296082149</v>
      </c>
      <c r="BL172" s="4">
        <f>'VAB nominal'!BL172/Ocupados!BL172</f>
        <v>53546.665416002324</v>
      </c>
      <c r="BM172" s="4">
        <f>'VAB nominal'!BM172/Ocupados!BM172</f>
        <v>54440.857567550316</v>
      </c>
      <c r="BN172" s="4">
        <f>'VAB nominal'!BN172/Ocupados!BN172</f>
        <v>55684.727115840957</v>
      </c>
      <c r="BO172" s="4">
        <f>'VAB nominal'!BO172/Ocupados!BO172</f>
        <v>55581.534512215221</v>
      </c>
      <c r="BP172" s="4">
        <f>'VAB nominal'!BP172/Ocupados!BP172</f>
        <v>50601.393067785539</v>
      </c>
      <c r="BR172" t="s">
        <v>22</v>
      </c>
      <c r="BS172" s="4">
        <f t="shared" si="669"/>
        <v>139.84726588591732</v>
      </c>
      <c r="BT172" s="4">
        <f t="shared" si="724"/>
        <v>137.74345410579659</v>
      </c>
      <c r="BU172" s="4">
        <f t="shared" si="725"/>
        <v>135.67549606432343</v>
      </c>
      <c r="BV172" s="4">
        <f t="shared" si="726"/>
        <v>133.90651135904019</v>
      </c>
      <c r="BW172" s="4">
        <f t="shared" si="727"/>
        <v>132.20420088033043</v>
      </c>
      <c r="BX172" s="4">
        <f t="shared" si="728"/>
        <v>130.16640550749901</v>
      </c>
      <c r="BY172" s="4">
        <f t="shared" si="729"/>
        <v>128.18218372238019</v>
      </c>
      <c r="BZ172" s="4">
        <f t="shared" si="730"/>
        <v>127.72644217971977</v>
      </c>
      <c r="CA172" s="4">
        <f t="shared" si="731"/>
        <v>127.28306992029968</v>
      </c>
      <c r="CB172" s="4">
        <f t="shared" si="732"/>
        <v>125.91329885846775</v>
      </c>
      <c r="CC172" s="4">
        <f t="shared" si="733"/>
        <v>124.54418230360012</v>
      </c>
      <c r="CD172" s="4">
        <f t="shared" si="734"/>
        <v>124.71141352870234</v>
      </c>
      <c r="CE172" s="4">
        <f t="shared" si="735"/>
        <v>124.86763373501614</v>
      </c>
      <c r="CF172" s="4">
        <f t="shared" si="736"/>
        <v>123.10266407311916</v>
      </c>
      <c r="CG172" s="4">
        <f t="shared" si="737"/>
        <v>121.38314729473332</v>
      </c>
      <c r="CH172" s="4">
        <f t="shared" si="738"/>
        <v>121.41071032213685</v>
      </c>
      <c r="CI172" s="4">
        <f t="shared" si="719"/>
        <v>121.43827019463598</v>
      </c>
      <c r="CJ172" s="4">
        <f t="shared" si="739"/>
        <v>119.08755304850712</v>
      </c>
      <c r="CK172" s="4">
        <f t="shared" si="740"/>
        <v>116.81073065513334</v>
      </c>
      <c r="CL172" s="4">
        <f t="shared" si="741"/>
        <v>115.76592330739125</v>
      </c>
      <c r="CM172" s="4">
        <f t="shared" si="742"/>
        <v>114.73714293513008</v>
      </c>
      <c r="CN172" s="4">
        <f t="shared" si="743"/>
        <v>112.28717714274879</v>
      </c>
      <c r="CO172" s="4">
        <f t="shared" si="744"/>
        <v>109.8884267256913</v>
      </c>
      <c r="CP172" s="4">
        <f t="shared" si="745"/>
        <v>111.05751372463703</v>
      </c>
      <c r="CQ172" s="4">
        <f t="shared" si="746"/>
        <v>112.17797352338451</v>
      </c>
      <c r="CR172" s="4">
        <f t="shared" si="747"/>
        <v>113.25348761331146</v>
      </c>
      <c r="CS172" s="4">
        <f t="shared" si="748"/>
        <v>114.30207803751276</v>
      </c>
      <c r="CT172" s="4">
        <f t="shared" si="749"/>
        <v>112.67009175480028</v>
      </c>
      <c r="CU172" s="4">
        <f t="shared" si="750"/>
        <v>111.09476323153852</v>
      </c>
      <c r="CV172" s="4">
        <f t="shared" si="751"/>
        <v>111.58583363196756</v>
      </c>
      <c r="CW172" s="4">
        <f t="shared" si="752"/>
        <v>112.05694464902668</v>
      </c>
      <c r="CX172" s="4">
        <f t="shared" si="753"/>
        <v>113.4207502477344</v>
      </c>
      <c r="CY172" s="4">
        <f t="shared" si="721"/>
        <v>114.75855696584318</v>
      </c>
      <c r="CZ172" s="4">
        <f t="shared" si="754"/>
        <v>114.72997584084548</v>
      </c>
      <c r="DA172" s="4">
        <f t="shared" si="755"/>
        <v>114.6878882473593</v>
      </c>
      <c r="DB172" s="4">
        <f t="shared" si="756"/>
        <v>114.20346121198669</v>
      </c>
      <c r="DC172" s="4">
        <f t="shared" si="757"/>
        <v>112.83315429859211</v>
      </c>
      <c r="DD172" s="4">
        <f t="shared" si="758"/>
        <v>113.60026374444243</v>
      </c>
      <c r="DE172" s="4">
        <f t="shared" si="759"/>
        <v>114.47258690690222</v>
      </c>
      <c r="DF172" s="4">
        <f t="shared" si="760"/>
        <v>113.89884186143985</v>
      </c>
      <c r="DG172" s="4">
        <f t="shared" si="761"/>
        <v>112.38152146313099</v>
      </c>
      <c r="DH172" s="4">
        <f t="shared" si="762"/>
        <v>110.5372111415539</v>
      </c>
      <c r="DI172" s="4">
        <f t="shared" si="763"/>
        <v>109.79587982847154</v>
      </c>
      <c r="DJ172" s="4">
        <f t="shared" si="764"/>
        <v>108.61538907706948</v>
      </c>
      <c r="DK172" s="4">
        <f t="shared" si="765"/>
        <v>107.54711848447522</v>
      </c>
      <c r="DL172" s="4">
        <f t="shared" si="766"/>
        <v>106.134254701741</v>
      </c>
      <c r="DM172" s="4">
        <f t="shared" si="767"/>
        <v>106.0193942103183</v>
      </c>
      <c r="DN172" s="4">
        <f t="shared" si="768"/>
        <v>105.43429841063853</v>
      </c>
      <c r="DO172" s="4">
        <f t="shared" si="723"/>
        <v>104.32344505434941</v>
      </c>
      <c r="DP172" s="4">
        <f t="shared" si="654"/>
        <v>103.49669498101638</v>
      </c>
      <c r="DQ172" s="4">
        <f t="shared" si="655"/>
        <v>102.49068461021139</v>
      </c>
      <c r="DR172" s="4">
        <f t="shared" si="656"/>
        <v>101.99844887257031</v>
      </c>
      <c r="DS172" s="4">
        <f t="shared" si="657"/>
        <v>101.8956963768245</v>
      </c>
      <c r="DT172" s="4">
        <f t="shared" si="658"/>
        <v>99.452204430976494</v>
      </c>
      <c r="DU172" s="4">
        <f t="shared" si="659"/>
        <v>98.486438725832556</v>
      </c>
      <c r="DV172" s="4">
        <f t="shared" si="660"/>
        <v>98.999606131613646</v>
      </c>
      <c r="DW172" s="4">
        <f t="shared" si="661"/>
        <v>99.990039353355115</v>
      </c>
      <c r="DX172" s="4">
        <f t="shared" si="662"/>
        <v>100.92023489896916</v>
      </c>
      <c r="DY172" s="4">
        <f t="shared" si="663"/>
        <v>100.59564477948835</v>
      </c>
      <c r="DZ172" s="4">
        <f t="shared" si="664"/>
        <v>100.83738723706315</v>
      </c>
      <c r="EA172" s="4">
        <f t="shared" si="665"/>
        <v>100.14712060824122</v>
      </c>
      <c r="EB172" s="4">
        <f t="shared" si="666"/>
        <v>100.05562498489829</v>
      </c>
      <c r="EC172" s="4">
        <f t="shared" si="667"/>
        <v>100.18972497199121</v>
      </c>
      <c r="ED172" s="4">
        <f t="shared" si="668"/>
        <v>101.30823532910904</v>
      </c>
    </row>
    <row r="173" spans="2:134" x14ac:dyDescent="0.2">
      <c r="B173" t="s">
        <v>23</v>
      </c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  <c r="BK173" s="4"/>
      <c r="BL173" s="4"/>
      <c r="BM173" s="4"/>
    </row>
    <row r="174" spans="2:134" x14ac:dyDescent="0.2">
      <c r="BK174" s="4"/>
      <c r="BL174" s="4"/>
      <c r="BM174" s="4"/>
      <c r="BR174" t="s">
        <v>43</v>
      </c>
      <c r="BS174" s="4">
        <f>BS172</f>
        <v>139.84726588591732</v>
      </c>
      <c r="BT174" s="4">
        <f t="shared" ref="BT174:EC174" si="769">BT172</f>
        <v>137.74345410579659</v>
      </c>
      <c r="BU174" s="4">
        <f t="shared" si="769"/>
        <v>135.67549606432343</v>
      </c>
      <c r="BV174" s="4">
        <f t="shared" si="769"/>
        <v>133.90651135904019</v>
      </c>
      <c r="BW174" s="4">
        <f t="shared" si="769"/>
        <v>132.20420088033043</v>
      </c>
      <c r="BX174" s="4">
        <f t="shared" si="769"/>
        <v>130.16640550749901</v>
      </c>
      <c r="BY174" s="4">
        <f t="shared" si="769"/>
        <v>128.18218372238019</v>
      </c>
      <c r="BZ174" s="4">
        <f t="shared" si="769"/>
        <v>127.72644217971977</v>
      </c>
      <c r="CA174" s="4">
        <f t="shared" si="769"/>
        <v>127.28306992029968</v>
      </c>
      <c r="CB174" s="4">
        <f t="shared" si="769"/>
        <v>125.91329885846775</v>
      </c>
      <c r="CC174" s="4">
        <f t="shared" si="769"/>
        <v>124.54418230360012</v>
      </c>
      <c r="CD174" s="4">
        <f t="shared" si="769"/>
        <v>124.71141352870234</v>
      </c>
      <c r="CE174" s="4">
        <f t="shared" si="769"/>
        <v>124.86763373501614</v>
      </c>
      <c r="CF174" s="4">
        <f t="shared" si="769"/>
        <v>123.10266407311916</v>
      </c>
      <c r="CG174" s="4">
        <f t="shared" si="769"/>
        <v>121.38314729473332</v>
      </c>
      <c r="CH174" s="4">
        <f t="shared" si="769"/>
        <v>121.41071032213685</v>
      </c>
      <c r="CI174" s="4">
        <f t="shared" si="769"/>
        <v>121.43827019463598</v>
      </c>
      <c r="CJ174" s="4">
        <f t="shared" si="769"/>
        <v>119.08755304850712</v>
      </c>
      <c r="CK174" s="4">
        <f t="shared" si="769"/>
        <v>116.81073065513334</v>
      </c>
      <c r="CL174" s="4">
        <f t="shared" si="769"/>
        <v>115.76592330739125</v>
      </c>
      <c r="CM174" s="4">
        <f t="shared" si="769"/>
        <v>114.73714293513008</v>
      </c>
      <c r="CN174" s="4">
        <f t="shared" si="769"/>
        <v>112.28717714274879</v>
      </c>
      <c r="CO174" s="4">
        <f t="shared" si="769"/>
        <v>109.8884267256913</v>
      </c>
      <c r="CP174" s="4">
        <f t="shared" si="769"/>
        <v>111.05751372463703</v>
      </c>
      <c r="CQ174" s="4">
        <f t="shared" si="769"/>
        <v>112.17797352338451</v>
      </c>
      <c r="CR174" s="4">
        <f t="shared" si="769"/>
        <v>113.25348761331146</v>
      </c>
      <c r="CS174" s="4">
        <f t="shared" si="769"/>
        <v>114.30207803751276</v>
      </c>
      <c r="CT174" s="4">
        <f t="shared" si="769"/>
        <v>112.67009175480028</v>
      </c>
      <c r="CU174" s="4">
        <f t="shared" si="769"/>
        <v>111.09476323153852</v>
      </c>
      <c r="CV174" s="4">
        <f t="shared" si="769"/>
        <v>111.58583363196756</v>
      </c>
      <c r="CW174" s="4">
        <f t="shared" si="769"/>
        <v>112.05694464902668</v>
      </c>
      <c r="CX174" s="4">
        <f t="shared" si="769"/>
        <v>113.4207502477344</v>
      </c>
      <c r="CY174" s="4">
        <f t="shared" si="769"/>
        <v>114.75855696584318</v>
      </c>
      <c r="CZ174" s="4">
        <f t="shared" si="769"/>
        <v>114.72997584084548</v>
      </c>
      <c r="DA174" s="4">
        <f t="shared" si="769"/>
        <v>114.6878882473593</v>
      </c>
      <c r="DB174" s="4">
        <f t="shared" si="769"/>
        <v>114.20346121198669</v>
      </c>
      <c r="DC174" s="4">
        <f t="shared" si="769"/>
        <v>112.83315429859211</v>
      </c>
      <c r="DD174" s="4">
        <f t="shared" si="769"/>
        <v>113.60026374444243</v>
      </c>
      <c r="DE174" s="4">
        <f t="shared" si="769"/>
        <v>114.47258690690222</v>
      </c>
      <c r="DF174" s="4">
        <f t="shared" si="769"/>
        <v>113.89884186143985</v>
      </c>
      <c r="DG174" s="4">
        <f t="shared" si="769"/>
        <v>112.38152146313099</v>
      </c>
      <c r="DH174" s="4">
        <f t="shared" si="769"/>
        <v>110.5372111415539</v>
      </c>
      <c r="DI174" s="4">
        <f t="shared" si="769"/>
        <v>109.79587982847154</v>
      </c>
      <c r="DJ174" s="4">
        <f t="shared" si="769"/>
        <v>108.61538907706948</v>
      </c>
      <c r="DK174" s="4">
        <f t="shared" si="769"/>
        <v>107.54711848447522</v>
      </c>
      <c r="DL174" s="4">
        <f t="shared" si="769"/>
        <v>106.134254701741</v>
      </c>
      <c r="DM174" s="4">
        <f t="shared" si="769"/>
        <v>106.0193942103183</v>
      </c>
      <c r="DN174" s="4">
        <f t="shared" si="769"/>
        <v>105.43429841063853</v>
      </c>
      <c r="DO174" s="4">
        <f t="shared" si="769"/>
        <v>104.32344505434941</v>
      </c>
      <c r="DP174" s="4">
        <f t="shared" si="769"/>
        <v>103.49669498101638</v>
      </c>
      <c r="DQ174" s="4">
        <f t="shared" si="769"/>
        <v>102.49068461021139</v>
      </c>
      <c r="DR174" s="4">
        <f t="shared" si="769"/>
        <v>101.99844887257031</v>
      </c>
      <c r="DS174" s="4">
        <f t="shared" si="769"/>
        <v>101.8956963768245</v>
      </c>
      <c r="DT174" s="4">
        <f t="shared" si="769"/>
        <v>99.452204430976494</v>
      </c>
      <c r="DU174" s="4">
        <f t="shared" si="769"/>
        <v>98.486438725832556</v>
      </c>
      <c r="DV174" s="4">
        <f t="shared" si="769"/>
        <v>98.999606131613646</v>
      </c>
      <c r="DW174" s="4">
        <f t="shared" si="769"/>
        <v>99.990039353355115</v>
      </c>
      <c r="DX174" s="4">
        <f t="shared" si="769"/>
        <v>100.92023489896916</v>
      </c>
      <c r="DY174" s="4">
        <f t="shared" si="769"/>
        <v>100.59564477948835</v>
      </c>
      <c r="DZ174" s="4">
        <f t="shared" si="769"/>
        <v>100.83738723706315</v>
      </c>
      <c r="EA174" s="4">
        <f t="shared" si="769"/>
        <v>100.14712060824122</v>
      </c>
      <c r="EB174" s="4">
        <f t="shared" si="769"/>
        <v>100.05562498489829</v>
      </c>
      <c r="EC174" s="4">
        <f t="shared" si="769"/>
        <v>100.18972497199121</v>
      </c>
      <c r="ED174" s="4">
        <f t="shared" ref="ED174" si="770">ED172</f>
        <v>101.30823532910904</v>
      </c>
    </row>
    <row r="175" spans="2:134" x14ac:dyDescent="0.2">
      <c r="B175" t="s">
        <v>24</v>
      </c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  <c r="AC175" s="9"/>
      <c r="AD175" s="9"/>
      <c r="AE175" s="9"/>
      <c r="AF175" s="9"/>
      <c r="AG175" s="9"/>
      <c r="AH175" s="9"/>
      <c r="AI175" s="9"/>
      <c r="AJ175" s="9"/>
      <c r="AK175" s="9"/>
      <c r="AL175" s="9"/>
      <c r="AM175" s="9"/>
      <c r="AN175" s="9"/>
      <c r="AO175" s="9"/>
      <c r="AP175" s="9"/>
      <c r="AQ175" s="9"/>
      <c r="AR175" s="9"/>
      <c r="AS175" s="9"/>
      <c r="AT175" s="9"/>
      <c r="AU175" s="9"/>
      <c r="AV175" s="9"/>
      <c r="AW175" s="9"/>
      <c r="AX175" s="9"/>
      <c r="AY175" s="9"/>
      <c r="AZ175" s="9"/>
      <c r="BA175" s="9"/>
      <c r="BB175" s="9"/>
      <c r="BC175" s="9"/>
      <c r="BD175" s="9"/>
      <c r="BE175" s="9"/>
      <c r="BF175" s="9"/>
      <c r="BG175" s="9"/>
      <c r="BH175" s="9"/>
      <c r="BI175" s="9"/>
      <c r="BJ175" s="9"/>
      <c r="BK175" s="9"/>
      <c r="BL175" s="9"/>
      <c r="BM175" s="9"/>
      <c r="BN175" s="4">
        <v>0</v>
      </c>
      <c r="BO175" s="4"/>
      <c r="BP175" s="4"/>
      <c r="BR175" t="s">
        <v>41</v>
      </c>
      <c r="BS175" s="9">
        <f>MAX(BS154:BS170)</f>
        <v>162.24696761961755</v>
      </c>
      <c r="BT175" s="9">
        <f t="shared" ref="BT175:EB175" si="771">MAX(BT154:BT170)</f>
        <v>160.45981471205496</v>
      </c>
      <c r="BU175" s="9">
        <f t="shared" si="771"/>
        <v>158.67751038176934</v>
      </c>
      <c r="BV175" s="9">
        <f t="shared" si="771"/>
        <v>156.96711253676418</v>
      </c>
      <c r="BW175" s="9">
        <f t="shared" si="771"/>
        <v>155.28487571481597</v>
      </c>
      <c r="BX175" s="9">
        <f t="shared" si="771"/>
        <v>152.65049023678202</v>
      </c>
      <c r="BY175" s="9">
        <f t="shared" si="771"/>
        <v>150.05862992559429</v>
      </c>
      <c r="BZ175" s="9">
        <f t="shared" si="771"/>
        <v>150.2801017206242</v>
      </c>
      <c r="CA175" s="9">
        <f t="shared" si="771"/>
        <v>150.5110980498668</v>
      </c>
      <c r="CB175" s="9">
        <f t="shared" si="771"/>
        <v>148.58664763270752</v>
      </c>
      <c r="CC175" s="9">
        <f t="shared" si="771"/>
        <v>146.64479748562789</v>
      </c>
      <c r="CD175" s="9">
        <f t="shared" si="771"/>
        <v>146.34057004504754</v>
      </c>
      <c r="CE175" s="9">
        <f t="shared" si="771"/>
        <v>145.9723048005194</v>
      </c>
      <c r="CF175" s="9">
        <f t="shared" si="771"/>
        <v>143.69903144940454</v>
      </c>
      <c r="CG175" s="9">
        <f t="shared" si="771"/>
        <v>141.49301522755081</v>
      </c>
      <c r="CH175" s="9">
        <f t="shared" si="771"/>
        <v>141.04690160144051</v>
      </c>
      <c r="CI175" s="9">
        <f t="shared" si="771"/>
        <v>140.59525118819087</v>
      </c>
      <c r="CJ175" s="9">
        <f t="shared" si="771"/>
        <v>136.95068925873051</v>
      </c>
      <c r="CK175" s="9">
        <f t="shared" si="771"/>
        <v>133.38813229242308</v>
      </c>
      <c r="CL175" s="9">
        <f t="shared" si="771"/>
        <v>132.70051951927832</v>
      </c>
      <c r="CM175" s="9">
        <f t="shared" si="771"/>
        <v>132.55660779124085</v>
      </c>
      <c r="CN175" s="9">
        <f t="shared" si="771"/>
        <v>130.06266932234379</v>
      </c>
      <c r="CO175" s="9">
        <f t="shared" si="771"/>
        <v>127.61648209522261</v>
      </c>
      <c r="CP175" s="9">
        <f t="shared" si="771"/>
        <v>127.47635465703951</v>
      </c>
      <c r="CQ175" s="9">
        <f t="shared" si="771"/>
        <v>127.31507880790213</v>
      </c>
      <c r="CR175" s="9">
        <f t="shared" si="771"/>
        <v>130.0514856279184</v>
      </c>
      <c r="CS175" s="9">
        <f t="shared" si="771"/>
        <v>132.82185349925913</v>
      </c>
      <c r="CT175" s="9">
        <f t="shared" si="771"/>
        <v>130.06275822556375</v>
      </c>
      <c r="CU175" s="9">
        <f t="shared" si="771"/>
        <v>127.37109368114396</v>
      </c>
      <c r="CV175" s="9">
        <f t="shared" si="771"/>
        <v>128.22098441918322</v>
      </c>
      <c r="CW175" s="9">
        <f t="shared" si="771"/>
        <v>129.03773776347055</v>
      </c>
      <c r="CX175" s="9">
        <f t="shared" si="771"/>
        <v>130.86108737520016</v>
      </c>
      <c r="CY175" s="9">
        <f t="shared" si="771"/>
        <v>132.64110562394819</v>
      </c>
      <c r="CZ175" s="9">
        <f t="shared" si="771"/>
        <v>133.13169339908035</v>
      </c>
      <c r="DA175" s="9">
        <f t="shared" si="771"/>
        <v>133.5887977348321</v>
      </c>
      <c r="DB175" s="9">
        <f t="shared" si="771"/>
        <v>132.38251982308154</v>
      </c>
      <c r="DC175" s="9">
        <f t="shared" si="771"/>
        <v>130.79557516673466</v>
      </c>
      <c r="DD175" s="9">
        <f t="shared" si="771"/>
        <v>134.11497663004258</v>
      </c>
      <c r="DE175" s="9">
        <f t="shared" si="771"/>
        <v>134.2647479134738</v>
      </c>
      <c r="DF175" s="9">
        <f t="shared" si="771"/>
        <v>133.64624100621484</v>
      </c>
      <c r="DG175" s="9">
        <f t="shared" si="771"/>
        <v>129.46593143639367</v>
      </c>
      <c r="DH175" s="9">
        <f t="shared" si="771"/>
        <v>128.50644395480853</v>
      </c>
      <c r="DI175" s="9">
        <f t="shared" si="771"/>
        <v>124.67266061421975</v>
      </c>
      <c r="DJ175" s="9">
        <f t="shared" si="771"/>
        <v>125.09312200213304</v>
      </c>
      <c r="DK175" s="9">
        <f t="shared" si="771"/>
        <v>121.4051694299292</v>
      </c>
      <c r="DL175" s="9">
        <f t="shared" si="771"/>
        <v>119.09838281883444</v>
      </c>
      <c r="DM175" s="9">
        <f t="shared" si="771"/>
        <v>118.42617993807687</v>
      </c>
      <c r="DN175" s="9">
        <f t="shared" si="771"/>
        <v>116.54417185432062</v>
      </c>
      <c r="DO175" s="9">
        <f t="shared" si="771"/>
        <v>115.94731855254625</v>
      </c>
      <c r="DP175" s="9">
        <f t="shared" si="771"/>
        <v>115.10718824415315</v>
      </c>
      <c r="DQ175" s="9">
        <f t="shared" si="771"/>
        <v>115.24314671617859</v>
      </c>
      <c r="DR175" s="9">
        <f t="shared" si="771"/>
        <v>115.46432522442693</v>
      </c>
      <c r="DS175" s="9">
        <f t="shared" si="771"/>
        <v>116.18409192914045</v>
      </c>
      <c r="DT175" s="9">
        <f t="shared" si="771"/>
        <v>113.38632110133035</v>
      </c>
      <c r="DU175" s="9">
        <f t="shared" si="771"/>
        <v>112.71274957520536</v>
      </c>
      <c r="DV175" s="9">
        <f t="shared" si="771"/>
        <v>112.38766891227122</v>
      </c>
      <c r="DW175" s="9">
        <f t="shared" si="771"/>
        <v>113.32808884589919</v>
      </c>
      <c r="DX175" s="9">
        <f t="shared" si="771"/>
        <v>114.76840996606614</v>
      </c>
      <c r="DY175" s="9">
        <f t="shared" si="771"/>
        <v>113.56930989942289</v>
      </c>
      <c r="DZ175" s="9">
        <f t="shared" si="771"/>
        <v>113.55349211370205</v>
      </c>
      <c r="EA175" s="9">
        <f t="shared" si="771"/>
        <v>112.6240355750593</v>
      </c>
      <c r="EB175" s="9">
        <f t="shared" si="771"/>
        <v>114.00793914617577</v>
      </c>
      <c r="EC175" s="9">
        <f>MAX(EC154:EC170)</f>
        <v>114.9101653395373</v>
      </c>
      <c r="ED175" s="9">
        <f>MAX(ED154:ED170)</f>
        <v>115.80452610853888</v>
      </c>
    </row>
    <row r="176" spans="2:134" x14ac:dyDescent="0.2">
      <c r="B176" t="s">
        <v>25</v>
      </c>
      <c r="C176" s="4">
        <f>'VAB nominal'!C176/Ocupados!C176</f>
        <v>267.81004352971513</v>
      </c>
      <c r="D176" s="4">
        <f>'VAB nominal'!D176/Ocupados!D176</f>
        <v>288.87217319752222</v>
      </c>
      <c r="E176" s="4">
        <f>'VAB nominal'!E176/Ocupados!E176</f>
        <v>321.79198132689623</v>
      </c>
      <c r="F176" s="4">
        <f>'VAB nominal'!F176/Ocupados!F176</f>
        <v>364.97646714242791</v>
      </c>
      <c r="G176" s="4">
        <f>'VAB nominal'!G176/Ocupados!G176</f>
        <v>421.30548400290633</v>
      </c>
      <c r="H176" s="4">
        <f>'VAB nominal'!H176/Ocupados!H176</f>
        <v>433.69085030832633</v>
      </c>
      <c r="I176" s="4">
        <f>'VAB nominal'!I176/Ocupados!I176</f>
        <v>437.82859658370893</v>
      </c>
      <c r="J176" s="4">
        <f>'VAB nominal'!J176/Ocupados!J176</f>
        <v>491.0150527538035</v>
      </c>
      <c r="K176" s="4">
        <f>'VAB nominal'!K176/Ocupados!K176</f>
        <v>565.25677659227961</v>
      </c>
      <c r="L176" s="4">
        <f>'VAB nominal'!L176/Ocupados!L176</f>
        <v>658.82594757162258</v>
      </c>
      <c r="M176" s="4">
        <f>'VAB nominal'!M176/Ocupados!M176</f>
        <v>736.27072344119858</v>
      </c>
      <c r="N176" s="4">
        <f>'VAB nominal'!N176/Ocupados!N176</f>
        <v>852.99886241080731</v>
      </c>
      <c r="O176" s="4">
        <f>'VAB nominal'!O176/Ocupados!O176</f>
        <v>982.15627051348179</v>
      </c>
      <c r="P176" s="4">
        <f>'VAB nominal'!P176/Ocupados!P176</f>
        <v>1093.2222556586962</v>
      </c>
      <c r="Q176" s="4">
        <f>'VAB nominal'!Q176/Ocupados!Q176</f>
        <v>1216.4421329759159</v>
      </c>
      <c r="R176" s="4">
        <f>'VAB nominal'!R176/Ocupados!R176</f>
        <v>1382.4412117254433</v>
      </c>
      <c r="S176" s="4">
        <f>'VAB nominal'!S176/Ocupados!S176</f>
        <v>1527.5251906046353</v>
      </c>
      <c r="T176" s="4">
        <f>'VAB nominal'!T176/Ocupados!T176</f>
        <v>1701.9086007344131</v>
      </c>
      <c r="U176" s="4">
        <f>'VAB nominal'!U176/Ocupados!U176</f>
        <v>1920.3782255866761</v>
      </c>
      <c r="V176" s="4">
        <f>'VAB nominal'!V176/Ocupados!V176</f>
        <v>2288.766122281022</v>
      </c>
      <c r="W176" s="4">
        <f>'VAB nominal'!W176/Ocupados!W176</f>
        <v>2877.4045726584332</v>
      </c>
      <c r="X176" s="4">
        <f>'VAB nominal'!X176/Ocupados!X176</f>
        <v>3377.7351280774697</v>
      </c>
      <c r="Y176" s="4">
        <f>'VAB nominal'!Y176/Ocupados!Y176</f>
        <v>4050.2581004836693</v>
      </c>
      <c r="Z176" s="4">
        <f>'VAB nominal'!Z176/Ocupados!Z176</f>
        <v>5382.6631227494418</v>
      </c>
      <c r="AA176" s="4">
        <f>'VAB nominal'!AA176/Ocupados!AA176</f>
        <v>6920.3044697344658</v>
      </c>
      <c r="AB176" s="4">
        <f>'VAB nominal'!AB176/Ocupados!AB176</f>
        <v>8398.7586646649434</v>
      </c>
      <c r="AC176" s="4">
        <f>'VAB nominal'!AC176/Ocupados!AC176</f>
        <v>9647.4593424456671</v>
      </c>
      <c r="AD176" s="4">
        <f>'VAB nominal'!AD176/Ocupados!AD176</f>
        <v>11061.42903477135</v>
      </c>
      <c r="AE176" s="4">
        <f>'VAB nominal'!AE176/Ocupados!AE176</f>
        <v>12376.928960363972</v>
      </c>
      <c r="AF176" s="4">
        <f>'VAB nominal'!AF176/Ocupados!AF176</f>
        <v>14308.797420306708</v>
      </c>
      <c r="AG176" s="4">
        <f>'VAB nominal'!AG176/Ocupados!AG176</f>
        <v>16031.232975002597</v>
      </c>
      <c r="AH176" s="4">
        <f>'VAB nominal'!AH176/Ocupados!AH176</f>
        <v>17841.662993046619</v>
      </c>
      <c r="AI176" s="4">
        <f>'VAB nominal'!AI176/Ocupados!AI176</f>
        <v>19318.447261571739</v>
      </c>
      <c r="AJ176" s="4">
        <f>'VAB nominal'!AJ176/Ocupados!AJ176</f>
        <v>20861.53101821135</v>
      </c>
      <c r="AK176" s="4">
        <f>'VAB nominal'!AK176/Ocupados!AK176</f>
        <v>22514.472708376077</v>
      </c>
      <c r="AL176" s="4">
        <f>'VAB nominal'!AL176/Ocupados!AL176</f>
        <v>24160.01793853609</v>
      </c>
      <c r="AM176" s="4">
        <f>'VAB nominal'!AM176/Ocupados!AM176</f>
        <v>25918.243032899274</v>
      </c>
      <c r="AN176" s="4">
        <f>'VAB nominal'!AN176/Ocupados!AN176</f>
        <v>28361.666778427883</v>
      </c>
      <c r="AO176" s="4">
        <f>'VAB nominal'!AO176/Ocupados!AO176</f>
        <v>30770.121417488826</v>
      </c>
      <c r="AP176" s="4">
        <f>'VAB nominal'!AP176/Ocupados!AP176</f>
        <v>32534.357762286036</v>
      </c>
      <c r="AQ176" s="4">
        <f>'VAB nominal'!AQ176/Ocupados!AQ176</f>
        <v>33921.491599407265</v>
      </c>
      <c r="AR176" s="4">
        <f>'VAB nominal'!AR176/Ocupados!AR176</f>
        <v>34673.234335173373</v>
      </c>
      <c r="AS176" s="4">
        <f>'VAB nominal'!AS176/Ocupados!AS176</f>
        <v>35324.101985596877</v>
      </c>
      <c r="AT176" s="4">
        <f>'VAB nominal'!AT176/Ocupados!AT176</f>
        <v>35625.288828058721</v>
      </c>
      <c r="AU176" s="4">
        <f>'VAB nominal'!AU176/Ocupados!AU176</f>
        <v>36062.587099879835</v>
      </c>
      <c r="AV176" s="4">
        <f>'VAB nominal'!AV176/Ocupados!AV176</f>
        <v>36891.768499141355</v>
      </c>
      <c r="AW176" s="4">
        <f>'VAB nominal'!AW176/Ocupados!AW176</f>
        <v>38708.892824106792</v>
      </c>
      <c r="AX176" s="4">
        <f>'VAB nominal'!AX176/Ocupados!AX176</f>
        <v>40123.628975532512</v>
      </c>
      <c r="AY176" s="4">
        <f>'VAB nominal'!AY176/Ocupados!AY176</f>
        <v>41116.282913124662</v>
      </c>
      <c r="AZ176" s="4">
        <f>'VAB nominal'!AZ176/Ocupados!AZ176</f>
        <v>42193.409190163162</v>
      </c>
      <c r="BA176" s="4">
        <f>'VAB nominal'!BA176/Ocupados!BA176</f>
        <v>43131.780212345177</v>
      </c>
      <c r="BB176" s="4">
        <f>'VAB nominal'!BB176/Ocupados!BB176</f>
        <v>44533.230516769596</v>
      </c>
      <c r="BC176" s="4">
        <f>'VAB nominal'!BC176/Ocupados!BC176</f>
        <v>46497.925531563909</v>
      </c>
      <c r="BD176" s="4">
        <f>'VAB nominal'!BD176/Ocupados!BD176</f>
        <v>48023.905752982748</v>
      </c>
      <c r="BE176" s="4">
        <f>'VAB nominal'!BE176/Ocupados!BE176</f>
        <v>49576.860822249939</v>
      </c>
      <c r="BF176" s="4">
        <f>'VAB nominal'!BF176/Ocupados!BF176</f>
        <v>50007.353050981794</v>
      </c>
      <c r="BG176" s="4">
        <f>'VAB nominal'!BG176/Ocupados!BG176</f>
        <v>51583.700493699478</v>
      </c>
      <c r="BH176" s="4">
        <f>'VAB nominal'!BH176/Ocupados!BH176</f>
        <v>52621.750448404498</v>
      </c>
      <c r="BI176" s="4">
        <f>'VAB nominal'!BI176/Ocupados!BI176</f>
        <v>52834.001358802794</v>
      </c>
      <c r="BJ176" s="4">
        <f>'VAB nominal'!BJ176/Ocupados!BJ176</f>
        <v>52947.326866933225</v>
      </c>
      <c r="BK176" s="4">
        <f>'VAB nominal'!BK176/Ocupados!BK176</f>
        <v>53124.670296082149</v>
      </c>
      <c r="BL176" s="4">
        <f>'VAB nominal'!BL176/Ocupados!BL176</f>
        <v>53546.665416002324</v>
      </c>
      <c r="BM176" s="4">
        <f>'VAB nominal'!BM176/Ocupados!BM176</f>
        <v>54440.857567550316</v>
      </c>
      <c r="BN176" s="4">
        <f t="shared" ref="BN176:BP176" si="772">BN172+BN175</f>
        <v>55684.727115840957</v>
      </c>
      <c r="BO176" s="4">
        <f t="shared" si="772"/>
        <v>55581.534512215221</v>
      </c>
      <c r="BP176" s="4">
        <f t="shared" si="772"/>
        <v>50601.393067785539</v>
      </c>
      <c r="BR176" t="s">
        <v>42</v>
      </c>
      <c r="BS176" s="4">
        <f>MIN(BS154:BS170)</f>
        <v>103.3212754933152</v>
      </c>
      <c r="BT176" s="4">
        <f t="shared" ref="BT176:EC176" si="773">MIN(BT154:BT170)</f>
        <v>101.7385495291223</v>
      </c>
      <c r="BU176" s="4">
        <f t="shared" si="773"/>
        <v>100.18256269729098</v>
      </c>
      <c r="BV176" s="4">
        <f t="shared" si="773"/>
        <v>99.140217303369383</v>
      </c>
      <c r="BW176" s="4">
        <f t="shared" si="773"/>
        <v>98.189697730390691</v>
      </c>
      <c r="BX176" s="4">
        <f t="shared" si="773"/>
        <v>96.879073442019319</v>
      </c>
      <c r="BY176" s="4">
        <f t="shared" si="773"/>
        <v>95.650039639975859</v>
      </c>
      <c r="BZ176" s="4">
        <f t="shared" si="773"/>
        <v>95.873105730488703</v>
      </c>
      <c r="CA176" s="4">
        <f t="shared" si="773"/>
        <v>95.978561860955125</v>
      </c>
      <c r="CB176" s="4">
        <f t="shared" si="773"/>
        <v>95.125678479323938</v>
      </c>
      <c r="CC176" s="4">
        <f t="shared" si="773"/>
        <v>94.23837258268783</v>
      </c>
      <c r="CD176" s="4">
        <f t="shared" si="773"/>
        <v>94.790477480378357</v>
      </c>
      <c r="CE176" s="4">
        <f t="shared" si="773"/>
        <v>95.354648704708012</v>
      </c>
      <c r="CF176" s="4">
        <f t="shared" si="773"/>
        <v>94.338938791243606</v>
      </c>
      <c r="CG176" s="4">
        <f t="shared" si="773"/>
        <v>93.358439983091287</v>
      </c>
      <c r="CH176" s="4">
        <f t="shared" si="773"/>
        <v>93.040067245890015</v>
      </c>
      <c r="CI176" s="4">
        <f t="shared" si="773"/>
        <v>92.749014336569005</v>
      </c>
      <c r="CJ176" s="4">
        <f t="shared" si="773"/>
        <v>90.477931595248279</v>
      </c>
      <c r="CK176" s="4">
        <f t="shared" si="773"/>
        <v>88.319491378762137</v>
      </c>
      <c r="CL176" s="4">
        <f t="shared" si="773"/>
        <v>87.977563469748361</v>
      </c>
      <c r="CM176" s="4">
        <f t="shared" si="773"/>
        <v>87.613991651380076</v>
      </c>
      <c r="CN176" s="4">
        <f t="shared" si="773"/>
        <v>85.00134399588228</v>
      </c>
      <c r="CO176" s="4">
        <f t="shared" si="773"/>
        <v>82.5177258142174</v>
      </c>
      <c r="CP176" s="4">
        <f t="shared" si="773"/>
        <v>83.698125307425869</v>
      </c>
      <c r="CQ176" s="4">
        <f t="shared" si="773"/>
        <v>85.051426591753184</v>
      </c>
      <c r="CR176" s="4">
        <f t="shared" si="773"/>
        <v>85.241122353167782</v>
      </c>
      <c r="CS176" s="4">
        <f t="shared" si="773"/>
        <v>85.450622793614144</v>
      </c>
      <c r="CT176" s="4">
        <f t="shared" si="773"/>
        <v>84.821236120487413</v>
      </c>
      <c r="CU176" s="4">
        <f t="shared" si="773"/>
        <v>84.239453573429856</v>
      </c>
      <c r="CV176" s="4">
        <f t="shared" si="773"/>
        <v>83.892538472239082</v>
      </c>
      <c r="CW176" s="4">
        <f t="shared" si="773"/>
        <v>83.561302356010913</v>
      </c>
      <c r="CX176" s="4">
        <f t="shared" si="773"/>
        <v>85.815625297652332</v>
      </c>
      <c r="CY176" s="4">
        <f t="shared" si="773"/>
        <v>88.204485508407018</v>
      </c>
      <c r="CZ176" s="4">
        <f t="shared" si="773"/>
        <v>87.675354578532719</v>
      </c>
      <c r="DA176" s="4">
        <f t="shared" si="773"/>
        <v>87.193225880830852</v>
      </c>
      <c r="DB176" s="4">
        <f t="shared" si="773"/>
        <v>86.267370487754249</v>
      </c>
      <c r="DC176" s="4">
        <f t="shared" si="773"/>
        <v>86.972936796211826</v>
      </c>
      <c r="DD176" s="4">
        <f t="shared" si="773"/>
        <v>87.840128092013032</v>
      </c>
      <c r="DE176" s="4">
        <f t="shared" si="773"/>
        <v>89.083848502322965</v>
      </c>
      <c r="DF176" s="4">
        <f t="shared" si="773"/>
        <v>86.887219551608467</v>
      </c>
      <c r="DG176" s="4">
        <f t="shared" si="773"/>
        <v>86.332361290378628</v>
      </c>
      <c r="DH176" s="4">
        <f t="shared" si="773"/>
        <v>85.012077861885217</v>
      </c>
      <c r="DI176" s="4">
        <f t="shared" si="773"/>
        <v>88.877721095298412</v>
      </c>
      <c r="DJ176" s="4">
        <f t="shared" si="773"/>
        <v>85.592423644477464</v>
      </c>
      <c r="DK176" s="4">
        <f t="shared" si="773"/>
        <v>85.164142120067396</v>
      </c>
      <c r="DL176" s="4">
        <f t="shared" si="773"/>
        <v>83.46393362353335</v>
      </c>
      <c r="DM176" s="4">
        <f t="shared" si="773"/>
        <v>85.040826732920934</v>
      </c>
      <c r="DN176" s="4">
        <f t="shared" si="773"/>
        <v>83.875191613334238</v>
      </c>
      <c r="DO176" s="4">
        <f t="shared" si="773"/>
        <v>84.413323682361366</v>
      </c>
      <c r="DP176" s="4">
        <f t="shared" si="773"/>
        <v>85.381611051073435</v>
      </c>
      <c r="DQ176" s="4">
        <f t="shared" si="773"/>
        <v>85.224048647852655</v>
      </c>
      <c r="DR176" s="4">
        <f t="shared" si="773"/>
        <v>86.664135630258684</v>
      </c>
      <c r="DS176" s="4">
        <f t="shared" si="773"/>
        <v>87.919409934223097</v>
      </c>
      <c r="DT176" s="4">
        <f t="shared" si="773"/>
        <v>85.949839104030914</v>
      </c>
      <c r="DU176" s="4">
        <f t="shared" si="773"/>
        <v>84.836003916009091</v>
      </c>
      <c r="DV176" s="4">
        <f t="shared" si="773"/>
        <v>85.197560939520315</v>
      </c>
      <c r="DW176" s="4">
        <f t="shared" si="773"/>
        <v>85.505093755485177</v>
      </c>
      <c r="DX176" s="4">
        <f t="shared" si="773"/>
        <v>85.226665056129391</v>
      </c>
      <c r="DY176" s="4">
        <f t="shared" si="773"/>
        <v>84.54972953064312</v>
      </c>
      <c r="DZ176" s="4">
        <f t="shared" si="773"/>
        <v>83.59931352596665</v>
      </c>
      <c r="EA176" s="4">
        <f t="shared" si="773"/>
        <v>82.975100899187652</v>
      </c>
      <c r="EB176" s="4">
        <f t="shared" si="773"/>
        <v>81.321179378770751</v>
      </c>
      <c r="EC176" s="4">
        <f t="shared" si="773"/>
        <v>81.004897771870617</v>
      </c>
      <c r="ED176" s="4">
        <f t="shared" ref="ED176" si="774">MIN(ED154:ED170)</f>
        <v>82.095678966128276</v>
      </c>
    </row>
    <row r="180" spans="2:134" x14ac:dyDescent="0.2">
      <c r="B180" s="6" t="s">
        <v>32</v>
      </c>
      <c r="BR180" s="6" t="s">
        <v>32</v>
      </c>
    </row>
    <row r="181" spans="2:134" x14ac:dyDescent="0.2">
      <c r="BL181" s="2"/>
      <c r="BM181" s="2"/>
      <c r="BN181" s="2"/>
      <c r="BO181" s="2"/>
      <c r="BP181" s="2"/>
      <c r="EB181" s="2"/>
      <c r="EC181" s="2"/>
    </row>
    <row r="182" spans="2:134" x14ac:dyDescent="0.2">
      <c r="B182" s="2"/>
      <c r="C182" s="3">
        <v>1955</v>
      </c>
      <c r="D182" s="3">
        <v>1956</v>
      </c>
      <c r="E182" s="3">
        <v>1957</v>
      </c>
      <c r="F182" s="3">
        <v>1958</v>
      </c>
      <c r="G182" s="3">
        <v>1959</v>
      </c>
      <c r="H182" s="3">
        <v>1960</v>
      </c>
      <c r="I182" s="3">
        <v>1961</v>
      </c>
      <c r="J182" s="3">
        <v>1962</v>
      </c>
      <c r="K182" s="3">
        <v>1963</v>
      </c>
      <c r="L182" s="3">
        <v>1964</v>
      </c>
      <c r="M182" s="3">
        <v>1965</v>
      </c>
      <c r="N182" s="3">
        <v>1966</v>
      </c>
      <c r="O182" s="3">
        <v>1967</v>
      </c>
      <c r="P182" s="3">
        <v>1968</v>
      </c>
      <c r="Q182" s="3">
        <v>1969</v>
      </c>
      <c r="R182" s="3">
        <v>1970</v>
      </c>
      <c r="S182" s="3">
        <v>1971</v>
      </c>
      <c r="T182" s="3">
        <v>1972</v>
      </c>
      <c r="U182" s="3">
        <v>1973</v>
      </c>
      <c r="V182" s="3">
        <v>1974</v>
      </c>
      <c r="W182" s="3">
        <v>1975</v>
      </c>
      <c r="X182" s="2">
        <v>1976</v>
      </c>
      <c r="Y182" s="2">
        <v>1977</v>
      </c>
      <c r="Z182" s="2">
        <v>1978</v>
      </c>
      <c r="AA182" s="2">
        <v>1979</v>
      </c>
      <c r="AB182" s="2">
        <v>1980</v>
      </c>
      <c r="AC182" s="2">
        <v>1981</v>
      </c>
      <c r="AD182" s="2">
        <v>1982</v>
      </c>
      <c r="AE182" s="2">
        <v>1983</v>
      </c>
      <c r="AF182" s="2">
        <v>1984</v>
      </c>
      <c r="AG182" s="2">
        <v>1985</v>
      </c>
      <c r="AH182" s="2">
        <v>1986</v>
      </c>
      <c r="AI182" s="2">
        <v>1987</v>
      </c>
      <c r="AJ182" s="2">
        <v>1988</v>
      </c>
      <c r="AK182" s="2">
        <v>1989</v>
      </c>
      <c r="AL182" s="2">
        <v>1990</v>
      </c>
      <c r="AM182" s="2">
        <v>1991</v>
      </c>
      <c r="AN182" s="2">
        <v>1992</v>
      </c>
      <c r="AO182" s="2">
        <v>1993</v>
      </c>
      <c r="AP182" s="2">
        <v>1994</v>
      </c>
      <c r="AQ182" s="2">
        <v>1995</v>
      </c>
      <c r="AR182" s="2">
        <v>1996</v>
      </c>
      <c r="AS182" s="2">
        <v>1997</v>
      </c>
      <c r="AT182" s="2">
        <v>1998</v>
      </c>
      <c r="AU182" s="2">
        <v>1999</v>
      </c>
      <c r="AV182" s="2">
        <v>2000</v>
      </c>
      <c r="AW182" s="2">
        <v>2001</v>
      </c>
      <c r="AX182" s="2">
        <v>2002</v>
      </c>
      <c r="AY182" s="2">
        <v>2003</v>
      </c>
      <c r="AZ182" s="2">
        <v>2004</v>
      </c>
      <c r="BA182" s="2">
        <v>2005</v>
      </c>
      <c r="BB182" s="2">
        <v>2006</v>
      </c>
      <c r="BC182" s="2">
        <v>2007</v>
      </c>
      <c r="BD182" s="2">
        <v>2008</v>
      </c>
      <c r="BE182" s="2">
        <v>2009</v>
      </c>
      <c r="BF182" s="2">
        <v>2010</v>
      </c>
      <c r="BG182" s="2">
        <v>2011</v>
      </c>
      <c r="BH182" s="2">
        <v>2012</v>
      </c>
      <c r="BI182" s="2">
        <v>2013</v>
      </c>
      <c r="BJ182" s="2">
        <v>2014</v>
      </c>
      <c r="BK182" s="2">
        <v>2015</v>
      </c>
      <c r="BL182" s="2">
        <v>2016</v>
      </c>
      <c r="BM182" s="2">
        <v>2017</v>
      </c>
      <c r="BN182" s="2">
        <v>2018</v>
      </c>
      <c r="BO182" s="2" t="s">
        <v>59</v>
      </c>
      <c r="BP182" s="2" t="s">
        <v>60</v>
      </c>
      <c r="BR182" s="2"/>
      <c r="BS182" s="3">
        <v>1955</v>
      </c>
      <c r="BT182" s="3">
        <v>1956</v>
      </c>
      <c r="BU182" s="3">
        <v>1957</v>
      </c>
      <c r="BV182" s="3">
        <v>1958</v>
      </c>
      <c r="BW182" s="3">
        <v>1959</v>
      </c>
      <c r="BX182" s="3">
        <v>1960</v>
      </c>
      <c r="BY182" s="3">
        <v>1961</v>
      </c>
      <c r="BZ182" s="3">
        <v>1962</v>
      </c>
      <c r="CA182" s="3">
        <v>1963</v>
      </c>
      <c r="CB182" s="3">
        <v>1964</v>
      </c>
      <c r="CC182" s="3">
        <v>1965</v>
      </c>
      <c r="CD182" s="3">
        <v>1966</v>
      </c>
      <c r="CE182" s="3">
        <v>1967</v>
      </c>
      <c r="CF182" s="3">
        <v>1968</v>
      </c>
      <c r="CG182" s="3">
        <v>1969</v>
      </c>
      <c r="CH182" s="3">
        <v>1970</v>
      </c>
      <c r="CI182" s="3">
        <v>1971</v>
      </c>
      <c r="CJ182" s="3">
        <v>1972</v>
      </c>
      <c r="CK182" s="3">
        <v>1973</v>
      </c>
      <c r="CL182" s="3">
        <v>1974</v>
      </c>
      <c r="CM182" s="3">
        <v>1975</v>
      </c>
      <c r="CN182" s="2">
        <v>1976</v>
      </c>
      <c r="CO182" s="2">
        <v>1977</v>
      </c>
      <c r="CP182" s="2">
        <v>1978</v>
      </c>
      <c r="CQ182" s="2">
        <v>1979</v>
      </c>
      <c r="CR182" s="2">
        <v>1980</v>
      </c>
      <c r="CS182" s="2">
        <v>1981</v>
      </c>
      <c r="CT182" s="2">
        <v>1982</v>
      </c>
      <c r="CU182" s="2">
        <v>1983</v>
      </c>
      <c r="CV182" s="2">
        <v>1984</v>
      </c>
      <c r="CW182" s="2">
        <v>1985</v>
      </c>
      <c r="CX182" s="2">
        <v>1986</v>
      </c>
      <c r="CY182" s="2">
        <v>1987</v>
      </c>
      <c r="CZ182" s="2">
        <v>1988</v>
      </c>
      <c r="DA182" s="2">
        <v>1989</v>
      </c>
      <c r="DB182" s="2">
        <v>1990</v>
      </c>
      <c r="DC182" s="2">
        <v>1991</v>
      </c>
      <c r="DD182" s="2">
        <v>1992</v>
      </c>
      <c r="DE182" s="2">
        <v>1993</v>
      </c>
      <c r="DF182" s="2">
        <v>1994</v>
      </c>
      <c r="DG182" s="2">
        <v>1995</v>
      </c>
      <c r="DH182" s="2">
        <v>1996</v>
      </c>
      <c r="DI182" s="2">
        <v>1997</v>
      </c>
      <c r="DJ182" s="2">
        <v>1998</v>
      </c>
      <c r="DK182" s="2">
        <v>1999</v>
      </c>
      <c r="DL182" s="2">
        <v>2000</v>
      </c>
      <c r="DM182" s="2">
        <v>2001</v>
      </c>
      <c r="DN182" s="2">
        <v>2002</v>
      </c>
      <c r="DO182" s="2">
        <v>2003</v>
      </c>
      <c r="DP182" s="2">
        <v>2004</v>
      </c>
      <c r="DQ182" s="2">
        <v>2005</v>
      </c>
      <c r="DR182" s="2">
        <v>2006</v>
      </c>
      <c r="DS182" s="2">
        <v>2007</v>
      </c>
      <c r="DT182" s="2">
        <v>2008</v>
      </c>
      <c r="DU182" s="2">
        <v>2009</v>
      </c>
      <c r="DV182" s="2">
        <v>2010</v>
      </c>
      <c r="DW182" s="2">
        <v>2011</v>
      </c>
      <c r="DX182" s="2">
        <v>2012</v>
      </c>
      <c r="DY182" s="2">
        <v>2013</v>
      </c>
      <c r="DZ182" s="2">
        <v>2014</v>
      </c>
      <c r="EA182" s="2">
        <v>2015</v>
      </c>
      <c r="EB182" s="2">
        <f t="shared" ref="EB182:ED182" si="775">EA182+1</f>
        <v>2016</v>
      </c>
      <c r="EC182" s="2">
        <f t="shared" si="775"/>
        <v>2017</v>
      </c>
      <c r="ED182" s="2">
        <f t="shared" si="775"/>
        <v>2018</v>
      </c>
    </row>
    <row r="183" spans="2:134" x14ac:dyDescent="0.2">
      <c r="B183" t="s">
        <v>4</v>
      </c>
      <c r="C183" s="4">
        <f>'VAB nominal'!C183/Ocupados!C183</f>
        <v>271.08781812894495</v>
      </c>
      <c r="D183" s="4">
        <f>'VAB nominal'!D183/Ocupados!D183</f>
        <v>291.99913343269674</v>
      </c>
      <c r="E183" s="4">
        <f>'VAB nominal'!E183/Ocupados!E183</f>
        <v>324.83566693950036</v>
      </c>
      <c r="F183" s="4">
        <f>'VAB nominal'!F183/Ocupados!F183</f>
        <v>357.16843184342343</v>
      </c>
      <c r="G183" s="4">
        <f>'VAB nominal'!G183/Ocupados!G183</f>
        <v>399.37244851596836</v>
      </c>
      <c r="H183" s="4">
        <f>'VAB nominal'!H183/Ocupados!H183</f>
        <v>407.95848067716543</v>
      </c>
      <c r="I183" s="4">
        <f>'VAB nominal'!I183/Ocupados!I183</f>
        <v>409.0435324776235</v>
      </c>
      <c r="J183" s="4">
        <f>'VAB nominal'!J183/Ocupados!J183</f>
        <v>432.45199259213223</v>
      </c>
      <c r="K183" s="4">
        <f>'VAB nominal'!K183/Ocupados!K183</f>
        <v>469.89956334794095</v>
      </c>
      <c r="L183" s="4">
        <f>'VAB nominal'!L183/Ocupados!L183</f>
        <v>562.5763499348609</v>
      </c>
      <c r="M183" s="4">
        <f>'VAB nominal'!M183/Ocupados!M183</f>
        <v>644.76071107124767</v>
      </c>
      <c r="N183" s="4">
        <f>'VAB nominal'!N183/Ocupados!N183</f>
        <v>765.07199885744001</v>
      </c>
      <c r="O183" s="4">
        <f>'VAB nominal'!O183/Ocupados!O183</f>
        <v>900.59940101545055</v>
      </c>
      <c r="P183" s="4">
        <f>'VAB nominal'!P183/Ocupados!P183</f>
        <v>1029.6060079524557</v>
      </c>
      <c r="Q183" s="4">
        <f>'VAB nominal'!Q183/Ocupados!Q183</f>
        <v>1175.2513173308628</v>
      </c>
      <c r="R183" s="4">
        <f>'VAB nominal'!R183/Ocupados!R183</f>
        <v>1305.3083016614733</v>
      </c>
      <c r="S183" s="4">
        <f>'VAB nominal'!S183/Ocupados!S183</f>
        <v>1409.5835903871987</v>
      </c>
      <c r="T183" s="4">
        <f>'VAB nominal'!T183/Ocupados!T183</f>
        <v>1559.2963771536695</v>
      </c>
      <c r="U183" s="4">
        <f>'VAB nominal'!U183/Ocupados!U183</f>
        <v>1747.5957929477327</v>
      </c>
      <c r="V183" s="4">
        <f>'VAB nominal'!V183/Ocupados!V183</f>
        <v>2004.0492219240607</v>
      </c>
      <c r="W183" s="4">
        <f>'VAB nominal'!W183/Ocupados!W183</f>
        <v>2430.4270775226491</v>
      </c>
      <c r="X183" s="4">
        <f>'VAB nominal'!X183/Ocupados!X183</f>
        <v>2952.538047874712</v>
      </c>
      <c r="Y183" s="4">
        <f>'VAB nominal'!Y183/Ocupados!Y183</f>
        <v>3659.6156164792956</v>
      </c>
      <c r="Z183" s="4">
        <f>'VAB nominal'!Z183/Ocupados!Z183</f>
        <v>4682.5923232866371</v>
      </c>
      <c r="AA183" s="4">
        <f>'VAB nominal'!AA183/Ocupados!AA183</f>
        <v>5801.1226274302626</v>
      </c>
      <c r="AB183" s="4">
        <f>'VAB nominal'!AB183/Ocupados!AB183</f>
        <v>6905.245693853677</v>
      </c>
      <c r="AC183" s="4">
        <f>'VAB nominal'!AC183/Ocupados!AC183</f>
        <v>7782.8547494083859</v>
      </c>
      <c r="AD183" s="4">
        <f>'VAB nominal'!AD183/Ocupados!AD183</f>
        <v>8784.5112242439282</v>
      </c>
      <c r="AE183" s="4">
        <f>'VAB nominal'!AE183/Ocupados!AE183</f>
        <v>9700.1374892498752</v>
      </c>
      <c r="AF183" s="4">
        <f>'VAB nominal'!AF183/Ocupados!AF183</f>
        <v>10584.064438574253</v>
      </c>
      <c r="AG183" s="4">
        <f>'VAB nominal'!AG183/Ocupados!AG183</f>
        <v>11211.519379006359</v>
      </c>
      <c r="AH183" s="4">
        <f>'VAB nominal'!AH183/Ocupados!AH183</f>
        <v>11646.461968480176</v>
      </c>
      <c r="AI183" s="4">
        <f>'VAB nominal'!AI183/Ocupados!AI183</f>
        <v>11791.136271608759</v>
      </c>
      <c r="AJ183" s="4">
        <f>'VAB nominal'!AJ183/Ocupados!AJ183</f>
        <v>12368.144399463947</v>
      </c>
      <c r="AK183" s="4">
        <f>'VAB nominal'!AK183/Ocupados!AK183</f>
        <v>12967.966526757991</v>
      </c>
      <c r="AL183" s="4">
        <f>'VAB nominal'!AL183/Ocupados!AL183</f>
        <v>14580.124881585374</v>
      </c>
      <c r="AM183" s="4">
        <f>'VAB nominal'!AM183/Ocupados!AM183</f>
        <v>16138.214155125013</v>
      </c>
      <c r="AN183" s="4">
        <f>'VAB nominal'!AN183/Ocupados!AN183</f>
        <v>18698.538958340017</v>
      </c>
      <c r="AO183" s="4">
        <f>'VAB nominal'!AO183/Ocupados!AO183</f>
        <v>20184.756779680454</v>
      </c>
      <c r="AP183" s="4">
        <f>'VAB nominal'!AP183/Ocupados!AP183</f>
        <v>21074.657774161209</v>
      </c>
      <c r="AQ183" s="4">
        <f>'VAB nominal'!AQ183/Ocupados!AQ183</f>
        <v>23057.639690438496</v>
      </c>
      <c r="AR183" s="4">
        <f>'VAB nominal'!AR183/Ocupados!AR183</f>
        <v>24979.283127701459</v>
      </c>
      <c r="AS183" s="4">
        <f>'VAB nominal'!AS183/Ocupados!AS183</f>
        <v>25872.590478024165</v>
      </c>
      <c r="AT183" s="4">
        <f>'VAB nominal'!AT183/Ocupados!AT183</f>
        <v>27096.57382249771</v>
      </c>
      <c r="AU183" s="4">
        <f>'VAB nominal'!AU183/Ocupados!AU183</f>
        <v>28514.312488204901</v>
      </c>
      <c r="AV183" s="4">
        <f>'VAB nominal'!AV183/Ocupados!AV183</f>
        <v>29568.892530456487</v>
      </c>
      <c r="AW183" s="4">
        <f>'VAB nominal'!AW183/Ocupados!AW183</f>
        <v>30775.673623018498</v>
      </c>
      <c r="AX183" s="4">
        <f>'VAB nominal'!AX183/Ocupados!AX183</f>
        <v>32073.237241794839</v>
      </c>
      <c r="AY183" s="4">
        <f>'VAB nominal'!AY183/Ocupados!AY183</f>
        <v>33791.725922647165</v>
      </c>
      <c r="AZ183" s="4">
        <f>'VAB nominal'!AZ183/Ocupados!AZ183</f>
        <v>35702.096186136449</v>
      </c>
      <c r="BA183" s="4">
        <f>'VAB nominal'!BA183/Ocupados!BA183</f>
        <v>36738.606607544192</v>
      </c>
      <c r="BB183" s="4">
        <f>'VAB nominal'!BB183/Ocupados!BB183</f>
        <v>38104.139789321329</v>
      </c>
      <c r="BC183" s="4">
        <f>'VAB nominal'!BC183/Ocupados!BC183</f>
        <v>40266.939732847168</v>
      </c>
      <c r="BD183" s="4">
        <f>'VAB nominal'!BD183/Ocupados!BD183</f>
        <v>43427.652604826617</v>
      </c>
      <c r="BE183" s="4">
        <f>'VAB nominal'!BE183/Ocupados!BE183</f>
        <v>44589.327218788931</v>
      </c>
      <c r="BF183" s="4">
        <f>'VAB nominal'!BF183/Ocupados!BF183</f>
        <v>43512.9660497492</v>
      </c>
      <c r="BG183" s="4">
        <f>'VAB nominal'!BG183/Ocupados!BG183</f>
        <v>43579.747018423608</v>
      </c>
      <c r="BH183" s="4">
        <f>'VAB nominal'!BH183/Ocupados!BH183</f>
        <v>42299.851093204241</v>
      </c>
      <c r="BI183" s="4">
        <f>'VAB nominal'!BI183/Ocupados!BI183</f>
        <v>42338.73834905542</v>
      </c>
      <c r="BJ183" s="4">
        <f>'VAB nominal'!BJ183/Ocupados!BJ183</f>
        <v>41646.28929253322</v>
      </c>
      <c r="BK183" s="4">
        <f>'VAB nominal'!BK183/Ocupados!BK183</f>
        <v>42583.912791101917</v>
      </c>
      <c r="BL183" s="4">
        <f>'VAB nominal'!BL183/Ocupados!BL183</f>
        <v>42840.264097073596</v>
      </c>
      <c r="BM183" s="4">
        <f>'VAB nominal'!BM183/Ocupados!BM183</f>
        <v>42900.931954729633</v>
      </c>
      <c r="BN183" s="4">
        <f>'VAB nominal'!BN183/Ocupados!BN183</f>
        <v>42724.326431836511</v>
      </c>
      <c r="BO183" s="4">
        <f>'VAB nominal'!BO183/Ocupados!BO183</f>
        <v>43596.011730205275</v>
      </c>
      <c r="BP183" s="4">
        <f>'VAB nominal'!BP183/Ocupados!BP183</f>
        <v>44240.441648822271</v>
      </c>
      <c r="BR183" t="s">
        <v>4</v>
      </c>
      <c r="BS183" s="4">
        <f t="shared" ref="BS183:CX183" si="776">C183*100/C$30</f>
        <v>141.55888136475107</v>
      </c>
      <c r="BT183" s="4">
        <f t="shared" si="776"/>
        <v>139.23448835418679</v>
      </c>
      <c r="BU183" s="4">
        <f t="shared" si="776"/>
        <v>136.95878955613486</v>
      </c>
      <c r="BV183" s="4">
        <f t="shared" si="776"/>
        <v>131.04181497013599</v>
      </c>
      <c r="BW183" s="4">
        <f t="shared" si="776"/>
        <v>125.32169035167432</v>
      </c>
      <c r="BX183" s="4">
        <f t="shared" si="776"/>
        <v>122.44318502060777</v>
      </c>
      <c r="BY183" s="4">
        <f t="shared" si="776"/>
        <v>119.75483931295378</v>
      </c>
      <c r="BZ183" s="4">
        <f t="shared" si="776"/>
        <v>112.49258880667935</v>
      </c>
      <c r="CA183" s="4">
        <f t="shared" si="776"/>
        <v>105.81077742704439</v>
      </c>
      <c r="CB183" s="4">
        <f t="shared" si="776"/>
        <v>107.51829726978589</v>
      </c>
      <c r="CC183" s="4">
        <f t="shared" si="776"/>
        <v>109.06476787035994</v>
      </c>
      <c r="CD183" s="4">
        <f t="shared" si="776"/>
        <v>111.85619891576097</v>
      </c>
      <c r="CE183" s="4">
        <f t="shared" si="776"/>
        <v>114.49880179370963</v>
      </c>
      <c r="CF183" s="4">
        <f t="shared" si="776"/>
        <v>115.93913485439219</v>
      </c>
      <c r="CG183" s="4">
        <f t="shared" si="776"/>
        <v>117.27290587256064</v>
      </c>
      <c r="CH183" s="4">
        <f t="shared" si="776"/>
        <v>114.6366346358429</v>
      </c>
      <c r="CI183" s="4">
        <f t="shared" si="776"/>
        <v>112.06191162294951</v>
      </c>
      <c r="CJ183" s="4">
        <f t="shared" si="776"/>
        <v>109.10855609549292</v>
      </c>
      <c r="CK183" s="4">
        <f t="shared" si="776"/>
        <v>106.30090403243224</v>
      </c>
      <c r="CL183" s="4">
        <f t="shared" si="776"/>
        <v>101.36492596206479</v>
      </c>
      <c r="CM183" s="4">
        <f t="shared" si="776"/>
        <v>96.913816582103991</v>
      </c>
      <c r="CN183" s="4">
        <f t="shared" si="776"/>
        <v>98.152208575073828</v>
      </c>
      <c r="CO183" s="4">
        <f t="shared" si="776"/>
        <v>99.289821176496687</v>
      </c>
      <c r="CP183" s="4">
        <f t="shared" si="776"/>
        <v>96.613339782009803</v>
      </c>
      <c r="CQ183" s="4">
        <f t="shared" si="776"/>
        <v>94.036062047823251</v>
      </c>
      <c r="CR183" s="4">
        <f t="shared" si="776"/>
        <v>93.11413613370307</v>
      </c>
      <c r="CS183" s="4">
        <f t="shared" si="776"/>
        <v>92.210440007512702</v>
      </c>
      <c r="CT183" s="4">
        <f t="shared" si="776"/>
        <v>89.477741306785447</v>
      </c>
      <c r="CU183" s="4">
        <f t="shared" si="776"/>
        <v>87.068002178296027</v>
      </c>
      <c r="CV183" s="4">
        <f t="shared" si="776"/>
        <v>82.538847878066846</v>
      </c>
      <c r="CW183" s="4">
        <f t="shared" si="776"/>
        <v>78.36755965332118</v>
      </c>
      <c r="CX183" s="4">
        <f t="shared" si="776"/>
        <v>74.037406418422862</v>
      </c>
      <c r="CY183" s="4">
        <f t="shared" ref="CY183:DO183" si="777">AI183*100/AI$30</f>
        <v>70.043609882098934</v>
      </c>
      <c r="CZ183" s="4">
        <f t="shared" si="777"/>
        <v>68.019787565344785</v>
      </c>
      <c r="DA183" s="4">
        <f t="shared" si="777"/>
        <v>66.05834012106385</v>
      </c>
      <c r="DB183" s="4">
        <f t="shared" si="777"/>
        <v>68.919680880044467</v>
      </c>
      <c r="DC183" s="4">
        <f t="shared" si="777"/>
        <v>70.256521846699059</v>
      </c>
      <c r="DD183" s="4">
        <f t="shared" si="777"/>
        <v>74.895420424261189</v>
      </c>
      <c r="DE183" s="4">
        <f t="shared" si="777"/>
        <v>75.09236942248063</v>
      </c>
      <c r="DF183" s="4">
        <f t="shared" si="777"/>
        <v>73.779821647061397</v>
      </c>
      <c r="DG183" s="4">
        <f t="shared" si="777"/>
        <v>76.389701855134035</v>
      </c>
      <c r="DH183" s="4">
        <f t="shared" si="777"/>
        <v>79.633191024536842</v>
      </c>
      <c r="DI183" s="4">
        <f t="shared" si="777"/>
        <v>80.418288797112893</v>
      </c>
      <c r="DJ183" s="4">
        <f t="shared" si="777"/>
        <v>82.612801333083226</v>
      </c>
      <c r="DK183" s="4">
        <f t="shared" si="777"/>
        <v>85.036387854784337</v>
      </c>
      <c r="DL183" s="4">
        <f t="shared" si="777"/>
        <v>85.067008136216572</v>
      </c>
      <c r="DM183" s="4">
        <f t="shared" si="777"/>
        <v>84.291180549987288</v>
      </c>
      <c r="DN183" s="4">
        <f t="shared" si="777"/>
        <v>84.279995421369335</v>
      </c>
      <c r="DO183" s="4">
        <f t="shared" si="777"/>
        <v>85.739006856031253</v>
      </c>
      <c r="DP183" s="4">
        <f t="shared" ref="DP183:DP201" si="778">AZ183*100/AZ$30</f>
        <v>87.574079224224519</v>
      </c>
      <c r="DQ183" s="4">
        <f t="shared" ref="DQ183:DQ201" si="779">BA183*100/BA$30</f>
        <v>87.299084904330414</v>
      </c>
      <c r="DR183" s="4">
        <f t="shared" ref="DR183:DR201" si="780">BB183*100/BB$30</f>
        <v>87.273326211329419</v>
      </c>
      <c r="DS183" s="4">
        <f t="shared" ref="DS183:DS201" si="781">BC183*100/BC$30</f>
        <v>88.241095019536985</v>
      </c>
      <c r="DT183" s="4">
        <f t="shared" ref="DT183:DT201" si="782">BD183*100/BD$30</f>
        <v>89.933871830997319</v>
      </c>
      <c r="DU183" s="4">
        <f t="shared" ref="DU183:DU201" si="783">BE183*100/BE$30</f>
        <v>88.578501545392058</v>
      </c>
      <c r="DV183" s="4">
        <f t="shared" ref="DV183:DV201" si="784">BF183*100/BF$30</f>
        <v>86.142661783192963</v>
      </c>
      <c r="DW183" s="4">
        <f t="shared" ref="DW183:DW201" si="785">BG183*100/BG$30</f>
        <v>84.475145785899457</v>
      </c>
      <c r="DX183" s="4">
        <f t="shared" ref="DX183:DX201" si="786">BH183*100/BH$30</f>
        <v>81.124456562942484</v>
      </c>
      <c r="DY183" s="4">
        <f t="shared" ref="DY183:DY201" si="787">BI183*100/BI$30</f>
        <v>80.612722372648065</v>
      </c>
      <c r="DZ183" s="4">
        <f t="shared" ref="DZ183:DZ201" si="788">BJ183*100/BJ$30</f>
        <v>79.314731240957357</v>
      </c>
      <c r="EA183" s="4">
        <f t="shared" ref="EA183:EA201" si="789">BK183*100/BK$30</f>
        <v>80.276380568442235</v>
      </c>
      <c r="EB183" s="4">
        <f t="shared" ref="EB183:EB201" si="790">BL183*100/BL$30</f>
        <v>80.049978190982046</v>
      </c>
      <c r="EC183" s="4">
        <f t="shared" ref="EC183:EC201" si="791">BM183*100/BM$30</f>
        <v>78.952330393642598</v>
      </c>
      <c r="ED183" s="4">
        <f t="shared" ref="ED183:ED201" si="792">BN183*100/BN$30</f>
        <v>77.729142991577362</v>
      </c>
    </row>
    <row r="184" spans="2:134" x14ac:dyDescent="0.2">
      <c r="B184" t="s">
        <v>5</v>
      </c>
      <c r="C184" s="4">
        <f>'VAB nominal'!C184/Ocupados!C184</f>
        <v>291.10326927233308</v>
      </c>
      <c r="D184" s="4">
        <f>'VAB nominal'!D184/Ocupados!D184</f>
        <v>311.76283899806185</v>
      </c>
      <c r="E184" s="4">
        <f>'VAB nominal'!E184/Ocupados!E184</f>
        <v>344.83945966110258</v>
      </c>
      <c r="F184" s="4">
        <f>'VAB nominal'!F184/Ocupados!F184</f>
        <v>378.12291109907648</v>
      </c>
      <c r="G184" s="4">
        <f>'VAB nominal'!G184/Ocupados!G184</f>
        <v>421.53057749291509</v>
      </c>
      <c r="H184" s="4">
        <f>'VAB nominal'!H184/Ocupados!H184</f>
        <v>429.44805411863933</v>
      </c>
      <c r="I184" s="4">
        <f>'VAB nominal'!I184/Ocupados!I184</f>
        <v>429.12784642657232</v>
      </c>
      <c r="J184" s="4">
        <f>'VAB nominal'!J184/Ocupados!J184</f>
        <v>451.78820207739273</v>
      </c>
      <c r="K184" s="4">
        <f>'VAB nominal'!K184/Ocupados!K184</f>
        <v>488.32002291230197</v>
      </c>
      <c r="L184" s="4">
        <f>'VAB nominal'!L184/Ocupados!L184</f>
        <v>586.19554349883038</v>
      </c>
      <c r="M184" s="4">
        <f>'VAB nominal'!M184/Ocupados!M184</f>
        <v>673.41223208638564</v>
      </c>
      <c r="N184" s="4">
        <f>'VAB nominal'!N184/Ocupados!N184</f>
        <v>806.94373882252705</v>
      </c>
      <c r="O184" s="4">
        <f>'VAB nominal'!O184/Ocupados!O184</f>
        <v>958.04829572920471</v>
      </c>
      <c r="P184" s="4">
        <f>'VAB nominal'!P184/Ocupados!P184</f>
        <v>1098.2233929855681</v>
      </c>
      <c r="Q184" s="4">
        <f>'VAB nominal'!Q184/Ocupados!Q184</f>
        <v>1257.7946358687443</v>
      </c>
      <c r="R184" s="4">
        <f>'VAB nominal'!R184/Ocupados!R184</f>
        <v>1394.8975146402654</v>
      </c>
      <c r="S184" s="4">
        <f>'VAB nominal'!S184/Ocupados!S184</f>
        <v>1504.7261777266406</v>
      </c>
      <c r="T184" s="4">
        <f>'VAB nominal'!T184/Ocupados!T184</f>
        <v>1655.9283702180962</v>
      </c>
      <c r="U184" s="4">
        <f>'VAB nominal'!U184/Ocupados!U184</f>
        <v>1851.2772681796966</v>
      </c>
      <c r="V184" s="4">
        <f>'VAB nominal'!V184/Ocupados!V184</f>
        <v>2124.1094397500269</v>
      </c>
      <c r="W184" s="4">
        <f>'VAB nominal'!W184/Ocupados!W184</f>
        <v>2579.1846604304424</v>
      </c>
      <c r="X184" s="4">
        <f>'VAB nominal'!X184/Ocupados!X184</f>
        <v>3136.2183919758486</v>
      </c>
      <c r="Y184" s="4">
        <f>'VAB nominal'!Y184/Ocupados!Y184</f>
        <v>3887.4071394193293</v>
      </c>
      <c r="Z184" s="4">
        <f>'VAB nominal'!Z184/Ocupados!Z184</f>
        <v>4929.7355633689958</v>
      </c>
      <c r="AA184" s="4">
        <f>'VAB nominal'!AA184/Ocupados!AA184</f>
        <v>6062.9770435773762</v>
      </c>
      <c r="AB184" s="4">
        <f>'VAB nominal'!AB184/Ocupados!AB184</f>
        <v>7279.085653065179</v>
      </c>
      <c r="AC184" s="4">
        <f>'VAB nominal'!AC184/Ocupados!AC184</f>
        <v>8272.088153023371</v>
      </c>
      <c r="AD184" s="4">
        <f>'VAB nominal'!AD184/Ocupados!AD184</f>
        <v>9255.1187673963213</v>
      </c>
      <c r="AE184" s="4">
        <f>'VAB nominal'!AE184/Ocupados!AE184</f>
        <v>10096.126555206667</v>
      </c>
      <c r="AF184" s="4">
        <f>'VAB nominal'!AF184/Ocupados!AF184</f>
        <v>11149.831501627958</v>
      </c>
      <c r="AG184" s="4">
        <f>'VAB nominal'!AG184/Ocupados!AG184</f>
        <v>11931.264312335165</v>
      </c>
      <c r="AH184" s="4">
        <f>'VAB nominal'!AH184/Ocupados!AH184</f>
        <v>12431.882290116713</v>
      </c>
      <c r="AI184" s="4">
        <f>'VAB nominal'!AI184/Ocupados!AI184</f>
        <v>12603.144176773729</v>
      </c>
      <c r="AJ184" s="4">
        <f>'VAB nominal'!AJ184/Ocupados!AJ184</f>
        <v>13096.918264647629</v>
      </c>
      <c r="AK184" s="4">
        <f>'VAB nominal'!AK184/Ocupados!AK184</f>
        <v>13598.394926875129</v>
      </c>
      <c r="AL184" s="4">
        <f>'VAB nominal'!AL184/Ocupados!AL184</f>
        <v>14963.286442081964</v>
      </c>
      <c r="AM184" s="4">
        <f>'VAB nominal'!AM184/Ocupados!AM184</f>
        <v>16578.956180224443</v>
      </c>
      <c r="AN184" s="4">
        <f>'VAB nominal'!AN184/Ocupados!AN184</f>
        <v>19093.149342422421</v>
      </c>
      <c r="AO184" s="4">
        <f>'VAB nominal'!AO184/Ocupados!AO184</f>
        <v>20120.13880593334</v>
      </c>
      <c r="AP184" s="4">
        <f>'VAB nominal'!AP184/Ocupados!AP184</f>
        <v>20892.188970103703</v>
      </c>
      <c r="AQ184" s="4">
        <f>'VAB nominal'!AQ184/Ocupados!AQ184</f>
        <v>23315.485418161981</v>
      </c>
      <c r="AR184" s="4">
        <f>'VAB nominal'!AR184/Ocupados!AR184</f>
        <v>24243.602368940039</v>
      </c>
      <c r="AS184" s="4">
        <f>'VAB nominal'!AS184/Ocupados!AS184</f>
        <v>24947.800610374179</v>
      </c>
      <c r="AT184" s="4">
        <f>'VAB nominal'!AT184/Ocupados!AT184</f>
        <v>26790.179138376647</v>
      </c>
      <c r="AU184" s="4">
        <f>'VAB nominal'!AU184/Ocupados!AU184</f>
        <v>28658.481808748365</v>
      </c>
      <c r="AV184" s="4">
        <f>'VAB nominal'!AV184/Ocupados!AV184</f>
        <v>30433.868389009487</v>
      </c>
      <c r="AW184" s="4">
        <f>'VAB nominal'!AW184/Ocupados!AW184</f>
        <v>31602.409981688408</v>
      </c>
      <c r="AX184" s="4">
        <f>'VAB nominal'!AX184/Ocupados!AX184</f>
        <v>33360.559544789496</v>
      </c>
      <c r="AY184" s="4">
        <f>'VAB nominal'!AY184/Ocupados!AY184</f>
        <v>35154.142984654558</v>
      </c>
      <c r="AZ184" s="4">
        <f>'VAB nominal'!AZ184/Ocupados!AZ184</f>
        <v>36403.19250537872</v>
      </c>
      <c r="BA184" s="4">
        <f>'VAB nominal'!BA184/Ocupados!BA184</f>
        <v>38626.886448628124</v>
      </c>
      <c r="BB184" s="4">
        <f>'VAB nominal'!BB184/Ocupados!BB184</f>
        <v>40148.855088403841</v>
      </c>
      <c r="BC184" s="4">
        <f>'VAB nominal'!BC184/Ocupados!BC184</f>
        <v>43007.142656396674</v>
      </c>
      <c r="BD184" s="4">
        <f>'VAB nominal'!BD184/Ocupados!BD184</f>
        <v>46730.044948300158</v>
      </c>
      <c r="BE184" s="4">
        <f>'VAB nominal'!BE184/Ocupados!BE184</f>
        <v>48150.964868489224</v>
      </c>
      <c r="BF184" s="4">
        <f>'VAB nominal'!BF184/Ocupados!BF184</f>
        <v>47594.556316309769</v>
      </c>
      <c r="BG184" s="4">
        <f>'VAB nominal'!BG184/Ocupados!BG184</f>
        <v>47131.707376192491</v>
      </c>
      <c r="BH184" s="4">
        <f>'VAB nominal'!BH184/Ocupados!BH184</f>
        <v>45376.363184593611</v>
      </c>
      <c r="BI184" s="4">
        <f>'VAB nominal'!BI184/Ocupados!BI184</f>
        <v>45524.667926776623</v>
      </c>
      <c r="BJ184" s="4">
        <f>'VAB nominal'!BJ184/Ocupados!BJ184</f>
        <v>45316.983636096629</v>
      </c>
      <c r="BK184" s="4">
        <f>'VAB nominal'!BK184/Ocupados!BK184</f>
        <v>46114.407023872634</v>
      </c>
      <c r="BL184" s="4">
        <f>'VAB nominal'!BL184/Ocupados!BL184</f>
        <v>46366.082877247849</v>
      </c>
      <c r="BM184" s="4">
        <f>'VAB nominal'!BM184/Ocupados!BM184</f>
        <v>46714.525267993879</v>
      </c>
      <c r="BN184" s="4">
        <f>'VAB nominal'!BN184/Ocupados!BN184</f>
        <v>46953.547197640117</v>
      </c>
      <c r="BO184" s="4">
        <f>'VAB nominal'!BO184/Ocupados!BO184</f>
        <v>47496.207906295756</v>
      </c>
      <c r="BP184" s="4">
        <f>'VAB nominal'!BP184/Ocupados!BP184</f>
        <v>48407.07725947522</v>
      </c>
      <c r="BR184" t="s">
        <v>5</v>
      </c>
      <c r="BS184" s="4">
        <f t="shared" ref="BS184:BS201" si="793">C184*100/C$30</f>
        <v>152.01071536240104</v>
      </c>
      <c r="BT184" s="4">
        <f t="shared" ref="BT184:BT197" si="794">D184*100/D$30</f>
        <v>148.65845273389846</v>
      </c>
      <c r="BU184" s="4">
        <f t="shared" ref="BU184:BU197" si="795">E184*100/E$30</f>
        <v>145.39288567462765</v>
      </c>
      <c r="BV184" s="4">
        <f t="shared" ref="BV184:BV197" si="796">F184*100/F$30</f>
        <v>138.72982082004432</v>
      </c>
      <c r="BW184" s="4">
        <f t="shared" ref="BW184:BW197" si="797">G184*100/G$30</f>
        <v>132.27483443745206</v>
      </c>
      <c r="BX184" s="4">
        <f t="shared" ref="BX184:BX197" si="798">H184*100/H$30</f>
        <v>128.89298798227372</v>
      </c>
      <c r="BY184" s="4">
        <f t="shared" ref="BY184:BY197" si="799">I184*100/I$30</f>
        <v>125.63488287481808</v>
      </c>
      <c r="BZ184" s="4">
        <f t="shared" ref="BZ184:BZ197" si="800">J184*100/J$30</f>
        <v>117.52246564842336</v>
      </c>
      <c r="CA184" s="4">
        <f t="shared" ref="CA184:CA197" si="801">K184*100/K$30</f>
        <v>109.95864922582122</v>
      </c>
      <c r="CB184" s="4">
        <f t="shared" ref="CB184:CB197" si="802">L184*100/L$30</f>
        <v>112.0323431858247</v>
      </c>
      <c r="CC184" s="4">
        <f t="shared" ref="CC184:CC197" si="803">M184*100/M$30</f>
        <v>113.91132789641503</v>
      </c>
      <c r="CD184" s="4">
        <f t="shared" ref="CD184:CD197" si="804">N184*100/N$30</f>
        <v>117.97799357231396</v>
      </c>
      <c r="CE184" s="4">
        <f t="shared" ref="CE184:CE197" si="805">O184*100/O$30</f>
        <v>121.80263699688781</v>
      </c>
      <c r="CF184" s="4">
        <f t="shared" ref="CF184:CF197" si="806">P184*100/P$30</f>
        <v>123.66581884347507</v>
      </c>
      <c r="CG184" s="4">
        <f t="shared" ref="CG184:CG197" si="807">Q184*100/Q$30</f>
        <v>125.50952274127128</v>
      </c>
      <c r="CH184" s="4">
        <f t="shared" ref="CH184:CH197" si="808">R184*100/R$30</f>
        <v>122.50466540105751</v>
      </c>
      <c r="CI184" s="4">
        <f t="shared" ref="CI184:CI197" si="809">S184*100/S$30</f>
        <v>119.62574840901948</v>
      </c>
      <c r="CJ184" s="4">
        <f t="shared" ref="CJ184:CJ197" si="810">T184*100/T$30</f>
        <v>115.87018101194087</v>
      </c>
      <c r="CK184" s="4">
        <f t="shared" ref="CK184:CK197" si="811">U184*100/U$30</f>
        <v>112.60753088118642</v>
      </c>
      <c r="CL184" s="4">
        <f t="shared" ref="CL184:CL197" si="812">V184*100/V$30</f>
        <v>107.43757874812474</v>
      </c>
      <c r="CM184" s="4">
        <f t="shared" ref="CM184:CM197" si="813">W184*100/W$30</f>
        <v>102.84555806015648</v>
      </c>
      <c r="CN184" s="4">
        <f t="shared" ref="CN184:CN197" si="814">X184*100/X$30</f>
        <v>104.25835560960007</v>
      </c>
      <c r="CO184" s="4">
        <f t="shared" ref="CO184:CO197" si="815">Y184*100/Y$30</f>
        <v>105.47008215155414</v>
      </c>
      <c r="CP184" s="4">
        <f t="shared" ref="CP184:CP197" si="816">Z184*100/Z$30</f>
        <v>101.71250968201609</v>
      </c>
      <c r="CQ184" s="4">
        <f t="shared" ref="CQ184:CQ197" si="817">AA184*100/AA$30</f>
        <v>98.28071600633028</v>
      </c>
      <c r="CR184" s="4">
        <f t="shared" ref="CR184:CR197" si="818">AB184*100/AB$30</f>
        <v>98.155200043307588</v>
      </c>
      <c r="CS184" s="4">
        <f t="shared" ref="CS184:CS197" si="819">AC184*100/AC$30</f>
        <v>98.00682563543927</v>
      </c>
      <c r="CT184" s="4">
        <f t="shared" ref="CT184:CT197" si="820">AD184*100/AD$30</f>
        <v>94.271280631659593</v>
      </c>
      <c r="CU184" s="4">
        <f t="shared" ref="CU184:CU197" si="821">AE184*100/AE$30</f>
        <v>90.622382401825575</v>
      </c>
      <c r="CV184" s="4">
        <f t="shared" ref="CV184:CV197" si="822">AF184*100/AF$30</f>
        <v>86.950930006140226</v>
      </c>
      <c r="CW184" s="4">
        <f t="shared" ref="CW184:CW197" si="823">AG184*100/AG$30</f>
        <v>83.398515056514682</v>
      </c>
      <c r="CX184" s="4">
        <f t="shared" ref="CX184:CX197" si="824">AH184*100/AH$30</f>
        <v>79.030380569686173</v>
      </c>
      <c r="CY184" s="4">
        <f t="shared" ref="CY184:CY197" si="825">AI184*100/AI$30</f>
        <v>74.86723023728932</v>
      </c>
      <c r="CZ184" s="4">
        <f t="shared" ref="CZ184:CZ197" si="826">AJ184*100/AJ$30</f>
        <v>72.027748815790559</v>
      </c>
      <c r="DA184" s="4">
        <f t="shared" ref="DA184:DA197" si="827">AK184*100/AK$30</f>
        <v>69.269718989985662</v>
      </c>
      <c r="DB184" s="4">
        <f t="shared" ref="DB184:DB197" si="828">AL184*100/AL$30</f>
        <v>70.730870611915506</v>
      </c>
      <c r="DC184" s="4">
        <f t="shared" ref="DC184:DC197" si="829">AM184*100/AM$30</f>
        <v>72.175259658548143</v>
      </c>
      <c r="DD184" s="4">
        <f t="shared" ref="DD184:DD197" si="830">AN184*100/AN$30</f>
        <v>76.47599902911783</v>
      </c>
      <c r="DE184" s="4">
        <f t="shared" ref="DE184:DE197" si="831">AO184*100/AO$30</f>
        <v>74.851974315969613</v>
      </c>
      <c r="DF184" s="4">
        <f t="shared" ref="DF184:DF197" si="832">AP184*100/AP$30</f>
        <v>73.141020487688792</v>
      </c>
      <c r="DG184" s="4">
        <f t="shared" ref="DG184:DG197" si="833">AQ184*100/AQ$30</f>
        <v>77.243941861043439</v>
      </c>
      <c r="DH184" s="4">
        <f t="shared" ref="DH184:DH197" si="834">AR184*100/AR$30</f>
        <v>77.287863254479447</v>
      </c>
      <c r="DI184" s="4">
        <f t="shared" ref="DI184:DI197" si="835">AS184*100/AS$30</f>
        <v>77.543817502230795</v>
      </c>
      <c r="DJ184" s="4">
        <f t="shared" ref="DJ184:DJ197" si="836">AT184*100/AT$30</f>
        <v>81.678656546564497</v>
      </c>
      <c r="DK184" s="4">
        <f t="shared" ref="DK184:DK197" si="837">AU184*100/AU$30</f>
        <v>85.466334684593619</v>
      </c>
      <c r="DL184" s="4">
        <f t="shared" ref="DL184:DL197" si="838">AV184*100/AV$30</f>
        <v>87.555464824994132</v>
      </c>
      <c r="DM184" s="4">
        <f t="shared" ref="DM184:DM197" si="839">AW184*100/AW$30</f>
        <v>86.555520383113233</v>
      </c>
      <c r="DN184" s="4">
        <f t="shared" ref="DN184:DN197" si="840">AX184*100/AX$30</f>
        <v>87.662738391288045</v>
      </c>
      <c r="DO184" s="4">
        <f t="shared" ref="DO184:DO197" si="841">AY184*100/AY$30</f>
        <v>89.195837859207046</v>
      </c>
      <c r="DP184" s="4">
        <f t="shared" si="778"/>
        <v>89.293806387723009</v>
      </c>
      <c r="DQ184" s="4">
        <f t="shared" si="779"/>
        <v>91.786056986066114</v>
      </c>
      <c r="DR184" s="4">
        <f t="shared" si="780"/>
        <v>91.956520905994438</v>
      </c>
      <c r="DS184" s="4">
        <f t="shared" si="781"/>
        <v>94.245984096133526</v>
      </c>
      <c r="DT184" s="4">
        <f t="shared" si="782"/>
        <v>96.772761615259057</v>
      </c>
      <c r="DU184" s="4">
        <f t="shared" si="783"/>
        <v>95.653838755798915</v>
      </c>
      <c r="DV184" s="4">
        <f t="shared" si="784"/>
        <v>94.22299005748043</v>
      </c>
      <c r="DW184" s="4">
        <f t="shared" si="785"/>
        <v>91.360279123672456</v>
      </c>
      <c r="DX184" s="4">
        <f t="shared" si="786"/>
        <v>87.024722523060262</v>
      </c>
      <c r="DY184" s="4">
        <f t="shared" si="787"/>
        <v>86.678714571808072</v>
      </c>
      <c r="DZ184" s="4">
        <f t="shared" si="788"/>
        <v>86.305513379610773</v>
      </c>
      <c r="EA184" s="4">
        <f t="shared" si="789"/>
        <v>86.931835176733031</v>
      </c>
      <c r="EB184" s="4">
        <f t="shared" si="790"/>
        <v>86.63821293712553</v>
      </c>
      <c r="EC184" s="4">
        <f t="shared" si="791"/>
        <v>85.970641314569605</v>
      </c>
      <c r="ED184" s="4">
        <f t="shared" si="792"/>
        <v>85.423441137449046</v>
      </c>
    </row>
    <row r="185" spans="2:134" x14ac:dyDescent="0.2">
      <c r="B185" t="s">
        <v>6</v>
      </c>
      <c r="C185" s="4">
        <f>'VAB nominal'!C185/Ocupados!C185</f>
        <v>316.37636579916068</v>
      </c>
      <c r="D185" s="4">
        <f>'VAB nominal'!D185/Ocupados!D185</f>
        <v>339.44572144485829</v>
      </c>
      <c r="E185" s="4">
        <f>'VAB nominal'!E185/Ocupados!E185</f>
        <v>376.11291350531019</v>
      </c>
      <c r="F185" s="4">
        <f>'VAB nominal'!F185/Ocupados!F185</f>
        <v>412.33057357549814</v>
      </c>
      <c r="G185" s="4">
        <f>'VAB nominal'!G185/Ocupados!G185</f>
        <v>460.30578201881332</v>
      </c>
      <c r="H185" s="4">
        <f>'VAB nominal'!H185/Ocupados!H185</f>
        <v>467.34508944386766</v>
      </c>
      <c r="I185" s="4">
        <f>'VAB nominal'!I185/Ocupados!I185</f>
        <v>465.4955662845797</v>
      </c>
      <c r="J185" s="4">
        <f>'VAB nominal'!J185/Ocupados!J185</f>
        <v>490.22103526846769</v>
      </c>
      <c r="K185" s="4">
        <f>'VAB nominal'!K185/Ocupados!K185</f>
        <v>532.08901505871302</v>
      </c>
      <c r="L185" s="4">
        <f>'VAB nominal'!L185/Ocupados!L185</f>
        <v>631.93768049435721</v>
      </c>
      <c r="M185" s="4">
        <f>'VAB nominal'!M185/Ocupados!M185</f>
        <v>718.93056435716869</v>
      </c>
      <c r="N185" s="4">
        <f>'VAB nominal'!N185/Ocupados!N185</f>
        <v>855.82070784219309</v>
      </c>
      <c r="O185" s="4">
        <f>'VAB nominal'!O185/Ocupados!O185</f>
        <v>1010.9198692386673</v>
      </c>
      <c r="P185" s="4">
        <f>'VAB nominal'!P185/Ocupados!P185</f>
        <v>1160.5943224017997</v>
      </c>
      <c r="Q185" s="4">
        <f>'VAB nominal'!Q185/Ocupados!Q185</f>
        <v>1331.0029360264825</v>
      </c>
      <c r="R185" s="4">
        <f>'VAB nominal'!R185/Ocupados!R185</f>
        <v>1473.5149430299582</v>
      </c>
      <c r="S185" s="4">
        <f>'VAB nominal'!S185/Ocupados!S185</f>
        <v>1586.7665123906645</v>
      </c>
      <c r="T185" s="4">
        <f>'VAB nominal'!T185/Ocupados!T185</f>
        <v>1754.0784262287939</v>
      </c>
      <c r="U185" s="4">
        <f>'VAB nominal'!U185/Ocupados!U185</f>
        <v>1964.4544049760461</v>
      </c>
      <c r="V185" s="4">
        <f>'VAB nominal'!V185/Ocupados!V185</f>
        <v>2260.1749022605945</v>
      </c>
      <c r="W185" s="4">
        <f>'VAB nominal'!W185/Ocupados!W185</f>
        <v>2741.8979568327986</v>
      </c>
      <c r="X185" s="4">
        <f>'VAB nominal'!X185/Ocupados!X185</f>
        <v>3337.550133655001</v>
      </c>
      <c r="Y185" s="4">
        <f>'VAB nominal'!Y185/Ocupados!Y185</f>
        <v>4123.8477711983533</v>
      </c>
      <c r="Z185" s="4">
        <f>'VAB nominal'!Z185/Ocupados!Z185</f>
        <v>5211.5193366305475</v>
      </c>
      <c r="AA185" s="4">
        <f>'VAB nominal'!AA185/Ocupados!AA185</f>
        <v>6388.273889889766</v>
      </c>
      <c r="AB185" s="4">
        <f>'VAB nominal'!AB185/Ocupados!AB185</f>
        <v>7459.6074923021442</v>
      </c>
      <c r="AC185" s="4">
        <f>'VAB nominal'!AC185/Ocupados!AC185</f>
        <v>8272.2999700522651</v>
      </c>
      <c r="AD185" s="4">
        <f>'VAB nominal'!AD185/Ocupados!AD185</f>
        <v>9293.0659005235502</v>
      </c>
      <c r="AE185" s="4">
        <f>'VAB nominal'!AE185/Ocupados!AE185</f>
        <v>10202.684234752238</v>
      </c>
      <c r="AF185" s="4">
        <f>'VAB nominal'!AF185/Ocupados!AF185</f>
        <v>11232.083317735476</v>
      </c>
      <c r="AG185" s="4">
        <f>'VAB nominal'!AG185/Ocupados!AG185</f>
        <v>12007.263817648229</v>
      </c>
      <c r="AH185" s="4">
        <f>'VAB nominal'!AH185/Ocupados!AH185</f>
        <v>12215.219433365402</v>
      </c>
      <c r="AI185" s="4">
        <f>'VAB nominal'!AI185/Ocupados!AI185</f>
        <v>12144.658873912047</v>
      </c>
      <c r="AJ185" s="4">
        <f>'VAB nominal'!AJ185/Ocupados!AJ185</f>
        <v>12841.190475267169</v>
      </c>
      <c r="AK185" s="4">
        <f>'VAB nominal'!AK185/Ocupados!AK185</f>
        <v>13582.240055459517</v>
      </c>
      <c r="AL185" s="4">
        <f>'VAB nominal'!AL185/Ocupados!AL185</f>
        <v>14796.751985399856</v>
      </c>
      <c r="AM185" s="4">
        <f>'VAB nominal'!AM185/Ocupados!AM185</f>
        <v>16478.660988826043</v>
      </c>
      <c r="AN185" s="4">
        <f>'VAB nominal'!AN185/Ocupados!AN185</f>
        <v>19483.882204228088</v>
      </c>
      <c r="AO185" s="4">
        <f>'VAB nominal'!AO185/Ocupados!AO185</f>
        <v>20541.047631539433</v>
      </c>
      <c r="AP185" s="4">
        <f>'VAB nominal'!AP185/Ocupados!AP185</f>
        <v>21455.631730065968</v>
      </c>
      <c r="AQ185" s="4">
        <f>'VAB nominal'!AQ185/Ocupados!AQ185</f>
        <v>23343.938637825071</v>
      </c>
      <c r="AR185" s="4">
        <f>'VAB nominal'!AR185/Ocupados!AR185</f>
        <v>24881.844055881385</v>
      </c>
      <c r="AS185" s="4">
        <f>'VAB nominal'!AS185/Ocupados!AS185</f>
        <v>25815.991087165559</v>
      </c>
      <c r="AT185" s="4">
        <f>'VAB nominal'!AT185/Ocupados!AT185</f>
        <v>27636.896368722322</v>
      </c>
      <c r="AU185" s="4">
        <f>'VAB nominal'!AU185/Ocupados!AU185</f>
        <v>28109.326596725528</v>
      </c>
      <c r="AV185" s="4">
        <f>'VAB nominal'!AV185/Ocupados!AV185</f>
        <v>29432.606935343625</v>
      </c>
      <c r="AW185" s="4">
        <f>'VAB nominal'!AW185/Ocupados!AW185</f>
        <v>30813.952893967587</v>
      </c>
      <c r="AX185" s="4">
        <f>'VAB nominal'!AX185/Ocupados!AX185</f>
        <v>32727.551625820037</v>
      </c>
      <c r="AY185" s="4">
        <f>'VAB nominal'!AY185/Ocupados!AY185</f>
        <v>34199.402207990956</v>
      </c>
      <c r="AZ185" s="4">
        <f>'VAB nominal'!AZ185/Ocupados!AZ185</f>
        <v>35665.27268921653</v>
      </c>
      <c r="BA185" s="4">
        <f>'VAB nominal'!BA185/Ocupados!BA185</f>
        <v>37806.016052033985</v>
      </c>
      <c r="BB185" s="4">
        <f>'VAB nominal'!BB185/Ocupados!BB185</f>
        <v>40202.542791116895</v>
      </c>
      <c r="BC185" s="4">
        <f>'VAB nominal'!BC185/Ocupados!BC185</f>
        <v>42388.946700834691</v>
      </c>
      <c r="BD185" s="4">
        <f>'VAB nominal'!BD185/Ocupados!BD185</f>
        <v>46004.822804320378</v>
      </c>
      <c r="BE185" s="4">
        <f>'VAB nominal'!BE185/Ocupados!BE185</f>
        <v>47396.720791106301</v>
      </c>
      <c r="BF185" s="4">
        <f>'VAB nominal'!BF185/Ocupados!BF185</f>
        <v>47153.342770182651</v>
      </c>
      <c r="BG185" s="4">
        <f>'VAB nominal'!BG185/Ocupados!BG185</f>
        <v>46746.507739438261</v>
      </c>
      <c r="BH185" s="4">
        <f>'VAB nominal'!BH185/Ocupados!BH185</f>
        <v>45377.320268755444</v>
      </c>
      <c r="BI185" s="4">
        <f>'VAB nominal'!BI185/Ocupados!BI185</f>
        <v>45972.092516100725</v>
      </c>
      <c r="BJ185" s="4">
        <f>'VAB nominal'!BJ185/Ocupados!BJ185</f>
        <v>45422.47452787948</v>
      </c>
      <c r="BK185" s="4">
        <f>'VAB nominal'!BK185/Ocupados!BK185</f>
        <v>45965.661429731379</v>
      </c>
      <c r="BL185" s="4">
        <f>'VAB nominal'!BL185/Ocupados!BL185</f>
        <v>45540.094117647131</v>
      </c>
      <c r="BM185" s="4">
        <f>'VAB nominal'!BM185/Ocupados!BM185</f>
        <v>46198.521939953804</v>
      </c>
      <c r="BN185" s="4">
        <f>'VAB nominal'!BN185/Ocupados!BN185</f>
        <v>45630.569832402238</v>
      </c>
      <c r="BO185" s="4">
        <f>'VAB nominal'!BO185/Ocupados!BO185</f>
        <v>46162.874583795776</v>
      </c>
      <c r="BP185" s="4">
        <f>'VAB nominal'!BP185/Ocupados!BP185</f>
        <v>47501.697699890472</v>
      </c>
      <c r="BR185" t="s">
        <v>6</v>
      </c>
      <c r="BS185" s="4">
        <f t="shared" si="793"/>
        <v>165.20803015748845</v>
      </c>
      <c r="BT185" s="4">
        <f t="shared" si="794"/>
        <v>161.85853291337341</v>
      </c>
      <c r="BU185" s="4">
        <f t="shared" si="795"/>
        <v>158.57855098071011</v>
      </c>
      <c r="BV185" s="4">
        <f t="shared" si="796"/>
        <v>151.28029778594043</v>
      </c>
      <c r="BW185" s="4">
        <f t="shared" si="797"/>
        <v>144.44235924537122</v>
      </c>
      <c r="BX185" s="4">
        <f t="shared" si="798"/>
        <v>140.26726729706374</v>
      </c>
      <c r="BY185" s="4">
        <f t="shared" si="799"/>
        <v>136.28218591709864</v>
      </c>
      <c r="BZ185" s="4">
        <f t="shared" si="800"/>
        <v>127.51989651913026</v>
      </c>
      <c r="CA185" s="4">
        <f t="shared" si="801"/>
        <v>119.81443852090666</v>
      </c>
      <c r="CB185" s="4">
        <f t="shared" si="802"/>
        <v>120.77447513610981</v>
      </c>
      <c r="CC185" s="4">
        <f t="shared" si="803"/>
        <v>121.61100043804772</v>
      </c>
      <c r="CD185" s="4">
        <f t="shared" si="804"/>
        <v>125.12397718853303</v>
      </c>
      <c r="CE185" s="4">
        <f t="shared" si="805"/>
        <v>128.52452889350218</v>
      </c>
      <c r="CF185" s="4">
        <f t="shared" si="806"/>
        <v>130.68911857242941</v>
      </c>
      <c r="CG185" s="4">
        <f t="shared" si="807"/>
        <v>132.81464120136962</v>
      </c>
      <c r="CH185" s="4">
        <f t="shared" si="808"/>
        <v>129.40911655857118</v>
      </c>
      <c r="CI185" s="4">
        <f t="shared" si="809"/>
        <v>126.14795595693201</v>
      </c>
      <c r="CJ185" s="4">
        <f t="shared" si="810"/>
        <v>122.73802925998667</v>
      </c>
      <c r="CK185" s="4">
        <f t="shared" si="811"/>
        <v>119.49174976395298</v>
      </c>
      <c r="CL185" s="4">
        <f t="shared" si="812"/>
        <v>114.31977773929324</v>
      </c>
      <c r="CM185" s="4">
        <f t="shared" si="813"/>
        <v>109.33378669653305</v>
      </c>
      <c r="CN185" s="4">
        <f t="shared" si="814"/>
        <v>110.95129394998808</v>
      </c>
      <c r="CO185" s="4">
        <f t="shared" si="815"/>
        <v>111.88500396533256</v>
      </c>
      <c r="CP185" s="4">
        <f t="shared" si="816"/>
        <v>107.52639856057364</v>
      </c>
      <c r="CQ185" s="4">
        <f t="shared" si="817"/>
        <v>103.55377027330127</v>
      </c>
      <c r="CR185" s="4">
        <f t="shared" si="818"/>
        <v>100.58945594947744</v>
      </c>
      <c r="CS185" s="4">
        <f t="shared" si="819"/>
        <v>98.009335221197247</v>
      </c>
      <c r="CT185" s="4">
        <f t="shared" si="820"/>
        <v>94.657804557079771</v>
      </c>
      <c r="CU185" s="4">
        <f t="shared" si="821"/>
        <v>91.578839388653847</v>
      </c>
      <c r="CV185" s="4">
        <f t="shared" si="822"/>
        <v>87.592363188713293</v>
      </c>
      <c r="CW185" s="4">
        <f t="shared" si="823"/>
        <v>83.929745085639638</v>
      </c>
      <c r="CX185" s="4">
        <f t="shared" si="824"/>
        <v>77.653039019566748</v>
      </c>
      <c r="CY185" s="4">
        <f t="shared" si="825"/>
        <v>72.143661876227696</v>
      </c>
      <c r="CZ185" s="4">
        <f t="shared" si="826"/>
        <v>70.62134949294888</v>
      </c>
      <c r="DA185" s="4">
        <f t="shared" si="827"/>
        <v>69.18742667465753</v>
      </c>
      <c r="DB185" s="4">
        <f t="shared" si="828"/>
        <v>69.943668739278706</v>
      </c>
      <c r="DC185" s="4">
        <f t="shared" si="829"/>
        <v>71.738631959976999</v>
      </c>
      <c r="DD185" s="4">
        <f t="shared" si="830"/>
        <v>78.041046545595464</v>
      </c>
      <c r="DE185" s="4">
        <f t="shared" si="831"/>
        <v>76.41786095857772</v>
      </c>
      <c r="DF185" s="4">
        <f t="shared" si="832"/>
        <v>75.113565275073768</v>
      </c>
      <c r="DG185" s="4">
        <f t="shared" si="833"/>
        <v>77.338207058872129</v>
      </c>
      <c r="DH185" s="4">
        <f t="shared" si="834"/>
        <v>79.322558242169421</v>
      </c>
      <c r="DI185" s="4">
        <f t="shared" si="835"/>
        <v>80.242364157341157</v>
      </c>
      <c r="DJ185" s="4">
        <f t="shared" si="836"/>
        <v>84.260152007727498</v>
      </c>
      <c r="DK185" s="4">
        <f t="shared" si="837"/>
        <v>83.828624653135989</v>
      </c>
      <c r="DL185" s="4">
        <f t="shared" si="838"/>
        <v>84.674926903672159</v>
      </c>
      <c r="DM185" s="4">
        <f t="shared" si="839"/>
        <v>84.396023257198678</v>
      </c>
      <c r="DN185" s="4">
        <f t="shared" si="840"/>
        <v>85.999360787392291</v>
      </c>
      <c r="DO185" s="4">
        <f t="shared" si="841"/>
        <v>86.773394975304754</v>
      </c>
      <c r="DP185" s="4">
        <f t="shared" si="778"/>
        <v>87.483754448341188</v>
      </c>
      <c r="DQ185" s="4">
        <f t="shared" si="779"/>
        <v>89.83548669870504</v>
      </c>
      <c r="DR185" s="4">
        <f t="shared" si="780"/>
        <v>92.079486662952064</v>
      </c>
      <c r="DS185" s="4">
        <f t="shared" si="781"/>
        <v>92.891267586327828</v>
      </c>
      <c r="DT185" s="4">
        <f t="shared" si="782"/>
        <v>95.270906658023137</v>
      </c>
      <c r="DU185" s="4">
        <f t="shared" si="783"/>
        <v>94.155502397274219</v>
      </c>
      <c r="DV185" s="4">
        <f t="shared" si="784"/>
        <v>93.349519165270124</v>
      </c>
      <c r="DW185" s="4">
        <f t="shared" si="785"/>
        <v>90.613606696736767</v>
      </c>
      <c r="DX185" s="4">
        <f t="shared" si="786"/>
        <v>87.026558059841292</v>
      </c>
      <c r="DY185" s="4">
        <f t="shared" si="787"/>
        <v>87.530608501771738</v>
      </c>
      <c r="DZ185" s="4">
        <f t="shared" si="788"/>
        <v>86.506419195525211</v>
      </c>
      <c r="EA185" s="4">
        <f t="shared" si="789"/>
        <v>86.651429804362991</v>
      </c>
      <c r="EB185" s="4">
        <f t="shared" si="790"/>
        <v>85.094796163545226</v>
      </c>
      <c r="EC185" s="4">
        <f t="shared" si="791"/>
        <v>85.021019397669789</v>
      </c>
      <c r="ED185" s="4">
        <f t="shared" si="792"/>
        <v>83.016524390352771</v>
      </c>
    </row>
    <row r="186" spans="2:134" x14ac:dyDescent="0.2">
      <c r="B186" t="s">
        <v>7</v>
      </c>
      <c r="C186" s="4">
        <f>'VAB nominal'!C186/Ocupados!C186</f>
        <v>273.10790425121633</v>
      </c>
      <c r="D186" s="4">
        <f>'VAB nominal'!D186/Ocupados!D186</f>
        <v>295.65143644682951</v>
      </c>
      <c r="E186" s="4">
        <f>'VAB nominal'!E186/Ocupados!E186</f>
        <v>330.48532078030081</v>
      </c>
      <c r="F186" s="4">
        <f>'VAB nominal'!F186/Ocupados!F186</f>
        <v>365.40661999384582</v>
      </c>
      <c r="G186" s="4">
        <f>'VAB nominal'!G186/Ocupados!G186</f>
        <v>410.22265696672173</v>
      </c>
      <c r="H186" s="4">
        <f>'VAB nominal'!H186/Ocupados!H186</f>
        <v>418.31225559990247</v>
      </c>
      <c r="I186" s="4">
        <f>'VAB nominal'!I186/Ocupados!I186</f>
        <v>418.27761759544899</v>
      </c>
      <c r="J186" s="4">
        <f>'VAB nominal'!J186/Ocupados!J186</f>
        <v>446.44607051629822</v>
      </c>
      <c r="K186" s="4">
        <f>'VAB nominal'!K186/Ocupados!K186</f>
        <v>487.34206018931718</v>
      </c>
      <c r="L186" s="4">
        <f>'VAB nominal'!L186/Ocupados!L186</f>
        <v>570.68956959122897</v>
      </c>
      <c r="M186" s="4">
        <f>'VAB nominal'!M186/Ocupados!M186</f>
        <v>640.79922640349264</v>
      </c>
      <c r="N186" s="4">
        <f>'VAB nominal'!N186/Ocupados!N186</f>
        <v>788.04182971699163</v>
      </c>
      <c r="O186" s="4">
        <f>'VAB nominal'!O186/Ocupados!O186</f>
        <v>960.85015764018829</v>
      </c>
      <c r="P186" s="4">
        <f>'VAB nominal'!P186/Ocupados!P186</f>
        <v>1125.6414974202619</v>
      </c>
      <c r="Q186" s="4">
        <f>'VAB nominal'!Q186/Ocupados!Q186</f>
        <v>1319.0936283656733</v>
      </c>
      <c r="R186" s="4">
        <f>'VAB nominal'!R186/Ocupados!R186</f>
        <v>1471.8385893646257</v>
      </c>
      <c r="S186" s="4">
        <f>'VAB nominal'!S186/Ocupados!S186</f>
        <v>1595.8766307707117</v>
      </c>
      <c r="T186" s="4">
        <f>'VAB nominal'!T186/Ocupados!T186</f>
        <v>1769.6298838778714</v>
      </c>
      <c r="U186" s="4">
        <f>'VAB nominal'!U186/Ocupados!U186</f>
        <v>1988.1517002133205</v>
      </c>
      <c r="V186" s="4">
        <f>'VAB nominal'!V186/Ocupados!V186</f>
        <v>2296.3845329328697</v>
      </c>
      <c r="W186" s="4">
        <f>'VAB nominal'!W186/Ocupados!W186</f>
        <v>2802.9140887279377</v>
      </c>
      <c r="X186" s="4">
        <f>'VAB nominal'!X186/Ocupados!X186</f>
        <v>3429.8182026649174</v>
      </c>
      <c r="Y186" s="4">
        <f>'VAB nominal'!Y186/Ocupados!Y186</f>
        <v>4280.3214153571271</v>
      </c>
      <c r="Z186" s="4">
        <f>'VAB nominal'!Z186/Ocupados!Z186</f>
        <v>5445.3419567560532</v>
      </c>
      <c r="AA186" s="4">
        <f>'VAB nominal'!AA186/Ocupados!AA186</f>
        <v>6713.4161501613617</v>
      </c>
      <c r="AB186" s="4">
        <f>'VAB nominal'!AB186/Ocupados!AB186</f>
        <v>7969.3134153198516</v>
      </c>
      <c r="AC186" s="4">
        <f>'VAB nominal'!AC186/Ocupados!AC186</f>
        <v>8959.8836529767068</v>
      </c>
      <c r="AD186" s="4">
        <f>'VAB nominal'!AD186/Ocupados!AD186</f>
        <v>10100.801999962498</v>
      </c>
      <c r="AE186" s="4">
        <f>'VAB nominal'!AE186/Ocupados!AE186</f>
        <v>11128.13607123476</v>
      </c>
      <c r="AF186" s="4">
        <f>'VAB nominal'!AF186/Ocupados!AF186</f>
        <v>12382.831739597541</v>
      </c>
      <c r="AG186" s="4">
        <f>'VAB nominal'!AG186/Ocupados!AG186</f>
        <v>13373.076914367472</v>
      </c>
      <c r="AH186" s="4">
        <f>'VAB nominal'!AH186/Ocupados!AH186</f>
        <v>14131.543573458206</v>
      </c>
      <c r="AI186" s="4">
        <f>'VAB nominal'!AI186/Ocupados!AI186</f>
        <v>14522.167879405877</v>
      </c>
      <c r="AJ186" s="4">
        <f>'VAB nominal'!AJ186/Ocupados!AJ186</f>
        <v>15519.429290488382</v>
      </c>
      <c r="AK186" s="4">
        <f>'VAB nominal'!AK186/Ocupados!AK186</f>
        <v>16573.40372864488</v>
      </c>
      <c r="AL186" s="4">
        <f>'VAB nominal'!AL186/Ocupados!AL186</f>
        <v>18500.614680535811</v>
      </c>
      <c r="AM186" s="4">
        <f>'VAB nominal'!AM186/Ocupados!AM186</f>
        <v>20639.453838182115</v>
      </c>
      <c r="AN186" s="4">
        <f>'VAB nominal'!AN186/Ocupados!AN186</f>
        <v>23275.403808996267</v>
      </c>
      <c r="AO186" s="4">
        <f>'VAB nominal'!AO186/Ocupados!AO186</f>
        <v>23187.61295315497</v>
      </c>
      <c r="AP186" s="4">
        <f>'VAB nominal'!AP186/Ocupados!AP186</f>
        <v>23653.895332812932</v>
      </c>
      <c r="AQ186" s="4">
        <f>'VAB nominal'!AQ186/Ocupados!AQ186</f>
        <v>24200.41137651218</v>
      </c>
      <c r="AR186" s="4">
        <f>'VAB nominal'!AR186/Ocupados!AR186</f>
        <v>25704.828249199763</v>
      </c>
      <c r="AS186" s="4">
        <f>'VAB nominal'!AS186/Ocupados!AS186</f>
        <v>27314.426593438642</v>
      </c>
      <c r="AT186" s="4">
        <f>'VAB nominal'!AT186/Ocupados!AT186</f>
        <v>29551.856567420167</v>
      </c>
      <c r="AU186" s="4">
        <f>'VAB nominal'!AU186/Ocupados!AU186</f>
        <v>31482.140943309136</v>
      </c>
      <c r="AV186" s="4">
        <f>'VAB nominal'!AV186/Ocupados!AV186</f>
        <v>32953.453173856091</v>
      </c>
      <c r="AW186" s="4">
        <f>'VAB nominal'!AW186/Ocupados!AW186</f>
        <v>33965.523646529771</v>
      </c>
      <c r="AX186" s="4">
        <f>'VAB nominal'!AX186/Ocupados!AX186</f>
        <v>36556.70854402546</v>
      </c>
      <c r="AY186" s="4">
        <f>'VAB nominal'!AY186/Ocupados!AY186</f>
        <v>37733.75994770207</v>
      </c>
      <c r="AZ186" s="4">
        <f>'VAB nominal'!AZ186/Ocupados!AZ186</f>
        <v>40097.654512661647</v>
      </c>
      <c r="BA186" s="4">
        <f>'VAB nominal'!BA186/Ocupados!BA186</f>
        <v>40962.74584709436</v>
      </c>
      <c r="BB186" s="4">
        <f>'VAB nominal'!BB186/Ocupados!BB186</f>
        <v>40981.034202773677</v>
      </c>
      <c r="BC186" s="4">
        <f>'VAB nominal'!BC186/Ocupados!BC186</f>
        <v>42760.460307132817</v>
      </c>
      <c r="BD186" s="4">
        <f>'VAB nominal'!BD186/Ocupados!BD186</f>
        <v>44291.217543468709</v>
      </c>
      <c r="BE186" s="4">
        <f>'VAB nominal'!BE186/Ocupados!BE186</f>
        <v>45312.761023777253</v>
      </c>
      <c r="BF186" s="4">
        <f>'VAB nominal'!BF186/Ocupados!BF186</f>
        <v>44191.195181797215</v>
      </c>
      <c r="BG186" s="4">
        <f>'VAB nominal'!BG186/Ocupados!BG186</f>
        <v>43673.493427077112</v>
      </c>
      <c r="BH186" s="4">
        <f>'VAB nominal'!BH186/Ocupados!BH186</f>
        <v>41950.440640692897</v>
      </c>
      <c r="BI186" s="4">
        <f>'VAB nominal'!BI186/Ocupados!BI186</f>
        <v>42115.060547697067</v>
      </c>
      <c r="BJ186" s="4">
        <f>'VAB nominal'!BJ186/Ocupados!BJ186</f>
        <v>41495.682531596838</v>
      </c>
      <c r="BK186" s="4">
        <f>'VAB nominal'!BK186/Ocupados!BK186</f>
        <v>41902.43712877066</v>
      </c>
      <c r="BL186" s="4">
        <f>'VAB nominal'!BL186/Ocupados!BL186</f>
        <v>42381.504149377608</v>
      </c>
      <c r="BM186" s="4">
        <f>'VAB nominal'!BM186/Ocupados!BM186</f>
        <v>43515.629477993854</v>
      </c>
      <c r="BN186" s="4">
        <f>'VAB nominal'!BN186/Ocupados!BN186</f>
        <v>43375.124378109453</v>
      </c>
      <c r="BO186" s="4">
        <f>'VAB nominal'!BO186/Ocupados!BO186</f>
        <v>44238.069835111535</v>
      </c>
      <c r="BP186" s="4">
        <f>'VAB nominal'!BP186/Ocupados!BP186</f>
        <v>42933.43949044586</v>
      </c>
      <c r="BR186" t="s">
        <v>7</v>
      </c>
      <c r="BS186" s="4">
        <f t="shared" si="793"/>
        <v>142.61374666155012</v>
      </c>
      <c r="BT186" s="4">
        <f t="shared" si="794"/>
        <v>140.97602277420054</v>
      </c>
      <c r="BU186" s="4">
        <f t="shared" si="795"/>
        <v>139.34082401293392</v>
      </c>
      <c r="BV186" s="4">
        <f t="shared" si="796"/>
        <v>134.06433048676504</v>
      </c>
      <c r="BW186" s="4">
        <f t="shared" si="797"/>
        <v>128.72644816300857</v>
      </c>
      <c r="BX186" s="4">
        <f t="shared" si="798"/>
        <v>125.55072963255481</v>
      </c>
      <c r="BY186" s="4">
        <f t="shared" si="799"/>
        <v>122.45828354733443</v>
      </c>
      <c r="BZ186" s="4">
        <f t="shared" si="800"/>
        <v>116.13283114714318</v>
      </c>
      <c r="CA186" s="4">
        <f t="shared" si="801"/>
        <v>109.73843409032202</v>
      </c>
      <c r="CB186" s="4">
        <f t="shared" si="802"/>
        <v>109.06887713850851</v>
      </c>
      <c r="CC186" s="4">
        <f t="shared" si="803"/>
        <v>108.39466127377027</v>
      </c>
      <c r="CD186" s="4">
        <f t="shared" si="804"/>
        <v>115.21446842964255</v>
      </c>
      <c r="CE186" s="4">
        <f t="shared" si="805"/>
        <v>122.15885512365686</v>
      </c>
      <c r="CF186" s="4">
        <f t="shared" si="806"/>
        <v>126.75324382249924</v>
      </c>
      <c r="CG186" s="4">
        <f t="shared" si="807"/>
        <v>131.62626634424939</v>
      </c>
      <c r="CH186" s="4">
        <f t="shared" si="808"/>
        <v>129.26189345242179</v>
      </c>
      <c r="CI186" s="4">
        <f t="shared" si="809"/>
        <v>126.87221047276319</v>
      </c>
      <c r="CJ186" s="4">
        <f t="shared" si="810"/>
        <v>123.82621051541186</v>
      </c>
      <c r="CK186" s="4">
        <f t="shared" si="811"/>
        <v>120.93318371396082</v>
      </c>
      <c r="CL186" s="4">
        <f t="shared" si="812"/>
        <v>116.15126296034235</v>
      </c>
      <c r="CM186" s="4">
        <f t="shared" si="813"/>
        <v>111.76681843392731</v>
      </c>
      <c r="CN186" s="4">
        <f t="shared" si="814"/>
        <v>114.01859218880317</v>
      </c>
      <c r="CO186" s="4">
        <f t="shared" si="815"/>
        <v>116.13032417803454</v>
      </c>
      <c r="CP186" s="4">
        <f t="shared" si="816"/>
        <v>112.35073147005261</v>
      </c>
      <c r="CQ186" s="4">
        <f t="shared" si="817"/>
        <v>108.82431870416821</v>
      </c>
      <c r="CR186" s="4">
        <f t="shared" si="818"/>
        <v>107.46261134585534</v>
      </c>
      <c r="CS186" s="4">
        <f t="shared" si="819"/>
        <v>106.15575398216261</v>
      </c>
      <c r="CT186" s="4">
        <f t="shared" si="820"/>
        <v>102.88528584827371</v>
      </c>
      <c r="CU186" s="4">
        <f t="shared" si="821"/>
        <v>99.885653864641185</v>
      </c>
      <c r="CV186" s="4">
        <f t="shared" si="822"/>
        <v>96.566368353669858</v>
      </c>
      <c r="CW186" s="4">
        <f t="shared" si="823"/>
        <v>93.476661584116826</v>
      </c>
      <c r="CX186" s="4">
        <f t="shared" si="824"/>
        <v>89.835251057305484</v>
      </c>
      <c r="CY186" s="4">
        <f t="shared" si="825"/>
        <v>86.26692442158253</v>
      </c>
      <c r="CZ186" s="4">
        <f t="shared" si="826"/>
        <v>85.350578824108965</v>
      </c>
      <c r="DA186" s="4">
        <f t="shared" si="827"/>
        <v>84.424303394946804</v>
      </c>
      <c r="DB186" s="4">
        <f t="shared" si="828"/>
        <v>87.45168304268671</v>
      </c>
      <c r="DC186" s="4">
        <f t="shared" si="829"/>
        <v>89.852335924398687</v>
      </c>
      <c r="DD186" s="4">
        <f t="shared" si="830"/>
        <v>93.227666487905211</v>
      </c>
      <c r="DE186" s="4">
        <f t="shared" si="831"/>
        <v>86.263749269282769</v>
      </c>
      <c r="DF186" s="4">
        <f t="shared" si="832"/>
        <v>82.809419617380058</v>
      </c>
      <c r="DG186" s="4">
        <f t="shared" si="833"/>
        <v>80.175691642452009</v>
      </c>
      <c r="DH186" s="4">
        <f t="shared" si="834"/>
        <v>81.946206692833641</v>
      </c>
      <c r="DI186" s="4">
        <f t="shared" si="835"/>
        <v>84.899865283471883</v>
      </c>
      <c r="DJ186" s="4">
        <f t="shared" si="836"/>
        <v>90.098536871146507</v>
      </c>
      <c r="DK186" s="4">
        <f t="shared" si="837"/>
        <v>93.887150491937334</v>
      </c>
      <c r="DL186" s="4">
        <f t="shared" si="838"/>
        <v>94.804080550850827</v>
      </c>
      <c r="DM186" s="4">
        <f t="shared" si="839"/>
        <v>93.027828447697814</v>
      </c>
      <c r="DN186" s="4">
        <f t="shared" si="840"/>
        <v>96.061373708043703</v>
      </c>
      <c r="DO186" s="4">
        <f t="shared" si="841"/>
        <v>95.741043540235452</v>
      </c>
      <c r="DP186" s="4">
        <f t="shared" si="778"/>
        <v>98.355994412478736</v>
      </c>
      <c r="DQ186" s="4">
        <f t="shared" si="779"/>
        <v>97.336577454346696</v>
      </c>
      <c r="DR186" s="4">
        <f t="shared" si="780"/>
        <v>93.862535310628971</v>
      </c>
      <c r="DS186" s="4">
        <f t="shared" si="781"/>
        <v>93.705403640666773</v>
      </c>
      <c r="DT186" s="4">
        <f t="shared" si="782"/>
        <v>91.722219435605112</v>
      </c>
      <c r="DU186" s="4">
        <f t="shared" si="783"/>
        <v>90.015632051952963</v>
      </c>
      <c r="DV186" s="4">
        <f t="shared" si="784"/>
        <v>87.485352664497682</v>
      </c>
      <c r="DW186" s="4">
        <f t="shared" si="785"/>
        <v>84.656864177577162</v>
      </c>
      <c r="DX186" s="4">
        <f t="shared" si="786"/>
        <v>80.454342310886659</v>
      </c>
      <c r="DY186" s="4">
        <f t="shared" si="787"/>
        <v>80.186841082724655</v>
      </c>
      <c r="DZ186" s="4">
        <f t="shared" si="788"/>
        <v>79.027902931168839</v>
      </c>
      <c r="EA186" s="4">
        <f t="shared" si="789"/>
        <v>78.991707647806663</v>
      </c>
      <c r="EB186" s="4">
        <f t="shared" si="790"/>
        <v>79.192753694775718</v>
      </c>
      <c r="EC186" s="4">
        <f t="shared" si="791"/>
        <v>80.083583253140461</v>
      </c>
      <c r="ED186" s="4">
        <f t="shared" si="792"/>
        <v>78.913151514337343</v>
      </c>
    </row>
    <row r="187" spans="2:134" x14ac:dyDescent="0.2">
      <c r="B187" t="s">
        <v>8</v>
      </c>
      <c r="C187" s="4">
        <f>'VAB nominal'!C187/Ocupados!C187</f>
        <v>342.74451386955849</v>
      </c>
      <c r="D187" s="4">
        <f>'VAB nominal'!D187/Ocupados!D187</f>
        <v>369.67777360171777</v>
      </c>
      <c r="E187" s="4">
        <f>'VAB nominal'!E187/Ocupados!E187</f>
        <v>410.69742004004661</v>
      </c>
      <c r="F187" s="4">
        <f>'VAB nominal'!F187/Ocupados!F187</f>
        <v>449.55842816066331</v>
      </c>
      <c r="G187" s="4">
        <f>'VAB nominal'!G187/Ocupados!G187</f>
        <v>500.8989867104101</v>
      </c>
      <c r="H187" s="4">
        <f>'VAB nominal'!H187/Ocupados!H187</f>
        <v>506.35026500444974</v>
      </c>
      <c r="I187" s="4">
        <f>'VAB nominal'!I187/Ocupados!I187</f>
        <v>502.40415213989917</v>
      </c>
      <c r="J187" s="4">
        <f>'VAB nominal'!J187/Ocupados!J187</f>
        <v>525.69679497896357</v>
      </c>
      <c r="K187" s="4">
        <f>'VAB nominal'!K187/Ocupados!K187</f>
        <v>564.29460492151566</v>
      </c>
      <c r="L187" s="4">
        <f>'VAB nominal'!L187/Ocupados!L187</f>
        <v>673.23437379017514</v>
      </c>
      <c r="M187" s="4">
        <f>'VAB nominal'!M187/Ocupados!M187</f>
        <v>769.35721314375326</v>
      </c>
      <c r="N187" s="4">
        <f>'VAB nominal'!N187/Ocupados!N187</f>
        <v>908.17795043300976</v>
      </c>
      <c r="O187" s="4">
        <f>'VAB nominal'!O187/Ocupados!O187</f>
        <v>1064.2669736311748</v>
      </c>
      <c r="P187" s="4">
        <f>'VAB nominal'!P187/Ocupados!P187</f>
        <v>1210.3529091948199</v>
      </c>
      <c r="Q187" s="4">
        <f>'VAB nominal'!Q187/Ocupados!Q187</f>
        <v>1376.0084917166623</v>
      </c>
      <c r="R187" s="4">
        <f>'VAB nominal'!R187/Ocupados!R187</f>
        <v>1521.1079782540623</v>
      </c>
      <c r="S187" s="4">
        <f>'VAB nominal'!S187/Ocupados!S187</f>
        <v>1634.9553029631156</v>
      </c>
      <c r="T187" s="4">
        <f>'VAB nominal'!T187/Ocupados!T187</f>
        <v>1816.5290839552308</v>
      </c>
      <c r="U187" s="4">
        <f>'VAB nominal'!U187/Ocupados!U187</f>
        <v>2044.4007433953116</v>
      </c>
      <c r="V187" s="4">
        <f>'VAB nominal'!V187/Ocupados!V187</f>
        <v>2344.3410108588255</v>
      </c>
      <c r="W187" s="4">
        <f>'VAB nominal'!W187/Ocupados!W187</f>
        <v>2843.8200269150911</v>
      </c>
      <c r="X187" s="4">
        <f>'VAB nominal'!X187/Ocupados!X187</f>
        <v>3459.2218477252891</v>
      </c>
      <c r="Y187" s="4">
        <f>'VAB nominal'!Y187/Ocupados!Y187</f>
        <v>4295.5791981501861</v>
      </c>
      <c r="Z187" s="4">
        <f>'VAB nominal'!Z187/Ocupados!Z187</f>
        <v>5527.5287020524593</v>
      </c>
      <c r="AA187" s="4">
        <f>'VAB nominal'!AA187/Ocupados!AA187</f>
        <v>6906.2692072259379</v>
      </c>
      <c r="AB187" s="4">
        <f>'VAB nominal'!AB187/Ocupados!AB187</f>
        <v>8340.3109076529781</v>
      </c>
      <c r="AC187" s="4">
        <f>'VAB nominal'!AC187/Ocupados!AC187</f>
        <v>9526.6151314896506</v>
      </c>
      <c r="AD187" s="4">
        <f>'VAB nominal'!AD187/Ocupados!AD187</f>
        <v>10737.551516450882</v>
      </c>
      <c r="AE187" s="4">
        <f>'VAB nominal'!AE187/Ocupados!AE187</f>
        <v>11809.211062070946</v>
      </c>
      <c r="AF187" s="4">
        <f>'VAB nominal'!AF187/Ocupados!AF187</f>
        <v>13137.936071572925</v>
      </c>
      <c r="AG187" s="4">
        <f>'VAB nominal'!AG187/Ocupados!AG187</f>
        <v>14170.962194047994</v>
      </c>
      <c r="AH187" s="4">
        <f>'VAB nominal'!AH187/Ocupados!AH187</f>
        <v>14826.958967090026</v>
      </c>
      <c r="AI187" s="4">
        <f>'VAB nominal'!AI187/Ocupados!AI187</f>
        <v>15076.648247203666</v>
      </c>
      <c r="AJ187" s="4">
        <f>'VAB nominal'!AJ187/Ocupados!AJ187</f>
        <v>15927.394192054871</v>
      </c>
      <c r="AK187" s="4">
        <f>'VAB nominal'!AK187/Ocupados!AK187</f>
        <v>16811.397073060311</v>
      </c>
      <c r="AL187" s="4">
        <f>'VAB nominal'!AL187/Ocupados!AL187</f>
        <v>17681.16562797095</v>
      </c>
      <c r="AM187" s="4">
        <f>'VAB nominal'!AM187/Ocupados!AM187</f>
        <v>20223.335666192852</v>
      </c>
      <c r="AN187" s="4">
        <f>'VAB nominal'!AN187/Ocupados!AN187</f>
        <v>21963.103779863348</v>
      </c>
      <c r="AO187" s="4">
        <f>'VAB nominal'!AO187/Ocupados!AO187</f>
        <v>23173.573491877669</v>
      </c>
      <c r="AP187" s="4">
        <f>'VAB nominal'!AP187/Ocupados!AP187</f>
        <v>23787.579439502304</v>
      </c>
      <c r="AQ187" s="4">
        <f>'VAB nominal'!AQ187/Ocupados!AQ187</f>
        <v>26281.140986634262</v>
      </c>
      <c r="AR187" s="4">
        <f>'VAB nominal'!AR187/Ocupados!AR187</f>
        <v>28187.068255836177</v>
      </c>
      <c r="AS187" s="4">
        <f>'VAB nominal'!AS187/Ocupados!AS187</f>
        <v>29219.229632526058</v>
      </c>
      <c r="AT187" s="4">
        <f>'VAB nominal'!AT187/Ocupados!AT187</f>
        <v>29712.054816928387</v>
      </c>
      <c r="AU187" s="4">
        <f>'VAB nominal'!AU187/Ocupados!AU187</f>
        <v>30662.172225200793</v>
      </c>
      <c r="AV187" s="4">
        <f>'VAB nominal'!AV187/Ocupados!AV187</f>
        <v>31508.795757582186</v>
      </c>
      <c r="AW187" s="4">
        <f>'VAB nominal'!AW187/Ocupados!AW187</f>
        <v>32661.738275823103</v>
      </c>
      <c r="AX187" s="4">
        <f>'VAB nominal'!AX187/Ocupados!AX187</f>
        <v>35682.752649950737</v>
      </c>
      <c r="AY187" s="4">
        <f>'VAB nominal'!AY187/Ocupados!AY187</f>
        <v>36700.250535974614</v>
      </c>
      <c r="AZ187" s="4">
        <f>'VAB nominal'!AZ187/Ocupados!AZ187</f>
        <v>38410.303524339768</v>
      </c>
      <c r="BA187" s="4">
        <f>'VAB nominal'!BA187/Ocupados!BA187</f>
        <v>38879.113511199335</v>
      </c>
      <c r="BB187" s="4">
        <f>'VAB nominal'!BB187/Ocupados!BB187</f>
        <v>40300.709043739786</v>
      </c>
      <c r="BC187" s="4">
        <f>'VAB nominal'!BC187/Ocupados!BC187</f>
        <v>42072.72084427216</v>
      </c>
      <c r="BD187" s="4">
        <f>'VAB nominal'!BD187/Ocupados!BD187</f>
        <v>45247.660836929565</v>
      </c>
      <c r="BE187" s="4">
        <f>'VAB nominal'!BE187/Ocupados!BE187</f>
        <v>46952.737420274512</v>
      </c>
      <c r="BF187" s="4">
        <f>'VAB nominal'!BF187/Ocupados!BF187</f>
        <v>46182.058099700858</v>
      </c>
      <c r="BG187" s="4">
        <f>'VAB nominal'!BG187/Ocupados!BG187</f>
        <v>45422.855169696624</v>
      </c>
      <c r="BH187" s="4">
        <f>'VAB nominal'!BH187/Ocupados!BH187</f>
        <v>43673.753051588348</v>
      </c>
      <c r="BI187" s="4">
        <f>'VAB nominal'!BI187/Ocupados!BI187</f>
        <v>44564.481185599718</v>
      </c>
      <c r="BJ187" s="4">
        <f>'VAB nominal'!BJ187/Ocupados!BJ187</f>
        <v>44054.30797041281</v>
      </c>
      <c r="BK187" s="4">
        <f>'VAB nominal'!BK187/Ocupados!BK187</f>
        <v>43630.145656314569</v>
      </c>
      <c r="BL187" s="4">
        <f>'VAB nominal'!BL187/Ocupados!BL187</f>
        <v>43678.67231638424</v>
      </c>
      <c r="BM187" s="4">
        <f>'VAB nominal'!BM187/Ocupados!BM187</f>
        <v>42773.667932718388</v>
      </c>
      <c r="BN187" s="4">
        <f>'VAB nominal'!BN187/Ocupados!BN187</f>
        <v>43226.461864406774</v>
      </c>
      <c r="BO187" s="4">
        <f>'VAB nominal'!BO187/Ocupados!BO187</f>
        <v>44222.871184687014</v>
      </c>
      <c r="BP187" s="4">
        <f>'VAB nominal'!BP187/Ocupados!BP187</f>
        <v>44440.274111675128</v>
      </c>
      <c r="BR187" t="s">
        <v>8</v>
      </c>
      <c r="BS187" s="4">
        <f t="shared" si="793"/>
        <v>178.97716803416785</v>
      </c>
      <c r="BT187" s="4">
        <f t="shared" si="794"/>
        <v>176.27413841354397</v>
      </c>
      <c r="BU187" s="4">
        <f t="shared" si="795"/>
        <v>173.16023838290022</v>
      </c>
      <c r="BV187" s="4">
        <f t="shared" si="796"/>
        <v>164.93885547847177</v>
      </c>
      <c r="BW187" s="4">
        <f t="shared" si="797"/>
        <v>157.18036620515531</v>
      </c>
      <c r="BX187" s="4">
        <f t="shared" si="798"/>
        <v>151.97413981996888</v>
      </c>
      <c r="BY187" s="4">
        <f t="shared" si="799"/>
        <v>147.08783719240375</v>
      </c>
      <c r="BZ187" s="4">
        <f t="shared" si="800"/>
        <v>136.7481117154498</v>
      </c>
      <c r="CA187" s="4">
        <f t="shared" si="801"/>
        <v>127.06641057340339</v>
      </c>
      <c r="CB187" s="4">
        <f t="shared" si="802"/>
        <v>128.66700411738148</v>
      </c>
      <c r="CC187" s="4">
        <f t="shared" si="803"/>
        <v>130.14094131371206</v>
      </c>
      <c r="CD187" s="4">
        <f t="shared" si="804"/>
        <v>132.77878895875236</v>
      </c>
      <c r="CE187" s="4">
        <f t="shared" si="805"/>
        <v>135.30687798813727</v>
      </c>
      <c r="CF187" s="4">
        <f t="shared" si="806"/>
        <v>136.29220116888055</v>
      </c>
      <c r="CG187" s="4">
        <f t="shared" si="807"/>
        <v>137.30553792989537</v>
      </c>
      <c r="CH187" s="4">
        <f t="shared" si="808"/>
        <v>133.58889951348829</v>
      </c>
      <c r="CI187" s="4">
        <f t="shared" si="809"/>
        <v>129.97896536082519</v>
      </c>
      <c r="CJ187" s="4">
        <f t="shared" si="810"/>
        <v>127.10788555644227</v>
      </c>
      <c r="CK187" s="4">
        <f t="shared" si="811"/>
        <v>124.35464087547037</v>
      </c>
      <c r="CL187" s="4">
        <f t="shared" si="812"/>
        <v>118.57690439728212</v>
      </c>
      <c r="CM187" s="4">
        <f t="shared" si="813"/>
        <v>113.3979517550017</v>
      </c>
      <c r="CN187" s="4">
        <f t="shared" si="814"/>
        <v>114.99606738337702</v>
      </c>
      <c r="CO187" s="4">
        <f t="shared" si="815"/>
        <v>116.54428637620937</v>
      </c>
      <c r="CP187" s="4">
        <f t="shared" si="816"/>
        <v>114.04644516893937</v>
      </c>
      <c r="CQ187" s="4">
        <f t="shared" si="817"/>
        <v>111.95046224653808</v>
      </c>
      <c r="CR187" s="4">
        <f t="shared" si="818"/>
        <v>112.46534586652815</v>
      </c>
      <c r="CS187" s="4">
        <f t="shared" si="819"/>
        <v>112.87032860579401</v>
      </c>
      <c r="CT187" s="4">
        <f t="shared" si="820"/>
        <v>109.37112291526113</v>
      </c>
      <c r="CU187" s="4">
        <f t="shared" si="821"/>
        <v>105.99895265565593</v>
      </c>
      <c r="CV187" s="4">
        <f t="shared" si="822"/>
        <v>102.45497966652589</v>
      </c>
      <c r="CW187" s="4">
        <f t="shared" si="823"/>
        <v>99.053811311829463</v>
      </c>
      <c r="CX187" s="4">
        <f t="shared" si="824"/>
        <v>94.256057330256837</v>
      </c>
      <c r="CY187" s="4">
        <f t="shared" si="825"/>
        <v>89.560738153752396</v>
      </c>
      <c r="CZ187" s="4">
        <f t="shared" si="826"/>
        <v>87.594220638306425</v>
      </c>
      <c r="DA187" s="4">
        <f t="shared" si="827"/>
        <v>85.636632657171887</v>
      </c>
      <c r="DB187" s="4">
        <f t="shared" si="828"/>
        <v>83.578179375269272</v>
      </c>
      <c r="DC187" s="4">
        <f t="shared" si="829"/>
        <v>88.040796236044258</v>
      </c>
      <c r="DD187" s="4">
        <f t="shared" si="830"/>
        <v>87.971359424360941</v>
      </c>
      <c r="DE187" s="4">
        <f t="shared" si="831"/>
        <v>86.211518943981588</v>
      </c>
      <c r="DF187" s="4">
        <f t="shared" si="832"/>
        <v>83.277431466221628</v>
      </c>
      <c r="DG187" s="4">
        <f t="shared" si="833"/>
        <v>87.069125519133081</v>
      </c>
      <c r="DH187" s="4">
        <f t="shared" si="834"/>
        <v>89.859511954905599</v>
      </c>
      <c r="DI187" s="4">
        <f t="shared" si="835"/>
        <v>90.820455300504008</v>
      </c>
      <c r="DJ187" s="4">
        <f t="shared" si="836"/>
        <v>90.586953829217492</v>
      </c>
      <c r="DK187" s="4">
        <f t="shared" si="837"/>
        <v>91.441810876237525</v>
      </c>
      <c r="DL187" s="4">
        <f t="shared" si="838"/>
        <v>90.647932867685611</v>
      </c>
      <c r="DM187" s="4">
        <f t="shared" si="839"/>
        <v>89.456903910778152</v>
      </c>
      <c r="DN187" s="4">
        <f t="shared" si="840"/>
        <v>93.764848471261146</v>
      </c>
      <c r="DO187" s="4">
        <f t="shared" si="841"/>
        <v>93.118742721960729</v>
      </c>
      <c r="DP187" s="4">
        <f t="shared" si="778"/>
        <v>94.217071914483952</v>
      </c>
      <c r="DQ187" s="4">
        <f t="shared" si="779"/>
        <v>92.385404478631401</v>
      </c>
      <c r="DR187" s="4">
        <f t="shared" si="780"/>
        <v>92.304325628887796</v>
      </c>
      <c r="DS187" s="4">
        <f t="shared" si="781"/>
        <v>92.198289276039063</v>
      </c>
      <c r="DT187" s="4">
        <f t="shared" si="782"/>
        <v>93.702907854351594</v>
      </c>
      <c r="DU187" s="4">
        <f t="shared" si="783"/>
        <v>93.27351147809344</v>
      </c>
      <c r="DV187" s="4">
        <f t="shared" si="784"/>
        <v>91.426665945637765</v>
      </c>
      <c r="DW187" s="4">
        <f t="shared" si="785"/>
        <v>88.047833569335779</v>
      </c>
      <c r="DX187" s="4">
        <f t="shared" si="786"/>
        <v>83.759384272240709</v>
      </c>
      <c r="DY187" s="4">
        <f t="shared" si="787"/>
        <v>84.850524356165565</v>
      </c>
      <c r="DZ187" s="4">
        <f t="shared" si="788"/>
        <v>83.900766575766113</v>
      </c>
      <c r="EA187" s="4">
        <f t="shared" si="789"/>
        <v>82.248669682949625</v>
      </c>
      <c r="EB187" s="4">
        <f t="shared" si="790"/>
        <v>81.616601578710913</v>
      </c>
      <c r="EC187" s="4">
        <f t="shared" si="791"/>
        <v>78.718121236516168</v>
      </c>
      <c r="ED187" s="4">
        <f t="shared" si="792"/>
        <v>78.642687103306343</v>
      </c>
    </row>
    <row r="188" spans="2:134" x14ac:dyDescent="0.2">
      <c r="B188" t="s">
        <v>9</v>
      </c>
      <c r="C188" s="4">
        <f>'VAB nominal'!C188/Ocupados!C188</f>
        <v>269.50757220592396</v>
      </c>
      <c r="D188" s="4">
        <f>'VAB nominal'!D188/Ocupados!D188</f>
        <v>288.0146195777188</v>
      </c>
      <c r="E188" s="4">
        <f>'VAB nominal'!E188/Ocupados!E188</f>
        <v>317.79638485613179</v>
      </c>
      <c r="F188" s="4">
        <f>'VAB nominal'!F188/Ocupados!F188</f>
        <v>350.17180249458806</v>
      </c>
      <c r="G188" s="4">
        <f>'VAB nominal'!G188/Ocupados!G188</f>
        <v>391.78507060118449</v>
      </c>
      <c r="H188" s="4">
        <f>'VAB nominal'!H188/Ocupados!H188</f>
        <v>397.23283764849464</v>
      </c>
      <c r="I188" s="4">
        <f>'VAB nominal'!I188/Ocupados!I188</f>
        <v>395.0453769719316</v>
      </c>
      <c r="J188" s="4">
        <f>'VAB nominal'!J188/Ocupados!J188</f>
        <v>420.03607447841392</v>
      </c>
      <c r="K188" s="4">
        <f>'VAB nominal'!K188/Ocupados!K188</f>
        <v>457.78577542484129</v>
      </c>
      <c r="L188" s="4">
        <f>'VAB nominal'!L188/Ocupados!L188</f>
        <v>555.2432409060691</v>
      </c>
      <c r="M188" s="4">
        <f>'VAB nominal'!M188/Ocupados!M188</f>
        <v>644.22416519994897</v>
      </c>
      <c r="N188" s="4">
        <f>'VAB nominal'!N188/Ocupados!N188</f>
        <v>772.44009647424105</v>
      </c>
      <c r="O188" s="4">
        <f>'VAB nominal'!O188/Ocupados!O188</f>
        <v>918.12172688073122</v>
      </c>
      <c r="P188" s="4">
        <f>'VAB nominal'!P188/Ocupados!P188</f>
        <v>1072.7694369006988</v>
      </c>
      <c r="Q188" s="4">
        <f>'VAB nominal'!Q188/Ocupados!Q188</f>
        <v>1249.1482349478583</v>
      </c>
      <c r="R188" s="4">
        <f>'VAB nominal'!R188/Ocupados!R188</f>
        <v>1390.7474480628523</v>
      </c>
      <c r="S188" s="4">
        <f>'VAB nominal'!S188/Ocupados!S188</f>
        <v>1505.3314207905189</v>
      </c>
      <c r="T188" s="4">
        <f>'VAB nominal'!T188/Ocupados!T188</f>
        <v>1660.0491673882293</v>
      </c>
      <c r="U188" s="4">
        <f>'VAB nominal'!U188/Ocupados!U188</f>
        <v>1853.4598046294404</v>
      </c>
      <c r="V188" s="4">
        <f>'VAB nominal'!V188/Ocupados!V188</f>
        <v>2120.1360837387933</v>
      </c>
      <c r="W188" s="4">
        <f>'VAB nominal'!W188/Ocupados!W188</f>
        <v>2561.8838013461341</v>
      </c>
      <c r="X188" s="4">
        <f>'VAB nominal'!X188/Ocupados!X188</f>
        <v>3100.9127577759555</v>
      </c>
      <c r="Y188" s="4">
        <f>'VAB nominal'!Y188/Ocupados!Y188</f>
        <v>3822.3524880298141</v>
      </c>
      <c r="Z188" s="4">
        <f>'VAB nominal'!Z188/Ocupados!Z188</f>
        <v>4837.4967033158464</v>
      </c>
      <c r="AA188" s="4">
        <f>'VAB nominal'!AA188/Ocupados!AA188</f>
        <v>5934.995594066304</v>
      </c>
      <c r="AB188" s="4">
        <f>'VAB nominal'!AB188/Ocupados!AB188</f>
        <v>7005.9981380883364</v>
      </c>
      <c r="AC188" s="4">
        <f>'VAB nominal'!AC188/Ocupados!AC188</f>
        <v>7847.8712227624246</v>
      </c>
      <c r="AD188" s="4">
        <f>'VAB nominal'!AD188/Ocupados!AD188</f>
        <v>8632.3177555864477</v>
      </c>
      <c r="AE188" s="4">
        <f>'VAB nominal'!AE188/Ocupados!AE188</f>
        <v>9267.9694328882306</v>
      </c>
      <c r="AF188" s="4">
        <f>'VAB nominal'!AF188/Ocupados!AF188</f>
        <v>10199.944319545299</v>
      </c>
      <c r="AG188" s="4">
        <f>'VAB nominal'!AG188/Ocupados!AG188</f>
        <v>10914.169883800632</v>
      </c>
      <c r="AH188" s="4">
        <f>'VAB nominal'!AH188/Ocupados!AH188</f>
        <v>11196.481540205852</v>
      </c>
      <c r="AI188" s="4">
        <f>'VAB nominal'!AI188/Ocupados!AI188</f>
        <v>11171.810699727912</v>
      </c>
      <c r="AJ188" s="4">
        <f>'VAB nominal'!AJ188/Ocupados!AJ188</f>
        <v>11623.868158057092</v>
      </c>
      <c r="AK188" s="4">
        <f>'VAB nominal'!AK188/Ocupados!AK188</f>
        <v>12099.269034854882</v>
      </c>
      <c r="AL188" s="4">
        <f>'VAB nominal'!AL188/Ocupados!AL188</f>
        <v>13500.86159713589</v>
      </c>
      <c r="AM188" s="4">
        <f>'VAB nominal'!AM188/Ocupados!AM188</f>
        <v>15355.155904575471</v>
      </c>
      <c r="AN188" s="4">
        <f>'VAB nominal'!AN188/Ocupados!AN188</f>
        <v>17926.73771345869</v>
      </c>
      <c r="AO188" s="4">
        <f>'VAB nominal'!AO188/Ocupados!AO188</f>
        <v>18924.288320290001</v>
      </c>
      <c r="AP188" s="4">
        <f>'VAB nominal'!AP188/Ocupados!AP188</f>
        <v>20287.091287041658</v>
      </c>
      <c r="AQ188" s="4">
        <f>'VAB nominal'!AQ188/Ocupados!AQ188</f>
        <v>22099.292139175424</v>
      </c>
      <c r="AR188" s="4">
        <f>'VAB nominal'!AR188/Ocupados!AR188</f>
        <v>23308.731674639006</v>
      </c>
      <c r="AS188" s="4">
        <f>'VAB nominal'!AS188/Ocupados!AS188</f>
        <v>23914.465411823629</v>
      </c>
      <c r="AT188" s="4">
        <f>'VAB nominal'!AT188/Ocupados!AT188</f>
        <v>25413.100369423999</v>
      </c>
      <c r="AU188" s="4">
        <f>'VAB nominal'!AU188/Ocupados!AU188</f>
        <v>27140.240205376704</v>
      </c>
      <c r="AV188" s="4">
        <f>'VAB nominal'!AV188/Ocupados!AV188</f>
        <v>27798.947024833982</v>
      </c>
      <c r="AW188" s="4">
        <f>'VAB nominal'!AW188/Ocupados!AW188</f>
        <v>28911.495097999577</v>
      </c>
      <c r="AX188" s="4">
        <f>'VAB nominal'!AX188/Ocupados!AX188</f>
        <v>29940.839494492717</v>
      </c>
      <c r="AY188" s="4">
        <f>'VAB nominal'!AY188/Ocupados!AY188</f>
        <v>30899.582970572737</v>
      </c>
      <c r="AZ188" s="4">
        <f>'VAB nominal'!AZ188/Ocupados!AZ188</f>
        <v>32834.288821988644</v>
      </c>
      <c r="BA188" s="4">
        <f>'VAB nominal'!BA188/Ocupados!BA188</f>
        <v>35687.958375509923</v>
      </c>
      <c r="BB188" s="4">
        <f>'VAB nominal'!BB188/Ocupados!BB188</f>
        <v>37241.664041448079</v>
      </c>
      <c r="BC188" s="4">
        <f>'VAB nominal'!BC188/Ocupados!BC188</f>
        <v>40543.854874826582</v>
      </c>
      <c r="BD188" s="4">
        <f>'VAB nominal'!BD188/Ocupados!BD188</f>
        <v>44280.753262534206</v>
      </c>
      <c r="BE188" s="4">
        <f>'VAB nominal'!BE188/Ocupados!BE188</f>
        <v>46283.740772060271</v>
      </c>
      <c r="BF188" s="4">
        <f>'VAB nominal'!BF188/Ocupados!BF188</f>
        <v>46816.540726369152</v>
      </c>
      <c r="BG188" s="4">
        <f>'VAB nominal'!BG188/Ocupados!BG188</f>
        <v>46187.35244592325</v>
      </c>
      <c r="BH188" s="4">
        <f>'VAB nominal'!BH188/Ocupados!BH188</f>
        <v>45426.643644054173</v>
      </c>
      <c r="BI188" s="4">
        <f>'VAB nominal'!BI188/Ocupados!BI188</f>
        <v>45856.375025953261</v>
      </c>
      <c r="BJ188" s="4">
        <f>'VAB nominal'!BJ188/Ocupados!BJ188</f>
        <v>45305.300661117559</v>
      </c>
      <c r="BK188" s="4">
        <f>'VAB nominal'!BK188/Ocupados!BK188</f>
        <v>45824.158456408892</v>
      </c>
      <c r="BL188" s="4">
        <f>'VAB nominal'!BL188/Ocupados!BL188</f>
        <v>46158.040816326626</v>
      </c>
      <c r="BM188" s="4">
        <f>'VAB nominal'!BM188/Ocupados!BM188</f>
        <v>44784.568627450979</v>
      </c>
      <c r="BN188" s="4">
        <f>'VAB nominal'!BN188/Ocupados!BN188</f>
        <v>45916.603053435116</v>
      </c>
      <c r="BO188" s="4">
        <f>'VAB nominal'!BO188/Ocupados!BO188</f>
        <v>47205.45112781955</v>
      </c>
      <c r="BP188" s="4">
        <f>'VAB nominal'!BP188/Ocupados!BP188</f>
        <v>47821.277777777781</v>
      </c>
      <c r="BR188" t="s">
        <v>9</v>
      </c>
      <c r="BS188" s="4">
        <f t="shared" si="793"/>
        <v>140.73369546489019</v>
      </c>
      <c r="BT188" s="4">
        <f t="shared" si="794"/>
        <v>137.33454522279428</v>
      </c>
      <c r="BU188" s="4">
        <f t="shared" si="795"/>
        <v>133.99085329911691</v>
      </c>
      <c r="BV188" s="4">
        <f t="shared" si="796"/>
        <v>128.47481596685719</v>
      </c>
      <c r="BW188" s="4">
        <f t="shared" si="797"/>
        <v>122.94079745545426</v>
      </c>
      <c r="BX188" s="4">
        <f t="shared" si="798"/>
        <v>119.22402925837277</v>
      </c>
      <c r="BY188" s="4">
        <f t="shared" si="799"/>
        <v>115.65662792428313</v>
      </c>
      <c r="BZ188" s="4">
        <f t="shared" si="800"/>
        <v>109.26286898818098</v>
      </c>
      <c r="CA188" s="4">
        <f t="shared" si="801"/>
        <v>103.08302575901311</v>
      </c>
      <c r="CB188" s="4">
        <f t="shared" si="802"/>
        <v>106.11681034883608</v>
      </c>
      <c r="CC188" s="4">
        <f t="shared" si="803"/>
        <v>108.97400822899196</v>
      </c>
      <c r="CD188" s="4">
        <f t="shared" si="804"/>
        <v>112.93344052685958</v>
      </c>
      <c r="CE188" s="4">
        <f t="shared" si="805"/>
        <v>116.72652403508734</v>
      </c>
      <c r="CF188" s="4">
        <f t="shared" si="806"/>
        <v>120.79956745769478</v>
      </c>
      <c r="CG188" s="4">
        <f t="shared" si="807"/>
        <v>124.64673829135943</v>
      </c>
      <c r="CH188" s="4">
        <f t="shared" si="808"/>
        <v>122.14019237553259</v>
      </c>
      <c r="CI188" s="4">
        <f t="shared" si="809"/>
        <v>119.67386523954821</v>
      </c>
      <c r="CJ188" s="4">
        <f t="shared" si="810"/>
        <v>116.15852531632279</v>
      </c>
      <c r="CK188" s="4">
        <f t="shared" si="811"/>
        <v>112.74028789435144</v>
      </c>
      <c r="CL188" s="4">
        <f t="shared" si="812"/>
        <v>107.23660617045874</v>
      </c>
      <c r="CM188" s="4">
        <f t="shared" si="813"/>
        <v>102.15568248251992</v>
      </c>
      <c r="CN188" s="4">
        <f t="shared" si="814"/>
        <v>103.0846786185931</v>
      </c>
      <c r="CO188" s="4">
        <f t="shared" si="815"/>
        <v>103.70507036340946</v>
      </c>
      <c r="CP188" s="4">
        <f t="shared" si="816"/>
        <v>99.80939625420325</v>
      </c>
      <c r="CQ188" s="4">
        <f t="shared" si="817"/>
        <v>96.206139704445633</v>
      </c>
      <c r="CR188" s="4">
        <f t="shared" si="818"/>
        <v>94.472737583122864</v>
      </c>
      <c r="CS188" s="4">
        <f t="shared" si="819"/>
        <v>92.980748308097191</v>
      </c>
      <c r="CT188" s="4">
        <f t="shared" si="820"/>
        <v>87.927520984961163</v>
      </c>
      <c r="CU188" s="4">
        <f t="shared" si="821"/>
        <v>83.188880947861222</v>
      </c>
      <c r="CV188" s="4">
        <f t="shared" si="822"/>
        <v>79.54332264714651</v>
      </c>
      <c r="CW188" s="4">
        <f t="shared" si="823"/>
        <v>76.289112164120567</v>
      </c>
      <c r="CX188" s="4">
        <f t="shared" si="824"/>
        <v>71.176848084171098</v>
      </c>
      <c r="CY188" s="4">
        <f t="shared" si="825"/>
        <v>66.364592207501985</v>
      </c>
      <c r="CZ188" s="4">
        <f t="shared" si="826"/>
        <v>63.926569521042062</v>
      </c>
      <c r="DA188" s="4">
        <f t="shared" si="827"/>
        <v>61.633227343047061</v>
      </c>
      <c r="DB188" s="4">
        <f t="shared" si="828"/>
        <v>63.818045485703529</v>
      </c>
      <c r="DC188" s="4">
        <f t="shared" si="829"/>
        <v>66.847535662840514</v>
      </c>
      <c r="DD188" s="4">
        <f t="shared" si="830"/>
        <v>71.804035645581834</v>
      </c>
      <c r="DE188" s="4">
        <f t="shared" si="831"/>
        <v>70.403109887125893</v>
      </c>
      <c r="DF188" s="4">
        <f t="shared" si="832"/>
        <v>71.022646865028875</v>
      </c>
      <c r="DG188" s="4">
        <f t="shared" si="833"/>
        <v>73.214707159343831</v>
      </c>
      <c r="DH188" s="4">
        <f t="shared" si="834"/>
        <v>74.307524058917991</v>
      </c>
      <c r="DI188" s="4">
        <f t="shared" si="835"/>
        <v>74.331960982032584</v>
      </c>
      <c r="DJ188" s="4">
        <f t="shared" si="836"/>
        <v>77.480179812762984</v>
      </c>
      <c r="DK188" s="4">
        <f t="shared" si="837"/>
        <v>80.938581055780446</v>
      </c>
      <c r="DL188" s="4">
        <f t="shared" si="838"/>
        <v>79.975036275168151</v>
      </c>
      <c r="DM188" s="4">
        <f t="shared" si="839"/>
        <v>79.185400882755189</v>
      </c>
      <c r="DN188" s="4">
        <f t="shared" si="840"/>
        <v>78.676617407971662</v>
      </c>
      <c r="DO188" s="4">
        <f t="shared" si="841"/>
        <v>78.400835820785517</v>
      </c>
      <c r="DP188" s="4">
        <f t="shared" si="778"/>
        <v>80.539601808715872</v>
      </c>
      <c r="DQ188" s="4">
        <f t="shared" si="779"/>
        <v>84.802511471572359</v>
      </c>
      <c r="DR188" s="4">
        <f t="shared" si="780"/>
        <v>85.297920711830457</v>
      </c>
      <c r="DS188" s="4">
        <f t="shared" si="781"/>
        <v>88.847927709527113</v>
      </c>
      <c r="DT188" s="4">
        <f t="shared" si="782"/>
        <v>91.700549065600754</v>
      </c>
      <c r="DU188" s="4">
        <f t="shared" si="783"/>
        <v>91.944522584698859</v>
      </c>
      <c r="DV188" s="4">
        <f t="shared" si="784"/>
        <v>92.682751827117556</v>
      </c>
      <c r="DW188" s="4">
        <f t="shared" si="785"/>
        <v>89.529737969443133</v>
      </c>
      <c r="DX188" s="4">
        <f t="shared" si="786"/>
        <v>87.121152530354735</v>
      </c>
      <c r="DY188" s="4">
        <f t="shared" si="787"/>
        <v>87.310283044031081</v>
      </c>
      <c r="DZ188" s="4">
        <f t="shared" si="788"/>
        <v>86.283263329575064</v>
      </c>
      <c r="EA188" s="4">
        <f t="shared" si="789"/>
        <v>86.384677742528609</v>
      </c>
      <c r="EB188" s="4">
        <f t="shared" si="790"/>
        <v>86.249472046037312</v>
      </c>
      <c r="EC188" s="4">
        <f t="shared" si="791"/>
        <v>82.418863593508959</v>
      </c>
      <c r="ED188" s="4">
        <f t="shared" si="792"/>
        <v>83.536909824011445</v>
      </c>
    </row>
    <row r="189" spans="2:134" x14ac:dyDescent="0.2">
      <c r="B189" t="s">
        <v>10</v>
      </c>
      <c r="C189" s="4">
        <f>'VAB nominal'!C189/Ocupados!C189</f>
        <v>269.86086830135957</v>
      </c>
      <c r="D189" s="4">
        <f>'VAB nominal'!D189/Ocupados!D189</f>
        <v>290.39124246755597</v>
      </c>
      <c r="E189" s="4">
        <f>'VAB nominal'!E189/Ocupados!E189</f>
        <v>322.83577229116383</v>
      </c>
      <c r="F189" s="4">
        <f>'VAB nominal'!F189/Ocupados!F189</f>
        <v>354.06678904712493</v>
      </c>
      <c r="G189" s="4">
        <f>'VAB nominal'!G189/Ocupados!G189</f>
        <v>395.1669905979266</v>
      </c>
      <c r="H189" s="4">
        <f>'VAB nominal'!H189/Ocupados!H189</f>
        <v>402.84085392158596</v>
      </c>
      <c r="I189" s="4">
        <f>'VAB nominal'!I189/Ocupados!I189</f>
        <v>403.05405212796603</v>
      </c>
      <c r="J189" s="4">
        <f>'VAB nominal'!J189/Ocupados!J189</f>
        <v>423.97626788354228</v>
      </c>
      <c r="K189" s="4">
        <f>'VAB nominal'!K189/Ocupados!K189</f>
        <v>459.04010901683733</v>
      </c>
      <c r="L189" s="4">
        <f>'VAB nominal'!L189/Ocupados!L189</f>
        <v>550.74720963037169</v>
      </c>
      <c r="M189" s="4">
        <f>'VAB nominal'!M189/Ocupados!M189</f>
        <v>632.5738280037524</v>
      </c>
      <c r="N189" s="4">
        <f>'VAB nominal'!N189/Ocupados!N189</f>
        <v>757.31567940676211</v>
      </c>
      <c r="O189" s="4">
        <f>'VAB nominal'!O189/Ocupados!O189</f>
        <v>896.7913097762073</v>
      </c>
      <c r="P189" s="4">
        <f>'VAB nominal'!P189/Ocupados!P189</f>
        <v>1028.2214818346054</v>
      </c>
      <c r="Q189" s="4">
        <f>'VAB nominal'!Q189/Ocupados!Q189</f>
        <v>1176.7188001966806</v>
      </c>
      <c r="R189" s="4">
        <f>'VAB nominal'!R189/Ocupados!R189</f>
        <v>1297.8014149019555</v>
      </c>
      <c r="S189" s="4">
        <f>'VAB nominal'!S189/Ocupados!S189</f>
        <v>1392.9573724894208</v>
      </c>
      <c r="T189" s="4">
        <f>'VAB nominal'!T189/Ocupados!T189</f>
        <v>1541.0226458881475</v>
      </c>
      <c r="U189" s="4">
        <f>'VAB nominal'!U189/Ocupados!U189</f>
        <v>1727.9889236315894</v>
      </c>
      <c r="V189" s="4">
        <f>'VAB nominal'!V189/Ocupados!V189</f>
        <v>1989.6776720809496</v>
      </c>
      <c r="W189" s="4">
        <f>'VAB nominal'!W189/Ocupados!W189</f>
        <v>2420.3804282767537</v>
      </c>
      <c r="X189" s="4">
        <f>'VAB nominal'!X189/Ocupados!X189</f>
        <v>2950.7114023605191</v>
      </c>
      <c r="Y189" s="4">
        <f>'VAB nominal'!Y189/Ocupados!Y189</f>
        <v>3668.7020720936166</v>
      </c>
      <c r="Z189" s="4">
        <f>'VAB nominal'!Z189/Ocupados!Z189</f>
        <v>4661.8331466020618</v>
      </c>
      <c r="AA189" s="4">
        <f>'VAB nominal'!AA189/Ocupados!AA189</f>
        <v>5742.6014302819021</v>
      </c>
      <c r="AB189" s="4">
        <f>'VAB nominal'!AB189/Ocupados!AB189</f>
        <v>6849.9113230740913</v>
      </c>
      <c r="AC189" s="4">
        <f>'VAB nominal'!AC189/Ocupados!AC189</f>
        <v>7737.2516862832717</v>
      </c>
      <c r="AD189" s="4">
        <f>'VAB nominal'!AD189/Ocupados!AD189</f>
        <v>8790.447366307093</v>
      </c>
      <c r="AE189" s="4">
        <f>'VAB nominal'!AE189/Ocupados!AE189</f>
        <v>9750.6953388598631</v>
      </c>
      <c r="AF189" s="4">
        <f>'VAB nominal'!AF189/Ocupados!AF189</f>
        <v>10816.427199930857</v>
      </c>
      <c r="AG189" s="4">
        <f>'VAB nominal'!AG189/Ocupados!AG189</f>
        <v>11641.870235802146</v>
      </c>
      <c r="AH189" s="4">
        <f>'VAB nominal'!AH189/Ocupados!AH189</f>
        <v>12153.640199101195</v>
      </c>
      <c r="AI189" s="4">
        <f>'VAB nominal'!AI189/Ocupados!AI189</f>
        <v>12353.44669423614</v>
      </c>
      <c r="AJ189" s="4">
        <f>'VAB nominal'!AJ189/Ocupados!AJ189</f>
        <v>12910.670662970724</v>
      </c>
      <c r="AK189" s="4">
        <f>'VAB nominal'!AK189/Ocupados!AK189</f>
        <v>13493.388192685119</v>
      </c>
      <c r="AL189" s="4">
        <f>'VAB nominal'!AL189/Ocupados!AL189</f>
        <v>15008.316828111443</v>
      </c>
      <c r="AM189" s="4">
        <f>'VAB nominal'!AM189/Ocupados!AM189</f>
        <v>16503.580445562609</v>
      </c>
      <c r="AN189" s="4">
        <f>'VAB nominal'!AN189/Ocupados!AN189</f>
        <v>18808.24846332684</v>
      </c>
      <c r="AO189" s="4">
        <f>'VAB nominal'!AO189/Ocupados!AO189</f>
        <v>19228.206611046953</v>
      </c>
      <c r="AP189" s="4">
        <f>'VAB nominal'!AP189/Ocupados!AP189</f>
        <v>19967.893798442186</v>
      </c>
      <c r="AQ189" s="4">
        <f>'VAB nominal'!AQ189/Ocupados!AQ189</f>
        <v>22009.058465534923</v>
      </c>
      <c r="AR189" s="4">
        <f>'VAB nominal'!AR189/Ocupados!AR189</f>
        <v>23007.959286741494</v>
      </c>
      <c r="AS189" s="4">
        <f>'VAB nominal'!AS189/Ocupados!AS189</f>
        <v>23892.302230392837</v>
      </c>
      <c r="AT189" s="4">
        <f>'VAB nominal'!AT189/Ocupados!AT189</f>
        <v>25780.175605689423</v>
      </c>
      <c r="AU189" s="4">
        <f>'VAB nominal'!AU189/Ocupados!AU189</f>
        <v>26756.154289041177</v>
      </c>
      <c r="AV189" s="4">
        <f>'VAB nominal'!AV189/Ocupados!AV189</f>
        <v>29001.861102603769</v>
      </c>
      <c r="AW189" s="4">
        <f>'VAB nominal'!AW189/Ocupados!AW189</f>
        <v>30242.007261239403</v>
      </c>
      <c r="AX189" s="4">
        <f>'VAB nominal'!AX189/Ocupados!AX189</f>
        <v>32295.718023765974</v>
      </c>
      <c r="AY189" s="4">
        <f>'VAB nominal'!AY189/Ocupados!AY189</f>
        <v>33959.51339466004</v>
      </c>
      <c r="AZ189" s="4">
        <f>'VAB nominal'!AZ189/Ocupados!AZ189</f>
        <v>36428.907036838835</v>
      </c>
      <c r="BA189" s="4">
        <f>'VAB nominal'!BA189/Ocupados!BA189</f>
        <v>38839.134294985844</v>
      </c>
      <c r="BB189" s="4">
        <f>'VAB nominal'!BB189/Ocupados!BB189</f>
        <v>40288.278544289926</v>
      </c>
      <c r="BC189" s="4">
        <f>'VAB nominal'!BC189/Ocupados!BC189</f>
        <v>42703.179002302539</v>
      </c>
      <c r="BD189" s="4">
        <f>'VAB nominal'!BD189/Ocupados!BD189</f>
        <v>45672.650570595069</v>
      </c>
      <c r="BE189" s="4">
        <f>'VAB nominal'!BE189/Ocupados!BE189</f>
        <v>46835.621960565069</v>
      </c>
      <c r="BF189" s="4">
        <f>'VAB nominal'!BF189/Ocupados!BF189</f>
        <v>46613.976675897553</v>
      </c>
      <c r="BG189" s="4">
        <f>'VAB nominal'!BG189/Ocupados!BG189</f>
        <v>46394.502230149286</v>
      </c>
      <c r="BH189" s="4">
        <f>'VAB nominal'!BH189/Ocupados!BH189</f>
        <v>45469.753376949986</v>
      </c>
      <c r="BI189" s="4">
        <f>'VAB nominal'!BI189/Ocupados!BI189</f>
        <v>45889.291338892916</v>
      </c>
      <c r="BJ189" s="4">
        <f>'VAB nominal'!BJ189/Ocupados!BJ189</f>
        <v>45134.376447264687</v>
      </c>
      <c r="BK189" s="4">
        <f>'VAB nominal'!BK189/Ocupados!BK189</f>
        <v>45659.745919528519</v>
      </c>
      <c r="BL189" s="4">
        <f>'VAB nominal'!BL189/Ocupados!BL189</f>
        <v>45244.675810473876</v>
      </c>
      <c r="BM189" s="4">
        <f>'VAB nominal'!BM189/Ocupados!BM189</f>
        <v>45599.923076923078</v>
      </c>
      <c r="BN189" s="4">
        <f>'VAB nominal'!BN189/Ocupados!BN189</f>
        <v>45567.399842890809</v>
      </c>
      <c r="BO189" s="4">
        <f>'VAB nominal'!BO189/Ocupados!BO189</f>
        <v>46632.685402029667</v>
      </c>
      <c r="BP189" s="4">
        <f>'VAB nominal'!BP189/Ocupados!BP189</f>
        <v>47703.741760372228</v>
      </c>
      <c r="BR189" t="s">
        <v>10</v>
      </c>
      <c r="BS189" s="4">
        <f t="shared" si="793"/>
        <v>140.91818254514922</v>
      </c>
      <c r="BT189" s="4">
        <f t="shared" si="794"/>
        <v>138.46779472318568</v>
      </c>
      <c r="BU189" s="4">
        <f t="shared" si="795"/>
        <v>136.11558427373285</v>
      </c>
      <c r="BV189" s="4">
        <f t="shared" si="796"/>
        <v>129.90385073483597</v>
      </c>
      <c r="BW189" s="4">
        <f t="shared" si="797"/>
        <v>124.00203223066413</v>
      </c>
      <c r="BX189" s="4">
        <f t="shared" si="798"/>
        <v>120.90719900884569</v>
      </c>
      <c r="BY189" s="4">
        <f t="shared" si="799"/>
        <v>118.00131138770645</v>
      </c>
      <c r="BZ189" s="4">
        <f t="shared" si="800"/>
        <v>110.28782103866197</v>
      </c>
      <c r="CA189" s="4">
        <f t="shared" si="801"/>
        <v>103.36547337734316</v>
      </c>
      <c r="CB189" s="4">
        <f t="shared" si="802"/>
        <v>105.25753919872345</v>
      </c>
      <c r="CC189" s="4">
        <f t="shared" si="803"/>
        <v>107.00329056568479</v>
      </c>
      <c r="CD189" s="4">
        <f t="shared" si="804"/>
        <v>110.72219791634538</v>
      </c>
      <c r="CE189" s="4">
        <f t="shared" si="805"/>
        <v>114.0146554756876</v>
      </c>
      <c r="CF189" s="4">
        <f t="shared" si="806"/>
        <v>115.7832298197993</v>
      </c>
      <c r="CG189" s="4">
        <f t="shared" si="807"/>
        <v>117.41933921618241</v>
      </c>
      <c r="CH189" s="4">
        <f t="shared" si="808"/>
        <v>113.97735419335423</v>
      </c>
      <c r="CI189" s="4">
        <f t="shared" si="809"/>
        <v>110.74012710914646</v>
      </c>
      <c r="CJ189" s="4">
        <f t="shared" si="810"/>
        <v>107.82988934421265</v>
      </c>
      <c r="CK189" s="4">
        <f t="shared" si="811"/>
        <v>105.10827817354513</v>
      </c>
      <c r="CL189" s="4">
        <f t="shared" si="812"/>
        <v>100.63801213686021</v>
      </c>
      <c r="CM189" s="4">
        <f t="shared" si="813"/>
        <v>96.513204224182971</v>
      </c>
      <c r="CN189" s="4">
        <f t="shared" si="814"/>
        <v>98.091484788082894</v>
      </c>
      <c r="CO189" s="4">
        <f t="shared" si="815"/>
        <v>99.536347764975417</v>
      </c>
      <c r="CP189" s="4">
        <f t="shared" si="816"/>
        <v>96.185027161103719</v>
      </c>
      <c r="CQ189" s="4">
        <f t="shared" si="817"/>
        <v>93.087434811409565</v>
      </c>
      <c r="CR189" s="4">
        <f t="shared" si="818"/>
        <v>92.367977001634927</v>
      </c>
      <c r="CS189" s="4">
        <f t="shared" si="819"/>
        <v>91.670139738286068</v>
      </c>
      <c r="CT189" s="4">
        <f t="shared" si="820"/>
        <v>89.538205978106276</v>
      </c>
      <c r="CU189" s="4">
        <f t="shared" si="821"/>
        <v>87.521807185168441</v>
      </c>
      <c r="CV189" s="4">
        <f t="shared" si="822"/>
        <v>84.350907387289155</v>
      </c>
      <c r="CW189" s="4">
        <f t="shared" si="823"/>
        <v>81.375675262072022</v>
      </c>
      <c r="CX189" s="4">
        <f t="shared" si="824"/>
        <v>77.261575345320153</v>
      </c>
      <c r="CY189" s="4">
        <f t="shared" si="825"/>
        <v>73.383936969148763</v>
      </c>
      <c r="CZ189" s="4">
        <f t="shared" si="826"/>
        <v>71.003462399699956</v>
      </c>
      <c r="DA189" s="4">
        <f t="shared" si="827"/>
        <v>68.734818583833857</v>
      </c>
      <c r="DB189" s="4">
        <f t="shared" si="828"/>
        <v>70.943727487989094</v>
      </c>
      <c r="DC189" s="4">
        <f t="shared" si="829"/>
        <v>71.847116971998261</v>
      </c>
      <c r="DD189" s="4">
        <f t="shared" si="830"/>
        <v>75.334852591599628</v>
      </c>
      <c r="DE189" s="4">
        <f t="shared" si="831"/>
        <v>71.533762330099307</v>
      </c>
      <c r="DF189" s="4">
        <f t="shared" si="832"/>
        <v>69.905175158895972</v>
      </c>
      <c r="DG189" s="4">
        <f t="shared" si="833"/>
        <v>72.91576400994812</v>
      </c>
      <c r="DH189" s="4">
        <f t="shared" si="834"/>
        <v>73.348670880550074</v>
      </c>
      <c r="DI189" s="4">
        <f t="shared" si="835"/>
        <v>74.263072436586071</v>
      </c>
      <c r="DJ189" s="4">
        <f t="shared" si="836"/>
        <v>78.599329184434154</v>
      </c>
      <c r="DK189" s="4">
        <f t="shared" si="837"/>
        <v>79.793146496747028</v>
      </c>
      <c r="DL189" s="4">
        <f t="shared" si="838"/>
        <v>83.435710412199541</v>
      </c>
      <c r="DM189" s="4">
        <f t="shared" si="839"/>
        <v>82.829527160846467</v>
      </c>
      <c r="DN189" s="4">
        <f t="shared" si="840"/>
        <v>84.864616148753711</v>
      </c>
      <c r="DO189" s="4">
        <f t="shared" si="841"/>
        <v>86.164730337755714</v>
      </c>
      <c r="DP189" s="4">
        <f t="shared" si="778"/>
        <v>89.356881855436768</v>
      </c>
      <c r="DQ189" s="4">
        <f t="shared" si="779"/>
        <v>92.29040498592029</v>
      </c>
      <c r="DR189" s="4">
        <f t="shared" si="780"/>
        <v>92.275854941989849</v>
      </c>
      <c r="DS189" s="4">
        <f t="shared" si="781"/>
        <v>93.579877213878291</v>
      </c>
      <c r="DT189" s="4">
        <f t="shared" si="782"/>
        <v>94.583014651390741</v>
      </c>
      <c r="DU189" s="4">
        <f t="shared" si="783"/>
        <v>93.040856881670393</v>
      </c>
      <c r="DV189" s="4">
        <f t="shared" si="784"/>
        <v>92.281735576713984</v>
      </c>
      <c r="DW189" s="4">
        <f t="shared" si="785"/>
        <v>89.931277891522399</v>
      </c>
      <c r="DX189" s="4">
        <f t="shared" si="786"/>
        <v>87.203830212742815</v>
      </c>
      <c r="DY189" s="4">
        <f t="shared" si="787"/>
        <v>87.372955520821947</v>
      </c>
      <c r="DZ189" s="4">
        <f t="shared" si="788"/>
        <v>85.957740736455506</v>
      </c>
      <c r="EA189" s="4">
        <f t="shared" si="789"/>
        <v>86.074738084198529</v>
      </c>
      <c r="EB189" s="4">
        <f t="shared" si="790"/>
        <v>84.542786750324751</v>
      </c>
      <c r="EC189" s="4">
        <f t="shared" si="791"/>
        <v>83.919393557533454</v>
      </c>
      <c r="ED189" s="4">
        <f t="shared" si="792"/>
        <v>82.901598081207936</v>
      </c>
    </row>
    <row r="190" spans="2:134" x14ac:dyDescent="0.2">
      <c r="B190" t="s">
        <v>11</v>
      </c>
      <c r="C190" s="4">
        <f>'VAB nominal'!C190/Ocupados!C190</f>
        <v>242.05579520281196</v>
      </c>
      <c r="D190" s="4">
        <f>'VAB nominal'!D190/Ocupados!D190</f>
        <v>260.68995994394754</v>
      </c>
      <c r="E190" s="4">
        <f>'VAB nominal'!E190/Ocupados!E190</f>
        <v>289.92283101945378</v>
      </c>
      <c r="F190" s="4">
        <f>'VAB nominal'!F190/Ocupados!F190</f>
        <v>318.55272917322299</v>
      </c>
      <c r="G190" s="4">
        <f>'VAB nominal'!G190/Ocupados!G190</f>
        <v>356.27700814353057</v>
      </c>
      <c r="H190" s="4">
        <f>'VAB nominal'!H190/Ocupados!H190</f>
        <v>364.1201784367131</v>
      </c>
      <c r="I190" s="4">
        <f>'VAB nominal'!I190/Ocupados!I190</f>
        <v>365.35450699392646</v>
      </c>
      <c r="J190" s="4">
        <f>'VAB nominal'!J190/Ocupados!J190</f>
        <v>384.5059483704905</v>
      </c>
      <c r="K190" s="4">
        <f>'VAB nominal'!K190/Ocupados!K190</f>
        <v>417.22870535370828</v>
      </c>
      <c r="L190" s="4">
        <f>'VAB nominal'!L190/Ocupados!L190</f>
        <v>501.89223400730765</v>
      </c>
      <c r="M190" s="4">
        <f>'VAB nominal'!M190/Ocupados!M190</f>
        <v>576.55704350317399</v>
      </c>
      <c r="N190" s="4">
        <f>'VAB nominal'!N190/Ocupados!N190</f>
        <v>691.96742434463033</v>
      </c>
      <c r="O190" s="4">
        <f>'VAB nominal'!O190/Ocupados!O190</f>
        <v>821.78568721532076</v>
      </c>
      <c r="P190" s="4">
        <f>'VAB nominal'!P190/Ocupados!P190</f>
        <v>939.76011499936635</v>
      </c>
      <c r="Q190" s="4">
        <f>'VAB nominal'!Q190/Ocupados!Q190</f>
        <v>1073.3142705116352</v>
      </c>
      <c r="R190" s="4">
        <f>'VAB nominal'!R190/Ocupados!R190</f>
        <v>1187.5119092535331</v>
      </c>
      <c r="S190" s="4">
        <f>'VAB nominal'!S190/Ocupados!S190</f>
        <v>1278.285003487232</v>
      </c>
      <c r="T190" s="4">
        <f>'VAB nominal'!T190/Ocupados!T190</f>
        <v>1398.8179209248758</v>
      </c>
      <c r="U190" s="4">
        <f>'VAB nominal'!U190/Ocupados!U190</f>
        <v>1551.802584647058</v>
      </c>
      <c r="V190" s="4">
        <f>'VAB nominal'!V190/Ocupados!V190</f>
        <v>1784.061589211685</v>
      </c>
      <c r="W190" s="4">
        <f>'VAB nominal'!W190/Ocupados!W190</f>
        <v>2169.6508596911149</v>
      </c>
      <c r="X190" s="4">
        <f>'VAB nominal'!X190/Ocupados!X190</f>
        <v>2641.2853065526415</v>
      </c>
      <c r="Y190" s="4">
        <f>'VAB nominal'!Y190/Ocupados!Y190</f>
        <v>3275.36584521439</v>
      </c>
      <c r="Z190" s="4">
        <f>'VAB nominal'!Z190/Ocupados!Z190</f>
        <v>4185.6117038128114</v>
      </c>
      <c r="AA190" s="4">
        <f>'VAB nominal'!AA190/Ocupados!AA190</f>
        <v>5182.5379466543982</v>
      </c>
      <c r="AB190" s="4">
        <f>'VAB nominal'!AB190/Ocupados!AB190</f>
        <v>6151.6259164129406</v>
      </c>
      <c r="AC190" s="4">
        <f>'VAB nominal'!AC190/Ocupados!AC190</f>
        <v>6905.0652208550737</v>
      </c>
      <c r="AD190" s="4">
        <f>'VAB nominal'!AD190/Ocupados!AD190</f>
        <v>7836.3032106313349</v>
      </c>
      <c r="AE190" s="4">
        <f>'VAB nominal'!AE190/Ocupados!AE190</f>
        <v>8678.2580218556923</v>
      </c>
      <c r="AF190" s="4">
        <f>'VAB nominal'!AF190/Ocupados!AF190</f>
        <v>9682.8653780809527</v>
      </c>
      <c r="AG190" s="4">
        <f>'VAB nominal'!AG190/Ocupados!AG190</f>
        <v>10477.570612806294</v>
      </c>
      <c r="AH190" s="4">
        <f>'VAB nominal'!AH190/Ocupados!AH190</f>
        <v>10961.963233212049</v>
      </c>
      <c r="AI190" s="4">
        <f>'VAB nominal'!AI190/Ocupados!AI190</f>
        <v>11167.670882813798</v>
      </c>
      <c r="AJ190" s="4">
        <f>'VAB nominal'!AJ190/Ocupados!AJ190</f>
        <v>11785.347692693993</v>
      </c>
      <c r="AK190" s="4">
        <f>'VAB nominal'!AK190/Ocupados!AK190</f>
        <v>12432.399223256056</v>
      </c>
      <c r="AL190" s="4">
        <f>'VAB nominal'!AL190/Ocupados!AL190</f>
        <v>13556.515743481499</v>
      </c>
      <c r="AM190" s="4">
        <f>'VAB nominal'!AM190/Ocupados!AM190</f>
        <v>15308.033394353506</v>
      </c>
      <c r="AN190" s="4">
        <f>'VAB nominal'!AN190/Ocupados!AN190</f>
        <v>17742.10179830826</v>
      </c>
      <c r="AO190" s="4">
        <f>'VAB nominal'!AO190/Ocupados!AO190</f>
        <v>18492.465011954744</v>
      </c>
      <c r="AP190" s="4">
        <f>'VAB nominal'!AP190/Ocupados!AP190</f>
        <v>19130.714682970949</v>
      </c>
      <c r="AQ190" s="4">
        <f>'VAB nominal'!AQ190/Ocupados!AQ190</f>
        <v>21134.171677198075</v>
      </c>
      <c r="AR190" s="4">
        <f>'VAB nominal'!AR190/Ocupados!AR190</f>
        <v>22777.957183652106</v>
      </c>
      <c r="AS190" s="4">
        <f>'VAB nominal'!AS190/Ocupados!AS190</f>
        <v>23754.422915904765</v>
      </c>
      <c r="AT190" s="4">
        <f>'VAB nominal'!AT190/Ocupados!AT190</f>
        <v>25564.489974328517</v>
      </c>
      <c r="AU190" s="4">
        <f>'VAB nominal'!AU190/Ocupados!AU190</f>
        <v>26767.831674415189</v>
      </c>
      <c r="AV190" s="4">
        <f>'VAB nominal'!AV190/Ocupados!AV190</f>
        <v>29100.537912517291</v>
      </c>
      <c r="AW190" s="4">
        <f>'VAB nominal'!AW190/Ocupados!AW190</f>
        <v>30469.617189180695</v>
      </c>
      <c r="AX190" s="4">
        <f>'VAB nominal'!AX190/Ocupados!AX190</f>
        <v>32337.062564654781</v>
      </c>
      <c r="AY190" s="4">
        <f>'VAB nominal'!AY190/Ocupados!AY190</f>
        <v>34474.791494095625</v>
      </c>
      <c r="AZ190" s="4">
        <f>'VAB nominal'!AZ190/Ocupados!AZ190</f>
        <v>35658.556672121675</v>
      </c>
      <c r="BA190" s="4">
        <f>'VAB nominal'!BA190/Ocupados!BA190</f>
        <v>37936.182277121683</v>
      </c>
      <c r="BB190" s="4">
        <f>'VAB nominal'!BB190/Ocupados!BB190</f>
        <v>38897.48047639041</v>
      </c>
      <c r="BC190" s="4">
        <f>'VAB nominal'!BC190/Ocupados!BC190</f>
        <v>41446.63396767791</v>
      </c>
      <c r="BD190" s="4">
        <f>'VAB nominal'!BD190/Ocupados!BD190</f>
        <v>44608.786636152217</v>
      </c>
      <c r="BE190" s="4">
        <f>'VAB nominal'!BE190/Ocupados!BE190</f>
        <v>46439.384129973558</v>
      </c>
      <c r="BF190" s="4">
        <f>'VAB nominal'!BF190/Ocupados!BF190</f>
        <v>46714.812958085902</v>
      </c>
      <c r="BG190" s="4">
        <f>'VAB nominal'!BG190/Ocupados!BG190</f>
        <v>46219.082651081488</v>
      </c>
      <c r="BH190" s="4">
        <f>'VAB nominal'!BH190/Ocupados!BH190</f>
        <v>43960.977631634436</v>
      </c>
      <c r="BI190" s="4">
        <f>'VAB nominal'!BI190/Ocupados!BI190</f>
        <v>44276.956476817839</v>
      </c>
      <c r="BJ190" s="4">
        <f>'VAB nominal'!BJ190/Ocupados!BJ190</f>
        <v>43544.617206015399</v>
      </c>
      <c r="BK190" s="4">
        <f>'VAB nominal'!BK190/Ocupados!BK190</f>
        <v>44115.029456541626</v>
      </c>
      <c r="BL190" s="4">
        <f>'VAB nominal'!BL190/Ocupados!BL190</f>
        <v>43878.447653429692</v>
      </c>
      <c r="BM190" s="4">
        <f>'VAB nominal'!BM190/Ocupados!BM190</f>
        <v>44339.169104739609</v>
      </c>
      <c r="BN190" s="4">
        <f>'VAB nominal'!BN190/Ocupados!BN190</f>
        <v>44649.834569309758</v>
      </c>
      <c r="BO190" s="4">
        <f>'VAB nominal'!BO190/Ocupados!BO190</f>
        <v>45767.079096045207</v>
      </c>
      <c r="BP190" s="4">
        <f>'VAB nominal'!BP190/Ocupados!BP190</f>
        <v>46148.578539823007</v>
      </c>
      <c r="BR190" t="s">
        <v>11</v>
      </c>
      <c r="BS190" s="4">
        <f t="shared" si="793"/>
        <v>126.39869926013006</v>
      </c>
      <c r="BT190" s="4">
        <f t="shared" si="794"/>
        <v>124.30527709163609</v>
      </c>
      <c r="BU190" s="4">
        <f t="shared" si="795"/>
        <v>122.23867032590239</v>
      </c>
      <c r="BV190" s="4">
        <f t="shared" si="796"/>
        <v>116.87406857067666</v>
      </c>
      <c r="BW190" s="4">
        <f t="shared" si="797"/>
        <v>111.7984905065359</v>
      </c>
      <c r="BX190" s="4">
        <f t="shared" si="798"/>
        <v>109.28571531117252</v>
      </c>
      <c r="BY190" s="4">
        <f t="shared" si="799"/>
        <v>106.96409258032845</v>
      </c>
      <c r="BZ190" s="4">
        <f t="shared" si="800"/>
        <v>100.02051160522461</v>
      </c>
      <c r="CA190" s="4">
        <f t="shared" si="801"/>
        <v>93.950488831729118</v>
      </c>
      <c r="CB190" s="4">
        <f t="shared" si="802"/>
        <v>95.92048869392184</v>
      </c>
      <c r="CC190" s="4">
        <f t="shared" si="803"/>
        <v>97.527747944223094</v>
      </c>
      <c r="CD190" s="4">
        <f t="shared" si="804"/>
        <v>101.16805474035164</v>
      </c>
      <c r="CE190" s="4">
        <f t="shared" si="805"/>
        <v>104.47872429326679</v>
      </c>
      <c r="CF190" s="4">
        <f t="shared" si="806"/>
        <v>105.82200750786789</v>
      </c>
      <c r="CG190" s="4">
        <f t="shared" si="807"/>
        <v>107.10107834914371</v>
      </c>
      <c r="CH190" s="4">
        <f t="shared" si="808"/>
        <v>104.29135300337261</v>
      </c>
      <c r="CI190" s="4">
        <f t="shared" si="809"/>
        <v>101.62367245661488</v>
      </c>
      <c r="CJ190" s="4">
        <f t="shared" si="810"/>
        <v>97.879406268620812</v>
      </c>
      <c r="CK190" s="4">
        <f t="shared" si="811"/>
        <v>94.391402344592862</v>
      </c>
      <c r="CL190" s="4">
        <f t="shared" si="812"/>
        <v>90.23793873115693</v>
      </c>
      <c r="CM190" s="4">
        <f t="shared" si="813"/>
        <v>86.515307292263103</v>
      </c>
      <c r="CN190" s="4">
        <f t="shared" si="814"/>
        <v>87.805129726149971</v>
      </c>
      <c r="CO190" s="4">
        <f t="shared" si="815"/>
        <v>88.864657696429845</v>
      </c>
      <c r="CP190" s="4">
        <f t="shared" si="816"/>
        <v>86.359413294427483</v>
      </c>
      <c r="CQ190" s="4">
        <f t="shared" si="817"/>
        <v>84.008818846960338</v>
      </c>
      <c r="CR190" s="4">
        <f t="shared" si="818"/>
        <v>82.951911984006557</v>
      </c>
      <c r="CS190" s="4">
        <f t="shared" si="819"/>
        <v>81.810482502454448</v>
      </c>
      <c r="CT190" s="4">
        <f t="shared" si="820"/>
        <v>79.819433726405421</v>
      </c>
      <c r="CU190" s="4">
        <f t="shared" si="821"/>
        <v>77.8956575809502</v>
      </c>
      <c r="CV190" s="4">
        <f t="shared" si="822"/>
        <v>75.510930333383669</v>
      </c>
      <c r="CW190" s="4">
        <f t="shared" si="823"/>
        <v>73.237320675599079</v>
      </c>
      <c r="CX190" s="4">
        <f t="shared" si="824"/>
        <v>69.685998137255723</v>
      </c>
      <c r="CY190" s="4">
        <f t="shared" si="825"/>
        <v>66.34000019921406</v>
      </c>
      <c r="CZ190" s="4">
        <f t="shared" si="826"/>
        <v>64.814641594539907</v>
      </c>
      <c r="DA190" s="4">
        <f t="shared" si="827"/>
        <v>63.330180157090169</v>
      </c>
      <c r="DB190" s="4">
        <f t="shared" si="828"/>
        <v>64.081120461874349</v>
      </c>
      <c r="DC190" s="4">
        <f t="shared" si="829"/>
        <v>66.642391299464364</v>
      </c>
      <c r="DD190" s="4">
        <f t="shared" si="830"/>
        <v>71.064492062983277</v>
      </c>
      <c r="DE190" s="4">
        <f t="shared" si="831"/>
        <v>68.796618624997237</v>
      </c>
      <c r="DF190" s="4">
        <f t="shared" si="832"/>
        <v>66.974312580342385</v>
      </c>
      <c r="DG190" s="4">
        <f t="shared" si="833"/>
        <v>70.017273886270729</v>
      </c>
      <c r="DH190" s="4">
        <f t="shared" si="834"/>
        <v>72.615431206788159</v>
      </c>
      <c r="DI190" s="4">
        <f t="shared" si="835"/>
        <v>73.834510072834064</v>
      </c>
      <c r="DJ190" s="4">
        <f t="shared" si="836"/>
        <v>77.941740725806781</v>
      </c>
      <c r="DK190" s="4">
        <f t="shared" si="837"/>
        <v>79.827971207046645</v>
      </c>
      <c r="DL190" s="4">
        <f t="shared" si="838"/>
        <v>83.719594598363216</v>
      </c>
      <c r="DM190" s="4">
        <f t="shared" si="839"/>
        <v>83.452925685475989</v>
      </c>
      <c r="DN190" s="4">
        <f t="shared" si="840"/>
        <v>84.973258681172211</v>
      </c>
      <c r="DO190" s="4">
        <f t="shared" si="841"/>
        <v>87.47213418570955</v>
      </c>
      <c r="DP190" s="4">
        <f t="shared" si="778"/>
        <v>87.467280653355317</v>
      </c>
      <c r="DQ190" s="4">
        <f t="shared" si="779"/>
        <v>90.144790545119122</v>
      </c>
      <c r="DR190" s="4">
        <f t="shared" si="780"/>
        <v>89.090385485259119</v>
      </c>
      <c r="DS190" s="4">
        <f t="shared" si="781"/>
        <v>90.826280577722912</v>
      </c>
      <c r="DT190" s="4">
        <f t="shared" si="782"/>
        <v>92.379869950100357</v>
      </c>
      <c r="DU190" s="4">
        <f t="shared" si="783"/>
        <v>92.253714408827634</v>
      </c>
      <c r="DV190" s="4">
        <f t="shared" si="784"/>
        <v>92.481361263965312</v>
      </c>
      <c r="DW190" s="4">
        <f t="shared" si="785"/>
        <v>89.591243918649894</v>
      </c>
      <c r="DX190" s="4">
        <f t="shared" si="786"/>
        <v>84.310235808725238</v>
      </c>
      <c r="DY190" s="4">
        <f t="shared" si="787"/>
        <v>84.303078909557755</v>
      </c>
      <c r="DZ190" s="4">
        <f t="shared" si="788"/>
        <v>82.930068185083158</v>
      </c>
      <c r="EA190" s="4">
        <f t="shared" si="789"/>
        <v>83.162740606151246</v>
      </c>
      <c r="EB190" s="4">
        <f t="shared" si="790"/>
        <v>81.989895528004681</v>
      </c>
      <c r="EC190" s="4">
        <f t="shared" si="791"/>
        <v>81.599176731895156</v>
      </c>
      <c r="ED190" s="4">
        <f t="shared" si="792"/>
        <v>81.232254915129559</v>
      </c>
    </row>
    <row r="191" spans="2:134" x14ac:dyDescent="0.2">
      <c r="B191" t="s">
        <v>12</v>
      </c>
      <c r="C191" s="4">
        <f>'VAB nominal'!C191/Ocupados!C191</f>
        <v>325.77510322438746</v>
      </c>
      <c r="D191" s="4">
        <f>'VAB nominal'!D191/Ocupados!D191</f>
        <v>351.43817549054728</v>
      </c>
      <c r="E191" s="4">
        <f>'VAB nominal'!E191/Ocupados!E191</f>
        <v>391.4458905929942</v>
      </c>
      <c r="F191" s="4">
        <f>'VAB nominal'!F191/Ocupados!F191</f>
        <v>434.05349021086755</v>
      </c>
      <c r="G191" s="4">
        <f>'VAB nominal'!G191/Ocupados!G191</f>
        <v>489.15867083688022</v>
      </c>
      <c r="H191" s="4">
        <f>'VAB nominal'!H191/Ocupados!H191</f>
        <v>502.99340392775264</v>
      </c>
      <c r="I191" s="4">
        <f>'VAB nominal'!I191/Ocupados!I191</f>
        <v>506.90444624268554</v>
      </c>
      <c r="J191" s="4">
        <f>'VAB nominal'!J191/Ocupados!J191</f>
        <v>547.72005135220434</v>
      </c>
      <c r="K191" s="4">
        <f>'VAB nominal'!K191/Ocupados!K191</f>
        <v>606.83362534017976</v>
      </c>
      <c r="L191" s="4">
        <f>'VAB nominal'!L191/Ocupados!L191</f>
        <v>726.25304885848993</v>
      </c>
      <c r="M191" s="4">
        <f>'VAB nominal'!M191/Ocupados!M191</f>
        <v>832.8599821027608</v>
      </c>
      <c r="N191" s="4">
        <f>'VAB nominal'!N191/Ocupados!N191</f>
        <v>973.6284082520566</v>
      </c>
      <c r="O191" s="4">
        <f>'VAB nominal'!O191/Ocupados!O191</f>
        <v>1130.4768948846547</v>
      </c>
      <c r="P191" s="4">
        <f>'VAB nominal'!P191/Ocupados!P191</f>
        <v>1297.5551991648217</v>
      </c>
      <c r="Q191" s="4">
        <f>'VAB nominal'!Q191/Ocupados!Q191</f>
        <v>1487.1024764279464</v>
      </c>
      <c r="R191" s="4">
        <f>'VAB nominal'!R191/Ocupados!R191</f>
        <v>1654.5143920709936</v>
      </c>
      <c r="S191" s="4">
        <f>'VAB nominal'!S191/Ocupados!S191</f>
        <v>1789.4205154916315</v>
      </c>
      <c r="T191" s="4">
        <f>'VAB nominal'!T191/Ocupados!T191</f>
        <v>1968.7993819004007</v>
      </c>
      <c r="U191" s="4">
        <f>'VAB nominal'!U191/Ocupados!U191</f>
        <v>2193.7315388004199</v>
      </c>
      <c r="V191" s="4">
        <f>'VAB nominal'!V191/Ocupados!V191</f>
        <v>2510.4015462533935</v>
      </c>
      <c r="W191" s="4">
        <f>'VAB nominal'!W191/Ocupados!W191</f>
        <v>3030.2607344801831</v>
      </c>
      <c r="X191" s="4">
        <f>'VAB nominal'!X191/Ocupados!X191</f>
        <v>3679.0876106767137</v>
      </c>
      <c r="Y191" s="4">
        <f>'VAB nominal'!Y191/Ocupados!Y191</f>
        <v>4546.6696096522155</v>
      </c>
      <c r="Z191" s="4">
        <f>'VAB nominal'!Z191/Ocupados!Z191</f>
        <v>5788.1895988314318</v>
      </c>
      <c r="AA191" s="4">
        <f>'VAB nominal'!AA191/Ocupados!AA191</f>
        <v>7161.0870880584525</v>
      </c>
      <c r="AB191" s="4">
        <f>'VAB nominal'!AB191/Ocupados!AB191</f>
        <v>8414.6810490554853</v>
      </c>
      <c r="AC191" s="4">
        <f>'VAB nominal'!AC191/Ocupados!AC191</f>
        <v>9378.5828886011568</v>
      </c>
      <c r="AD191" s="4">
        <f>'VAB nominal'!AD191/Ocupados!AD191</f>
        <v>10403.772076970097</v>
      </c>
      <c r="AE191" s="4">
        <f>'VAB nominal'!AE191/Ocupados!AE191</f>
        <v>11293.845571740323</v>
      </c>
      <c r="AF191" s="4">
        <f>'VAB nominal'!AF191/Ocupados!AF191</f>
        <v>12418.097830467199</v>
      </c>
      <c r="AG191" s="4">
        <f>'VAB nominal'!AG191/Ocupados!AG191</f>
        <v>13257.846292196649</v>
      </c>
      <c r="AH191" s="4">
        <f>'VAB nominal'!AH191/Ocupados!AH191</f>
        <v>13748.591426695366</v>
      </c>
      <c r="AI191" s="4">
        <f>'VAB nominal'!AI191/Ocupados!AI191</f>
        <v>13875.183144694425</v>
      </c>
      <c r="AJ191" s="4">
        <f>'VAB nominal'!AJ191/Ocupados!AJ191</f>
        <v>14494.526105833374</v>
      </c>
      <c r="AK191" s="4">
        <f>'VAB nominal'!AK191/Ocupados!AK191</f>
        <v>15122.645844512064</v>
      </c>
      <c r="AL191" s="4">
        <f>'VAB nominal'!AL191/Ocupados!AL191</f>
        <v>16832.16629681101</v>
      </c>
      <c r="AM191" s="4">
        <f>'VAB nominal'!AM191/Ocupados!AM191</f>
        <v>18831.438041403435</v>
      </c>
      <c r="AN191" s="4">
        <f>'VAB nominal'!AN191/Ocupados!AN191</f>
        <v>21520.095714831539</v>
      </c>
      <c r="AO191" s="4">
        <f>'VAB nominal'!AO191/Ocupados!AO191</f>
        <v>22304.553776460885</v>
      </c>
      <c r="AP191" s="4">
        <f>'VAB nominal'!AP191/Ocupados!AP191</f>
        <v>23577.374929092934</v>
      </c>
      <c r="AQ191" s="4">
        <f>'VAB nominal'!AQ191/Ocupados!AQ191</f>
        <v>23683.61079718361</v>
      </c>
      <c r="AR191" s="4">
        <f>'VAB nominal'!AR191/Ocupados!AR191</f>
        <v>25954.306276499272</v>
      </c>
      <c r="AS191" s="4">
        <f>'VAB nominal'!AS191/Ocupados!AS191</f>
        <v>26804.184642191656</v>
      </c>
      <c r="AT191" s="4">
        <f>'VAB nominal'!AT191/Ocupados!AT191</f>
        <v>28024.540421959027</v>
      </c>
      <c r="AU191" s="4">
        <f>'VAB nominal'!AU191/Ocupados!AU191</f>
        <v>29858.761444348445</v>
      </c>
      <c r="AV191" s="4">
        <f>'VAB nominal'!AV191/Ocupados!AV191</f>
        <v>33148.477917645774</v>
      </c>
      <c r="AW191" s="4">
        <f>'VAB nominal'!AW191/Ocupados!AW191</f>
        <v>34126.424389829634</v>
      </c>
      <c r="AX191" s="4">
        <f>'VAB nominal'!AX191/Ocupados!AX191</f>
        <v>34972.702719353052</v>
      </c>
      <c r="AY191" s="4">
        <f>'VAB nominal'!AY191/Ocupados!AY191</f>
        <v>36619.798690502874</v>
      </c>
      <c r="AZ191" s="4">
        <f>'VAB nominal'!AZ191/Ocupados!AZ191</f>
        <v>38243.879634904253</v>
      </c>
      <c r="BA191" s="4">
        <f>'VAB nominal'!BA191/Ocupados!BA191</f>
        <v>38436.607367604447</v>
      </c>
      <c r="BB191" s="4">
        <f>'VAB nominal'!BB191/Ocupados!BB191</f>
        <v>38762.633259372713</v>
      </c>
      <c r="BC191" s="4">
        <f>'VAB nominal'!BC191/Ocupados!BC191</f>
        <v>40459.291500882624</v>
      </c>
      <c r="BD191" s="4">
        <f>'VAB nominal'!BD191/Ocupados!BD191</f>
        <v>42777.53108017191</v>
      </c>
      <c r="BE191" s="4">
        <f>'VAB nominal'!BE191/Ocupados!BE191</f>
        <v>43926.971888254389</v>
      </c>
      <c r="BF191" s="4">
        <f>'VAB nominal'!BF191/Ocupados!BF191</f>
        <v>43859.614842696021</v>
      </c>
      <c r="BG191" s="4">
        <f>'VAB nominal'!BG191/Ocupados!BG191</f>
        <v>43472.439630946617</v>
      </c>
      <c r="BH191" s="4">
        <f>'VAB nominal'!BH191/Ocupados!BH191</f>
        <v>42843.523451065455</v>
      </c>
      <c r="BI191" s="4">
        <f>'VAB nominal'!BI191/Ocupados!BI191</f>
        <v>42875.012632404105</v>
      </c>
      <c r="BJ191" s="4">
        <f>'VAB nominal'!BJ191/Ocupados!BJ191</f>
        <v>41644.474237367926</v>
      </c>
      <c r="BK191" s="4">
        <f>'VAB nominal'!BK191/Ocupados!BK191</f>
        <v>42872.274851977396</v>
      </c>
      <c r="BL191" s="4">
        <f>'VAB nominal'!BL191/Ocupados!BL191</f>
        <v>43781.627665876811</v>
      </c>
      <c r="BM191" s="4">
        <f>'VAB nominal'!BM191/Ocupados!BM191</f>
        <v>44455.805847616306</v>
      </c>
      <c r="BN191" s="4">
        <f>'VAB nominal'!BN191/Ocupados!BN191</f>
        <v>44068.981723237594</v>
      </c>
      <c r="BO191" s="4">
        <f>'VAB nominal'!BO191/Ocupados!BO191</f>
        <v>44909.572925060434</v>
      </c>
      <c r="BP191" s="4">
        <f>'VAB nominal'!BP191/Ocupados!BP191</f>
        <v>46285.7557517389</v>
      </c>
      <c r="BR191" t="s">
        <v>12</v>
      </c>
      <c r="BS191" s="4">
        <f t="shared" si="793"/>
        <v>170.11594068382303</v>
      </c>
      <c r="BT191" s="4">
        <f t="shared" si="794"/>
        <v>167.57691701791896</v>
      </c>
      <c r="BU191" s="4">
        <f t="shared" si="795"/>
        <v>165.04331515518194</v>
      </c>
      <c r="BV191" s="4">
        <f t="shared" si="796"/>
        <v>159.25023624789182</v>
      </c>
      <c r="BW191" s="4">
        <f t="shared" si="797"/>
        <v>153.49629576914842</v>
      </c>
      <c r="BX191" s="4">
        <f t="shared" si="798"/>
        <v>150.9666236599414</v>
      </c>
      <c r="BY191" s="4">
        <f t="shared" si="799"/>
        <v>148.40537910261523</v>
      </c>
      <c r="BZ191" s="4">
        <f t="shared" si="800"/>
        <v>142.47696293088555</v>
      </c>
      <c r="CA191" s="4">
        <f t="shared" si="801"/>
        <v>136.64523799221269</v>
      </c>
      <c r="CB191" s="4">
        <f t="shared" si="802"/>
        <v>138.79981127769901</v>
      </c>
      <c r="CC191" s="4">
        <f t="shared" si="803"/>
        <v>140.88277876862162</v>
      </c>
      <c r="CD191" s="4">
        <f t="shared" si="804"/>
        <v>142.34787453483952</v>
      </c>
      <c r="CE191" s="4">
        <f t="shared" si="805"/>
        <v>143.72455697152498</v>
      </c>
      <c r="CF191" s="4">
        <f t="shared" si="806"/>
        <v>146.11164470199435</v>
      </c>
      <c r="CG191" s="4">
        <f t="shared" si="807"/>
        <v>148.39109403175362</v>
      </c>
      <c r="CH191" s="4">
        <f t="shared" si="808"/>
        <v>145.30510655771181</v>
      </c>
      <c r="CI191" s="4">
        <f t="shared" si="809"/>
        <v>142.25895153066691</v>
      </c>
      <c r="CJ191" s="4">
        <f t="shared" si="810"/>
        <v>137.76268639382704</v>
      </c>
      <c r="CK191" s="4">
        <f t="shared" si="811"/>
        <v>133.4379761727418</v>
      </c>
      <c r="CL191" s="4">
        <f t="shared" si="812"/>
        <v>126.97625591586926</v>
      </c>
      <c r="CM191" s="4">
        <f t="shared" si="813"/>
        <v>120.83231615272663</v>
      </c>
      <c r="CN191" s="4">
        <f t="shared" si="814"/>
        <v>122.30513838392174</v>
      </c>
      <c r="CO191" s="4">
        <f t="shared" si="815"/>
        <v>123.35667452563854</v>
      </c>
      <c r="CP191" s="4">
        <f t="shared" si="816"/>
        <v>119.42451740964097</v>
      </c>
      <c r="CQ191" s="4">
        <f t="shared" si="817"/>
        <v>116.08105413224619</v>
      </c>
      <c r="CR191" s="4">
        <f t="shared" si="818"/>
        <v>113.46819381399506</v>
      </c>
      <c r="CS191" s="4">
        <f t="shared" si="819"/>
        <v>111.11645824696654</v>
      </c>
      <c r="CT191" s="4">
        <f t="shared" si="820"/>
        <v>105.97129456090029</v>
      </c>
      <c r="CU191" s="4">
        <f t="shared" si="821"/>
        <v>101.37305496250939</v>
      </c>
      <c r="CV191" s="4">
        <f t="shared" si="822"/>
        <v>96.841387702468992</v>
      </c>
      <c r="CW191" s="4">
        <f t="shared" si="823"/>
        <v>92.671209410188411</v>
      </c>
      <c r="CX191" s="4">
        <f t="shared" si="824"/>
        <v>87.400796387258779</v>
      </c>
      <c r="CY191" s="4">
        <f t="shared" si="825"/>
        <v>82.423601325833161</v>
      </c>
      <c r="CZ191" s="4">
        <f t="shared" si="826"/>
        <v>79.71402618988354</v>
      </c>
      <c r="DA191" s="4">
        <f t="shared" si="827"/>
        <v>77.034196584783786</v>
      </c>
      <c r="DB191" s="4">
        <f t="shared" si="828"/>
        <v>79.564992695036139</v>
      </c>
      <c r="DC191" s="4">
        <f t="shared" si="829"/>
        <v>81.981272862243259</v>
      </c>
      <c r="DD191" s="4">
        <f t="shared" si="830"/>
        <v>86.196927991198251</v>
      </c>
      <c r="DE191" s="4">
        <f t="shared" si="831"/>
        <v>82.978547141656563</v>
      </c>
      <c r="DF191" s="4">
        <f t="shared" si="832"/>
        <v>82.54153096175763</v>
      </c>
      <c r="DG191" s="4">
        <f t="shared" si="833"/>
        <v>78.463537115644968</v>
      </c>
      <c r="DH191" s="4">
        <f t="shared" si="834"/>
        <v>82.741535017621899</v>
      </c>
      <c r="DI191" s="4">
        <f t="shared" si="835"/>
        <v>83.31390949653067</v>
      </c>
      <c r="DJ191" s="4">
        <f t="shared" si="836"/>
        <v>85.442012170852834</v>
      </c>
      <c r="DK191" s="4">
        <f t="shared" si="837"/>
        <v>89.045850924703146</v>
      </c>
      <c r="DL191" s="4">
        <f t="shared" si="838"/>
        <v>95.365148959132682</v>
      </c>
      <c r="DM191" s="4">
        <f t="shared" si="839"/>
        <v>93.46851786266393</v>
      </c>
      <c r="DN191" s="4">
        <f t="shared" si="840"/>
        <v>91.899024811224265</v>
      </c>
      <c r="DO191" s="4">
        <f t="shared" si="841"/>
        <v>92.914614014647213</v>
      </c>
      <c r="DP191" s="4">
        <f t="shared" si="778"/>
        <v>93.808848856592775</v>
      </c>
      <c r="DQ191" s="4">
        <f t="shared" si="779"/>
        <v>91.333911649492777</v>
      </c>
      <c r="DR191" s="4">
        <f t="shared" si="780"/>
        <v>88.781532819261557</v>
      </c>
      <c r="DS191" s="4">
        <f t="shared" si="781"/>
        <v>88.662615272950902</v>
      </c>
      <c r="DT191" s="4">
        <f t="shared" si="782"/>
        <v>88.587541961296495</v>
      </c>
      <c r="DU191" s="4">
        <f t="shared" si="783"/>
        <v>87.262705898118199</v>
      </c>
      <c r="DV191" s="4">
        <f t="shared" si="784"/>
        <v>86.828922740311569</v>
      </c>
      <c r="DW191" s="4">
        <f t="shared" si="785"/>
        <v>84.267140741785951</v>
      </c>
      <c r="DX191" s="4">
        <f t="shared" si="786"/>
        <v>82.16713457338281</v>
      </c>
      <c r="DY191" s="4">
        <f t="shared" si="787"/>
        <v>81.63378562594508</v>
      </c>
      <c r="DZ191" s="4">
        <f t="shared" si="788"/>
        <v>79.311274495709014</v>
      </c>
      <c r="EA191" s="4">
        <f t="shared" si="789"/>
        <v>80.819981684992939</v>
      </c>
      <c r="EB191" s="4">
        <f t="shared" si="790"/>
        <v>81.808980726114171</v>
      </c>
      <c r="EC191" s="4">
        <f t="shared" si="791"/>
        <v>81.813828074885961</v>
      </c>
      <c r="ED191" s="4">
        <f t="shared" si="792"/>
        <v>80.175498783433966</v>
      </c>
    </row>
    <row r="192" spans="2:134" x14ac:dyDescent="0.2">
      <c r="B192" t="s">
        <v>13</v>
      </c>
      <c r="C192" s="4">
        <f>'VAB nominal'!C192/Ocupados!C192</f>
        <v>310.18027660081412</v>
      </c>
      <c r="D192" s="4">
        <f>'VAB nominal'!D192/Ocupados!D192</f>
        <v>334.81078778267073</v>
      </c>
      <c r="E192" s="4">
        <f>'VAB nominal'!E192/Ocupados!E192</f>
        <v>373.18659690196159</v>
      </c>
      <c r="F192" s="4">
        <f>'VAB nominal'!F192/Ocupados!F192</f>
        <v>412.35696570445828</v>
      </c>
      <c r="G192" s="4">
        <f>'VAB nominal'!G192/Ocupados!G192</f>
        <v>463.48725337760197</v>
      </c>
      <c r="H192" s="4">
        <f>'VAB nominal'!H192/Ocupados!H192</f>
        <v>472.09431164149828</v>
      </c>
      <c r="I192" s="4">
        <f>'VAB nominal'!I192/Ocupados!I192</f>
        <v>471.90285219569955</v>
      </c>
      <c r="J192" s="4">
        <f>'VAB nominal'!J192/Ocupados!J192</f>
        <v>505.42743984266389</v>
      </c>
      <c r="K192" s="4">
        <f>'VAB nominal'!K192/Ocupados!K192</f>
        <v>556.10978308371512</v>
      </c>
      <c r="L192" s="4">
        <f>'VAB nominal'!L192/Ocupados!L192</f>
        <v>656.50636553339962</v>
      </c>
      <c r="M192" s="4">
        <f>'VAB nominal'!M192/Ocupados!M192</f>
        <v>742.66531746615874</v>
      </c>
      <c r="N192" s="4">
        <f>'VAB nominal'!N192/Ocupados!N192</f>
        <v>875.98958366206148</v>
      </c>
      <c r="O192" s="4">
        <f>'VAB nominal'!O192/Ocupados!O192</f>
        <v>1025.4716885467387</v>
      </c>
      <c r="P192" s="4">
        <f>'VAB nominal'!P192/Ocupados!P192</f>
        <v>1170.3490583063976</v>
      </c>
      <c r="Q192" s="4">
        <f>'VAB nominal'!Q192/Ocupados!Q192</f>
        <v>1333.6645299796623</v>
      </c>
      <c r="R192" s="4">
        <f>'VAB nominal'!R192/Ocupados!R192</f>
        <v>1484.3732473324771</v>
      </c>
      <c r="S192" s="4">
        <f>'VAB nominal'!S192/Ocupados!S192</f>
        <v>1606.5572552442632</v>
      </c>
      <c r="T192" s="4">
        <f>'VAB nominal'!T192/Ocupados!T192</f>
        <v>1777.7859588551453</v>
      </c>
      <c r="U192" s="4">
        <f>'VAB nominal'!U192/Ocupados!U192</f>
        <v>1991.8102567626049</v>
      </c>
      <c r="V192" s="4">
        <f>'VAB nominal'!V192/Ocupados!V192</f>
        <v>2272.3800582453182</v>
      </c>
      <c r="W192" s="4">
        <f>'VAB nominal'!W192/Ocupados!W192</f>
        <v>2736.4690384037717</v>
      </c>
      <c r="X192" s="4">
        <f>'VAB nominal'!X192/Ocupados!X192</f>
        <v>3323.82142851961</v>
      </c>
      <c r="Y192" s="4">
        <f>'VAB nominal'!Y192/Ocupados!Y192</f>
        <v>4117.0200716349982</v>
      </c>
      <c r="Z192" s="4">
        <f>'VAB nominal'!Z192/Ocupados!Z192</f>
        <v>5258.4404151246945</v>
      </c>
      <c r="AA192" s="4">
        <f>'VAB nominal'!AA192/Ocupados!AA192</f>
        <v>6504.5742388375029</v>
      </c>
      <c r="AB192" s="4">
        <f>'VAB nominal'!AB192/Ocupados!AB192</f>
        <v>7684.0170061395229</v>
      </c>
      <c r="AC192" s="4">
        <f>'VAB nominal'!AC192/Ocupados!AC192</f>
        <v>8598.6334348889286</v>
      </c>
      <c r="AD192" s="4">
        <f>'VAB nominal'!AD192/Ocupados!AD192</f>
        <v>9613.9797336624451</v>
      </c>
      <c r="AE192" s="4">
        <f>'VAB nominal'!AE192/Ocupados!AE192</f>
        <v>10519.653660702857</v>
      </c>
      <c r="AF192" s="4">
        <f>'VAB nominal'!AF192/Ocupados!AF192</f>
        <v>11574.168965719537</v>
      </c>
      <c r="AG192" s="4">
        <f>'VAB nominal'!AG192/Ocupados!AG192</f>
        <v>12365.669497634744</v>
      </c>
      <c r="AH192" s="4">
        <f>'VAB nominal'!AH192/Ocupados!AH192</f>
        <v>12703.348395382583</v>
      </c>
      <c r="AI192" s="4">
        <f>'VAB nominal'!AI192/Ocupados!AI192</f>
        <v>12723.564369765472</v>
      </c>
      <c r="AJ192" s="4">
        <f>'VAB nominal'!AJ192/Ocupados!AJ192</f>
        <v>13375.797103096604</v>
      </c>
      <c r="AK192" s="4">
        <f>'VAB nominal'!AK192/Ocupados!AK192</f>
        <v>14068.767157405215</v>
      </c>
      <c r="AL192" s="4">
        <f>'VAB nominal'!AL192/Ocupados!AL192</f>
        <v>15528.520493486658</v>
      </c>
      <c r="AM192" s="4">
        <f>'VAB nominal'!AM192/Ocupados!AM192</f>
        <v>17018.490049227723</v>
      </c>
      <c r="AN192" s="4">
        <f>'VAB nominal'!AN192/Ocupados!AN192</f>
        <v>18999.868195742056</v>
      </c>
      <c r="AO192" s="4">
        <f>'VAB nominal'!AO192/Ocupados!AO192</f>
        <v>20569.423277216865</v>
      </c>
      <c r="AP192" s="4">
        <f>'VAB nominal'!AP192/Ocupados!AP192</f>
        <v>21448.749523764709</v>
      </c>
      <c r="AQ192" s="4">
        <f>'VAB nominal'!AQ192/Ocupados!AQ192</f>
        <v>22884.203597352574</v>
      </c>
      <c r="AR192" s="4">
        <f>'VAB nominal'!AR192/Ocupados!AR192</f>
        <v>24720.105462782652</v>
      </c>
      <c r="AS192" s="4">
        <f>'VAB nominal'!AS192/Ocupados!AS192</f>
        <v>25723.660025569348</v>
      </c>
      <c r="AT192" s="4">
        <f>'VAB nominal'!AT192/Ocupados!AT192</f>
        <v>26435.439239428048</v>
      </c>
      <c r="AU192" s="4">
        <f>'VAB nominal'!AU192/Ocupados!AU192</f>
        <v>27884.06962838957</v>
      </c>
      <c r="AV192" s="4">
        <f>'VAB nominal'!AV192/Ocupados!AV192</f>
        <v>29261.8361592449</v>
      </c>
      <c r="AW192" s="4">
        <f>'VAB nominal'!AW192/Ocupados!AW192</f>
        <v>30946.344420092239</v>
      </c>
      <c r="AX192" s="4">
        <f>'VAB nominal'!AX192/Ocupados!AX192</f>
        <v>32032.741759676923</v>
      </c>
      <c r="AY192" s="4">
        <f>'VAB nominal'!AY192/Ocupados!AY192</f>
        <v>33287.915185054298</v>
      </c>
      <c r="AZ192" s="4">
        <f>'VAB nominal'!AZ192/Ocupados!AZ192</f>
        <v>34996.868105372203</v>
      </c>
      <c r="BA192" s="4">
        <f>'VAB nominal'!BA192/Ocupados!BA192</f>
        <v>36927.926314180717</v>
      </c>
      <c r="BB192" s="4">
        <f>'VAB nominal'!BB192/Ocupados!BB192</f>
        <v>38583.250609505063</v>
      </c>
      <c r="BC192" s="4">
        <f>'VAB nominal'!BC192/Ocupados!BC192</f>
        <v>41188.706150815829</v>
      </c>
      <c r="BD192" s="4">
        <f>'VAB nominal'!BD192/Ocupados!BD192</f>
        <v>44396.899182402238</v>
      </c>
      <c r="BE192" s="4">
        <f>'VAB nominal'!BE192/Ocupados!BE192</f>
        <v>45823.790714973737</v>
      </c>
      <c r="BF192" s="4">
        <f>'VAB nominal'!BF192/Ocupados!BF192</f>
        <v>45670.559934632656</v>
      </c>
      <c r="BG192" s="4">
        <f>'VAB nominal'!BG192/Ocupados!BG192</f>
        <v>45490.748436863003</v>
      </c>
      <c r="BH192" s="4">
        <f>'VAB nominal'!BH192/Ocupados!BH192</f>
        <v>43308.721327799343</v>
      </c>
      <c r="BI192" s="4">
        <f>'VAB nominal'!BI192/Ocupados!BI192</f>
        <v>43787.795935405455</v>
      </c>
      <c r="BJ192" s="4">
        <f>'VAB nominal'!BJ192/Ocupados!BJ192</f>
        <v>43325.694782705665</v>
      </c>
      <c r="BK192" s="4">
        <f>'VAB nominal'!BK192/Ocupados!BK192</f>
        <v>44068.43083751401</v>
      </c>
      <c r="BL192" s="4">
        <f>'VAB nominal'!BL192/Ocupados!BL192</f>
        <v>44144.981373070856</v>
      </c>
      <c r="BM192" s="4">
        <f>'VAB nominal'!BM192/Ocupados!BM192</f>
        <v>45512.913066954643</v>
      </c>
      <c r="BN192" s="4">
        <f>'VAB nominal'!BN192/Ocupados!BN192</f>
        <v>45817.130231349096</v>
      </c>
      <c r="BO192" s="4">
        <f>'VAB nominal'!BO192/Ocupados!BO192</f>
        <v>45903.993879112473</v>
      </c>
      <c r="BP192" s="4">
        <f>'VAB nominal'!BP192/Ocupados!BP192</f>
        <v>46388.20611667951</v>
      </c>
      <c r="BR192" t="s">
        <v>13</v>
      </c>
      <c r="BS192" s="4">
        <f t="shared" si="793"/>
        <v>161.97250499885905</v>
      </c>
      <c r="BT192" s="4">
        <f t="shared" si="794"/>
        <v>159.64844889900073</v>
      </c>
      <c r="BU192" s="4">
        <f t="shared" si="795"/>
        <v>157.34474317989589</v>
      </c>
      <c r="BV192" s="4">
        <f t="shared" si="796"/>
        <v>151.28998081549042</v>
      </c>
      <c r="BW192" s="4">
        <f t="shared" si="797"/>
        <v>145.44069393262964</v>
      </c>
      <c r="BX192" s="4">
        <f t="shared" si="798"/>
        <v>141.69268169532117</v>
      </c>
      <c r="BY192" s="4">
        <f t="shared" si="799"/>
        <v>138.15803392298366</v>
      </c>
      <c r="BZ192" s="4">
        <f t="shared" si="800"/>
        <v>131.47549817271408</v>
      </c>
      <c r="CA192" s="4">
        <f t="shared" si="801"/>
        <v>125.22337340267451</v>
      </c>
      <c r="CB192" s="4">
        <f t="shared" si="802"/>
        <v>125.46998567767696</v>
      </c>
      <c r="CC192" s="4">
        <f t="shared" si="803"/>
        <v>125.62586253160086</v>
      </c>
      <c r="CD192" s="4">
        <f t="shared" si="804"/>
        <v>128.0727372908288</v>
      </c>
      <c r="CE192" s="4">
        <f t="shared" si="805"/>
        <v>130.37459216560086</v>
      </c>
      <c r="CF192" s="4">
        <f t="shared" si="806"/>
        <v>131.7875539280673</v>
      </c>
      <c r="CG192" s="4">
        <f t="shared" si="807"/>
        <v>133.08022938028878</v>
      </c>
      <c r="CH192" s="4">
        <f t="shared" si="808"/>
        <v>130.36272993979941</v>
      </c>
      <c r="CI192" s="4">
        <f t="shared" si="809"/>
        <v>127.72132024106311</v>
      </c>
      <c r="CJ192" s="4">
        <f t="shared" si="810"/>
        <v>124.39691508268685</v>
      </c>
      <c r="CK192" s="4">
        <f t="shared" si="811"/>
        <v>121.15572251281358</v>
      </c>
      <c r="CL192" s="4">
        <f t="shared" si="812"/>
        <v>114.93711523740077</v>
      </c>
      <c r="CM192" s="4">
        <f t="shared" si="813"/>
        <v>109.11730737496205</v>
      </c>
      <c r="CN192" s="4">
        <f t="shared" si="814"/>
        <v>110.49490601931113</v>
      </c>
      <c r="CO192" s="4">
        <f t="shared" si="815"/>
        <v>111.69976017479901</v>
      </c>
      <c r="CP192" s="4">
        <f t="shared" si="816"/>
        <v>108.49449524431645</v>
      </c>
      <c r="CQ192" s="4">
        <f t="shared" si="817"/>
        <v>105.43899620838505</v>
      </c>
      <c r="CR192" s="4">
        <f t="shared" si="818"/>
        <v>103.6155174319459</v>
      </c>
      <c r="CS192" s="4">
        <f t="shared" si="819"/>
        <v>101.87569960170329</v>
      </c>
      <c r="CT192" s="4">
        <f t="shared" si="820"/>
        <v>97.926585734582602</v>
      </c>
      <c r="CU192" s="4">
        <f t="shared" si="821"/>
        <v>94.423942842054061</v>
      </c>
      <c r="CV192" s="4">
        <f t="shared" si="822"/>
        <v>90.260086483870182</v>
      </c>
      <c r="CW192" s="4">
        <f t="shared" si="823"/>
        <v>86.43497007405881</v>
      </c>
      <c r="CX192" s="4">
        <f t="shared" si="824"/>
        <v>80.756110359453245</v>
      </c>
      <c r="CY192" s="4">
        <f t="shared" si="825"/>
        <v>75.582569694450029</v>
      </c>
      <c r="CZ192" s="4">
        <f t="shared" si="826"/>
        <v>73.561469536951563</v>
      </c>
      <c r="DA192" s="4">
        <f t="shared" si="827"/>
        <v>71.665777672258329</v>
      </c>
      <c r="DB192" s="4">
        <f t="shared" si="828"/>
        <v>73.402709897362726</v>
      </c>
      <c r="DC192" s="4">
        <f t="shared" si="829"/>
        <v>74.088737852180031</v>
      </c>
      <c r="DD192" s="4">
        <f t="shared" si="830"/>
        <v>76.102369265110696</v>
      </c>
      <c r="DE192" s="4">
        <f t="shared" si="831"/>
        <v>76.523425493789574</v>
      </c>
      <c r="DF192" s="4">
        <f t="shared" si="832"/>
        <v>75.089471505253798</v>
      </c>
      <c r="DG192" s="4">
        <f t="shared" si="833"/>
        <v>75.815110022681779</v>
      </c>
      <c r="DH192" s="4">
        <f t="shared" si="834"/>
        <v>78.806940551524491</v>
      </c>
      <c r="DI192" s="4">
        <f t="shared" si="835"/>
        <v>79.95537681516933</v>
      </c>
      <c r="DJ192" s="4">
        <f t="shared" si="836"/>
        <v>80.597115500499612</v>
      </c>
      <c r="DK192" s="4">
        <f t="shared" si="837"/>
        <v>83.156855381675115</v>
      </c>
      <c r="DL192" s="4">
        <f t="shared" si="838"/>
        <v>84.183634949303041</v>
      </c>
      <c r="DM192" s="4">
        <f t="shared" si="839"/>
        <v>84.758629066207334</v>
      </c>
      <c r="DN192" s="4">
        <f t="shared" si="840"/>
        <v>84.173583991124417</v>
      </c>
      <c r="DO192" s="4">
        <f t="shared" si="841"/>
        <v>84.460698894387107</v>
      </c>
      <c r="DP192" s="4">
        <f t="shared" si="778"/>
        <v>85.844217215730524</v>
      </c>
      <c r="DQ192" s="4">
        <f t="shared" si="779"/>
        <v>87.74895055438833</v>
      </c>
      <c r="DR192" s="4">
        <f t="shared" si="780"/>
        <v>88.370676660190384</v>
      </c>
      <c r="DS192" s="4">
        <f t="shared" si="781"/>
        <v>90.261056770130139</v>
      </c>
      <c r="DT192" s="4">
        <f t="shared" si="782"/>
        <v>91.941074436984607</v>
      </c>
      <c r="DU192" s="4">
        <f t="shared" si="783"/>
        <v>91.030813197640086</v>
      </c>
      <c r="DV192" s="4">
        <f t="shared" si="784"/>
        <v>90.414052524024157</v>
      </c>
      <c r="DW192" s="4">
        <f t="shared" si="785"/>
        <v>88.179438134165778</v>
      </c>
      <c r="DX192" s="4">
        <f t="shared" si="786"/>
        <v>83.059310880602354</v>
      </c>
      <c r="DY192" s="4">
        <f t="shared" si="787"/>
        <v>83.371719958909893</v>
      </c>
      <c r="DZ192" s="4">
        <f t="shared" si="788"/>
        <v>82.513133724356919</v>
      </c>
      <c r="EA192" s="4">
        <f t="shared" si="789"/>
        <v>83.074895966477698</v>
      </c>
      <c r="EB192" s="4">
        <f t="shared" si="790"/>
        <v>82.487932103971858</v>
      </c>
      <c r="EC192" s="4">
        <f t="shared" si="791"/>
        <v>83.759265496403415</v>
      </c>
      <c r="ED192" s="4">
        <f t="shared" si="792"/>
        <v>83.355937112269913</v>
      </c>
    </row>
    <row r="193" spans="2:134" x14ac:dyDescent="0.2">
      <c r="B193" t="s">
        <v>14</v>
      </c>
      <c r="C193" s="4">
        <f>'VAB nominal'!C193/Ocupados!C193</f>
        <v>225.11895903534037</v>
      </c>
      <c r="D193" s="4">
        <f>'VAB nominal'!D193/Ocupados!D193</f>
        <v>242.28577785822071</v>
      </c>
      <c r="E193" s="4">
        <f>'VAB nominal'!E193/Ocupados!E193</f>
        <v>269.25464846234371</v>
      </c>
      <c r="F193" s="4">
        <f>'VAB nominal'!F193/Ocupados!F193</f>
        <v>296.54883206888053</v>
      </c>
      <c r="G193" s="4">
        <f>'VAB nominal'!G193/Ocupados!G193</f>
        <v>332.16182539368833</v>
      </c>
      <c r="H193" s="4">
        <f>'VAB nominal'!H193/Ocupados!H193</f>
        <v>341.16666946275848</v>
      </c>
      <c r="I193" s="4">
        <f>'VAB nominal'!I193/Ocupados!I193</f>
        <v>343.84141313191077</v>
      </c>
      <c r="J193" s="4">
        <f>'VAB nominal'!J193/Ocupados!J193</f>
        <v>363.07323514158884</v>
      </c>
      <c r="K193" s="4">
        <f>'VAB nominal'!K193/Ocupados!K193</f>
        <v>394.84360433359461</v>
      </c>
      <c r="L193" s="4">
        <f>'VAB nominal'!L193/Ocupados!L193</f>
        <v>471.78388685686258</v>
      </c>
      <c r="M193" s="4">
        <f>'VAB nominal'!M193/Ocupados!M193</f>
        <v>538.65808187803805</v>
      </c>
      <c r="N193" s="4">
        <f>'VAB nominal'!N193/Ocupados!N193</f>
        <v>642.05652153426297</v>
      </c>
      <c r="O193" s="4">
        <f>'VAB nominal'!O193/Ocupados!O193</f>
        <v>757.67695558457365</v>
      </c>
      <c r="P193" s="4">
        <f>'VAB nominal'!P193/Ocupados!P193</f>
        <v>871.66637232767107</v>
      </c>
      <c r="Q193" s="4">
        <f>'VAB nominal'!Q193/Ocupados!Q193</f>
        <v>999.81397859225979</v>
      </c>
      <c r="R193" s="4">
        <f>'VAB nominal'!R193/Ocupados!R193</f>
        <v>1109.3374087703378</v>
      </c>
      <c r="S193" s="4">
        <f>'VAB nominal'!S193/Ocupados!S193</f>
        <v>1198.019826410349</v>
      </c>
      <c r="T193" s="4">
        <f>'VAB nominal'!T193/Ocupados!T193</f>
        <v>1337.9481084390629</v>
      </c>
      <c r="U193" s="4">
        <f>'VAB nominal'!U193/Ocupados!U193</f>
        <v>1514.3752901463711</v>
      </c>
      <c r="V193" s="4">
        <f>'VAB nominal'!V193/Ocupados!V193</f>
        <v>1774.4876166572187</v>
      </c>
      <c r="W193" s="4">
        <f>'VAB nominal'!W193/Ocupados!W193</f>
        <v>2194.8261956102938</v>
      </c>
      <c r="X193" s="4">
        <f>'VAB nominal'!X193/Ocupados!X193</f>
        <v>2683.7065389954937</v>
      </c>
      <c r="Y193" s="4">
        <f>'VAB nominal'!Y193/Ocupados!Y193</f>
        <v>3344.8388293717721</v>
      </c>
      <c r="Z193" s="4">
        <f>'VAB nominal'!Z193/Ocupados!Z193</f>
        <v>4305.4198451954007</v>
      </c>
      <c r="AA193" s="4">
        <f>'VAB nominal'!AA193/Ocupados!AA193</f>
        <v>5381.1071177217846</v>
      </c>
      <c r="AB193" s="4">
        <f>'VAB nominal'!AB193/Ocupados!AB193</f>
        <v>6405.9955420595061</v>
      </c>
      <c r="AC193" s="4">
        <f>'VAB nominal'!AC193/Ocupados!AC193</f>
        <v>7228.965385259944</v>
      </c>
      <c r="AD193" s="4">
        <f>'VAB nominal'!AD193/Ocupados!AD193</f>
        <v>8176.1958591926714</v>
      </c>
      <c r="AE193" s="4">
        <f>'VAB nominal'!AE193/Ocupados!AE193</f>
        <v>9041.7920503367823</v>
      </c>
      <c r="AF193" s="4">
        <f>'VAB nominal'!AF193/Ocupados!AF193</f>
        <v>9841.5008486202169</v>
      </c>
      <c r="AG193" s="4">
        <f>'VAB nominal'!AG193/Ocupados!AG193</f>
        <v>10405.784114903305</v>
      </c>
      <c r="AH193" s="4">
        <f>'VAB nominal'!AH193/Ocupados!AH193</f>
        <v>10961.571972458552</v>
      </c>
      <c r="AI193" s="4">
        <f>'VAB nominal'!AI193/Ocupados!AI193</f>
        <v>11234.114130424454</v>
      </c>
      <c r="AJ193" s="4">
        <f>'VAB nominal'!AJ193/Ocupados!AJ193</f>
        <v>11789.393722460252</v>
      </c>
      <c r="AK193" s="4">
        <f>'VAB nominal'!AK193/Ocupados!AK193</f>
        <v>12370.933827733988</v>
      </c>
      <c r="AL193" s="4">
        <f>'VAB nominal'!AL193/Ocupados!AL193</f>
        <v>13593.710074128659</v>
      </c>
      <c r="AM193" s="4">
        <f>'VAB nominal'!AM193/Ocupados!AM193</f>
        <v>15291.775687695861</v>
      </c>
      <c r="AN193" s="4">
        <f>'VAB nominal'!AN193/Ocupados!AN193</f>
        <v>17854.187692782049</v>
      </c>
      <c r="AO193" s="4">
        <f>'VAB nominal'!AO193/Ocupados!AO193</f>
        <v>19151.381918415645</v>
      </c>
      <c r="AP193" s="4">
        <f>'VAB nominal'!AP193/Ocupados!AP193</f>
        <v>19349.744606134114</v>
      </c>
      <c r="AQ193" s="4">
        <f>'VAB nominal'!AQ193/Ocupados!AQ193</f>
        <v>21054.652796893337</v>
      </c>
      <c r="AR193" s="4">
        <f>'VAB nominal'!AR193/Ocupados!AR193</f>
        <v>23599.756420986552</v>
      </c>
      <c r="AS193" s="4">
        <f>'VAB nominal'!AS193/Ocupados!AS193</f>
        <v>25059.767082975985</v>
      </c>
      <c r="AT193" s="4">
        <f>'VAB nominal'!AT193/Ocupados!AT193</f>
        <v>27083.504462576795</v>
      </c>
      <c r="AU193" s="4">
        <f>'VAB nominal'!AU193/Ocupados!AU193</f>
        <v>28298.513552318967</v>
      </c>
      <c r="AV193" s="4">
        <f>'VAB nominal'!AV193/Ocupados!AV193</f>
        <v>29658.538223703934</v>
      </c>
      <c r="AW193" s="4">
        <f>'VAB nominal'!AW193/Ocupados!AW193</f>
        <v>31301.71887857714</v>
      </c>
      <c r="AX193" s="4">
        <f>'VAB nominal'!AX193/Ocupados!AX193</f>
        <v>32429.658743340438</v>
      </c>
      <c r="AY193" s="4">
        <f>'VAB nominal'!AY193/Ocupados!AY193</f>
        <v>34075.048937027204</v>
      </c>
      <c r="AZ193" s="4">
        <f>'VAB nominal'!AZ193/Ocupados!AZ193</f>
        <v>35983.581373482884</v>
      </c>
      <c r="BA193" s="4">
        <f>'VAB nominal'!BA193/Ocupados!BA193</f>
        <v>38163.229003034168</v>
      </c>
      <c r="BB193" s="4">
        <f>'VAB nominal'!BB193/Ocupados!BB193</f>
        <v>40415.118423060005</v>
      </c>
      <c r="BC193" s="4">
        <f>'VAB nominal'!BC193/Ocupados!BC193</f>
        <v>42462.709922704547</v>
      </c>
      <c r="BD193" s="4">
        <f>'VAB nominal'!BD193/Ocupados!BD193</f>
        <v>44851.178482931995</v>
      </c>
      <c r="BE193" s="4">
        <f>'VAB nominal'!BE193/Ocupados!BE193</f>
        <v>46244.29981112932</v>
      </c>
      <c r="BF193" s="4">
        <f>'VAB nominal'!BF193/Ocupados!BF193</f>
        <v>46059.291204411005</v>
      </c>
      <c r="BG193" s="4">
        <f>'VAB nominal'!BG193/Ocupados!BG193</f>
        <v>45681.20668378046</v>
      </c>
      <c r="BH193" s="4">
        <f>'VAB nominal'!BH193/Ocupados!BH193</f>
        <v>44243.280767221404</v>
      </c>
      <c r="BI193" s="4">
        <f>'VAB nominal'!BI193/Ocupados!BI193</f>
        <v>45122.168896809708</v>
      </c>
      <c r="BJ193" s="4">
        <f>'VAB nominal'!BJ193/Ocupados!BJ193</f>
        <v>44677.61134108984</v>
      </c>
      <c r="BK193" s="4">
        <f>'VAB nominal'!BK193/Ocupados!BK193</f>
        <v>45385.626319662224</v>
      </c>
      <c r="BL193" s="4">
        <f>'VAB nominal'!BL193/Ocupados!BL193</f>
        <v>45023.56581532424</v>
      </c>
      <c r="BM193" s="4">
        <f>'VAB nominal'!BM193/Ocupados!BM193</f>
        <v>44281.016299137103</v>
      </c>
      <c r="BN193" s="4">
        <f>'VAB nominal'!BN193/Ocupados!BN193</f>
        <v>45458.147448015123</v>
      </c>
      <c r="BO193" s="4">
        <f>'VAB nominal'!BO193/Ocupados!BO193</f>
        <v>45610.255941499083</v>
      </c>
      <c r="BP193" s="4">
        <f>'VAB nominal'!BP193/Ocupados!BP193</f>
        <v>46295.732484076434</v>
      </c>
      <c r="BR193" t="s">
        <v>14</v>
      </c>
      <c r="BS193" s="4">
        <f t="shared" si="793"/>
        <v>117.55448192025342</v>
      </c>
      <c r="BT193" s="4">
        <f t="shared" si="794"/>
        <v>115.52957681417585</v>
      </c>
      <c r="BU193" s="4">
        <f t="shared" si="795"/>
        <v>113.5244509422464</v>
      </c>
      <c r="BV193" s="4">
        <f t="shared" si="796"/>
        <v>108.80104095710189</v>
      </c>
      <c r="BW193" s="4">
        <f t="shared" si="797"/>
        <v>104.23122972883374</v>
      </c>
      <c r="BX193" s="4">
        <f t="shared" si="798"/>
        <v>102.39653202589068</v>
      </c>
      <c r="BY193" s="4">
        <f t="shared" si="799"/>
        <v>100.66574804236386</v>
      </c>
      <c r="BZ193" s="4">
        <f t="shared" si="800"/>
        <v>94.445276810216328</v>
      </c>
      <c r="CA193" s="4">
        <f t="shared" si="801"/>
        <v>88.909869247310994</v>
      </c>
      <c r="CB193" s="4">
        <f t="shared" si="802"/>
        <v>90.166250678764811</v>
      </c>
      <c r="CC193" s="4">
        <f t="shared" si="803"/>
        <v>91.116933232350277</v>
      </c>
      <c r="CD193" s="4">
        <f t="shared" si="804"/>
        <v>93.870906392014376</v>
      </c>
      <c r="CE193" s="4">
        <f t="shared" si="805"/>
        <v>96.328182611850423</v>
      </c>
      <c r="CF193" s="4">
        <f t="shared" si="806"/>
        <v>98.154288445064495</v>
      </c>
      <c r="CG193" s="4">
        <f t="shared" si="807"/>
        <v>99.766823378519405</v>
      </c>
      <c r="CH193" s="4">
        <f t="shared" si="808"/>
        <v>97.425801287870115</v>
      </c>
      <c r="CI193" s="4">
        <f t="shared" si="809"/>
        <v>95.242589957265324</v>
      </c>
      <c r="CJ193" s="4">
        <f t="shared" si="810"/>
        <v>93.620166365650178</v>
      </c>
      <c r="CK193" s="4">
        <f t="shared" si="811"/>
        <v>92.114814556406259</v>
      </c>
      <c r="CL193" s="4">
        <f t="shared" si="812"/>
        <v>89.753686643668473</v>
      </c>
      <c r="CM193" s="4">
        <f t="shared" si="813"/>
        <v>87.519179373111996</v>
      </c>
      <c r="CN193" s="4">
        <f t="shared" si="814"/>
        <v>89.215352926402943</v>
      </c>
      <c r="CO193" s="4">
        <f t="shared" si="815"/>
        <v>90.749544224545659</v>
      </c>
      <c r="CP193" s="4">
        <f t="shared" si="816"/>
        <v>88.831348468985425</v>
      </c>
      <c r="CQ193" s="4">
        <f t="shared" si="817"/>
        <v>87.22762046356209</v>
      </c>
      <c r="CR193" s="4">
        <f t="shared" si="818"/>
        <v>86.381972115221814</v>
      </c>
      <c r="CS193" s="4">
        <f t="shared" si="819"/>
        <v>85.648017396774435</v>
      </c>
      <c r="CT193" s="4">
        <f t="shared" si="820"/>
        <v>83.281530330723555</v>
      </c>
      <c r="CU193" s="4">
        <f t="shared" si="821"/>
        <v>81.158722833247367</v>
      </c>
      <c r="CV193" s="4">
        <f t="shared" si="822"/>
        <v>76.748034382295685</v>
      </c>
      <c r="CW193" s="4">
        <f t="shared" si="823"/>
        <v>72.735539207223809</v>
      </c>
      <c r="CX193" s="4">
        <f t="shared" si="824"/>
        <v>69.683510864167943</v>
      </c>
      <c r="CY193" s="4">
        <f t="shared" si="825"/>
        <v>66.734697097607679</v>
      </c>
      <c r="CZ193" s="4">
        <f t="shared" si="826"/>
        <v>64.836893120419234</v>
      </c>
      <c r="DA193" s="4">
        <f t="shared" si="827"/>
        <v>63.017077713874087</v>
      </c>
      <c r="DB193" s="4">
        <f t="shared" si="828"/>
        <v>64.256936610197386</v>
      </c>
      <c r="DC193" s="4">
        <f t="shared" si="829"/>
        <v>66.571614575844833</v>
      </c>
      <c r="DD193" s="4">
        <f t="shared" si="830"/>
        <v>71.513442657944026</v>
      </c>
      <c r="DE193" s="4">
        <f t="shared" si="831"/>
        <v>71.24795516071859</v>
      </c>
      <c r="DF193" s="4">
        <f t="shared" si="832"/>
        <v>67.741109784810448</v>
      </c>
      <c r="DG193" s="4">
        <f t="shared" si="833"/>
        <v>69.753828727100696</v>
      </c>
      <c r="DH193" s="4">
        <f t="shared" si="834"/>
        <v>75.235302053998268</v>
      </c>
      <c r="DI193" s="4">
        <f t="shared" si="835"/>
        <v>77.891836466042477</v>
      </c>
      <c r="DJ193" s="4">
        <f t="shared" si="836"/>
        <v>82.572955098582526</v>
      </c>
      <c r="DK193" s="4">
        <f t="shared" si="837"/>
        <v>84.392824661099169</v>
      </c>
      <c r="DL193" s="4">
        <f t="shared" si="838"/>
        <v>85.324910623061569</v>
      </c>
      <c r="DM193" s="4">
        <f t="shared" si="839"/>
        <v>85.73196056854691</v>
      </c>
      <c r="DN193" s="4">
        <f t="shared" si="840"/>
        <v>85.21657697975337</v>
      </c>
      <c r="DO193" s="4">
        <f t="shared" si="841"/>
        <v>86.4578761416075</v>
      </c>
      <c r="DP193" s="4">
        <f t="shared" si="778"/>
        <v>88.264537453024403</v>
      </c>
      <c r="DQ193" s="4">
        <f t="shared" si="779"/>
        <v>90.684303967999298</v>
      </c>
      <c r="DR193" s="4">
        <f t="shared" si="780"/>
        <v>92.566367683589888</v>
      </c>
      <c r="DS193" s="4">
        <f t="shared" si="781"/>
        <v>93.052912536581047</v>
      </c>
      <c r="DT193" s="4">
        <f t="shared" si="782"/>
        <v>92.881836691879712</v>
      </c>
      <c r="DU193" s="4">
        <f t="shared" si="783"/>
        <v>91.866171520964897</v>
      </c>
      <c r="DV193" s="4">
        <f t="shared" si="784"/>
        <v>91.183624202010478</v>
      </c>
      <c r="DW193" s="4">
        <f t="shared" si="785"/>
        <v>88.548623117448884</v>
      </c>
      <c r="DX193" s="4">
        <f t="shared" si="786"/>
        <v>84.85164878935359</v>
      </c>
      <c r="DY193" s="4">
        <f t="shared" si="787"/>
        <v>85.912358657031334</v>
      </c>
      <c r="DZ193" s="4">
        <f t="shared" si="788"/>
        <v>85.087838465402513</v>
      </c>
      <c r="EA193" s="4">
        <f t="shared" si="789"/>
        <v>85.557985914709434</v>
      </c>
      <c r="EB193" s="4">
        <f t="shared" si="790"/>
        <v>84.129627525875762</v>
      </c>
      <c r="EC193" s="4">
        <f t="shared" si="791"/>
        <v>81.49215575794311</v>
      </c>
      <c r="ED193" s="4">
        <f t="shared" si="792"/>
        <v>82.702833215083871</v>
      </c>
    </row>
    <row r="194" spans="2:134" x14ac:dyDescent="0.2">
      <c r="B194" t="s">
        <v>15</v>
      </c>
      <c r="C194" s="4">
        <f>'VAB nominal'!C194/Ocupados!C194</f>
        <v>265.93344166426465</v>
      </c>
      <c r="D194" s="4">
        <f>'VAB nominal'!D194/Ocupados!D194</f>
        <v>286.2802972058779</v>
      </c>
      <c r="E194" s="4">
        <f>'VAB nominal'!E194/Ocupados!E194</f>
        <v>318.27484890472266</v>
      </c>
      <c r="F194" s="4">
        <f>'VAB nominal'!F194/Ocupados!F194</f>
        <v>347.993029010219</v>
      </c>
      <c r="G194" s="4">
        <f>'VAB nominal'!G194/Ocupados!G194</f>
        <v>387.45711024537775</v>
      </c>
      <c r="H194" s="4">
        <f>'VAB nominal'!H194/Ocupados!H194</f>
        <v>396.37836465819368</v>
      </c>
      <c r="I194" s="4">
        <f>'VAB nominal'!I194/Ocupados!I194</f>
        <v>397.667925055544</v>
      </c>
      <c r="J194" s="4">
        <f>'VAB nominal'!J194/Ocupados!J194</f>
        <v>420.11001054493505</v>
      </c>
      <c r="K194" s="4">
        <f>'VAB nominal'!K194/Ocupados!K194</f>
        <v>455.46866622455923</v>
      </c>
      <c r="L194" s="4">
        <f>'VAB nominal'!L194/Ocupados!L194</f>
        <v>546.8838068678233</v>
      </c>
      <c r="M194" s="4">
        <f>'VAB nominal'!M194/Ocupados!M194</f>
        <v>628.51951288849034</v>
      </c>
      <c r="N194" s="4">
        <f>'VAB nominal'!N194/Ocupados!N194</f>
        <v>752.57930617598936</v>
      </c>
      <c r="O194" s="4">
        <f>'VAB nominal'!O194/Ocupados!O194</f>
        <v>893.51364559494493</v>
      </c>
      <c r="P194" s="4">
        <f>'VAB nominal'!P194/Ocupados!P194</f>
        <v>1033.3193890182085</v>
      </c>
      <c r="Q194" s="4">
        <f>'VAB nominal'!Q194/Ocupados!Q194</f>
        <v>1192.6182879011035</v>
      </c>
      <c r="R194" s="4">
        <f>'VAB nominal'!R194/Ocupados!R194</f>
        <v>1315.9825331518284</v>
      </c>
      <c r="S194" s="4">
        <f>'VAB nominal'!S194/Ocupados!S194</f>
        <v>1412.0622479469901</v>
      </c>
      <c r="T194" s="4">
        <f>'VAB nominal'!T194/Ocupados!T194</f>
        <v>1558.3054263290098</v>
      </c>
      <c r="U194" s="4">
        <f>'VAB nominal'!U194/Ocupados!U194</f>
        <v>1741.2139390477232</v>
      </c>
      <c r="V194" s="4">
        <f>'VAB nominal'!V194/Ocupados!V194</f>
        <v>1993.3147282715172</v>
      </c>
      <c r="W194" s="4">
        <f>'VAB nominal'!W194/Ocupados!W194</f>
        <v>2412.0780563609728</v>
      </c>
      <c r="X194" s="4">
        <f>'VAB nominal'!X194/Ocupados!X194</f>
        <v>2908.3746985410448</v>
      </c>
      <c r="Y194" s="4">
        <f>'VAB nominal'!Y194/Ocupados!Y194</f>
        <v>3587.0010351806604</v>
      </c>
      <c r="Z194" s="4">
        <f>'VAB nominal'!Z194/Ocupados!Z194</f>
        <v>4621.3167281198366</v>
      </c>
      <c r="AA194" s="4">
        <f>'VAB nominal'!AA194/Ocupados!AA194</f>
        <v>5771.7083112322316</v>
      </c>
      <c r="AB194" s="4">
        <f>'VAB nominal'!AB194/Ocupados!AB194</f>
        <v>6851.1831074133261</v>
      </c>
      <c r="AC194" s="4">
        <f>'VAB nominal'!AC194/Ocupados!AC194</f>
        <v>7706.5895942137477</v>
      </c>
      <c r="AD194" s="4">
        <f>'VAB nominal'!AD194/Ocupados!AD194</f>
        <v>8722.9565175091702</v>
      </c>
      <c r="AE194" s="4">
        <f>'VAB nominal'!AE194/Ocupados!AE194</f>
        <v>9647.5768014523437</v>
      </c>
      <c r="AF194" s="4">
        <f>'VAB nominal'!AF194/Ocupados!AF194</f>
        <v>10695.663306230133</v>
      </c>
      <c r="AG194" s="4">
        <f>'VAB nominal'!AG194/Ocupados!AG194</f>
        <v>11513.266291760496</v>
      </c>
      <c r="AH194" s="4">
        <f>'VAB nominal'!AH194/Ocupados!AH194</f>
        <v>12033.904740396769</v>
      </c>
      <c r="AI194" s="4">
        <f>'VAB nominal'!AI194/Ocupados!AI194</f>
        <v>12266.104414150403</v>
      </c>
      <c r="AJ194" s="4">
        <f>'VAB nominal'!AJ194/Ocupados!AJ194</f>
        <v>13012.463343512138</v>
      </c>
      <c r="AK194" s="4">
        <f>'VAB nominal'!AK194/Ocupados!AK194</f>
        <v>13831.431509849275</v>
      </c>
      <c r="AL194" s="4">
        <f>'VAB nominal'!AL194/Ocupados!AL194</f>
        <v>15418.782927138622</v>
      </c>
      <c r="AM194" s="4">
        <f>'VAB nominal'!AM194/Ocupados!AM194</f>
        <v>17565.202527809444</v>
      </c>
      <c r="AN194" s="4">
        <f>'VAB nominal'!AN194/Ocupados!AN194</f>
        <v>20191.786076867156</v>
      </c>
      <c r="AO194" s="4">
        <f>'VAB nominal'!AO194/Ocupados!AO194</f>
        <v>21431.501135300688</v>
      </c>
      <c r="AP194" s="4">
        <f>'VAB nominal'!AP194/Ocupados!AP194</f>
        <v>22266.488924231442</v>
      </c>
      <c r="AQ194" s="4">
        <f>'VAB nominal'!AQ194/Ocupados!AQ194</f>
        <v>23833.351554699657</v>
      </c>
      <c r="AR194" s="4">
        <f>'VAB nominal'!AR194/Ocupados!AR194</f>
        <v>25427.886017999492</v>
      </c>
      <c r="AS194" s="4">
        <f>'VAB nominal'!AS194/Ocupados!AS194</f>
        <v>25867.170252436325</v>
      </c>
      <c r="AT194" s="4">
        <f>'VAB nominal'!AT194/Ocupados!AT194</f>
        <v>26998.471175773069</v>
      </c>
      <c r="AU194" s="4">
        <f>'VAB nominal'!AU194/Ocupados!AU194</f>
        <v>28305.274941306572</v>
      </c>
      <c r="AV194" s="4">
        <f>'VAB nominal'!AV194/Ocupados!AV194</f>
        <v>29994.734523663526</v>
      </c>
      <c r="AW194" s="4">
        <f>'VAB nominal'!AW194/Ocupados!AW194</f>
        <v>32122.054166210542</v>
      </c>
      <c r="AX194" s="4">
        <f>'VAB nominal'!AX194/Ocupados!AX194</f>
        <v>33204.692136435486</v>
      </c>
      <c r="AY194" s="4">
        <f>'VAB nominal'!AY194/Ocupados!AY194</f>
        <v>35509.343671922004</v>
      </c>
      <c r="AZ194" s="4">
        <f>'VAB nominal'!AZ194/Ocupados!AZ194</f>
        <v>37505.75262499143</v>
      </c>
      <c r="BA194" s="4">
        <f>'VAB nominal'!BA194/Ocupados!BA194</f>
        <v>39054.273397932091</v>
      </c>
      <c r="BB194" s="4">
        <f>'VAB nominal'!BB194/Ocupados!BB194</f>
        <v>40489.039139784581</v>
      </c>
      <c r="BC194" s="4">
        <f>'VAB nominal'!BC194/Ocupados!BC194</f>
        <v>42669.548414483412</v>
      </c>
      <c r="BD194" s="4">
        <f>'VAB nominal'!BD194/Ocupados!BD194</f>
        <v>45488.801973097157</v>
      </c>
      <c r="BE194" s="4">
        <f>'VAB nominal'!BE194/Ocupados!BE194</f>
        <v>46870.934053120807</v>
      </c>
      <c r="BF194" s="4">
        <f>'VAB nominal'!BF194/Ocupados!BF194</f>
        <v>47053.950706165524</v>
      </c>
      <c r="BG194" s="4">
        <f>'VAB nominal'!BG194/Ocupados!BG194</f>
        <v>46141.386197903485</v>
      </c>
      <c r="BH194" s="4">
        <f>'VAB nominal'!BH194/Ocupados!BH194</f>
        <v>44705.071596114773</v>
      </c>
      <c r="BI194" s="4">
        <f>'VAB nominal'!BI194/Ocupados!BI194</f>
        <v>44832.947875264428</v>
      </c>
      <c r="BJ194" s="4">
        <f>'VAB nominal'!BJ194/Ocupados!BJ194</f>
        <v>44037.31636159058</v>
      </c>
      <c r="BK194" s="4">
        <f>'VAB nominal'!BK194/Ocupados!BK194</f>
        <v>44252.39059100375</v>
      </c>
      <c r="BL194" s="4">
        <f>'VAB nominal'!BL194/Ocupados!BL194</f>
        <v>44059.139832377659</v>
      </c>
      <c r="BM194" s="4">
        <f>'VAB nominal'!BM194/Ocupados!BM194</f>
        <v>44571.811846689889</v>
      </c>
      <c r="BN194" s="4">
        <f>'VAB nominal'!BN194/Ocupados!BN194</f>
        <v>45010.668085106387</v>
      </c>
      <c r="BO194" s="4">
        <f>'VAB nominal'!BO194/Ocupados!BO194</f>
        <v>46158.47550675676</v>
      </c>
      <c r="BP194" s="4">
        <f>'VAB nominal'!BP194/Ocupados!BP194</f>
        <v>48222.637828668361</v>
      </c>
      <c r="BR194" t="s">
        <v>15</v>
      </c>
      <c r="BS194" s="4">
        <f t="shared" si="793"/>
        <v>138.8673263863349</v>
      </c>
      <c r="BT194" s="4">
        <f t="shared" si="794"/>
        <v>136.5075650696489</v>
      </c>
      <c r="BU194" s="4">
        <f t="shared" si="795"/>
        <v>134.19258563214098</v>
      </c>
      <c r="BV194" s="4">
        <f t="shared" si="796"/>
        <v>127.67544400017206</v>
      </c>
      <c r="BW194" s="4">
        <f t="shared" si="797"/>
        <v>121.58269849399562</v>
      </c>
      <c r="BX194" s="4">
        <f t="shared" si="798"/>
        <v>118.96757082105124</v>
      </c>
      <c r="BY194" s="4">
        <f t="shared" si="799"/>
        <v>116.4244259687631</v>
      </c>
      <c r="BZ194" s="4">
        <f t="shared" si="800"/>
        <v>109.28210178088774</v>
      </c>
      <c r="CA194" s="4">
        <f t="shared" si="801"/>
        <v>102.56126505738918</v>
      </c>
      <c r="CB194" s="4">
        <f t="shared" si="802"/>
        <v>104.51917455409399</v>
      </c>
      <c r="CC194" s="4">
        <f t="shared" si="803"/>
        <v>106.31748119590375</v>
      </c>
      <c r="CD194" s="4">
        <f t="shared" si="804"/>
        <v>110.02972360408222</v>
      </c>
      <c r="CE194" s="4">
        <f t="shared" si="805"/>
        <v>113.59794564775129</v>
      </c>
      <c r="CF194" s="4">
        <f t="shared" si="806"/>
        <v>116.35728139279891</v>
      </c>
      <c r="CG194" s="4">
        <f t="shared" si="807"/>
        <v>119.00587572755379</v>
      </c>
      <c r="CH194" s="4">
        <f t="shared" si="808"/>
        <v>115.57408211382239</v>
      </c>
      <c r="CI194" s="4">
        <f t="shared" si="809"/>
        <v>112.25896492741694</v>
      </c>
      <c r="CJ194" s="4">
        <f t="shared" si="810"/>
        <v>109.03921635019215</v>
      </c>
      <c r="CK194" s="4">
        <f t="shared" si="811"/>
        <v>105.91271538966284</v>
      </c>
      <c r="CL194" s="4">
        <f t="shared" si="812"/>
        <v>100.82197465007772</v>
      </c>
      <c r="CM194" s="4">
        <f t="shared" si="813"/>
        <v>96.18214531010004</v>
      </c>
      <c r="CN194" s="4">
        <f t="shared" si="814"/>
        <v>96.68407160109237</v>
      </c>
      <c r="CO194" s="4">
        <f t="shared" si="815"/>
        <v>97.319699298264055</v>
      </c>
      <c r="CP194" s="4">
        <f t="shared" si="816"/>
        <v>95.349074288139136</v>
      </c>
      <c r="CQ194" s="4">
        <f t="shared" si="817"/>
        <v>93.559256670530687</v>
      </c>
      <c r="CR194" s="4">
        <f t="shared" si="818"/>
        <v>92.385126442125028</v>
      </c>
      <c r="CS194" s="4">
        <f t="shared" si="819"/>
        <v>91.306858514067329</v>
      </c>
      <c r="CT194" s="4">
        <f t="shared" si="820"/>
        <v>88.850754103419249</v>
      </c>
      <c r="CU194" s="4">
        <f t="shared" si="821"/>
        <v>86.59621978503408</v>
      </c>
      <c r="CV194" s="4">
        <f t="shared" si="822"/>
        <v>83.409141328590678</v>
      </c>
      <c r="CW194" s="4">
        <f t="shared" si="823"/>
        <v>80.476744714334828</v>
      </c>
      <c r="CX194" s="4">
        <f t="shared" si="824"/>
        <v>76.500408319420984</v>
      </c>
      <c r="CY194" s="4">
        <f t="shared" si="825"/>
        <v>72.865092266516584</v>
      </c>
      <c r="CZ194" s="4">
        <f t="shared" si="826"/>
        <v>71.563280936944238</v>
      </c>
      <c r="DA194" s="4">
        <f t="shared" si="827"/>
        <v>70.45679869342203</v>
      </c>
      <c r="DB194" s="4">
        <f t="shared" si="828"/>
        <v>72.883984707099671</v>
      </c>
      <c r="DC194" s="4">
        <f t="shared" si="829"/>
        <v>76.468810196376907</v>
      </c>
      <c r="DD194" s="4">
        <f t="shared" si="830"/>
        <v>80.876495790019874</v>
      </c>
      <c r="DE194" s="4">
        <f t="shared" si="831"/>
        <v>79.730571841737586</v>
      </c>
      <c r="DF194" s="4">
        <f t="shared" si="832"/>
        <v>77.95227799856643</v>
      </c>
      <c r="DG194" s="4">
        <f t="shared" si="833"/>
        <v>78.959626566941054</v>
      </c>
      <c r="DH194" s="4">
        <f t="shared" si="834"/>
        <v>81.063323325557349</v>
      </c>
      <c r="DI194" s="4">
        <f t="shared" si="835"/>
        <v>80.401441420850404</v>
      </c>
      <c r="DJ194" s="4">
        <f t="shared" si="836"/>
        <v>82.313703206611478</v>
      </c>
      <c r="DK194" s="4">
        <f t="shared" si="837"/>
        <v>84.412988713682395</v>
      </c>
      <c r="DL194" s="4">
        <f t="shared" si="838"/>
        <v>86.292116728416076</v>
      </c>
      <c r="DM194" s="4">
        <f t="shared" si="839"/>
        <v>87.978768573090946</v>
      </c>
      <c r="DN194" s="4">
        <f t="shared" si="840"/>
        <v>87.253160014045278</v>
      </c>
      <c r="DO194" s="4">
        <f t="shared" si="841"/>
        <v>90.097080791592461</v>
      </c>
      <c r="DP194" s="4">
        <f t="shared" si="778"/>
        <v>91.998288689295194</v>
      </c>
      <c r="DQ194" s="4">
        <f t="shared" si="779"/>
        <v>92.801623253258953</v>
      </c>
      <c r="DR194" s="4">
        <f t="shared" si="780"/>
        <v>92.735674925798961</v>
      </c>
      <c r="DS194" s="4">
        <f t="shared" si="781"/>
        <v>93.506179040761609</v>
      </c>
      <c r="DT194" s="4">
        <f t="shared" si="782"/>
        <v>94.202284512597842</v>
      </c>
      <c r="DU194" s="4">
        <f t="shared" si="783"/>
        <v>93.111005781421056</v>
      </c>
      <c r="DV194" s="4">
        <f t="shared" si="784"/>
        <v>93.152752598156042</v>
      </c>
      <c r="DW194" s="4">
        <f t="shared" si="785"/>
        <v>89.440636821126247</v>
      </c>
      <c r="DX194" s="4">
        <f t="shared" si="786"/>
        <v>85.737290915071242</v>
      </c>
      <c r="DY194" s="4">
        <f t="shared" si="787"/>
        <v>85.361683440355137</v>
      </c>
      <c r="DZ194" s="4">
        <f t="shared" si="788"/>
        <v>83.868406312463406</v>
      </c>
      <c r="EA194" s="4">
        <f t="shared" si="789"/>
        <v>83.421684746852634</v>
      </c>
      <c r="EB194" s="4">
        <f t="shared" si="790"/>
        <v>82.327531284667856</v>
      </c>
      <c r="EC194" s="4">
        <f t="shared" si="791"/>
        <v>82.027318634395641</v>
      </c>
      <c r="ED194" s="4">
        <f t="shared" si="792"/>
        <v>81.888725883495965</v>
      </c>
    </row>
    <row r="195" spans="2:134" x14ac:dyDescent="0.2">
      <c r="B195" t="s">
        <v>16</v>
      </c>
      <c r="C195" s="4">
        <f>'VAB nominal'!C195/Ocupados!C195</f>
        <v>357.72361515704949</v>
      </c>
      <c r="D195" s="4">
        <f>'VAB nominal'!D195/Ocupados!D195</f>
        <v>392.0639812690294</v>
      </c>
      <c r="E195" s="4">
        <f>'VAB nominal'!E195/Ocupados!E195</f>
        <v>443.77701174227593</v>
      </c>
      <c r="F195" s="4">
        <f>'VAB nominal'!F195/Ocupados!F195</f>
        <v>492.34235792746892</v>
      </c>
      <c r="G195" s="4">
        <f>'VAB nominal'!G195/Ocupados!G195</f>
        <v>555.40425048901125</v>
      </c>
      <c r="H195" s="4">
        <f>'VAB nominal'!H195/Ocupados!H195</f>
        <v>567.81050123719854</v>
      </c>
      <c r="I195" s="4">
        <f>'VAB nominal'!I195/Ocupados!I195</f>
        <v>569.16104452783713</v>
      </c>
      <c r="J195" s="4">
        <f>'VAB nominal'!J195/Ocupados!J195</f>
        <v>606.42229680187734</v>
      </c>
      <c r="K195" s="4">
        <f>'VAB nominal'!K195/Ocupados!K195</f>
        <v>662.54961021968927</v>
      </c>
      <c r="L195" s="4">
        <f>'VAB nominal'!L195/Ocupados!L195</f>
        <v>772.66415366979584</v>
      </c>
      <c r="M195" s="4">
        <f>'VAB nominal'!M195/Ocupados!M195</f>
        <v>864.2328854396759</v>
      </c>
      <c r="N195" s="4">
        <f>'VAB nominal'!N195/Ocupados!N195</f>
        <v>1022.777559440946</v>
      </c>
      <c r="O195" s="4">
        <f>'VAB nominal'!O195/Ocupados!O195</f>
        <v>1202.4604868369045</v>
      </c>
      <c r="P195" s="4">
        <f>'VAB nominal'!P195/Ocupados!P195</f>
        <v>1356.1898280858545</v>
      </c>
      <c r="Q195" s="4">
        <f>'VAB nominal'!Q195/Ocupados!Q195</f>
        <v>1526.8338642168621</v>
      </c>
      <c r="R195" s="4">
        <f>'VAB nominal'!R195/Ocupados!R195</f>
        <v>1658.8065978834836</v>
      </c>
      <c r="S195" s="4">
        <f>'VAB nominal'!S195/Ocupados!S195</f>
        <v>1752.9182047767972</v>
      </c>
      <c r="T195" s="4">
        <f>'VAB nominal'!T195/Ocupados!T195</f>
        <v>1914.1628316125118</v>
      </c>
      <c r="U195" s="4">
        <f>'VAB nominal'!U195/Ocupados!U195</f>
        <v>2116.5941263306022</v>
      </c>
      <c r="V195" s="4">
        <f>'VAB nominal'!V195/Ocupados!V195</f>
        <v>2408.7093563426765</v>
      </c>
      <c r="W195" s="4">
        <f>'VAB nominal'!W195/Ocupados!W195</f>
        <v>2898.9226646814664</v>
      </c>
      <c r="X195" s="4">
        <f>'VAB nominal'!X195/Ocupados!X195</f>
        <v>3487.5968365805734</v>
      </c>
      <c r="Y195" s="4">
        <f>'VAB nominal'!Y195/Ocupados!Y195</f>
        <v>4281.5620839613075</v>
      </c>
      <c r="Z195" s="4">
        <f>'VAB nominal'!Z195/Ocupados!Z195</f>
        <v>5414.5588273409385</v>
      </c>
      <c r="AA195" s="4">
        <f>'VAB nominal'!AA195/Ocupados!AA195</f>
        <v>6633.9928893772258</v>
      </c>
      <c r="AB195" s="4">
        <f>'VAB nominal'!AB195/Ocupados!AB195</f>
        <v>7856.7093832585642</v>
      </c>
      <c r="AC195" s="4">
        <f>'VAB nominal'!AC195/Ocupados!AC195</f>
        <v>8811.4088839631695</v>
      </c>
      <c r="AD195" s="4">
        <f>'VAB nominal'!AD195/Ocupados!AD195</f>
        <v>9788.9020356352667</v>
      </c>
      <c r="AE195" s="4">
        <f>'VAB nominal'!AE195/Ocupados!AE195</f>
        <v>10603.413254873611</v>
      </c>
      <c r="AF195" s="4">
        <f>'VAB nominal'!AF195/Ocupados!AF195</f>
        <v>11646.200740092538</v>
      </c>
      <c r="AG195" s="4">
        <f>'VAB nominal'!AG195/Ocupados!AG195</f>
        <v>12387.312543855049</v>
      </c>
      <c r="AH195" s="4">
        <f>'VAB nominal'!AH195/Ocupados!AH195</f>
        <v>13096.336132741511</v>
      </c>
      <c r="AI195" s="4">
        <f>'VAB nominal'!AI195/Ocupados!AI195</f>
        <v>13455.041692064759</v>
      </c>
      <c r="AJ195" s="4">
        <f>'VAB nominal'!AJ195/Ocupados!AJ195</f>
        <v>13926.176335409653</v>
      </c>
      <c r="AK195" s="4">
        <f>'VAB nominal'!AK195/Ocupados!AK195</f>
        <v>14399.048713665303</v>
      </c>
      <c r="AL195" s="4">
        <f>'VAB nominal'!AL195/Ocupados!AL195</f>
        <v>15807.766471339884</v>
      </c>
      <c r="AM195" s="4">
        <f>'VAB nominal'!AM195/Ocupados!AM195</f>
        <v>17116.398131943937</v>
      </c>
      <c r="AN195" s="4">
        <f>'VAB nominal'!AN195/Ocupados!AN195</f>
        <v>18668.344757412826</v>
      </c>
      <c r="AO195" s="4">
        <f>'VAB nominal'!AO195/Ocupados!AO195</f>
        <v>19333.138918051085</v>
      </c>
      <c r="AP195" s="4">
        <f>'VAB nominal'!AP195/Ocupados!AP195</f>
        <v>21217.280704515699</v>
      </c>
      <c r="AQ195" s="4">
        <f>'VAB nominal'!AQ195/Ocupados!AQ195</f>
        <v>22328.737488758874</v>
      </c>
      <c r="AR195" s="4">
        <f>'VAB nominal'!AR195/Ocupados!AR195</f>
        <v>23768.712682063771</v>
      </c>
      <c r="AS195" s="4">
        <f>'VAB nominal'!AS195/Ocupados!AS195</f>
        <v>25107.051673874575</v>
      </c>
      <c r="AT195" s="4">
        <f>'VAB nominal'!AT195/Ocupados!AT195</f>
        <v>26082.928369077141</v>
      </c>
      <c r="AU195" s="4">
        <f>'VAB nominal'!AU195/Ocupados!AU195</f>
        <v>27374.225388154882</v>
      </c>
      <c r="AV195" s="4">
        <f>'VAB nominal'!AV195/Ocupados!AV195</f>
        <v>29966.288877536284</v>
      </c>
      <c r="AW195" s="4">
        <f>'VAB nominal'!AW195/Ocupados!AW195</f>
        <v>30734.70117191512</v>
      </c>
      <c r="AX195" s="4">
        <f>'VAB nominal'!AX195/Ocupados!AX195</f>
        <v>31785.770872271762</v>
      </c>
      <c r="AY195" s="4">
        <f>'VAB nominal'!AY195/Ocupados!AY195</f>
        <v>33509.475094458539</v>
      </c>
      <c r="AZ195" s="4">
        <f>'VAB nominal'!AZ195/Ocupados!AZ195</f>
        <v>35437.745747001209</v>
      </c>
      <c r="BA195" s="4">
        <f>'VAB nominal'!BA195/Ocupados!BA195</f>
        <v>36610.883084692679</v>
      </c>
      <c r="BB195" s="4">
        <f>'VAB nominal'!BB195/Ocupados!BB195</f>
        <v>38209.200665152457</v>
      </c>
      <c r="BC195" s="4">
        <f>'VAB nominal'!BC195/Ocupados!BC195</f>
        <v>40858.629953812851</v>
      </c>
      <c r="BD195" s="4">
        <f>'VAB nominal'!BD195/Ocupados!BD195</f>
        <v>43598.143607161677</v>
      </c>
      <c r="BE195" s="4">
        <f>'VAB nominal'!BE195/Ocupados!BE195</f>
        <v>45188.255965079596</v>
      </c>
      <c r="BF195" s="4">
        <f>'VAB nominal'!BF195/Ocupados!BF195</f>
        <v>44050.611191703538</v>
      </c>
      <c r="BG195" s="4">
        <f>'VAB nominal'!BG195/Ocupados!BG195</f>
        <v>42984.699849071803</v>
      </c>
      <c r="BH195" s="4">
        <f>'VAB nominal'!BH195/Ocupados!BH195</f>
        <v>42696.099882774455</v>
      </c>
      <c r="BI195" s="4">
        <f>'VAB nominal'!BI195/Ocupados!BI195</f>
        <v>43155.977452349063</v>
      </c>
      <c r="BJ195" s="4">
        <f>'VAB nominal'!BJ195/Ocupados!BJ195</f>
        <v>42263.049752488507</v>
      </c>
      <c r="BK195" s="4">
        <f>'VAB nominal'!BK195/Ocupados!BK195</f>
        <v>42749.167749143147</v>
      </c>
      <c r="BL195" s="4">
        <f>'VAB nominal'!BL195/Ocupados!BL195</f>
        <v>43097.433026222599</v>
      </c>
      <c r="BM195" s="4">
        <f>'VAB nominal'!BM195/Ocupados!BM195</f>
        <v>43633.601123595508</v>
      </c>
      <c r="BN195" s="4">
        <f>'VAB nominal'!BN195/Ocupados!BN195</f>
        <v>43232.758198394338</v>
      </c>
      <c r="BO195" s="4">
        <f>'VAB nominal'!BO195/Ocupados!BO195</f>
        <v>45348.787715517239</v>
      </c>
      <c r="BP195" s="4">
        <f>'VAB nominal'!BP195/Ocupados!BP195</f>
        <v>47079.089934325166</v>
      </c>
      <c r="BR195" t="s">
        <v>16</v>
      </c>
      <c r="BS195" s="4">
        <f t="shared" si="793"/>
        <v>186.79907916518715</v>
      </c>
      <c r="BT195" s="4">
        <f t="shared" si="794"/>
        <v>186.94859533437977</v>
      </c>
      <c r="BU195" s="4">
        <f t="shared" si="795"/>
        <v>187.10741629360757</v>
      </c>
      <c r="BV195" s="4">
        <f t="shared" si="796"/>
        <v>180.63588609022196</v>
      </c>
      <c r="BW195" s="4">
        <f t="shared" si="797"/>
        <v>174.28392909533568</v>
      </c>
      <c r="BX195" s="4">
        <f t="shared" si="798"/>
        <v>170.42059315503727</v>
      </c>
      <c r="BY195" s="4">
        <f t="shared" si="799"/>
        <v>166.6321161901092</v>
      </c>
      <c r="BZ195" s="4">
        <f t="shared" si="800"/>
        <v>157.74702220339998</v>
      </c>
      <c r="CA195" s="4">
        <f t="shared" si="801"/>
        <v>149.19122044261363</v>
      </c>
      <c r="CB195" s="4">
        <f t="shared" si="802"/>
        <v>147.66979481735359</v>
      </c>
      <c r="CC195" s="4">
        <f t="shared" si="803"/>
        <v>146.18967536003285</v>
      </c>
      <c r="CD195" s="4">
        <f t="shared" si="804"/>
        <v>149.53365213503326</v>
      </c>
      <c r="CE195" s="4">
        <f t="shared" si="805"/>
        <v>152.87627861163134</v>
      </c>
      <c r="CF195" s="4">
        <f t="shared" si="806"/>
        <v>152.7142170423908</v>
      </c>
      <c r="CG195" s="4">
        <f t="shared" si="807"/>
        <v>152.35570588255149</v>
      </c>
      <c r="CH195" s="4">
        <f t="shared" si="808"/>
        <v>145.68206273647968</v>
      </c>
      <c r="CI195" s="4">
        <f t="shared" si="809"/>
        <v>139.35701740965774</v>
      </c>
      <c r="CJ195" s="4">
        <f t="shared" si="810"/>
        <v>133.93960618964414</v>
      </c>
      <c r="CK195" s="4">
        <f t="shared" si="811"/>
        <v>128.74594343075779</v>
      </c>
      <c r="CL195" s="4">
        <f t="shared" si="812"/>
        <v>121.83265904786246</v>
      </c>
      <c r="CM195" s="4">
        <f t="shared" si="813"/>
        <v>115.59518160775826</v>
      </c>
      <c r="CN195" s="4">
        <f t="shared" si="814"/>
        <v>115.93934661611851</v>
      </c>
      <c r="CO195" s="4">
        <f t="shared" si="815"/>
        <v>116.16398502571857</v>
      </c>
      <c r="CP195" s="4">
        <f t="shared" si="816"/>
        <v>111.71560017174461</v>
      </c>
      <c r="CQ195" s="4">
        <f t="shared" si="817"/>
        <v>107.53686950531446</v>
      </c>
      <c r="CR195" s="4">
        <f t="shared" si="818"/>
        <v>105.9441965586898</v>
      </c>
      <c r="CS195" s="4">
        <f t="shared" si="819"/>
        <v>104.39664062060426</v>
      </c>
      <c r="CT195" s="4">
        <f t="shared" si="820"/>
        <v>99.70831861478149</v>
      </c>
      <c r="CU195" s="4">
        <f t="shared" si="821"/>
        <v>95.175765229705235</v>
      </c>
      <c r="CV195" s="4">
        <f t="shared" si="822"/>
        <v>90.821819615963761</v>
      </c>
      <c r="CW195" s="4">
        <f t="shared" si="823"/>
        <v>86.586253112370741</v>
      </c>
      <c r="CX195" s="4">
        <f t="shared" si="824"/>
        <v>83.254362009357223</v>
      </c>
      <c r="CY195" s="4">
        <f t="shared" si="825"/>
        <v>79.92780928972978</v>
      </c>
      <c r="CZ195" s="4">
        <f t="shared" si="826"/>
        <v>76.588332520855104</v>
      </c>
      <c r="DA195" s="4">
        <f t="shared" si="827"/>
        <v>73.348219659914946</v>
      </c>
      <c r="DB195" s="4">
        <f t="shared" si="828"/>
        <v>74.722694728561748</v>
      </c>
      <c r="DC195" s="4">
        <f t="shared" si="829"/>
        <v>74.514973449638347</v>
      </c>
      <c r="DD195" s="4">
        <f t="shared" si="830"/>
        <v>74.774480099572983</v>
      </c>
      <c r="DE195" s="4">
        <f t="shared" si="831"/>
        <v>71.924136890858918</v>
      </c>
      <c r="DF195" s="4">
        <f t="shared" si="832"/>
        <v>74.279127233756952</v>
      </c>
      <c r="DG195" s="4">
        <f t="shared" si="833"/>
        <v>73.974857030798162</v>
      </c>
      <c r="DH195" s="4">
        <f t="shared" si="834"/>
        <v>75.773929449523209</v>
      </c>
      <c r="DI195" s="4">
        <f t="shared" si="835"/>
        <v>78.038808447443643</v>
      </c>
      <c r="DJ195" s="4">
        <f t="shared" si="836"/>
        <v>79.5223703799238</v>
      </c>
      <c r="DK195" s="4">
        <f t="shared" si="837"/>
        <v>81.636379916027494</v>
      </c>
      <c r="DL195" s="4">
        <f t="shared" si="838"/>
        <v>86.210281197780176</v>
      </c>
      <c r="DM195" s="4">
        <f t="shared" si="839"/>
        <v>84.178961518948853</v>
      </c>
      <c r="DN195" s="4">
        <f t="shared" si="840"/>
        <v>83.5246097356478</v>
      </c>
      <c r="DO195" s="4">
        <f t="shared" si="841"/>
        <v>85.022858005020183</v>
      </c>
      <c r="DP195" s="4">
        <f t="shared" si="778"/>
        <v>86.925651014880955</v>
      </c>
      <c r="DQ195" s="4">
        <f t="shared" si="779"/>
        <v>86.995585460685078</v>
      </c>
      <c r="DR195" s="4">
        <f t="shared" si="780"/>
        <v>87.513956550687652</v>
      </c>
      <c r="DS195" s="4">
        <f t="shared" si="781"/>
        <v>89.537726781393303</v>
      </c>
      <c r="DT195" s="4">
        <f t="shared" si="782"/>
        <v>90.286939865594135</v>
      </c>
      <c r="DU195" s="4">
        <f t="shared" si="783"/>
        <v>89.768297718332136</v>
      </c>
      <c r="DV195" s="4">
        <f t="shared" si="784"/>
        <v>87.207038400723405</v>
      </c>
      <c r="DW195" s="4">
        <f t="shared" si="785"/>
        <v>83.321704111278663</v>
      </c>
      <c r="DX195" s="4">
        <f t="shared" si="786"/>
        <v>81.88439937330314</v>
      </c>
      <c r="DY195" s="4">
        <f t="shared" si="787"/>
        <v>82.168741080686686</v>
      </c>
      <c r="DZ195" s="4">
        <f t="shared" si="788"/>
        <v>80.489342255585569</v>
      </c>
      <c r="EA195" s="4">
        <f t="shared" si="789"/>
        <v>80.587908303519512</v>
      </c>
      <c r="EB195" s="4">
        <f t="shared" si="790"/>
        <v>80.530516012203876</v>
      </c>
      <c r="EC195" s="4">
        <f t="shared" si="791"/>
        <v>80.300691271923171</v>
      </c>
      <c r="ED195" s="4">
        <f t="shared" si="792"/>
        <v>78.65414213807729</v>
      </c>
    </row>
    <row r="196" spans="2:134" x14ac:dyDescent="0.2">
      <c r="B196" t="s">
        <v>17</v>
      </c>
      <c r="C196" s="4">
        <f>'VAB nominal'!C196/Ocupados!C196</f>
        <v>269.30925394088831</v>
      </c>
      <c r="D196" s="4">
        <f>'VAB nominal'!D196/Ocupados!D196</f>
        <v>291.38177822875247</v>
      </c>
      <c r="E196" s="4">
        <f>'VAB nominal'!E196/Ocupados!E196</f>
        <v>325.46332500974847</v>
      </c>
      <c r="F196" s="4">
        <f>'VAB nominal'!F196/Ocupados!F196</f>
        <v>357.60217349562276</v>
      </c>
      <c r="G196" s="4">
        <f>'VAB nominal'!G196/Ocupados!G196</f>
        <v>400.43137404740162</v>
      </c>
      <c r="H196" s="4">
        <f>'VAB nominal'!H196/Ocupados!H196</f>
        <v>408.75754401369073</v>
      </c>
      <c r="I196" s="4">
        <f>'VAB nominal'!I196/Ocupados!I196</f>
        <v>410.40094474686185</v>
      </c>
      <c r="J196" s="4">
        <f>'VAB nominal'!J196/Ocupados!J196</f>
        <v>427.45701632468899</v>
      </c>
      <c r="K196" s="4">
        <f>'VAB nominal'!K196/Ocupados!K196</f>
        <v>461.17411013614088</v>
      </c>
      <c r="L196" s="4">
        <f>'VAB nominal'!L196/Ocupados!L196</f>
        <v>563.96017768080037</v>
      </c>
      <c r="M196" s="4">
        <f>'VAB nominal'!M196/Ocupados!M196</f>
        <v>659.34765585263597</v>
      </c>
      <c r="N196" s="4">
        <f>'VAB nominal'!N196/Ocupados!N196</f>
        <v>794.24728725140108</v>
      </c>
      <c r="O196" s="4">
        <f>'VAB nominal'!O196/Ocupados!O196</f>
        <v>947.05370413615856</v>
      </c>
      <c r="P196" s="4">
        <f>'VAB nominal'!P196/Ocupados!P196</f>
        <v>1058.2521109540753</v>
      </c>
      <c r="Q196" s="4">
        <f>'VAB nominal'!Q196/Ocupados!Q196</f>
        <v>1183.728604655576</v>
      </c>
      <c r="R196" s="4">
        <f>'VAB nominal'!R196/Ocupados!R196</f>
        <v>1328.1885710988613</v>
      </c>
      <c r="S196" s="4">
        <f>'VAB nominal'!S196/Ocupados!S196</f>
        <v>1450.1151655665299</v>
      </c>
      <c r="T196" s="4">
        <f>'VAB nominal'!T196/Ocupados!T196</f>
        <v>1602.9964180780003</v>
      </c>
      <c r="U196" s="4">
        <f>'VAB nominal'!U196/Ocupados!U196</f>
        <v>1793.2317671221867</v>
      </c>
      <c r="V196" s="4">
        <f>'VAB nominal'!V196/Ocupados!V196</f>
        <v>2068.1389039979035</v>
      </c>
      <c r="W196" s="4">
        <f>'VAB nominal'!W196/Ocupados!W196</f>
        <v>2518.0906948251854</v>
      </c>
      <c r="X196" s="4">
        <f>'VAB nominal'!X196/Ocupados!X196</f>
        <v>3062.0007880916733</v>
      </c>
      <c r="Y196" s="4">
        <f>'VAB nominal'!Y196/Ocupados!Y196</f>
        <v>3797.8017897819395</v>
      </c>
      <c r="Z196" s="4">
        <f>'VAB nominal'!Z196/Ocupados!Z196</f>
        <v>4807.5993490680203</v>
      </c>
      <c r="AA196" s="4">
        <f>'VAB nominal'!AA196/Ocupados!AA196</f>
        <v>5886.1718893525613</v>
      </c>
      <c r="AB196" s="4">
        <f>'VAB nominal'!AB196/Ocupados!AB196</f>
        <v>6941.6444791997219</v>
      </c>
      <c r="AC196" s="4">
        <f>'VAB nominal'!AC196/Ocupados!AC196</f>
        <v>7748.2831557400468</v>
      </c>
      <c r="AD196" s="4">
        <f>'VAB nominal'!AD196/Ocupados!AD196</f>
        <v>8651.6370356119387</v>
      </c>
      <c r="AE196" s="4">
        <f>'VAB nominal'!AE196/Ocupados!AE196</f>
        <v>9428.8475376562146</v>
      </c>
      <c r="AF196" s="4">
        <f>'VAB nominal'!AF196/Ocupados!AF196</f>
        <v>10518.541104388059</v>
      </c>
      <c r="AG196" s="4">
        <f>'VAB nominal'!AG196/Ocupados!AG196</f>
        <v>11379.672741524688</v>
      </c>
      <c r="AH196" s="4">
        <f>'VAB nominal'!AH196/Ocupados!AH196</f>
        <v>11657.738791367787</v>
      </c>
      <c r="AI196" s="4">
        <f>'VAB nominal'!AI196/Ocupados!AI196</f>
        <v>11618.770830815232</v>
      </c>
      <c r="AJ196" s="4">
        <f>'VAB nominal'!AJ196/Ocupados!AJ196</f>
        <v>12089.675079610972</v>
      </c>
      <c r="AK196" s="4">
        <f>'VAB nominal'!AK196/Ocupados!AK196</f>
        <v>12559.93921495653</v>
      </c>
      <c r="AL196" s="4">
        <f>'VAB nominal'!AL196/Ocupados!AL196</f>
        <v>13978.431504008502</v>
      </c>
      <c r="AM196" s="4">
        <f>'VAB nominal'!AM196/Ocupados!AM196</f>
        <v>15356.053722487088</v>
      </c>
      <c r="AN196" s="4">
        <f>'VAB nominal'!AN196/Ocupados!AN196</f>
        <v>17552.044715083539</v>
      </c>
      <c r="AO196" s="4">
        <f>'VAB nominal'!AO196/Ocupados!AO196</f>
        <v>19294.445570239157</v>
      </c>
      <c r="AP196" s="4">
        <f>'VAB nominal'!AP196/Ocupados!AP196</f>
        <v>20258.427361141898</v>
      </c>
      <c r="AQ196" s="4">
        <f>'VAB nominal'!AQ196/Ocupados!AQ196</f>
        <v>22484.838817189247</v>
      </c>
      <c r="AR196" s="4">
        <f>'VAB nominal'!AR196/Ocupados!AR196</f>
        <v>23587.079383884284</v>
      </c>
      <c r="AS196" s="4">
        <f>'VAB nominal'!AS196/Ocupados!AS196</f>
        <v>23738.948233964013</v>
      </c>
      <c r="AT196" s="4">
        <f>'VAB nominal'!AT196/Ocupados!AT196</f>
        <v>24537.828696590514</v>
      </c>
      <c r="AU196" s="4">
        <f>'VAB nominal'!AU196/Ocupados!AU196</f>
        <v>25605.006388880698</v>
      </c>
      <c r="AV196" s="4">
        <f>'VAB nominal'!AV196/Ocupados!AV196</f>
        <v>27726.423062271737</v>
      </c>
      <c r="AW196" s="4">
        <f>'VAB nominal'!AW196/Ocupados!AW196</f>
        <v>29855.615011754417</v>
      </c>
      <c r="AX196" s="4">
        <f>'VAB nominal'!AX196/Ocupados!AX196</f>
        <v>31743.810302365913</v>
      </c>
      <c r="AY196" s="4">
        <f>'VAB nominal'!AY196/Ocupados!AY196</f>
        <v>33196.959221338766</v>
      </c>
      <c r="AZ196" s="4">
        <f>'VAB nominal'!AZ196/Ocupados!AZ196</f>
        <v>35062.94389523576</v>
      </c>
      <c r="BA196" s="4">
        <f>'VAB nominal'!BA196/Ocupados!BA196</f>
        <v>36780.416278815137</v>
      </c>
      <c r="BB196" s="4">
        <f>'VAB nominal'!BB196/Ocupados!BB196</f>
        <v>39371.710899484642</v>
      </c>
      <c r="BC196" s="4">
        <f>'VAB nominal'!BC196/Ocupados!BC196</f>
        <v>42966.126517531309</v>
      </c>
      <c r="BD196" s="4">
        <f>'VAB nominal'!BD196/Ocupados!BD196</f>
        <v>46205.800969167525</v>
      </c>
      <c r="BE196" s="4">
        <f>'VAB nominal'!BE196/Ocupados!BE196</f>
        <v>47594.49679199497</v>
      </c>
      <c r="BF196" s="4">
        <f>'VAB nominal'!BF196/Ocupados!BF196</f>
        <v>47187.326263695781</v>
      </c>
      <c r="BG196" s="4">
        <f>'VAB nominal'!BG196/Ocupados!BG196</f>
        <v>46668.338496963472</v>
      </c>
      <c r="BH196" s="4">
        <f>'VAB nominal'!BH196/Ocupados!BH196</f>
        <v>45089.854968607229</v>
      </c>
      <c r="BI196" s="4">
        <f>'VAB nominal'!BI196/Ocupados!BI196</f>
        <v>45159.023616851162</v>
      </c>
      <c r="BJ196" s="4">
        <f>'VAB nominal'!BJ196/Ocupados!BJ196</f>
        <v>44478.074378993726</v>
      </c>
      <c r="BK196" s="4">
        <f>'VAB nominal'!BK196/Ocupados!BK196</f>
        <v>45400.228021015515</v>
      </c>
      <c r="BL196" s="4">
        <f>'VAB nominal'!BL196/Ocupados!BL196</f>
        <v>45741.704152249265</v>
      </c>
      <c r="BM196" s="4">
        <f>'VAB nominal'!BM196/Ocupados!BM196</f>
        <v>46203.491928632116</v>
      </c>
      <c r="BN196" s="4">
        <f>'VAB nominal'!BN196/Ocupados!BN196</f>
        <v>45817.766749379654</v>
      </c>
      <c r="BO196" s="4">
        <f>'VAB nominal'!BO196/Ocupados!BO196</f>
        <v>45797.165032679739</v>
      </c>
      <c r="BP196" s="4">
        <f>'VAB nominal'!BP196/Ocupados!BP196</f>
        <v>47001.952026468149</v>
      </c>
      <c r="BR196" t="s">
        <v>17</v>
      </c>
      <c r="BS196" s="4">
        <f t="shared" si="793"/>
        <v>140.63013599126128</v>
      </c>
      <c r="BT196" s="4">
        <f t="shared" si="794"/>
        <v>138.94011372730529</v>
      </c>
      <c r="BU196" s="4">
        <f t="shared" si="795"/>
        <v>137.22342579625663</v>
      </c>
      <c r="BV196" s="4">
        <f t="shared" si="796"/>
        <v>131.2009507958835</v>
      </c>
      <c r="BW196" s="4">
        <f t="shared" si="797"/>
        <v>125.65397751381803</v>
      </c>
      <c r="BX196" s="4">
        <f t="shared" si="798"/>
        <v>122.68301300456081</v>
      </c>
      <c r="BY196" s="4">
        <f t="shared" si="799"/>
        <v>120.15224612977703</v>
      </c>
      <c r="BZ196" s="4">
        <f t="shared" si="800"/>
        <v>111.19325889034673</v>
      </c>
      <c r="CA196" s="4">
        <f t="shared" si="801"/>
        <v>103.84600227133683</v>
      </c>
      <c r="CB196" s="4">
        <f t="shared" si="802"/>
        <v>107.78277124380794</v>
      </c>
      <c r="CC196" s="4">
        <f t="shared" si="803"/>
        <v>111.53222861851349</v>
      </c>
      <c r="CD196" s="4">
        <f t="shared" si="804"/>
        <v>116.12172799915865</v>
      </c>
      <c r="CE196" s="4">
        <f t="shared" si="805"/>
        <v>120.40482620310362</v>
      </c>
      <c r="CF196" s="4">
        <f t="shared" si="806"/>
        <v>119.16483902987808</v>
      </c>
      <c r="CG196" s="4">
        <f t="shared" si="807"/>
        <v>118.11881525706879</v>
      </c>
      <c r="CH196" s="4">
        <f t="shared" si="808"/>
        <v>116.64605806824189</v>
      </c>
      <c r="CI196" s="4">
        <f t="shared" si="809"/>
        <v>115.28417231515682</v>
      </c>
      <c r="CJ196" s="4">
        <f t="shared" si="810"/>
        <v>112.16637655632874</v>
      </c>
      <c r="CK196" s="4">
        <f t="shared" si="811"/>
        <v>109.07680068469107</v>
      </c>
      <c r="CL196" s="4">
        <f t="shared" si="812"/>
        <v>104.60658580119298</v>
      </c>
      <c r="CM196" s="4">
        <f t="shared" si="813"/>
        <v>100.40942268637831</v>
      </c>
      <c r="CN196" s="4">
        <f t="shared" si="814"/>
        <v>101.79111501243813</v>
      </c>
      <c r="CO196" s="4">
        <f t="shared" si="815"/>
        <v>103.03898007026149</v>
      </c>
      <c r="CP196" s="4">
        <f t="shared" si="816"/>
        <v>99.192540665438059</v>
      </c>
      <c r="CQ196" s="4">
        <f t="shared" si="817"/>
        <v>95.414708593481535</v>
      </c>
      <c r="CR196" s="4">
        <f t="shared" si="818"/>
        <v>93.604957402645013</v>
      </c>
      <c r="CS196" s="4">
        <f t="shared" si="819"/>
        <v>91.80083942179435</v>
      </c>
      <c r="CT196" s="4">
        <f t="shared" si="820"/>
        <v>88.124304334225201</v>
      </c>
      <c r="CU196" s="4">
        <f t="shared" si="821"/>
        <v>84.632915652720058</v>
      </c>
      <c r="CV196" s="4">
        <f t="shared" si="822"/>
        <v>82.02787021497295</v>
      </c>
      <c r="CW196" s="4">
        <f t="shared" si="823"/>
        <v>79.542937246900266</v>
      </c>
      <c r="CX196" s="4">
        <f t="shared" si="824"/>
        <v>74.109094002300111</v>
      </c>
      <c r="CY196" s="4">
        <f t="shared" si="825"/>
        <v>69.019696883894696</v>
      </c>
      <c r="CZ196" s="4">
        <f t="shared" si="826"/>
        <v>66.488319030688416</v>
      </c>
      <c r="DA196" s="4">
        <f t="shared" si="827"/>
        <v>63.979864140573888</v>
      </c>
      <c r="DB196" s="4">
        <f t="shared" si="828"/>
        <v>66.075499783721455</v>
      </c>
      <c r="DC196" s="4">
        <f t="shared" si="829"/>
        <v>66.85144424672194</v>
      </c>
      <c r="DD196" s="4">
        <f t="shared" si="830"/>
        <v>70.303234448982607</v>
      </c>
      <c r="DE196" s="4">
        <f t="shared" si="831"/>
        <v>71.780187909962066</v>
      </c>
      <c r="DF196" s="4">
        <f t="shared" si="832"/>
        <v>70.922297935843332</v>
      </c>
      <c r="DG196" s="4">
        <f t="shared" si="833"/>
        <v>74.492018982241575</v>
      </c>
      <c r="DH196" s="4">
        <f t="shared" si="834"/>
        <v>75.194888047237981</v>
      </c>
      <c r="DI196" s="4">
        <f t="shared" si="835"/>
        <v>73.786411006665489</v>
      </c>
      <c r="DJ196" s="4">
        <f t="shared" si="836"/>
        <v>74.811626759010039</v>
      </c>
      <c r="DK196" s="4">
        <f t="shared" si="837"/>
        <v>76.360152649998682</v>
      </c>
      <c r="DL196" s="4">
        <f t="shared" si="838"/>
        <v>79.766391446586937</v>
      </c>
      <c r="DM196" s="4">
        <f t="shared" si="839"/>
        <v>81.771241345126924</v>
      </c>
      <c r="DN196" s="4">
        <f t="shared" si="840"/>
        <v>83.41434844169477</v>
      </c>
      <c r="DO196" s="4">
        <f t="shared" si="841"/>
        <v>84.229918317672713</v>
      </c>
      <c r="DP196" s="4">
        <f t="shared" si="778"/>
        <v>86.006295274849123</v>
      </c>
      <c r="DQ196" s="4">
        <f t="shared" si="779"/>
        <v>87.398433964600841</v>
      </c>
      <c r="DR196" s="4">
        <f t="shared" si="780"/>
        <v>90.176557923290076</v>
      </c>
      <c r="DS196" s="4">
        <f t="shared" si="781"/>
        <v>94.156101203841104</v>
      </c>
      <c r="DT196" s="4">
        <f t="shared" si="782"/>
        <v>95.68711023878457</v>
      </c>
      <c r="DU196" s="4">
        <f t="shared" si="783"/>
        <v>94.548392420359761</v>
      </c>
      <c r="DV196" s="4">
        <f t="shared" si="784"/>
        <v>93.416796320878532</v>
      </c>
      <c r="DW196" s="4">
        <f t="shared" si="785"/>
        <v>90.462083142659253</v>
      </c>
      <c r="DX196" s="4">
        <f t="shared" si="786"/>
        <v>86.475244860089305</v>
      </c>
      <c r="DY196" s="4">
        <f t="shared" si="787"/>
        <v>85.982529839042712</v>
      </c>
      <c r="DZ196" s="4">
        <f t="shared" si="788"/>
        <v>84.707823323834347</v>
      </c>
      <c r="EA196" s="4">
        <f t="shared" si="789"/>
        <v>85.585512077947044</v>
      </c>
      <c r="EB196" s="4">
        <f t="shared" si="790"/>
        <v>85.471518371335875</v>
      </c>
      <c r="EC196" s="4">
        <f t="shared" si="791"/>
        <v>85.030165870026067</v>
      </c>
      <c r="ED196" s="4">
        <f t="shared" si="792"/>
        <v>83.357095141082681</v>
      </c>
    </row>
    <row r="197" spans="2:134" x14ac:dyDescent="0.2">
      <c r="B197" t="s">
        <v>18</v>
      </c>
      <c r="C197" s="4">
        <f>'VAB nominal'!C197/Ocupados!C197</f>
        <v>263.98458091369093</v>
      </c>
      <c r="D197" s="4">
        <f>'VAB nominal'!D197/Ocupados!D197</f>
        <v>286.16694737643809</v>
      </c>
      <c r="E197" s="4">
        <f>'VAB nominal'!E197/Ocupados!E197</f>
        <v>320.3805196920402</v>
      </c>
      <c r="F197" s="4">
        <f>'VAB nominal'!F197/Ocupados!F197</f>
        <v>356.34247656959877</v>
      </c>
      <c r="G197" s="4">
        <f>'VAB nominal'!G197/Ocupados!G197</f>
        <v>402.96536922064666</v>
      </c>
      <c r="H197" s="4">
        <f>'VAB nominal'!H197/Ocupados!H197</f>
        <v>416.33487803415881</v>
      </c>
      <c r="I197" s="4">
        <f>'VAB nominal'!I197/Ocupados!I197</f>
        <v>422.01334998728169</v>
      </c>
      <c r="J197" s="4">
        <f>'VAB nominal'!J197/Ocupados!J197</f>
        <v>456.20330652490691</v>
      </c>
      <c r="K197" s="4">
        <f>'VAB nominal'!K197/Ocupados!K197</f>
        <v>504.2479196037213</v>
      </c>
      <c r="L197" s="4">
        <f>'VAB nominal'!L197/Ocupados!L197</f>
        <v>610.48492597478696</v>
      </c>
      <c r="M197" s="4">
        <f>'VAB nominal'!M197/Ocupados!M197</f>
        <v>706.23122155199064</v>
      </c>
      <c r="N197" s="4">
        <f>'VAB nominal'!N197/Ocupados!N197</f>
        <v>852.50696453769331</v>
      </c>
      <c r="O197" s="4">
        <f>'VAB nominal'!O197/Ocupados!O197</f>
        <v>1019.9949555404183</v>
      </c>
      <c r="P197" s="4">
        <f>'VAB nominal'!P197/Ocupados!P197</f>
        <v>1177.5910536158055</v>
      </c>
      <c r="Q197" s="4">
        <f>'VAB nominal'!Q197/Ocupados!Q197</f>
        <v>1356.6534533302925</v>
      </c>
      <c r="R197" s="4">
        <f>'VAB nominal'!R197/Ocupados!R197</f>
        <v>1532.2964269464351</v>
      </c>
      <c r="S197" s="4">
        <f>'VAB nominal'!S197/Ocupados!S197</f>
        <v>1683.0174823166601</v>
      </c>
      <c r="T197" s="4">
        <f>'VAB nominal'!T197/Ocupados!T197</f>
        <v>1893.8572411851464</v>
      </c>
      <c r="U197" s="4">
        <f>'VAB nominal'!U197/Ocupados!U197</f>
        <v>2159.2124965337148</v>
      </c>
      <c r="V197" s="4">
        <f>'VAB nominal'!V197/Ocupados!V197</f>
        <v>2497.7574731819755</v>
      </c>
      <c r="W197" s="4">
        <f>'VAB nominal'!W197/Ocupados!W197</f>
        <v>3048.1538375870427</v>
      </c>
      <c r="X197" s="4">
        <f>'VAB nominal'!X197/Ocupados!X197</f>
        <v>3753.0357836131366</v>
      </c>
      <c r="Y197" s="4">
        <f>'VAB nominal'!Y197/Ocupados!Y197</f>
        <v>4712.834099390795</v>
      </c>
      <c r="Z197" s="4">
        <f>'VAB nominal'!Z197/Ocupados!Z197</f>
        <v>6104.8839593786379</v>
      </c>
      <c r="AA197" s="4">
        <f>'VAB nominal'!AA197/Ocupados!AA197</f>
        <v>7660.250351788246</v>
      </c>
      <c r="AB197" s="4">
        <f>'VAB nominal'!AB197/Ocupados!AB197</f>
        <v>9031.0198070051174</v>
      </c>
      <c r="AC197" s="4">
        <f>'VAB nominal'!AC197/Ocupados!AC197</f>
        <v>10099.887504911185</v>
      </c>
      <c r="AD197" s="4">
        <f>'VAB nominal'!AD197/Ocupados!AD197</f>
        <v>11271.40203887924</v>
      </c>
      <c r="AE197" s="4">
        <f>'VAB nominal'!AE197/Ocupados!AE197</f>
        <v>12318.849492679456</v>
      </c>
      <c r="AF197" s="4">
        <f>'VAB nominal'!AF197/Ocupados!AF197</f>
        <v>13683.243427533293</v>
      </c>
      <c r="AG197" s="4">
        <f>'VAB nominal'!AG197/Ocupados!AG197</f>
        <v>14732.723524446556</v>
      </c>
      <c r="AH197" s="4">
        <f>'VAB nominal'!AH197/Ocupados!AH197</f>
        <v>15409.167094383956</v>
      </c>
      <c r="AI197" s="4">
        <f>'VAB nominal'!AI197/Ocupados!AI197</f>
        <v>15677.366927137691</v>
      </c>
      <c r="AJ197" s="4">
        <f>'VAB nominal'!AJ197/Ocupados!AJ197</f>
        <v>16529.020396008527</v>
      </c>
      <c r="AK197" s="4">
        <f>'VAB nominal'!AK197/Ocupados!AK197</f>
        <v>17429.090494075033</v>
      </c>
      <c r="AL197" s="4">
        <f>'VAB nominal'!AL197/Ocupados!AL197</f>
        <v>18684.453451374451</v>
      </c>
      <c r="AM197" s="4">
        <f>'VAB nominal'!AM197/Ocupados!AM197</f>
        <v>19740.238660626444</v>
      </c>
      <c r="AN197" s="4">
        <f>'VAB nominal'!AN197/Ocupados!AN197</f>
        <v>22679.440772429549</v>
      </c>
      <c r="AO197" s="4">
        <f>'VAB nominal'!AO197/Ocupados!AO197</f>
        <v>24044.431471819928</v>
      </c>
      <c r="AP197" s="4">
        <f>'VAB nominal'!AP197/Ocupados!AP197</f>
        <v>25031.70051417029</v>
      </c>
      <c r="AQ197" s="4">
        <f>'VAB nominal'!AQ197/Ocupados!AQ197</f>
        <v>26191.966526916418</v>
      </c>
      <c r="AR197" s="4">
        <f>'VAB nominal'!AR197/Ocupados!AR197</f>
        <v>28384.838461839281</v>
      </c>
      <c r="AS197" s="4">
        <f>'VAB nominal'!AS197/Ocupados!AS197</f>
        <v>29095.232962212725</v>
      </c>
      <c r="AT197" s="4">
        <f>'VAB nominal'!AT197/Ocupados!AT197</f>
        <v>30205.071106654177</v>
      </c>
      <c r="AU197" s="4">
        <f>'VAB nominal'!AU197/Ocupados!AU197</f>
        <v>30914.407744992921</v>
      </c>
      <c r="AV197" s="4">
        <f>'VAB nominal'!AV197/Ocupados!AV197</f>
        <v>32007.393041734525</v>
      </c>
      <c r="AW197" s="4">
        <f>'VAB nominal'!AW197/Ocupados!AW197</f>
        <v>32905.366660926171</v>
      </c>
      <c r="AX197" s="4">
        <f>'VAB nominal'!AX197/Ocupados!AX197</f>
        <v>34219.737246253171</v>
      </c>
      <c r="AY197" s="4">
        <f>'VAB nominal'!AY197/Ocupados!AY197</f>
        <v>35902.233162125471</v>
      </c>
      <c r="AZ197" s="4">
        <f>'VAB nominal'!AZ197/Ocupados!AZ197</f>
        <v>37361.975892299648</v>
      </c>
      <c r="BA197" s="4">
        <f>'VAB nominal'!BA197/Ocupados!BA197</f>
        <v>39079.318832592093</v>
      </c>
      <c r="BB197" s="4">
        <f>'VAB nominal'!BB197/Ocupados!BB197</f>
        <v>40020.862502002987</v>
      </c>
      <c r="BC197" s="4">
        <f>'VAB nominal'!BC197/Ocupados!BC197</f>
        <v>42325.038603780857</v>
      </c>
      <c r="BD197" s="4">
        <f>'VAB nominal'!BD197/Ocupados!BD197</f>
        <v>45251.151248731665</v>
      </c>
      <c r="BE197" s="4">
        <f>'VAB nominal'!BE197/Ocupados!BE197</f>
        <v>47048.582681408254</v>
      </c>
      <c r="BF197" s="4">
        <f>'VAB nominal'!BF197/Ocupados!BF197</f>
        <v>47402.919125847053</v>
      </c>
      <c r="BG197" s="4">
        <f>'VAB nominal'!BG197/Ocupados!BG197</f>
        <v>46665.670642168399</v>
      </c>
      <c r="BH197" s="4">
        <f>'VAB nominal'!BH197/Ocupados!BH197</f>
        <v>44170.479708502346</v>
      </c>
      <c r="BI197" s="4">
        <f>'VAB nominal'!BI197/Ocupados!BI197</f>
        <v>43615.83974222235</v>
      </c>
      <c r="BJ197" s="4">
        <f>'VAB nominal'!BJ197/Ocupados!BJ197</f>
        <v>43127.072975208612</v>
      </c>
      <c r="BK197" s="4">
        <f>'VAB nominal'!BK197/Ocupados!BK197</f>
        <v>42301.488256753611</v>
      </c>
      <c r="BL197" s="4">
        <f>'VAB nominal'!BL197/Ocupados!BL197</f>
        <v>41657.733537519161</v>
      </c>
      <c r="BM197" s="4">
        <f>'VAB nominal'!BM197/Ocupados!BM197</f>
        <v>43128.877086494693</v>
      </c>
      <c r="BN197" s="4">
        <f>'VAB nominal'!BN197/Ocupados!BN197</f>
        <v>44132.361733931248</v>
      </c>
      <c r="BO197" s="4">
        <f>'VAB nominal'!BO197/Ocupados!BO197</f>
        <v>45416.83357879235</v>
      </c>
      <c r="BP197" s="4">
        <f>'VAB nominal'!BP197/Ocupados!BP197</f>
        <v>48885.200573065908</v>
      </c>
      <c r="BR197" t="s">
        <v>18</v>
      </c>
      <c r="BS197" s="4">
        <f t="shared" si="793"/>
        <v>137.84965414384536</v>
      </c>
      <c r="BT197" s="4">
        <f t="shared" si="794"/>
        <v>136.45351626025158</v>
      </c>
      <c r="BU197" s="4">
        <f t="shared" si="795"/>
        <v>135.08038876334217</v>
      </c>
      <c r="BV197" s="4">
        <f t="shared" si="796"/>
        <v>130.73877957138163</v>
      </c>
      <c r="BW197" s="4">
        <f t="shared" si="797"/>
        <v>126.44913641782881</v>
      </c>
      <c r="BX197" s="4">
        <f t="shared" si="798"/>
        <v>124.95724667140624</v>
      </c>
      <c r="BY197" s="4">
        <f t="shared" si="799"/>
        <v>123.55198628745683</v>
      </c>
      <c r="BZ197" s="4">
        <f t="shared" si="800"/>
        <v>118.67095504761821</v>
      </c>
      <c r="CA197" s="4">
        <f t="shared" si="801"/>
        <v>113.54525211536</v>
      </c>
      <c r="CB197" s="4">
        <f t="shared" si="802"/>
        <v>116.67447406433001</v>
      </c>
      <c r="CC197" s="4">
        <f t="shared" si="803"/>
        <v>119.46283779201482</v>
      </c>
      <c r="CD197" s="4">
        <f t="shared" si="804"/>
        <v>124.63949634126971</v>
      </c>
      <c r="CE197" s="4">
        <f t="shared" si="805"/>
        <v>129.67830104408699</v>
      </c>
      <c r="CF197" s="4">
        <f t="shared" si="806"/>
        <v>132.60304127401051</v>
      </c>
      <c r="CG197" s="4">
        <f t="shared" si="807"/>
        <v>135.37418796127795</v>
      </c>
      <c r="CH197" s="4">
        <f t="shared" si="808"/>
        <v>134.5715073029713</v>
      </c>
      <c r="CI197" s="4">
        <f t="shared" si="809"/>
        <v>133.79990917136129</v>
      </c>
      <c r="CJ197" s="4">
        <f t="shared" si="810"/>
        <v>132.51876427359963</v>
      </c>
      <c r="CK197" s="4">
        <f t="shared" si="811"/>
        <v>131.33828846801509</v>
      </c>
      <c r="CL197" s="4">
        <f t="shared" si="812"/>
        <v>126.33671796604149</v>
      </c>
      <c r="CM197" s="4">
        <f t="shared" si="813"/>
        <v>121.54580759158539</v>
      </c>
      <c r="CN197" s="4">
        <f t="shared" si="814"/>
        <v>124.76342219808834</v>
      </c>
      <c r="CO197" s="4">
        <f t="shared" si="815"/>
        <v>127.86491916142342</v>
      </c>
      <c r="CP197" s="4">
        <f t="shared" si="816"/>
        <v>125.95869714389509</v>
      </c>
      <c r="CQ197" s="4">
        <f t="shared" si="817"/>
        <v>124.17247895718248</v>
      </c>
      <c r="CR197" s="4">
        <f t="shared" si="818"/>
        <v>121.77924508669372</v>
      </c>
      <c r="CS197" s="4">
        <f t="shared" si="819"/>
        <v>119.66239906058044</v>
      </c>
      <c r="CT197" s="4">
        <f t="shared" si="820"/>
        <v>114.80884593967995</v>
      </c>
      <c r="CU197" s="4">
        <f t="shared" si="821"/>
        <v>110.5734445157498</v>
      </c>
      <c r="CV197" s="4">
        <f t="shared" si="822"/>
        <v>106.70750866062059</v>
      </c>
      <c r="CW197" s="4">
        <f t="shared" si="823"/>
        <v>102.98047486943551</v>
      </c>
      <c r="CX197" s="4">
        <f t="shared" si="824"/>
        <v>97.957196771335944</v>
      </c>
      <c r="CY197" s="4">
        <f t="shared" si="825"/>
        <v>93.129224167055639</v>
      </c>
      <c r="CZ197" s="4">
        <f t="shared" si="826"/>
        <v>90.902921221430759</v>
      </c>
      <c r="DA197" s="4">
        <f t="shared" si="827"/>
        <v>88.783140015263825</v>
      </c>
      <c r="DB197" s="4">
        <f t="shared" si="828"/>
        <v>88.320681732511432</v>
      </c>
      <c r="DC197" s="4">
        <f t="shared" si="829"/>
        <v>85.937669149031805</v>
      </c>
      <c r="DD197" s="4">
        <f t="shared" si="830"/>
        <v>90.840586819251456</v>
      </c>
      <c r="DE197" s="4">
        <f t="shared" si="831"/>
        <v>89.451329552458731</v>
      </c>
      <c r="DF197" s="4">
        <f t="shared" si="832"/>
        <v>87.632948503793443</v>
      </c>
      <c r="DG197" s="4">
        <f t="shared" si="833"/>
        <v>86.773691533591034</v>
      </c>
      <c r="DH197" s="4">
        <f t="shared" si="834"/>
        <v>90.489997326046691</v>
      </c>
      <c r="DI197" s="4">
        <f t="shared" si="835"/>
        <v>90.435043563259995</v>
      </c>
      <c r="DJ197" s="4">
        <f t="shared" si="836"/>
        <v>92.090075849879526</v>
      </c>
      <c r="DK197" s="4">
        <f t="shared" si="837"/>
        <v>92.19403653486664</v>
      </c>
      <c r="DL197" s="4">
        <f t="shared" si="838"/>
        <v>92.082351799135125</v>
      </c>
      <c r="DM197" s="4">
        <f t="shared" si="839"/>
        <v>90.124175225368163</v>
      </c>
      <c r="DN197" s="4">
        <f t="shared" si="840"/>
        <v>89.920430441504323</v>
      </c>
      <c r="DO197" s="4">
        <f t="shared" si="841"/>
        <v>91.093950699075975</v>
      </c>
      <c r="DP197" s="4">
        <f t="shared" si="778"/>
        <v>91.6456171006662</v>
      </c>
      <c r="DQ197" s="4">
        <f t="shared" si="779"/>
        <v>92.861136765848201</v>
      </c>
      <c r="DR197" s="4">
        <f t="shared" si="780"/>
        <v>91.663368014803225</v>
      </c>
      <c r="DS197" s="4">
        <f t="shared" si="781"/>
        <v>92.751219186770797</v>
      </c>
      <c r="DT197" s="4">
        <f t="shared" si="782"/>
        <v>93.710136111667367</v>
      </c>
      <c r="DU197" s="4">
        <f t="shared" si="783"/>
        <v>93.463911964958754</v>
      </c>
      <c r="DV197" s="4">
        <f t="shared" si="784"/>
        <v>93.843605722608004</v>
      </c>
      <c r="DW197" s="4">
        <f t="shared" si="785"/>
        <v>90.45691176287464</v>
      </c>
      <c r="DX197" s="4">
        <f t="shared" si="786"/>
        <v>84.712027817337002</v>
      </c>
      <c r="DY197" s="4">
        <f t="shared" si="787"/>
        <v>83.044316323330463</v>
      </c>
      <c r="DZ197" s="4">
        <f t="shared" si="788"/>
        <v>82.134861480950931</v>
      </c>
      <c r="EA197" s="4">
        <f t="shared" si="789"/>
        <v>79.743972484844363</v>
      </c>
      <c r="EB197" s="4">
        <f t="shared" si="790"/>
        <v>77.840338556454938</v>
      </c>
      <c r="EC197" s="4">
        <f t="shared" si="791"/>
        <v>79.371827093008676</v>
      </c>
      <c r="ED197" s="4">
        <f t="shared" si="792"/>
        <v>80.290807187929815</v>
      </c>
    </row>
    <row r="198" spans="2:134" x14ac:dyDescent="0.2">
      <c r="B198" t="s">
        <v>19</v>
      </c>
      <c r="C198" s="4">
        <f>'VAB nominal'!C198/Ocupados!C198</f>
        <v>319.76697521552308</v>
      </c>
      <c r="D198" s="4">
        <f>'VAB nominal'!D198/Ocupados!D198</f>
        <v>343.70273834501324</v>
      </c>
      <c r="E198" s="4">
        <f>'VAB nominal'!E198/Ocupados!E198</f>
        <v>381.46574139144343</v>
      </c>
      <c r="F198" s="4">
        <f>'VAB nominal'!F198/Ocupados!F198</f>
        <v>423.52601726567309</v>
      </c>
      <c r="G198" s="4">
        <f>'VAB nominal'!G198/Ocupados!G198</f>
        <v>478.15320973864016</v>
      </c>
      <c r="H198" s="4">
        <f>'VAB nominal'!H198/Ocupados!H198</f>
        <v>488.53209897456128</v>
      </c>
      <c r="I198" s="4">
        <f>'VAB nominal'!I198/Ocupados!I198</f>
        <v>489.36276047657759</v>
      </c>
      <c r="J198" s="4">
        <f>'VAB nominal'!J198/Ocupados!J198</f>
        <v>526.98854449105363</v>
      </c>
      <c r="K198" s="4">
        <f>'VAB nominal'!K198/Ocupados!K198</f>
        <v>581.8135038267867</v>
      </c>
      <c r="L198" s="4">
        <f>'VAB nominal'!L198/Ocupados!L198</f>
        <v>699.35479859217378</v>
      </c>
      <c r="M198" s="4">
        <f>'VAB nominal'!M198/Ocupados!M198</f>
        <v>805.63254003804013</v>
      </c>
      <c r="N198" s="4">
        <f>'VAB nominal'!N198/Ocupados!N198</f>
        <v>952.38843412237816</v>
      </c>
      <c r="O198" s="4">
        <f>'VAB nominal'!O198/Ocupados!O198</f>
        <v>1116.0972855286259</v>
      </c>
      <c r="P198" s="4">
        <f>'VAB nominal'!P198/Ocupados!P198</f>
        <v>1289.9448533500699</v>
      </c>
      <c r="Q198" s="4">
        <f>'VAB nominal'!Q198/Ocupados!Q198</f>
        <v>1488.8972246099113</v>
      </c>
      <c r="R198" s="4">
        <f>'VAB nominal'!R198/Ocupados!R198</f>
        <v>1642.6517713150913</v>
      </c>
      <c r="S198" s="4">
        <f>'VAB nominal'!S198/Ocupados!S198</f>
        <v>1764.0403989026424</v>
      </c>
      <c r="T198" s="4">
        <f>'VAB nominal'!T198/Ocupados!T198</f>
        <v>1946.2632738102611</v>
      </c>
      <c r="U198" s="4">
        <f>'VAB nominal'!U198/Ocupados!U198</f>
        <v>2174.3314157695413</v>
      </c>
      <c r="V198" s="4">
        <f>'VAB nominal'!V198/Ocupados!V198</f>
        <v>2470.7114579897934</v>
      </c>
      <c r="W198" s="4">
        <f>'VAB nominal'!W198/Ocupados!W198</f>
        <v>2965.4043711868767</v>
      </c>
      <c r="X198" s="4">
        <f>'VAB nominal'!X198/Ocupados!X198</f>
        <v>3641.9278589242294</v>
      </c>
      <c r="Y198" s="4">
        <f>'VAB nominal'!Y198/Ocupados!Y198</f>
        <v>4529.5080765727253</v>
      </c>
      <c r="Z198" s="4">
        <f>'VAB nominal'!Z198/Ocupados!Z198</f>
        <v>5746.2011930740409</v>
      </c>
      <c r="AA198" s="4">
        <f>'VAB nominal'!AA198/Ocupados!AA198</f>
        <v>7057.1411163125058</v>
      </c>
      <c r="AB198" s="4">
        <f>'VAB nominal'!AB198/Ocupados!AB198</f>
        <v>8282.4368461814702</v>
      </c>
      <c r="AC198" s="4">
        <f>'VAB nominal'!AC198/Ocupados!AC198</f>
        <v>9213.4462410765464</v>
      </c>
      <c r="AD198" s="4">
        <f>'VAB nominal'!AD198/Ocupados!AD198</f>
        <v>10366.390726571433</v>
      </c>
      <c r="AE198" s="4">
        <f>'VAB nominal'!AE198/Ocupados!AE198</f>
        <v>11407.283729573866</v>
      </c>
      <c r="AF198" s="4">
        <f>'VAB nominal'!AF198/Ocupados!AF198</f>
        <v>12720.428929424676</v>
      </c>
      <c r="AG198" s="4">
        <f>'VAB nominal'!AG198/Ocupados!AG198</f>
        <v>13790.089556830193</v>
      </c>
      <c r="AH198" s="4">
        <f>'VAB nominal'!AH198/Ocupados!AH198</f>
        <v>14294.746339925892</v>
      </c>
      <c r="AI198" s="4">
        <f>'VAB nominal'!AI198/Ocupados!AI198</f>
        <v>14447.139352934038</v>
      </c>
      <c r="AJ198" s="4">
        <f>'VAB nominal'!AJ198/Ocupados!AJ198</f>
        <v>15167.964908851165</v>
      </c>
      <c r="AK198" s="4">
        <f>'VAB nominal'!AK198/Ocupados!AK198</f>
        <v>15906.939786884977</v>
      </c>
      <c r="AL198" s="4">
        <f>'VAB nominal'!AL198/Ocupados!AL198</f>
        <v>18174.09400596426</v>
      </c>
      <c r="AM198" s="4">
        <f>'VAB nominal'!AM198/Ocupados!AM198</f>
        <v>20361.959943871487</v>
      </c>
      <c r="AN198" s="4">
        <f>'VAB nominal'!AN198/Ocupados!AN198</f>
        <v>23404.834282182688</v>
      </c>
      <c r="AO198" s="4">
        <f>'VAB nominal'!AO198/Ocupados!AO198</f>
        <v>25849.166431877573</v>
      </c>
      <c r="AP198" s="4">
        <f>'VAB nominal'!AP198/Ocupados!AP198</f>
        <v>26727.798730988183</v>
      </c>
      <c r="AQ198" s="4">
        <f>'VAB nominal'!AQ198/Ocupados!AQ198</f>
        <v>27509.941085627528</v>
      </c>
      <c r="AR198" s="4">
        <f>'VAB nominal'!AR198/Ocupados!AR198</f>
        <v>29940.946205642449</v>
      </c>
      <c r="AS198" s="4">
        <f>'VAB nominal'!AS198/Ocupados!AS198</f>
        <v>31708.179155239108</v>
      </c>
      <c r="AT198" s="4">
        <f>'VAB nominal'!AT198/Ocupados!AT198</f>
        <v>33344.918460140638</v>
      </c>
      <c r="AU198" s="4">
        <f>'VAB nominal'!AU198/Ocupados!AU198</f>
        <v>35059.852804054011</v>
      </c>
      <c r="AV198" s="4">
        <f>'VAB nominal'!AV198/Ocupados!AV198</f>
        <v>36635.020081525232</v>
      </c>
      <c r="AW198" s="4">
        <f>'VAB nominal'!AW198/Ocupados!AW198</f>
        <v>38037.249945417847</v>
      </c>
      <c r="AX198" s="4">
        <f>'VAB nominal'!AX198/Ocupados!AX198</f>
        <v>38460.741831075473</v>
      </c>
      <c r="AY198" s="4">
        <f>'VAB nominal'!AY198/Ocupados!AY198</f>
        <v>38496.474384728703</v>
      </c>
      <c r="AZ198" s="4">
        <f>'VAB nominal'!AZ198/Ocupados!AZ198</f>
        <v>40080.225997900074</v>
      </c>
      <c r="BA198" s="4">
        <f>'VAB nominal'!BA198/Ocupados!BA198</f>
        <v>40718.863613032452</v>
      </c>
      <c r="BB198" s="4">
        <f>'VAB nominal'!BB198/Ocupados!BB198</f>
        <v>40525.940402958397</v>
      </c>
      <c r="BC198" s="4">
        <f>'VAB nominal'!BC198/Ocupados!BC198</f>
        <v>42326.766765498171</v>
      </c>
      <c r="BD198" s="4">
        <f>'VAB nominal'!BD198/Ocupados!BD198</f>
        <v>44969.397564027488</v>
      </c>
      <c r="BE198" s="4">
        <f>'VAB nominal'!BE198/Ocupados!BE198</f>
        <v>45700.792100967279</v>
      </c>
      <c r="BF198" s="4">
        <f>'VAB nominal'!BF198/Ocupados!BF198</f>
        <v>46255.661270921897</v>
      </c>
      <c r="BG198" s="4">
        <f>'VAB nominal'!BG198/Ocupados!BG198</f>
        <v>45910.383868379518</v>
      </c>
      <c r="BH198" s="4">
        <f>'VAB nominal'!BH198/Ocupados!BH198</f>
        <v>44614.045781280372</v>
      </c>
      <c r="BI198" s="4">
        <f>'VAB nominal'!BI198/Ocupados!BI198</f>
        <v>45028.130124860887</v>
      </c>
      <c r="BJ198" s="4">
        <f>'VAB nominal'!BJ198/Ocupados!BJ198</f>
        <v>44885.608769690312</v>
      </c>
      <c r="BK198" s="4">
        <f>'VAB nominal'!BK198/Ocupados!BK198</f>
        <v>45635.4218037389</v>
      </c>
      <c r="BL198" s="4">
        <f>'VAB nominal'!BL198/Ocupados!BL198</f>
        <v>45848.521701762096</v>
      </c>
      <c r="BM198" s="4">
        <f>'VAB nominal'!BM198/Ocupados!BM198</f>
        <v>46936.748622297586</v>
      </c>
      <c r="BN198" s="4">
        <f>'VAB nominal'!BN198/Ocupados!BN198</f>
        <v>46865.560650270942</v>
      </c>
      <c r="BO198" s="4">
        <f>'VAB nominal'!BO198/Ocupados!BO198</f>
        <v>48485.532001630665</v>
      </c>
      <c r="BP198" s="4">
        <f>'VAB nominal'!BP198/Ocupados!BP198</f>
        <v>48945.490196078434</v>
      </c>
      <c r="BR198" t="s">
        <v>19</v>
      </c>
      <c r="BS198" s="4">
        <f t="shared" si="793"/>
        <v>166.97856665535775</v>
      </c>
      <c r="BT198" s="4">
        <f t="shared" ref="BT198:CH198" si="842">D198*100/D$30</f>
        <v>163.88841417719854</v>
      </c>
      <c r="BU198" s="4">
        <f t="shared" si="842"/>
        <v>160.83543623870634</v>
      </c>
      <c r="BV198" s="4">
        <f t="shared" si="842"/>
        <v>155.38780318048106</v>
      </c>
      <c r="BW198" s="4">
        <f t="shared" si="842"/>
        <v>150.04282021504824</v>
      </c>
      <c r="BX198" s="4">
        <f t="shared" si="842"/>
        <v>146.62625981927829</v>
      </c>
      <c r="BY198" s="4">
        <f t="shared" si="842"/>
        <v>143.26973559916124</v>
      </c>
      <c r="BZ198" s="4">
        <f t="shared" si="842"/>
        <v>137.08413108683428</v>
      </c>
      <c r="CA198" s="4">
        <f t="shared" si="842"/>
        <v>131.01127125730224</v>
      </c>
      <c r="CB198" s="4">
        <f t="shared" si="842"/>
        <v>133.65907959122526</v>
      </c>
      <c r="CC198" s="4">
        <f t="shared" si="842"/>
        <v>136.27710941330588</v>
      </c>
      <c r="CD198" s="4">
        <f t="shared" si="842"/>
        <v>139.24251611790231</v>
      </c>
      <c r="CE198" s="4">
        <f t="shared" si="842"/>
        <v>141.89638782143396</v>
      </c>
      <c r="CF198" s="4">
        <f t="shared" si="842"/>
        <v>145.25467912206369</v>
      </c>
      <c r="CG198" s="4">
        <f t="shared" si="842"/>
        <v>148.57018367113946</v>
      </c>
      <c r="CH198" s="4">
        <f t="shared" si="842"/>
        <v>144.26329067430174</v>
      </c>
      <c r="CI198" s="4">
        <f t="shared" ref="CI198:CI201" si="843">S198*100/S$30</f>
        <v>140.24123197038585</v>
      </c>
      <c r="CJ198" s="4">
        <f t="shared" ref="CJ198:CX198" si="844">T198*100/T$30</f>
        <v>136.18576859311011</v>
      </c>
      <c r="CK198" s="4">
        <f t="shared" si="844"/>
        <v>132.25792605769527</v>
      </c>
      <c r="CL198" s="4">
        <f t="shared" si="844"/>
        <v>124.96872894784147</v>
      </c>
      <c r="CM198" s="4">
        <f t="shared" si="844"/>
        <v>118.24615434004777</v>
      </c>
      <c r="CN198" s="4">
        <f t="shared" si="844"/>
        <v>121.06982434377477</v>
      </c>
      <c r="CO198" s="4">
        <f t="shared" si="844"/>
        <v>122.89106126754002</v>
      </c>
      <c r="CP198" s="4">
        <f t="shared" si="844"/>
        <v>118.55819383665558</v>
      </c>
      <c r="CQ198" s="4">
        <f t="shared" si="844"/>
        <v>114.39609236251836</v>
      </c>
      <c r="CR198" s="4">
        <f t="shared" si="844"/>
        <v>111.68494014638631</v>
      </c>
      <c r="CS198" s="4">
        <f t="shared" si="844"/>
        <v>109.15993671085958</v>
      </c>
      <c r="CT198" s="4">
        <f t="shared" si="844"/>
        <v>105.59053361526695</v>
      </c>
      <c r="CU198" s="4">
        <f t="shared" si="844"/>
        <v>102.39127081607833</v>
      </c>
      <c r="CV198" s="4">
        <f t="shared" si="844"/>
        <v>99.199088822911278</v>
      </c>
      <c r="CW198" s="4">
        <f t="shared" si="844"/>
        <v>96.391544217739209</v>
      </c>
      <c r="CX198" s="4">
        <f t="shared" si="844"/>
        <v>90.872742922412741</v>
      </c>
      <c r="CY198" s="4">
        <f t="shared" ref="CY198:CY201" si="845">AI198*100/AI$30</f>
        <v>85.82122786468021</v>
      </c>
      <c r="CZ198" s="4">
        <f t="shared" ref="CZ198:DN198" si="846">AJ198*100/AJ$30</f>
        <v>83.417666998080733</v>
      </c>
      <c r="DA198" s="4">
        <f t="shared" si="846"/>
        <v>81.029360814523059</v>
      </c>
      <c r="DB198" s="4">
        <f t="shared" si="846"/>
        <v>85.908232566440759</v>
      </c>
      <c r="DC198" s="4">
        <f t="shared" si="846"/>
        <v>88.644286777165817</v>
      </c>
      <c r="DD198" s="4">
        <f t="shared" si="846"/>
        <v>93.746089329743583</v>
      </c>
      <c r="DE198" s="4">
        <f t="shared" si="846"/>
        <v>96.165397292266277</v>
      </c>
      <c r="DF198" s="4">
        <f t="shared" si="846"/>
        <v>93.57078271556172</v>
      </c>
      <c r="DG198" s="4">
        <f t="shared" si="846"/>
        <v>91.140126474212607</v>
      </c>
      <c r="DH198" s="4">
        <f t="shared" si="846"/>
        <v>95.450821244953161</v>
      </c>
      <c r="DI198" s="4">
        <f t="shared" si="846"/>
        <v>98.556714322923312</v>
      </c>
      <c r="DJ198" s="4">
        <f t="shared" si="846"/>
        <v>101.66293134552217</v>
      </c>
      <c r="DK198" s="4">
        <f t="shared" si="846"/>
        <v>104.55672892027266</v>
      </c>
      <c r="DL198" s="4">
        <f t="shared" si="846"/>
        <v>105.3956129109531</v>
      </c>
      <c r="DM198" s="4">
        <f t="shared" si="846"/>
        <v>104.17983833751559</v>
      </c>
      <c r="DN198" s="4">
        <f t="shared" si="846"/>
        <v>101.06467024169072</v>
      </c>
      <c r="DO198" s="4">
        <f t="shared" ref="DO198:DO201" si="847">AY198*100/AY$30</f>
        <v>97.676262193911654</v>
      </c>
      <c r="DP198" s="4">
        <f t="shared" si="778"/>
        <v>98.313243809698065</v>
      </c>
      <c r="DQ198" s="4">
        <f t="shared" si="779"/>
        <v>96.757059126788334</v>
      </c>
      <c r="DR198" s="4">
        <f t="shared" si="780"/>
        <v>92.820193195897289</v>
      </c>
      <c r="DS198" s="4">
        <f t="shared" si="781"/>
        <v>92.755006285649401</v>
      </c>
      <c r="DT198" s="4">
        <f t="shared" si="782"/>
        <v>93.126655351178812</v>
      </c>
      <c r="DU198" s="4">
        <f t="shared" si="783"/>
        <v>90.786471477313327</v>
      </c>
      <c r="DV198" s="4">
        <f t="shared" si="784"/>
        <v>91.5723782162611</v>
      </c>
      <c r="DW198" s="4">
        <f t="shared" si="785"/>
        <v>88.992861035388685</v>
      </c>
      <c r="DX198" s="4">
        <f t="shared" si="786"/>
        <v>85.562717729331908</v>
      </c>
      <c r="DY198" s="4">
        <f t="shared" si="787"/>
        <v>85.733309358186474</v>
      </c>
      <c r="DZ198" s="4">
        <f t="shared" si="788"/>
        <v>85.483966438110372</v>
      </c>
      <c r="EA198" s="4">
        <f t="shared" si="789"/>
        <v>86.02888386723879</v>
      </c>
      <c r="EB198" s="4">
        <f t="shared" si="790"/>
        <v>85.671114304954315</v>
      </c>
      <c r="EC198" s="4">
        <f t="shared" si="791"/>
        <v>86.379607994097313</v>
      </c>
      <c r="ED198" s="4">
        <f t="shared" si="792"/>
        <v>85.26336561390147</v>
      </c>
    </row>
    <row r="199" spans="2:134" x14ac:dyDescent="0.2">
      <c r="B199" t="s">
        <v>20</v>
      </c>
      <c r="C199" s="4">
        <f>'VAB nominal'!C199/Ocupados!C199</f>
        <v>267.62506092362958</v>
      </c>
      <c r="D199" s="4">
        <f>'VAB nominal'!D199/Ocupados!D199</f>
        <v>290.13110241898778</v>
      </c>
      <c r="E199" s="4">
        <f>'VAB nominal'!E199/Ocupados!E199</f>
        <v>324.75951337667118</v>
      </c>
      <c r="F199" s="4">
        <f>'VAB nominal'!F199/Ocupados!F199</f>
        <v>352.41465326937288</v>
      </c>
      <c r="G199" s="4">
        <f>'VAB nominal'!G199/Ocupados!G199</f>
        <v>388.88406111757348</v>
      </c>
      <c r="H199" s="4">
        <f>'VAB nominal'!H199/Ocupados!H199</f>
        <v>387.82968775801066</v>
      </c>
      <c r="I199" s="4">
        <f>'VAB nominal'!I199/Ocupados!I199</f>
        <v>379.36480054389887</v>
      </c>
      <c r="J199" s="4">
        <f>'VAB nominal'!J199/Ocupados!J199</f>
        <v>401.78798564217402</v>
      </c>
      <c r="K199" s="4">
        <f>'VAB nominal'!K199/Ocupados!K199</f>
        <v>436.70939248080327</v>
      </c>
      <c r="L199" s="4">
        <f>'VAB nominal'!L199/Ocupados!L199</f>
        <v>526.19809713760924</v>
      </c>
      <c r="M199" s="4">
        <f>'VAB nominal'!M199/Ocupados!M199</f>
        <v>606.40778868293592</v>
      </c>
      <c r="N199" s="4">
        <f>'VAB nominal'!N199/Ocupados!N199</f>
        <v>733.65063883496509</v>
      </c>
      <c r="O199" s="4">
        <f>'VAB nominal'!O199/Ocupados!O199</f>
        <v>878.02942371550114</v>
      </c>
      <c r="P199" s="4">
        <f>'VAB nominal'!P199/Ocupados!P199</f>
        <v>1007.2748572858577</v>
      </c>
      <c r="Q199" s="4">
        <f>'VAB nominal'!Q199/Ocupados!Q199</f>
        <v>1151.7779986372282</v>
      </c>
      <c r="R199" s="4">
        <f>'VAB nominal'!R199/Ocupados!R199</f>
        <v>1304.8824485453895</v>
      </c>
      <c r="S199" s="4">
        <f>'VAB nominal'!S199/Ocupados!S199</f>
        <v>1436.9137259148551</v>
      </c>
      <c r="T199" s="4">
        <f>'VAB nominal'!T199/Ocupados!T199</f>
        <v>1583.2081783176448</v>
      </c>
      <c r="U199" s="4">
        <f>'VAB nominal'!U199/Ocupados!U199</f>
        <v>1767.4303707143367</v>
      </c>
      <c r="V199" s="4">
        <f>'VAB nominal'!V199/Ocupados!V199</f>
        <v>2055.118478319951</v>
      </c>
      <c r="W199" s="4">
        <f>'VAB nominal'!W199/Ocupados!W199</f>
        <v>2522.3505317424633</v>
      </c>
      <c r="X199" s="4">
        <f>'VAB nominal'!X199/Ocupados!X199</f>
        <v>3092.4621477090373</v>
      </c>
      <c r="Y199" s="4">
        <f>'VAB nominal'!Y199/Ocupados!Y199</f>
        <v>3869.3202243707942</v>
      </c>
      <c r="Z199" s="4">
        <f>'VAB nominal'!Z199/Ocupados!Z199</f>
        <v>4981.682197595479</v>
      </c>
      <c r="AA199" s="4">
        <f>'VAB nominal'!AA199/Ocupados!AA199</f>
        <v>6223.8233647159796</v>
      </c>
      <c r="AB199" s="4">
        <f>'VAB nominal'!AB199/Ocupados!AB199</f>
        <v>7298.3659124691894</v>
      </c>
      <c r="AC199" s="4">
        <f>'VAB nominal'!AC199/Ocupados!AC199</f>
        <v>8111.2207246454955</v>
      </c>
      <c r="AD199" s="4">
        <f>'VAB nominal'!AD199/Ocupados!AD199</f>
        <v>9152.5327533468953</v>
      </c>
      <c r="AE199" s="4">
        <f>'VAB nominal'!AE199/Ocupados!AE199</f>
        <v>10100.909069059679</v>
      </c>
      <c r="AF199" s="4">
        <f>'VAB nominal'!AF199/Ocupados!AF199</f>
        <v>10986.748705056825</v>
      </c>
      <c r="AG199" s="4">
        <f>'VAB nominal'!AG199/Ocupados!AG199</f>
        <v>11593.942526938228</v>
      </c>
      <c r="AH199" s="4">
        <f>'VAB nominal'!AH199/Ocupados!AH199</f>
        <v>12049.170606680083</v>
      </c>
      <c r="AI199" s="4">
        <f>'VAB nominal'!AI199/Ocupados!AI199</f>
        <v>12192.79528622937</v>
      </c>
      <c r="AJ199" s="4">
        <f>'VAB nominal'!AJ199/Ocupados!AJ199</f>
        <v>12744.918569183177</v>
      </c>
      <c r="AK199" s="4">
        <f>'VAB nominal'!AK199/Ocupados!AK199</f>
        <v>13312.330524711821</v>
      </c>
      <c r="AL199" s="4">
        <f>'VAB nominal'!AL199/Ocupados!AL199</f>
        <v>14574.433322476185</v>
      </c>
      <c r="AM199" s="4">
        <f>'VAB nominal'!AM199/Ocupados!AM199</f>
        <v>15664.526511472453</v>
      </c>
      <c r="AN199" s="4">
        <f>'VAB nominal'!AN199/Ocupados!AN199</f>
        <v>18297.033137198941</v>
      </c>
      <c r="AO199" s="4">
        <f>'VAB nominal'!AO199/Ocupados!AO199</f>
        <v>19469.344024007551</v>
      </c>
      <c r="AP199" s="4">
        <f>'VAB nominal'!AP199/Ocupados!AP199</f>
        <v>20517.04019197575</v>
      </c>
      <c r="AQ199" s="4">
        <f>'VAB nominal'!AQ199/Ocupados!AQ199</f>
        <v>22300.484426469859</v>
      </c>
      <c r="AR199" s="4">
        <f>'VAB nominal'!AR199/Ocupados!AR199</f>
        <v>23848.068756629829</v>
      </c>
      <c r="AS199" s="4">
        <f>'VAB nominal'!AS199/Ocupados!AS199</f>
        <v>24780.077799944032</v>
      </c>
      <c r="AT199" s="4">
        <f>'VAB nominal'!AT199/Ocupados!AT199</f>
        <v>26137.280444847249</v>
      </c>
      <c r="AU199" s="4">
        <f>'VAB nominal'!AU199/Ocupados!AU199</f>
        <v>27270.902731103088</v>
      </c>
      <c r="AV199" s="4">
        <f>'VAB nominal'!AV199/Ocupados!AV199</f>
        <v>29367.340921533065</v>
      </c>
      <c r="AW199" s="4">
        <f>'VAB nominal'!AW199/Ocupados!AW199</f>
        <v>29865.393874236692</v>
      </c>
      <c r="AX199" s="4">
        <f>'VAB nominal'!AX199/Ocupados!AX199</f>
        <v>32665.142534025457</v>
      </c>
      <c r="AY199" s="4">
        <f>'VAB nominal'!AY199/Ocupados!AY199</f>
        <v>34289.569642125949</v>
      </c>
      <c r="AZ199" s="4">
        <f>'VAB nominal'!AZ199/Ocupados!AZ199</f>
        <v>35191.407145307669</v>
      </c>
      <c r="BA199" s="4">
        <f>'VAB nominal'!BA199/Ocupados!BA199</f>
        <v>38090.566872552678</v>
      </c>
      <c r="BB199" s="4">
        <f>'VAB nominal'!BB199/Ocupados!BB199</f>
        <v>38916.584113428631</v>
      </c>
      <c r="BC199" s="4">
        <f>'VAB nominal'!BC199/Ocupados!BC199</f>
        <v>41510.497462287669</v>
      </c>
      <c r="BD199" s="4">
        <f>'VAB nominal'!BD199/Ocupados!BD199</f>
        <v>44064.58858860928</v>
      </c>
      <c r="BE199" s="4">
        <f>'VAB nominal'!BE199/Ocupados!BE199</f>
        <v>45496.952497537946</v>
      </c>
      <c r="BF199" s="4">
        <f>'VAB nominal'!BF199/Ocupados!BF199</f>
        <v>44348.732834059207</v>
      </c>
      <c r="BG199" s="4">
        <f>'VAB nominal'!BG199/Ocupados!BG199</f>
        <v>43317.009243368666</v>
      </c>
      <c r="BH199" s="4">
        <f>'VAB nominal'!BH199/Ocupados!BH199</f>
        <v>41515.309110280388</v>
      </c>
      <c r="BI199" s="4">
        <f>'VAB nominal'!BI199/Ocupados!BI199</f>
        <v>41591.648617976643</v>
      </c>
      <c r="BJ199" s="4">
        <f>'VAB nominal'!BJ199/Ocupados!BJ199</f>
        <v>40960.555331052885</v>
      </c>
      <c r="BK199" s="4">
        <f>'VAB nominal'!BK199/Ocupados!BK199</f>
        <v>41491.934860710426</v>
      </c>
      <c r="BL199" s="4">
        <f>'VAB nominal'!BL199/Ocupados!BL199</f>
        <v>41424.542483660167</v>
      </c>
      <c r="BM199" s="4">
        <f>'VAB nominal'!BM199/Ocupados!BM199</f>
        <v>43903.636363636368</v>
      </c>
      <c r="BN199" s="4">
        <f>'VAB nominal'!BN199/Ocupados!BN199</f>
        <v>44982.718120805366</v>
      </c>
      <c r="BO199" s="4">
        <f>'VAB nominal'!BO199/Ocupados!BO199</f>
        <v>47912.745098039217</v>
      </c>
      <c r="BP199" s="4">
        <f>'VAB nominal'!BP199/Ocupados!BP199</f>
        <v>49906.568627450979</v>
      </c>
      <c r="BR199" t="s">
        <v>20</v>
      </c>
      <c r="BS199" s="4">
        <f t="shared" si="793"/>
        <v>139.7506701370927</v>
      </c>
      <c r="BT199" s="4">
        <f t="shared" ref="BT199:BT201" si="848">D199*100/D$30</f>
        <v>138.34375166135524</v>
      </c>
      <c r="BU199" s="4">
        <f t="shared" ref="BU199:BU201" si="849">E199*100/E$30</f>
        <v>136.92668132158124</v>
      </c>
      <c r="BV199" s="4">
        <f t="shared" ref="BV199:BV201" si="850">F199*100/F$30</f>
        <v>129.29769730247261</v>
      </c>
      <c r="BW199" s="4">
        <f t="shared" ref="BW199:BW201" si="851">G199*100/G$30</f>
        <v>122.03047073270882</v>
      </c>
      <c r="BX199" s="4">
        <f t="shared" ref="BX199:BX201" si="852">H199*100/H$30</f>
        <v>116.40180181035915</v>
      </c>
      <c r="BY199" s="4">
        <f t="shared" ref="BY199:BY201" si="853">I199*100/I$30</f>
        <v>111.06585759942466</v>
      </c>
      <c r="BZ199" s="4">
        <f t="shared" ref="BZ199:BZ201" si="854">J199*100/J$30</f>
        <v>104.51604208224285</v>
      </c>
      <c r="CA199" s="4">
        <f t="shared" ref="CA199:CA201" si="855">K199*100/K$30</f>
        <v>98.337099951443335</v>
      </c>
      <c r="CB199" s="4">
        <f t="shared" ref="CB199:CB201" si="856">L199*100/L$30</f>
        <v>100.56576931715651</v>
      </c>
      <c r="CC199" s="4">
        <f t="shared" ref="CC199:CC201" si="857">M199*100/M$30</f>
        <v>102.57716323564</v>
      </c>
      <c r="CD199" s="4">
        <f t="shared" ref="CD199:CD201" si="858">N199*100/N$30</f>
        <v>107.26228631390582</v>
      </c>
      <c r="CE199" s="4">
        <f t="shared" ref="CE199:CE201" si="859">O199*100/O$30</f>
        <v>111.62934023905878</v>
      </c>
      <c r="CF199" s="4">
        <f t="shared" ref="CF199:CF201" si="860">P199*100/P$30</f>
        <v>113.42452803528745</v>
      </c>
      <c r="CG199" s="4">
        <f t="shared" ref="CG199:CG201" si="861">Q199*100/Q$30</f>
        <v>114.93061171548867</v>
      </c>
      <c r="CH199" s="4">
        <f t="shared" ref="CH199:CH201" si="862">R199*100/R$30</f>
        <v>114.59923476026187</v>
      </c>
      <c r="CI199" s="4">
        <f t="shared" si="843"/>
        <v>114.23465771124793</v>
      </c>
      <c r="CJ199" s="4">
        <f t="shared" ref="CJ199:CJ201" si="863">T199*100/T$30</f>
        <v>110.78173518887751</v>
      </c>
      <c r="CK199" s="4">
        <f t="shared" ref="CK199:CK201" si="864">U199*100/U$30</f>
        <v>107.50738069951967</v>
      </c>
      <c r="CL199" s="4">
        <f t="shared" ref="CL199:CL201" si="865">V199*100/V$30</f>
        <v>103.94801191468282</v>
      </c>
      <c r="CM199" s="4">
        <f t="shared" ref="CM199:CM201" si="866">W199*100/W$30</f>
        <v>100.57928462442565</v>
      </c>
      <c r="CN199" s="4">
        <f t="shared" ref="CN199:CN201" si="867">X199*100/X$30</f>
        <v>102.80375216534324</v>
      </c>
      <c r="CO199" s="4">
        <f t="shared" ref="CO199:CO201" si="868">Y199*100/Y$30</f>
        <v>104.97936215552045</v>
      </c>
      <c r="CP199" s="4">
        <f t="shared" ref="CP199:CP201" si="869">Z199*100/Z$30</f>
        <v>102.78429588003652</v>
      </c>
      <c r="CQ199" s="4">
        <f t="shared" ref="CQ199:CQ201" si="870">AA199*100/AA$30</f>
        <v>100.88803110827872</v>
      </c>
      <c r="CR199" s="4">
        <f t="shared" ref="CR199:CR201" si="871">AB199*100/AB$30</f>
        <v>98.415185680087475</v>
      </c>
      <c r="CS199" s="4">
        <f t="shared" ref="CS199:CS201" si="872">AC199*100/AC$30</f>
        <v>96.100885356298321</v>
      </c>
      <c r="CT199" s="4">
        <f t="shared" ref="CT199:CT201" si="873">AD199*100/AD$30</f>
        <v>93.226354557517226</v>
      </c>
      <c r="CU199" s="4">
        <f t="shared" ref="CU199:CU201" si="874">AE199*100/AE$30</f>
        <v>90.665310033215661</v>
      </c>
      <c r="CV199" s="4">
        <f t="shared" ref="CV199:CV201" si="875">AF199*100/AF$30</f>
        <v>85.679143896386734</v>
      </c>
      <c r="CW199" s="4">
        <f t="shared" ref="CW199:CW201" si="876">AG199*100/AG$30</f>
        <v>81.040664684426943</v>
      </c>
      <c r="CX199" s="4">
        <f t="shared" ref="CX199:CX201" si="877">AH199*100/AH$30</f>
        <v>76.597454542506242</v>
      </c>
      <c r="CY199" s="4">
        <f t="shared" si="845"/>
        <v>72.429609558267202</v>
      </c>
      <c r="CZ199" s="4">
        <f t="shared" ref="CZ199:CZ201" si="878">AJ199*100/AJ$30</f>
        <v>70.091892980407863</v>
      </c>
      <c r="DA199" s="4">
        <f t="shared" ref="DA199:DA201" si="879">AK199*100/AK$30</f>
        <v>67.812517543973229</v>
      </c>
      <c r="DB199" s="4">
        <f t="shared" ref="DB199:DB201" si="880">AL199*100/AL$30</f>
        <v>68.892777102422471</v>
      </c>
      <c r="DC199" s="4">
        <f t="shared" ref="DC199:DC201" si="881">AM199*100/AM$30</f>
        <v>68.194357720923179</v>
      </c>
      <c r="DD199" s="4">
        <f t="shared" ref="DD199:DD201" si="882">AN199*100/AN$30</f>
        <v>73.287222727952042</v>
      </c>
      <c r="DE199" s="4">
        <f t="shared" ref="DE199:DE201" si="883">AO199*100/AO$30</f>
        <v>72.430854125322071</v>
      </c>
      <c r="DF199" s="4">
        <f t="shared" ref="DF199:DF201" si="884">AP199*100/AP$30</f>
        <v>71.827670100792886</v>
      </c>
      <c r="DG199" s="4">
        <f t="shared" ref="DG199:DG201" si="885">AQ199*100/AQ$30</f>
        <v>73.881254952106318</v>
      </c>
      <c r="DH199" s="4">
        <f t="shared" ref="DH199:DH201" si="886">AR199*100/AR$30</f>
        <v>76.026914189420253</v>
      </c>
      <c r="DI199" s="4">
        <f t="shared" ref="DI199:DI201" si="887">AS199*100/AS$30</f>
        <v>77.022494312019447</v>
      </c>
      <c r="DJ199" s="4">
        <f t="shared" ref="DJ199:DJ201" si="888">AT199*100/AT$30</f>
        <v>79.688080527156814</v>
      </c>
      <c r="DK199" s="4">
        <f t="shared" ref="DK199:DK201" si="889">AU199*100/AU$30</f>
        <v>81.328247445960841</v>
      </c>
      <c r="DL199" s="4">
        <f t="shared" ref="DL199:DL201" si="890">AV199*100/AV$30</f>
        <v>84.487162531972317</v>
      </c>
      <c r="DM199" s="4">
        <f t="shared" ref="DM199:DM201" si="891">AW199*100/AW$30</f>
        <v>81.798024572463021</v>
      </c>
      <c r="DN199" s="4">
        <f t="shared" ref="DN199:DN201" si="892">AX199*100/AX$30</f>
        <v>85.835366179331814</v>
      </c>
      <c r="DO199" s="4">
        <f t="shared" si="847"/>
        <v>87.002174833166634</v>
      </c>
      <c r="DP199" s="4">
        <f t="shared" si="778"/>
        <v>86.321404247177952</v>
      </c>
      <c r="DQ199" s="4">
        <f t="shared" si="779"/>
        <v>90.51164261570591</v>
      </c>
      <c r="DR199" s="4">
        <f t="shared" si="780"/>
        <v>89.134140257215066</v>
      </c>
      <c r="DS199" s="4">
        <f t="shared" si="781"/>
        <v>90.96623123534745</v>
      </c>
      <c r="DT199" s="4">
        <f t="shared" si="782"/>
        <v>91.252895901934409</v>
      </c>
      <c r="DU199" s="4">
        <f t="shared" si="783"/>
        <v>90.381535862591392</v>
      </c>
      <c r="DV199" s="4">
        <f t="shared" si="784"/>
        <v>87.797230109979282</v>
      </c>
      <c r="DW199" s="4">
        <f t="shared" si="785"/>
        <v>83.965853892996861</v>
      </c>
      <c r="DX199" s="4">
        <f t="shared" si="786"/>
        <v>79.619828523584289</v>
      </c>
      <c r="DY199" s="4">
        <f t="shared" si="787"/>
        <v>79.19026767920883</v>
      </c>
      <c r="DZ199" s="4">
        <f t="shared" si="788"/>
        <v>78.008761230626533</v>
      </c>
      <c r="EA199" s="4">
        <f t="shared" si="789"/>
        <v>78.217855877616643</v>
      </c>
      <c r="EB199" s="4">
        <f t="shared" si="790"/>
        <v>77.404605043387733</v>
      </c>
      <c r="EC199" s="4">
        <f t="shared" si="791"/>
        <v>80.797648109880214</v>
      </c>
      <c r="ED199" s="4">
        <f t="shared" si="792"/>
        <v>81.837876005845374</v>
      </c>
    </row>
    <row r="200" spans="2:134" x14ac:dyDescent="0.2">
      <c r="B200" t="s">
        <v>21</v>
      </c>
      <c r="C200" s="4">
        <f>'VAB nominal'!C200/Ocupados!C200</f>
        <v>206.22719367346292</v>
      </c>
      <c r="D200" s="4">
        <f>'VAB nominal'!D200/Ocupados!D200</f>
        <v>223.39499691990474</v>
      </c>
      <c r="E200" s="4">
        <f>'VAB nominal'!E200/Ocupados!E200</f>
        <v>249.90667260963241</v>
      </c>
      <c r="F200" s="4">
        <f>'VAB nominal'!F200/Ocupados!F200</f>
        <v>274.52139793637019</v>
      </c>
      <c r="G200" s="4">
        <f>'VAB nominal'!G200/Ocupados!G200</f>
        <v>306.75543219077809</v>
      </c>
      <c r="H200" s="4">
        <f>'VAB nominal'!H200/Ocupados!H200</f>
        <v>316.17807103281393</v>
      </c>
      <c r="I200" s="4">
        <f>'VAB nominal'!I200/Ocupados!I200</f>
        <v>319.55152639290645</v>
      </c>
      <c r="J200" s="4">
        <f>'VAB nominal'!J200/Ocupados!J200</f>
        <v>339.02857256362205</v>
      </c>
      <c r="K200" s="4">
        <f>'VAB nominal'!K200/Ocupados!K200</f>
        <v>368.61762571901437</v>
      </c>
      <c r="L200" s="4">
        <f>'VAB nominal'!L200/Ocupados!L200</f>
        <v>452.29340920336318</v>
      </c>
      <c r="M200" s="4">
        <f>'VAB nominal'!M200/Ocupados!M200</f>
        <v>531.83073899262149</v>
      </c>
      <c r="N200" s="4">
        <f>'VAB nominal'!N200/Ocupados!N200</f>
        <v>665.65810910920288</v>
      </c>
      <c r="O200" s="4">
        <f>'VAB nominal'!O200/Ocupados!O200</f>
        <v>826.6268520588651</v>
      </c>
      <c r="P200" s="4">
        <f>'VAB nominal'!P200/Ocupados!P200</f>
        <v>962.91283168799191</v>
      </c>
      <c r="Q200" s="4">
        <f>'VAB nominal'!Q200/Ocupados!Q200</f>
        <v>1120.6035586539317</v>
      </c>
      <c r="R200" s="4">
        <f>'VAB nominal'!R200/Ocupados!R200</f>
        <v>1257.3081852843895</v>
      </c>
      <c r="S200" s="4">
        <f>'VAB nominal'!S200/Ocupados!S200</f>
        <v>1371.3990614565278</v>
      </c>
      <c r="T200" s="4">
        <f>'VAB nominal'!T200/Ocupados!T200</f>
        <v>1546.8933595557933</v>
      </c>
      <c r="U200" s="4">
        <f>'VAB nominal'!U200/Ocupados!U200</f>
        <v>1766.8148195750189</v>
      </c>
      <c r="V200" s="4">
        <f>'VAB nominal'!V200/Ocupados!V200</f>
        <v>2084.7428605805517</v>
      </c>
      <c r="W200" s="4">
        <f>'VAB nominal'!W200/Ocupados!W200</f>
        <v>2594.6114697413796</v>
      </c>
      <c r="X200" s="4">
        <f>'VAB nominal'!X200/Ocupados!X200</f>
        <v>3200.4653524806254</v>
      </c>
      <c r="Y200" s="4">
        <f>'VAB nominal'!Y200/Ocupados!Y200</f>
        <v>4029.5321608569825</v>
      </c>
      <c r="Z200" s="4">
        <f>'VAB nominal'!Z200/Ocupados!Z200</f>
        <v>5233.2800648025459</v>
      </c>
      <c r="AA200" s="4">
        <f>'VAB nominal'!AA200/Ocupados!AA200</f>
        <v>6577.2381236209103</v>
      </c>
      <c r="AB200" s="4">
        <f>'VAB nominal'!AB200/Ocupados!AB200</f>
        <v>7932.6954395617267</v>
      </c>
      <c r="AC200" s="4">
        <f>'VAB nominal'!AC200/Ocupados!AC200</f>
        <v>9057.969280889829</v>
      </c>
      <c r="AD200" s="4">
        <f>'VAB nominal'!AD200/Ocupados!AD200</f>
        <v>10265.998384039491</v>
      </c>
      <c r="AE200" s="4">
        <f>'VAB nominal'!AE200/Ocupados!AE200</f>
        <v>11364.293524497891</v>
      </c>
      <c r="AF200" s="4">
        <f>'VAB nominal'!AF200/Ocupados!AF200</f>
        <v>12585.532248872525</v>
      </c>
      <c r="AG200" s="4">
        <f>'VAB nominal'!AG200/Ocupados!AG200</f>
        <v>13507.289938387834</v>
      </c>
      <c r="AH200" s="4">
        <f>'VAB nominal'!AH200/Ocupados!AH200</f>
        <v>14021.881206076041</v>
      </c>
      <c r="AI200" s="4">
        <f>'VAB nominal'!AI200/Ocupados!AI200</f>
        <v>14151.041605661918</v>
      </c>
      <c r="AJ200" s="4">
        <f>'VAB nominal'!AJ200/Ocupados!AJ200</f>
        <v>14996.892318307855</v>
      </c>
      <c r="AK200" s="4">
        <f>'VAB nominal'!AK200/Ocupados!AK200</f>
        <v>15887.662060497521</v>
      </c>
      <c r="AL200" s="4">
        <f>'VAB nominal'!AL200/Ocupados!AL200</f>
        <v>17226.687844571206</v>
      </c>
      <c r="AM200" s="4">
        <f>'VAB nominal'!AM200/Ocupados!AM200</f>
        <v>19514.015281294152</v>
      </c>
      <c r="AN200" s="4">
        <f>'VAB nominal'!AN200/Ocupados!AN200</f>
        <v>19929.152121886869</v>
      </c>
      <c r="AO200" s="4">
        <f>'VAB nominal'!AO200/Ocupados!AO200</f>
        <v>20847.127280610552</v>
      </c>
      <c r="AP200" s="4">
        <f>'VAB nominal'!AP200/Ocupados!AP200</f>
        <v>22091.341829329886</v>
      </c>
      <c r="AQ200" s="4">
        <f>'VAB nominal'!AQ200/Ocupados!AQ200</f>
        <v>25050.502466454858</v>
      </c>
      <c r="AR200" s="4">
        <f>'VAB nominal'!AR200/Ocupados!AR200</f>
        <v>27539.274094527485</v>
      </c>
      <c r="AS200" s="4">
        <f>'VAB nominal'!AS200/Ocupados!AS200</f>
        <v>29558.043165780909</v>
      </c>
      <c r="AT200" s="4">
        <f>'VAB nominal'!AT200/Ocupados!AT200</f>
        <v>32339.025771253881</v>
      </c>
      <c r="AU200" s="4">
        <f>'VAB nominal'!AU200/Ocupados!AU200</f>
        <v>34376.605757506251</v>
      </c>
      <c r="AV200" s="4">
        <f>'VAB nominal'!AV200/Ocupados!AV200</f>
        <v>33296.767832469632</v>
      </c>
      <c r="AW200" s="4">
        <f>'VAB nominal'!AW200/Ocupados!AW200</f>
        <v>34896.027944275484</v>
      </c>
      <c r="AX200" s="4">
        <f>'VAB nominal'!AX200/Ocupados!AX200</f>
        <v>36618.938608776756</v>
      </c>
      <c r="AY200" s="4">
        <f>'VAB nominal'!AY200/Ocupados!AY200</f>
        <v>38683.652064495342</v>
      </c>
      <c r="AZ200" s="4">
        <f>'VAB nominal'!AZ200/Ocupados!AZ200</f>
        <v>40882.921760002137</v>
      </c>
      <c r="BA200" s="4">
        <f>'VAB nominal'!BA200/Ocupados!BA200</f>
        <v>41041.540804200391</v>
      </c>
      <c r="BB200" s="4">
        <f>'VAB nominal'!BB200/Ocupados!BB200</f>
        <v>42099.166239707476</v>
      </c>
      <c r="BC200" s="4">
        <f>'VAB nominal'!BC200/Ocupados!BC200</f>
        <v>45253.927338898553</v>
      </c>
      <c r="BD200" s="4">
        <f>'VAB nominal'!BD200/Ocupados!BD200</f>
        <v>47408.64819091907</v>
      </c>
      <c r="BE200" s="4">
        <f>'VAB nominal'!BE200/Ocupados!BE200</f>
        <v>47992.089274976388</v>
      </c>
      <c r="BF200" s="4">
        <f>'VAB nominal'!BF200/Ocupados!BF200</f>
        <v>46932.392472409992</v>
      </c>
      <c r="BG200" s="4">
        <f>'VAB nominal'!BG200/Ocupados!BG200</f>
        <v>46517.35092579975</v>
      </c>
      <c r="BH200" s="4">
        <f>'VAB nominal'!BH200/Ocupados!BH200</f>
        <v>43970.859148675438</v>
      </c>
      <c r="BI200" s="4">
        <f>'VAB nominal'!BI200/Ocupados!BI200</f>
        <v>45293.756324153357</v>
      </c>
      <c r="BJ200" s="4">
        <f>'VAB nominal'!BJ200/Ocupados!BJ200</f>
        <v>44171.518803907747</v>
      </c>
      <c r="BK200" s="4">
        <f>'VAB nominal'!BK200/Ocupados!BK200</f>
        <v>44876.168449339901</v>
      </c>
      <c r="BL200" s="4">
        <f>'VAB nominal'!BL200/Ocupados!BL200</f>
        <v>45465.148514851557</v>
      </c>
      <c r="BM200" s="4">
        <f>'VAB nominal'!BM200/Ocupados!BM200</f>
        <v>44816.295081967211</v>
      </c>
      <c r="BN200" s="4">
        <f>'VAB nominal'!BN200/Ocupados!BN200</f>
        <v>44875.348101265823</v>
      </c>
      <c r="BO200" s="4">
        <f>'VAB nominal'!BO200/Ocupados!BO200</f>
        <v>46622.531645569616</v>
      </c>
      <c r="BP200" s="4">
        <f>'VAB nominal'!BP200/Ocupados!BP200</f>
        <v>46325.425867507889</v>
      </c>
      <c r="BR200" t="s">
        <v>21</v>
      </c>
      <c r="BS200" s="4">
        <f t="shared" si="793"/>
        <v>107.6894234676428</v>
      </c>
      <c r="BT200" s="4">
        <f t="shared" si="848"/>
        <v>106.5218507033595</v>
      </c>
      <c r="BU200" s="4">
        <f t="shared" si="849"/>
        <v>105.36686351314738</v>
      </c>
      <c r="BV200" s="4">
        <f t="shared" si="850"/>
        <v>100.71937782421708</v>
      </c>
      <c r="BW200" s="4">
        <f t="shared" si="851"/>
        <v>96.258791585543293</v>
      </c>
      <c r="BX200" s="4">
        <f t="shared" si="852"/>
        <v>94.896544341152179</v>
      </c>
      <c r="BY200" s="4">
        <f t="shared" si="853"/>
        <v>93.554447526890158</v>
      </c>
      <c r="BZ200" s="4">
        <f t="shared" si="854"/>
        <v>88.190602564953593</v>
      </c>
      <c r="CA200" s="4">
        <f t="shared" si="855"/>
        <v>83.004370705830098</v>
      </c>
      <c r="CB200" s="4">
        <f t="shared" si="856"/>
        <v>86.441275445586754</v>
      </c>
      <c r="CC200" s="4">
        <f t="shared" si="857"/>
        <v>89.962051189782656</v>
      </c>
      <c r="CD200" s="4">
        <f t="shared" si="858"/>
        <v>97.321540944648362</v>
      </c>
      <c r="CE200" s="4">
        <f t="shared" si="859"/>
        <v>105.0942116822731</v>
      </c>
      <c r="CF200" s="4">
        <f t="shared" si="860"/>
        <v>108.42912704842524</v>
      </c>
      <c r="CG200" s="4">
        <f t="shared" si="861"/>
        <v>111.81985820100297</v>
      </c>
      <c r="CH200" s="4">
        <f t="shared" si="862"/>
        <v>110.42110042327894</v>
      </c>
      <c r="CI200" s="4">
        <f t="shared" si="843"/>
        <v>109.02624113446333</v>
      </c>
      <c r="CJ200" s="4">
        <f t="shared" si="863"/>
        <v>108.24068045545486</v>
      </c>
      <c r="CK200" s="4">
        <f t="shared" si="864"/>
        <v>107.46993860744567</v>
      </c>
      <c r="CL200" s="4">
        <f t="shared" si="865"/>
        <v>105.44641488885462</v>
      </c>
      <c r="CM200" s="4">
        <f t="shared" si="866"/>
        <v>103.46070548911419</v>
      </c>
      <c r="CN200" s="4">
        <f t="shared" si="867"/>
        <v>106.39413877836179</v>
      </c>
      <c r="CO200" s="4">
        <f t="shared" si="868"/>
        <v>109.32610678422478</v>
      </c>
      <c r="CP200" s="4">
        <f t="shared" si="869"/>
        <v>107.97537563985728</v>
      </c>
      <c r="CQ200" s="4">
        <f t="shared" si="870"/>
        <v>106.61687608043236</v>
      </c>
      <c r="CR200" s="4">
        <f t="shared" si="871"/>
        <v>106.96883439267356</v>
      </c>
      <c r="CS200" s="4">
        <f t="shared" si="872"/>
        <v>107.31786212878704</v>
      </c>
      <c r="CT200" s="4">
        <f t="shared" si="873"/>
        <v>104.56795195705652</v>
      </c>
      <c r="CU200" s="4">
        <f t="shared" si="874"/>
        <v>102.00539264957311</v>
      </c>
      <c r="CV200" s="4">
        <f t="shared" si="875"/>
        <v>98.147109532727569</v>
      </c>
      <c r="CW200" s="4">
        <f t="shared" si="876"/>
        <v>94.414799120217708</v>
      </c>
      <c r="CX200" s="4">
        <f t="shared" si="877"/>
        <v>89.13811940610934</v>
      </c>
      <c r="CY200" s="4">
        <f t="shared" si="845"/>
        <v>84.062300258454954</v>
      </c>
      <c r="CZ200" s="4">
        <f t="shared" si="878"/>
        <v>82.476837000371972</v>
      </c>
      <c r="DA200" s="4">
        <f t="shared" si="879"/>
        <v>80.931160791887621</v>
      </c>
      <c r="DB200" s="4">
        <f t="shared" si="880"/>
        <v>81.429880643031353</v>
      </c>
      <c r="DC200" s="4">
        <f t="shared" si="881"/>
        <v>84.952822397122404</v>
      </c>
      <c r="DD200" s="4">
        <f t="shared" si="882"/>
        <v>79.824537638649886</v>
      </c>
      <c r="DE200" s="4">
        <f t="shared" si="883"/>
        <v>77.556554197818997</v>
      </c>
      <c r="DF200" s="4">
        <f t="shared" si="884"/>
        <v>77.339109255220052</v>
      </c>
      <c r="DG200" s="4">
        <f t="shared" si="885"/>
        <v>82.992033895269657</v>
      </c>
      <c r="DH200" s="4">
        <f t="shared" si="886"/>
        <v>87.794363970940154</v>
      </c>
      <c r="DI200" s="4">
        <f t="shared" si="887"/>
        <v>91.873569969821787</v>
      </c>
      <c r="DJ200" s="4">
        <f t="shared" si="888"/>
        <v>98.596137240342472</v>
      </c>
      <c r="DK200" s="4">
        <f t="shared" si="889"/>
        <v>102.51912549304976</v>
      </c>
      <c r="DL200" s="4">
        <f t="shared" si="890"/>
        <v>95.791765525101354</v>
      </c>
      <c r="DM200" s="4">
        <f t="shared" si="891"/>
        <v>95.576377237387319</v>
      </c>
      <c r="DN200" s="4">
        <f t="shared" si="892"/>
        <v>96.224897880323908</v>
      </c>
      <c r="DO200" s="4">
        <f t="shared" si="847"/>
        <v>98.151184025532345</v>
      </c>
      <c r="DP200" s="4">
        <f t="shared" si="778"/>
        <v>100.2821854062022</v>
      </c>
      <c r="DQ200" s="4">
        <f t="shared" si="779"/>
        <v>97.523811764126421</v>
      </c>
      <c r="DR200" s="4">
        <f t="shared" si="780"/>
        <v>96.423493320603768</v>
      </c>
      <c r="DS200" s="4">
        <f t="shared" si="781"/>
        <v>99.169594928554488</v>
      </c>
      <c r="DT200" s="4">
        <f t="shared" si="782"/>
        <v>98.178073976973153</v>
      </c>
      <c r="DU200" s="4">
        <f t="shared" si="783"/>
        <v>95.33822596495213</v>
      </c>
      <c r="DV200" s="4">
        <f t="shared" si="784"/>
        <v>92.912103642959721</v>
      </c>
      <c r="DW200" s="4">
        <f t="shared" si="785"/>
        <v>90.169408265943645</v>
      </c>
      <c r="DX200" s="4">
        <f t="shared" si="786"/>
        <v>84.329187003097104</v>
      </c>
      <c r="DY200" s="4">
        <f t="shared" si="787"/>
        <v>86.239060164503144</v>
      </c>
      <c r="DZ200" s="4">
        <f t="shared" si="788"/>
        <v>84.12399284430299</v>
      </c>
      <c r="EA200" s="4">
        <f t="shared" si="789"/>
        <v>84.59758957719562</v>
      </c>
      <c r="EB200" s="4">
        <f t="shared" si="790"/>
        <v>84.954755153160662</v>
      </c>
      <c r="EC200" s="4">
        <f t="shared" si="791"/>
        <v>82.477251078466793</v>
      </c>
      <c r="ED200" s="4">
        <f t="shared" si="792"/>
        <v>81.642535779356066</v>
      </c>
    </row>
    <row r="201" spans="2:134" x14ac:dyDescent="0.2">
      <c r="B201" t="s">
        <v>22</v>
      </c>
      <c r="C201" s="4">
        <f>'VAB nominal'!C201/Ocupados!C201</f>
        <v>296.60855859190474</v>
      </c>
      <c r="D201" s="4">
        <f>'VAB nominal'!D201/Ocupados!D201</f>
        <v>320.6620938576753</v>
      </c>
      <c r="E201" s="4">
        <f>'VAB nominal'!E201/Ocupados!E201</f>
        <v>357.99991261230633</v>
      </c>
      <c r="F201" s="4">
        <f>'VAB nominal'!F201/Ocupados!F201</f>
        <v>394.97755667318182</v>
      </c>
      <c r="G201" s="4">
        <f>'VAB nominal'!G201/Ocupados!G201</f>
        <v>443.21717587334541</v>
      </c>
      <c r="H201" s="4">
        <f>'VAB nominal'!H201/Ocupados!H201</f>
        <v>453.12807994373941</v>
      </c>
      <c r="I201" s="4">
        <f>'VAB nominal'!I201/Ocupados!I201</f>
        <v>454.44518086810143</v>
      </c>
      <c r="J201" s="4">
        <f>'VAB nominal'!J201/Ocupados!J201</f>
        <v>482.96234797591075</v>
      </c>
      <c r="K201" s="4">
        <f>'VAB nominal'!K201/Ocupados!K201</f>
        <v>527.07554473335085</v>
      </c>
      <c r="L201" s="4">
        <f>'VAB nominal'!L201/Ocupados!L201</f>
        <v>629.18181386107494</v>
      </c>
      <c r="M201" s="4">
        <f>'VAB nominal'!M201/Ocupados!M201</f>
        <v>719.08878233631208</v>
      </c>
      <c r="N201" s="4">
        <f>'VAB nominal'!N201/Ocupados!N201</f>
        <v>852.82896770779257</v>
      </c>
      <c r="O201" s="4">
        <f>'VAB nominal'!O201/Ocupados!O201</f>
        <v>1003.5243091367502</v>
      </c>
      <c r="P201" s="4">
        <f>'VAB nominal'!P201/Ocupados!P201</f>
        <v>1147.8524509227848</v>
      </c>
      <c r="Q201" s="4">
        <f>'VAB nominal'!Q201/Ocupados!Q201</f>
        <v>1310.7002862667969</v>
      </c>
      <c r="R201" s="4">
        <f>'VAB nominal'!R201/Ocupados!R201</f>
        <v>1449.3151106267553</v>
      </c>
      <c r="S201" s="4">
        <f>'VAB nominal'!S201/Ocupados!S201</f>
        <v>1558.5287667346474</v>
      </c>
      <c r="T201" s="4">
        <f>'VAB nominal'!T201/Ocupados!T201</f>
        <v>1719.3625913598987</v>
      </c>
      <c r="U201" s="4">
        <f>'VAB nominal'!U201/Ocupados!U201</f>
        <v>1921.2531928580456</v>
      </c>
      <c r="V201" s="4">
        <f>'VAB nominal'!V201/Ocupados!V201</f>
        <v>2201.8173784886367</v>
      </c>
      <c r="W201" s="4">
        <f>'VAB nominal'!W201/Ocupados!W201</f>
        <v>2666.1403829015308</v>
      </c>
      <c r="X201" s="4">
        <f>'VAB nominal'!X201/Ocupados!X201</f>
        <v>3234.3506654903572</v>
      </c>
      <c r="Y201" s="4">
        <f>'VAB nominal'!Y201/Ocupados!Y201</f>
        <v>4000.5968527538257</v>
      </c>
      <c r="Z201" s="4">
        <f>'VAB nominal'!Z201/Ocupados!Z201</f>
        <v>5104.6058578834845</v>
      </c>
      <c r="AA201" s="4">
        <f>'VAB nominal'!AA201/Ocupados!AA201</f>
        <v>6312.6263782761462</v>
      </c>
      <c r="AB201" s="4">
        <f>'VAB nominal'!AB201/Ocupados!AB201</f>
        <v>7482.0934373067921</v>
      </c>
      <c r="AC201" s="4">
        <f>'VAB nominal'!AC201/Ocupados!AC201</f>
        <v>8400.8599831999563</v>
      </c>
      <c r="AD201" s="4">
        <f>'VAB nominal'!AD201/Ocupados!AD201</f>
        <v>9424.3469096637855</v>
      </c>
      <c r="AE201" s="4">
        <f>'VAB nominal'!AE201/Ocupados!AE201</f>
        <v>10329.937840406865</v>
      </c>
      <c r="AF201" s="4">
        <f>'VAB nominal'!AF201/Ocupados!AF201</f>
        <v>11381.641474621969</v>
      </c>
      <c r="AG201" s="4">
        <f>'VAB nominal'!AG201/Ocupados!AG201</f>
        <v>12167.798164408625</v>
      </c>
      <c r="AH201" s="4">
        <f>'VAB nominal'!AH201/Ocupados!AH201</f>
        <v>12674.430912394113</v>
      </c>
      <c r="AI201" s="4">
        <f>'VAB nominal'!AI201/Ocupados!AI201</f>
        <v>12851.334095369213</v>
      </c>
      <c r="AJ201" s="4">
        <f>'VAB nominal'!AJ201/Ocupados!AJ201</f>
        <v>13451.447774865685</v>
      </c>
      <c r="AK201" s="4">
        <f>'VAB nominal'!AK201/Ocupados!AK201</f>
        <v>14073.232338904403</v>
      </c>
      <c r="AL201" s="4">
        <f>'VAB nominal'!AL201/Ocupados!AL201</f>
        <v>15587.156355014989</v>
      </c>
      <c r="AM201" s="4">
        <f>'VAB nominal'!AM201/Ocupados!AM201</f>
        <v>17269.027594590916</v>
      </c>
      <c r="AN201" s="4">
        <f>'VAB nominal'!AN201/Ocupados!AN201</f>
        <v>19585.804915199406</v>
      </c>
      <c r="AO201" s="4">
        <f>'VAB nominal'!AO201/Ocupados!AO201</f>
        <v>20691.927205910171</v>
      </c>
      <c r="AP201" s="4">
        <f>'VAB nominal'!AP201/Ocupados!AP201</f>
        <v>21767.042903366138</v>
      </c>
      <c r="AQ201" s="4">
        <f>'VAB nominal'!AQ201/Ocupados!AQ201</f>
        <v>23240.482303800243</v>
      </c>
      <c r="AR201" s="4">
        <f>'VAB nominal'!AR201/Ocupados!AR201</f>
        <v>24992.208924502724</v>
      </c>
      <c r="AS201" s="4">
        <f>'VAB nominal'!AS201/Ocupados!AS201</f>
        <v>26011.210582949414</v>
      </c>
      <c r="AT201" s="4">
        <f>'VAB nominal'!AT201/Ocupados!AT201</f>
        <v>27289.023440344306</v>
      </c>
      <c r="AU201" s="4">
        <f>'VAB nominal'!AU201/Ocupados!AU201</f>
        <v>28685.092086016422</v>
      </c>
      <c r="AV201" s="4">
        <f>'VAB nominal'!AV201/Ocupados!AV201</f>
        <v>30582.630839053283</v>
      </c>
      <c r="AW201" s="4">
        <f>'VAB nominal'!AW201/Ocupados!AW201</f>
        <v>31824.949238241916</v>
      </c>
      <c r="AX201" s="4">
        <f>'VAB nominal'!AX201/Ocupados!AX201</f>
        <v>33176.002790874176</v>
      </c>
      <c r="AY201" s="4">
        <f>'VAB nominal'!AY201/Ocupados!AY201</f>
        <v>34758.89340773788</v>
      </c>
      <c r="AZ201" s="4">
        <f>'VAB nominal'!AZ201/Ocupados!AZ201</f>
        <v>36563.396880441207</v>
      </c>
      <c r="BA201" s="4">
        <f>'VAB nominal'!BA201/Ocupados!BA201</f>
        <v>37860.233000208609</v>
      </c>
      <c r="BB201" s="4">
        <f>'VAB nominal'!BB201/Ocupados!BB201</f>
        <v>39099.812632649802</v>
      </c>
      <c r="BC201" s="4">
        <f>'VAB nominal'!BC201/Ocupados!BC201</f>
        <v>41389.295051034242</v>
      </c>
      <c r="BD201" s="4">
        <f>'VAB nominal'!BD201/Ocupados!BD201</f>
        <v>44256.805776679539</v>
      </c>
      <c r="BE201" s="4">
        <f>'VAB nominal'!BE201/Ocupados!BE201</f>
        <v>45588.833157129011</v>
      </c>
      <c r="BF201" s="4">
        <f>'VAB nominal'!BF201/Ocupados!BF201</f>
        <v>45130.188025354269</v>
      </c>
      <c r="BG201" s="4">
        <f>'VAB nominal'!BG201/Ocupados!BG201</f>
        <v>44661.458702013748</v>
      </c>
      <c r="BH201" s="4">
        <f>'VAB nominal'!BH201/Ocupados!BH201</f>
        <v>43455.363161238958</v>
      </c>
      <c r="BI201" s="4">
        <f>'VAB nominal'!BI201/Ocupados!BI201</f>
        <v>43741.764260030039</v>
      </c>
      <c r="BJ201" s="4">
        <f>'VAB nominal'!BJ201/Ocupados!BJ201</f>
        <v>43003.572584285932</v>
      </c>
      <c r="BK201" s="4">
        <f>'VAB nominal'!BK201/Ocupados!BK201</f>
        <v>43679.524715451917</v>
      </c>
      <c r="BL201" s="4">
        <f>'VAB nominal'!BL201/Ocupados!BL201</f>
        <v>43910.820542109956</v>
      </c>
      <c r="BM201" s="4">
        <f>'VAB nominal'!BM201/Ocupados!BM201</f>
        <v>44391.066423340584</v>
      </c>
      <c r="BN201" s="4">
        <f>'VAB nominal'!BN201/Ocupados!BN201</f>
        <v>44351.393485297784</v>
      </c>
      <c r="BO201" s="4">
        <f>'VAB nominal'!BO201/Ocupados!BO201</f>
        <v>45411.247434639052</v>
      </c>
      <c r="BP201" s="4">
        <f>'VAB nominal'!BP201/Ocupados!BP201</f>
        <v>46441.073956553577</v>
      </c>
      <c r="BR201" t="s">
        <v>22</v>
      </c>
      <c r="BS201" s="4">
        <f t="shared" si="793"/>
        <v>154.8855129207966</v>
      </c>
      <c r="BT201" s="4">
        <f t="shared" si="848"/>
        <v>152.90190093371098</v>
      </c>
      <c r="BU201" s="4">
        <f t="shared" si="849"/>
        <v>150.94165968454274</v>
      </c>
      <c r="BV201" s="4">
        <f t="shared" si="850"/>
        <v>144.91363537305438</v>
      </c>
      <c r="BW201" s="4">
        <f t="shared" si="851"/>
        <v>139.08001385609376</v>
      </c>
      <c r="BX201" s="4">
        <f t="shared" si="852"/>
        <v>136.0002254113933</v>
      </c>
      <c r="BY201" s="4">
        <f t="shared" si="853"/>
        <v>133.04698715504767</v>
      </c>
      <c r="BZ201" s="4">
        <f t="shared" si="854"/>
        <v>125.63171346328757</v>
      </c>
      <c r="CA201" s="4">
        <f t="shared" si="855"/>
        <v>118.68551814278494</v>
      </c>
      <c r="CB201" s="4">
        <f t="shared" si="856"/>
        <v>120.24778024758946</v>
      </c>
      <c r="CC201" s="4">
        <f t="shared" si="857"/>
        <v>121.63776386651337</v>
      </c>
      <c r="CD201" s="4">
        <f t="shared" si="858"/>
        <v>124.68657432961581</v>
      </c>
      <c r="CE201" s="4">
        <f t="shared" si="859"/>
        <v>127.58428535202513</v>
      </c>
      <c r="CF201" s="4">
        <f t="shared" si="860"/>
        <v>129.25431579904557</v>
      </c>
      <c r="CG201" s="4">
        <f t="shared" si="861"/>
        <v>130.78873346647035</v>
      </c>
      <c r="CH201" s="4">
        <f t="shared" si="862"/>
        <v>127.28380459822935</v>
      </c>
      <c r="CI201" s="4">
        <f t="shared" si="843"/>
        <v>123.90305485300622</v>
      </c>
      <c r="CJ201" s="4">
        <f t="shared" si="863"/>
        <v>120.3088601349298</v>
      </c>
      <c r="CK201" s="4">
        <f t="shared" si="864"/>
        <v>116.8639522366459</v>
      </c>
      <c r="CL201" s="4">
        <f t="shared" si="865"/>
        <v>111.36805079977495</v>
      </c>
      <c r="CM201" s="4">
        <f t="shared" si="866"/>
        <v>106.31293670165735</v>
      </c>
      <c r="CN201" s="4">
        <f t="shared" si="867"/>
        <v>107.52059955760795</v>
      </c>
      <c r="CO201" s="4">
        <f t="shared" si="868"/>
        <v>108.54105669472573</v>
      </c>
      <c r="CP201" s="4">
        <f t="shared" si="869"/>
        <v>105.32051183451829</v>
      </c>
      <c r="CQ201" s="4">
        <f t="shared" si="870"/>
        <v>102.3275258801513</v>
      </c>
      <c r="CR201" s="4">
        <f t="shared" si="871"/>
        <v>100.89266881648976</v>
      </c>
      <c r="CS201" s="4">
        <f t="shared" si="872"/>
        <v>99.532500661310493</v>
      </c>
      <c r="CT201" s="4">
        <f t="shared" si="873"/>
        <v>95.995013637298655</v>
      </c>
      <c r="CU201" s="4">
        <f t="shared" si="874"/>
        <v>92.721062086694175</v>
      </c>
      <c r="CV201" s="4">
        <f t="shared" si="875"/>
        <v>88.758678646429942</v>
      </c>
      <c r="CW201" s="4">
        <f t="shared" si="876"/>
        <v>85.051866412005964</v>
      </c>
      <c r="CX201" s="4">
        <f t="shared" si="877"/>
        <v>80.572279815343848</v>
      </c>
      <c r="CY201" s="4">
        <f t="shared" si="845"/>
        <v>76.341568030893683</v>
      </c>
      <c r="CZ201" s="4">
        <f t="shared" si="878"/>
        <v>73.977517608247652</v>
      </c>
      <c r="DA201" s="4">
        <f t="shared" si="879"/>
        <v>71.688523141069268</v>
      </c>
      <c r="DB201" s="4">
        <f t="shared" si="880"/>
        <v>73.679879324749663</v>
      </c>
      <c r="DC201" s="4">
        <f t="shared" si="881"/>
        <v>75.179434527786952</v>
      </c>
      <c r="DD201" s="4">
        <f t="shared" si="882"/>
        <v>78.449289366384008</v>
      </c>
      <c r="DE201" s="4">
        <f t="shared" si="883"/>
        <v>76.979170904524636</v>
      </c>
      <c r="DF201" s="4">
        <f t="shared" si="884"/>
        <v>76.203778035404255</v>
      </c>
      <c r="DG201" s="4">
        <f t="shared" si="885"/>
        <v>76.99545738382804</v>
      </c>
      <c r="DH201" s="4">
        <f t="shared" si="886"/>
        <v>79.674398069613261</v>
      </c>
      <c r="DI201" s="4">
        <f t="shared" si="887"/>
        <v>80.849153717285191</v>
      </c>
      <c r="DJ201" s="4">
        <f t="shared" si="888"/>
        <v>83.199547175931755</v>
      </c>
      <c r="DK201" s="4">
        <f t="shared" si="889"/>
        <v>85.545692791496108</v>
      </c>
      <c r="DL201" s="4">
        <f t="shared" si="890"/>
        <v>87.983440831711476</v>
      </c>
      <c r="DM201" s="4">
        <f t="shared" si="891"/>
        <v>87.16503089727405</v>
      </c>
      <c r="DN201" s="4">
        <f t="shared" si="892"/>
        <v>87.177771992115325</v>
      </c>
      <c r="DO201" s="4">
        <f t="shared" si="847"/>
        <v>88.192979755342307</v>
      </c>
      <c r="DP201" s="4">
        <f t="shared" si="778"/>
        <v>89.686773527821572</v>
      </c>
      <c r="DQ201" s="4">
        <f t="shared" si="779"/>
        <v>89.964318203190516</v>
      </c>
      <c r="DR201" s="4">
        <f t="shared" si="780"/>
        <v>89.553804955529287</v>
      </c>
      <c r="DS201" s="4">
        <f t="shared" si="781"/>
        <v>90.70062790023016</v>
      </c>
      <c r="DT201" s="4">
        <f t="shared" si="782"/>
        <v>91.650956467466884</v>
      </c>
      <c r="DU201" s="4">
        <f t="shared" si="783"/>
        <v>90.564060508178542</v>
      </c>
      <c r="DV201" s="4">
        <f t="shared" si="784"/>
        <v>89.344277722534272</v>
      </c>
      <c r="DW201" s="4">
        <f t="shared" si="785"/>
        <v>86.571939788190406</v>
      </c>
      <c r="DX201" s="4">
        <f t="shared" si="786"/>
        <v>83.340546836279103</v>
      </c>
      <c r="DY201" s="4">
        <f t="shared" si="787"/>
        <v>83.28407590497531</v>
      </c>
      <c r="DZ201" s="4">
        <f t="shared" si="788"/>
        <v>81.899656844941688</v>
      </c>
      <c r="EA201" s="4">
        <f t="shared" si="789"/>
        <v>82.34175582472497</v>
      </c>
      <c r="EB201" s="4">
        <f t="shared" si="790"/>
        <v>82.050386495729853</v>
      </c>
      <c r="EC201" s="4">
        <f t="shared" si="791"/>
        <v>81.694685478629452</v>
      </c>
      <c r="ED201" s="4">
        <f t="shared" si="792"/>
        <v>80.689295631014517</v>
      </c>
    </row>
    <row r="202" spans="2:134" x14ac:dyDescent="0.2">
      <c r="B202" t="s">
        <v>23</v>
      </c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  <c r="BK202" s="4"/>
      <c r="BL202" s="4"/>
      <c r="BM202" s="4"/>
    </row>
    <row r="203" spans="2:134" x14ac:dyDescent="0.2">
      <c r="BK203" s="4"/>
      <c r="BL203" s="4"/>
      <c r="BM203" s="4"/>
      <c r="BR203" t="s">
        <v>43</v>
      </c>
      <c r="BS203" s="4">
        <f>BS201</f>
        <v>154.8855129207966</v>
      </c>
      <c r="BT203" s="4">
        <f t="shared" ref="BT203:EC203" si="893">BT201</f>
        <v>152.90190093371098</v>
      </c>
      <c r="BU203" s="4">
        <f t="shared" si="893"/>
        <v>150.94165968454274</v>
      </c>
      <c r="BV203" s="4">
        <f t="shared" si="893"/>
        <v>144.91363537305438</v>
      </c>
      <c r="BW203" s="4">
        <f t="shared" si="893"/>
        <v>139.08001385609376</v>
      </c>
      <c r="BX203" s="4">
        <f t="shared" si="893"/>
        <v>136.0002254113933</v>
      </c>
      <c r="BY203" s="4">
        <f t="shared" si="893"/>
        <v>133.04698715504767</v>
      </c>
      <c r="BZ203" s="4">
        <f t="shared" si="893"/>
        <v>125.63171346328757</v>
      </c>
      <c r="CA203" s="4">
        <f t="shared" si="893"/>
        <v>118.68551814278494</v>
      </c>
      <c r="CB203" s="4">
        <f t="shared" si="893"/>
        <v>120.24778024758946</v>
      </c>
      <c r="CC203" s="4">
        <f t="shared" si="893"/>
        <v>121.63776386651337</v>
      </c>
      <c r="CD203" s="4">
        <f t="shared" si="893"/>
        <v>124.68657432961581</v>
      </c>
      <c r="CE203" s="4">
        <f t="shared" si="893"/>
        <v>127.58428535202513</v>
      </c>
      <c r="CF203" s="4">
        <f t="shared" si="893"/>
        <v>129.25431579904557</v>
      </c>
      <c r="CG203" s="4">
        <f t="shared" si="893"/>
        <v>130.78873346647035</v>
      </c>
      <c r="CH203" s="4">
        <f t="shared" si="893"/>
        <v>127.28380459822935</v>
      </c>
      <c r="CI203" s="4">
        <f t="shared" si="893"/>
        <v>123.90305485300622</v>
      </c>
      <c r="CJ203" s="4">
        <f t="shared" si="893"/>
        <v>120.3088601349298</v>
      </c>
      <c r="CK203" s="4">
        <f t="shared" si="893"/>
        <v>116.8639522366459</v>
      </c>
      <c r="CL203" s="4">
        <f t="shared" si="893"/>
        <v>111.36805079977495</v>
      </c>
      <c r="CM203" s="4">
        <f t="shared" si="893"/>
        <v>106.31293670165735</v>
      </c>
      <c r="CN203" s="4">
        <f t="shared" si="893"/>
        <v>107.52059955760795</v>
      </c>
      <c r="CO203" s="4">
        <f t="shared" si="893"/>
        <v>108.54105669472573</v>
      </c>
      <c r="CP203" s="4">
        <f t="shared" si="893"/>
        <v>105.32051183451829</v>
      </c>
      <c r="CQ203" s="4">
        <f t="shared" si="893"/>
        <v>102.3275258801513</v>
      </c>
      <c r="CR203" s="4">
        <f t="shared" si="893"/>
        <v>100.89266881648976</v>
      </c>
      <c r="CS203" s="4">
        <f t="shared" si="893"/>
        <v>99.532500661310493</v>
      </c>
      <c r="CT203" s="4">
        <f t="shared" si="893"/>
        <v>95.995013637298655</v>
      </c>
      <c r="CU203" s="4">
        <f t="shared" si="893"/>
        <v>92.721062086694175</v>
      </c>
      <c r="CV203" s="4">
        <f t="shared" si="893"/>
        <v>88.758678646429942</v>
      </c>
      <c r="CW203" s="4">
        <f t="shared" si="893"/>
        <v>85.051866412005964</v>
      </c>
      <c r="CX203" s="4">
        <f t="shared" si="893"/>
        <v>80.572279815343848</v>
      </c>
      <c r="CY203" s="4">
        <f t="shared" si="893"/>
        <v>76.341568030893683</v>
      </c>
      <c r="CZ203" s="4">
        <f t="shared" si="893"/>
        <v>73.977517608247652</v>
      </c>
      <c r="DA203" s="4">
        <f t="shared" si="893"/>
        <v>71.688523141069268</v>
      </c>
      <c r="DB203" s="4">
        <f t="shared" si="893"/>
        <v>73.679879324749663</v>
      </c>
      <c r="DC203" s="4">
        <f t="shared" si="893"/>
        <v>75.179434527786952</v>
      </c>
      <c r="DD203" s="4">
        <f t="shared" si="893"/>
        <v>78.449289366384008</v>
      </c>
      <c r="DE203" s="4">
        <f t="shared" si="893"/>
        <v>76.979170904524636</v>
      </c>
      <c r="DF203" s="4">
        <f t="shared" si="893"/>
        <v>76.203778035404255</v>
      </c>
      <c r="DG203" s="4">
        <f t="shared" si="893"/>
        <v>76.99545738382804</v>
      </c>
      <c r="DH203" s="4">
        <f t="shared" si="893"/>
        <v>79.674398069613261</v>
      </c>
      <c r="DI203" s="4">
        <f t="shared" si="893"/>
        <v>80.849153717285191</v>
      </c>
      <c r="DJ203" s="4">
        <f t="shared" si="893"/>
        <v>83.199547175931755</v>
      </c>
      <c r="DK203" s="4">
        <f t="shared" si="893"/>
        <v>85.545692791496108</v>
      </c>
      <c r="DL203" s="4">
        <f t="shared" si="893"/>
        <v>87.983440831711476</v>
      </c>
      <c r="DM203" s="4">
        <f t="shared" si="893"/>
        <v>87.16503089727405</v>
      </c>
      <c r="DN203" s="4">
        <f t="shared" si="893"/>
        <v>87.177771992115325</v>
      </c>
      <c r="DO203" s="4">
        <f t="shared" si="893"/>
        <v>88.192979755342307</v>
      </c>
      <c r="DP203" s="4">
        <f t="shared" si="893"/>
        <v>89.686773527821572</v>
      </c>
      <c r="DQ203" s="4">
        <f t="shared" si="893"/>
        <v>89.964318203190516</v>
      </c>
      <c r="DR203" s="4">
        <f t="shared" si="893"/>
        <v>89.553804955529287</v>
      </c>
      <c r="DS203" s="4">
        <f t="shared" si="893"/>
        <v>90.70062790023016</v>
      </c>
      <c r="DT203" s="4">
        <f t="shared" si="893"/>
        <v>91.650956467466884</v>
      </c>
      <c r="DU203" s="4">
        <f t="shared" si="893"/>
        <v>90.564060508178542</v>
      </c>
      <c r="DV203" s="4">
        <f t="shared" si="893"/>
        <v>89.344277722534272</v>
      </c>
      <c r="DW203" s="4">
        <f t="shared" si="893"/>
        <v>86.571939788190406</v>
      </c>
      <c r="DX203" s="4">
        <f t="shared" si="893"/>
        <v>83.340546836279103</v>
      </c>
      <c r="DY203" s="4">
        <f t="shared" si="893"/>
        <v>83.28407590497531</v>
      </c>
      <c r="DZ203" s="4">
        <f t="shared" si="893"/>
        <v>81.899656844941688</v>
      </c>
      <c r="EA203" s="4">
        <f t="shared" si="893"/>
        <v>82.34175582472497</v>
      </c>
      <c r="EB203" s="4">
        <f t="shared" si="893"/>
        <v>82.050386495729853</v>
      </c>
      <c r="EC203" s="4">
        <f t="shared" si="893"/>
        <v>81.694685478629452</v>
      </c>
      <c r="ED203" s="4">
        <f t="shared" ref="ED203" si="894">ED201</f>
        <v>80.689295631014517</v>
      </c>
    </row>
    <row r="204" spans="2:134" x14ac:dyDescent="0.2">
      <c r="B204" t="s">
        <v>24</v>
      </c>
      <c r="C204" s="4">
        <f>'VAB nominal'!C204/Ocupados!C204</f>
        <v>440.26449557016701</v>
      </c>
      <c r="D204" s="4">
        <f>'VAB nominal'!D204/Ocupados!D204</f>
        <v>482.33849696373517</v>
      </c>
      <c r="E204" s="4">
        <f>'VAB nominal'!E204/Ocupados!E204</f>
        <v>545.73276663799152</v>
      </c>
      <c r="F204" s="4">
        <f>'VAB nominal'!F204/Ocupados!F204</f>
        <v>627.43962410873758</v>
      </c>
      <c r="G204" s="4">
        <f>'VAB nominal'!G204/Ocupados!G204</f>
        <v>733.96894321719003</v>
      </c>
      <c r="H204" s="4">
        <f>'VAB nominal'!H204/Ocupados!H204</f>
        <v>767.78530671422675</v>
      </c>
      <c r="I204" s="4">
        <f>'VAB nominal'!I204/Ocupados!I204</f>
        <v>787.56097060313141</v>
      </c>
      <c r="J204" s="4">
        <f>'VAB nominal'!J204/Ocupados!J204</f>
        <v>886.93005185159268</v>
      </c>
      <c r="K204" s="4">
        <f>'VAB nominal'!K204/Ocupados!K204</f>
        <v>1025.267930728932</v>
      </c>
      <c r="L204" s="4">
        <f>'VAB nominal'!L204/Ocupados!L204</f>
        <v>1208.8394504071341</v>
      </c>
      <c r="M204" s="4">
        <f>'VAB nominal'!M204/Ocupados!M204</f>
        <v>1366.825122195555</v>
      </c>
      <c r="N204" s="4">
        <f>'VAB nominal'!N204/Ocupados!N204</f>
        <v>1582.6811660592011</v>
      </c>
      <c r="O204" s="4">
        <f>'VAB nominal'!O204/Ocupados!O204</f>
        <v>1821.6269581881634</v>
      </c>
      <c r="P204" s="4">
        <f>'VAB nominal'!P204/Ocupados!P204</f>
        <v>2058.6153759445897</v>
      </c>
      <c r="Q204" s="4">
        <f>'VAB nominal'!Q204/Ocupados!Q204</f>
        <v>2325.4222141915161</v>
      </c>
      <c r="R204" s="4">
        <f>'VAB nominal'!R204/Ocupados!R204</f>
        <v>2644.9897121222843</v>
      </c>
      <c r="S204" s="4">
        <f>'VAB nominal'!S204/Ocupados!S204</f>
        <v>2925.2708380615591</v>
      </c>
      <c r="T204" s="4">
        <f>'VAB nominal'!T204/Ocupados!T204</f>
        <v>3327.6544592039932</v>
      </c>
      <c r="U204" s="4">
        <f>'VAB nominal'!U204/Ocupados!U204</f>
        <v>3833.0624871851719</v>
      </c>
      <c r="V204" s="4">
        <f>'VAB nominal'!V204/Ocupados!V204</f>
        <v>4616.1172622153235</v>
      </c>
      <c r="W204" s="4">
        <f>'VAB nominal'!W204/Ocupados!W204</f>
        <v>5864.2355652279612</v>
      </c>
      <c r="X204" s="4">
        <f>'VAB nominal'!X204/Ocupados!X204</f>
        <v>7045.5588845189213</v>
      </c>
      <c r="Y204" s="4">
        <f>'VAB nominal'!Y204/Ocupados!Y204</f>
        <v>8647.8252224488824</v>
      </c>
      <c r="Z204" s="4">
        <f>'VAB nominal'!Z204/Ocupados!Z204</f>
        <v>11392.91027481884</v>
      </c>
      <c r="AA204" s="4">
        <f>'VAB nominal'!AA204/Ocupados!AA204</f>
        <v>14530.157927719863</v>
      </c>
      <c r="AB204" s="4">
        <f>'VAB nominal'!AB204/Ocupados!AB204</f>
        <v>17504.404374598569</v>
      </c>
      <c r="AC204" s="4">
        <f>'VAB nominal'!AC204/Ocupados!AC204</f>
        <v>18785.207062718648</v>
      </c>
      <c r="AD204" s="4">
        <f>'VAB nominal'!AD204/Ocupados!AD204</f>
        <v>21483.44093576297</v>
      </c>
      <c r="AE204" s="4">
        <f>'VAB nominal'!AE204/Ocupados!AE204</f>
        <v>25368.562631803579</v>
      </c>
      <c r="AF204" s="4">
        <f>'VAB nominal'!AF204/Ocupados!AF204</f>
        <v>28141.669529442595</v>
      </c>
      <c r="AG204" s="4">
        <f>'VAB nominal'!AG204/Ocupados!AG204</f>
        <v>33126.815522362122</v>
      </c>
      <c r="AH204" s="4">
        <f>'VAB nominal'!AH204/Ocupados!AH204</f>
        <v>32245.11829060387</v>
      </c>
      <c r="AI204" s="4">
        <f>'VAB nominal'!AI204/Ocupados!AI204</f>
        <v>36285.465573826426</v>
      </c>
      <c r="AJ204" s="4">
        <f>'VAB nominal'!AJ204/Ocupados!AJ204</f>
        <v>34010.796827893995</v>
      </c>
      <c r="AK204" s="4">
        <f>'VAB nominal'!AK204/Ocupados!AK204</f>
        <v>39215.208285525332</v>
      </c>
      <c r="AL204" s="4">
        <f>'VAB nominal'!AL204/Ocupados!AL204</f>
        <v>41474.686753121619</v>
      </c>
      <c r="AM204" s="4">
        <f>'VAB nominal'!AM204/Ocupados!AM204</f>
        <v>44866.175282360258</v>
      </c>
      <c r="AN204" s="4">
        <f>'VAB nominal'!AN204/Ocupados!AN204</f>
        <v>51984.25928610735</v>
      </c>
      <c r="AO204" s="4">
        <f>'VAB nominal'!AO204/Ocupados!AO204</f>
        <v>55364.854877378501</v>
      </c>
      <c r="AP204" s="4">
        <f>'VAB nominal'!AP204/Ocupados!AP204</f>
        <v>56611.192179604586</v>
      </c>
      <c r="AQ204" s="4">
        <f>'VAB nominal'!AQ204/Ocupados!AQ204</f>
        <v>57140.220931694137</v>
      </c>
      <c r="AR204" s="4">
        <f>'VAB nominal'!AR204/Ocupados!AR204</f>
        <v>59538.556542038263</v>
      </c>
      <c r="AS204" s="4">
        <f>'VAB nominal'!AS204/Ocupados!AS204</f>
        <v>62105.976279703427</v>
      </c>
      <c r="AT204" s="4">
        <f>'VAB nominal'!AT204/Ocupados!AT204</f>
        <v>69875.828926095041</v>
      </c>
      <c r="AU204" s="4">
        <f>'VAB nominal'!AU204/Ocupados!AU204</f>
        <v>77479.8112524014</v>
      </c>
      <c r="AV204" s="4">
        <f>'VAB nominal'!AV204/Ocupados!AV204</f>
        <v>82508.627502851712</v>
      </c>
      <c r="AW204" s="4">
        <f>'VAB nominal'!AW204/Ocupados!AW204</f>
        <v>81510.693946794636</v>
      </c>
      <c r="AX204" s="4">
        <f>'VAB nominal'!AX204/Ocupados!AX204</f>
        <v>73508.979884322849</v>
      </c>
      <c r="AY204" s="4">
        <f>'VAB nominal'!AY204/Ocupados!AY204</f>
        <v>64716.221301679492</v>
      </c>
      <c r="AZ204" s="4">
        <f>'VAB nominal'!AZ204/Ocupados!AZ204</f>
        <v>75780.167662310254</v>
      </c>
      <c r="BA204" s="4">
        <f>'VAB nominal'!BA204/Ocupados!BA204</f>
        <v>78436.025710244139</v>
      </c>
      <c r="BB204" s="4">
        <f>'VAB nominal'!BB204/Ocupados!BB204</f>
        <v>82247.140383965641</v>
      </c>
      <c r="BC204" s="4">
        <f>'VAB nominal'!BC204/Ocupados!BC204</f>
        <v>88485.492639664299</v>
      </c>
      <c r="BD204" s="4">
        <f>'VAB nominal'!BD204/Ocupados!BD204</f>
        <v>85091.02897044539</v>
      </c>
      <c r="BE204" s="4">
        <f>'VAB nominal'!BE204/Ocupados!BE204</f>
        <v>90023.35200779725</v>
      </c>
      <c r="BF204" s="4">
        <f>'VAB nominal'!BF204/Ocupados!BF204</f>
        <v>96574.731179391762</v>
      </c>
      <c r="BG204" s="4">
        <f>'VAB nominal'!BG204/Ocupados!BG204</f>
        <v>109760.45113948826</v>
      </c>
      <c r="BH204" s="4">
        <f>'VAB nominal'!BH204/Ocupados!BH204</f>
        <v>87644.038340625499</v>
      </c>
      <c r="BI204" s="4">
        <f>'VAB nominal'!BI204/Ocupados!BI204</f>
        <v>92324.487626774528</v>
      </c>
      <c r="BJ204" s="4">
        <f>'VAB nominal'!BJ204/Ocupados!BJ204</f>
        <v>85116.315078779196</v>
      </c>
      <c r="BK204" s="4">
        <f>'VAB nominal'!BK204/Ocupados!BK204</f>
        <v>89217.683908942112</v>
      </c>
      <c r="BL204" s="4">
        <f>'VAB nominal'!BL204/Ocupados!BL204</f>
        <v>81709.327731082536</v>
      </c>
      <c r="BM204" s="4">
        <f>'VAB nominal'!BM204/Ocupados!BM204</f>
        <v>88751.621621662343</v>
      </c>
      <c r="BN204" s="4">
        <f t="shared" ref="BN204:BP205" si="895">BN29</f>
        <v>86653.421052620513</v>
      </c>
      <c r="BO204" s="4">
        <f t="shared" si="895"/>
        <v>91023.214285708367</v>
      </c>
      <c r="BP204" s="4">
        <f t="shared" si="895"/>
        <v>95328.224299091351</v>
      </c>
      <c r="BR204" t="s">
        <v>41</v>
      </c>
      <c r="BS204" s="9">
        <f>MAX(BS183:BS199)</f>
        <v>186.79907916518715</v>
      </c>
      <c r="BT204" s="9">
        <f t="shared" ref="BT204:EB204" si="896">MAX(BT183:BT199)</f>
        <v>186.94859533437977</v>
      </c>
      <c r="BU204" s="9">
        <f t="shared" si="896"/>
        <v>187.10741629360757</v>
      </c>
      <c r="BV204" s="9">
        <f t="shared" si="896"/>
        <v>180.63588609022196</v>
      </c>
      <c r="BW204" s="9">
        <f t="shared" si="896"/>
        <v>174.28392909533568</v>
      </c>
      <c r="BX204" s="9">
        <f t="shared" si="896"/>
        <v>170.42059315503727</v>
      </c>
      <c r="BY204" s="9">
        <f t="shared" si="896"/>
        <v>166.6321161901092</v>
      </c>
      <c r="BZ204" s="9">
        <f t="shared" si="896"/>
        <v>157.74702220339998</v>
      </c>
      <c r="CA204" s="9">
        <f t="shared" si="896"/>
        <v>149.19122044261363</v>
      </c>
      <c r="CB204" s="9">
        <f t="shared" si="896"/>
        <v>147.66979481735359</v>
      </c>
      <c r="CC204" s="9">
        <f t="shared" si="896"/>
        <v>146.18967536003285</v>
      </c>
      <c r="CD204" s="9">
        <f t="shared" si="896"/>
        <v>149.53365213503326</v>
      </c>
      <c r="CE204" s="9">
        <f t="shared" si="896"/>
        <v>152.87627861163134</v>
      </c>
      <c r="CF204" s="9">
        <f t="shared" si="896"/>
        <v>152.7142170423908</v>
      </c>
      <c r="CG204" s="9">
        <f t="shared" si="896"/>
        <v>152.35570588255149</v>
      </c>
      <c r="CH204" s="9">
        <f t="shared" si="896"/>
        <v>145.68206273647968</v>
      </c>
      <c r="CI204" s="9">
        <f t="shared" si="896"/>
        <v>142.25895153066691</v>
      </c>
      <c r="CJ204" s="9">
        <f t="shared" si="896"/>
        <v>137.76268639382704</v>
      </c>
      <c r="CK204" s="9">
        <f t="shared" si="896"/>
        <v>133.4379761727418</v>
      </c>
      <c r="CL204" s="9">
        <f t="shared" si="896"/>
        <v>126.97625591586926</v>
      </c>
      <c r="CM204" s="9">
        <f t="shared" si="896"/>
        <v>121.54580759158539</v>
      </c>
      <c r="CN204" s="9">
        <f t="shared" si="896"/>
        <v>124.76342219808834</v>
      </c>
      <c r="CO204" s="9">
        <f t="shared" si="896"/>
        <v>127.86491916142342</v>
      </c>
      <c r="CP204" s="9">
        <f t="shared" si="896"/>
        <v>125.95869714389509</v>
      </c>
      <c r="CQ204" s="9">
        <f t="shared" si="896"/>
        <v>124.17247895718248</v>
      </c>
      <c r="CR204" s="9">
        <f t="shared" si="896"/>
        <v>121.77924508669372</v>
      </c>
      <c r="CS204" s="9">
        <f t="shared" si="896"/>
        <v>119.66239906058044</v>
      </c>
      <c r="CT204" s="9">
        <f t="shared" si="896"/>
        <v>114.80884593967995</v>
      </c>
      <c r="CU204" s="9">
        <f t="shared" si="896"/>
        <v>110.5734445157498</v>
      </c>
      <c r="CV204" s="9">
        <f t="shared" si="896"/>
        <v>106.70750866062059</v>
      </c>
      <c r="CW204" s="9">
        <f t="shared" si="896"/>
        <v>102.98047486943551</v>
      </c>
      <c r="CX204" s="9">
        <f t="shared" si="896"/>
        <v>97.957196771335944</v>
      </c>
      <c r="CY204" s="9">
        <f t="shared" si="896"/>
        <v>93.129224167055639</v>
      </c>
      <c r="CZ204" s="9">
        <f t="shared" si="896"/>
        <v>90.902921221430759</v>
      </c>
      <c r="DA204" s="9">
        <f t="shared" si="896"/>
        <v>88.783140015263825</v>
      </c>
      <c r="DB204" s="9">
        <f t="shared" si="896"/>
        <v>88.320681732511432</v>
      </c>
      <c r="DC204" s="9">
        <f t="shared" si="896"/>
        <v>89.852335924398687</v>
      </c>
      <c r="DD204" s="9">
        <f t="shared" si="896"/>
        <v>93.746089329743583</v>
      </c>
      <c r="DE204" s="9">
        <f t="shared" si="896"/>
        <v>96.165397292266277</v>
      </c>
      <c r="DF204" s="9">
        <f t="shared" si="896"/>
        <v>93.57078271556172</v>
      </c>
      <c r="DG204" s="9">
        <f t="shared" si="896"/>
        <v>91.140126474212607</v>
      </c>
      <c r="DH204" s="9">
        <f t="shared" si="896"/>
        <v>95.450821244953161</v>
      </c>
      <c r="DI204" s="9">
        <f t="shared" si="896"/>
        <v>98.556714322923312</v>
      </c>
      <c r="DJ204" s="9">
        <f t="shared" si="896"/>
        <v>101.66293134552217</v>
      </c>
      <c r="DK204" s="9">
        <f t="shared" si="896"/>
        <v>104.55672892027266</v>
      </c>
      <c r="DL204" s="9">
        <f t="shared" si="896"/>
        <v>105.3956129109531</v>
      </c>
      <c r="DM204" s="9">
        <f t="shared" si="896"/>
        <v>104.17983833751559</v>
      </c>
      <c r="DN204" s="9">
        <f t="shared" si="896"/>
        <v>101.06467024169072</v>
      </c>
      <c r="DO204" s="9">
        <f t="shared" si="896"/>
        <v>97.676262193911654</v>
      </c>
      <c r="DP204" s="9">
        <f t="shared" si="896"/>
        <v>98.355994412478736</v>
      </c>
      <c r="DQ204" s="9">
        <f t="shared" si="896"/>
        <v>97.336577454346696</v>
      </c>
      <c r="DR204" s="9">
        <f t="shared" si="896"/>
        <v>93.862535310628971</v>
      </c>
      <c r="DS204" s="9">
        <f t="shared" si="896"/>
        <v>94.245984096133526</v>
      </c>
      <c r="DT204" s="9">
        <f t="shared" si="896"/>
        <v>96.772761615259057</v>
      </c>
      <c r="DU204" s="9">
        <f t="shared" si="896"/>
        <v>95.653838755798915</v>
      </c>
      <c r="DV204" s="9">
        <f t="shared" si="896"/>
        <v>94.22299005748043</v>
      </c>
      <c r="DW204" s="9">
        <f t="shared" si="896"/>
        <v>91.360279123672456</v>
      </c>
      <c r="DX204" s="9">
        <f t="shared" si="896"/>
        <v>87.203830212742815</v>
      </c>
      <c r="DY204" s="9">
        <f t="shared" si="896"/>
        <v>87.530608501771738</v>
      </c>
      <c r="DZ204" s="9">
        <f t="shared" si="896"/>
        <v>86.506419195525211</v>
      </c>
      <c r="EA204" s="9">
        <f t="shared" si="896"/>
        <v>86.931835176733031</v>
      </c>
      <c r="EB204" s="9">
        <f t="shared" si="896"/>
        <v>86.63821293712553</v>
      </c>
      <c r="EC204" s="9">
        <f>MAX(EC183:EC199)</f>
        <v>86.379607994097313</v>
      </c>
      <c r="ED204" s="9">
        <f>MAX(ED183:ED199)</f>
        <v>85.423441137449046</v>
      </c>
    </row>
    <row r="205" spans="2:134" x14ac:dyDescent="0.2">
      <c r="B205" t="s">
        <v>25</v>
      </c>
      <c r="C205" s="4">
        <f>'VAB nominal'!C205/Ocupados!C205</f>
        <v>297.5072853759317</v>
      </c>
      <c r="D205" s="4">
        <f>'VAB nominal'!D205/Ocupados!D205</f>
        <v>321.66057198101987</v>
      </c>
      <c r="E205" s="4">
        <f>'VAB nominal'!E205/Ocupados!E205</f>
        <v>359.14469646921248</v>
      </c>
      <c r="F205" s="4">
        <f>'VAB nominal'!F205/Ocupados!F205</f>
        <v>396.37131748516254</v>
      </c>
      <c r="G205" s="4">
        <f>'VAB nominal'!G205/Ocupados!G205</f>
        <v>444.93181310798622</v>
      </c>
      <c r="H205" s="4">
        <f>'VAB nominal'!H205/Ocupados!H205</f>
        <v>454.93553886493061</v>
      </c>
      <c r="I205" s="4">
        <f>'VAB nominal'!I205/Ocupados!I205</f>
        <v>456.31047347220573</v>
      </c>
      <c r="J205" s="4">
        <f>'VAB nominal'!J205/Ocupados!J205</f>
        <v>485.15006342455854</v>
      </c>
      <c r="K205" s="4">
        <f>'VAB nominal'!K205/Ocupados!K205</f>
        <v>529.68813872864973</v>
      </c>
      <c r="L205" s="4">
        <f>'VAB nominal'!L205/Ocupados!L205</f>
        <v>632.10992442926022</v>
      </c>
      <c r="M205" s="4">
        <f>'VAB nominal'!M205/Ocupados!M205</f>
        <v>722.24291335395958</v>
      </c>
      <c r="N205" s="4">
        <f>'VAB nominal'!N205/Ocupados!N205</f>
        <v>856.28857565692385</v>
      </c>
      <c r="O205" s="4">
        <f>'VAB nominal'!O205/Ocupados!O205</f>
        <v>1007.302292319572</v>
      </c>
      <c r="P205" s="4">
        <f>'VAB nominal'!P205/Ocupados!P205</f>
        <v>1151.9389535869786</v>
      </c>
      <c r="Q205" s="4">
        <f>'VAB nominal'!Q205/Ocupados!Q205</f>
        <v>1315.1259793062968</v>
      </c>
      <c r="R205" s="4">
        <f>'VAB nominal'!R205/Ocupados!R205</f>
        <v>1454.3863468063437</v>
      </c>
      <c r="S205" s="4">
        <f>'VAB nominal'!S205/Ocupados!S205</f>
        <v>1564.1679675242876</v>
      </c>
      <c r="T205" s="4">
        <f>'VAB nominal'!T205/Ocupados!T205</f>
        <v>1725.789525315254</v>
      </c>
      <c r="U205" s="4">
        <f>'VAB nominal'!U205/Ocupados!U205</f>
        <v>1928.6562320205753</v>
      </c>
      <c r="V205" s="4">
        <f>'VAB nominal'!V205/Ocupados!V205</f>
        <v>2210.6915860189797</v>
      </c>
      <c r="W205" s="4">
        <f>'VAB nominal'!W205/Ocupados!W205</f>
        <v>2677.3185018173685</v>
      </c>
      <c r="X205" s="4">
        <f>'VAB nominal'!X205/Ocupados!X205</f>
        <v>3246.9409661617615</v>
      </c>
      <c r="Y205" s="4">
        <f>'VAB nominal'!Y205/Ocupados!Y205</f>
        <v>4015.1389037164727</v>
      </c>
      <c r="Z205" s="4">
        <f>'VAB nominal'!Z205/Ocupados!Z205</f>
        <v>5123.2119037374287</v>
      </c>
      <c r="AA205" s="4">
        <f>'VAB nominal'!AA205/Ocupados!AA205</f>
        <v>6335.6609180775567</v>
      </c>
      <c r="AB205" s="4">
        <f>'VAB nominal'!AB205/Ocupados!AB205</f>
        <v>7508.790862268077</v>
      </c>
      <c r="AC205" s="4">
        <f>'VAB nominal'!AC205/Ocupados!AC205</f>
        <v>8432.6927604592092</v>
      </c>
      <c r="AD205" s="4">
        <f>'VAB nominal'!AD205/Ocupados!AD205</f>
        <v>9457.6814478953838</v>
      </c>
      <c r="AE205" s="4">
        <f>'VAB nominal'!AE205/Ocupados!AE205</f>
        <v>10372.019479339784</v>
      </c>
      <c r="AF205" s="4">
        <f>'VAB nominal'!AF205/Ocupados!AF205</f>
        <v>11427.165195562751</v>
      </c>
      <c r="AG205" s="4">
        <f>'VAB nominal'!AG205/Ocupados!AG205</f>
        <v>12232.625298117686</v>
      </c>
      <c r="AH205" s="4">
        <f>'VAB nominal'!AH205/Ocupados!AH205</f>
        <v>12734.141457471278</v>
      </c>
      <c r="AI205" s="4">
        <f>'VAB nominal'!AI205/Ocupados!AI205</f>
        <v>12914.790326012002</v>
      </c>
      <c r="AJ205" s="4">
        <f>'VAB nominal'!AJ205/Ocupados!AJ205</f>
        <v>13508.102887936979</v>
      </c>
      <c r="AK205" s="4">
        <f>'VAB nominal'!AK205/Ocupados!AK205</f>
        <v>14137.650345823384</v>
      </c>
      <c r="AL205" s="4">
        <f>'VAB nominal'!AL205/Ocupados!AL205</f>
        <v>15649.116506826394</v>
      </c>
      <c r="AM205" s="4">
        <f>'VAB nominal'!AM205/Ocupados!AM205</f>
        <v>17333.814008776681</v>
      </c>
      <c r="AN205" s="4">
        <f>'VAB nominal'!AN205/Ocupados!AN205</f>
        <v>19660.713143886554</v>
      </c>
      <c r="AO205" s="4">
        <f>'VAB nominal'!AO205/Ocupados!AO205</f>
        <v>20775.328698119149</v>
      </c>
      <c r="AP205" s="4">
        <f>'VAB nominal'!AP205/Ocupados!AP205</f>
        <v>21853.432609244581</v>
      </c>
      <c r="AQ205" s="4">
        <f>'VAB nominal'!AQ205/Ocupados!AQ205</f>
        <v>23326.324375376636</v>
      </c>
      <c r="AR205" s="4">
        <f>'VAB nominal'!AR205/Ocupados!AR205</f>
        <v>25080.568837712315</v>
      </c>
      <c r="AS205" s="4">
        <f>'VAB nominal'!AS205/Ocupados!AS205</f>
        <v>26102.175062594673</v>
      </c>
      <c r="AT205" s="4">
        <f>'VAB nominal'!AT205/Ocupados!AT205</f>
        <v>27390.472447068292</v>
      </c>
      <c r="AU205" s="4">
        <f>'VAB nominal'!AU205/Ocupados!AU205</f>
        <v>28795.268008063198</v>
      </c>
      <c r="AV205" s="4">
        <f>'VAB nominal'!AV205/Ocupados!AV205</f>
        <v>30705.089291873432</v>
      </c>
      <c r="AW205" s="4">
        <f>'VAB nominal'!AW205/Ocupados!AW205</f>
        <v>31943.918444768915</v>
      </c>
      <c r="AX205" s="4">
        <f>'VAB nominal'!AX205/Ocupados!AX205</f>
        <v>33278.979837792918</v>
      </c>
      <c r="AY205" s="4">
        <f>'VAB nominal'!AY205/Ocupados!AY205</f>
        <v>34835.326295997773</v>
      </c>
      <c r="AZ205" s="4">
        <f>'VAB nominal'!AZ205/Ocupados!AZ205</f>
        <v>36661.016286873586</v>
      </c>
      <c r="BA205" s="4">
        <f>'VAB nominal'!BA205/Ocupados!BA205</f>
        <v>37963.8101416805</v>
      </c>
      <c r="BB205" s="4">
        <f>'VAB nominal'!BB205/Ocupados!BB205</f>
        <v>39215.266186174216</v>
      </c>
      <c r="BC205" s="4">
        <f>'VAB nominal'!BC205/Ocupados!BC205</f>
        <v>41505.023118903591</v>
      </c>
      <c r="BD205" s="4">
        <f>'VAB nominal'!BD205/Ocupados!BD205</f>
        <v>44364.908327305791</v>
      </c>
      <c r="BE205" s="4">
        <f>'VAB nominal'!BE205/Ocupados!BE205</f>
        <v>45702.467418192682</v>
      </c>
      <c r="BF205" s="4">
        <f>'VAB nominal'!BF205/Ocupados!BF205</f>
        <v>45261.355232870643</v>
      </c>
      <c r="BG205" s="4">
        <f>'VAB nominal'!BG205/Ocupados!BG205</f>
        <v>44856.540122844308</v>
      </c>
      <c r="BH205" s="4">
        <f>'VAB nominal'!BH205/Ocupados!BH205</f>
        <v>43585.966908422684</v>
      </c>
      <c r="BI205" s="4">
        <f>'VAB nominal'!BI205/Ocupados!BI205</f>
        <v>43886.491553788946</v>
      </c>
      <c r="BJ205" s="4">
        <f>'VAB nominal'!BJ205/Ocupados!BJ205</f>
        <v>43126.617052779082</v>
      </c>
      <c r="BK205" s="4">
        <f>'VAB nominal'!BK205/Ocupados!BK205</f>
        <v>43811.486109052785</v>
      </c>
      <c r="BL205" s="4">
        <f>'VAB nominal'!BL205/Ocupados!BL205</f>
        <v>44017.560512577169</v>
      </c>
      <c r="BM205" s="4">
        <f>'VAB nominal'!BM205/Ocupados!BM205</f>
        <v>44505.974050219411</v>
      </c>
      <c r="BN205" s="4">
        <f t="shared" si="895"/>
        <v>54965.647101584633</v>
      </c>
      <c r="BO205" s="4">
        <f t="shared" si="895"/>
        <v>55413.855415770508</v>
      </c>
      <c r="BP205" s="4">
        <f t="shared" si="895"/>
        <v>52448.287694033177</v>
      </c>
      <c r="BR205" t="s">
        <v>42</v>
      </c>
      <c r="BS205" s="4">
        <f>MIN(BS183:BS199)</f>
        <v>117.55448192025342</v>
      </c>
      <c r="BT205" s="4">
        <f t="shared" ref="BT205:EC205" si="897">MIN(BT183:BT199)</f>
        <v>115.52957681417585</v>
      </c>
      <c r="BU205" s="4">
        <f t="shared" si="897"/>
        <v>113.5244509422464</v>
      </c>
      <c r="BV205" s="4">
        <f t="shared" si="897"/>
        <v>108.80104095710189</v>
      </c>
      <c r="BW205" s="4">
        <f t="shared" si="897"/>
        <v>104.23122972883374</v>
      </c>
      <c r="BX205" s="4">
        <f t="shared" si="897"/>
        <v>102.39653202589068</v>
      </c>
      <c r="BY205" s="4">
        <f t="shared" si="897"/>
        <v>100.66574804236386</v>
      </c>
      <c r="BZ205" s="4">
        <f t="shared" si="897"/>
        <v>94.445276810216328</v>
      </c>
      <c r="CA205" s="4">
        <f t="shared" si="897"/>
        <v>88.909869247310994</v>
      </c>
      <c r="CB205" s="4">
        <f t="shared" si="897"/>
        <v>90.166250678764811</v>
      </c>
      <c r="CC205" s="4">
        <f t="shared" si="897"/>
        <v>91.116933232350277</v>
      </c>
      <c r="CD205" s="4">
        <f t="shared" si="897"/>
        <v>93.870906392014376</v>
      </c>
      <c r="CE205" s="4">
        <f t="shared" si="897"/>
        <v>96.328182611850423</v>
      </c>
      <c r="CF205" s="4">
        <f t="shared" si="897"/>
        <v>98.154288445064495</v>
      </c>
      <c r="CG205" s="4">
        <f t="shared" si="897"/>
        <v>99.766823378519405</v>
      </c>
      <c r="CH205" s="4">
        <f t="shared" si="897"/>
        <v>97.425801287870115</v>
      </c>
      <c r="CI205" s="4">
        <f t="shared" si="897"/>
        <v>95.242589957265324</v>
      </c>
      <c r="CJ205" s="4">
        <f t="shared" si="897"/>
        <v>93.620166365650178</v>
      </c>
      <c r="CK205" s="4">
        <f t="shared" si="897"/>
        <v>92.114814556406259</v>
      </c>
      <c r="CL205" s="4">
        <f t="shared" si="897"/>
        <v>89.753686643668473</v>
      </c>
      <c r="CM205" s="4">
        <f t="shared" si="897"/>
        <v>86.515307292263103</v>
      </c>
      <c r="CN205" s="4">
        <f t="shared" si="897"/>
        <v>87.805129726149971</v>
      </c>
      <c r="CO205" s="4">
        <f t="shared" si="897"/>
        <v>88.864657696429845</v>
      </c>
      <c r="CP205" s="4">
        <f t="shared" si="897"/>
        <v>86.359413294427483</v>
      </c>
      <c r="CQ205" s="4">
        <f t="shared" si="897"/>
        <v>84.008818846960338</v>
      </c>
      <c r="CR205" s="4">
        <f t="shared" si="897"/>
        <v>82.951911984006557</v>
      </c>
      <c r="CS205" s="4">
        <f t="shared" si="897"/>
        <v>81.810482502454448</v>
      </c>
      <c r="CT205" s="4">
        <f t="shared" si="897"/>
        <v>79.819433726405421</v>
      </c>
      <c r="CU205" s="4">
        <f t="shared" si="897"/>
        <v>77.8956575809502</v>
      </c>
      <c r="CV205" s="4">
        <f t="shared" si="897"/>
        <v>75.510930333383669</v>
      </c>
      <c r="CW205" s="4">
        <f t="shared" si="897"/>
        <v>72.735539207223809</v>
      </c>
      <c r="CX205" s="4">
        <f t="shared" si="897"/>
        <v>69.683510864167943</v>
      </c>
      <c r="CY205" s="4">
        <f t="shared" si="897"/>
        <v>66.34000019921406</v>
      </c>
      <c r="CZ205" s="4">
        <f t="shared" si="897"/>
        <v>63.926569521042062</v>
      </c>
      <c r="DA205" s="4">
        <f t="shared" si="897"/>
        <v>61.633227343047061</v>
      </c>
      <c r="DB205" s="4">
        <f t="shared" si="897"/>
        <v>63.818045485703529</v>
      </c>
      <c r="DC205" s="4">
        <f t="shared" si="897"/>
        <v>66.571614575844833</v>
      </c>
      <c r="DD205" s="4">
        <f t="shared" si="897"/>
        <v>70.303234448982607</v>
      </c>
      <c r="DE205" s="4">
        <f t="shared" si="897"/>
        <v>68.796618624997237</v>
      </c>
      <c r="DF205" s="4">
        <f t="shared" si="897"/>
        <v>66.974312580342385</v>
      </c>
      <c r="DG205" s="4">
        <f t="shared" si="897"/>
        <v>69.753828727100696</v>
      </c>
      <c r="DH205" s="4">
        <f t="shared" si="897"/>
        <v>72.615431206788159</v>
      </c>
      <c r="DI205" s="4">
        <f t="shared" si="897"/>
        <v>73.786411006665489</v>
      </c>
      <c r="DJ205" s="4">
        <f t="shared" si="897"/>
        <v>74.811626759010039</v>
      </c>
      <c r="DK205" s="4">
        <f t="shared" si="897"/>
        <v>76.360152649998682</v>
      </c>
      <c r="DL205" s="4">
        <f t="shared" si="897"/>
        <v>79.766391446586937</v>
      </c>
      <c r="DM205" s="4">
        <f t="shared" si="897"/>
        <v>79.185400882755189</v>
      </c>
      <c r="DN205" s="4">
        <f t="shared" si="897"/>
        <v>78.676617407971662</v>
      </c>
      <c r="DO205" s="4">
        <f t="shared" si="897"/>
        <v>78.400835820785517</v>
      </c>
      <c r="DP205" s="4">
        <f t="shared" si="897"/>
        <v>80.539601808715872</v>
      </c>
      <c r="DQ205" s="4">
        <f t="shared" si="897"/>
        <v>84.802511471572359</v>
      </c>
      <c r="DR205" s="4">
        <f t="shared" si="897"/>
        <v>85.297920711830457</v>
      </c>
      <c r="DS205" s="4">
        <f t="shared" si="897"/>
        <v>88.241095019536985</v>
      </c>
      <c r="DT205" s="4">
        <f t="shared" si="897"/>
        <v>88.587541961296495</v>
      </c>
      <c r="DU205" s="4">
        <f t="shared" si="897"/>
        <v>87.262705898118199</v>
      </c>
      <c r="DV205" s="4">
        <f t="shared" si="897"/>
        <v>86.142661783192963</v>
      </c>
      <c r="DW205" s="4">
        <f t="shared" si="897"/>
        <v>83.321704111278663</v>
      </c>
      <c r="DX205" s="4">
        <f t="shared" si="897"/>
        <v>79.619828523584289</v>
      </c>
      <c r="DY205" s="4">
        <f t="shared" si="897"/>
        <v>79.19026767920883</v>
      </c>
      <c r="DZ205" s="4">
        <f t="shared" si="897"/>
        <v>78.008761230626533</v>
      </c>
      <c r="EA205" s="4">
        <f t="shared" si="897"/>
        <v>78.217855877616643</v>
      </c>
      <c r="EB205" s="4">
        <f t="shared" si="897"/>
        <v>77.404605043387733</v>
      </c>
      <c r="EC205" s="4">
        <f t="shared" si="897"/>
        <v>78.718121236516168</v>
      </c>
      <c r="ED205" s="4">
        <f t="shared" ref="ED205" si="898">MIN(ED183:ED199)</f>
        <v>77.729142991577362</v>
      </c>
    </row>
    <row r="206" spans="2:134" x14ac:dyDescent="0.2">
      <c r="BS206" s="4"/>
      <c r="BT206" s="4"/>
      <c r="BU206" s="4"/>
      <c r="BV206" s="4"/>
      <c r="BW206" s="4"/>
      <c r="BX206" s="4"/>
      <c r="BY206" s="4"/>
      <c r="BZ206" s="4"/>
      <c r="CA206" s="4"/>
      <c r="CB206" s="4"/>
      <c r="CC206" s="4"/>
      <c r="CD206" s="4"/>
      <c r="CE206" s="4"/>
      <c r="CF206" s="4"/>
      <c r="CG206" s="4"/>
      <c r="CH206" s="4"/>
      <c r="CI206" s="4"/>
      <c r="CJ206" s="4"/>
      <c r="CK206" s="4"/>
      <c r="CL206" s="4"/>
      <c r="CM206" s="4"/>
      <c r="CN206" s="4"/>
      <c r="CO206" s="4"/>
      <c r="CP206" s="4"/>
      <c r="CQ206" s="4"/>
      <c r="CR206" s="4"/>
      <c r="CS206" s="4"/>
      <c r="CT206" s="4"/>
      <c r="CU206" s="4"/>
      <c r="CV206" s="4"/>
      <c r="CW206" s="4"/>
      <c r="CX206" s="4"/>
      <c r="CY206" s="4"/>
      <c r="CZ206" s="4"/>
      <c r="DA206" s="4"/>
      <c r="DB206" s="4"/>
      <c r="DC206" s="4"/>
      <c r="DD206" s="4"/>
      <c r="DE206" s="4"/>
      <c r="DF206" s="4"/>
      <c r="DG206" s="4"/>
      <c r="DH206" s="4"/>
      <c r="DI206" s="4"/>
      <c r="DJ206" s="4"/>
      <c r="DK206" s="4"/>
      <c r="DL206" s="4"/>
      <c r="DM206" s="4"/>
      <c r="DN206" s="4"/>
      <c r="DO206" s="4"/>
      <c r="DP206" s="4"/>
      <c r="DQ206" s="4"/>
      <c r="DR206" s="4"/>
      <c r="DS206" s="4"/>
      <c r="DT206" s="4"/>
      <c r="DU206" s="4"/>
      <c r="DV206" s="4"/>
      <c r="DW206" s="4"/>
      <c r="DX206" s="4"/>
      <c r="DY206" s="4"/>
      <c r="DZ206" s="4"/>
      <c r="EA206" s="4"/>
      <c r="EB206" s="4"/>
      <c r="EC206" s="4"/>
    </row>
  </sheetData>
  <pageMargins left="0.7" right="0.7" top="0.75" bottom="0.75" header="0.3" footer="0.3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B2:BS303"/>
  <sheetViews>
    <sheetView zoomScale="125" zoomScaleNormal="125" zoomScalePageLayoutView="125" workbookViewId="0">
      <pane xSplit="13640" topLeftCell="BK1" activePane="topRight"/>
      <selection activeCell="B49" sqref="B49"/>
      <selection pane="topRight" activeCell="BL7" sqref="BL7:BP7"/>
    </sheetView>
  </sheetViews>
  <sheetFormatPr baseColWidth="10" defaultRowHeight="16" x14ac:dyDescent="0.2"/>
  <cols>
    <col min="61" max="61" width="11.5" customWidth="1"/>
    <col min="62" max="62" width="11.6640625" customWidth="1"/>
    <col min="63" max="63" width="11.33203125" customWidth="1"/>
    <col min="64" max="64" width="11.6640625" customWidth="1"/>
    <col min="65" max="65" width="11.83203125" customWidth="1"/>
    <col min="66" max="66" width="12.1640625" customWidth="1"/>
    <col min="67" max="67" width="12.5" customWidth="1"/>
    <col min="68" max="68" width="13.1640625" customWidth="1"/>
  </cols>
  <sheetData>
    <row r="2" spans="2:68" x14ac:dyDescent="0.2">
      <c r="B2" s="1" t="s">
        <v>37</v>
      </c>
    </row>
    <row r="3" spans="2:68" x14ac:dyDescent="0.2">
      <c r="B3" t="s">
        <v>1</v>
      </c>
    </row>
    <row r="5" spans="2:68" x14ac:dyDescent="0.2">
      <c r="B5" s="6" t="s">
        <v>26</v>
      </c>
    </row>
    <row r="6" spans="2:68" x14ac:dyDescent="0.2">
      <c r="BL6" s="2"/>
      <c r="BM6" s="2"/>
      <c r="BN6" s="2"/>
    </row>
    <row r="7" spans="2:68" x14ac:dyDescent="0.2">
      <c r="B7" s="2"/>
      <c r="C7" s="3">
        <v>1955</v>
      </c>
      <c r="D7" s="3">
        <v>1956</v>
      </c>
      <c r="E7" s="3">
        <v>1957</v>
      </c>
      <c r="F7" s="3">
        <v>1958</v>
      </c>
      <c r="G7" s="3">
        <v>1959</v>
      </c>
      <c r="H7" s="3">
        <v>1960</v>
      </c>
      <c r="I7" s="3">
        <v>1961</v>
      </c>
      <c r="J7" s="3">
        <v>1962</v>
      </c>
      <c r="K7" s="3">
        <v>1963</v>
      </c>
      <c r="L7" s="3">
        <v>1964</v>
      </c>
      <c r="M7" s="3">
        <v>1965</v>
      </c>
      <c r="N7" s="3">
        <v>1966</v>
      </c>
      <c r="O7" s="3">
        <v>1967</v>
      </c>
      <c r="P7" s="3">
        <v>1968</v>
      </c>
      <c r="Q7" s="3">
        <v>1969</v>
      </c>
      <c r="R7" s="3">
        <v>1970</v>
      </c>
      <c r="S7" s="3">
        <v>1971</v>
      </c>
      <c r="T7" s="3">
        <v>1972</v>
      </c>
      <c r="U7" s="3">
        <v>1973</v>
      </c>
      <c r="V7" s="3">
        <v>1974</v>
      </c>
      <c r="W7" s="3">
        <v>1975</v>
      </c>
      <c r="X7" s="2">
        <v>1976</v>
      </c>
      <c r="Y7" s="2">
        <v>1977</v>
      </c>
      <c r="Z7" s="2">
        <v>1978</v>
      </c>
      <c r="AA7" s="2">
        <v>1979</v>
      </c>
      <c r="AB7" s="2">
        <v>1980</v>
      </c>
      <c r="AC7" s="2">
        <v>1981</v>
      </c>
      <c r="AD7" s="2">
        <v>1982</v>
      </c>
      <c r="AE7" s="2">
        <v>1983</v>
      </c>
      <c r="AF7" s="2">
        <v>1984</v>
      </c>
      <c r="AG7" s="2">
        <v>1985</v>
      </c>
      <c r="AH7" s="2">
        <v>1986</v>
      </c>
      <c r="AI7" s="2">
        <v>1987</v>
      </c>
      <c r="AJ7" s="2">
        <v>1988</v>
      </c>
      <c r="AK7" s="2">
        <v>1989</v>
      </c>
      <c r="AL7" s="2">
        <v>1990</v>
      </c>
      <c r="AM7" s="2">
        <v>1991</v>
      </c>
      <c r="AN7" s="2">
        <v>1992</v>
      </c>
      <c r="AO7" s="2">
        <v>1993</v>
      </c>
      <c r="AP7" s="2">
        <v>1994</v>
      </c>
      <c r="AQ7" s="2">
        <v>1995</v>
      </c>
      <c r="AR7" s="2">
        <v>1996</v>
      </c>
      <c r="AS7" s="2">
        <v>1997</v>
      </c>
      <c r="AT7" s="2">
        <v>1998</v>
      </c>
      <c r="AU7" s="2">
        <v>1999</v>
      </c>
      <c r="AV7" s="2">
        <v>2000</v>
      </c>
      <c r="AW7" s="2">
        <v>2001</v>
      </c>
      <c r="AX7" s="2">
        <v>2002</v>
      </c>
      <c r="AY7" s="2">
        <v>2003</v>
      </c>
      <c r="AZ7" s="2">
        <v>2004</v>
      </c>
      <c r="BA7" s="2">
        <v>2005</v>
      </c>
      <c r="BB7" s="2">
        <v>2006</v>
      </c>
      <c r="BC7" s="2">
        <v>2007</v>
      </c>
      <c r="BD7" s="2">
        <v>2008</v>
      </c>
      <c r="BE7" s="2">
        <v>2009</v>
      </c>
      <c r="BF7" s="2">
        <v>2010</v>
      </c>
      <c r="BG7" s="2">
        <v>2011</v>
      </c>
      <c r="BH7" s="2">
        <v>2012</v>
      </c>
      <c r="BI7" s="2">
        <v>2013</v>
      </c>
      <c r="BJ7" s="2">
        <v>2014</v>
      </c>
      <c r="BK7" s="2">
        <v>2015</v>
      </c>
      <c r="BL7" s="2">
        <v>2016</v>
      </c>
      <c r="BM7" s="2">
        <v>2017</v>
      </c>
      <c r="BN7" s="2">
        <v>2018</v>
      </c>
      <c r="BO7" s="2" t="s">
        <v>59</v>
      </c>
      <c r="BP7" s="2" t="s">
        <v>60</v>
      </c>
    </row>
    <row r="8" spans="2:68" x14ac:dyDescent="0.2">
      <c r="B8" t="s">
        <v>4</v>
      </c>
      <c r="C8" s="4">
        <v>149337.04132678482</v>
      </c>
      <c r="D8" s="4">
        <v>172673.85806173409</v>
      </c>
      <c r="E8" s="4">
        <v>201433.35211638818</v>
      </c>
      <c r="F8" s="4">
        <v>230642.98020878894</v>
      </c>
      <c r="G8" s="4">
        <v>243934.55999104257</v>
      </c>
      <c r="H8" s="4">
        <v>253526.92727447918</v>
      </c>
      <c r="I8" s="4">
        <v>284129.53281315102</v>
      </c>
      <c r="J8" s="4">
        <v>329238.62786605617</v>
      </c>
      <c r="K8" s="4">
        <v>400101.72453603504</v>
      </c>
      <c r="L8" s="4">
        <v>453129.83810013125</v>
      </c>
      <c r="M8" s="4">
        <v>528589.64134391083</v>
      </c>
      <c r="N8" s="4">
        <v>627813.79493576393</v>
      </c>
      <c r="O8" s="4">
        <v>723367.20218443638</v>
      </c>
      <c r="P8" s="4">
        <v>793322.03657801927</v>
      </c>
      <c r="Q8" s="4">
        <v>901388.6633764992</v>
      </c>
      <c r="R8" s="4">
        <v>1013261.3658699848</v>
      </c>
      <c r="S8" s="4">
        <v>1164802.4525370791</v>
      </c>
      <c r="T8" s="4">
        <v>1400968.2364175203</v>
      </c>
      <c r="U8" s="4">
        <v>1691352.3799911956</v>
      </c>
      <c r="V8" s="4">
        <v>2076511.847043507</v>
      </c>
      <c r="W8" s="4">
        <v>2503842.4470225694</v>
      </c>
      <c r="X8" s="4">
        <v>3088411.9499688419</v>
      </c>
      <c r="Y8" s="4">
        <v>3931999.4301586677</v>
      </c>
      <c r="Z8" s="4">
        <v>4805362.636573893</v>
      </c>
      <c r="AA8" s="4">
        <v>5584844.7563437335</v>
      </c>
      <c r="AB8" s="4">
        <v>6350637.0235093459</v>
      </c>
      <c r="AC8" s="4">
        <v>7118306.9821991809</v>
      </c>
      <c r="AD8" s="4">
        <v>8080981.003889625</v>
      </c>
      <c r="AE8" s="4">
        <v>9164358.8661742508</v>
      </c>
      <c r="AF8" s="4">
        <v>9811115.1141655128</v>
      </c>
      <c r="AG8" s="4">
        <v>10663621.579782648</v>
      </c>
      <c r="AH8" s="4">
        <v>12127424.330180882</v>
      </c>
      <c r="AI8" s="4">
        <v>13688964.584908806</v>
      </c>
      <c r="AJ8" s="4">
        <v>15473500.893816097</v>
      </c>
      <c r="AK8" s="4">
        <v>17681070.086141754</v>
      </c>
      <c r="AL8" s="4">
        <v>20681653.014858197</v>
      </c>
      <c r="AM8" s="4">
        <v>23265268.451301102</v>
      </c>
      <c r="AN8" s="4">
        <v>25150289.824810471</v>
      </c>
      <c r="AO8" s="4">
        <v>25826022.189990059</v>
      </c>
      <c r="AP8" s="4">
        <v>27040767.870256558</v>
      </c>
      <c r="AQ8" s="4">
        <v>28688817.126259092</v>
      </c>
      <c r="AR8" s="4">
        <v>30856046.694589794</v>
      </c>
      <c r="AS8" s="4">
        <v>32653009.389903888</v>
      </c>
      <c r="AT8" s="4">
        <v>34547319.957317889</v>
      </c>
      <c r="AU8" s="4">
        <v>37342533.960724615</v>
      </c>
      <c r="AV8" s="4">
        <v>40676625.466189131</v>
      </c>
      <c r="AW8" s="4">
        <v>43919684.998577096</v>
      </c>
      <c r="AX8" s="4">
        <v>46910435.436118297</v>
      </c>
      <c r="AY8" s="4">
        <v>50699968.197917618</v>
      </c>
      <c r="AZ8" s="4">
        <v>54000588.058259144</v>
      </c>
      <c r="BA8" s="4">
        <v>58695769.589698657</v>
      </c>
      <c r="BB8" s="4">
        <v>64187094.79221651</v>
      </c>
      <c r="BC8" s="4">
        <v>69646869.258309424</v>
      </c>
      <c r="BD8" s="4">
        <v>73476153.809127301</v>
      </c>
      <c r="BE8" s="4">
        <v>71806353.744062826</v>
      </c>
      <c r="BF8" s="4">
        <v>69939519.433929682</v>
      </c>
      <c r="BG8" s="4">
        <v>68645686.539163068</v>
      </c>
      <c r="BH8" s="8">
        <v>63084283.453207627</v>
      </c>
      <c r="BI8" s="8">
        <v>60740719.15248163</v>
      </c>
      <c r="BJ8" s="8">
        <v>61440802.802035764</v>
      </c>
      <c r="BK8" s="4">
        <v>64152689.499354854</v>
      </c>
      <c r="BL8" s="4">
        <v>65391521.999999918</v>
      </c>
      <c r="BM8" s="4">
        <v>68049978</v>
      </c>
      <c r="BN8" s="4">
        <v>71345405</v>
      </c>
      <c r="BO8" s="4">
        <v>75384926</v>
      </c>
      <c r="BP8" s="4">
        <v>71317930</v>
      </c>
    </row>
    <row r="9" spans="2:68" x14ac:dyDescent="0.2">
      <c r="B9" t="s">
        <v>5</v>
      </c>
      <c r="C9" s="4">
        <v>33987.746307882007</v>
      </c>
      <c r="D9" s="4">
        <v>39298.651530311115</v>
      </c>
      <c r="E9" s="4">
        <v>45843.572048414819</v>
      </c>
      <c r="F9" s="4">
        <v>52327.114822168129</v>
      </c>
      <c r="G9" s="4">
        <v>55169.508169443427</v>
      </c>
      <c r="H9" s="4">
        <v>57825.655230407094</v>
      </c>
      <c r="I9" s="4">
        <v>65355.667140747377</v>
      </c>
      <c r="J9" s="4">
        <v>75654.230561066623</v>
      </c>
      <c r="K9" s="4">
        <v>91843.429131252458</v>
      </c>
      <c r="L9" s="4">
        <v>105113.62357769079</v>
      </c>
      <c r="M9" s="4">
        <v>123911.97999409205</v>
      </c>
      <c r="N9" s="4">
        <v>146972.58363046442</v>
      </c>
      <c r="O9" s="4">
        <v>169112.09903254113</v>
      </c>
      <c r="P9" s="4">
        <v>183713.58020770215</v>
      </c>
      <c r="Q9" s="4">
        <v>206766.04088314148</v>
      </c>
      <c r="R9" s="4">
        <v>229749.53406845755</v>
      </c>
      <c r="S9" s="4">
        <v>261066.34796404987</v>
      </c>
      <c r="T9" s="4">
        <v>318643.29383360472</v>
      </c>
      <c r="U9" s="4">
        <v>390380.22604993137</v>
      </c>
      <c r="V9" s="4">
        <v>485405.98901127622</v>
      </c>
      <c r="W9" s="4">
        <v>592780.57521393651</v>
      </c>
      <c r="X9" s="4">
        <v>742136.70490272529</v>
      </c>
      <c r="Y9" s="4">
        <v>959009.67068784405</v>
      </c>
      <c r="Z9" s="4">
        <v>1195623.0447677926</v>
      </c>
      <c r="AA9" s="4">
        <v>1417544.7810782925</v>
      </c>
      <c r="AB9" s="4">
        <v>1641733.4926003322</v>
      </c>
      <c r="AC9" s="4">
        <v>1874220.2253098299</v>
      </c>
      <c r="AD9" s="4">
        <v>2124040.0566615788</v>
      </c>
      <c r="AE9" s="4">
        <v>2404662.3196623987</v>
      </c>
      <c r="AF9" s="4">
        <v>2563353.2472062176</v>
      </c>
      <c r="AG9" s="4">
        <v>2774159.1833442976</v>
      </c>
      <c r="AH9" s="4">
        <v>3156356.456522088</v>
      </c>
      <c r="AI9" s="4">
        <v>3564323.8001940469</v>
      </c>
      <c r="AJ9" s="4">
        <v>4003067.2441903851</v>
      </c>
      <c r="AK9" s="4">
        <v>4544735.3946014177</v>
      </c>
      <c r="AL9" s="4">
        <v>5272563.0209438466</v>
      </c>
      <c r="AM9" s="4">
        <v>5853709.7861426575</v>
      </c>
      <c r="AN9" s="4">
        <v>6239626.6437861416</v>
      </c>
      <c r="AO9" s="4">
        <v>6649029.1540210051</v>
      </c>
      <c r="AP9" s="4">
        <v>6802707.3691691225</v>
      </c>
      <c r="AQ9" s="4">
        <v>7195126.6044993103</v>
      </c>
      <c r="AR9" s="4">
        <v>7633873.7533074496</v>
      </c>
      <c r="AS9" s="4">
        <v>8154029.3673483804</v>
      </c>
      <c r="AT9" s="4">
        <v>8674851.1032712664</v>
      </c>
      <c r="AU9" s="4">
        <v>9206798.3816005979</v>
      </c>
      <c r="AV9" s="4">
        <v>9930688.4984108359</v>
      </c>
      <c r="AW9" s="4">
        <v>10500370.636621863</v>
      </c>
      <c r="AX9" s="4">
        <v>11312415.723261394</v>
      </c>
      <c r="AY9" s="4">
        <v>12025939.108750986</v>
      </c>
      <c r="AZ9" s="4">
        <v>12646557.373613996</v>
      </c>
      <c r="BA9" s="4">
        <v>13550333.657527385</v>
      </c>
      <c r="BB9" s="4">
        <v>14553163.624364289</v>
      </c>
      <c r="BC9" s="4">
        <v>15847306.126363488</v>
      </c>
      <c r="BD9" s="4">
        <v>16957614.157954495</v>
      </c>
      <c r="BE9" s="4">
        <v>16402547.987148743</v>
      </c>
      <c r="BF9" s="4">
        <v>16073952.983924719</v>
      </c>
      <c r="BG9" s="4">
        <v>15651991.418706795</v>
      </c>
      <c r="BH9" s="8">
        <v>14622440.429370571</v>
      </c>
      <c r="BI9" s="8">
        <v>14182156.307019252</v>
      </c>
      <c r="BJ9" s="8">
        <v>14161573.7041125</v>
      </c>
      <c r="BK9" s="4">
        <v>14597126.466902824</v>
      </c>
      <c r="BL9" s="4">
        <v>14947971.000000022</v>
      </c>
      <c r="BM9" s="4">
        <v>15610978</v>
      </c>
      <c r="BN9" s="4">
        <v>16267052</v>
      </c>
      <c r="BO9" s="4">
        <v>16981072</v>
      </c>
      <c r="BP9" s="4">
        <v>16176077</v>
      </c>
    </row>
    <row r="10" spans="2:68" x14ac:dyDescent="0.2">
      <c r="B10" t="s">
        <v>6</v>
      </c>
      <c r="C10" s="4">
        <v>39040.972474583024</v>
      </c>
      <c r="D10" s="4">
        <v>44624.958641607765</v>
      </c>
      <c r="E10" s="4">
        <v>51461.154046600241</v>
      </c>
      <c r="F10" s="4">
        <v>59134.521090988026</v>
      </c>
      <c r="G10" s="4">
        <v>62766.144381555714</v>
      </c>
      <c r="H10" s="4">
        <v>66210.598574485732</v>
      </c>
      <c r="I10" s="4">
        <v>75312.915977425873</v>
      </c>
      <c r="J10" s="4">
        <v>85374.531600615563</v>
      </c>
      <c r="K10" s="4">
        <v>101496.38071892725</v>
      </c>
      <c r="L10" s="4">
        <v>113454.98486137409</v>
      </c>
      <c r="M10" s="4">
        <v>130628.57657874374</v>
      </c>
      <c r="N10" s="4">
        <v>154527.65948335972</v>
      </c>
      <c r="O10" s="4">
        <v>177332.16943475444</v>
      </c>
      <c r="P10" s="4">
        <v>191403.39084174886</v>
      </c>
      <c r="Q10" s="4">
        <v>214033.00156222889</v>
      </c>
      <c r="R10" s="4">
        <v>236668.96617174355</v>
      </c>
      <c r="S10" s="4">
        <v>267620.88728805527</v>
      </c>
      <c r="T10" s="4">
        <v>319168.4681521249</v>
      </c>
      <c r="U10" s="4">
        <v>382072.67844880512</v>
      </c>
      <c r="V10" s="4">
        <v>476864.24470422999</v>
      </c>
      <c r="W10" s="4">
        <v>584536.29242641095</v>
      </c>
      <c r="X10" s="4">
        <v>721332.9519992423</v>
      </c>
      <c r="Y10" s="4">
        <v>918766.36686186842</v>
      </c>
      <c r="Z10" s="4">
        <v>1120509.6362334155</v>
      </c>
      <c r="AA10" s="4">
        <v>1299548.8534700915</v>
      </c>
      <c r="AB10" s="4">
        <v>1501977.6054795235</v>
      </c>
      <c r="AC10" s="4">
        <v>1711122.0297914634</v>
      </c>
      <c r="AD10" s="4">
        <v>1935309.8892393443</v>
      </c>
      <c r="AE10" s="4">
        <v>2186568.7863216619</v>
      </c>
      <c r="AF10" s="4">
        <v>2314197.8710129256</v>
      </c>
      <c r="AG10" s="4">
        <v>2486561.7614096566</v>
      </c>
      <c r="AH10" s="4">
        <v>2789437.6994455252</v>
      </c>
      <c r="AI10" s="4">
        <v>3105720.1402227255</v>
      </c>
      <c r="AJ10" s="4">
        <v>3378325.6764220195</v>
      </c>
      <c r="AK10" s="4">
        <v>3714764.3358419794</v>
      </c>
      <c r="AL10" s="4">
        <v>4215193.2498483667</v>
      </c>
      <c r="AM10" s="4">
        <v>4663589.5083165225</v>
      </c>
      <c r="AN10" s="4">
        <v>5113202.0771476589</v>
      </c>
      <c r="AO10" s="4">
        <v>5206459.5894770427</v>
      </c>
      <c r="AP10" s="4">
        <v>5184004.3866530126</v>
      </c>
      <c r="AQ10" s="4">
        <v>5208658.4216859527</v>
      </c>
      <c r="AR10" s="4">
        <v>5337712.0793727702</v>
      </c>
      <c r="AS10" s="4">
        <v>5803405.880304208</v>
      </c>
      <c r="AT10" s="4">
        <v>6142304.8588676257</v>
      </c>
      <c r="AU10" s="4">
        <v>6396894.6202337677</v>
      </c>
      <c r="AV10" s="4">
        <v>6823357.3768174201</v>
      </c>
      <c r="AW10" s="4">
        <v>7337483.2615971304</v>
      </c>
      <c r="AX10" s="4">
        <v>7721837.4392516129</v>
      </c>
      <c r="AY10" s="4">
        <v>8259589.779008504</v>
      </c>
      <c r="AZ10" s="4">
        <v>8635842.9319585226</v>
      </c>
      <c r="BA10" s="4">
        <v>9271125.242178129</v>
      </c>
      <c r="BB10" s="4">
        <v>10048988.858284928</v>
      </c>
      <c r="BC10" s="4">
        <v>10895473.600716135</v>
      </c>
      <c r="BD10" s="4">
        <v>11560218.606945846</v>
      </c>
      <c r="BE10" s="4">
        <v>11141553.470058627</v>
      </c>
      <c r="BF10" s="4">
        <v>10962153.098123405</v>
      </c>
      <c r="BG10" s="4">
        <v>10723689.586009001</v>
      </c>
      <c r="BH10" s="8">
        <v>9928405.1418948416</v>
      </c>
      <c r="BI10" s="8">
        <v>9459331.2549122535</v>
      </c>
      <c r="BJ10" s="8">
        <v>9433019.7765429951</v>
      </c>
      <c r="BK10" s="4">
        <v>9674198.6741446871</v>
      </c>
      <c r="BL10" s="4">
        <v>9770874.0000000037</v>
      </c>
      <c r="BM10" s="4">
        <v>10132218</v>
      </c>
      <c r="BN10" s="4">
        <v>10473233</v>
      </c>
      <c r="BO10" s="4">
        <v>10891559</v>
      </c>
      <c r="BP10" s="4">
        <v>10319452</v>
      </c>
    </row>
    <row r="11" spans="2:68" x14ac:dyDescent="0.2">
      <c r="B11" t="s">
        <v>7</v>
      </c>
      <c r="C11" s="4">
        <v>14733.579896207371</v>
      </c>
      <c r="D11" s="4">
        <v>16904.630417576289</v>
      </c>
      <c r="E11" s="4">
        <v>19568.072880789437</v>
      </c>
      <c r="F11" s="4">
        <v>22809.35600024043</v>
      </c>
      <c r="G11" s="4">
        <v>24558.47249587542</v>
      </c>
      <c r="H11" s="4">
        <v>26238.899590512865</v>
      </c>
      <c r="I11" s="4">
        <v>30229.461397258001</v>
      </c>
      <c r="J11" s="4">
        <v>35384.782965310187</v>
      </c>
      <c r="K11" s="4">
        <v>43437.692604095129</v>
      </c>
      <c r="L11" s="4">
        <v>49991.292841537834</v>
      </c>
      <c r="M11" s="4">
        <v>59260.378061838346</v>
      </c>
      <c r="N11" s="4">
        <v>72130.684509739367</v>
      </c>
      <c r="O11" s="4">
        <v>85170.642935107055</v>
      </c>
      <c r="P11" s="4">
        <v>96939.509950527645</v>
      </c>
      <c r="Q11" s="4">
        <v>114309.37250002644</v>
      </c>
      <c r="R11" s="4">
        <v>131427.41607438453</v>
      </c>
      <c r="S11" s="4">
        <v>154528.82296686125</v>
      </c>
      <c r="T11" s="4">
        <v>189877.90451157559</v>
      </c>
      <c r="U11" s="4">
        <v>234189.19934421114</v>
      </c>
      <c r="V11" s="4">
        <v>290074.61088419933</v>
      </c>
      <c r="W11" s="4">
        <v>352876.06622550671</v>
      </c>
      <c r="X11" s="4">
        <v>438324.5290297342</v>
      </c>
      <c r="Y11" s="4">
        <v>561974.10897645447</v>
      </c>
      <c r="Z11" s="4">
        <v>698847.79487623274</v>
      </c>
      <c r="AA11" s="4">
        <v>826451.97609199223</v>
      </c>
      <c r="AB11" s="4">
        <v>960281.14143645193</v>
      </c>
      <c r="AC11" s="4">
        <v>1099837.2146509548</v>
      </c>
      <c r="AD11" s="4">
        <v>1276088.2138434222</v>
      </c>
      <c r="AE11" s="4">
        <v>1479036.9166354758</v>
      </c>
      <c r="AF11" s="4">
        <v>1629974.4856529937</v>
      </c>
      <c r="AG11" s="4">
        <v>1823674.7499540518</v>
      </c>
      <c r="AH11" s="4">
        <v>2105381.92225475</v>
      </c>
      <c r="AI11" s="4">
        <v>2412384.3544336678</v>
      </c>
      <c r="AJ11" s="4">
        <v>2695510.0134246419</v>
      </c>
      <c r="AK11" s="4">
        <v>3044601.1116759363</v>
      </c>
      <c r="AL11" s="4">
        <v>3416320.7203562213</v>
      </c>
      <c r="AM11" s="4">
        <v>3822705.8176471936</v>
      </c>
      <c r="AN11" s="4">
        <v>4083207.0746049155</v>
      </c>
      <c r="AO11" s="4">
        <v>4162604.8195179766</v>
      </c>
      <c r="AP11" s="4">
        <v>4417050.100600522</v>
      </c>
      <c r="AQ11" s="4">
        <v>4932802.4247810096</v>
      </c>
      <c r="AR11" s="4">
        <v>5280062.9281161418</v>
      </c>
      <c r="AS11" s="4">
        <v>5748055.603451997</v>
      </c>
      <c r="AT11" s="4">
        <v>6140556.99029704</v>
      </c>
      <c r="AU11" s="4">
        <v>6628343.129288095</v>
      </c>
      <c r="AV11" s="4">
        <v>7399444.5804330129</v>
      </c>
      <c r="AW11" s="4">
        <v>7989173.6628458975</v>
      </c>
      <c r="AX11" s="4">
        <v>8442322.411176715</v>
      </c>
      <c r="AY11" s="4">
        <v>8916129.8907122482</v>
      </c>
      <c r="AZ11" s="4">
        <v>9710290.2819818389</v>
      </c>
      <c r="BA11" s="4">
        <v>10527248.938645583</v>
      </c>
      <c r="BB11" s="4">
        <v>11285220.134494646</v>
      </c>
      <c r="BC11" s="4">
        <v>12216518.322166706</v>
      </c>
      <c r="BD11" s="4">
        <v>12942943.492384279</v>
      </c>
      <c r="BE11" s="4">
        <v>12514670.554827165</v>
      </c>
      <c r="BF11" s="4">
        <v>12296292.865572575</v>
      </c>
      <c r="BG11" s="4">
        <v>12132108.543393258</v>
      </c>
      <c r="BH11" s="8">
        <v>11376941.09808222</v>
      </c>
      <c r="BI11" s="8">
        <v>11101355.913607856</v>
      </c>
      <c r="BJ11" s="8">
        <v>11341931.917686544</v>
      </c>
      <c r="BK11" s="4">
        <v>12016413.378319586</v>
      </c>
      <c r="BL11" s="4">
        <v>12505700</v>
      </c>
      <c r="BM11" s="4">
        <v>13126841</v>
      </c>
      <c r="BN11" s="4">
        <v>13885103</v>
      </c>
      <c r="BO11" s="4">
        <v>14749137</v>
      </c>
      <c r="BP11" s="4">
        <v>12402418</v>
      </c>
    </row>
    <row r="12" spans="2:68" x14ac:dyDescent="0.2">
      <c r="B12" t="s">
        <v>8</v>
      </c>
      <c r="C12" s="4">
        <v>22423.167928760697</v>
      </c>
      <c r="D12" s="4">
        <v>25953.750156764228</v>
      </c>
      <c r="E12" s="4">
        <v>30307.395573707992</v>
      </c>
      <c r="F12" s="4">
        <v>34858.350959973512</v>
      </c>
      <c r="G12" s="4">
        <v>37032.995557403439</v>
      </c>
      <c r="H12" s="4">
        <v>38761.892893148812</v>
      </c>
      <c r="I12" s="4">
        <v>43748.394787696954</v>
      </c>
      <c r="J12" s="4">
        <v>51903.885108851122</v>
      </c>
      <c r="K12" s="4">
        <v>64580.626595274465</v>
      </c>
      <c r="L12" s="4">
        <v>75558.480440571293</v>
      </c>
      <c r="M12" s="4">
        <v>91055.722869657693</v>
      </c>
      <c r="N12" s="4">
        <v>113800.90129574429</v>
      </c>
      <c r="O12" s="4">
        <v>137974.59573125577</v>
      </c>
      <c r="P12" s="4">
        <v>155503.15358224188</v>
      </c>
      <c r="Q12" s="4">
        <v>181572.57170664196</v>
      </c>
      <c r="R12" s="4">
        <v>212747.46802561218</v>
      </c>
      <c r="S12" s="4">
        <v>254917.07487219674</v>
      </c>
      <c r="T12" s="4">
        <v>314287.64451670757</v>
      </c>
      <c r="U12" s="4">
        <v>388941.51821713208</v>
      </c>
      <c r="V12" s="4">
        <v>471962.49054437433</v>
      </c>
      <c r="W12" s="4">
        <v>562472.86424853897</v>
      </c>
      <c r="X12" s="4">
        <v>712952.82577772741</v>
      </c>
      <c r="Y12" s="4">
        <v>932756.85500564938</v>
      </c>
      <c r="Z12" s="4">
        <v>1203806.1686626903</v>
      </c>
      <c r="AA12" s="4">
        <v>1477457.8658985519</v>
      </c>
      <c r="AB12" s="4">
        <v>1702319.5184917974</v>
      </c>
      <c r="AC12" s="4">
        <v>1933384.4943602495</v>
      </c>
      <c r="AD12" s="4">
        <v>2194697.3633092064</v>
      </c>
      <c r="AE12" s="4">
        <v>2488738.790206816</v>
      </c>
      <c r="AF12" s="4">
        <v>2686648.3041907614</v>
      </c>
      <c r="AG12" s="4">
        <v>2944487.2226448865</v>
      </c>
      <c r="AH12" s="4">
        <v>3421340.4852288608</v>
      </c>
      <c r="AI12" s="4">
        <v>3945644.7140149795</v>
      </c>
      <c r="AJ12" s="4">
        <v>4428834.0884460127</v>
      </c>
      <c r="AK12" s="4">
        <v>5025268.1248335578</v>
      </c>
      <c r="AL12" s="4">
        <v>5710655.0273031062</v>
      </c>
      <c r="AM12" s="4">
        <v>6422787.8040480306</v>
      </c>
      <c r="AN12" s="4">
        <v>7158916.5192488087</v>
      </c>
      <c r="AO12" s="4">
        <v>7375779.1139815114</v>
      </c>
      <c r="AP12" s="4">
        <v>7604934.2834454468</v>
      </c>
      <c r="AQ12" s="4">
        <v>8419110.9154522363</v>
      </c>
      <c r="AR12" s="4">
        <v>8978132.0885038506</v>
      </c>
      <c r="AS12" s="4">
        <v>9540907.3915474974</v>
      </c>
      <c r="AT12" s="4">
        <v>10342769.329754988</v>
      </c>
      <c r="AU12" s="4">
        <v>11544894.07149574</v>
      </c>
      <c r="AV12" s="4">
        <v>12399125.291338114</v>
      </c>
      <c r="AW12" s="4">
        <v>13362553.926475933</v>
      </c>
      <c r="AX12" s="4">
        <v>14128681.509233231</v>
      </c>
      <c r="AY12" s="4">
        <v>15100682.017510524</v>
      </c>
      <c r="AZ12" s="4">
        <v>15938467.736453619</v>
      </c>
      <c r="BA12" s="4">
        <v>17129835.346395522</v>
      </c>
      <c r="BB12" s="4">
        <v>18258803.679944687</v>
      </c>
      <c r="BC12" s="4">
        <v>19786502.363904752</v>
      </c>
      <c r="BD12" s="4">
        <v>20762789.988430575</v>
      </c>
      <c r="BE12" s="4">
        <v>19920391.780173358</v>
      </c>
      <c r="BF12" s="4">
        <v>19535608.251118917</v>
      </c>
      <c r="BG12" s="4">
        <v>19197350.432006814</v>
      </c>
      <c r="BH12" s="4">
        <v>17854364.876436483</v>
      </c>
      <c r="BI12" s="4">
        <v>17481914.602386881</v>
      </c>
      <c r="BJ12" s="8">
        <v>17749805.172818556</v>
      </c>
      <c r="BK12" s="4">
        <v>18519483.888231397</v>
      </c>
      <c r="BL12" s="4">
        <v>18905002.000000015</v>
      </c>
      <c r="BM12" s="4">
        <v>19859588</v>
      </c>
      <c r="BN12" s="4">
        <v>20760037</v>
      </c>
      <c r="BO12" s="4">
        <v>22081480</v>
      </c>
      <c r="BP12" s="4">
        <v>18969260</v>
      </c>
    </row>
    <row r="13" spans="2:68" x14ac:dyDescent="0.2">
      <c r="B13" t="s">
        <v>9</v>
      </c>
      <c r="C13" s="4">
        <v>15917.836005591967</v>
      </c>
      <c r="D13" s="4">
        <v>18174.322955533789</v>
      </c>
      <c r="E13" s="4">
        <v>20935.22142693917</v>
      </c>
      <c r="F13" s="4">
        <v>23845.800931458951</v>
      </c>
      <c r="G13" s="4">
        <v>25088.21553047164</v>
      </c>
      <c r="H13" s="4">
        <v>25907.303359362209</v>
      </c>
      <c r="I13" s="4">
        <v>28847.975240512558</v>
      </c>
      <c r="J13" s="4">
        <v>33029.155882996871</v>
      </c>
      <c r="K13" s="4">
        <v>39659.194054846979</v>
      </c>
      <c r="L13" s="4">
        <v>45038.316760021349</v>
      </c>
      <c r="M13" s="4">
        <v>52682.097926614857</v>
      </c>
      <c r="N13" s="4">
        <v>62793.230233302311</v>
      </c>
      <c r="O13" s="4">
        <v>72606.762337708133</v>
      </c>
      <c r="P13" s="4">
        <v>78957.303708149484</v>
      </c>
      <c r="Q13" s="4">
        <v>88956.555306021095</v>
      </c>
      <c r="R13" s="4">
        <v>99618.856851723947</v>
      </c>
      <c r="S13" s="4">
        <v>114084.03524568518</v>
      </c>
      <c r="T13" s="4">
        <v>134983.30809426546</v>
      </c>
      <c r="U13" s="4">
        <v>160310.92963790853</v>
      </c>
      <c r="V13" s="4">
        <v>199486.06491864091</v>
      </c>
      <c r="W13" s="4">
        <v>243799.07438910013</v>
      </c>
      <c r="X13" s="4">
        <v>300026.25019679999</v>
      </c>
      <c r="Y13" s="4">
        <v>381095.57869362272</v>
      </c>
      <c r="Z13" s="4">
        <v>472831.08973408199</v>
      </c>
      <c r="AA13" s="4">
        <v>557888.53617338242</v>
      </c>
      <c r="AB13" s="4">
        <v>643890.16606700316</v>
      </c>
      <c r="AC13" s="4">
        <v>732531.0387060697</v>
      </c>
      <c r="AD13" s="4">
        <v>818270.12389902154</v>
      </c>
      <c r="AE13" s="4">
        <v>913091.1552055967</v>
      </c>
      <c r="AF13" s="4">
        <v>970440.44335963484</v>
      </c>
      <c r="AG13" s="4">
        <v>1047102.7126528069</v>
      </c>
      <c r="AH13" s="4">
        <v>1168830.3639176819</v>
      </c>
      <c r="AI13" s="4">
        <v>1294931.4585689439</v>
      </c>
      <c r="AJ13" s="4">
        <v>1438046.2192414547</v>
      </c>
      <c r="AK13" s="4">
        <v>1614340.1456581971</v>
      </c>
      <c r="AL13" s="4">
        <v>1820086.6091810719</v>
      </c>
      <c r="AM13" s="4">
        <v>2046081.0530482647</v>
      </c>
      <c r="AN13" s="4">
        <v>2281346.219359729</v>
      </c>
      <c r="AO13" s="4">
        <v>2335015.1354298894</v>
      </c>
      <c r="AP13" s="4">
        <v>2360317.028198977</v>
      </c>
      <c r="AQ13" s="4">
        <v>2556588.9475245853</v>
      </c>
      <c r="AR13" s="4">
        <v>2674542.4428940327</v>
      </c>
      <c r="AS13" s="4">
        <v>2859148.226305305</v>
      </c>
      <c r="AT13" s="4">
        <v>3122348.9570629392</v>
      </c>
      <c r="AU13" s="4">
        <v>3414525.7252024519</v>
      </c>
      <c r="AV13" s="4">
        <v>3675484.3313948726</v>
      </c>
      <c r="AW13" s="4">
        <v>3952601.9352586474</v>
      </c>
      <c r="AX13" s="4">
        <v>4258418.3841858637</v>
      </c>
      <c r="AY13" s="4">
        <v>4524175.1357893627</v>
      </c>
      <c r="AZ13" s="4">
        <v>4807261.7842761055</v>
      </c>
      <c r="BA13" s="4">
        <v>5181083.0880379891</v>
      </c>
      <c r="BB13" s="4">
        <v>5526685.7895172443</v>
      </c>
      <c r="BC13" s="4">
        <v>5965297.3702812837</v>
      </c>
      <c r="BD13" s="4">
        <v>6409568.1579670385</v>
      </c>
      <c r="BE13" s="4">
        <v>6179076.356404922</v>
      </c>
      <c r="BF13" s="4">
        <v>5984504.0333878072</v>
      </c>
      <c r="BG13" s="4">
        <v>5851840.7737406548</v>
      </c>
      <c r="BH13" s="4">
        <v>5425755.1464783037</v>
      </c>
      <c r="BI13" s="4">
        <v>5262647.586576038</v>
      </c>
      <c r="BJ13" s="4">
        <v>5300607.1116323425</v>
      </c>
      <c r="BK13" s="4">
        <v>5460660.3044302193</v>
      </c>
      <c r="BL13" s="4">
        <v>5608937.9999999972</v>
      </c>
      <c r="BM13" s="4">
        <v>5769243</v>
      </c>
      <c r="BN13" s="4">
        <v>6037786</v>
      </c>
      <c r="BO13" s="4">
        <v>6367625</v>
      </c>
      <c r="BP13" s="4">
        <v>5932490</v>
      </c>
    </row>
    <row r="14" spans="2:68" x14ac:dyDescent="0.2">
      <c r="B14" t="s">
        <v>10</v>
      </c>
      <c r="C14" s="4">
        <v>65337.929438954714</v>
      </c>
      <c r="D14" s="4">
        <v>75204.034292329161</v>
      </c>
      <c r="E14" s="4">
        <v>87329.738585560524</v>
      </c>
      <c r="F14" s="4">
        <v>99201.218473264293</v>
      </c>
      <c r="G14" s="4">
        <v>104086.76840918964</v>
      </c>
      <c r="H14" s="4">
        <v>107172.30070718413</v>
      </c>
      <c r="I14" s="4">
        <v>118990.00022368501</v>
      </c>
      <c r="J14" s="4">
        <v>137762.05864230506</v>
      </c>
      <c r="K14" s="4">
        <v>167268.15945049273</v>
      </c>
      <c r="L14" s="4">
        <v>189092.55052851242</v>
      </c>
      <c r="M14" s="4">
        <v>220180.30148229856</v>
      </c>
      <c r="N14" s="4">
        <v>260439.4286736295</v>
      </c>
      <c r="O14" s="4">
        <v>298847.60811143322</v>
      </c>
      <c r="P14" s="4">
        <v>325367.23421080969</v>
      </c>
      <c r="Q14" s="4">
        <v>367002.13957350893</v>
      </c>
      <c r="R14" s="4">
        <v>407706.93771299813</v>
      </c>
      <c r="S14" s="4">
        <v>463177.78410045378</v>
      </c>
      <c r="T14" s="4">
        <v>560428.30752432451</v>
      </c>
      <c r="U14" s="4">
        <v>680645.10601295845</v>
      </c>
      <c r="V14" s="4">
        <v>844254.00255531224</v>
      </c>
      <c r="W14" s="4">
        <v>1028480.5966483315</v>
      </c>
      <c r="X14" s="4">
        <v>1285712.917275043</v>
      </c>
      <c r="Y14" s="4">
        <v>1658975.441196285</v>
      </c>
      <c r="Z14" s="4">
        <v>2042603.9811147675</v>
      </c>
      <c r="AA14" s="4">
        <v>2391654.0959701901</v>
      </c>
      <c r="AB14" s="4">
        <v>2745174.6701797815</v>
      </c>
      <c r="AC14" s="4">
        <v>3105934.2761779581</v>
      </c>
      <c r="AD14" s="4">
        <v>3488053.2274676454</v>
      </c>
      <c r="AE14" s="4">
        <v>3913106.0568535859</v>
      </c>
      <c r="AF14" s="4">
        <v>4197535.5916118519</v>
      </c>
      <c r="AG14" s="4">
        <v>4571237.9640723858</v>
      </c>
      <c r="AH14" s="4">
        <v>5188407.3693574341</v>
      </c>
      <c r="AI14" s="4">
        <v>5844785.5684977723</v>
      </c>
      <c r="AJ14" s="4">
        <v>6549161.9222173002</v>
      </c>
      <c r="AK14" s="4">
        <v>7418231.2949087536</v>
      </c>
      <c r="AL14" s="4">
        <v>8324096.7255813153</v>
      </c>
      <c r="AM14" s="4">
        <v>9348750.9819485359</v>
      </c>
      <c r="AN14" s="4">
        <v>10431060.95880585</v>
      </c>
      <c r="AO14" s="4">
        <v>10864863.443955107</v>
      </c>
      <c r="AP14" s="4">
        <v>11209203.408637483</v>
      </c>
      <c r="AQ14" s="4">
        <v>11774130.234611619</v>
      </c>
      <c r="AR14" s="4">
        <v>12421572.15624338</v>
      </c>
      <c r="AS14" s="4">
        <v>13324816.104645759</v>
      </c>
      <c r="AT14" s="4">
        <v>14100974.558207473</v>
      </c>
      <c r="AU14" s="4">
        <v>14704435.479817187</v>
      </c>
      <c r="AV14" s="4">
        <v>15703336.59191828</v>
      </c>
      <c r="AW14" s="4">
        <v>16792452.546926256</v>
      </c>
      <c r="AX14" s="4">
        <v>17818363.652920216</v>
      </c>
      <c r="AY14" s="4">
        <v>18940232.103438631</v>
      </c>
      <c r="AZ14" s="4">
        <v>19942792.512124099</v>
      </c>
      <c r="BA14" s="4">
        <v>21356694.07325748</v>
      </c>
      <c r="BB14" s="4">
        <v>22837079.890494641</v>
      </c>
      <c r="BC14" s="4">
        <v>24646233.502161264</v>
      </c>
      <c r="BD14" s="4">
        <v>25676455.084690839</v>
      </c>
      <c r="BE14" s="4">
        <v>25400007.224500388</v>
      </c>
      <c r="BF14" s="4">
        <v>25230093.512222327</v>
      </c>
      <c r="BG14" s="4">
        <v>24653974.191566363</v>
      </c>
      <c r="BH14" s="4">
        <v>23073792.307903491</v>
      </c>
      <c r="BI14" s="4">
        <v>22139374.453083318</v>
      </c>
      <c r="BJ14" s="4">
        <v>22130767.51990987</v>
      </c>
      <c r="BK14" s="4">
        <v>22968357.931263484</v>
      </c>
      <c r="BL14" s="4">
        <v>23300886.000000034</v>
      </c>
      <c r="BM14" s="4">
        <v>24147330</v>
      </c>
      <c r="BN14" s="4">
        <v>24972611</v>
      </c>
      <c r="BO14" s="4">
        <v>26229991</v>
      </c>
      <c r="BP14" s="4">
        <v>24869315</v>
      </c>
    </row>
    <row r="15" spans="2:68" x14ac:dyDescent="0.2">
      <c r="B15" t="s">
        <v>11</v>
      </c>
      <c r="C15" s="4">
        <v>39693.93335419603</v>
      </c>
      <c r="D15" s="4">
        <v>45478.577597082367</v>
      </c>
      <c r="E15" s="4">
        <v>52569.574513558175</v>
      </c>
      <c r="F15" s="4">
        <v>59870.128331131506</v>
      </c>
      <c r="G15" s="4">
        <v>62980.938941157125</v>
      </c>
      <c r="H15" s="4">
        <v>64364.465744699453</v>
      </c>
      <c r="I15" s="4">
        <v>70928.9553770075</v>
      </c>
      <c r="J15" s="4">
        <v>81405.743836299298</v>
      </c>
      <c r="K15" s="4">
        <v>97982.930911518037</v>
      </c>
      <c r="L15" s="4">
        <v>108933.51303186583</v>
      </c>
      <c r="M15" s="4">
        <v>124742.60247294909</v>
      </c>
      <c r="N15" s="4">
        <v>146715.35034888831</v>
      </c>
      <c r="O15" s="4">
        <v>167398.0103115385</v>
      </c>
      <c r="P15" s="4">
        <v>184393.13723169744</v>
      </c>
      <c r="Q15" s="4">
        <v>210430.67558648073</v>
      </c>
      <c r="R15" s="4">
        <v>239293.49779601867</v>
      </c>
      <c r="S15" s="4">
        <v>278273.47348919028</v>
      </c>
      <c r="T15" s="4">
        <v>339527.63549580285</v>
      </c>
      <c r="U15" s="4">
        <v>415820.1795177515</v>
      </c>
      <c r="V15" s="4">
        <v>513693.59750366834</v>
      </c>
      <c r="W15" s="4">
        <v>623263.83838478301</v>
      </c>
      <c r="X15" s="4">
        <v>768138.68101323873</v>
      </c>
      <c r="Y15" s="4">
        <v>977133.25346112659</v>
      </c>
      <c r="Z15" s="4">
        <v>1185790.1734815922</v>
      </c>
      <c r="AA15" s="4">
        <v>1368453.5111193098</v>
      </c>
      <c r="AB15" s="4">
        <v>1540296.4499264408</v>
      </c>
      <c r="AC15" s="4">
        <v>1708941.2887971613</v>
      </c>
      <c r="AD15" s="4">
        <v>1943800.5042197427</v>
      </c>
      <c r="AE15" s="4">
        <v>2208622.5253910478</v>
      </c>
      <c r="AF15" s="4">
        <v>2370556.0453603477</v>
      </c>
      <c r="AG15" s="4">
        <v>2583109.7507937793</v>
      </c>
      <c r="AH15" s="4">
        <v>2905875.3086374719</v>
      </c>
      <c r="AI15" s="4">
        <v>3244458.1952937827</v>
      </c>
      <c r="AJ15" s="4">
        <v>3664051.1463062982</v>
      </c>
      <c r="AK15" s="4">
        <v>4182873.2953666425</v>
      </c>
      <c r="AL15" s="4">
        <v>4827565.7365988335</v>
      </c>
      <c r="AM15" s="4">
        <v>5536393.0514285862</v>
      </c>
      <c r="AN15" s="4">
        <v>5986722.315244819</v>
      </c>
      <c r="AO15" s="4">
        <v>6423553.0949951056</v>
      </c>
      <c r="AP15" s="4">
        <v>6735509.4141895045</v>
      </c>
      <c r="AQ15" s="4">
        <v>7175778.7955243532</v>
      </c>
      <c r="AR15" s="4">
        <v>7592173.6808318999</v>
      </c>
      <c r="AS15" s="4">
        <v>8121324.2784924377</v>
      </c>
      <c r="AT15" s="4">
        <v>8764301.6623759996</v>
      </c>
      <c r="AU15" s="4">
        <v>9131329.4236154947</v>
      </c>
      <c r="AV15" s="4">
        <v>9749428.627532728</v>
      </c>
      <c r="AW15" s="4">
        <v>10630080.770159569</v>
      </c>
      <c r="AX15" s="4">
        <v>11446982.535340698</v>
      </c>
      <c r="AY15" s="4">
        <v>12403839.354873838</v>
      </c>
      <c r="AZ15" s="4">
        <v>13327885.896941168</v>
      </c>
      <c r="BA15" s="4">
        <v>14505140.474184081</v>
      </c>
      <c r="BB15" s="4">
        <v>15887265.017983401</v>
      </c>
      <c r="BC15" s="4">
        <v>17521412.464844864</v>
      </c>
      <c r="BD15" s="4">
        <v>18760474.46837917</v>
      </c>
      <c r="BE15" s="4">
        <v>18379377.515355941</v>
      </c>
      <c r="BF15" s="4">
        <v>18374275.2943625</v>
      </c>
      <c r="BG15" s="4">
        <v>17554481.597997136</v>
      </c>
      <c r="BH15" s="8">
        <v>15912840.737192569</v>
      </c>
      <c r="BI15" s="8">
        <v>15177160.254794983</v>
      </c>
      <c r="BJ15" s="8">
        <v>15097213.701375758</v>
      </c>
      <c r="BK15" s="4">
        <v>15632050.021540683</v>
      </c>
      <c r="BL15" s="4">
        <v>15962645.999999985</v>
      </c>
      <c r="BM15" s="4">
        <v>16628513</v>
      </c>
      <c r="BN15" s="4">
        <v>17280438</v>
      </c>
      <c r="BO15" s="4">
        <v>18121369</v>
      </c>
      <c r="BP15" s="4">
        <v>17495690</v>
      </c>
    </row>
    <row r="16" spans="2:68" x14ac:dyDescent="0.2">
      <c r="B16" t="s">
        <v>12</v>
      </c>
      <c r="C16" s="4">
        <v>193167.73268716427</v>
      </c>
      <c r="D16" s="4">
        <v>222116.79728397657</v>
      </c>
      <c r="E16" s="4">
        <v>257675.66502271075</v>
      </c>
      <c r="F16" s="4">
        <v>297862.85352313065</v>
      </c>
      <c r="G16" s="4">
        <v>318040.8315460271</v>
      </c>
      <c r="H16" s="4">
        <v>338716.5388380558</v>
      </c>
      <c r="I16" s="4">
        <v>388983.08707902773</v>
      </c>
      <c r="J16" s="4">
        <v>451021.90110855771</v>
      </c>
      <c r="K16" s="4">
        <v>548439.76564256207</v>
      </c>
      <c r="L16" s="4">
        <v>627604.29394009395</v>
      </c>
      <c r="M16" s="4">
        <v>739751.1666324148</v>
      </c>
      <c r="N16" s="4">
        <v>886977.35806931544</v>
      </c>
      <c r="O16" s="4">
        <v>1031701.4753497149</v>
      </c>
      <c r="P16" s="4">
        <v>1144596.8093774014</v>
      </c>
      <c r="Q16" s="4">
        <v>1315593.151128361</v>
      </c>
      <c r="R16" s="4">
        <v>1498824.7507366517</v>
      </c>
      <c r="S16" s="4">
        <v>1746224.3635192679</v>
      </c>
      <c r="T16" s="4">
        <v>2111133.0308708414</v>
      </c>
      <c r="U16" s="4">
        <v>2561882.8872548956</v>
      </c>
      <c r="V16" s="4">
        <v>3222341.9751237957</v>
      </c>
      <c r="W16" s="4">
        <v>3980652.9992000707</v>
      </c>
      <c r="X16" s="4">
        <v>4910772.4950934583</v>
      </c>
      <c r="Y16" s="4">
        <v>6253067.0118382405</v>
      </c>
      <c r="Z16" s="4">
        <v>7667102.961172062</v>
      </c>
      <c r="AA16" s="4">
        <v>8940034.0671652984</v>
      </c>
      <c r="AB16" s="4">
        <v>10098986.683655094</v>
      </c>
      <c r="AC16" s="4">
        <v>11245188.285768732</v>
      </c>
      <c r="AD16" s="4">
        <v>12762351.92147016</v>
      </c>
      <c r="AE16" s="4">
        <v>14469114.825732028</v>
      </c>
      <c r="AF16" s="4">
        <v>15378004.513925089</v>
      </c>
      <c r="AG16" s="4">
        <v>16592973.033334654</v>
      </c>
      <c r="AH16" s="4">
        <v>18749698.92861009</v>
      </c>
      <c r="AI16" s="4">
        <v>21028007.59809681</v>
      </c>
      <c r="AJ16" s="4">
        <v>23707993.597661167</v>
      </c>
      <c r="AK16" s="4">
        <v>27020187.076486226</v>
      </c>
      <c r="AL16" s="4">
        <v>31412976.067722242</v>
      </c>
      <c r="AM16" s="4">
        <v>35510112.737285189</v>
      </c>
      <c r="AN16" s="4">
        <v>38567736.924465358</v>
      </c>
      <c r="AO16" s="4">
        <v>39815849.455700219</v>
      </c>
      <c r="AP16" s="4">
        <v>40854137.697108082</v>
      </c>
      <c r="AQ16" s="4">
        <v>43411275.663446993</v>
      </c>
      <c r="AR16" s="4">
        <v>46648915.679382682</v>
      </c>
      <c r="AS16" s="4">
        <v>48981622.266283661</v>
      </c>
      <c r="AT16" s="4">
        <v>52593933.753292881</v>
      </c>
      <c r="AU16" s="4">
        <v>56691289.716770895</v>
      </c>
      <c r="AV16" s="4">
        <v>61600850.524639778</v>
      </c>
      <c r="AW16" s="4">
        <v>65753439.861694761</v>
      </c>
      <c r="AX16" s="4">
        <v>69709569.443896592</v>
      </c>
      <c r="AY16" s="4">
        <v>74543059.792848974</v>
      </c>
      <c r="AZ16" s="4">
        <v>78870933.947824955</v>
      </c>
      <c r="BA16" s="4">
        <v>84705889.457551554</v>
      </c>
      <c r="BB16" s="4">
        <v>91275011.875175565</v>
      </c>
      <c r="BC16" s="4">
        <v>99214149.463536158</v>
      </c>
      <c r="BD16" s="4">
        <v>104627768.54016274</v>
      </c>
      <c r="BE16" s="4">
        <v>101903680.3170507</v>
      </c>
      <c r="BF16" s="4">
        <v>100087652.12879331</v>
      </c>
      <c r="BG16" s="4">
        <v>97242992.10239175</v>
      </c>
      <c r="BH16" s="8">
        <v>91550189.661580071</v>
      </c>
      <c r="BI16" s="8">
        <v>88739588.691285908</v>
      </c>
      <c r="BJ16" s="8">
        <v>89581028.36134842</v>
      </c>
      <c r="BK16" s="4">
        <v>94114147.801130489</v>
      </c>
      <c r="BL16" s="4">
        <v>96741556.99999997</v>
      </c>
      <c r="BM16" s="4">
        <v>100596564</v>
      </c>
      <c r="BN16" s="4">
        <v>105256895</v>
      </c>
      <c r="BO16" s="4">
        <v>110838902</v>
      </c>
      <c r="BP16" s="4">
        <v>104582680</v>
      </c>
    </row>
    <row r="17" spans="2:68" x14ac:dyDescent="0.2">
      <c r="B17" t="s">
        <v>13</v>
      </c>
      <c r="C17" s="4">
        <v>80133.422843797598</v>
      </c>
      <c r="D17" s="4">
        <v>92093.675846484111</v>
      </c>
      <c r="E17" s="4">
        <v>106780.35510550818</v>
      </c>
      <c r="F17" s="4">
        <v>123894.41730385536</v>
      </c>
      <c r="G17" s="4">
        <v>132781.02079448637</v>
      </c>
      <c r="H17" s="4">
        <v>139457.47445933669</v>
      </c>
      <c r="I17" s="4">
        <v>157938.75871384094</v>
      </c>
      <c r="J17" s="4">
        <v>185230.37070332552</v>
      </c>
      <c r="K17" s="4">
        <v>227824.51416546709</v>
      </c>
      <c r="L17" s="4">
        <v>259372.09424297689</v>
      </c>
      <c r="M17" s="4">
        <v>304151.01756096224</v>
      </c>
      <c r="N17" s="4">
        <v>364620.93351551122</v>
      </c>
      <c r="O17" s="4">
        <v>424042.20024314494</v>
      </c>
      <c r="P17" s="4">
        <v>468715.94916913344</v>
      </c>
      <c r="Q17" s="4">
        <v>536761.75820844516</v>
      </c>
      <c r="R17" s="4">
        <v>611018.43531881971</v>
      </c>
      <c r="S17" s="4">
        <v>711291.58743917907</v>
      </c>
      <c r="T17" s="4">
        <v>869326.75241148367</v>
      </c>
      <c r="U17" s="4">
        <v>1066466.7234836177</v>
      </c>
      <c r="V17" s="4">
        <v>1333484.4367865259</v>
      </c>
      <c r="W17" s="4">
        <v>1637569.8108763143</v>
      </c>
      <c r="X17" s="4">
        <v>2032659.7271731887</v>
      </c>
      <c r="Y17" s="4">
        <v>2604224.0307133673</v>
      </c>
      <c r="Z17" s="4">
        <v>3204539.9340144382</v>
      </c>
      <c r="AA17" s="4">
        <v>3749936.1924714334</v>
      </c>
      <c r="AB17" s="4">
        <v>4306113.6237452775</v>
      </c>
      <c r="AC17" s="4">
        <v>4874148.4485277804</v>
      </c>
      <c r="AD17" s="4">
        <v>5582100.2667768877</v>
      </c>
      <c r="AE17" s="4">
        <v>6386241.4080328094</v>
      </c>
      <c r="AF17" s="4">
        <v>6816313.9455778394</v>
      </c>
      <c r="AG17" s="4">
        <v>7386212.9903695909</v>
      </c>
      <c r="AH17" s="4">
        <v>8370711.0613631746</v>
      </c>
      <c r="AI17" s="4">
        <v>9415397.5665590931</v>
      </c>
      <c r="AJ17" s="4">
        <v>10615755.479768604</v>
      </c>
      <c r="AK17" s="4">
        <v>12099359.507120291</v>
      </c>
      <c r="AL17" s="4">
        <v>14222002.045014935</v>
      </c>
      <c r="AM17" s="4">
        <v>15900296.050199028</v>
      </c>
      <c r="AN17" s="4">
        <v>17193026.874754697</v>
      </c>
      <c r="AO17" s="4">
        <v>18072487.890047994</v>
      </c>
      <c r="AP17" s="4">
        <v>19086550.137619454</v>
      </c>
      <c r="AQ17" s="4">
        <v>20738894.883528765</v>
      </c>
      <c r="AR17" s="4">
        <v>22233383.911388237</v>
      </c>
      <c r="AS17" s="4">
        <v>23989887.555506144</v>
      </c>
      <c r="AT17" s="4">
        <v>25875666.320653778</v>
      </c>
      <c r="AU17" s="4">
        <v>27689818.202418685</v>
      </c>
      <c r="AV17" s="4">
        <v>30203925.519372523</v>
      </c>
      <c r="AW17" s="4">
        <v>32163476.71111384</v>
      </c>
      <c r="AX17" s="4">
        <v>34586040.107413352</v>
      </c>
      <c r="AY17" s="4">
        <v>36886993.951224752</v>
      </c>
      <c r="AZ17" s="4">
        <v>39231070.100546367</v>
      </c>
      <c r="BA17" s="4">
        <v>42039803.242175572</v>
      </c>
      <c r="BB17" s="4">
        <v>45350064.426557183</v>
      </c>
      <c r="BC17" s="4">
        <v>48711755.620660126</v>
      </c>
      <c r="BD17" s="4">
        <v>51400244.991929635</v>
      </c>
      <c r="BE17" s="4">
        <v>48589276.908255786</v>
      </c>
      <c r="BF17" s="4">
        <v>47416706.692548946</v>
      </c>
      <c r="BG17" s="4">
        <v>45787652.595915191</v>
      </c>
      <c r="BH17" s="8">
        <v>42358458.592826024</v>
      </c>
      <c r="BI17" s="8">
        <v>41043997.928905331</v>
      </c>
      <c r="BJ17" s="8">
        <v>41899352.060272172</v>
      </c>
      <c r="BK17" s="4">
        <v>43814223.725983799</v>
      </c>
      <c r="BL17" s="4">
        <v>44888110.000000015</v>
      </c>
      <c r="BM17" s="4">
        <v>47266430</v>
      </c>
      <c r="BN17" s="4">
        <v>49534965</v>
      </c>
      <c r="BO17" s="4">
        <v>52222755</v>
      </c>
      <c r="BP17" s="4">
        <v>48477375</v>
      </c>
    </row>
    <row r="18" spans="2:68" x14ac:dyDescent="0.2">
      <c r="B18" t="s">
        <v>14</v>
      </c>
      <c r="C18" s="4">
        <v>24984.638038856814</v>
      </c>
      <c r="D18" s="4">
        <v>28893.625438275845</v>
      </c>
      <c r="E18" s="4">
        <v>33711.379633814155</v>
      </c>
      <c r="F18" s="4">
        <v>38511.068906549073</v>
      </c>
      <c r="G18" s="4">
        <v>40636.714886916001</v>
      </c>
      <c r="H18" s="4">
        <v>41324.387466239961</v>
      </c>
      <c r="I18" s="4">
        <v>45314.321875346213</v>
      </c>
      <c r="J18" s="4">
        <v>51562.104397477138</v>
      </c>
      <c r="K18" s="4">
        <v>61530.532535760132</v>
      </c>
      <c r="L18" s="4">
        <v>68556.378667634344</v>
      </c>
      <c r="M18" s="4">
        <v>78677.113729747973</v>
      </c>
      <c r="N18" s="4">
        <v>91078.823249273351</v>
      </c>
      <c r="O18" s="4">
        <v>102282.58676949191</v>
      </c>
      <c r="P18" s="4">
        <v>110075.93857979972</v>
      </c>
      <c r="Q18" s="4">
        <v>122731.04744989955</v>
      </c>
      <c r="R18" s="4">
        <v>135145.78196330721</v>
      </c>
      <c r="S18" s="4">
        <v>152184.82634584312</v>
      </c>
      <c r="T18" s="4">
        <v>182835.30912269492</v>
      </c>
      <c r="U18" s="4">
        <v>220484.41626900682</v>
      </c>
      <c r="V18" s="4">
        <v>267787.8722539302</v>
      </c>
      <c r="W18" s="4">
        <v>319429.77221918019</v>
      </c>
      <c r="X18" s="4">
        <v>389574.92450196116</v>
      </c>
      <c r="Y18" s="4">
        <v>490405.90247767139</v>
      </c>
      <c r="Z18" s="4">
        <v>591531.1124201091</v>
      </c>
      <c r="AA18" s="4">
        <v>678532.52832874726</v>
      </c>
      <c r="AB18" s="4">
        <v>783714.99764117599</v>
      </c>
      <c r="AC18" s="4">
        <v>892272.86436928809</v>
      </c>
      <c r="AD18" s="4">
        <v>1015065.8799888613</v>
      </c>
      <c r="AE18" s="4">
        <v>1153559.5815518559</v>
      </c>
      <c r="AF18" s="4">
        <v>1234698.0371109752</v>
      </c>
      <c r="AG18" s="4">
        <v>1341683.1878266381</v>
      </c>
      <c r="AH18" s="4">
        <v>1535411.7709906374</v>
      </c>
      <c r="AI18" s="4">
        <v>1743958.3982040407</v>
      </c>
      <c r="AJ18" s="4">
        <v>1953944.7159741188</v>
      </c>
      <c r="AK18" s="4">
        <v>2213035.1902722078</v>
      </c>
      <c r="AL18" s="4">
        <v>2560159.1599252783</v>
      </c>
      <c r="AM18" s="4">
        <v>2916423.948492086</v>
      </c>
      <c r="AN18" s="4">
        <v>3259723.6227298533</v>
      </c>
      <c r="AO18" s="4">
        <v>3349860.8571020458</v>
      </c>
      <c r="AP18" s="4">
        <v>3372737.7686202521</v>
      </c>
      <c r="AQ18" s="4">
        <v>3572520.5938725141</v>
      </c>
      <c r="AR18" s="4">
        <v>3709495.4931224375</v>
      </c>
      <c r="AS18" s="4">
        <v>3910045.3820971488</v>
      </c>
      <c r="AT18" s="4">
        <v>4183235.7300406089</v>
      </c>
      <c r="AU18" s="4">
        <v>4476648.365457261</v>
      </c>
      <c r="AV18" s="4">
        <v>4816656.3405628614</v>
      </c>
      <c r="AW18" s="4">
        <v>5159221.7687280439</v>
      </c>
      <c r="AX18" s="4">
        <v>5484159.1277138414</v>
      </c>
      <c r="AY18" s="4">
        <v>5912213.0198518876</v>
      </c>
      <c r="AZ18" s="4">
        <v>6278626.1438697455</v>
      </c>
      <c r="BA18" s="4">
        <v>6795901.3380930768</v>
      </c>
      <c r="BB18" s="4">
        <v>7326196.6635795254</v>
      </c>
      <c r="BC18" s="4">
        <v>7936187.7731761746</v>
      </c>
      <c r="BD18" s="4">
        <v>8484410.2322588284</v>
      </c>
      <c r="BE18" s="4">
        <v>8403396.5459534004</v>
      </c>
      <c r="BF18" s="4">
        <v>8419168.0089900885</v>
      </c>
      <c r="BG18" s="4">
        <v>8138773.7378534153</v>
      </c>
      <c r="BH18" s="8">
        <v>7499797.7825269625</v>
      </c>
      <c r="BI18" s="8">
        <v>7394048.5087042637</v>
      </c>
      <c r="BJ18" s="8">
        <v>7387222.562865966</v>
      </c>
      <c r="BK18" s="4">
        <v>7677062.1996000726</v>
      </c>
      <c r="BL18" s="4">
        <v>7874557.0000000009</v>
      </c>
      <c r="BM18" s="4">
        <v>8098810</v>
      </c>
      <c r="BN18" s="4">
        <v>8446099</v>
      </c>
      <c r="BO18" s="4">
        <v>8907923</v>
      </c>
      <c r="BP18" s="4">
        <v>8567150</v>
      </c>
    </row>
    <row r="19" spans="2:68" x14ac:dyDescent="0.2">
      <c r="B19" t="s">
        <v>15</v>
      </c>
      <c r="C19" s="4">
        <v>49574.459298823291</v>
      </c>
      <c r="D19" s="4">
        <v>56664.875056581244</v>
      </c>
      <c r="E19" s="4">
        <v>65345.428299343599</v>
      </c>
      <c r="F19" s="4">
        <v>75032.345489425003</v>
      </c>
      <c r="G19" s="4">
        <v>79580.303903866763</v>
      </c>
      <c r="H19" s="4">
        <v>82911.767266028386</v>
      </c>
      <c r="I19" s="4">
        <v>93146.755297276206</v>
      </c>
      <c r="J19" s="4">
        <v>107786.48037759741</v>
      </c>
      <c r="K19" s="4">
        <v>130805.33514991305</v>
      </c>
      <c r="L19" s="4">
        <v>150535.53087746416</v>
      </c>
      <c r="M19" s="4">
        <v>178441.39439159614</v>
      </c>
      <c r="N19" s="4">
        <v>215654.84664491654</v>
      </c>
      <c r="O19" s="4">
        <v>252835.33206587742</v>
      </c>
      <c r="P19" s="4">
        <v>277997.69804901094</v>
      </c>
      <c r="Q19" s="4">
        <v>316676.29461169959</v>
      </c>
      <c r="R19" s="4">
        <v>368662.41177408339</v>
      </c>
      <c r="S19" s="4">
        <v>438896.85967979999</v>
      </c>
      <c r="T19" s="4">
        <v>539047.12169975776</v>
      </c>
      <c r="U19" s="4">
        <v>664537.56048924138</v>
      </c>
      <c r="V19" s="4">
        <v>810447.35537416884</v>
      </c>
      <c r="W19" s="4">
        <v>970735.50730863947</v>
      </c>
      <c r="X19" s="4">
        <v>1237907.3597413853</v>
      </c>
      <c r="Y19" s="4">
        <v>1629385.0043774857</v>
      </c>
      <c r="Z19" s="4">
        <v>2034452.9255037094</v>
      </c>
      <c r="AA19" s="4">
        <v>2415693.8390255547</v>
      </c>
      <c r="AB19" s="4">
        <v>2749695.169440819</v>
      </c>
      <c r="AC19" s="4">
        <v>3085164.0561395809</v>
      </c>
      <c r="AD19" s="4">
        <v>3441850.31921709</v>
      </c>
      <c r="AE19" s="4">
        <v>3835781.1171338344</v>
      </c>
      <c r="AF19" s="4">
        <v>4081011.8417544104</v>
      </c>
      <c r="AG19" s="4">
        <v>4408076.0774326921</v>
      </c>
      <c r="AH19" s="4">
        <v>4982037.748410143</v>
      </c>
      <c r="AI19" s="4">
        <v>5588558.6671920652</v>
      </c>
      <c r="AJ19" s="4">
        <v>6256769.1636922238</v>
      </c>
      <c r="AK19" s="4">
        <v>7081065.72618974</v>
      </c>
      <c r="AL19" s="4">
        <v>8110713.3396832496</v>
      </c>
      <c r="AM19" s="4">
        <v>9160394.6113555431</v>
      </c>
      <c r="AN19" s="4">
        <v>9867046.2863962203</v>
      </c>
      <c r="AO19" s="4">
        <v>10358809.371116843</v>
      </c>
      <c r="AP19" s="4">
        <v>10746607.916695077</v>
      </c>
      <c r="AQ19" s="4">
        <v>11496721.366195023</v>
      </c>
      <c r="AR19" s="4">
        <v>12140295.111091737</v>
      </c>
      <c r="AS19" s="4">
        <v>13017757.250419332</v>
      </c>
      <c r="AT19" s="4">
        <v>13891861.349573834</v>
      </c>
      <c r="AU19" s="4">
        <v>14714215.05905962</v>
      </c>
      <c r="AV19" s="4">
        <v>15878010.14667877</v>
      </c>
      <c r="AW19" s="4">
        <v>16935841.154093143</v>
      </c>
      <c r="AX19" s="4">
        <v>17907767.399667189</v>
      </c>
      <c r="AY19" s="4">
        <v>19058654.667049222</v>
      </c>
      <c r="AZ19" s="4">
        <v>20092283.01433235</v>
      </c>
      <c r="BA19" s="4">
        <v>21555822.113734763</v>
      </c>
      <c r="BB19" s="4">
        <v>23303661.908749137</v>
      </c>
      <c r="BC19" s="4">
        <v>25499993.895684622</v>
      </c>
      <c r="BD19" s="4">
        <v>27037838.932348128</v>
      </c>
      <c r="BE19" s="4">
        <v>26698356.050354231</v>
      </c>
      <c r="BF19" s="4">
        <v>26256143.423558414</v>
      </c>
      <c r="BG19" s="4">
        <v>25529328.612306178</v>
      </c>
      <c r="BH19" s="8">
        <v>23792546.540835693</v>
      </c>
      <c r="BI19" s="8">
        <v>23199478.437795382</v>
      </c>
      <c r="BJ19" s="8">
        <v>23237005.985586394</v>
      </c>
      <c r="BK19" s="4">
        <v>24240324.555099264</v>
      </c>
      <c r="BL19" s="4">
        <v>24743180.000000022</v>
      </c>
      <c r="BM19" s="4">
        <v>25571257</v>
      </c>
      <c r="BN19" s="4">
        <v>26560048</v>
      </c>
      <c r="BO19" s="4">
        <v>27860873</v>
      </c>
      <c r="BP19" s="4">
        <v>26812851</v>
      </c>
    </row>
    <row r="20" spans="2:68" x14ac:dyDescent="0.2">
      <c r="B20" t="s">
        <v>16</v>
      </c>
      <c r="C20" s="4">
        <v>140556.29468167908</v>
      </c>
      <c r="D20" s="4">
        <v>163544.01747615432</v>
      </c>
      <c r="E20" s="4">
        <v>191984.09563603502</v>
      </c>
      <c r="F20" s="4">
        <v>222849.9971360463</v>
      </c>
      <c r="G20" s="4">
        <v>238937.77155478799</v>
      </c>
      <c r="H20" s="4">
        <v>252896.44511048391</v>
      </c>
      <c r="I20" s="4">
        <v>288630.8932103226</v>
      </c>
      <c r="J20" s="4">
        <v>336169.82336472895</v>
      </c>
      <c r="K20" s="4">
        <v>410620.48945180199</v>
      </c>
      <c r="L20" s="4">
        <v>487585.0611402645</v>
      </c>
      <c r="M20" s="4">
        <v>596354.86861209583</v>
      </c>
      <c r="N20" s="4">
        <v>719005.85349638609</v>
      </c>
      <c r="O20" s="4">
        <v>840962.86196349992</v>
      </c>
      <c r="P20" s="4">
        <v>948973.90357727476</v>
      </c>
      <c r="Q20" s="4">
        <v>1109442.2942848224</v>
      </c>
      <c r="R20" s="4">
        <v>1265673.1609847243</v>
      </c>
      <c r="S20" s="4">
        <v>1476594.0634129653</v>
      </c>
      <c r="T20" s="4">
        <v>1842177.5651829171</v>
      </c>
      <c r="U20" s="4">
        <v>2306923.240662768</v>
      </c>
      <c r="V20" s="4">
        <v>2919661.5683354526</v>
      </c>
      <c r="W20" s="4">
        <v>3629157.8656949024</v>
      </c>
      <c r="X20" s="4">
        <v>4426999.508082916</v>
      </c>
      <c r="Y20" s="4">
        <v>5573975.3596992493</v>
      </c>
      <c r="Z20" s="4">
        <v>6925630.0409906181</v>
      </c>
      <c r="AA20" s="4">
        <v>8183291.1427966785</v>
      </c>
      <c r="AB20" s="4">
        <v>9302278.3942792304</v>
      </c>
      <c r="AC20" s="4">
        <v>10423330.012883304</v>
      </c>
      <c r="AD20" s="4">
        <v>11740559.695258439</v>
      </c>
      <c r="AE20" s="4">
        <v>13210666.113588223</v>
      </c>
      <c r="AF20" s="4">
        <v>14179063.347496083</v>
      </c>
      <c r="AG20" s="4">
        <v>15450546.818189075</v>
      </c>
      <c r="AH20" s="4">
        <v>17548313.758001734</v>
      </c>
      <c r="AI20" s="4">
        <v>19781946.753790881</v>
      </c>
      <c r="AJ20" s="4">
        <v>22208339.853179347</v>
      </c>
      <c r="AK20" s="4">
        <v>25204010.091639716</v>
      </c>
      <c r="AL20" s="4">
        <v>29595576.959301632</v>
      </c>
      <c r="AM20" s="4">
        <v>33095943.054755386</v>
      </c>
      <c r="AN20" s="4">
        <v>36823687.64892967</v>
      </c>
      <c r="AO20" s="4">
        <v>39228732.89835953</v>
      </c>
      <c r="AP20" s="4">
        <v>40322752.793299802</v>
      </c>
      <c r="AQ20" s="4">
        <v>42248867.31741339</v>
      </c>
      <c r="AR20" s="4">
        <v>43868123.749160402</v>
      </c>
      <c r="AS20" s="4">
        <v>47124096.207772925</v>
      </c>
      <c r="AT20" s="4">
        <v>51234443.698466867</v>
      </c>
      <c r="AU20" s="4">
        <v>56063265.135233231</v>
      </c>
      <c r="AV20" s="4">
        <v>61586488.32906545</v>
      </c>
      <c r="AW20" s="4">
        <v>66386046.687090248</v>
      </c>
      <c r="AX20" s="4">
        <v>70318874.228766039</v>
      </c>
      <c r="AY20" s="4">
        <v>74455988.238475248</v>
      </c>
      <c r="AZ20" s="4">
        <v>79301860.641090319</v>
      </c>
      <c r="BA20" s="4">
        <v>85369850.875645265</v>
      </c>
      <c r="BB20" s="4">
        <v>92150278.031734303</v>
      </c>
      <c r="BC20" s="4">
        <v>99181809.066946879</v>
      </c>
      <c r="BD20" s="4">
        <v>105998398.7946963</v>
      </c>
      <c r="BE20" s="4">
        <v>105819059.33057217</v>
      </c>
      <c r="BF20" s="4">
        <v>103756157.25971472</v>
      </c>
      <c r="BG20" s="4">
        <v>102775138.62202825</v>
      </c>
      <c r="BH20" s="4">
        <v>98663307.970160112</v>
      </c>
      <c r="BI20" s="4">
        <v>96519486.604405358</v>
      </c>
      <c r="BJ20" s="4">
        <v>98262480.824878007</v>
      </c>
      <c r="BK20" s="4">
        <v>102659500.24707066</v>
      </c>
      <c r="BL20" s="4">
        <v>105147941.00000007</v>
      </c>
      <c r="BM20" s="4">
        <v>108623148</v>
      </c>
      <c r="BN20" s="4">
        <v>112562844</v>
      </c>
      <c r="BO20" s="4">
        <v>119993395</v>
      </c>
      <c r="BP20" s="4">
        <v>115550622</v>
      </c>
    </row>
    <row r="21" spans="2:68" x14ac:dyDescent="0.2">
      <c r="B21" t="s">
        <v>17</v>
      </c>
      <c r="C21" s="4">
        <v>19930.625170009662</v>
      </c>
      <c r="D21" s="4">
        <v>23141.079009182824</v>
      </c>
      <c r="E21" s="4">
        <v>27107.69145113237</v>
      </c>
      <c r="F21" s="4">
        <v>31089.015739424827</v>
      </c>
      <c r="G21" s="4">
        <v>32934.132377514819</v>
      </c>
      <c r="H21" s="4">
        <v>34750.540715749557</v>
      </c>
      <c r="I21" s="4">
        <v>39538.400995174561</v>
      </c>
      <c r="J21" s="4">
        <v>46774.88285508853</v>
      </c>
      <c r="K21" s="4">
        <v>58032.638793917897</v>
      </c>
      <c r="L21" s="4">
        <v>65712.390921675687</v>
      </c>
      <c r="M21" s="4">
        <v>76642.004074456621</v>
      </c>
      <c r="N21" s="4">
        <v>92158.384269989547</v>
      </c>
      <c r="O21" s="4">
        <v>107502.76135966167</v>
      </c>
      <c r="P21" s="4">
        <v>119316.12916550173</v>
      </c>
      <c r="Q21" s="4">
        <v>137199.24648542164</v>
      </c>
      <c r="R21" s="4">
        <v>157883.29085234998</v>
      </c>
      <c r="S21" s="4">
        <v>185798.99178365595</v>
      </c>
      <c r="T21" s="4">
        <v>227624.15598248359</v>
      </c>
      <c r="U21" s="4">
        <v>279914.03811304399</v>
      </c>
      <c r="V21" s="4">
        <v>344920.19369712513</v>
      </c>
      <c r="W21" s="4">
        <v>417432.82775267394</v>
      </c>
      <c r="X21" s="4">
        <v>508895.11565351964</v>
      </c>
      <c r="Y21" s="4">
        <v>640356.74754395895</v>
      </c>
      <c r="Z21" s="4">
        <v>790923.82833683246</v>
      </c>
      <c r="AA21" s="4">
        <v>929013.18505844777</v>
      </c>
      <c r="AB21" s="4">
        <v>1045874.6634801532</v>
      </c>
      <c r="AC21" s="4">
        <v>1160628.742175265</v>
      </c>
      <c r="AD21" s="4">
        <v>1324513.6333754987</v>
      </c>
      <c r="AE21" s="4">
        <v>1509987.1427184853</v>
      </c>
      <c r="AF21" s="4">
        <v>1623395.1435302645</v>
      </c>
      <c r="AG21" s="4">
        <v>1771939.2912944558</v>
      </c>
      <c r="AH21" s="4">
        <v>2012595.9932792496</v>
      </c>
      <c r="AI21" s="4">
        <v>2268854.290508877</v>
      </c>
      <c r="AJ21" s="4">
        <v>2544426.6284469203</v>
      </c>
      <c r="AK21" s="4">
        <v>2884562.1294915206</v>
      </c>
      <c r="AL21" s="4">
        <v>3322589.624927843</v>
      </c>
      <c r="AM21" s="4">
        <v>3771898.593691818</v>
      </c>
      <c r="AN21" s="4">
        <v>4100720.8024743251</v>
      </c>
      <c r="AO21" s="4">
        <v>4250555.1519869613</v>
      </c>
      <c r="AP21" s="4">
        <v>4453614.2841409734</v>
      </c>
      <c r="AQ21" s="4">
        <v>4719569.3557086689</v>
      </c>
      <c r="AR21" s="4">
        <v>5025996.4888689937</v>
      </c>
      <c r="AS21" s="4">
        <v>5611829.042998869</v>
      </c>
      <c r="AT21" s="4">
        <v>6125825.2632286279</v>
      </c>
      <c r="AU21" s="4">
        <v>6644008.5604151031</v>
      </c>
      <c r="AV21" s="4">
        <v>7287198.6887516081</v>
      </c>
      <c r="AW21" s="4">
        <v>7978557.0864019971</v>
      </c>
      <c r="AX21" s="4">
        <v>8699034.7497786786</v>
      </c>
      <c r="AY21" s="4">
        <v>9378763.4119310118</v>
      </c>
      <c r="AZ21" s="4">
        <v>10081469.320760021</v>
      </c>
      <c r="BA21" s="4">
        <v>10954969.19703698</v>
      </c>
      <c r="BB21" s="4">
        <v>12071885.912504461</v>
      </c>
      <c r="BC21" s="4">
        <v>13225053.36308462</v>
      </c>
      <c r="BD21" s="4">
        <v>14222901.40928039</v>
      </c>
      <c r="BE21" s="4">
        <v>13817622.034931028</v>
      </c>
      <c r="BF21" s="4">
        <v>13746298.896474779</v>
      </c>
      <c r="BG21" s="4">
        <v>13276784.524644297</v>
      </c>
      <c r="BH21" s="8">
        <v>12345893.981032752</v>
      </c>
      <c r="BI21" s="8">
        <v>12002698.685525997</v>
      </c>
      <c r="BJ21" s="8">
        <v>12117893.407916734</v>
      </c>
      <c r="BK21" s="4">
        <v>12669871.685868628</v>
      </c>
      <c r="BL21" s="4">
        <v>13052195.999999981</v>
      </c>
      <c r="BM21" s="4">
        <v>13773749</v>
      </c>
      <c r="BN21" s="4">
        <v>14351155</v>
      </c>
      <c r="BO21" s="4">
        <v>14953207</v>
      </c>
      <c r="BP21" s="4">
        <v>14329351</v>
      </c>
    </row>
    <row r="22" spans="2:68" x14ac:dyDescent="0.2">
      <c r="B22" t="s">
        <v>18</v>
      </c>
      <c r="C22" s="4">
        <v>13802.319805196397</v>
      </c>
      <c r="D22" s="4">
        <v>15841.126422575951</v>
      </c>
      <c r="E22" s="4">
        <v>18342.78074873711</v>
      </c>
      <c r="F22" s="4">
        <v>21195.455171896207</v>
      </c>
      <c r="G22" s="4">
        <v>22622.670334665545</v>
      </c>
      <c r="H22" s="4">
        <v>23813.65658700397</v>
      </c>
      <c r="I22" s="4">
        <v>27030.186653316545</v>
      </c>
      <c r="J22" s="4">
        <v>31901.581645666745</v>
      </c>
      <c r="K22" s="4">
        <v>39485.68861329191</v>
      </c>
      <c r="L22" s="4">
        <v>45399.423563990938</v>
      </c>
      <c r="M22" s="4">
        <v>53765.497873082757</v>
      </c>
      <c r="N22" s="4">
        <v>65773.822779673341</v>
      </c>
      <c r="O22" s="4">
        <v>78057.934662384971</v>
      </c>
      <c r="P22" s="4">
        <v>87172.192334374296</v>
      </c>
      <c r="Q22" s="4">
        <v>100857.77412599287</v>
      </c>
      <c r="R22" s="4">
        <v>115616.50659125086</v>
      </c>
      <c r="S22" s="4">
        <v>135534.58553064294</v>
      </c>
      <c r="T22" s="4">
        <v>163348.04945309195</v>
      </c>
      <c r="U22" s="4">
        <v>197608.56428378393</v>
      </c>
      <c r="V22" s="4">
        <v>246533.25137282492</v>
      </c>
      <c r="W22" s="4">
        <v>302075.45373050513</v>
      </c>
      <c r="X22" s="4">
        <v>373377.6235232476</v>
      </c>
      <c r="Y22" s="4">
        <v>476352.826899393</v>
      </c>
      <c r="Z22" s="4">
        <v>583646.10811581451</v>
      </c>
      <c r="AA22" s="4">
        <v>680048.54645814549</v>
      </c>
      <c r="AB22" s="4">
        <v>776705.06760620209</v>
      </c>
      <c r="AC22" s="4">
        <v>874424.76428894675</v>
      </c>
      <c r="AD22" s="4">
        <v>1000674.2673703796</v>
      </c>
      <c r="AE22" s="4">
        <v>1143957.8608579005</v>
      </c>
      <c r="AF22" s="4">
        <v>1253531.9638679565</v>
      </c>
      <c r="AG22" s="4">
        <v>1394526.3106336989</v>
      </c>
      <c r="AH22" s="4">
        <v>1583211.5348022969</v>
      </c>
      <c r="AI22" s="4">
        <v>1783957.8254093758</v>
      </c>
      <c r="AJ22" s="4">
        <v>2017338.373984172</v>
      </c>
      <c r="AK22" s="4">
        <v>2306053.6708944463</v>
      </c>
      <c r="AL22" s="4">
        <v>2566796.0491240784</v>
      </c>
      <c r="AM22" s="4">
        <v>2980381.4544035075</v>
      </c>
      <c r="AN22" s="4">
        <v>3243448.5293935123</v>
      </c>
      <c r="AO22" s="4">
        <v>3394242.5705548562</v>
      </c>
      <c r="AP22" s="4">
        <v>3592430.0381586268</v>
      </c>
      <c r="AQ22" s="4">
        <v>3876921.4353432911</v>
      </c>
      <c r="AR22" s="4">
        <v>4105228.2006720472</v>
      </c>
      <c r="AS22" s="4">
        <v>4428931.9884629697</v>
      </c>
      <c r="AT22" s="4">
        <v>4783584.7246052464</v>
      </c>
      <c r="AU22" s="4">
        <v>5054705.2598231891</v>
      </c>
      <c r="AV22" s="4">
        <v>5505869.5004710872</v>
      </c>
      <c r="AW22" s="4">
        <v>5901588.8181680692</v>
      </c>
      <c r="AX22" s="4">
        <v>6243915.0239137635</v>
      </c>
      <c r="AY22" s="4">
        <v>6622088.4735284531</v>
      </c>
      <c r="AZ22" s="4">
        <v>6975197.3833620958</v>
      </c>
      <c r="BA22" s="4">
        <v>7445354.0174111594</v>
      </c>
      <c r="BB22" s="4">
        <v>7943863.7860882236</v>
      </c>
      <c r="BC22" s="4">
        <v>8588009.7971940562</v>
      </c>
      <c r="BD22" s="4">
        <v>9080226.6493535191</v>
      </c>
      <c r="BE22" s="4">
        <v>8895783.3813097943</v>
      </c>
      <c r="BF22" s="4">
        <v>8802536.6500536054</v>
      </c>
      <c r="BG22" s="4">
        <v>8705724.9339226764</v>
      </c>
      <c r="BH22" s="8">
        <v>8117338.8540415717</v>
      </c>
      <c r="BI22" s="8">
        <v>7884375.4463539151</v>
      </c>
      <c r="BJ22" s="8">
        <v>7921616.1221941849</v>
      </c>
      <c r="BK22" s="4">
        <v>8156857.7738315659</v>
      </c>
      <c r="BL22" s="4">
        <v>8462214.9999999981</v>
      </c>
      <c r="BM22" s="4">
        <v>8795940</v>
      </c>
      <c r="BN22" s="4">
        <v>9169500</v>
      </c>
      <c r="BO22" s="4">
        <v>9607682</v>
      </c>
      <c r="BP22" s="4">
        <v>9234455</v>
      </c>
    </row>
    <row r="23" spans="2:68" x14ac:dyDescent="0.2">
      <c r="B23" t="s">
        <v>19</v>
      </c>
      <c r="C23" s="4">
        <v>77743.136689899518</v>
      </c>
      <c r="D23" s="4">
        <v>88627.294922245259</v>
      </c>
      <c r="E23" s="4">
        <v>101933.65846787003</v>
      </c>
      <c r="F23" s="4">
        <v>116375.46550480473</v>
      </c>
      <c r="G23" s="4">
        <v>122723.6521769213</v>
      </c>
      <c r="H23" s="4">
        <v>129254.89863431391</v>
      </c>
      <c r="I23" s="4">
        <v>146793.1822900445</v>
      </c>
      <c r="J23" s="4">
        <v>173102.87174795027</v>
      </c>
      <c r="K23" s="4">
        <v>214075.16894961297</v>
      </c>
      <c r="L23" s="4">
        <v>248581.36325352997</v>
      </c>
      <c r="M23" s="4">
        <v>297312.21201358159</v>
      </c>
      <c r="N23" s="4">
        <v>356775.17340163374</v>
      </c>
      <c r="O23" s="4">
        <v>415326.98285071825</v>
      </c>
      <c r="P23" s="4">
        <v>460834.12254146487</v>
      </c>
      <c r="Q23" s="4">
        <v>529747.06155046297</v>
      </c>
      <c r="R23" s="4">
        <v>596712.09932968626</v>
      </c>
      <c r="S23" s="4">
        <v>687352.8655834042</v>
      </c>
      <c r="T23" s="4">
        <v>832864.81189871742</v>
      </c>
      <c r="U23" s="4">
        <v>1012968.3577420485</v>
      </c>
      <c r="V23" s="4">
        <v>1249711.6366723855</v>
      </c>
      <c r="W23" s="4">
        <v>1514231.7374089775</v>
      </c>
      <c r="X23" s="4">
        <v>1847200.5642231265</v>
      </c>
      <c r="Y23" s="4">
        <v>2325849.1089332905</v>
      </c>
      <c r="Z23" s="4">
        <v>2804401.823942434</v>
      </c>
      <c r="AA23" s="4">
        <v>3215631.8034474668</v>
      </c>
      <c r="AB23" s="4">
        <v>3609989.63803596</v>
      </c>
      <c r="AC23" s="4">
        <v>3994783.6521989717</v>
      </c>
      <c r="AD23" s="4">
        <v>4494203.9348794259</v>
      </c>
      <c r="AE23" s="4">
        <v>5050757.530850241</v>
      </c>
      <c r="AF23" s="4">
        <v>5410454.6605965262</v>
      </c>
      <c r="AG23" s="4">
        <v>5884014.3898682976</v>
      </c>
      <c r="AH23" s="4">
        <v>6607623.203972985</v>
      </c>
      <c r="AI23" s="4">
        <v>7364555.6961131385</v>
      </c>
      <c r="AJ23" s="4">
        <v>8141288.544950841</v>
      </c>
      <c r="AK23" s="4">
        <v>9097708.6733914632</v>
      </c>
      <c r="AL23" s="4">
        <v>10162068.406410171</v>
      </c>
      <c r="AM23" s="4">
        <v>11597426.9748454</v>
      </c>
      <c r="AN23" s="4">
        <v>12276124.687746346</v>
      </c>
      <c r="AO23" s="4">
        <v>13166996.141218927</v>
      </c>
      <c r="AP23" s="4">
        <v>13578242.435056662</v>
      </c>
      <c r="AQ23" s="4">
        <v>14327251.957747454</v>
      </c>
      <c r="AR23" s="4">
        <v>15135015.786526443</v>
      </c>
      <c r="AS23" s="4">
        <v>16122241.217499057</v>
      </c>
      <c r="AT23" s="4">
        <v>17437625.17775131</v>
      </c>
      <c r="AU23" s="4">
        <v>18859897.413251951</v>
      </c>
      <c r="AV23" s="4">
        <v>20204987.860668041</v>
      </c>
      <c r="AW23" s="4">
        <v>21722003.001359977</v>
      </c>
      <c r="AX23" s="4">
        <v>22889986.221532919</v>
      </c>
      <c r="AY23" s="4">
        <v>24252659.389918614</v>
      </c>
      <c r="AZ23" s="4">
        <v>25299996.188602835</v>
      </c>
      <c r="BA23" s="4">
        <v>26872735.51722081</v>
      </c>
      <c r="BB23" s="4">
        <v>28674410.464577913</v>
      </c>
      <c r="BC23" s="4">
        <v>30950432.196638756</v>
      </c>
      <c r="BD23" s="4">
        <v>32997338.3804214</v>
      </c>
      <c r="BE23" s="4">
        <v>32084231.023392763</v>
      </c>
      <c r="BF23" s="4">
        <v>31881258.558515988</v>
      </c>
      <c r="BG23" s="4">
        <v>31359250.96582038</v>
      </c>
      <c r="BH23" s="8">
        <v>29898394.460413996</v>
      </c>
      <c r="BI23" s="8">
        <v>28994215.477566734</v>
      </c>
      <c r="BJ23" s="8">
        <v>29059266.310883347</v>
      </c>
      <c r="BK23" s="4">
        <v>30079268.511093836</v>
      </c>
      <c r="BL23" s="4">
        <v>30876865.999999978</v>
      </c>
      <c r="BM23" s="4">
        <v>31989233</v>
      </c>
      <c r="BN23" s="4">
        <v>32974954</v>
      </c>
      <c r="BO23" s="4">
        <v>34519141</v>
      </c>
      <c r="BP23" s="4">
        <v>32997402</v>
      </c>
    </row>
    <row r="24" spans="2:68" x14ac:dyDescent="0.2">
      <c r="B24" t="s">
        <v>20</v>
      </c>
      <c r="C24" s="4">
        <v>6558.5614697570591</v>
      </c>
      <c r="D24" s="4">
        <v>7544.535285830375</v>
      </c>
      <c r="E24" s="4">
        <v>8755.9146220329712</v>
      </c>
      <c r="F24" s="4">
        <v>10073.411570084818</v>
      </c>
      <c r="G24" s="4">
        <v>10704.716374284806</v>
      </c>
      <c r="H24" s="4">
        <v>11155.564832460961</v>
      </c>
      <c r="I24" s="4">
        <v>12535.702571887501</v>
      </c>
      <c r="J24" s="4">
        <v>14437.899166156718</v>
      </c>
      <c r="K24" s="4">
        <v>17439.082518701201</v>
      </c>
      <c r="L24" s="4">
        <v>19985.567549011343</v>
      </c>
      <c r="M24" s="4">
        <v>23591.307903002802</v>
      </c>
      <c r="N24" s="4">
        <v>28476.96883667379</v>
      </c>
      <c r="O24" s="4">
        <v>33346.482192235926</v>
      </c>
      <c r="P24" s="4">
        <v>36897.172640862867</v>
      </c>
      <c r="Q24" s="4">
        <v>42296.712041931882</v>
      </c>
      <c r="R24" s="4">
        <v>47724.235726409039</v>
      </c>
      <c r="S24" s="4">
        <v>55066.964173743807</v>
      </c>
      <c r="T24" s="4">
        <v>66726.548037759421</v>
      </c>
      <c r="U24" s="4">
        <v>81158.519647914814</v>
      </c>
      <c r="V24" s="4">
        <v>101304.38673016764</v>
      </c>
      <c r="W24" s="4">
        <v>124191.68442950508</v>
      </c>
      <c r="X24" s="4">
        <v>153522.26331622011</v>
      </c>
      <c r="Y24" s="4">
        <v>195883.4521872242</v>
      </c>
      <c r="Z24" s="4">
        <v>243955.95510769403</v>
      </c>
      <c r="AA24" s="4">
        <v>288931.23428253987</v>
      </c>
      <c r="AB24" s="4">
        <v>336774.68216323922</v>
      </c>
      <c r="AC24" s="4">
        <v>386931.75325159688</v>
      </c>
      <c r="AD24" s="4">
        <v>444747.17565403495</v>
      </c>
      <c r="AE24" s="4">
        <v>510668.33629418054</v>
      </c>
      <c r="AF24" s="4">
        <v>545449.16855891049</v>
      </c>
      <c r="AG24" s="4">
        <v>591473.68650838779</v>
      </c>
      <c r="AH24" s="4">
        <v>669521.80259651307</v>
      </c>
      <c r="AI24" s="4">
        <v>752189.52754534362</v>
      </c>
      <c r="AJ24" s="4">
        <v>839168.7760327484</v>
      </c>
      <c r="AK24" s="4">
        <v>946384.63527920085</v>
      </c>
      <c r="AL24" s="4">
        <v>1054254.9733230157</v>
      </c>
      <c r="AM24" s="4">
        <v>1196267.2664926306</v>
      </c>
      <c r="AN24" s="4">
        <v>1254970.3836155499</v>
      </c>
      <c r="AO24" s="4">
        <v>1351642.8910904792</v>
      </c>
      <c r="AP24" s="4">
        <v>1456188.768606724</v>
      </c>
      <c r="AQ24" s="4">
        <v>1551641.893720156</v>
      </c>
      <c r="AR24" s="4">
        <v>1598144.4812087039</v>
      </c>
      <c r="AS24" s="4">
        <v>1749988.650630075</v>
      </c>
      <c r="AT24" s="4">
        <v>1863109.7130368738</v>
      </c>
      <c r="AU24" s="4">
        <v>2001745.945325105</v>
      </c>
      <c r="AV24" s="4">
        <v>2138085.0125267408</v>
      </c>
      <c r="AW24" s="4">
        <v>2288831.7293668236</v>
      </c>
      <c r="AX24" s="4">
        <v>2451996.3387749949</v>
      </c>
      <c r="AY24" s="4">
        <v>2611392.6627755323</v>
      </c>
      <c r="AZ24" s="4">
        <v>2771200.6927228179</v>
      </c>
      <c r="BA24" s="4">
        <v>2932224.2332987217</v>
      </c>
      <c r="BB24" s="4">
        <v>3170046.1684529334</v>
      </c>
      <c r="BC24" s="4">
        <v>3412247.7112406823</v>
      </c>
      <c r="BD24" s="4">
        <v>3589309.4247396691</v>
      </c>
      <c r="BE24" s="4">
        <v>3464056.4596175812</v>
      </c>
      <c r="BF24" s="4">
        <v>3444601.1666376949</v>
      </c>
      <c r="BG24" s="4">
        <v>3378831.6040549222</v>
      </c>
      <c r="BH24" s="4">
        <v>3166626.4922374277</v>
      </c>
      <c r="BI24" s="4">
        <v>3067344.4850655785</v>
      </c>
      <c r="BJ24" s="4">
        <v>3076607.8933261228</v>
      </c>
      <c r="BK24" s="4">
        <v>3168290.8472608146</v>
      </c>
      <c r="BL24" s="4">
        <v>3255754.0000000023</v>
      </c>
      <c r="BM24" s="4">
        <v>3341341</v>
      </c>
      <c r="BN24" s="4">
        <v>3486453</v>
      </c>
      <c r="BO24" s="4">
        <v>3702509</v>
      </c>
      <c r="BP24" s="4">
        <v>3417770</v>
      </c>
    </row>
    <row r="25" spans="2:68" x14ac:dyDescent="0.2">
      <c r="B25" t="s">
        <v>21</v>
      </c>
      <c r="C25" s="4">
        <v>4312.184034888166</v>
      </c>
      <c r="D25" s="4">
        <v>4791.3224537082424</v>
      </c>
      <c r="E25" s="4">
        <v>5371.0855341245388</v>
      </c>
      <c r="F25" s="4">
        <v>5944.1442928918041</v>
      </c>
      <c r="G25" s="4">
        <v>6076.3682854359713</v>
      </c>
      <c r="H25" s="4">
        <v>6170.4785242806447</v>
      </c>
      <c r="I25" s="4">
        <v>6756.7655123961995</v>
      </c>
      <c r="J25" s="4">
        <v>7486.5612632478096</v>
      </c>
      <c r="K25" s="4">
        <v>8699.5226929083437</v>
      </c>
      <c r="L25" s="4">
        <v>9884.317268239678</v>
      </c>
      <c r="M25" s="4">
        <v>11567.688526264565</v>
      </c>
      <c r="N25" s="4">
        <v>14194.042360474119</v>
      </c>
      <c r="O25" s="4">
        <v>16896.120532980225</v>
      </c>
      <c r="P25" s="4">
        <v>18630.64210244851</v>
      </c>
      <c r="Q25" s="4">
        <v>21283.693319364749</v>
      </c>
      <c r="R25" s="4">
        <v>23707.630979828009</v>
      </c>
      <c r="S25" s="4">
        <v>27005.869461611197</v>
      </c>
      <c r="T25" s="4">
        <v>32600.527075305308</v>
      </c>
      <c r="U25" s="4">
        <v>39502.940279558061</v>
      </c>
      <c r="V25" s="4">
        <v>48517.507305741507</v>
      </c>
      <c r="W25" s="4">
        <v>58526.105215418538</v>
      </c>
      <c r="X25" s="4">
        <v>72388.657619447054</v>
      </c>
      <c r="Y25" s="4">
        <v>92417.175993973011</v>
      </c>
      <c r="Z25" s="4">
        <v>113195.73917628065</v>
      </c>
      <c r="AA25" s="4">
        <v>131853.79538028539</v>
      </c>
      <c r="AB25" s="4">
        <v>154500.41732687972</v>
      </c>
      <c r="AC25" s="4">
        <v>178457.49537323363</v>
      </c>
      <c r="AD25" s="4">
        <v>213048.1268645346</v>
      </c>
      <c r="AE25" s="4">
        <v>254090.46414624987</v>
      </c>
      <c r="AF25" s="4">
        <v>270099.88783505181</v>
      </c>
      <c r="AG25" s="4">
        <v>291507.77500703448</v>
      </c>
      <c r="AH25" s="4">
        <v>324986.33441645128</v>
      </c>
      <c r="AI25" s="4">
        <v>359617.47318366956</v>
      </c>
      <c r="AJ25" s="4">
        <v>402666.38272374484</v>
      </c>
      <c r="AK25" s="4">
        <v>455803.69647008827</v>
      </c>
      <c r="AL25" s="4">
        <v>544767.51155605668</v>
      </c>
      <c r="AM25" s="4">
        <v>620710.28819433739</v>
      </c>
      <c r="AN25" s="4">
        <v>654199.42928055837</v>
      </c>
      <c r="AO25" s="4">
        <v>670252.33420515386</v>
      </c>
      <c r="AP25" s="4">
        <v>707168.36804650223</v>
      </c>
      <c r="AQ25" s="4">
        <v>740189.1839697765</v>
      </c>
      <c r="AR25" s="4">
        <v>745474.14815694536</v>
      </c>
      <c r="AS25" s="4">
        <v>801790.24458771758</v>
      </c>
      <c r="AT25" s="4">
        <v>887539.91369543248</v>
      </c>
      <c r="AU25" s="4">
        <v>904111.93279844068</v>
      </c>
      <c r="AV25" s="4">
        <v>997695.84728635941</v>
      </c>
      <c r="AW25" s="4">
        <v>1052031.9907454243</v>
      </c>
      <c r="AX25" s="4">
        <v>1095230.8874413937</v>
      </c>
      <c r="AY25" s="4">
        <v>1174314.9722901878</v>
      </c>
      <c r="AZ25" s="4">
        <v>1265472.1913924054</v>
      </c>
      <c r="BA25" s="4">
        <v>1358868.2763609989</v>
      </c>
      <c r="BB25" s="4">
        <v>1456801.3761239992</v>
      </c>
      <c r="BC25" s="4">
        <v>1575825.2807820542</v>
      </c>
      <c r="BD25" s="4">
        <v>1688868.3356385615</v>
      </c>
      <c r="BE25" s="4">
        <v>1733377.6922719369</v>
      </c>
      <c r="BF25" s="4">
        <v>1715168.0679686631</v>
      </c>
      <c r="BG25" s="4">
        <v>1729605.9150745266</v>
      </c>
      <c r="BH25" s="8">
        <v>1620668.7271813909</v>
      </c>
      <c r="BI25" s="8">
        <v>1645766.5760111408</v>
      </c>
      <c r="BJ25" s="8">
        <v>1654577.3223317787</v>
      </c>
      <c r="BK25" s="4">
        <v>1718848.4752913632</v>
      </c>
      <c r="BL25" s="4">
        <v>1757789.0000000002</v>
      </c>
      <c r="BM25" s="4">
        <v>1757449</v>
      </c>
      <c r="BN25" s="4">
        <v>1827813</v>
      </c>
      <c r="BO25" s="4">
        <v>1917423</v>
      </c>
      <c r="BP25" s="4">
        <v>1861236</v>
      </c>
    </row>
    <row r="26" spans="2:68" x14ac:dyDescent="0.2">
      <c r="B26" t="s">
        <v>22</v>
      </c>
      <c r="C26" s="4">
        <f>SUM(C8:C25)</f>
        <v>991235.58145303256</v>
      </c>
      <c r="D26" s="4">
        <f t="shared" ref="D26:BK26" si="0">SUM(D8:D25)</f>
        <v>1141571.1328479536</v>
      </c>
      <c r="E26" s="4">
        <f t="shared" si="0"/>
        <v>1326456.1357132671</v>
      </c>
      <c r="F26" s="4">
        <f t="shared" si="0"/>
        <v>1525517.6454561222</v>
      </c>
      <c r="G26" s="4">
        <f t="shared" si="0"/>
        <v>1620655.7857110456</v>
      </c>
      <c r="H26" s="4">
        <f t="shared" si="0"/>
        <v>1700459.7958082336</v>
      </c>
      <c r="I26" s="4">
        <f t="shared" si="0"/>
        <v>1924210.9571561171</v>
      </c>
      <c r="J26" s="4">
        <f t="shared" si="0"/>
        <v>2235227.4930932978</v>
      </c>
      <c r="K26" s="4">
        <f t="shared" si="0"/>
        <v>2723322.8765163785</v>
      </c>
      <c r="L26" s="4">
        <f t="shared" si="0"/>
        <v>3123529.0215665861</v>
      </c>
      <c r="M26" s="4">
        <f t="shared" si="0"/>
        <v>3691305.5720473104</v>
      </c>
      <c r="N26" s="4">
        <f t="shared" si="0"/>
        <v>4419909.8397347387</v>
      </c>
      <c r="O26" s="4">
        <f t="shared" si="0"/>
        <v>5134763.8280684855</v>
      </c>
      <c r="P26" s="4">
        <f t="shared" si="0"/>
        <v>5682809.9038481684</v>
      </c>
      <c r="Q26" s="4">
        <f t="shared" si="0"/>
        <v>6517048.0537009509</v>
      </c>
      <c r="R26" s="4">
        <f t="shared" si="0"/>
        <v>7391442.3468280332</v>
      </c>
      <c r="S26" s="4">
        <f t="shared" si="0"/>
        <v>8574421.8553936873</v>
      </c>
      <c r="T26" s="4">
        <f t="shared" si="0"/>
        <v>10445568.67028098</v>
      </c>
      <c r="U26" s="4">
        <f t="shared" si="0"/>
        <v>12775159.465445776</v>
      </c>
      <c r="V26" s="4">
        <f t="shared" si="0"/>
        <v>15902963.030817326</v>
      </c>
      <c r="W26" s="4">
        <f t="shared" si="0"/>
        <v>19446055.518395361</v>
      </c>
      <c r="X26" s="4">
        <f t="shared" si="0"/>
        <v>24010335.04909182</v>
      </c>
      <c r="Y26" s="4">
        <f t="shared" si="0"/>
        <v>30603627.325705372</v>
      </c>
      <c r="Z26" s="4">
        <f t="shared" si="0"/>
        <v>37684754.954224452</v>
      </c>
      <c r="AA26" s="4">
        <f t="shared" si="0"/>
        <v>44136810.710560143</v>
      </c>
      <c r="AB26" s="4">
        <f t="shared" si="0"/>
        <v>50250943.405064709</v>
      </c>
      <c r="AC26" s="4">
        <f t="shared" si="0"/>
        <v>56399607.624969572</v>
      </c>
      <c r="AD26" s="4">
        <f t="shared" si="0"/>
        <v>63880355.603384905</v>
      </c>
      <c r="AE26" s="4">
        <f t="shared" si="0"/>
        <v>72283009.79735665</v>
      </c>
      <c r="AF26" s="4">
        <f t="shared" si="0"/>
        <v>77335843.612813354</v>
      </c>
      <c r="AG26" s="4">
        <f t="shared" si="0"/>
        <v>84006908.48511906</v>
      </c>
      <c r="AH26" s="4">
        <f t="shared" si="0"/>
        <v>95247166.071987972</v>
      </c>
      <c r="AI26" s="4">
        <f t="shared" si="0"/>
        <v>107188256.61273806</v>
      </c>
      <c r="AJ26" s="4">
        <f t="shared" si="0"/>
        <v>120318188.72047812</v>
      </c>
      <c r="AK26" s="4">
        <f t="shared" si="0"/>
        <v>136534054.18626314</v>
      </c>
      <c r="AL26" s="4">
        <f t="shared" si="0"/>
        <v>157820038.24165946</v>
      </c>
      <c r="AM26" s="4">
        <f t="shared" si="0"/>
        <v>177709141.43359587</v>
      </c>
      <c r="AN26" s="4">
        <f t="shared" si="0"/>
        <v>193685056.8227945</v>
      </c>
      <c r="AO26" s="4">
        <f t="shared" si="0"/>
        <v>202502756.10275072</v>
      </c>
      <c r="AP26" s="4">
        <f t="shared" si="0"/>
        <v>209524924.06850275</v>
      </c>
      <c r="AQ26" s="4">
        <f t="shared" si="0"/>
        <v>222634867.12128416</v>
      </c>
      <c r="AR26" s="4">
        <f t="shared" si="0"/>
        <v>235984188.87343794</v>
      </c>
      <c r="AS26" s="4">
        <f t="shared" si="0"/>
        <v>251942886.04825735</v>
      </c>
      <c r="AT26" s="4">
        <f t="shared" si="0"/>
        <v>270712253.06150067</v>
      </c>
      <c r="AU26" s="4">
        <f t="shared" si="0"/>
        <v>291469460.38253134</v>
      </c>
      <c r="AV26" s="4">
        <f t="shared" si="0"/>
        <v>316577258.53405762</v>
      </c>
      <c r="AW26" s="4">
        <f t="shared" si="0"/>
        <v>339825440.5472247</v>
      </c>
      <c r="AX26" s="4">
        <f t="shared" si="0"/>
        <v>361426030.62038678</v>
      </c>
      <c r="AY26" s="4">
        <f t="shared" si="0"/>
        <v>385766684.16789556</v>
      </c>
      <c r="AZ26" s="4">
        <f t="shared" si="0"/>
        <v>409177796.20011246</v>
      </c>
      <c r="BA26" s="4">
        <f t="shared" si="0"/>
        <v>440248648.67845374</v>
      </c>
      <c r="BB26" s="4">
        <f t="shared" si="0"/>
        <v>475306522.40084356</v>
      </c>
      <c r="BC26" s="4">
        <f t="shared" si="0"/>
        <v>514821077.17769206</v>
      </c>
      <c r="BD26" s="4">
        <f t="shared" si="0"/>
        <v>545673523.45670879</v>
      </c>
      <c r="BE26" s="4">
        <f t="shared" si="0"/>
        <v>533152818.37624139</v>
      </c>
      <c r="BF26" s="4">
        <f t="shared" si="0"/>
        <v>523922090.32589811</v>
      </c>
      <c r="BG26" s="4">
        <f t="shared" si="0"/>
        <v>512335206.6965946</v>
      </c>
      <c r="BH26" s="4">
        <f t="shared" si="0"/>
        <v>480292046.25340211</v>
      </c>
      <c r="BI26" s="4">
        <f t="shared" si="0"/>
        <v>466035660.36648178</v>
      </c>
      <c r="BJ26" s="4">
        <f t="shared" si="0"/>
        <v>470852772.55771738</v>
      </c>
      <c r="BK26" s="4">
        <f t="shared" si="0"/>
        <v>491319375.98641825</v>
      </c>
      <c r="BL26" s="4">
        <f t="shared" ref="BL26:BP26" si="1">SUM(BL8:BL25)</f>
        <v>503193704.00000006</v>
      </c>
      <c r="BM26" s="4">
        <f t="shared" si="1"/>
        <v>523138610</v>
      </c>
      <c r="BN26" s="4">
        <f t="shared" si="1"/>
        <v>545192391</v>
      </c>
      <c r="BO26" s="4">
        <f t="shared" si="1"/>
        <v>575330969</v>
      </c>
      <c r="BP26" s="4">
        <f t="shared" si="1"/>
        <v>543313524</v>
      </c>
    </row>
    <row r="27" spans="2:68" x14ac:dyDescent="0.2">
      <c r="B27" t="s">
        <v>23</v>
      </c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</row>
    <row r="28" spans="2:68" x14ac:dyDescent="0.2">
      <c r="BK28" s="4"/>
      <c r="BL28" s="4"/>
      <c r="BM28" s="4"/>
      <c r="BN28" s="4"/>
      <c r="BO28" s="4"/>
      <c r="BP28" s="4"/>
    </row>
    <row r="29" spans="2:68" x14ac:dyDescent="0.2">
      <c r="B29" t="s">
        <v>24</v>
      </c>
      <c r="C29" s="4">
        <v>1717.1096569507142</v>
      </c>
      <c r="D29" s="4">
        <v>1910.8244279624525</v>
      </c>
      <c r="E29" s="4">
        <v>2197.0481951984102</v>
      </c>
      <c r="F29" s="4">
        <v>2575.0618982302199</v>
      </c>
      <c r="G29" s="4">
        <v>2980.525213096108</v>
      </c>
      <c r="H29" s="4">
        <v>3077.1258670451234</v>
      </c>
      <c r="I29" s="4">
        <v>3165.4271954608848</v>
      </c>
      <c r="J29" s="4">
        <v>3598.6037915723027</v>
      </c>
      <c r="K29" s="4">
        <v>4185.3816999642941</v>
      </c>
      <c r="L29" s="4">
        <v>4965.378529008889</v>
      </c>
      <c r="M29" s="4">
        <v>5647.7355531543226</v>
      </c>
      <c r="N29" s="4">
        <v>6578.0331127297286</v>
      </c>
      <c r="O29" s="4">
        <v>7641.016245437715</v>
      </c>
      <c r="P29" s="4">
        <v>8718.2395457120056</v>
      </c>
      <c r="Q29" s="4">
        <v>9945.2569032162646</v>
      </c>
      <c r="R29" s="4">
        <v>11403.07069605411</v>
      </c>
      <c r="S29" s="4">
        <v>12696.592890836002</v>
      </c>
      <c r="T29" s="4">
        <v>14525.430428300391</v>
      </c>
      <c r="U29" s="4">
        <v>17170.731240428198</v>
      </c>
      <c r="V29" s="4">
        <v>20823.903365515889</v>
      </c>
      <c r="W29" s="4">
        <v>26038.740329579196</v>
      </c>
      <c r="X29" s="4">
        <v>31018.554442895624</v>
      </c>
      <c r="Y29" s="4">
        <v>37849.404484545521</v>
      </c>
      <c r="Z29" s="4">
        <v>48649.462490848447</v>
      </c>
      <c r="AA29" s="4">
        <v>60872.387776355157</v>
      </c>
      <c r="AB29" s="4">
        <v>71874.62663013814</v>
      </c>
      <c r="AC29" s="4">
        <v>90401.039792111493</v>
      </c>
      <c r="AD29" s="4">
        <v>96586.735161166944</v>
      </c>
      <c r="AE29" s="4">
        <v>119425.87573133115</v>
      </c>
      <c r="AF29" s="4">
        <v>131362.56403398298</v>
      </c>
      <c r="AG29" s="4">
        <v>181285.16070219109</v>
      </c>
      <c r="AH29" s="4">
        <v>179306.81716386462</v>
      </c>
      <c r="AI29" s="4">
        <v>194974.29955293343</v>
      </c>
      <c r="AJ29" s="4">
        <v>169692.68170154342</v>
      </c>
      <c r="AK29" s="4">
        <v>228316.86208263627</v>
      </c>
      <c r="AL29" s="4">
        <v>236571.16551323491</v>
      </c>
      <c r="AM29" s="4">
        <v>258491.24991971563</v>
      </c>
      <c r="AN29" s="4">
        <v>299363.53963581467</v>
      </c>
      <c r="AO29" s="4">
        <v>328533.11703600903</v>
      </c>
      <c r="AP29" s="4">
        <v>340208.68019947509</v>
      </c>
      <c r="AQ29" s="4">
        <v>354053.35277570016</v>
      </c>
      <c r="AR29" s="4">
        <v>375415.34109340911</v>
      </c>
      <c r="AS29" s="4">
        <v>376736.9349295632</v>
      </c>
      <c r="AT29" s="4">
        <v>383990.38019037212</v>
      </c>
      <c r="AU29" s="4">
        <v>375873.53236011596</v>
      </c>
      <c r="AV29" s="4">
        <v>409607.16613445181</v>
      </c>
      <c r="AW29" s="4">
        <v>412901.26519170514</v>
      </c>
      <c r="AX29" s="4">
        <v>403571.81504331395</v>
      </c>
      <c r="AY29" s="4">
        <v>363936.02021554479</v>
      </c>
      <c r="AZ29" s="4">
        <v>420961.17416568426</v>
      </c>
      <c r="BA29" s="4">
        <v>472451.88418763934</v>
      </c>
      <c r="BB29" s="4">
        <v>547427.40441768977</v>
      </c>
      <c r="BC29" s="4">
        <v>546348.11615047755</v>
      </c>
      <c r="BD29" s="4">
        <v>575068.76745768357</v>
      </c>
      <c r="BE29" s="4">
        <v>586106.76069889264</v>
      </c>
      <c r="BF29" s="4">
        <v>605584.06364643085</v>
      </c>
      <c r="BG29" s="4">
        <v>859154.27086031856</v>
      </c>
      <c r="BH29" s="4">
        <v>607325.78940817504</v>
      </c>
      <c r="BI29" s="4">
        <v>646936.99368526367</v>
      </c>
      <c r="BJ29" s="4">
        <v>588338.49504893064</v>
      </c>
      <c r="BK29" s="4">
        <v>618145.76727523329</v>
      </c>
      <c r="BL29" s="4">
        <v>530296</v>
      </c>
      <c r="BM29" s="4">
        <v>526390</v>
      </c>
      <c r="BN29" s="4">
        <v>525609</v>
      </c>
      <c r="BO29" s="4">
        <v>558031</v>
      </c>
      <c r="BP29" s="4">
        <v>542476</v>
      </c>
    </row>
    <row r="30" spans="2:68" x14ac:dyDescent="0.2">
      <c r="B30" t="s">
        <v>25</v>
      </c>
      <c r="C30" s="4">
        <f>C26+C29</f>
        <v>992952.69110998325</v>
      </c>
      <c r="D30" s="4">
        <f t="shared" ref="D30:BO30" si="2">D26+D29</f>
        <v>1143481.9572759161</v>
      </c>
      <c r="E30" s="4">
        <f t="shared" si="2"/>
        <v>1328653.1839084656</v>
      </c>
      <c r="F30" s="4">
        <f t="shared" si="2"/>
        <v>1528092.7073543523</v>
      </c>
      <c r="G30" s="4">
        <f t="shared" si="2"/>
        <v>1623636.3109241417</v>
      </c>
      <c r="H30" s="4">
        <f t="shared" si="2"/>
        <v>1703536.9216752786</v>
      </c>
      <c r="I30" s="4">
        <f t="shared" si="2"/>
        <v>1927376.3843515781</v>
      </c>
      <c r="J30" s="4">
        <f t="shared" si="2"/>
        <v>2238826.09688487</v>
      </c>
      <c r="K30" s="4">
        <f t="shared" si="2"/>
        <v>2727508.2582163429</v>
      </c>
      <c r="L30" s="4">
        <f t="shared" si="2"/>
        <v>3128494.400095595</v>
      </c>
      <c r="M30" s="4">
        <f t="shared" si="2"/>
        <v>3696953.3076004647</v>
      </c>
      <c r="N30" s="4">
        <f t="shared" si="2"/>
        <v>4426487.8728474686</v>
      </c>
      <c r="O30" s="4">
        <f t="shared" si="2"/>
        <v>5142404.8443139233</v>
      </c>
      <c r="P30" s="4">
        <f t="shared" si="2"/>
        <v>5691528.1433938807</v>
      </c>
      <c r="Q30" s="4">
        <f t="shared" si="2"/>
        <v>6526993.3106041672</v>
      </c>
      <c r="R30" s="4">
        <f t="shared" si="2"/>
        <v>7402845.4175240872</v>
      </c>
      <c r="S30" s="4">
        <f t="shared" si="2"/>
        <v>8587118.4482845236</v>
      </c>
      <c r="T30" s="4">
        <f t="shared" si="2"/>
        <v>10460094.10070928</v>
      </c>
      <c r="U30" s="4">
        <f t="shared" si="2"/>
        <v>12792330.196686205</v>
      </c>
      <c r="V30" s="4">
        <f t="shared" si="2"/>
        <v>15923786.934182841</v>
      </c>
      <c r="W30" s="4">
        <f t="shared" si="2"/>
        <v>19472094.258724939</v>
      </c>
      <c r="X30" s="4">
        <f t="shared" si="2"/>
        <v>24041353.603534717</v>
      </c>
      <c r="Y30" s="4">
        <f t="shared" si="2"/>
        <v>30641476.730189916</v>
      </c>
      <c r="Z30" s="4">
        <f t="shared" si="2"/>
        <v>37733404.416715302</v>
      </c>
      <c r="AA30" s="4">
        <f t="shared" si="2"/>
        <v>44197683.098336495</v>
      </c>
      <c r="AB30" s="4">
        <f t="shared" si="2"/>
        <v>50322818.031694844</v>
      </c>
      <c r="AC30" s="4">
        <f t="shared" si="2"/>
        <v>56490008.664761685</v>
      </c>
      <c r="AD30" s="4">
        <f t="shared" si="2"/>
        <v>63976942.338546075</v>
      </c>
      <c r="AE30" s="4">
        <f t="shared" si="2"/>
        <v>72402435.673087984</v>
      </c>
      <c r="AF30" s="4">
        <f t="shared" si="2"/>
        <v>77467206.176847339</v>
      </c>
      <c r="AG30" s="4">
        <f t="shared" si="2"/>
        <v>84188193.645821244</v>
      </c>
      <c r="AH30" s="4">
        <f t="shared" si="2"/>
        <v>95426472.889151841</v>
      </c>
      <c r="AI30" s="4">
        <f t="shared" si="2"/>
        <v>107383230.91229099</v>
      </c>
      <c r="AJ30" s="4">
        <f t="shared" si="2"/>
        <v>120487881.40217966</v>
      </c>
      <c r="AK30" s="4">
        <f t="shared" si="2"/>
        <v>136762371.04834577</v>
      </c>
      <c r="AL30" s="4">
        <f t="shared" si="2"/>
        <v>158056609.40717271</v>
      </c>
      <c r="AM30" s="4">
        <f t="shared" si="2"/>
        <v>177967632.68351558</v>
      </c>
      <c r="AN30" s="4">
        <f t="shared" si="2"/>
        <v>193984420.3624303</v>
      </c>
      <c r="AO30" s="4">
        <f t="shared" si="2"/>
        <v>202831289.21978673</v>
      </c>
      <c r="AP30" s="4">
        <f t="shared" si="2"/>
        <v>209865132.74870223</v>
      </c>
      <c r="AQ30" s="4">
        <f t="shared" si="2"/>
        <v>222988920.47405985</v>
      </c>
      <c r="AR30" s="4">
        <f t="shared" si="2"/>
        <v>236359604.21453136</v>
      </c>
      <c r="AS30" s="4">
        <f t="shared" si="2"/>
        <v>252319622.9831869</v>
      </c>
      <c r="AT30" s="4">
        <f t="shared" si="2"/>
        <v>271096243.44169104</v>
      </c>
      <c r="AU30" s="4">
        <f t="shared" si="2"/>
        <v>291845333.91489148</v>
      </c>
      <c r="AV30" s="4">
        <f t="shared" si="2"/>
        <v>316986865.70019209</v>
      </c>
      <c r="AW30" s="4">
        <f t="shared" si="2"/>
        <v>340238341.81241643</v>
      </c>
      <c r="AX30" s="4">
        <f t="shared" si="2"/>
        <v>361829602.43543011</v>
      </c>
      <c r="AY30" s="4">
        <f t="shared" si="2"/>
        <v>386130620.18811113</v>
      </c>
      <c r="AZ30" s="4">
        <f t="shared" si="2"/>
        <v>409598757.37427813</v>
      </c>
      <c r="BA30" s="4">
        <f t="shared" si="2"/>
        <v>440721100.56264138</v>
      </c>
      <c r="BB30" s="4">
        <f t="shared" si="2"/>
        <v>475853949.80526125</v>
      </c>
      <c r="BC30" s="4">
        <f t="shared" si="2"/>
        <v>515367425.29384255</v>
      </c>
      <c r="BD30" s="4">
        <f t="shared" si="2"/>
        <v>546248592.22416651</v>
      </c>
      <c r="BE30" s="4">
        <f t="shared" si="2"/>
        <v>533738925.1369403</v>
      </c>
      <c r="BF30" s="4">
        <f t="shared" si="2"/>
        <v>524527674.38954455</v>
      </c>
      <c r="BG30" s="4">
        <f t="shared" si="2"/>
        <v>513194360.96745491</v>
      </c>
      <c r="BH30" s="4">
        <f t="shared" si="2"/>
        <v>480899372.04281026</v>
      </c>
      <c r="BI30" s="4">
        <f t="shared" si="2"/>
        <v>466682597.36016703</v>
      </c>
      <c r="BJ30" s="4">
        <f t="shared" si="2"/>
        <v>471441111.05276632</v>
      </c>
      <c r="BK30" s="4">
        <f t="shared" si="2"/>
        <v>491937521.75369346</v>
      </c>
      <c r="BL30" s="4">
        <f t="shared" si="2"/>
        <v>503724000.00000006</v>
      </c>
      <c r="BM30" s="4">
        <f t="shared" si="2"/>
        <v>523665000</v>
      </c>
      <c r="BN30" s="4">
        <f t="shared" si="2"/>
        <v>545718000</v>
      </c>
      <c r="BO30" s="4">
        <f t="shared" si="2"/>
        <v>575889000</v>
      </c>
      <c r="BP30" s="4">
        <f t="shared" ref="BP30" si="3">BP26+BP29</f>
        <v>543856000</v>
      </c>
    </row>
    <row r="34" spans="2:70" x14ac:dyDescent="0.2">
      <c r="B34" s="6" t="s">
        <v>27</v>
      </c>
    </row>
    <row r="35" spans="2:70" x14ac:dyDescent="0.2">
      <c r="BL35" s="2"/>
      <c r="BM35" s="2"/>
      <c r="BN35" s="2"/>
    </row>
    <row r="36" spans="2:70" x14ac:dyDescent="0.2">
      <c r="B36" s="2"/>
      <c r="C36" s="3">
        <v>1955</v>
      </c>
      <c r="D36" s="3">
        <v>1956</v>
      </c>
      <c r="E36" s="3">
        <v>1957</v>
      </c>
      <c r="F36" s="3">
        <v>1958</v>
      </c>
      <c r="G36" s="3">
        <v>1959</v>
      </c>
      <c r="H36" s="3">
        <v>1960</v>
      </c>
      <c r="I36" s="3">
        <v>1961</v>
      </c>
      <c r="J36" s="3">
        <v>1962</v>
      </c>
      <c r="K36" s="3">
        <v>1963</v>
      </c>
      <c r="L36" s="3">
        <v>1964</v>
      </c>
      <c r="M36" s="3">
        <v>1965</v>
      </c>
      <c r="N36" s="3">
        <v>1966</v>
      </c>
      <c r="O36" s="3">
        <v>1967</v>
      </c>
      <c r="P36" s="3">
        <v>1968</v>
      </c>
      <c r="Q36" s="3">
        <v>1969</v>
      </c>
      <c r="R36" s="3">
        <v>1970</v>
      </c>
      <c r="S36" s="3">
        <v>1971</v>
      </c>
      <c r="T36" s="3">
        <v>1972</v>
      </c>
      <c r="U36" s="3">
        <v>1973</v>
      </c>
      <c r="V36" s="3">
        <v>1974</v>
      </c>
      <c r="W36" s="3">
        <v>1975</v>
      </c>
      <c r="X36" s="2">
        <v>1976</v>
      </c>
      <c r="Y36" s="2">
        <v>1977</v>
      </c>
      <c r="Z36" s="2">
        <v>1978</v>
      </c>
      <c r="AA36" s="2">
        <v>1979</v>
      </c>
      <c r="AB36" s="2">
        <v>1980</v>
      </c>
      <c r="AC36" s="2">
        <v>1981</v>
      </c>
      <c r="AD36" s="2">
        <v>1982</v>
      </c>
      <c r="AE36" s="2">
        <v>1983</v>
      </c>
      <c r="AF36" s="2">
        <v>1984</v>
      </c>
      <c r="AG36" s="2">
        <v>1985</v>
      </c>
      <c r="AH36" s="2">
        <v>1986</v>
      </c>
      <c r="AI36" s="2">
        <v>1987</v>
      </c>
      <c r="AJ36" s="2">
        <v>1988</v>
      </c>
      <c r="AK36" s="2">
        <v>1989</v>
      </c>
      <c r="AL36" s="2">
        <v>1990</v>
      </c>
      <c r="AM36" s="2">
        <v>1991</v>
      </c>
      <c r="AN36" s="2">
        <v>1992</v>
      </c>
      <c r="AO36" s="2">
        <v>1993</v>
      </c>
      <c r="AP36" s="2">
        <v>1994</v>
      </c>
      <c r="AQ36" s="2">
        <v>1995</v>
      </c>
      <c r="AR36" s="2">
        <v>1996</v>
      </c>
      <c r="AS36" s="2">
        <v>1997</v>
      </c>
      <c r="AT36" s="2">
        <v>1998</v>
      </c>
      <c r="AU36" s="2">
        <v>1999</v>
      </c>
      <c r="AV36" s="2">
        <v>2000</v>
      </c>
      <c r="AW36" s="2">
        <v>2001</v>
      </c>
      <c r="AX36" s="2">
        <v>2002</v>
      </c>
      <c r="AY36" s="2">
        <v>2003</v>
      </c>
      <c r="AZ36" s="2">
        <v>2004</v>
      </c>
      <c r="BA36" s="2">
        <v>2005</v>
      </c>
      <c r="BB36" s="2">
        <v>2006</v>
      </c>
      <c r="BC36" s="2">
        <v>2007</v>
      </c>
      <c r="BD36" s="2">
        <v>2008</v>
      </c>
      <c r="BE36" s="2">
        <v>2009</v>
      </c>
      <c r="BF36" s="2">
        <v>2010</v>
      </c>
      <c r="BG36" s="2">
        <v>2011</v>
      </c>
      <c r="BH36" s="2">
        <v>2012</v>
      </c>
      <c r="BI36" s="2">
        <v>2013</v>
      </c>
      <c r="BJ36" s="2">
        <v>2014</v>
      </c>
      <c r="BK36" s="2">
        <v>2015</v>
      </c>
      <c r="BL36" s="2">
        <f>BK36+1</f>
        <v>2016</v>
      </c>
      <c r="BM36" s="2">
        <f t="shared" ref="BM36:BN36" si="4">BL36+1</f>
        <v>2017</v>
      </c>
      <c r="BN36" s="2">
        <f t="shared" si="4"/>
        <v>2018</v>
      </c>
      <c r="BO36" s="2">
        <f t="shared" ref="BO36" si="5">BN36+1</f>
        <v>2019</v>
      </c>
      <c r="BP36" s="2">
        <f t="shared" ref="BP36" si="6">BO36+1</f>
        <v>2020</v>
      </c>
    </row>
    <row r="37" spans="2:70" x14ac:dyDescent="0.2">
      <c r="B37" t="s">
        <v>4</v>
      </c>
      <c r="C37" s="4">
        <v>36376.185995003398</v>
      </c>
      <c r="D37" s="4">
        <v>44106.207069924363</v>
      </c>
      <c r="E37" s="4">
        <v>53812.054198019854</v>
      </c>
      <c r="F37" s="4">
        <v>62585.296482813494</v>
      </c>
      <c r="G37" s="4">
        <v>67187.091735591282</v>
      </c>
      <c r="H37" s="4">
        <v>68109.754337267761</v>
      </c>
      <c r="I37" s="4">
        <v>74387.582664011759</v>
      </c>
      <c r="J37" s="4">
        <v>85634.6739810625</v>
      </c>
      <c r="K37" s="4">
        <v>103337.2100253575</v>
      </c>
      <c r="L37" s="4">
        <v>110530.96725557264</v>
      </c>
      <c r="M37" s="4">
        <v>121383.36672331006</v>
      </c>
      <c r="N37" s="4">
        <v>132139.94314731727</v>
      </c>
      <c r="O37" s="4">
        <v>138555.83716322127</v>
      </c>
      <c r="P37" s="4">
        <v>142499.7181972088</v>
      </c>
      <c r="Q37" s="4">
        <v>151252.34488867302</v>
      </c>
      <c r="R37" s="4">
        <v>163067.17596722909</v>
      </c>
      <c r="S37" s="4">
        <v>179441.82664105037</v>
      </c>
      <c r="T37" s="4">
        <v>203820.82848571966</v>
      </c>
      <c r="U37" s="4">
        <v>231677.56442709218</v>
      </c>
      <c r="V37" s="4">
        <v>263028.29983049392</v>
      </c>
      <c r="W37" s="4">
        <v>291768.01031977189</v>
      </c>
      <c r="X37" s="4">
        <v>334337.34128956078</v>
      </c>
      <c r="Y37" s="4">
        <v>393655.0104549416</v>
      </c>
      <c r="Z37" s="4">
        <v>444078.96967653639</v>
      </c>
      <c r="AA37" s="4">
        <v>473989.89142449683</v>
      </c>
      <c r="AB37" s="4">
        <v>487502.00072357117</v>
      </c>
      <c r="AC37" s="4">
        <v>490546.41972081747</v>
      </c>
      <c r="AD37" s="4">
        <v>529026.0656110436</v>
      </c>
      <c r="AE37" s="4">
        <v>568227.23950321472</v>
      </c>
      <c r="AF37" s="4">
        <v>581463.55644483457</v>
      </c>
      <c r="AG37" s="4">
        <v>602204.68010361376</v>
      </c>
      <c r="AH37" s="4">
        <v>606475.27346395154</v>
      </c>
      <c r="AI37" s="4">
        <v>600567.78196340334</v>
      </c>
      <c r="AJ37" s="4">
        <v>631545.84365876426</v>
      </c>
      <c r="AK37" s="4">
        <v>668445.25123860349</v>
      </c>
      <c r="AL37" s="4">
        <v>737267.39949524554</v>
      </c>
      <c r="AM37" s="4">
        <v>778381.54408613697</v>
      </c>
      <c r="AN37" s="4">
        <v>828871.50795026263</v>
      </c>
      <c r="AO37" s="4">
        <v>831464.14976607042</v>
      </c>
      <c r="AP37" s="4">
        <v>749983.86634036922</v>
      </c>
      <c r="AQ37" s="4">
        <v>678266.14269757096</v>
      </c>
      <c r="AR37" s="4">
        <v>682633.00383034861</v>
      </c>
      <c r="AS37" s="4">
        <v>808464.85129027534</v>
      </c>
      <c r="AT37" s="4">
        <v>883523.94130902714</v>
      </c>
      <c r="AU37" s="4">
        <v>879458.19523569627</v>
      </c>
      <c r="AV37" s="4">
        <v>940408.95754509384</v>
      </c>
      <c r="AW37" s="4">
        <v>1065587.1871358166</v>
      </c>
      <c r="AX37" s="4">
        <v>1090513.3383060093</v>
      </c>
      <c r="AY37" s="4">
        <v>1163965.8351823883</v>
      </c>
      <c r="AZ37" s="4">
        <v>1212650.9945602934</v>
      </c>
      <c r="BA37" s="4">
        <v>1298961.9404803766</v>
      </c>
      <c r="BB37" s="4">
        <v>1419904.0414707223</v>
      </c>
      <c r="BC37" s="4">
        <v>1498597.3994372301</v>
      </c>
      <c r="BD37" s="4">
        <v>1564338.1987798063</v>
      </c>
      <c r="BE37" s="4">
        <v>1579373.8905657749</v>
      </c>
      <c r="BF37" s="4">
        <v>1749729.7359130492</v>
      </c>
      <c r="BG37" s="4">
        <v>1748728.4541480036</v>
      </c>
      <c r="BH37" s="4">
        <v>1458111.4824971559</v>
      </c>
      <c r="BI37" s="4">
        <v>1521627.5333461522</v>
      </c>
      <c r="BJ37" s="4">
        <v>1574238.8400324376</v>
      </c>
      <c r="BK37" s="4">
        <v>1784623.1341484166</v>
      </c>
      <c r="BL37" s="4">
        <v>1815418</v>
      </c>
      <c r="BM37" s="4">
        <v>1917446</v>
      </c>
      <c r="BN37" s="4">
        <v>1947995</v>
      </c>
      <c r="BO37" s="4">
        <v>1835466</v>
      </c>
      <c r="BP37" s="4">
        <v>1781116</v>
      </c>
      <c r="BQ37" s="4"/>
      <c r="BR37" s="4"/>
    </row>
    <row r="38" spans="2:70" x14ac:dyDescent="0.2">
      <c r="B38" t="s">
        <v>5</v>
      </c>
      <c r="C38" s="4">
        <v>3660.1691054959465</v>
      </c>
      <c r="D38" s="4">
        <v>4368.8600738617579</v>
      </c>
      <c r="E38" s="4">
        <v>5256.3146079113858</v>
      </c>
      <c r="F38" s="4">
        <v>6281.7617816073198</v>
      </c>
      <c r="G38" s="4">
        <v>6921.0585018432103</v>
      </c>
      <c r="H38" s="4">
        <v>6998.6781616481876</v>
      </c>
      <c r="I38" s="4">
        <v>7621.1476996819647</v>
      </c>
      <c r="J38" s="4">
        <v>8522.0194419465752</v>
      </c>
      <c r="K38" s="4">
        <v>9981.4274137372813</v>
      </c>
      <c r="L38" s="4">
        <v>10590.600285604231</v>
      </c>
      <c r="M38" s="4">
        <v>11501.224021097403</v>
      </c>
      <c r="N38" s="4">
        <v>12729.132365997906</v>
      </c>
      <c r="O38" s="4">
        <v>13595.066535636603</v>
      </c>
      <c r="P38" s="4">
        <v>13907.566243886291</v>
      </c>
      <c r="Q38" s="4">
        <v>14681.899263650364</v>
      </c>
      <c r="R38" s="4">
        <v>16151.069427699254</v>
      </c>
      <c r="S38" s="4">
        <v>18169.566321964085</v>
      </c>
      <c r="T38" s="4">
        <v>20830.891465098044</v>
      </c>
      <c r="U38" s="4">
        <v>23868.196111657286</v>
      </c>
      <c r="V38" s="4">
        <v>27757.936819458035</v>
      </c>
      <c r="W38" s="4">
        <v>31546.985189921717</v>
      </c>
      <c r="X38" s="4">
        <v>34180.980534184731</v>
      </c>
      <c r="Y38" s="4">
        <v>37268.940409469455</v>
      </c>
      <c r="Z38" s="4">
        <v>41911.855117666171</v>
      </c>
      <c r="AA38" s="4">
        <v>44267.671603875606</v>
      </c>
      <c r="AB38" s="4">
        <v>45504.926382846956</v>
      </c>
      <c r="AC38" s="4">
        <v>45316.882389353472</v>
      </c>
      <c r="AD38" s="4">
        <v>52824.369948318221</v>
      </c>
      <c r="AE38" s="4">
        <v>61499.691846945425</v>
      </c>
      <c r="AF38" s="4">
        <v>66145.192277083639</v>
      </c>
      <c r="AG38" s="4">
        <v>72251.926701236313</v>
      </c>
      <c r="AH38" s="4">
        <v>79411.354474738211</v>
      </c>
      <c r="AI38" s="4">
        <v>86511.903306533844</v>
      </c>
      <c r="AJ38" s="4">
        <v>91739.952364113269</v>
      </c>
      <c r="AK38" s="4">
        <v>97956.118235830378</v>
      </c>
      <c r="AL38" s="4">
        <v>106080.77131580448</v>
      </c>
      <c r="AM38" s="4">
        <v>109298.91699967168</v>
      </c>
      <c r="AN38" s="4">
        <v>118640.80729693586</v>
      </c>
      <c r="AO38" s="4">
        <v>128810.80619589075</v>
      </c>
      <c r="AP38" s="4">
        <v>133717.57133784852</v>
      </c>
      <c r="AQ38" s="4">
        <v>143585.81923834176</v>
      </c>
      <c r="AR38" s="4">
        <v>150276.58895466849</v>
      </c>
      <c r="AS38" s="4">
        <v>196593.54456581824</v>
      </c>
      <c r="AT38" s="4">
        <v>188294.18125684551</v>
      </c>
      <c r="AU38" s="4">
        <v>160043.61328878169</v>
      </c>
      <c r="AV38" s="4">
        <v>153951.88904206321</v>
      </c>
      <c r="AW38" s="4">
        <v>152303.56769548837</v>
      </c>
      <c r="AX38" s="4">
        <v>147842.06206738736</v>
      </c>
      <c r="AY38" s="4">
        <v>148506.7367941117</v>
      </c>
      <c r="AZ38" s="4">
        <v>146388.53781022763</v>
      </c>
      <c r="BA38" s="4">
        <v>138475.82027855018</v>
      </c>
      <c r="BB38" s="4">
        <v>137632.82545214464</v>
      </c>
      <c r="BC38" s="4">
        <v>150886.63805214191</v>
      </c>
      <c r="BD38" s="4">
        <v>136777.35545367972</v>
      </c>
      <c r="BE38" s="4">
        <v>148095.41410165469</v>
      </c>
      <c r="BF38" s="4">
        <v>168853.22344168811</v>
      </c>
      <c r="BG38" s="4">
        <v>179645.67949013956</v>
      </c>
      <c r="BH38" s="4">
        <v>157114.53236567695</v>
      </c>
      <c r="BI38" s="4">
        <v>183057.2892198468</v>
      </c>
      <c r="BJ38" s="4">
        <v>176858.48620806148</v>
      </c>
      <c r="BK38" s="4">
        <v>172629.86631165954</v>
      </c>
      <c r="BL38" s="4">
        <v>209377</v>
      </c>
      <c r="BM38" s="4">
        <v>217637</v>
      </c>
      <c r="BN38" s="4">
        <v>212526</v>
      </c>
      <c r="BO38" s="4">
        <v>198941</v>
      </c>
      <c r="BP38" s="4">
        <v>178956</v>
      </c>
      <c r="BQ38" s="4"/>
      <c r="BR38" s="4"/>
    </row>
    <row r="39" spans="2:70" x14ac:dyDescent="0.2">
      <c r="B39" t="s">
        <v>6</v>
      </c>
      <c r="C39" s="4">
        <v>1242.68840954098</v>
      </c>
      <c r="D39" s="4">
        <v>1364.3402724912683</v>
      </c>
      <c r="E39" s="4">
        <v>1508.6595535009399</v>
      </c>
      <c r="F39" s="4">
        <v>1742.8372764023675</v>
      </c>
      <c r="G39" s="4">
        <v>1859.7153486361844</v>
      </c>
      <c r="H39" s="4">
        <v>1909.2404494471962</v>
      </c>
      <c r="I39" s="4">
        <v>2112.0004430359854</v>
      </c>
      <c r="J39" s="4">
        <v>2407.6961827711216</v>
      </c>
      <c r="K39" s="4">
        <v>2878.5249760458951</v>
      </c>
      <c r="L39" s="4">
        <v>3115.6178839070981</v>
      </c>
      <c r="M39" s="4">
        <v>3469.7059660194</v>
      </c>
      <c r="N39" s="4">
        <v>3848.8630885684192</v>
      </c>
      <c r="O39" s="4">
        <v>4123.3116093234903</v>
      </c>
      <c r="P39" s="4">
        <v>4347.9360226545132</v>
      </c>
      <c r="Q39" s="4">
        <v>4747.3045970656067</v>
      </c>
      <c r="R39" s="4">
        <v>5404.597940989177</v>
      </c>
      <c r="S39" s="4">
        <v>6287.6230041297458</v>
      </c>
      <c r="T39" s="4">
        <v>7513.8932064665596</v>
      </c>
      <c r="U39" s="4">
        <v>9013.1091596558508</v>
      </c>
      <c r="V39" s="4">
        <v>10222.975302033528</v>
      </c>
      <c r="W39" s="4">
        <v>11271.374599072862</v>
      </c>
      <c r="X39" s="4">
        <v>13671.580045824958</v>
      </c>
      <c r="Y39" s="4">
        <v>17111.170750686</v>
      </c>
      <c r="Z39" s="4">
        <v>19224.861824283478</v>
      </c>
      <c r="AA39" s="4">
        <v>20387.926817216834</v>
      </c>
      <c r="AB39" s="4">
        <v>22859.18220937753</v>
      </c>
      <c r="AC39" s="4">
        <v>25240.431642430169</v>
      </c>
      <c r="AD39" s="4">
        <v>28141.722661651904</v>
      </c>
      <c r="AE39" s="4">
        <v>31336.429470662279</v>
      </c>
      <c r="AF39" s="4">
        <v>33767.685895517403</v>
      </c>
      <c r="AG39" s="4">
        <v>36930.856862346314</v>
      </c>
      <c r="AH39" s="4">
        <v>38261.4174968851</v>
      </c>
      <c r="AI39" s="4">
        <v>39066.189070737586</v>
      </c>
      <c r="AJ39" s="4">
        <v>40754.912320271636</v>
      </c>
      <c r="AK39" s="4">
        <v>42893.145551266491</v>
      </c>
      <c r="AL39" s="4">
        <v>45133.302901192808</v>
      </c>
      <c r="AM39" s="4">
        <v>46011.74831221901</v>
      </c>
      <c r="AN39" s="4">
        <v>49613.481062400635</v>
      </c>
      <c r="AO39" s="4">
        <v>49656.533274069661</v>
      </c>
      <c r="AP39" s="4">
        <v>48606.052967926851</v>
      </c>
      <c r="AQ39" s="4">
        <v>47992.070703873331</v>
      </c>
      <c r="AR39" s="4">
        <v>50881.364478530755</v>
      </c>
      <c r="AS39" s="4">
        <v>57087.238509307273</v>
      </c>
      <c r="AT39" s="4">
        <v>56480.272046903985</v>
      </c>
      <c r="AU39" s="4">
        <v>66888.689049199762</v>
      </c>
      <c r="AV39" s="4">
        <v>57998.779535357586</v>
      </c>
      <c r="AW39" s="4">
        <v>58887.508842184245</v>
      </c>
      <c r="AX39" s="4">
        <v>57010.688425017092</v>
      </c>
      <c r="AY39" s="4">
        <v>55298.967577292926</v>
      </c>
      <c r="AZ39" s="4">
        <v>60324.345289244651</v>
      </c>
      <c r="BA39" s="4">
        <v>63590.619991351727</v>
      </c>
      <c r="BB39" s="4">
        <v>62707.973585703483</v>
      </c>
      <c r="BC39" s="4">
        <v>64936.363186312439</v>
      </c>
      <c r="BD39" s="4">
        <v>55992.072014264166</v>
      </c>
      <c r="BE39" s="4">
        <v>53336.424390398643</v>
      </c>
      <c r="BF39" s="4">
        <v>59499.720596724874</v>
      </c>
      <c r="BG39" s="4">
        <v>60146.100068274704</v>
      </c>
      <c r="BH39" s="4">
        <v>49953.228443851316</v>
      </c>
      <c r="BI39" s="4">
        <v>52310.956643418183</v>
      </c>
      <c r="BJ39" s="4">
        <v>52884.089712941299</v>
      </c>
      <c r="BK39" s="4">
        <v>47389.500519168891</v>
      </c>
      <c r="BL39" s="4">
        <v>44463</v>
      </c>
      <c r="BM39" s="4">
        <v>50870</v>
      </c>
      <c r="BN39" s="4">
        <v>55000</v>
      </c>
      <c r="BO39" s="4">
        <v>52359</v>
      </c>
      <c r="BP39" s="4">
        <v>49505</v>
      </c>
      <c r="BQ39" s="4"/>
      <c r="BR39" s="4"/>
    </row>
    <row r="40" spans="2:70" x14ac:dyDescent="0.2">
      <c r="B40" t="s">
        <v>7</v>
      </c>
      <c r="C40" s="4">
        <v>1448.0036429006675</v>
      </c>
      <c r="D40" s="4">
        <v>1712.8418290827269</v>
      </c>
      <c r="E40" s="4">
        <v>2041.4351435340602</v>
      </c>
      <c r="F40" s="4">
        <v>2421.3093561801825</v>
      </c>
      <c r="G40" s="4">
        <v>2650.9170695530138</v>
      </c>
      <c r="H40" s="4">
        <v>2650.2753786763324</v>
      </c>
      <c r="I40" s="4">
        <v>2844.5021258551005</v>
      </c>
      <c r="J40" s="4">
        <v>3265.4151152719305</v>
      </c>
      <c r="K40" s="4">
        <v>3929.0257431023228</v>
      </c>
      <c r="L40" s="4">
        <v>4235.2235986528794</v>
      </c>
      <c r="M40" s="4">
        <v>4682.5699218344171</v>
      </c>
      <c r="N40" s="4">
        <v>5346.3816476862785</v>
      </c>
      <c r="O40" s="4">
        <v>5898.3075726639709</v>
      </c>
      <c r="P40" s="4">
        <v>6183.5604970946533</v>
      </c>
      <c r="Q40" s="4">
        <v>6672.5484069049608</v>
      </c>
      <c r="R40" s="4">
        <v>7819.6437687523803</v>
      </c>
      <c r="S40" s="4">
        <v>9358.522561030175</v>
      </c>
      <c r="T40" s="4">
        <v>10737.820010223288</v>
      </c>
      <c r="U40" s="4">
        <v>12313.1508910619</v>
      </c>
      <c r="V40" s="4">
        <v>13922.831762892749</v>
      </c>
      <c r="W40" s="4">
        <v>15344.426318212436</v>
      </c>
      <c r="X40" s="4">
        <v>17385.637795391012</v>
      </c>
      <c r="Y40" s="4">
        <v>20179.194157323713</v>
      </c>
      <c r="Z40" s="4">
        <v>22583.846192383506</v>
      </c>
      <c r="AA40" s="4">
        <v>23800.829470144083</v>
      </c>
      <c r="AB40" s="4">
        <v>23576.391159427705</v>
      </c>
      <c r="AC40" s="4">
        <v>22471.211883920256</v>
      </c>
      <c r="AD40" s="4">
        <v>20414.531816410064</v>
      </c>
      <c r="AE40" s="4">
        <v>17362.505575187748</v>
      </c>
      <c r="AF40" s="4">
        <v>17404.944769524165</v>
      </c>
      <c r="AG40" s="4">
        <v>17590.090725548907</v>
      </c>
      <c r="AH40" s="4">
        <v>17468.221453373542</v>
      </c>
      <c r="AI40" s="4">
        <v>16895.637117583985</v>
      </c>
      <c r="AJ40" s="4">
        <v>17983.661374300304</v>
      </c>
      <c r="AK40" s="4">
        <v>19297.480718338164</v>
      </c>
      <c r="AL40" s="4">
        <v>20788.315235681221</v>
      </c>
      <c r="AM40" s="4">
        <v>22265.991805802812</v>
      </c>
      <c r="AN40" s="4">
        <v>23202.468936223009</v>
      </c>
      <c r="AO40" s="4">
        <v>22992.093023378049</v>
      </c>
      <c r="AP40" s="4">
        <v>22680.765104314949</v>
      </c>
      <c r="AQ40" s="4">
        <v>23447.200618226281</v>
      </c>
      <c r="AR40" s="4">
        <v>26951.086466895267</v>
      </c>
      <c r="AS40" s="4">
        <v>33062.877766156722</v>
      </c>
      <c r="AT40" s="4">
        <v>31739.198550484234</v>
      </c>
      <c r="AU40" s="4">
        <v>34147.69521311533</v>
      </c>
      <c r="AV40" s="4">
        <v>33960.99203098147</v>
      </c>
      <c r="AW40" s="4">
        <v>34254.393208113928</v>
      </c>
      <c r="AX40" s="4">
        <v>34215.167614223021</v>
      </c>
      <c r="AY40" s="4">
        <v>32862.165827614248</v>
      </c>
      <c r="AZ40" s="4">
        <v>37197.138708685423</v>
      </c>
      <c r="BA40" s="4">
        <v>36364.230690499564</v>
      </c>
      <c r="BB40" s="4">
        <v>29835.332956123111</v>
      </c>
      <c r="BC40" s="4">
        <v>36359.33018238689</v>
      </c>
      <c r="BD40" s="4">
        <v>32757.116139487251</v>
      </c>
      <c r="BE40" s="4">
        <v>28482.84406892769</v>
      </c>
      <c r="BF40" s="4">
        <v>28269.337806973395</v>
      </c>
      <c r="BG40" s="4">
        <v>32263.087114163012</v>
      </c>
      <c r="BH40" s="4">
        <v>28485.247835144834</v>
      </c>
      <c r="BI40" s="4">
        <v>29315.243308962483</v>
      </c>
      <c r="BJ40" s="4">
        <v>30307.180702539736</v>
      </c>
      <c r="BK40" s="4">
        <v>29427.658857600713</v>
      </c>
      <c r="BL40" s="4">
        <v>31904</v>
      </c>
      <c r="BM40" s="4">
        <v>39672</v>
      </c>
      <c r="BN40" s="4">
        <v>44817</v>
      </c>
      <c r="BO40" s="4">
        <v>41539</v>
      </c>
      <c r="BP40" s="4">
        <v>34744</v>
      </c>
      <c r="BQ40" s="4"/>
      <c r="BR40" s="4"/>
    </row>
    <row r="41" spans="2:70" x14ac:dyDescent="0.2">
      <c r="B41" t="s">
        <v>8</v>
      </c>
      <c r="C41" s="4">
        <v>5014.096979185907</v>
      </c>
      <c r="D41" s="4">
        <v>5879.8150906962173</v>
      </c>
      <c r="E41" s="4">
        <v>6951.9398503241655</v>
      </c>
      <c r="F41" s="4">
        <v>7816.9752257615773</v>
      </c>
      <c r="G41" s="4">
        <v>8112.7147575365316</v>
      </c>
      <c r="H41" s="4">
        <v>8200.1324487442107</v>
      </c>
      <c r="I41" s="4">
        <v>8925.3922359762582</v>
      </c>
      <c r="J41" s="4">
        <v>10412.378221540401</v>
      </c>
      <c r="K41" s="4">
        <v>12731.036475811092</v>
      </c>
      <c r="L41" s="4">
        <v>13684.237129256471</v>
      </c>
      <c r="M41" s="4">
        <v>15047.203138718918</v>
      </c>
      <c r="N41" s="4">
        <v>16107.020112835991</v>
      </c>
      <c r="O41" s="4">
        <v>16326.259913771919</v>
      </c>
      <c r="P41" s="4">
        <v>16292.543457461234</v>
      </c>
      <c r="Q41" s="4">
        <v>16611.730434124245</v>
      </c>
      <c r="R41" s="4">
        <v>18076.981385702777</v>
      </c>
      <c r="S41" s="4">
        <v>20020.783855582868</v>
      </c>
      <c r="T41" s="4">
        <v>22367.209212679085</v>
      </c>
      <c r="U41" s="4">
        <v>24873.073691914557</v>
      </c>
      <c r="V41" s="4">
        <v>28431.742780982124</v>
      </c>
      <c r="W41" s="4">
        <v>31816.299539150852</v>
      </c>
      <c r="X41" s="4">
        <v>36778.643833003938</v>
      </c>
      <c r="Y41" s="4">
        <v>43587.761362847647</v>
      </c>
      <c r="Z41" s="4">
        <v>52908.515814913044</v>
      </c>
      <c r="AA41" s="4">
        <v>60877.12006240691</v>
      </c>
      <c r="AB41" s="4">
        <v>63925.617554565644</v>
      </c>
      <c r="AC41" s="4">
        <v>65751.601827959254</v>
      </c>
      <c r="AD41" s="4">
        <v>69553.918724398973</v>
      </c>
      <c r="AE41" s="4">
        <v>73210.415302109192</v>
      </c>
      <c r="AF41" s="4">
        <v>76036.207848232443</v>
      </c>
      <c r="AG41" s="4">
        <v>79915.43907416334</v>
      </c>
      <c r="AH41" s="4">
        <v>85852.799220765461</v>
      </c>
      <c r="AI41" s="4">
        <v>91135.603285508565</v>
      </c>
      <c r="AJ41" s="4">
        <v>99958.138671559413</v>
      </c>
      <c r="AK41" s="4">
        <v>110243.24432496067</v>
      </c>
      <c r="AL41" s="4">
        <v>110781.19557989054</v>
      </c>
      <c r="AM41" s="4">
        <v>109263.71099119668</v>
      </c>
      <c r="AN41" s="4">
        <v>110184.37941619412</v>
      </c>
      <c r="AO41" s="4">
        <v>102044.23795740312</v>
      </c>
      <c r="AP41" s="4">
        <v>95883.144792382984</v>
      </c>
      <c r="AQ41" s="4">
        <v>96164.807861307883</v>
      </c>
      <c r="AR41" s="4">
        <v>104580.49651585762</v>
      </c>
      <c r="AS41" s="4">
        <v>120031.06162643032</v>
      </c>
      <c r="AT41" s="4">
        <v>115171.94978099827</v>
      </c>
      <c r="AU41" s="4">
        <v>117401.19468739624</v>
      </c>
      <c r="AV41" s="4">
        <v>103644.14945647756</v>
      </c>
      <c r="AW41" s="4">
        <v>113185.93540172998</v>
      </c>
      <c r="AX41" s="4">
        <v>119266.90726440484</v>
      </c>
      <c r="AY41" s="4">
        <v>124209.31974188499</v>
      </c>
      <c r="AZ41" s="4">
        <v>130845.92406027939</v>
      </c>
      <c r="BA41" s="4">
        <v>133986.76074330724</v>
      </c>
      <c r="BB41" s="4">
        <v>158483.07440827985</v>
      </c>
      <c r="BC41" s="4">
        <v>177743.65041765934</v>
      </c>
      <c r="BD41" s="4">
        <v>171893.23985136425</v>
      </c>
      <c r="BE41" s="4">
        <v>182198.27846480429</v>
      </c>
      <c r="BF41" s="4">
        <v>196976.48248881663</v>
      </c>
      <c r="BG41" s="4">
        <v>196708.72867446308</v>
      </c>
      <c r="BH41" s="4">
        <v>158189.26265582046</v>
      </c>
      <c r="BI41" s="4">
        <v>162898.89101209809</v>
      </c>
      <c r="BJ41" s="4">
        <v>176401.32913919765</v>
      </c>
      <c r="BK41" s="4">
        <v>170408.91232343725</v>
      </c>
      <c r="BL41" s="4">
        <v>159650</v>
      </c>
      <c r="BM41" s="4">
        <v>172561</v>
      </c>
      <c r="BN41" s="4">
        <v>181565</v>
      </c>
      <c r="BO41" s="4">
        <v>179315</v>
      </c>
      <c r="BP41" s="4">
        <v>177480</v>
      </c>
      <c r="BQ41" s="4"/>
      <c r="BR41" s="4"/>
    </row>
    <row r="42" spans="2:70" x14ac:dyDescent="0.2">
      <c r="B42" t="s">
        <v>9</v>
      </c>
      <c r="C42" s="4">
        <v>1034.5667127478782</v>
      </c>
      <c r="D42" s="4">
        <v>1219.9491558946841</v>
      </c>
      <c r="E42" s="4">
        <v>1450.0412874514752</v>
      </c>
      <c r="F42" s="4">
        <v>1708.5033273807987</v>
      </c>
      <c r="G42" s="4">
        <v>1857.6487777429386</v>
      </c>
      <c r="H42" s="4">
        <v>1948.0921388559834</v>
      </c>
      <c r="I42" s="4">
        <v>2202.7129341157838</v>
      </c>
      <c r="J42" s="4">
        <v>2481.7228969477528</v>
      </c>
      <c r="K42" s="4">
        <v>2931.7016178542544</v>
      </c>
      <c r="L42" s="4">
        <v>3229.2310594591213</v>
      </c>
      <c r="M42" s="4">
        <v>3660.2420536328077</v>
      </c>
      <c r="N42" s="4">
        <v>4160.7243476628701</v>
      </c>
      <c r="O42" s="4">
        <v>4577.1098899051194</v>
      </c>
      <c r="P42" s="4">
        <v>4540.3508943138904</v>
      </c>
      <c r="Q42" s="4">
        <v>4621.2548848067609</v>
      </c>
      <c r="R42" s="4">
        <v>5112.0411412327639</v>
      </c>
      <c r="S42" s="4">
        <v>5782.7699185757992</v>
      </c>
      <c r="T42" s="4">
        <v>6336.5163063445643</v>
      </c>
      <c r="U42" s="4">
        <v>6922.8061451967624</v>
      </c>
      <c r="V42" s="4">
        <v>8019.8567874617165</v>
      </c>
      <c r="W42" s="4">
        <v>9071.5302241219179</v>
      </c>
      <c r="X42" s="4">
        <v>10910.300458241745</v>
      </c>
      <c r="Y42" s="4">
        <v>13536.883877084465</v>
      </c>
      <c r="Z42" s="4">
        <v>14804.264557891553</v>
      </c>
      <c r="AA42" s="4">
        <v>15101.105078102772</v>
      </c>
      <c r="AB42" s="4">
        <v>16844.331154187115</v>
      </c>
      <c r="AC42" s="4">
        <v>18497.902985287823</v>
      </c>
      <c r="AD42" s="4">
        <v>20710.238544582182</v>
      </c>
      <c r="AE42" s="4">
        <v>23167.291224040182</v>
      </c>
      <c r="AF42" s="4">
        <v>24817.935264666008</v>
      </c>
      <c r="AG42" s="4">
        <v>27004.010082872835</v>
      </c>
      <c r="AH42" s="4">
        <v>29500.146478187729</v>
      </c>
      <c r="AI42" s="4">
        <v>31974.107689238564</v>
      </c>
      <c r="AJ42" s="4">
        <v>34089.633745429455</v>
      </c>
      <c r="AK42" s="4">
        <v>36665.416454223756</v>
      </c>
      <c r="AL42" s="4">
        <v>38345.557265044561</v>
      </c>
      <c r="AM42" s="4">
        <v>39699.758387237816</v>
      </c>
      <c r="AN42" s="4">
        <v>45136.298578872309</v>
      </c>
      <c r="AO42" s="4">
        <v>47137.461810790388</v>
      </c>
      <c r="AP42" s="4">
        <v>47141.644405469531</v>
      </c>
      <c r="AQ42" s="4">
        <v>50540.601086733077</v>
      </c>
      <c r="AR42" s="4">
        <v>60008.532627838416</v>
      </c>
      <c r="AS42" s="4">
        <v>67728.221960770228</v>
      </c>
      <c r="AT42" s="4">
        <v>68501.838475293291</v>
      </c>
      <c r="AU42" s="4">
        <v>57171.466959161167</v>
      </c>
      <c r="AV42" s="4">
        <v>59750.649265819149</v>
      </c>
      <c r="AW42" s="4">
        <v>59501.084460031139</v>
      </c>
      <c r="AX42" s="4">
        <v>56614.700534806958</v>
      </c>
      <c r="AY42" s="4">
        <v>51252.480980233027</v>
      </c>
      <c r="AZ42" s="4">
        <v>49223.543831120645</v>
      </c>
      <c r="BA42" s="4">
        <v>48526.860239271802</v>
      </c>
      <c r="BB42" s="4">
        <v>47811.568486184056</v>
      </c>
      <c r="BC42" s="4">
        <v>44203.538787349229</v>
      </c>
      <c r="BD42" s="4">
        <v>36894.967424673792</v>
      </c>
      <c r="BE42" s="4">
        <v>34737.530250665273</v>
      </c>
      <c r="BF42" s="4">
        <v>36155.891517958829</v>
      </c>
      <c r="BG42" s="4">
        <v>39286.785578400952</v>
      </c>
      <c r="BH42" s="4">
        <v>35772.522958990368</v>
      </c>
      <c r="BI42" s="4">
        <v>41199.886160227819</v>
      </c>
      <c r="BJ42" s="4">
        <v>41238.268512421171</v>
      </c>
      <c r="BK42" s="4">
        <v>38074.479340330501</v>
      </c>
      <c r="BL42" s="4">
        <v>33593</v>
      </c>
      <c r="BM42" s="4">
        <v>34816</v>
      </c>
      <c r="BN42" s="4">
        <v>36189</v>
      </c>
      <c r="BO42" s="4">
        <v>31297</v>
      </c>
      <c r="BP42" s="4">
        <v>31638</v>
      </c>
      <c r="BQ42" s="4"/>
      <c r="BR42" s="4"/>
    </row>
    <row r="43" spans="2:70" x14ac:dyDescent="0.2">
      <c r="B43" t="s">
        <v>10</v>
      </c>
      <c r="C43" s="4">
        <v>7965.311356997895</v>
      </c>
      <c r="D43" s="4">
        <v>9424.0545813181925</v>
      </c>
      <c r="E43" s="4">
        <v>11238.570865725198</v>
      </c>
      <c r="F43" s="4">
        <v>13126.869898879202</v>
      </c>
      <c r="G43" s="4">
        <v>14148.192328423551</v>
      </c>
      <c r="H43" s="4">
        <v>13984.209790596549</v>
      </c>
      <c r="I43" s="4">
        <v>14878.754441533569</v>
      </c>
      <c r="J43" s="4">
        <v>16690.271261025922</v>
      </c>
      <c r="K43" s="4">
        <v>19613.883581853981</v>
      </c>
      <c r="L43" s="4">
        <v>20543.930761385775</v>
      </c>
      <c r="M43" s="4">
        <v>22031.029107242583</v>
      </c>
      <c r="N43" s="4">
        <v>23900.318177518329</v>
      </c>
      <c r="O43" s="4">
        <v>24958.803902963806</v>
      </c>
      <c r="P43" s="4">
        <v>24554.897324712911</v>
      </c>
      <c r="Q43" s="4">
        <v>24760.766302429969</v>
      </c>
      <c r="R43" s="4">
        <v>26691.052953788407</v>
      </c>
      <c r="S43" s="4">
        <v>29391.777742258939</v>
      </c>
      <c r="T43" s="4">
        <v>33099.804829524917</v>
      </c>
      <c r="U43" s="4">
        <v>37225.493304848678</v>
      </c>
      <c r="V43" s="4">
        <v>41898.200436640669</v>
      </c>
      <c r="W43" s="4">
        <v>45877.053876819118</v>
      </c>
      <c r="X43" s="4">
        <v>50493.88821547541</v>
      </c>
      <c r="Y43" s="4">
        <v>56403.402142713567</v>
      </c>
      <c r="Z43" s="4">
        <v>62608.735333676472</v>
      </c>
      <c r="AA43" s="4">
        <v>65397.196788979018</v>
      </c>
      <c r="AB43" s="4">
        <v>66210.377998700525</v>
      </c>
      <c r="AC43" s="4">
        <v>65050.078485676619</v>
      </c>
      <c r="AD43" s="4">
        <v>76036.899440066758</v>
      </c>
      <c r="AE43" s="4">
        <v>88475.090402296832</v>
      </c>
      <c r="AF43" s="4">
        <v>97999.778956657552</v>
      </c>
      <c r="AG43" s="4">
        <v>109866.89533043386</v>
      </c>
      <c r="AH43" s="4">
        <v>117709.85204379333</v>
      </c>
      <c r="AI43" s="4">
        <v>124787.96434698375</v>
      </c>
      <c r="AJ43" s="4">
        <v>134655.2142755042</v>
      </c>
      <c r="AK43" s="4">
        <v>146623.70449793877</v>
      </c>
      <c r="AL43" s="4">
        <v>145436.83867219469</v>
      </c>
      <c r="AM43" s="4">
        <v>142490.25352339284</v>
      </c>
      <c r="AN43" s="4">
        <v>155669.6291950827</v>
      </c>
      <c r="AO43" s="4">
        <v>158480.3095207228</v>
      </c>
      <c r="AP43" s="4">
        <v>162233.55064997025</v>
      </c>
      <c r="AQ43" s="4">
        <v>168733.07656398963</v>
      </c>
      <c r="AR43" s="4">
        <v>223833.2141660729</v>
      </c>
      <c r="AS43" s="4">
        <v>260621.78331636879</v>
      </c>
      <c r="AT43" s="4">
        <v>270502.57964870415</v>
      </c>
      <c r="AU43" s="4">
        <v>275975.41885992576</v>
      </c>
      <c r="AV43" s="4">
        <v>280876.2274986984</v>
      </c>
      <c r="AW43" s="4">
        <v>277414.61746275111</v>
      </c>
      <c r="AX43" s="4">
        <v>268907.69523092557</v>
      </c>
      <c r="AY43" s="4">
        <v>268071.62555418798</v>
      </c>
      <c r="AZ43" s="4">
        <v>281923.61952436477</v>
      </c>
      <c r="BA43" s="4">
        <v>274504.33922587574</v>
      </c>
      <c r="BB43" s="4">
        <v>257581.80634289447</v>
      </c>
      <c r="BC43" s="4">
        <v>284436.78017902555</v>
      </c>
      <c r="BD43" s="4">
        <v>273475.02507079334</v>
      </c>
      <c r="BE43" s="4">
        <v>253028.26992482532</v>
      </c>
      <c r="BF43" s="4">
        <v>282668.95674810972</v>
      </c>
      <c r="BG43" s="4">
        <v>298244.9148410788</v>
      </c>
      <c r="BH43" s="4">
        <v>276471.81527998525</v>
      </c>
      <c r="BI43" s="4">
        <v>254950.90813401953</v>
      </c>
      <c r="BJ43" s="4">
        <v>249164.1991915477</v>
      </c>
      <c r="BK43" s="4">
        <v>277987.68223438534</v>
      </c>
      <c r="BL43" s="4">
        <v>294569</v>
      </c>
      <c r="BM43" s="4">
        <v>267616</v>
      </c>
      <c r="BN43" s="4">
        <v>311112</v>
      </c>
      <c r="BO43" s="4">
        <v>299965</v>
      </c>
      <c r="BP43" s="4">
        <v>298982</v>
      </c>
      <c r="BQ43" s="4"/>
      <c r="BR43" s="4"/>
    </row>
    <row r="44" spans="2:70" x14ac:dyDescent="0.2">
      <c r="B44" t="s">
        <v>11</v>
      </c>
      <c r="C44" s="4">
        <v>13669.197922061972</v>
      </c>
      <c r="D44" s="4">
        <v>16063.718005492987</v>
      </c>
      <c r="E44" s="4">
        <v>19030.452761595563</v>
      </c>
      <c r="F44" s="4">
        <v>21682.831247358074</v>
      </c>
      <c r="G44" s="4">
        <v>22815.87330998365</v>
      </c>
      <c r="H44" s="4">
        <v>22221.428315093053</v>
      </c>
      <c r="I44" s="4">
        <v>23281.015630082304</v>
      </c>
      <c r="J44" s="4">
        <v>26029.712569271695</v>
      </c>
      <c r="K44" s="4">
        <v>30496.368734445805</v>
      </c>
      <c r="L44" s="4">
        <v>32018.626963537132</v>
      </c>
      <c r="M44" s="4">
        <v>34510.231900793136</v>
      </c>
      <c r="N44" s="4">
        <v>38219.23914273917</v>
      </c>
      <c r="O44" s="4">
        <v>40911.19727138563</v>
      </c>
      <c r="P44" s="4">
        <v>42386.25388865509</v>
      </c>
      <c r="Q44" s="4">
        <v>45326.423450163755</v>
      </c>
      <c r="R44" s="4">
        <v>48846.837831586337</v>
      </c>
      <c r="S44" s="4">
        <v>53678.301517473381</v>
      </c>
      <c r="T44" s="4">
        <v>60753.764800720855</v>
      </c>
      <c r="U44" s="4">
        <v>68644.35100134759</v>
      </c>
      <c r="V44" s="4">
        <v>79213.489437975673</v>
      </c>
      <c r="W44" s="4">
        <v>89380.843852477847</v>
      </c>
      <c r="X44" s="4">
        <v>99217.160205435997</v>
      </c>
      <c r="Y44" s="4">
        <v>112501.29323178016</v>
      </c>
      <c r="Z44" s="4">
        <v>125985.40427614804</v>
      </c>
      <c r="AA44" s="4">
        <v>133383.67320535227</v>
      </c>
      <c r="AB44" s="4">
        <v>138368.62108969642</v>
      </c>
      <c r="AC44" s="4">
        <v>140656.93020172566</v>
      </c>
      <c r="AD44" s="4">
        <v>164075.97199494322</v>
      </c>
      <c r="AE44" s="4">
        <v>190654.72849279738</v>
      </c>
      <c r="AF44" s="4">
        <v>203685.59976578344</v>
      </c>
      <c r="AG44" s="4">
        <v>220558.21078061819</v>
      </c>
      <c r="AH44" s="4">
        <v>225184.30893670116</v>
      </c>
      <c r="AI44" s="4">
        <v>226457.95470228535</v>
      </c>
      <c r="AJ44" s="4">
        <v>239063.77873547128</v>
      </c>
      <c r="AK44" s="4">
        <v>254156.19805078337</v>
      </c>
      <c r="AL44" s="4">
        <v>259507.52882349925</v>
      </c>
      <c r="AM44" s="4">
        <v>260320.48568823675</v>
      </c>
      <c r="AN44" s="4">
        <v>267617.74222517543</v>
      </c>
      <c r="AO44" s="4">
        <v>272185.70957187761</v>
      </c>
      <c r="AP44" s="4">
        <v>247943.96016309937</v>
      </c>
      <c r="AQ44" s="4">
        <v>226319.19739370194</v>
      </c>
      <c r="AR44" s="4">
        <v>286367.88859431655</v>
      </c>
      <c r="AS44" s="4">
        <v>302309.89045234321</v>
      </c>
      <c r="AT44" s="4">
        <v>344580.40160994744</v>
      </c>
      <c r="AU44" s="4">
        <v>292972.29277403426</v>
      </c>
      <c r="AV44" s="4">
        <v>334206.62288597471</v>
      </c>
      <c r="AW44" s="4">
        <v>335045.21947432548</v>
      </c>
      <c r="AX44" s="4">
        <v>327365.95759140153</v>
      </c>
      <c r="AY44" s="4">
        <v>326752.2755587963</v>
      </c>
      <c r="AZ44" s="4">
        <v>329731.87098589621</v>
      </c>
      <c r="BA44" s="4">
        <v>299097.0752988793</v>
      </c>
      <c r="BB44" s="4">
        <v>316603.10543856095</v>
      </c>
      <c r="BC44" s="4">
        <v>344481.198910165</v>
      </c>
      <c r="BD44" s="4">
        <v>315487.77039490693</v>
      </c>
      <c r="BE44" s="4">
        <v>303048.66983807198</v>
      </c>
      <c r="BF44" s="4">
        <v>350358.40400966309</v>
      </c>
      <c r="BG44" s="4">
        <v>346915.56655556743</v>
      </c>
      <c r="BH44" s="4">
        <v>339871.95761336165</v>
      </c>
      <c r="BI44" s="4">
        <v>323273.15013470832</v>
      </c>
      <c r="BJ44" s="4">
        <v>308233.80946602079</v>
      </c>
      <c r="BK44" s="4">
        <v>346440.74251636915</v>
      </c>
      <c r="BL44" s="4">
        <v>374793</v>
      </c>
      <c r="BM44" s="4">
        <v>370082</v>
      </c>
      <c r="BN44" s="4">
        <v>397992</v>
      </c>
      <c r="BO44" s="4">
        <v>353047</v>
      </c>
      <c r="BP44" s="4">
        <v>344230</v>
      </c>
      <c r="BQ44" s="4"/>
      <c r="BR44" s="4"/>
    </row>
    <row r="45" spans="2:70" x14ac:dyDescent="0.2">
      <c r="B45" t="s">
        <v>12</v>
      </c>
      <c r="C45" s="4">
        <v>5105.7867742288299</v>
      </c>
      <c r="D45" s="4">
        <v>5980.2501091731538</v>
      </c>
      <c r="E45" s="4">
        <v>7062.310835084214</v>
      </c>
      <c r="F45" s="4">
        <v>8401.6864365296515</v>
      </c>
      <c r="G45" s="4">
        <v>9221.1860972298655</v>
      </c>
      <c r="H45" s="4">
        <v>9671.5657159391758</v>
      </c>
      <c r="I45" s="4">
        <v>10933.957619569048</v>
      </c>
      <c r="J45" s="4">
        <v>12894.042554267537</v>
      </c>
      <c r="K45" s="4">
        <v>15935.095659669551</v>
      </c>
      <c r="L45" s="4">
        <v>17147.226755395532</v>
      </c>
      <c r="M45" s="4">
        <v>18933.979390691638</v>
      </c>
      <c r="N45" s="4">
        <v>21485.692661200061</v>
      </c>
      <c r="O45" s="4">
        <v>23581.51849801241</v>
      </c>
      <c r="P45" s="4">
        <v>24358.655606467317</v>
      </c>
      <c r="Q45" s="4">
        <v>25938.173345951083</v>
      </c>
      <c r="R45" s="4">
        <v>29173.20029673136</v>
      </c>
      <c r="S45" s="4">
        <v>33535.657497890017</v>
      </c>
      <c r="T45" s="4">
        <v>39508.458476751257</v>
      </c>
      <c r="U45" s="4">
        <v>46676.479588631017</v>
      </c>
      <c r="V45" s="4">
        <v>55094.164256407072</v>
      </c>
      <c r="W45" s="4">
        <v>63627.919471756504</v>
      </c>
      <c r="X45" s="4">
        <v>70933.222389617295</v>
      </c>
      <c r="Y45" s="4">
        <v>80831.639032865511</v>
      </c>
      <c r="Z45" s="4">
        <v>90290.517668038941</v>
      </c>
      <c r="AA45" s="4">
        <v>95155.757078579365</v>
      </c>
      <c r="AB45" s="4">
        <v>99405.457471665461</v>
      </c>
      <c r="AC45" s="4">
        <v>101814.52741819914</v>
      </c>
      <c r="AD45" s="4">
        <v>115094.96473106505</v>
      </c>
      <c r="AE45" s="4">
        <v>129769.15592541007</v>
      </c>
      <c r="AF45" s="4">
        <v>135352.25613027718</v>
      </c>
      <c r="AG45" s="4">
        <v>143106.51622450072</v>
      </c>
      <c r="AH45" s="4">
        <v>147975.54997451161</v>
      </c>
      <c r="AI45" s="4">
        <v>150913.06892488099</v>
      </c>
      <c r="AJ45" s="4">
        <v>163295.34236308929</v>
      </c>
      <c r="AK45" s="4">
        <v>178234.01918467795</v>
      </c>
      <c r="AL45" s="4">
        <v>196326.4256262139</v>
      </c>
      <c r="AM45" s="4">
        <v>209687.36488366537</v>
      </c>
      <c r="AN45" s="4">
        <v>225146.72330104525</v>
      </c>
      <c r="AO45" s="4">
        <v>229031.37900700027</v>
      </c>
      <c r="AP45" s="4">
        <v>217811.42379481118</v>
      </c>
      <c r="AQ45" s="4">
        <v>213592.78790364988</v>
      </c>
      <c r="AR45" s="4">
        <v>209834.88250318929</v>
      </c>
      <c r="AS45" s="4">
        <v>248279.96949994718</v>
      </c>
      <c r="AT45" s="4">
        <v>283274.45123648265</v>
      </c>
      <c r="AU45" s="4">
        <v>326085.78140827117</v>
      </c>
      <c r="AV45" s="4">
        <v>268133.20631199848</v>
      </c>
      <c r="AW45" s="4">
        <v>296250.33419691189</v>
      </c>
      <c r="AX45" s="4">
        <v>298288.09231803339</v>
      </c>
      <c r="AY45" s="4">
        <v>303932.1391013909</v>
      </c>
      <c r="AZ45" s="4">
        <v>313551.91572384181</v>
      </c>
      <c r="BA45" s="4">
        <v>375773.55566844111</v>
      </c>
      <c r="BB45" s="4">
        <v>405518.04792796267</v>
      </c>
      <c r="BC45" s="4">
        <v>389505.7140388515</v>
      </c>
      <c r="BD45" s="4">
        <v>392752.35483587917</v>
      </c>
      <c r="BE45" s="4">
        <v>393598.92280647508</v>
      </c>
      <c r="BF45" s="4">
        <v>417425.0444493065</v>
      </c>
      <c r="BG45" s="4">
        <v>398739.26106151426</v>
      </c>
      <c r="BH45" s="4">
        <v>312261.50160846172</v>
      </c>
      <c r="BI45" s="4">
        <v>299530.74378692749</v>
      </c>
      <c r="BJ45" s="4">
        <v>300213.73478348507</v>
      </c>
      <c r="BK45" s="4">
        <v>292521.84778073744</v>
      </c>
      <c r="BL45" s="4">
        <v>305057</v>
      </c>
      <c r="BM45" s="4">
        <v>331533</v>
      </c>
      <c r="BN45" s="4">
        <v>345629</v>
      </c>
      <c r="BO45" s="4">
        <v>335673</v>
      </c>
      <c r="BP45" s="4">
        <v>319180</v>
      </c>
      <c r="BQ45" s="4"/>
      <c r="BR45" s="4"/>
    </row>
    <row r="46" spans="2:70" x14ac:dyDescent="0.2">
      <c r="B46" t="s">
        <v>13</v>
      </c>
      <c r="C46" s="4">
        <v>11074.391793372964</v>
      </c>
      <c r="D46" s="4">
        <v>13484.665641266236</v>
      </c>
      <c r="E46" s="4">
        <v>16504.209300137729</v>
      </c>
      <c r="F46" s="4">
        <v>19343.993897731558</v>
      </c>
      <c r="G46" s="4">
        <v>20931.954403488635</v>
      </c>
      <c r="H46" s="4">
        <v>21699.699546151638</v>
      </c>
      <c r="I46" s="4">
        <v>24246.251950984886</v>
      </c>
      <c r="J46" s="4">
        <v>28320.245820739674</v>
      </c>
      <c r="K46" s="4">
        <v>34676.443128195235</v>
      </c>
      <c r="L46" s="4">
        <v>37174.809403884545</v>
      </c>
      <c r="M46" s="4">
        <v>40904.503603933365</v>
      </c>
      <c r="N46" s="4">
        <v>46300.541625861923</v>
      </c>
      <c r="O46" s="4">
        <v>50679.270238273675</v>
      </c>
      <c r="P46" s="4">
        <v>53045.660863430625</v>
      </c>
      <c r="Q46" s="4">
        <v>57358.459129054958</v>
      </c>
      <c r="R46" s="4">
        <v>61076.32035710042</v>
      </c>
      <c r="S46" s="4">
        <v>66233.487324405796</v>
      </c>
      <c r="T46" s="4">
        <v>75969.997060710943</v>
      </c>
      <c r="U46" s="4">
        <v>87143.032198145534</v>
      </c>
      <c r="V46" s="4">
        <v>100708.42024869003</v>
      </c>
      <c r="W46" s="4">
        <v>113683.51962905312</v>
      </c>
      <c r="X46" s="4">
        <v>129176.95631848009</v>
      </c>
      <c r="Y46" s="4">
        <v>150492.36585461418</v>
      </c>
      <c r="Z46" s="4">
        <v>169806.34870322261</v>
      </c>
      <c r="AA46" s="4">
        <v>181076.03535720453</v>
      </c>
      <c r="AB46" s="4">
        <v>190005.30951130571</v>
      </c>
      <c r="AC46" s="4">
        <v>195252.03432454917</v>
      </c>
      <c r="AD46" s="4">
        <v>226139.31044683664</v>
      </c>
      <c r="AE46" s="4">
        <v>260796.4673122571</v>
      </c>
      <c r="AF46" s="4">
        <v>279910.98160216096</v>
      </c>
      <c r="AG46" s="4">
        <v>303987.85744369315</v>
      </c>
      <c r="AH46" s="4">
        <v>322615.03267271869</v>
      </c>
      <c r="AI46" s="4">
        <v>338614.97701515304</v>
      </c>
      <c r="AJ46" s="4">
        <v>359432.7360474529</v>
      </c>
      <c r="AK46" s="4">
        <v>384303.72375417233</v>
      </c>
      <c r="AL46" s="4">
        <v>401954.45365515363</v>
      </c>
      <c r="AM46" s="4">
        <v>396443.30614260602</v>
      </c>
      <c r="AN46" s="4">
        <v>406331.8886902862</v>
      </c>
      <c r="AO46" s="4">
        <v>403280.38574875629</v>
      </c>
      <c r="AP46" s="4">
        <v>361815.67004706181</v>
      </c>
      <c r="AQ46" s="4">
        <v>328849.02150409512</v>
      </c>
      <c r="AR46" s="4">
        <v>341823.33925461915</v>
      </c>
      <c r="AS46" s="4">
        <v>376342.37480849435</v>
      </c>
      <c r="AT46" s="4">
        <v>383881.86208749481</v>
      </c>
      <c r="AU46" s="4">
        <v>330541.46415855549</v>
      </c>
      <c r="AV46" s="4">
        <v>257692.52501310722</v>
      </c>
      <c r="AW46" s="4">
        <v>278620.34917250444</v>
      </c>
      <c r="AX46" s="4">
        <v>288595.74327817984</v>
      </c>
      <c r="AY46" s="4">
        <v>294922.75179799489</v>
      </c>
      <c r="AZ46" s="4">
        <v>335009.18907753058</v>
      </c>
      <c r="BA46" s="4">
        <v>355522.1731674833</v>
      </c>
      <c r="BB46" s="4">
        <v>354146.30723607709</v>
      </c>
      <c r="BC46" s="4">
        <v>381018.56859849824</v>
      </c>
      <c r="BD46" s="4">
        <v>382858.48043695866</v>
      </c>
      <c r="BE46" s="4">
        <v>340523.93892608985</v>
      </c>
      <c r="BF46" s="4">
        <v>360068.54366335104</v>
      </c>
      <c r="BG46" s="4">
        <v>372496.77826722013</v>
      </c>
      <c r="BH46" s="4">
        <v>336327.85839561006</v>
      </c>
      <c r="BI46" s="4">
        <v>350163.59328343504</v>
      </c>
      <c r="BJ46" s="4">
        <v>384331.9285147785</v>
      </c>
      <c r="BK46" s="4">
        <v>371296.13750479091</v>
      </c>
      <c r="BL46" s="4">
        <v>365183</v>
      </c>
      <c r="BM46" s="4">
        <v>386882</v>
      </c>
      <c r="BN46" s="4">
        <v>410817</v>
      </c>
      <c r="BO46" s="4">
        <v>379434</v>
      </c>
      <c r="BP46" s="4">
        <v>355841</v>
      </c>
      <c r="BQ46" s="4"/>
      <c r="BR46" s="4"/>
    </row>
    <row r="47" spans="2:70" x14ac:dyDescent="0.2">
      <c r="B47" t="s">
        <v>14</v>
      </c>
      <c r="C47" s="4">
        <v>9072.6308584356466</v>
      </c>
      <c r="D47" s="4">
        <v>10857.98232926454</v>
      </c>
      <c r="E47" s="4">
        <v>13092.33886280009</v>
      </c>
      <c r="F47" s="4">
        <v>15248.903694932636</v>
      </c>
      <c r="G47" s="4">
        <v>16395.139667706331</v>
      </c>
      <c r="H47" s="4">
        <v>16133.775086508973</v>
      </c>
      <c r="I47" s="4">
        <v>17098.706102992102</v>
      </c>
      <c r="J47" s="4">
        <v>19150.692434241344</v>
      </c>
      <c r="K47" s="4">
        <v>22483.147960434784</v>
      </c>
      <c r="L47" s="4">
        <v>24135.670206443076</v>
      </c>
      <c r="M47" s="4">
        <v>26646.080258397713</v>
      </c>
      <c r="N47" s="4">
        <v>28530.20755710782</v>
      </c>
      <c r="O47" s="4">
        <v>29457.26116760591</v>
      </c>
      <c r="P47" s="4">
        <v>30267.647176057013</v>
      </c>
      <c r="Q47" s="4">
        <v>32148.310883844642</v>
      </c>
      <c r="R47" s="4">
        <v>33457.935445801486</v>
      </c>
      <c r="S47" s="4">
        <v>35497.676624330692</v>
      </c>
      <c r="T47" s="4">
        <v>40167.95253095551</v>
      </c>
      <c r="U47" s="4">
        <v>45468.244674492271</v>
      </c>
      <c r="V47" s="4">
        <v>52375.711402633977</v>
      </c>
      <c r="W47" s="4">
        <v>59092.027838549518</v>
      </c>
      <c r="X47" s="4">
        <v>63211.943078069591</v>
      </c>
      <c r="Y47" s="4">
        <v>68715.191399218791</v>
      </c>
      <c r="Z47" s="4">
        <v>77492.580885253177</v>
      </c>
      <c r="AA47" s="4">
        <v>82778.457363035355</v>
      </c>
      <c r="AB47" s="4">
        <v>89011.869110064232</v>
      </c>
      <c r="AC47" s="4">
        <v>93937.091651032708</v>
      </c>
      <c r="AD47" s="4">
        <v>99761.05938847216</v>
      </c>
      <c r="AE47" s="4">
        <v>105417.16502087146</v>
      </c>
      <c r="AF47" s="4">
        <v>107387.99733406609</v>
      </c>
      <c r="AG47" s="4">
        <v>110755.20616844439</v>
      </c>
      <c r="AH47" s="4">
        <v>123782.63419897715</v>
      </c>
      <c r="AI47" s="4">
        <v>136957.11288811275</v>
      </c>
      <c r="AJ47" s="4">
        <v>142025.39909067831</v>
      </c>
      <c r="AK47" s="4">
        <v>148218.75670720683</v>
      </c>
      <c r="AL47" s="4">
        <v>162194.05590705338</v>
      </c>
      <c r="AM47" s="4">
        <v>174157.21786797696</v>
      </c>
      <c r="AN47" s="4">
        <v>184306.41515727641</v>
      </c>
      <c r="AO47" s="4">
        <v>178616.83757291947</v>
      </c>
      <c r="AP47" s="4">
        <v>164405.51828124197</v>
      </c>
      <c r="AQ47" s="4">
        <v>158290.4756521465</v>
      </c>
      <c r="AR47" s="4">
        <v>141100.9651723518</v>
      </c>
      <c r="AS47" s="4">
        <v>150040.76769908561</v>
      </c>
      <c r="AT47" s="4">
        <v>153233.49980963042</v>
      </c>
      <c r="AU47" s="4">
        <v>156030.00099979859</v>
      </c>
      <c r="AV47" s="4">
        <v>140236.36670743179</v>
      </c>
      <c r="AW47" s="4">
        <v>155008.08014565913</v>
      </c>
      <c r="AX47" s="4">
        <v>159113.2621179338</v>
      </c>
      <c r="AY47" s="4">
        <v>165847.33688213117</v>
      </c>
      <c r="AZ47" s="4">
        <v>172011.21511756454</v>
      </c>
      <c r="BA47" s="4">
        <v>206393.82419316008</v>
      </c>
      <c r="BB47" s="4">
        <v>200519.01576662424</v>
      </c>
      <c r="BC47" s="4">
        <v>196923.07845013466</v>
      </c>
      <c r="BD47" s="4">
        <v>212613.71626185428</v>
      </c>
      <c r="BE47" s="4">
        <v>208046.57742102828</v>
      </c>
      <c r="BF47" s="4">
        <v>222729.49092656892</v>
      </c>
      <c r="BG47" s="4">
        <v>232647.73896029792</v>
      </c>
      <c r="BH47" s="4">
        <v>206733.86120917331</v>
      </c>
      <c r="BI47" s="4">
        <v>207285.27171021324</v>
      </c>
      <c r="BJ47" s="4">
        <v>212882.73956233743</v>
      </c>
      <c r="BK47" s="4">
        <v>232846.80421964478</v>
      </c>
      <c r="BL47" s="4">
        <v>252316</v>
      </c>
      <c r="BM47" s="4">
        <v>282427</v>
      </c>
      <c r="BN47" s="4">
        <v>299123</v>
      </c>
      <c r="BO47" s="4">
        <v>265400</v>
      </c>
      <c r="BP47" s="4">
        <v>236113</v>
      </c>
      <c r="BQ47" s="4"/>
      <c r="BR47" s="4"/>
    </row>
    <row r="48" spans="2:70" x14ac:dyDescent="0.2">
      <c r="B48" t="s">
        <v>15</v>
      </c>
      <c r="C48" s="4">
        <v>8337.9865037969303</v>
      </c>
      <c r="D48" s="4">
        <v>9647.8906737387151</v>
      </c>
      <c r="E48" s="4">
        <v>11260.442047076442</v>
      </c>
      <c r="F48" s="4">
        <v>12921.619956064784</v>
      </c>
      <c r="G48" s="4">
        <v>13695.33327608224</v>
      </c>
      <c r="H48" s="4">
        <v>13670.714958186176</v>
      </c>
      <c r="I48" s="4">
        <v>14686.696736594002</v>
      </c>
      <c r="J48" s="4">
        <v>16149.175771006616</v>
      </c>
      <c r="K48" s="4">
        <v>18572.198056052897</v>
      </c>
      <c r="L48" s="4">
        <v>20623.83988729792</v>
      </c>
      <c r="M48" s="4">
        <v>23558.245577257087</v>
      </c>
      <c r="N48" s="4">
        <v>26915.9467434742</v>
      </c>
      <c r="O48" s="4">
        <v>29734.854503678362</v>
      </c>
      <c r="P48" s="4">
        <v>30532.966579958054</v>
      </c>
      <c r="Q48" s="4">
        <v>32323.542888014232</v>
      </c>
      <c r="R48" s="4">
        <v>38827.127916556179</v>
      </c>
      <c r="S48" s="4">
        <v>47639.364413559437</v>
      </c>
      <c r="T48" s="4">
        <v>56047.456267378766</v>
      </c>
      <c r="U48" s="4">
        <v>66063.140576581529</v>
      </c>
      <c r="V48" s="4">
        <v>73185.813361947308</v>
      </c>
      <c r="W48" s="4">
        <v>78852.366961946536</v>
      </c>
      <c r="X48" s="4">
        <v>93803.578125017317</v>
      </c>
      <c r="Y48" s="4">
        <v>114609.1594686973</v>
      </c>
      <c r="Z48" s="4">
        <v>129768.36535297864</v>
      </c>
      <c r="AA48" s="4">
        <v>138329.30673485875</v>
      </c>
      <c r="AB48" s="4">
        <v>155744.04147109474</v>
      </c>
      <c r="AC48" s="4">
        <v>172767.81645408538</v>
      </c>
      <c r="AD48" s="4">
        <v>188900.80685072567</v>
      </c>
      <c r="AE48" s="4">
        <v>206179.58518605834</v>
      </c>
      <c r="AF48" s="4">
        <v>220008.84311894732</v>
      </c>
      <c r="AG48" s="4">
        <v>238206.45292024492</v>
      </c>
      <c r="AH48" s="4">
        <v>259932.11583315284</v>
      </c>
      <c r="AI48" s="4">
        <v>281130.18914829794</v>
      </c>
      <c r="AJ48" s="4">
        <v>294934.30184528517</v>
      </c>
      <c r="AK48" s="4">
        <v>311516.39630664786</v>
      </c>
      <c r="AL48" s="4">
        <v>335828.301506494</v>
      </c>
      <c r="AM48" s="4">
        <v>355743.12974176381</v>
      </c>
      <c r="AN48" s="4">
        <v>384163.00921226287</v>
      </c>
      <c r="AO48" s="4">
        <v>403956.15563674795</v>
      </c>
      <c r="AP48" s="4">
        <v>404827.48003782879</v>
      </c>
      <c r="AQ48" s="4">
        <v>417761.43729221367</v>
      </c>
      <c r="AR48" s="4">
        <v>436945.59755799675</v>
      </c>
      <c r="AS48" s="4">
        <v>476314.73471701314</v>
      </c>
      <c r="AT48" s="4">
        <v>478740.59667355206</v>
      </c>
      <c r="AU48" s="4">
        <v>456212.82167262811</v>
      </c>
      <c r="AV48" s="4">
        <v>496925.68909306079</v>
      </c>
      <c r="AW48" s="4">
        <v>496237.34933798842</v>
      </c>
      <c r="AX48" s="4">
        <v>495850.95756683924</v>
      </c>
      <c r="AY48" s="4">
        <v>450810.30098651897</v>
      </c>
      <c r="AZ48" s="4">
        <v>464805.23476470308</v>
      </c>
      <c r="BA48" s="4">
        <v>476043.11610618629</v>
      </c>
      <c r="BB48" s="4">
        <v>476001.04013913497</v>
      </c>
      <c r="BC48" s="4">
        <v>512810.69920634018</v>
      </c>
      <c r="BD48" s="4">
        <v>453519.73439465335</v>
      </c>
      <c r="BE48" s="4">
        <v>482190.91290754924</v>
      </c>
      <c r="BF48" s="4">
        <v>448000.05294665741</v>
      </c>
      <c r="BG48" s="4">
        <v>465557.41253859625</v>
      </c>
      <c r="BH48" s="4">
        <v>448399.53388366883</v>
      </c>
      <c r="BI48" s="4">
        <v>390671.46538451931</v>
      </c>
      <c r="BJ48" s="4">
        <v>413704.51049319113</v>
      </c>
      <c r="BK48" s="4">
        <v>482726.00447920553</v>
      </c>
      <c r="BL48" s="4">
        <v>542043</v>
      </c>
      <c r="BM48" s="4">
        <v>546970</v>
      </c>
      <c r="BN48" s="4">
        <v>499974</v>
      </c>
      <c r="BO48" s="4">
        <v>500156</v>
      </c>
      <c r="BP48" s="4">
        <v>502027</v>
      </c>
      <c r="BQ48" s="4"/>
      <c r="BR48" s="4"/>
    </row>
    <row r="49" spans="2:70" x14ac:dyDescent="0.2">
      <c r="B49" t="s">
        <v>16</v>
      </c>
      <c r="C49" s="4">
        <v>1737.4668053285848</v>
      </c>
      <c r="D49" s="4">
        <v>2066.6917760544052</v>
      </c>
      <c r="E49" s="4">
        <v>2478.1821513394771</v>
      </c>
      <c r="F49" s="4">
        <v>2864.5247861267471</v>
      </c>
      <c r="G49" s="4">
        <v>3057.6367533810253</v>
      </c>
      <c r="H49" s="4">
        <v>3007.4511974814686</v>
      </c>
      <c r="I49" s="4">
        <v>3172.3618118144509</v>
      </c>
      <c r="J49" s="4">
        <v>3722.8348761472957</v>
      </c>
      <c r="K49" s="4">
        <v>4579.415532312828</v>
      </c>
      <c r="L49" s="4">
        <v>4792.231476428522</v>
      </c>
      <c r="M49" s="4">
        <v>5077.4827961497422</v>
      </c>
      <c r="N49" s="4">
        <v>5345.90173837771</v>
      </c>
      <c r="O49" s="4">
        <v>5353.3870461539109</v>
      </c>
      <c r="P49" s="4">
        <v>5369.5416157667914</v>
      </c>
      <c r="Q49" s="4">
        <v>5500.0821541761579</v>
      </c>
      <c r="R49" s="4">
        <v>5814.7606686155559</v>
      </c>
      <c r="S49" s="4">
        <v>6251.704698635167</v>
      </c>
      <c r="T49" s="4">
        <v>7395.1861666458062</v>
      </c>
      <c r="U49" s="4">
        <v>8756.9265175659875</v>
      </c>
      <c r="V49" s="4">
        <v>9816.7682209670111</v>
      </c>
      <c r="W49" s="4">
        <v>10651.67334930071</v>
      </c>
      <c r="X49" s="4">
        <v>11510.19515595253</v>
      </c>
      <c r="Y49" s="4">
        <v>12655.468421079217</v>
      </c>
      <c r="Z49" s="4">
        <v>13486.428970000839</v>
      </c>
      <c r="AA49" s="4">
        <v>13346.813103724635</v>
      </c>
      <c r="AB49" s="4">
        <v>13898.220350624173</v>
      </c>
      <c r="AC49" s="4">
        <v>14170.090003511721</v>
      </c>
      <c r="AD49" s="4">
        <v>16316.146231215822</v>
      </c>
      <c r="AE49" s="4">
        <v>18711.487708316432</v>
      </c>
      <c r="AF49" s="4">
        <v>20224.492777471525</v>
      </c>
      <c r="AG49" s="4">
        <v>22140.991678654245</v>
      </c>
      <c r="AH49" s="4">
        <v>22528.919142631195</v>
      </c>
      <c r="AI49" s="4">
        <v>22530.952716659333</v>
      </c>
      <c r="AJ49" s="4">
        <v>28122.980110797049</v>
      </c>
      <c r="AK49" s="4">
        <v>34851.519797552995</v>
      </c>
      <c r="AL49" s="4">
        <v>40837.892547442338</v>
      </c>
      <c r="AM49" s="4">
        <v>45424.556952882209</v>
      </c>
      <c r="AN49" s="4">
        <v>50195.877226236931</v>
      </c>
      <c r="AO49" s="4">
        <v>52917.172192480721</v>
      </c>
      <c r="AP49" s="4">
        <v>47699.657717678812</v>
      </c>
      <c r="AQ49" s="4">
        <v>43315.833534437916</v>
      </c>
      <c r="AR49" s="4">
        <v>44758.892940910438</v>
      </c>
      <c r="AS49" s="4">
        <v>55473.793881566839</v>
      </c>
      <c r="AT49" s="4">
        <v>52051.622607123878</v>
      </c>
      <c r="AU49" s="4">
        <v>49120.721934821908</v>
      </c>
      <c r="AV49" s="4">
        <v>33809.662681402275</v>
      </c>
      <c r="AW49" s="4">
        <v>33417.33621017183</v>
      </c>
      <c r="AX49" s="4">
        <v>36456.397408125573</v>
      </c>
      <c r="AY49" s="4">
        <v>35539.837022540079</v>
      </c>
      <c r="AZ49" s="4">
        <v>37392.901428607402</v>
      </c>
      <c r="BA49" s="4">
        <v>40062.907345568463</v>
      </c>
      <c r="BB49" s="4">
        <v>48573.362012507525</v>
      </c>
      <c r="BC49" s="4">
        <v>42854.113377191134</v>
      </c>
      <c r="BD49" s="4">
        <v>43440.59007616662</v>
      </c>
      <c r="BE49" s="4">
        <v>37529.885435889664</v>
      </c>
      <c r="BF49" s="4">
        <v>30254.653599598118</v>
      </c>
      <c r="BG49" s="4">
        <v>32224.395962349467</v>
      </c>
      <c r="BH49" s="5">
        <v>32848.482305231781</v>
      </c>
      <c r="BI49" s="5">
        <v>25907.313314501051</v>
      </c>
      <c r="BJ49" s="5">
        <v>20572.026751297766</v>
      </c>
      <c r="BK49" s="5">
        <v>22783.932482108274</v>
      </c>
      <c r="BL49" s="5">
        <v>15630</v>
      </c>
      <c r="BM49" s="4">
        <v>18383</v>
      </c>
      <c r="BN49" s="4">
        <v>23653</v>
      </c>
      <c r="BO49" s="4">
        <v>26632</v>
      </c>
      <c r="BP49" s="4">
        <v>23791</v>
      </c>
      <c r="BQ49" s="4"/>
      <c r="BR49" s="4"/>
    </row>
    <row r="50" spans="2:70" x14ac:dyDescent="0.2">
      <c r="B50" t="s">
        <v>17</v>
      </c>
      <c r="C50" s="4">
        <v>3858.2458280667925</v>
      </c>
      <c r="D50" s="4">
        <v>4701.4199018518921</v>
      </c>
      <c r="E50" s="4">
        <v>5763.5260194739185</v>
      </c>
      <c r="F50" s="4">
        <v>6746.3956224916237</v>
      </c>
      <c r="G50" s="4">
        <v>7287.0977027643521</v>
      </c>
      <c r="H50" s="4">
        <v>7551.907125863414</v>
      </c>
      <c r="I50" s="4">
        <v>8433.6637093615464</v>
      </c>
      <c r="J50" s="4">
        <v>9970.8086510010471</v>
      </c>
      <c r="K50" s="4">
        <v>12355.451488706174</v>
      </c>
      <c r="L50" s="4">
        <v>13157.577136678517</v>
      </c>
      <c r="M50" s="4">
        <v>14380.111043663092</v>
      </c>
      <c r="N50" s="4">
        <v>16308.334695693216</v>
      </c>
      <c r="O50" s="4">
        <v>17883.283909893344</v>
      </c>
      <c r="P50" s="4">
        <v>18043.704168856213</v>
      </c>
      <c r="Q50" s="4">
        <v>18706.013154193937</v>
      </c>
      <c r="R50" s="4">
        <v>20619.028714880897</v>
      </c>
      <c r="S50" s="4">
        <v>23195.883726380383</v>
      </c>
      <c r="T50" s="4">
        <v>27073.004610852353</v>
      </c>
      <c r="U50" s="4">
        <v>31644.142602474803</v>
      </c>
      <c r="V50" s="4">
        <v>36936.984357982343</v>
      </c>
      <c r="W50" s="4">
        <v>42228.077339548829</v>
      </c>
      <c r="X50" s="4">
        <v>46065.754757394971</v>
      </c>
      <c r="Y50" s="4">
        <v>51355.461126956499</v>
      </c>
      <c r="Z50" s="4">
        <v>58532.522810980277</v>
      </c>
      <c r="AA50" s="4">
        <v>63126.414856821786</v>
      </c>
      <c r="AB50" s="4">
        <v>64066.073469751922</v>
      </c>
      <c r="AC50" s="4">
        <v>63591.497729885828</v>
      </c>
      <c r="AD50" s="4">
        <v>68994.244541225897</v>
      </c>
      <c r="AE50" s="4">
        <v>74557.735133073758</v>
      </c>
      <c r="AF50" s="4">
        <v>77704.908102422909</v>
      </c>
      <c r="AG50" s="4">
        <v>81951.598555323289</v>
      </c>
      <c r="AH50" s="4">
        <v>86767.771669522612</v>
      </c>
      <c r="AI50" s="4">
        <v>90801.698832081791</v>
      </c>
      <c r="AJ50" s="4">
        <v>97766.029619347682</v>
      </c>
      <c r="AK50" s="4">
        <v>105963.13938416769</v>
      </c>
      <c r="AL50" s="4">
        <v>111906.02520965874</v>
      </c>
      <c r="AM50" s="4">
        <v>115847.18763032368</v>
      </c>
      <c r="AN50" s="4">
        <v>117032.65441037474</v>
      </c>
      <c r="AO50" s="4">
        <v>112062.75860766956</v>
      </c>
      <c r="AP50" s="4">
        <v>109911.66966102093</v>
      </c>
      <c r="AQ50" s="4">
        <v>108340.03751854446</v>
      </c>
      <c r="AR50" s="4">
        <v>98644.364553769949</v>
      </c>
      <c r="AS50" s="4">
        <v>133579.90495312572</v>
      </c>
      <c r="AT50" s="4">
        <v>158904.04351497453</v>
      </c>
      <c r="AU50" s="4">
        <v>184713.01855547243</v>
      </c>
      <c r="AV50" s="4">
        <v>231795.53022192465</v>
      </c>
      <c r="AW50" s="4">
        <v>252287.04095890847</v>
      </c>
      <c r="AX50" s="4">
        <v>275962.93816760281</v>
      </c>
      <c r="AY50" s="4">
        <v>292807.88076260372</v>
      </c>
      <c r="AZ50" s="4">
        <v>323804.35087427264</v>
      </c>
      <c r="BA50" s="4">
        <v>323071.58723594155</v>
      </c>
      <c r="BB50" s="4">
        <v>345946.97739411623</v>
      </c>
      <c r="BC50" s="4">
        <v>409448.58669956273</v>
      </c>
      <c r="BD50" s="4">
        <v>422393.35042438126</v>
      </c>
      <c r="BE50" s="4">
        <v>436661.27094399044</v>
      </c>
      <c r="BF50" s="4">
        <v>522749.30097979627</v>
      </c>
      <c r="BG50" s="4">
        <v>516931.78787579667</v>
      </c>
      <c r="BH50" s="4">
        <v>454673.23991957708</v>
      </c>
      <c r="BI50" s="4">
        <v>477264.78681030893</v>
      </c>
      <c r="BJ50" s="4">
        <v>476904.36487751204</v>
      </c>
      <c r="BK50" s="4">
        <v>514194.29480455385</v>
      </c>
      <c r="BL50" s="4">
        <v>542684</v>
      </c>
      <c r="BM50" s="4">
        <v>566258</v>
      </c>
      <c r="BN50" s="4">
        <v>559733</v>
      </c>
      <c r="BO50" s="4">
        <v>526385</v>
      </c>
      <c r="BP50" s="4">
        <v>483100</v>
      </c>
      <c r="BQ50" s="4"/>
      <c r="BR50" s="4"/>
    </row>
    <row r="51" spans="2:70" x14ac:dyDescent="0.2">
      <c r="B51" t="s">
        <v>18</v>
      </c>
      <c r="C51" s="4">
        <v>1945.0669787778295</v>
      </c>
      <c r="D51" s="4">
        <v>2138.9160741118421</v>
      </c>
      <c r="E51" s="4">
        <v>2368.438428893051</v>
      </c>
      <c r="F51" s="4">
        <v>2713.3371198157256</v>
      </c>
      <c r="G51" s="4">
        <v>2871.3325119491997</v>
      </c>
      <c r="H51" s="4">
        <v>2895.9474253239528</v>
      </c>
      <c r="I51" s="4">
        <v>3143.4008263733922</v>
      </c>
      <c r="J51" s="4">
        <v>3686.2657007848848</v>
      </c>
      <c r="K51" s="4">
        <v>4534.2054447515093</v>
      </c>
      <c r="L51" s="4">
        <v>4898.7844502240787</v>
      </c>
      <c r="M51" s="4">
        <v>5428.1588659680419</v>
      </c>
      <c r="N51" s="4">
        <v>6323.4668633064148</v>
      </c>
      <c r="O51" s="4">
        <v>7127.5084919709743</v>
      </c>
      <c r="P51" s="4">
        <v>6896.6047881616378</v>
      </c>
      <c r="Q51" s="4">
        <v>6741.379227189208</v>
      </c>
      <c r="R51" s="4">
        <v>7298.1399442421571</v>
      </c>
      <c r="S51" s="4">
        <v>8049.9088011953063</v>
      </c>
      <c r="T51" s="4">
        <v>9077.6158667073905</v>
      </c>
      <c r="U51" s="4">
        <v>10222.43572036447</v>
      </c>
      <c r="V51" s="4">
        <v>12275.709349077119</v>
      </c>
      <c r="W51" s="4">
        <v>14455.185116163042</v>
      </c>
      <c r="X51" s="4">
        <v>16721.70225066007</v>
      </c>
      <c r="Y51" s="4">
        <v>19861.707431231182</v>
      </c>
      <c r="Z51" s="4">
        <v>22517.227061144047</v>
      </c>
      <c r="AA51" s="4">
        <v>24098.508691446394</v>
      </c>
      <c r="AB51" s="4">
        <v>24941.40608080415</v>
      </c>
      <c r="AC51" s="4">
        <v>25137.54735521644</v>
      </c>
      <c r="AD51" s="4">
        <v>30557.173351068272</v>
      </c>
      <c r="AE51" s="4">
        <v>37020.274144120951</v>
      </c>
      <c r="AF51" s="4">
        <v>37983.986515172583</v>
      </c>
      <c r="AG51" s="4">
        <v>39346.066506484538</v>
      </c>
      <c r="AH51" s="4">
        <v>41730.152499698983</v>
      </c>
      <c r="AI51" s="4">
        <v>43658.189431885512</v>
      </c>
      <c r="AJ51" s="4">
        <v>44215.977343888459</v>
      </c>
      <c r="AK51" s="4">
        <v>44529.007141507056</v>
      </c>
      <c r="AL51" s="4">
        <v>42513.539299710021</v>
      </c>
      <c r="AM51" s="4">
        <v>40943.1478714443</v>
      </c>
      <c r="AN51" s="4">
        <v>43515.425655104424</v>
      </c>
      <c r="AO51" s="4">
        <v>44443.319996056576</v>
      </c>
      <c r="AP51" s="4">
        <v>49228.706277522106</v>
      </c>
      <c r="AQ51" s="4">
        <v>55645.742462898292</v>
      </c>
      <c r="AR51" s="4">
        <v>52896.348853086427</v>
      </c>
      <c r="AS51" s="4">
        <v>64041.964277292536</v>
      </c>
      <c r="AT51" s="4">
        <v>84855.685677607005</v>
      </c>
      <c r="AU51" s="4">
        <v>64146.08456535713</v>
      </c>
      <c r="AV51" s="4">
        <v>53330.099675375954</v>
      </c>
      <c r="AW51" s="4">
        <v>52861.702242538377</v>
      </c>
      <c r="AX51" s="4">
        <v>53502.503705548326</v>
      </c>
      <c r="AY51" s="4">
        <v>53859.24343233362</v>
      </c>
      <c r="AZ51" s="4">
        <v>54074.617906279105</v>
      </c>
      <c r="BA51" s="4">
        <v>52208.408193017887</v>
      </c>
      <c r="BB51" s="4">
        <v>49076.598027015505</v>
      </c>
      <c r="BC51" s="4">
        <v>49230.930647060966</v>
      </c>
      <c r="BD51" s="4">
        <v>48300.603745406028</v>
      </c>
      <c r="BE51" s="4">
        <v>50034.492882415558</v>
      </c>
      <c r="BF51" s="4">
        <v>55389.783612551961</v>
      </c>
      <c r="BG51" s="4">
        <v>52527.316916085103</v>
      </c>
      <c r="BH51" s="4">
        <v>50730.024410904422</v>
      </c>
      <c r="BI51" s="4">
        <v>47101.244898264224</v>
      </c>
      <c r="BJ51" s="4">
        <v>56300.127398198347</v>
      </c>
      <c r="BK51" s="4">
        <v>55840.655922105972</v>
      </c>
      <c r="BL51" s="4">
        <v>58884</v>
      </c>
      <c r="BM51" s="4">
        <v>63002</v>
      </c>
      <c r="BN51" s="4">
        <v>64253</v>
      </c>
      <c r="BO51" s="4">
        <v>61205</v>
      </c>
      <c r="BP51" s="4">
        <v>57234</v>
      </c>
      <c r="BQ51" s="4"/>
      <c r="BR51" s="4"/>
    </row>
    <row r="52" spans="2:70" x14ac:dyDescent="0.2">
      <c r="B52" t="s">
        <v>19</v>
      </c>
      <c r="C52" s="4">
        <v>2091.8644449753815</v>
      </c>
      <c r="D52" s="4">
        <v>2383.9023023044228</v>
      </c>
      <c r="E52" s="4">
        <v>2740.2706505040705</v>
      </c>
      <c r="F52" s="4">
        <v>3136.2274423210301</v>
      </c>
      <c r="G52" s="4">
        <v>3314.5543155451523</v>
      </c>
      <c r="H52" s="4">
        <v>3440.1072385405</v>
      </c>
      <c r="I52" s="4">
        <v>3848.4776371097432</v>
      </c>
      <c r="J52" s="4">
        <v>4441.8869165829956</v>
      </c>
      <c r="K52" s="4">
        <v>5373.3738329091857</v>
      </c>
      <c r="L52" s="4">
        <v>6243.5888367374046</v>
      </c>
      <c r="M52" s="4">
        <v>7469.5599602867278</v>
      </c>
      <c r="N52" s="4">
        <v>8601.5262138012804</v>
      </c>
      <c r="O52" s="4">
        <v>9592.1907829609354</v>
      </c>
      <c r="P52" s="4">
        <v>10178.558485628495</v>
      </c>
      <c r="Q52" s="4">
        <v>11167.589977190202</v>
      </c>
      <c r="R52" s="4">
        <v>13364.861068005406</v>
      </c>
      <c r="S52" s="4">
        <v>16276.543108099122</v>
      </c>
      <c r="T52" s="4">
        <v>19560.805306028997</v>
      </c>
      <c r="U52" s="4">
        <v>23580.975163330018</v>
      </c>
      <c r="V52" s="4">
        <v>25663.924115669666</v>
      </c>
      <c r="W52" s="4">
        <v>27004.261843333396</v>
      </c>
      <c r="X52" s="4">
        <v>32727.471152733509</v>
      </c>
      <c r="Y52" s="4">
        <v>40901.508734852432</v>
      </c>
      <c r="Z52" s="4">
        <v>44330.728547440616</v>
      </c>
      <c r="AA52" s="4">
        <v>45215.435377789836</v>
      </c>
      <c r="AB52" s="4">
        <v>49639.332286016237</v>
      </c>
      <c r="AC52" s="4">
        <v>53647.771907089809</v>
      </c>
      <c r="AD52" s="4">
        <v>53400.038516793393</v>
      </c>
      <c r="AE52" s="4">
        <v>52393.663888381729</v>
      </c>
      <c r="AF52" s="4">
        <v>54000.750709379972</v>
      </c>
      <c r="AG52" s="4">
        <v>56396.33030134147</v>
      </c>
      <c r="AH52" s="4">
        <v>57452.504731536726</v>
      </c>
      <c r="AI52" s="4">
        <v>57655.239992888855</v>
      </c>
      <c r="AJ52" s="4">
        <v>58212.902025913187</v>
      </c>
      <c r="AK52" s="4">
        <v>59046.724889927529</v>
      </c>
      <c r="AL52" s="4">
        <v>61311.201886246061</v>
      </c>
      <c r="AM52" s="4">
        <v>64778.539462481633</v>
      </c>
      <c r="AN52" s="4">
        <v>73447.340655263455</v>
      </c>
      <c r="AO52" s="4">
        <v>83287.4104352289</v>
      </c>
      <c r="AP52" s="4">
        <v>85362.129156972776</v>
      </c>
      <c r="AQ52" s="4">
        <v>89118.392359243968</v>
      </c>
      <c r="AR52" s="4">
        <v>89166.585726336125</v>
      </c>
      <c r="AS52" s="4">
        <v>102504.84005644354</v>
      </c>
      <c r="AT52" s="4">
        <v>118315.05543850166</v>
      </c>
      <c r="AU52" s="4">
        <v>100403.00394052047</v>
      </c>
      <c r="AV52" s="4">
        <v>93674.009385035912</v>
      </c>
      <c r="AW52" s="4">
        <v>101847.36817050494</v>
      </c>
      <c r="AX52" s="4">
        <v>103980.83319713977</v>
      </c>
      <c r="AY52" s="4">
        <v>98376.437595819516</v>
      </c>
      <c r="AZ52" s="4">
        <v>104504.13237468676</v>
      </c>
      <c r="BA52" s="4">
        <v>111626.00815841026</v>
      </c>
      <c r="BB52" s="4">
        <v>107589.20320083621</v>
      </c>
      <c r="BC52" s="4">
        <v>102294.48803368019</v>
      </c>
      <c r="BD52" s="4">
        <v>86640.466876850027</v>
      </c>
      <c r="BE52" s="4">
        <v>77982.984575937531</v>
      </c>
      <c r="BF52" s="4">
        <v>75476.617290374706</v>
      </c>
      <c r="BG52" s="4">
        <v>81820.119282480999</v>
      </c>
      <c r="BH52" s="4">
        <v>67591.165221047442</v>
      </c>
      <c r="BI52" s="4">
        <v>75957.104799477631</v>
      </c>
      <c r="BJ52" s="4">
        <v>84046.101777845208</v>
      </c>
      <c r="BK52" s="4">
        <v>83017.12527177154</v>
      </c>
      <c r="BL52" s="4">
        <v>75250</v>
      </c>
      <c r="BM52" s="4">
        <v>81808</v>
      </c>
      <c r="BN52" s="4">
        <v>91516</v>
      </c>
      <c r="BO52" s="4">
        <v>92766</v>
      </c>
      <c r="BP52" s="4">
        <v>98865</v>
      </c>
      <c r="BQ52" s="4"/>
      <c r="BR52" s="4"/>
    </row>
    <row r="53" spans="2:70" x14ac:dyDescent="0.2">
      <c r="B53" t="s">
        <v>20</v>
      </c>
      <c r="C53" s="4">
        <v>675.84718490287241</v>
      </c>
      <c r="D53" s="4">
        <v>815.84047305773322</v>
      </c>
      <c r="E53" s="4">
        <v>991.17892658045389</v>
      </c>
      <c r="F53" s="4">
        <v>1140.6313259474707</v>
      </c>
      <c r="G53" s="4">
        <v>1212.2970024767094</v>
      </c>
      <c r="H53" s="4">
        <v>1167.955316162911</v>
      </c>
      <c r="I53" s="4">
        <v>1205.4798289674648</v>
      </c>
      <c r="J53" s="4">
        <v>1308.6691134557291</v>
      </c>
      <c r="K53" s="4">
        <v>1484.5553257769145</v>
      </c>
      <c r="L53" s="4">
        <v>1566.0425867544404</v>
      </c>
      <c r="M53" s="4">
        <v>1689.3591617050156</v>
      </c>
      <c r="N53" s="4">
        <v>1867.1940785939257</v>
      </c>
      <c r="O53" s="4">
        <v>1985.7685501628989</v>
      </c>
      <c r="P53" s="4">
        <v>2105.5828168494195</v>
      </c>
      <c r="Q53" s="4">
        <v>2308.7981922476024</v>
      </c>
      <c r="R53" s="4">
        <v>2354.9677207426835</v>
      </c>
      <c r="S53" s="4">
        <v>2430.2617040509626</v>
      </c>
      <c r="T53" s="4">
        <v>2758.239255310732</v>
      </c>
      <c r="U53" s="4">
        <v>3128.7721655290607</v>
      </c>
      <c r="V53" s="4">
        <v>3678.7864798281003</v>
      </c>
      <c r="W53" s="4">
        <v>4233.2113048368392</v>
      </c>
      <c r="X53" s="4">
        <v>4495.0099726708904</v>
      </c>
      <c r="Y53" s="4">
        <v>4802.7310436592797</v>
      </c>
      <c r="Z53" s="4">
        <v>5395.2054537917329</v>
      </c>
      <c r="AA53" s="4">
        <v>5702.053620560544</v>
      </c>
      <c r="AB53" s="4">
        <v>5958.1685018737426</v>
      </c>
      <c r="AC53" s="4">
        <v>6063.5056741387516</v>
      </c>
      <c r="AD53" s="4">
        <v>7268.2181956333216</v>
      </c>
      <c r="AE53" s="4">
        <v>8675.8430563473103</v>
      </c>
      <c r="AF53" s="4">
        <v>9298.7415695800046</v>
      </c>
      <c r="AG53" s="4">
        <v>10107.914810701226</v>
      </c>
      <c r="AH53" s="4">
        <v>11317.397528764066</v>
      </c>
      <c r="AI53" s="4">
        <v>12564.240818200757</v>
      </c>
      <c r="AJ53" s="4">
        <v>14186.191600286378</v>
      </c>
      <c r="AK53" s="4">
        <v>16163.689071260782</v>
      </c>
      <c r="AL53" s="4">
        <v>17494.243672524288</v>
      </c>
      <c r="AM53" s="4">
        <v>19261.820326376081</v>
      </c>
      <c r="AN53" s="4">
        <v>19223.203653508219</v>
      </c>
      <c r="AO53" s="4">
        <v>19650.228740413098</v>
      </c>
      <c r="AP53" s="4">
        <v>21678.735807766443</v>
      </c>
      <c r="AQ53" s="4">
        <v>23566.142776438501</v>
      </c>
      <c r="AR53" s="4">
        <v>38705.742705139448</v>
      </c>
      <c r="AS53" s="4">
        <v>47228.404593408639</v>
      </c>
      <c r="AT53" s="4">
        <v>44854.249228449095</v>
      </c>
      <c r="AU53" s="4">
        <v>42111.111733566337</v>
      </c>
      <c r="AV53" s="4">
        <v>44796.905988944978</v>
      </c>
      <c r="AW53" s="4">
        <v>44465.848962572505</v>
      </c>
      <c r="AX53" s="4">
        <v>43860.299482255854</v>
      </c>
      <c r="AY53" s="4">
        <v>42959.696350040409</v>
      </c>
      <c r="AZ53" s="4">
        <v>40954.928110117791</v>
      </c>
      <c r="BA53" s="4">
        <v>36532.239352601209</v>
      </c>
      <c r="BB53" s="4">
        <v>39390.417251521052</v>
      </c>
      <c r="BC53" s="4">
        <v>36541.38523379097</v>
      </c>
      <c r="BD53" s="4">
        <v>32320.539279039895</v>
      </c>
      <c r="BE53" s="4">
        <v>35922.153534506157</v>
      </c>
      <c r="BF53" s="4">
        <v>45976.56422514833</v>
      </c>
      <c r="BG53" s="4">
        <v>45307.130949428982</v>
      </c>
      <c r="BH53" s="4">
        <v>41850.355725298883</v>
      </c>
      <c r="BI53" s="4">
        <v>39852.7611713359</v>
      </c>
      <c r="BJ53" s="4">
        <v>44980.860632172604</v>
      </c>
      <c r="BK53" s="4">
        <v>46655.672561597719</v>
      </c>
      <c r="BL53" s="4">
        <v>41457</v>
      </c>
      <c r="BM53" s="4">
        <v>51041</v>
      </c>
      <c r="BN53" s="4">
        <v>55561</v>
      </c>
      <c r="BO53" s="4">
        <v>57099</v>
      </c>
      <c r="BP53" s="4">
        <v>52814</v>
      </c>
      <c r="BQ53" s="4"/>
      <c r="BR53" s="4"/>
    </row>
    <row r="54" spans="2:70" x14ac:dyDescent="0.2">
      <c r="B54" t="s">
        <v>21</v>
      </c>
      <c r="C54" s="4">
        <v>37.02191739738948</v>
      </c>
      <c r="D54" s="4">
        <v>40.555031729569976</v>
      </c>
      <c r="E54" s="4">
        <v>44.814265953601989</v>
      </c>
      <c r="F54" s="4">
        <v>53.67834511957377</v>
      </c>
      <c r="G54" s="4">
        <v>59.062411363588275</v>
      </c>
      <c r="H54" s="4">
        <v>64.106658855209531</v>
      </c>
      <c r="I54" s="4">
        <v>74.745149786190822</v>
      </c>
      <c r="J54" s="4">
        <v>84.345569946709475</v>
      </c>
      <c r="K54" s="4">
        <v>99.809507193963157</v>
      </c>
      <c r="L54" s="4">
        <v>108.8212555355978</v>
      </c>
      <c r="M54" s="4">
        <v>121.98639259712202</v>
      </c>
      <c r="N54" s="4">
        <v>145.97544348921608</v>
      </c>
      <c r="O54" s="4">
        <v>169.35874765996888</v>
      </c>
      <c r="P54" s="4">
        <v>177.50193789590998</v>
      </c>
      <c r="Q54" s="4">
        <v>192.1920690949336</v>
      </c>
      <c r="R54" s="4">
        <v>226.92979891366488</v>
      </c>
      <c r="S54" s="4">
        <v>273.31700994420822</v>
      </c>
      <c r="T54" s="4">
        <v>324.32322666377161</v>
      </c>
      <c r="U54" s="4">
        <v>386.24629119167446</v>
      </c>
      <c r="V54" s="4">
        <v>460.53680677009936</v>
      </c>
      <c r="W54" s="4">
        <v>538.85531610493456</v>
      </c>
      <c r="X54" s="4">
        <v>666.24440369155138</v>
      </c>
      <c r="Y54" s="4">
        <v>850.59631878487448</v>
      </c>
      <c r="Z54" s="4">
        <v>988.86997296845527</v>
      </c>
      <c r="AA54" s="4">
        <v>1089.7748533067922</v>
      </c>
      <c r="AB54" s="4">
        <v>1257.74102959426</v>
      </c>
      <c r="AC54" s="4">
        <v>1430.9000841483094</v>
      </c>
      <c r="AD54" s="4">
        <v>1664.3730430792198</v>
      </c>
      <c r="AE54" s="4">
        <v>1932.7108125854618</v>
      </c>
      <c r="AF54" s="4">
        <v>2109.5902579580247</v>
      </c>
      <c r="AG54" s="4">
        <v>2338.7763942097818</v>
      </c>
      <c r="AH54" s="4">
        <v>2387.435201188227</v>
      </c>
      <c r="AI54" s="4">
        <v>2394.7071179504528</v>
      </c>
      <c r="AJ54" s="4">
        <v>2537.5616591482867</v>
      </c>
      <c r="AK54" s="4">
        <v>2707.4740622375243</v>
      </c>
      <c r="AL54" s="4">
        <v>2975.350263012338</v>
      </c>
      <c r="AM54" s="4">
        <v>3087.2097269336564</v>
      </c>
      <c r="AN54" s="4">
        <v>3291.2600608068042</v>
      </c>
      <c r="AO54" s="4">
        <v>3414.7718074840714</v>
      </c>
      <c r="AP54" s="4">
        <v>3319.3714208999768</v>
      </c>
      <c r="AQ54" s="4">
        <v>3168.9888860561528</v>
      </c>
      <c r="AR54" s="4">
        <v>2257.803330988062</v>
      </c>
      <c r="AS54" s="4">
        <v>2231.2730514648106</v>
      </c>
      <c r="AT54" s="4">
        <v>2256.8686802923617</v>
      </c>
      <c r="AU54" s="4">
        <v>1914.5691039025605</v>
      </c>
      <c r="AV54" s="4">
        <v>1901.0052021676556</v>
      </c>
      <c r="AW54" s="4">
        <v>1934.3178394413358</v>
      </c>
      <c r="AX54" s="4">
        <v>1980.158034966589</v>
      </c>
      <c r="AY54" s="4">
        <v>1913.7536427656953</v>
      </c>
      <c r="AZ54" s="4">
        <v>2015.0769655183606</v>
      </c>
      <c r="BA54" s="4">
        <v>2192.5760975994349</v>
      </c>
      <c r="BB54" s="4">
        <v>2376.6235455056799</v>
      </c>
      <c r="BC54" s="4">
        <v>2551.1806876010864</v>
      </c>
      <c r="BD54" s="4">
        <v>2521.6457131937004</v>
      </c>
      <c r="BE54" s="4">
        <v>2108.9430689619585</v>
      </c>
      <c r="BF54" s="4">
        <v>2108.4113372988991</v>
      </c>
      <c r="BG54" s="4">
        <v>2146.2005267860536</v>
      </c>
      <c r="BH54" s="4">
        <v>1805.0231738785276</v>
      </c>
      <c r="BI54" s="4">
        <v>1910.9977292109013</v>
      </c>
      <c r="BJ54" s="4">
        <v>1975.8047584355211</v>
      </c>
      <c r="BK54" s="4">
        <v>1934.9957873477094</v>
      </c>
      <c r="BL54" s="4">
        <v>1729</v>
      </c>
      <c r="BM54" s="4">
        <v>1996</v>
      </c>
      <c r="BN54" s="4">
        <v>1545</v>
      </c>
      <c r="BO54" s="4">
        <v>1321</v>
      </c>
      <c r="BP54" s="4">
        <v>1384</v>
      </c>
      <c r="BQ54" s="4"/>
      <c r="BR54" s="4"/>
    </row>
    <row r="55" spans="2:70" x14ac:dyDescent="0.2">
      <c r="B55" t="s">
        <v>22</v>
      </c>
      <c r="C55" s="4">
        <f>SUM(C37:C54)</f>
        <v>114346.52921321787</v>
      </c>
      <c r="D55" s="4">
        <f t="shared" ref="D55:BN55" si="7">SUM(D37:D54)</f>
        <v>136257.90039131473</v>
      </c>
      <c r="E55" s="4">
        <f t="shared" si="7"/>
        <v>163595.17975590567</v>
      </c>
      <c r="F55" s="4">
        <f t="shared" si="7"/>
        <v>189937.38322346381</v>
      </c>
      <c r="G55" s="4">
        <f t="shared" si="7"/>
        <v>203598.80597129746</v>
      </c>
      <c r="H55" s="4">
        <f t="shared" si="7"/>
        <v>205325.04128934274</v>
      </c>
      <c r="I55" s="4">
        <f t="shared" si="7"/>
        <v>223096.84954784552</v>
      </c>
      <c r="J55" s="4">
        <f t="shared" si="7"/>
        <v>255172.85707801176</v>
      </c>
      <c r="K55" s="4">
        <f t="shared" si="7"/>
        <v>305992.87450421113</v>
      </c>
      <c r="L55" s="4">
        <f t="shared" si="7"/>
        <v>327797.0269327549</v>
      </c>
      <c r="M55" s="4">
        <f t="shared" si="7"/>
        <v>360495.03988329828</v>
      </c>
      <c r="N55" s="4">
        <f t="shared" si="7"/>
        <v>398276.40965123207</v>
      </c>
      <c r="O55" s="4">
        <f t="shared" si="7"/>
        <v>424510.29579524411</v>
      </c>
      <c r="P55" s="4">
        <f t="shared" si="7"/>
        <v>435689.25056505878</v>
      </c>
      <c r="Q55" s="4">
        <f t="shared" si="7"/>
        <v>461058.81324877555</v>
      </c>
      <c r="R55" s="4">
        <f t="shared" si="7"/>
        <v>503382.67234856996</v>
      </c>
      <c r="S55" s="4">
        <f t="shared" si="7"/>
        <v>561514.97647055646</v>
      </c>
      <c r="T55" s="4">
        <f t="shared" si="7"/>
        <v>643343.76708478248</v>
      </c>
      <c r="U55" s="4">
        <f t="shared" si="7"/>
        <v>737608.14023108117</v>
      </c>
      <c r="V55" s="4">
        <f t="shared" si="7"/>
        <v>842692.15175791108</v>
      </c>
      <c r="W55" s="4">
        <f t="shared" si="7"/>
        <v>940443.62209014199</v>
      </c>
      <c r="X55" s="4">
        <f t="shared" si="7"/>
        <v>1066287.6099814062</v>
      </c>
      <c r="Y55" s="4">
        <f t="shared" si="7"/>
        <v>1239319.485218806</v>
      </c>
      <c r="Z55" s="4">
        <f t="shared" si="7"/>
        <v>1396715.2482193182</v>
      </c>
      <c r="AA55" s="4">
        <f t="shared" si="7"/>
        <v>1487123.9714879026</v>
      </c>
      <c r="AB55" s="4">
        <f t="shared" si="7"/>
        <v>1558719.0675551677</v>
      </c>
      <c r="AC55" s="4">
        <f t="shared" si="7"/>
        <v>1601344.2417390279</v>
      </c>
      <c r="AD55" s="4">
        <f t="shared" si="7"/>
        <v>1768880.0540375307</v>
      </c>
      <c r="AE55" s="4">
        <f t="shared" si="7"/>
        <v>1949387.4800046764</v>
      </c>
      <c r="AF55" s="4">
        <f t="shared" si="7"/>
        <v>2045303.4493397356</v>
      </c>
      <c r="AG55" s="4">
        <f t="shared" si="7"/>
        <v>2174659.8206644314</v>
      </c>
      <c r="AH55" s="4">
        <f t="shared" si="7"/>
        <v>2276352.8870210978</v>
      </c>
      <c r="AI55" s="4">
        <f t="shared" si="7"/>
        <v>2354617.5183683862</v>
      </c>
      <c r="AJ55" s="4">
        <f t="shared" si="7"/>
        <v>2494520.5568513009</v>
      </c>
      <c r="AK55" s="4">
        <f t="shared" si="7"/>
        <v>2661815.0093713035</v>
      </c>
      <c r="AL55" s="4">
        <f t="shared" si="7"/>
        <v>2836682.3988620616</v>
      </c>
      <c r="AM55" s="4">
        <f t="shared" si="7"/>
        <v>2933105.8904003487</v>
      </c>
      <c r="AN55" s="4">
        <f t="shared" si="7"/>
        <v>3105590.1126833116</v>
      </c>
      <c r="AO55" s="4">
        <f t="shared" si="7"/>
        <v>3143431.7208649605</v>
      </c>
      <c r="AP55" s="4">
        <f t="shared" si="7"/>
        <v>2974250.9179641865</v>
      </c>
      <c r="AQ55" s="4">
        <f t="shared" si="7"/>
        <v>2876697.7760534692</v>
      </c>
      <c r="AR55" s="4">
        <f t="shared" si="7"/>
        <v>3041666.6982329166</v>
      </c>
      <c r="AS55" s="4">
        <f t="shared" si="7"/>
        <v>3501937.4970253133</v>
      </c>
      <c r="AT55" s="4">
        <f t="shared" si="7"/>
        <v>3719162.2976323124</v>
      </c>
      <c r="AU55" s="4">
        <f t="shared" si="7"/>
        <v>3595337.1441402053</v>
      </c>
      <c r="AV55" s="4">
        <f t="shared" si="7"/>
        <v>3587093.2675409154</v>
      </c>
      <c r="AW55" s="4">
        <f t="shared" si="7"/>
        <v>3809109.2409176417</v>
      </c>
      <c r="AX55" s="4">
        <f t="shared" si="7"/>
        <v>3859327.7023108006</v>
      </c>
      <c r="AY55" s="4">
        <f t="shared" si="7"/>
        <v>3911888.7847906486</v>
      </c>
      <c r="AZ55" s="4">
        <f t="shared" si="7"/>
        <v>4096409.5371132335</v>
      </c>
      <c r="BA55" s="4">
        <f t="shared" si="7"/>
        <v>4272934.0424665213</v>
      </c>
      <c r="BB55" s="4">
        <f t="shared" si="7"/>
        <v>4459697.3206419144</v>
      </c>
      <c r="BC55" s="4">
        <f t="shared" si="7"/>
        <v>4724823.6441249819</v>
      </c>
      <c r="BD55" s="4">
        <f t="shared" si="7"/>
        <v>4664977.2271733591</v>
      </c>
      <c r="BE55" s="4">
        <f t="shared" si="7"/>
        <v>4646901.4041079665</v>
      </c>
      <c r="BF55" s="4">
        <f t="shared" si="7"/>
        <v>5052690.2155536357</v>
      </c>
      <c r="BG55" s="4">
        <f t="shared" si="7"/>
        <v>5102337.4588106461</v>
      </c>
      <c r="BH55" s="4">
        <f t="shared" si="7"/>
        <v>4457191.0955028385</v>
      </c>
      <c r="BI55" s="4">
        <f t="shared" si="7"/>
        <v>4484279.1408476271</v>
      </c>
      <c r="BJ55" s="4">
        <f t="shared" si="7"/>
        <v>4605238.4025144204</v>
      </c>
      <c r="BK55" s="4">
        <f t="shared" si="7"/>
        <v>4970799.4470652314</v>
      </c>
      <c r="BL55" s="4">
        <f t="shared" si="7"/>
        <v>5164000</v>
      </c>
      <c r="BM55" s="4">
        <f t="shared" si="7"/>
        <v>5401000</v>
      </c>
      <c r="BN55" s="4">
        <f t="shared" si="7"/>
        <v>5539000</v>
      </c>
      <c r="BO55" s="4">
        <f t="shared" ref="BO55:BP55" si="8">SUM(BO37:BO54)</f>
        <v>5238000</v>
      </c>
      <c r="BP55" s="4">
        <f t="shared" si="8"/>
        <v>5027000</v>
      </c>
      <c r="BQ55" s="4"/>
      <c r="BR55" s="4"/>
    </row>
    <row r="56" spans="2:70" x14ac:dyDescent="0.2">
      <c r="B56" t="s">
        <v>23</v>
      </c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  <c r="BK56" s="4"/>
      <c r="BL56" s="4"/>
      <c r="BM56" s="4"/>
      <c r="BQ56" s="4"/>
      <c r="BR56" s="4"/>
    </row>
    <row r="57" spans="2:70" x14ac:dyDescent="0.2">
      <c r="BK57" s="4"/>
      <c r="BL57" s="4"/>
      <c r="BM57" s="4"/>
      <c r="BQ57" s="4"/>
      <c r="BR57" s="4"/>
    </row>
    <row r="58" spans="2:70" x14ac:dyDescent="0.2">
      <c r="B58" t="s">
        <v>24</v>
      </c>
      <c r="C58" s="4">
        <v>0</v>
      </c>
      <c r="D58" s="4">
        <v>0</v>
      </c>
      <c r="E58" s="4">
        <v>0</v>
      </c>
      <c r="F58" s="4">
        <v>0</v>
      </c>
      <c r="G58" s="4">
        <v>0</v>
      </c>
      <c r="H58" s="4">
        <v>0</v>
      </c>
      <c r="I58" s="4">
        <v>0</v>
      </c>
      <c r="J58" s="4">
        <v>0</v>
      </c>
      <c r="K58" s="4">
        <v>0</v>
      </c>
      <c r="L58" s="4">
        <v>0</v>
      </c>
      <c r="M58" s="4">
        <v>0</v>
      </c>
      <c r="N58" s="4">
        <v>0</v>
      </c>
      <c r="O58" s="4">
        <v>0</v>
      </c>
      <c r="P58" s="4">
        <v>0</v>
      </c>
      <c r="Q58" s="4">
        <v>0</v>
      </c>
      <c r="R58" s="4">
        <v>0</v>
      </c>
      <c r="S58" s="4">
        <v>0</v>
      </c>
      <c r="T58" s="4">
        <v>0</v>
      </c>
      <c r="U58" s="4">
        <v>0</v>
      </c>
      <c r="V58" s="4">
        <v>0</v>
      </c>
      <c r="W58" s="4">
        <v>0</v>
      </c>
      <c r="X58" s="4">
        <v>0</v>
      </c>
      <c r="Y58" s="4">
        <v>0</v>
      </c>
      <c r="Z58" s="4">
        <v>0</v>
      </c>
      <c r="AA58" s="4">
        <v>0</v>
      </c>
      <c r="AB58" s="4">
        <v>0</v>
      </c>
      <c r="AC58" s="4">
        <v>0</v>
      </c>
      <c r="AD58" s="4">
        <v>0</v>
      </c>
      <c r="AE58" s="4">
        <v>0</v>
      </c>
      <c r="AF58" s="4">
        <v>0</v>
      </c>
      <c r="AG58" s="4">
        <v>0</v>
      </c>
      <c r="AH58" s="4">
        <v>0</v>
      </c>
      <c r="AI58" s="4">
        <v>0</v>
      </c>
      <c r="AJ58" s="4">
        <v>0</v>
      </c>
      <c r="AK58" s="4">
        <v>0</v>
      </c>
      <c r="AL58" s="4">
        <v>0</v>
      </c>
      <c r="AM58" s="4">
        <v>0</v>
      </c>
      <c r="AN58" s="4">
        <v>0</v>
      </c>
      <c r="AO58" s="4">
        <v>0</v>
      </c>
      <c r="AP58" s="4">
        <v>0</v>
      </c>
      <c r="AQ58" s="4">
        <v>0</v>
      </c>
      <c r="AR58" s="4">
        <v>0</v>
      </c>
      <c r="AS58" s="4">
        <v>0</v>
      </c>
      <c r="AT58" s="4">
        <v>0</v>
      </c>
      <c r="AU58" s="4">
        <v>0</v>
      </c>
      <c r="AV58" s="4">
        <v>0</v>
      </c>
      <c r="AW58" s="4">
        <v>0</v>
      </c>
      <c r="AX58" s="4">
        <v>0</v>
      </c>
      <c r="AY58" s="4">
        <v>0</v>
      </c>
      <c r="AZ58" s="4">
        <v>0</v>
      </c>
      <c r="BA58" s="4">
        <v>0</v>
      </c>
      <c r="BB58" s="4">
        <v>0</v>
      </c>
      <c r="BC58" s="4">
        <v>0</v>
      </c>
      <c r="BD58" s="4">
        <v>0</v>
      </c>
      <c r="BE58" s="4">
        <v>0</v>
      </c>
      <c r="BF58" s="4">
        <v>0</v>
      </c>
      <c r="BG58" s="4">
        <v>0</v>
      </c>
      <c r="BH58" s="4">
        <v>0</v>
      </c>
      <c r="BI58" s="4">
        <v>0</v>
      </c>
      <c r="BJ58" s="4">
        <v>0</v>
      </c>
      <c r="BK58" s="4">
        <v>0</v>
      </c>
      <c r="BL58" s="4">
        <v>0</v>
      </c>
      <c r="BM58" s="4">
        <v>0</v>
      </c>
      <c r="BN58" s="4">
        <v>0</v>
      </c>
      <c r="BO58" s="4">
        <v>0</v>
      </c>
      <c r="BP58" s="4">
        <v>0</v>
      </c>
      <c r="BQ58" s="4"/>
      <c r="BR58" s="4"/>
    </row>
    <row r="59" spans="2:70" x14ac:dyDescent="0.2">
      <c r="B59" t="s">
        <v>25</v>
      </c>
      <c r="C59" s="4">
        <f>C55+C58</f>
        <v>114346.52921321787</v>
      </c>
      <c r="D59" s="4">
        <f t="shared" ref="D59:BI59" si="9">D55+D58</f>
        <v>136257.90039131473</v>
      </c>
      <c r="E59" s="4">
        <f t="shared" si="9"/>
        <v>163595.17975590567</v>
      </c>
      <c r="F59" s="4">
        <f t="shared" si="9"/>
        <v>189937.38322346381</v>
      </c>
      <c r="G59" s="4">
        <f t="shared" si="9"/>
        <v>203598.80597129746</v>
      </c>
      <c r="H59" s="4">
        <f t="shared" si="9"/>
        <v>205325.04128934274</v>
      </c>
      <c r="I59" s="4">
        <f t="shared" si="9"/>
        <v>223096.84954784552</v>
      </c>
      <c r="J59" s="4">
        <f t="shared" si="9"/>
        <v>255172.85707801176</v>
      </c>
      <c r="K59" s="4">
        <f t="shared" si="9"/>
        <v>305992.87450421113</v>
      </c>
      <c r="L59" s="4">
        <f t="shared" si="9"/>
        <v>327797.0269327549</v>
      </c>
      <c r="M59" s="4">
        <f t="shared" si="9"/>
        <v>360495.03988329828</v>
      </c>
      <c r="N59" s="4">
        <f t="shared" si="9"/>
        <v>398276.40965123207</v>
      </c>
      <c r="O59" s="4">
        <f t="shared" si="9"/>
        <v>424510.29579524411</v>
      </c>
      <c r="P59" s="4">
        <f t="shared" si="9"/>
        <v>435689.25056505878</v>
      </c>
      <c r="Q59" s="4">
        <f t="shared" si="9"/>
        <v>461058.81324877555</v>
      </c>
      <c r="R59" s="4">
        <f t="shared" si="9"/>
        <v>503382.67234856996</v>
      </c>
      <c r="S59" s="4">
        <f t="shared" si="9"/>
        <v>561514.97647055646</v>
      </c>
      <c r="T59" s="4">
        <f t="shared" si="9"/>
        <v>643343.76708478248</v>
      </c>
      <c r="U59" s="4">
        <f t="shared" si="9"/>
        <v>737608.14023108117</v>
      </c>
      <c r="V59" s="4">
        <f t="shared" si="9"/>
        <v>842692.15175791108</v>
      </c>
      <c r="W59" s="4">
        <f t="shared" si="9"/>
        <v>940443.62209014199</v>
      </c>
      <c r="X59" s="4">
        <f t="shared" si="9"/>
        <v>1066287.6099814062</v>
      </c>
      <c r="Y59" s="4">
        <f t="shared" si="9"/>
        <v>1239319.485218806</v>
      </c>
      <c r="Z59" s="4">
        <f t="shared" si="9"/>
        <v>1396715.2482193182</v>
      </c>
      <c r="AA59" s="4">
        <f t="shared" si="9"/>
        <v>1487123.9714879026</v>
      </c>
      <c r="AB59" s="4">
        <f t="shared" si="9"/>
        <v>1558719.0675551677</v>
      </c>
      <c r="AC59" s="4">
        <f t="shared" si="9"/>
        <v>1601344.2417390279</v>
      </c>
      <c r="AD59" s="4">
        <f t="shared" si="9"/>
        <v>1768880.0540375307</v>
      </c>
      <c r="AE59" s="4">
        <f t="shared" si="9"/>
        <v>1949387.4800046764</v>
      </c>
      <c r="AF59" s="4">
        <f t="shared" si="9"/>
        <v>2045303.4493397356</v>
      </c>
      <c r="AG59" s="4">
        <f t="shared" si="9"/>
        <v>2174659.8206644314</v>
      </c>
      <c r="AH59" s="4">
        <f t="shared" si="9"/>
        <v>2276352.8870210978</v>
      </c>
      <c r="AI59" s="4">
        <f t="shared" si="9"/>
        <v>2354617.5183683862</v>
      </c>
      <c r="AJ59" s="4">
        <f t="shared" si="9"/>
        <v>2494520.5568513009</v>
      </c>
      <c r="AK59" s="4">
        <f t="shared" si="9"/>
        <v>2661815.0093713035</v>
      </c>
      <c r="AL59" s="4">
        <f t="shared" si="9"/>
        <v>2836682.3988620616</v>
      </c>
      <c r="AM59" s="4">
        <f t="shared" si="9"/>
        <v>2933105.8904003487</v>
      </c>
      <c r="AN59" s="4">
        <f t="shared" si="9"/>
        <v>3105590.1126833116</v>
      </c>
      <c r="AO59" s="4">
        <f t="shared" si="9"/>
        <v>3143431.7208649605</v>
      </c>
      <c r="AP59" s="4">
        <f t="shared" si="9"/>
        <v>2974250.9179641865</v>
      </c>
      <c r="AQ59" s="4">
        <f t="shared" si="9"/>
        <v>2876697.7760534692</v>
      </c>
      <c r="AR59" s="4">
        <f t="shared" si="9"/>
        <v>3041666.6982329166</v>
      </c>
      <c r="AS59" s="4">
        <f t="shared" si="9"/>
        <v>3501937.4970253133</v>
      </c>
      <c r="AT59" s="4">
        <f t="shared" si="9"/>
        <v>3719162.2976323124</v>
      </c>
      <c r="AU59" s="4">
        <f t="shared" si="9"/>
        <v>3595337.1441402053</v>
      </c>
      <c r="AV59" s="4">
        <f t="shared" si="9"/>
        <v>3587093.2675409154</v>
      </c>
      <c r="AW59" s="4">
        <f t="shared" si="9"/>
        <v>3809109.2409176417</v>
      </c>
      <c r="AX59" s="4">
        <f t="shared" si="9"/>
        <v>3859327.7023108006</v>
      </c>
      <c r="AY59" s="4">
        <f t="shared" si="9"/>
        <v>3911888.7847906486</v>
      </c>
      <c r="AZ59" s="4">
        <f t="shared" si="9"/>
        <v>4096409.5371132335</v>
      </c>
      <c r="BA59" s="4">
        <f t="shared" si="9"/>
        <v>4272934.0424665213</v>
      </c>
      <c r="BB59" s="4">
        <f t="shared" si="9"/>
        <v>4459697.3206419144</v>
      </c>
      <c r="BC59" s="4">
        <f t="shared" si="9"/>
        <v>4724823.6441249819</v>
      </c>
      <c r="BD59" s="4">
        <f t="shared" si="9"/>
        <v>4664977.2271733591</v>
      </c>
      <c r="BE59" s="4">
        <f t="shared" si="9"/>
        <v>4646901.4041079665</v>
      </c>
      <c r="BF59" s="4">
        <f t="shared" si="9"/>
        <v>5052690.2155536357</v>
      </c>
      <c r="BG59" s="4">
        <f t="shared" si="9"/>
        <v>5102337.4588106461</v>
      </c>
      <c r="BH59" s="4">
        <f t="shared" si="9"/>
        <v>4457191.0955028385</v>
      </c>
      <c r="BI59" s="4">
        <f t="shared" si="9"/>
        <v>4484279.1408476271</v>
      </c>
      <c r="BJ59" s="4">
        <f>BJ55+BJ58</f>
        <v>4605238.4025144204</v>
      </c>
      <c r="BK59" s="4">
        <f t="shared" ref="BK59:BN59" si="10">BK55+BK58</f>
        <v>4970799.4470652314</v>
      </c>
      <c r="BL59" s="4">
        <f t="shared" si="10"/>
        <v>5164000</v>
      </c>
      <c r="BM59" s="4">
        <f t="shared" si="10"/>
        <v>5401000</v>
      </c>
      <c r="BN59" s="4">
        <f t="shared" si="10"/>
        <v>5539000</v>
      </c>
      <c r="BO59" s="4">
        <f t="shared" ref="BO59:BP59" si="11">BO55+BO58</f>
        <v>5238000</v>
      </c>
      <c r="BP59" s="4">
        <f t="shared" si="11"/>
        <v>5027000</v>
      </c>
      <c r="BQ59" s="4"/>
      <c r="BR59" s="4"/>
    </row>
    <row r="64" spans="2:70" x14ac:dyDescent="0.2">
      <c r="B64" s="6" t="s">
        <v>28</v>
      </c>
    </row>
    <row r="65" spans="2:69" x14ac:dyDescent="0.2">
      <c r="BL65" s="2"/>
      <c r="BM65" s="2"/>
      <c r="BN65" s="2"/>
    </row>
    <row r="66" spans="2:69" x14ac:dyDescent="0.2">
      <c r="B66" s="2"/>
      <c r="C66" s="3">
        <v>1955</v>
      </c>
      <c r="D66" s="3">
        <v>1956</v>
      </c>
      <c r="E66" s="3">
        <v>1957</v>
      </c>
      <c r="F66" s="3">
        <v>1958</v>
      </c>
      <c r="G66" s="3">
        <v>1959</v>
      </c>
      <c r="H66" s="3">
        <v>1960</v>
      </c>
      <c r="I66" s="3">
        <v>1961</v>
      </c>
      <c r="J66" s="3">
        <v>1962</v>
      </c>
      <c r="K66" s="3">
        <v>1963</v>
      </c>
      <c r="L66" s="3">
        <v>1964</v>
      </c>
      <c r="M66" s="3">
        <v>1965</v>
      </c>
      <c r="N66" s="3">
        <v>1966</v>
      </c>
      <c r="O66" s="3">
        <v>1967</v>
      </c>
      <c r="P66" s="3">
        <v>1968</v>
      </c>
      <c r="Q66" s="3">
        <v>1969</v>
      </c>
      <c r="R66" s="3">
        <v>1970</v>
      </c>
      <c r="S66" s="3">
        <v>1971</v>
      </c>
      <c r="T66" s="3">
        <v>1972</v>
      </c>
      <c r="U66" s="3">
        <v>1973</v>
      </c>
      <c r="V66" s="3">
        <v>1974</v>
      </c>
      <c r="W66" s="3">
        <v>1975</v>
      </c>
      <c r="X66" s="2">
        <v>1976</v>
      </c>
      <c r="Y66" s="2">
        <v>1977</v>
      </c>
      <c r="Z66" s="2">
        <v>1978</v>
      </c>
      <c r="AA66" s="2">
        <v>1979</v>
      </c>
      <c r="AB66" s="2">
        <v>1980</v>
      </c>
      <c r="AC66" s="2">
        <v>1981</v>
      </c>
      <c r="AD66" s="2">
        <v>1982</v>
      </c>
      <c r="AE66" s="2">
        <v>1983</v>
      </c>
      <c r="AF66" s="2">
        <v>1984</v>
      </c>
      <c r="AG66" s="2">
        <v>1985</v>
      </c>
      <c r="AH66" s="2">
        <v>1986</v>
      </c>
      <c r="AI66" s="2">
        <v>1987</v>
      </c>
      <c r="AJ66" s="2">
        <v>1988</v>
      </c>
      <c r="AK66" s="2">
        <v>1989</v>
      </c>
      <c r="AL66" s="2">
        <v>1990</v>
      </c>
      <c r="AM66" s="2">
        <v>1991</v>
      </c>
      <c r="AN66" s="2">
        <v>1992</v>
      </c>
      <c r="AO66" s="2">
        <v>1993</v>
      </c>
      <c r="AP66" s="2">
        <v>1994</v>
      </c>
      <c r="AQ66" s="2">
        <v>1995</v>
      </c>
      <c r="AR66" s="2">
        <v>1996</v>
      </c>
      <c r="AS66" s="2">
        <v>1997</v>
      </c>
      <c r="AT66" s="2">
        <v>1998</v>
      </c>
      <c r="AU66" s="2">
        <v>1999</v>
      </c>
      <c r="AV66" s="2">
        <v>2000</v>
      </c>
      <c r="AW66" s="2">
        <v>2001</v>
      </c>
      <c r="AX66" s="2">
        <v>2002</v>
      </c>
      <c r="AY66" s="2">
        <v>2003</v>
      </c>
      <c r="AZ66" s="2">
        <v>2004</v>
      </c>
      <c r="BA66" s="2">
        <v>2005</v>
      </c>
      <c r="BB66" s="2">
        <v>2006</v>
      </c>
      <c r="BC66" s="2">
        <v>2007</v>
      </c>
      <c r="BD66" s="2">
        <v>2008</v>
      </c>
      <c r="BE66" s="2">
        <v>2009</v>
      </c>
      <c r="BF66" s="2">
        <v>2010</v>
      </c>
      <c r="BG66" s="2">
        <v>2011</v>
      </c>
      <c r="BH66" s="2">
        <v>2012</v>
      </c>
      <c r="BI66" s="2">
        <v>2013</v>
      </c>
      <c r="BJ66" s="2">
        <v>2014</v>
      </c>
      <c r="BK66" s="2">
        <v>2015</v>
      </c>
      <c r="BL66" s="2">
        <v>2016</v>
      </c>
      <c r="BM66" s="2">
        <f t="shared" ref="BM66" si="12">BL66+1</f>
        <v>2017</v>
      </c>
      <c r="BN66" s="2">
        <f t="shared" ref="BN66" si="13">BM66+1</f>
        <v>2018</v>
      </c>
      <c r="BO66" s="2">
        <f t="shared" ref="BO66" si="14">BN66+1</f>
        <v>2019</v>
      </c>
      <c r="BP66" s="2">
        <f t="shared" ref="BP66" si="15">BO66+1</f>
        <v>2020</v>
      </c>
    </row>
    <row r="67" spans="2:69" x14ac:dyDescent="0.2">
      <c r="B67" t="s">
        <v>4</v>
      </c>
      <c r="C67" s="4">
        <v>2340.6823424112663</v>
      </c>
      <c r="D67" s="4">
        <v>2910.6899165421491</v>
      </c>
      <c r="E67" s="4">
        <v>3636.7111764949741</v>
      </c>
      <c r="F67" s="4">
        <v>4169.4056190698684</v>
      </c>
      <c r="G67" s="4">
        <v>4416.603231566567</v>
      </c>
      <c r="H67" s="4">
        <v>4445.3807162730445</v>
      </c>
      <c r="I67" s="4">
        <v>4819.339334099951</v>
      </c>
      <c r="J67" s="4">
        <v>5511.1669700870416</v>
      </c>
      <c r="K67" s="4">
        <v>6609.3913219189153</v>
      </c>
      <c r="L67" s="4">
        <v>7661.4295365483094</v>
      </c>
      <c r="M67" s="4">
        <v>9144.0665854215003</v>
      </c>
      <c r="N67" s="4">
        <v>10992.908966383235</v>
      </c>
      <c r="O67" s="4">
        <v>12817.427989745505</v>
      </c>
      <c r="P67" s="4">
        <v>13594.775397936421</v>
      </c>
      <c r="Q67" s="4">
        <v>14918.925697454835</v>
      </c>
      <c r="R67" s="4">
        <v>16406.760534698878</v>
      </c>
      <c r="S67" s="4">
        <v>18442.245362428239</v>
      </c>
      <c r="T67" s="4">
        <v>21854.7085871739</v>
      </c>
      <c r="U67" s="4">
        <v>25991.22385186789</v>
      </c>
      <c r="V67" s="4">
        <v>31140.657214175604</v>
      </c>
      <c r="W67" s="4">
        <v>36616.81663670452</v>
      </c>
      <c r="X67" s="4">
        <v>45734.315585963835</v>
      </c>
      <c r="Y67" s="4">
        <v>58963.472301929287</v>
      </c>
      <c r="Z67" s="4">
        <v>78055.858822799928</v>
      </c>
      <c r="AA67" s="4">
        <v>97781.349955030484</v>
      </c>
      <c r="AB67" s="4">
        <v>114858.79332265868</v>
      </c>
      <c r="AC67" s="4">
        <v>132903.18082406424</v>
      </c>
      <c r="AD67" s="4">
        <v>158675.22797621411</v>
      </c>
      <c r="AE67" s="4">
        <v>188992.70544669803</v>
      </c>
      <c r="AF67" s="4">
        <v>204695.62048097051</v>
      </c>
      <c r="AG67" s="4">
        <v>225197.24714689501</v>
      </c>
      <c r="AH67" s="4">
        <v>255450.8837203719</v>
      </c>
      <c r="AI67" s="4">
        <v>287648.10954492807</v>
      </c>
      <c r="AJ67" s="4">
        <v>318952.45285406132</v>
      </c>
      <c r="AK67" s="4">
        <v>357416.24556586816</v>
      </c>
      <c r="AL67" s="4">
        <v>438186.65986703103</v>
      </c>
      <c r="AM67" s="4">
        <v>516490.04756858363</v>
      </c>
      <c r="AN67" s="4">
        <v>556981.82959645253</v>
      </c>
      <c r="AO67" s="4">
        <v>570829.06042598723</v>
      </c>
      <c r="AP67" s="4">
        <v>606308.31150906195</v>
      </c>
      <c r="AQ67" s="4">
        <v>653107.27542362548</v>
      </c>
      <c r="AR67" s="4">
        <v>644430.69669905782</v>
      </c>
      <c r="AS67" s="4">
        <v>702895.45776398038</v>
      </c>
      <c r="AT67" s="4">
        <v>710712.14228444092</v>
      </c>
      <c r="AU67" s="4">
        <v>693842.87465992069</v>
      </c>
      <c r="AV67" s="4">
        <v>734412.40189544961</v>
      </c>
      <c r="AW67" s="4">
        <v>794738.56525030558</v>
      </c>
      <c r="AX67" s="4">
        <v>875927.04400274763</v>
      </c>
      <c r="AY67" s="4">
        <v>1001827.0462167544</v>
      </c>
      <c r="AZ67" s="4">
        <v>1071956.1603803074</v>
      </c>
      <c r="BA67" s="4">
        <v>1199277.9660203056</v>
      </c>
      <c r="BB67" s="4">
        <v>1272823.3640396099</v>
      </c>
      <c r="BC67" s="4">
        <v>1386589.1082872774</v>
      </c>
      <c r="BD67" s="4">
        <v>1461561.1720408271</v>
      </c>
      <c r="BE67" s="4">
        <v>1561540.9094949113</v>
      </c>
      <c r="BF67" s="4">
        <v>1610937.7973392934</v>
      </c>
      <c r="BG67" s="4">
        <v>1586440.3419177961</v>
      </c>
      <c r="BH67" s="4">
        <v>1610325.2256330592</v>
      </c>
      <c r="BI67" s="4">
        <v>1559382.6335590638</v>
      </c>
      <c r="BJ67" s="4">
        <v>1492355.6236710995</v>
      </c>
      <c r="BK67" s="4">
        <v>1544908.9249775126</v>
      </c>
      <c r="BL67" s="4">
        <v>1586302</v>
      </c>
      <c r="BM67" s="4">
        <v>1693911</v>
      </c>
      <c r="BN67" s="4">
        <v>1764781</v>
      </c>
      <c r="BO67" s="4">
        <v>1798729</v>
      </c>
      <c r="BP67" s="4">
        <v>1808705</v>
      </c>
      <c r="BQ67" s="4"/>
    </row>
    <row r="68" spans="2:69" x14ac:dyDescent="0.2">
      <c r="B68" t="s">
        <v>5</v>
      </c>
      <c r="C68" s="4">
        <v>1583.7711775396069</v>
      </c>
      <c r="D68" s="4">
        <v>1823.3397018490916</v>
      </c>
      <c r="E68" s="4">
        <v>2117.6755338847315</v>
      </c>
      <c r="F68" s="4">
        <v>2429.0592341637771</v>
      </c>
      <c r="G68" s="4">
        <v>2573.3894246596101</v>
      </c>
      <c r="H68" s="4">
        <v>2717.6752475278458</v>
      </c>
      <c r="I68" s="4">
        <v>3094.4481743572705</v>
      </c>
      <c r="J68" s="4">
        <v>3631.2154816661091</v>
      </c>
      <c r="K68" s="4">
        <v>4467.6571813533192</v>
      </c>
      <c r="L68" s="4">
        <v>5127.5603257690536</v>
      </c>
      <c r="M68" s="4">
        <v>6061.3963259180637</v>
      </c>
      <c r="N68" s="4">
        <v>6912.5776209202095</v>
      </c>
      <c r="O68" s="4">
        <v>7635.4696918894833</v>
      </c>
      <c r="P68" s="4">
        <v>8021.0433050783113</v>
      </c>
      <c r="Q68" s="4">
        <v>8719.6615666960515</v>
      </c>
      <c r="R68" s="4">
        <v>9530.9130521620427</v>
      </c>
      <c r="S68" s="4">
        <v>10650.218091696408</v>
      </c>
      <c r="T68" s="4">
        <v>12766.74495274197</v>
      </c>
      <c r="U68" s="4">
        <v>15355.511145394608</v>
      </c>
      <c r="V68" s="4">
        <v>18446.445346295041</v>
      </c>
      <c r="W68" s="4">
        <v>21736.870379985216</v>
      </c>
      <c r="X68" s="4">
        <v>27509.613343535882</v>
      </c>
      <c r="Y68" s="4">
        <v>35926.278643273065</v>
      </c>
      <c r="Z68" s="4">
        <v>46919.949873482808</v>
      </c>
      <c r="AA68" s="4">
        <v>58137.472082174514</v>
      </c>
      <c r="AB68" s="4">
        <v>67087.662496610254</v>
      </c>
      <c r="AC68" s="4">
        <v>76318.210447712394</v>
      </c>
      <c r="AD68" s="4">
        <v>87217.944008788254</v>
      </c>
      <c r="AE68" s="4">
        <v>99544.711884114411</v>
      </c>
      <c r="AF68" s="4">
        <v>103975.39926300514</v>
      </c>
      <c r="AG68" s="4">
        <v>110201.698988788</v>
      </c>
      <c r="AH68" s="4">
        <v>122717.91873467193</v>
      </c>
      <c r="AI68" s="4">
        <v>135546.96546238885</v>
      </c>
      <c r="AJ68" s="4">
        <v>141058.78751232536</v>
      </c>
      <c r="AK68" s="4">
        <v>147512.02204301633</v>
      </c>
      <c r="AL68" s="4">
        <v>167904.58524766634</v>
      </c>
      <c r="AM68" s="4">
        <v>182784.34321560885</v>
      </c>
      <c r="AN68" s="4">
        <v>185628.19156869358</v>
      </c>
      <c r="AO68" s="4">
        <v>188018.92390613179</v>
      </c>
      <c r="AP68" s="4">
        <v>186876.86584522697</v>
      </c>
      <c r="AQ68" s="4">
        <v>191816.43909857143</v>
      </c>
      <c r="AR68" s="4">
        <v>197658.04454132495</v>
      </c>
      <c r="AS68" s="4">
        <v>199135.24162975044</v>
      </c>
      <c r="AT68" s="4">
        <v>190168.38349972907</v>
      </c>
      <c r="AU68" s="4">
        <v>198487.4944003956</v>
      </c>
      <c r="AV68" s="4">
        <v>200499.21725274369</v>
      </c>
      <c r="AW68" s="4">
        <v>195589.3886645587</v>
      </c>
      <c r="AX68" s="4">
        <v>219355.53145834088</v>
      </c>
      <c r="AY68" s="4">
        <v>233332.37443584084</v>
      </c>
      <c r="AZ68" s="4">
        <v>231432.91894111459</v>
      </c>
      <c r="BA68" s="4">
        <v>234420.22655196275</v>
      </c>
      <c r="BB68" s="4">
        <v>242572.94573876241</v>
      </c>
      <c r="BC68" s="4">
        <v>257612.58561143474</v>
      </c>
      <c r="BD68" s="4">
        <v>263233.13286535291</v>
      </c>
      <c r="BE68" s="4">
        <v>284659.06164302235</v>
      </c>
      <c r="BF68" s="4">
        <v>326708.71101949143</v>
      </c>
      <c r="BG68" s="4">
        <v>311995.31785195641</v>
      </c>
      <c r="BH68" s="4">
        <v>320379.27072393312</v>
      </c>
      <c r="BI68" s="4">
        <v>313260.66248899361</v>
      </c>
      <c r="BJ68" s="4">
        <v>302616.8035231856</v>
      </c>
      <c r="BK68" s="4">
        <v>304555.95921993739</v>
      </c>
      <c r="BL68" s="4">
        <v>296191</v>
      </c>
      <c r="BM68" s="4">
        <v>300393</v>
      </c>
      <c r="BN68" s="4">
        <v>314295</v>
      </c>
      <c r="BO68" s="4">
        <v>324066</v>
      </c>
      <c r="BP68" s="4">
        <v>322705</v>
      </c>
      <c r="BQ68" s="4"/>
    </row>
    <row r="69" spans="2:69" x14ac:dyDescent="0.2">
      <c r="B69" t="s">
        <v>6</v>
      </c>
      <c r="C69" s="4">
        <v>10732.032523123424</v>
      </c>
      <c r="D69" s="4">
        <v>12200.642478529904</v>
      </c>
      <c r="E69" s="4">
        <v>13992.847349175579</v>
      </c>
      <c r="F69" s="4">
        <v>16430.01172736123</v>
      </c>
      <c r="G69" s="4">
        <v>17810.519277353127</v>
      </c>
      <c r="H69" s="4">
        <v>19217.21012460069</v>
      </c>
      <c r="I69" s="4">
        <v>22346.893578909767</v>
      </c>
      <c r="J69" s="4">
        <v>24515.796337615739</v>
      </c>
      <c r="K69" s="4">
        <v>28174.242614246195</v>
      </c>
      <c r="L69" s="4">
        <v>30204.930267186373</v>
      </c>
      <c r="M69" s="4">
        <v>33293.260225420396</v>
      </c>
      <c r="N69" s="4">
        <v>37107.023931233154</v>
      </c>
      <c r="O69" s="4">
        <v>39971.230562713543</v>
      </c>
      <c r="P69" s="4">
        <v>40062.619706275815</v>
      </c>
      <c r="Q69" s="4">
        <v>41357.760820017684</v>
      </c>
      <c r="R69" s="4">
        <v>45625.906293964588</v>
      </c>
      <c r="S69" s="4">
        <v>51470.38683700571</v>
      </c>
      <c r="T69" s="4">
        <v>59567.035505734217</v>
      </c>
      <c r="U69" s="4">
        <v>69128.671206432511</v>
      </c>
      <c r="V69" s="4">
        <v>83357.599907705022</v>
      </c>
      <c r="W69" s="4">
        <v>98598.012431219671</v>
      </c>
      <c r="X69" s="4">
        <v>122096.80554430861</v>
      </c>
      <c r="Y69" s="4">
        <v>156032.08632745119</v>
      </c>
      <c r="Z69" s="4">
        <v>193847.01427290658</v>
      </c>
      <c r="AA69" s="4">
        <v>228868.29018083171</v>
      </c>
      <c r="AB69" s="4">
        <v>267922.99684467475</v>
      </c>
      <c r="AC69" s="4">
        <v>309066.79582829966</v>
      </c>
      <c r="AD69" s="4">
        <v>356365.80980021879</v>
      </c>
      <c r="AE69" s="4">
        <v>410163.18538523925</v>
      </c>
      <c r="AF69" s="4">
        <v>430248.0765860909</v>
      </c>
      <c r="AG69" s="4">
        <v>458025.39845902962</v>
      </c>
      <c r="AH69" s="4">
        <v>496878.8363024047</v>
      </c>
      <c r="AI69" s="4">
        <v>534275.83292502374</v>
      </c>
      <c r="AJ69" s="4">
        <v>549941.77849240089</v>
      </c>
      <c r="AK69" s="4">
        <v>570418.81933610153</v>
      </c>
      <c r="AL69" s="4">
        <v>642334.98842697346</v>
      </c>
      <c r="AM69" s="4">
        <v>704875.32032304863</v>
      </c>
      <c r="AN69" s="4">
        <v>695229.20845449273</v>
      </c>
      <c r="AO69" s="4">
        <v>629644.86067090195</v>
      </c>
      <c r="AP69" s="4">
        <v>592073.90943512798</v>
      </c>
      <c r="AQ69" s="4">
        <v>559990.88997735421</v>
      </c>
      <c r="AR69" s="4">
        <v>557090.51955156669</v>
      </c>
      <c r="AS69" s="4">
        <v>556019.82030929928</v>
      </c>
      <c r="AT69" s="4">
        <v>474047.32365521987</v>
      </c>
      <c r="AU69" s="4">
        <v>449558.14760872524</v>
      </c>
      <c r="AV69" s="4">
        <v>445786.20806828438</v>
      </c>
      <c r="AW69" s="4">
        <v>436170.41560523113</v>
      </c>
      <c r="AX69" s="4">
        <v>419068.01960518106</v>
      </c>
      <c r="AY69" s="4">
        <v>417544.92340480752</v>
      </c>
      <c r="AZ69" s="4">
        <v>403024.87216993509</v>
      </c>
      <c r="BA69" s="4">
        <v>386746.59224564099</v>
      </c>
      <c r="BB69" s="4">
        <v>367200.43873095815</v>
      </c>
      <c r="BC69" s="4">
        <v>374380.00482038601</v>
      </c>
      <c r="BD69" s="4">
        <v>348284.25728114502</v>
      </c>
      <c r="BE69" s="4">
        <v>339783.1081736178</v>
      </c>
      <c r="BF69" s="4">
        <v>341825.57069878775</v>
      </c>
      <c r="BG69" s="4">
        <v>327102.92602719186</v>
      </c>
      <c r="BH69" s="4">
        <v>302461.70935700834</v>
      </c>
      <c r="BI69" s="4">
        <v>286378.42945606587</v>
      </c>
      <c r="BJ69" s="4">
        <v>284042.40262168372</v>
      </c>
      <c r="BK69" s="4">
        <v>263320.4417215829</v>
      </c>
      <c r="BL69" s="4">
        <v>248870</v>
      </c>
      <c r="BM69" s="4">
        <v>263395</v>
      </c>
      <c r="BN69" s="4">
        <v>264065</v>
      </c>
      <c r="BO69" s="4">
        <v>253029</v>
      </c>
      <c r="BP69" s="4">
        <v>245149</v>
      </c>
      <c r="BQ69" s="4"/>
    </row>
    <row r="70" spans="2:69" x14ac:dyDescent="0.2">
      <c r="B70" t="s">
        <v>7</v>
      </c>
      <c r="C70" s="4">
        <v>231.46732591935404</v>
      </c>
      <c r="D70" s="4">
        <v>281.88500497488843</v>
      </c>
      <c r="E70" s="4">
        <v>345.28848777599154</v>
      </c>
      <c r="F70" s="4">
        <v>404.89976589627662</v>
      </c>
      <c r="G70" s="4">
        <v>438.63398770533774</v>
      </c>
      <c r="H70" s="4">
        <v>469.68581261244543</v>
      </c>
      <c r="I70" s="4">
        <v>542.36506556961399</v>
      </c>
      <c r="J70" s="4">
        <v>682.01872234859979</v>
      </c>
      <c r="K70" s="4">
        <v>895.55325488573283</v>
      </c>
      <c r="L70" s="4">
        <v>1068.9838148891774</v>
      </c>
      <c r="M70" s="4">
        <v>1312.9807233802007</v>
      </c>
      <c r="N70" s="4">
        <v>1568.5413422589193</v>
      </c>
      <c r="O70" s="4">
        <v>1817.2006049451027</v>
      </c>
      <c r="P70" s="4">
        <v>1978.9191346457246</v>
      </c>
      <c r="Q70" s="4">
        <v>2227.8593370275917</v>
      </c>
      <c r="R70" s="4">
        <v>2442.080658285905</v>
      </c>
      <c r="S70" s="4">
        <v>2730.5881174528922</v>
      </c>
      <c r="T70" s="4">
        <v>3384.5326070189867</v>
      </c>
      <c r="U70" s="4">
        <v>4211.6291386711755</v>
      </c>
      <c r="V70" s="4">
        <v>5106.129999053439</v>
      </c>
      <c r="W70" s="4">
        <v>6077.4310550399514</v>
      </c>
      <c r="X70" s="4">
        <v>7645.9251133747621</v>
      </c>
      <c r="Y70" s="4">
        <v>9930.2862889425433</v>
      </c>
      <c r="Z70" s="4">
        <v>12812.588094599952</v>
      </c>
      <c r="AA70" s="4">
        <v>15712.345417583152</v>
      </c>
      <c r="AB70" s="4">
        <v>18958.290245758308</v>
      </c>
      <c r="AC70" s="4">
        <v>22534.143739570438</v>
      </c>
      <c r="AD70" s="4">
        <v>27520.14750499247</v>
      </c>
      <c r="AE70" s="4">
        <v>33522.145718451618</v>
      </c>
      <c r="AF70" s="4">
        <v>36292.430168600855</v>
      </c>
      <c r="AG70" s="4">
        <v>39885.780641218407</v>
      </c>
      <c r="AH70" s="4">
        <v>45093.51379273917</v>
      </c>
      <c r="AI70" s="4">
        <v>50586.068023313812</v>
      </c>
      <c r="AJ70" s="4">
        <v>57350.872230199784</v>
      </c>
      <c r="AK70" s="4">
        <v>65776.830445255313</v>
      </c>
      <c r="AL70" s="4">
        <v>77353.21815501299</v>
      </c>
      <c r="AM70" s="4">
        <v>90681.794364145331</v>
      </c>
      <c r="AN70" s="4">
        <v>96848.985876029721</v>
      </c>
      <c r="AO70" s="4">
        <v>98801.034088936431</v>
      </c>
      <c r="AP70" s="4">
        <v>109917.04953295641</v>
      </c>
      <c r="AQ70" s="4">
        <v>128731.21578103569</v>
      </c>
      <c r="AR70" s="4">
        <v>131224.76230229816</v>
      </c>
      <c r="AS70" s="4">
        <v>135914.10274294173</v>
      </c>
      <c r="AT70" s="4">
        <v>138097.06409600159</v>
      </c>
      <c r="AU70" s="4">
        <v>137893.35550605526</v>
      </c>
      <c r="AV70" s="4">
        <v>130277.68550441379</v>
      </c>
      <c r="AW70" s="4">
        <v>139499.6883679016</v>
      </c>
      <c r="AX70" s="4">
        <v>146963.28050043489</v>
      </c>
      <c r="AY70" s="4">
        <v>166157.36110506655</v>
      </c>
      <c r="AZ70" s="4">
        <v>176229.8015490094</v>
      </c>
      <c r="BA70" s="4">
        <v>191765.01791954646</v>
      </c>
      <c r="BB70" s="4">
        <v>215198.72389659111</v>
      </c>
      <c r="BC70" s="4">
        <v>231789.04217648628</v>
      </c>
      <c r="BD70" s="4">
        <v>238715.22435207496</v>
      </c>
      <c r="BE70" s="4">
        <v>265889.39523028216</v>
      </c>
      <c r="BF70" s="4">
        <v>282171.6224343442</v>
      </c>
      <c r="BG70" s="4">
        <v>254514.28293760921</v>
      </c>
      <c r="BH70" s="4">
        <v>260877.72884323253</v>
      </c>
      <c r="BI70" s="4">
        <v>249558.44959704412</v>
      </c>
      <c r="BJ70" s="4">
        <v>258032.9874583348</v>
      </c>
      <c r="BK70" s="4">
        <v>264964.18776268407</v>
      </c>
      <c r="BL70" s="4">
        <v>254917</v>
      </c>
      <c r="BM70" s="4">
        <v>260538</v>
      </c>
      <c r="BN70" s="4">
        <v>267428</v>
      </c>
      <c r="BO70" s="4">
        <v>272783</v>
      </c>
      <c r="BP70" s="4">
        <v>272534</v>
      </c>
      <c r="BQ70" s="4"/>
    </row>
    <row r="71" spans="2:69" x14ac:dyDescent="0.2">
      <c r="B71" t="s">
        <v>8</v>
      </c>
      <c r="C71" s="4">
        <v>286.44244864183918</v>
      </c>
      <c r="D71" s="4">
        <v>465.2007247872707</v>
      </c>
      <c r="E71" s="4">
        <v>700.16018398876133</v>
      </c>
      <c r="F71" s="4">
        <v>841.84018133093218</v>
      </c>
      <c r="G71" s="4">
        <v>933.41510982905652</v>
      </c>
      <c r="H71" s="4">
        <v>999.37775753153755</v>
      </c>
      <c r="I71" s="4">
        <v>1153.4176132931998</v>
      </c>
      <c r="J71" s="4">
        <v>1424.2943152424039</v>
      </c>
      <c r="K71" s="4">
        <v>1842.4643090173554</v>
      </c>
      <c r="L71" s="4">
        <v>2442.8236002456506</v>
      </c>
      <c r="M71" s="4">
        <v>3290.2669958093697</v>
      </c>
      <c r="N71" s="4">
        <v>4095.375444585427</v>
      </c>
      <c r="O71" s="4">
        <v>4943.2243273743525</v>
      </c>
      <c r="P71" s="4">
        <v>5389.1074157270032</v>
      </c>
      <c r="Q71" s="4">
        <v>6078.8265556762562</v>
      </c>
      <c r="R71" s="4">
        <v>6829.4337635183092</v>
      </c>
      <c r="S71" s="4">
        <v>7831.0752660910039</v>
      </c>
      <c r="T71" s="4">
        <v>9523.1451055782436</v>
      </c>
      <c r="U71" s="4">
        <v>11622.889087913725</v>
      </c>
      <c r="V71" s="4">
        <v>13789.970994415991</v>
      </c>
      <c r="W71" s="4">
        <v>16058.607465217723</v>
      </c>
      <c r="X71" s="4">
        <v>19482.628386062392</v>
      </c>
      <c r="Y71" s="4">
        <v>24342.971357519804</v>
      </c>
      <c r="Z71" s="4">
        <v>30700.325389816502</v>
      </c>
      <c r="AA71" s="4">
        <v>36800.056502622065</v>
      </c>
      <c r="AB71" s="4">
        <v>43378.506346151022</v>
      </c>
      <c r="AC71" s="4">
        <v>50363.956171523198</v>
      </c>
      <c r="AD71" s="4">
        <v>57239.025266877994</v>
      </c>
      <c r="AE71" s="4">
        <v>64994.77791957857</v>
      </c>
      <c r="AF71" s="4">
        <v>69372.717842160957</v>
      </c>
      <c r="AG71" s="4">
        <v>75172.85214430136</v>
      </c>
      <c r="AH71" s="4">
        <v>85639.739930200536</v>
      </c>
      <c r="AI71" s="4">
        <v>96807.899710365469</v>
      </c>
      <c r="AJ71" s="4">
        <v>105597.77243251055</v>
      </c>
      <c r="AK71" s="4">
        <v>116328.39977071661</v>
      </c>
      <c r="AL71" s="4">
        <v>134316.4558085973</v>
      </c>
      <c r="AM71" s="4">
        <v>153440.03005525307</v>
      </c>
      <c r="AN71" s="4">
        <v>163891.50541665024</v>
      </c>
      <c r="AO71" s="4">
        <v>161436.14940372529</v>
      </c>
      <c r="AP71" s="4">
        <v>165883.03726955084</v>
      </c>
      <c r="AQ71" s="4">
        <v>183171.82007780703</v>
      </c>
      <c r="AR71" s="4">
        <v>184288.82055374503</v>
      </c>
      <c r="AS71" s="4">
        <v>197963.37050857538</v>
      </c>
      <c r="AT71" s="4">
        <v>199189.6253914125</v>
      </c>
      <c r="AU71" s="4">
        <v>194039.87625968785</v>
      </c>
      <c r="AV71" s="4">
        <v>186534.77750199204</v>
      </c>
      <c r="AW71" s="4">
        <v>205258.52010830352</v>
      </c>
      <c r="AX71" s="4">
        <v>220366.86702669258</v>
      </c>
      <c r="AY71" s="4">
        <v>244519.48818039347</v>
      </c>
      <c r="AZ71" s="4">
        <v>264907.1861343442</v>
      </c>
      <c r="BA71" s="4">
        <v>293601.8409380237</v>
      </c>
      <c r="BB71" s="4">
        <v>344984.98404068273</v>
      </c>
      <c r="BC71" s="4">
        <v>401139.70605073305</v>
      </c>
      <c r="BD71" s="4">
        <v>411990.51054387633</v>
      </c>
      <c r="BE71" s="4">
        <v>427948.3714128689</v>
      </c>
      <c r="BF71" s="4">
        <v>441656.68740287749</v>
      </c>
      <c r="BG71" s="4">
        <v>417838.17797969765</v>
      </c>
      <c r="BH71" s="4">
        <v>419592.86629516981</v>
      </c>
      <c r="BI71" s="4">
        <v>405831.30899620999</v>
      </c>
      <c r="BJ71" s="4">
        <v>410370.31270765339</v>
      </c>
      <c r="BK71" s="4">
        <v>433283.66868917737</v>
      </c>
      <c r="BL71" s="4">
        <v>427226</v>
      </c>
      <c r="BM71" s="4">
        <v>440541</v>
      </c>
      <c r="BN71" s="4">
        <v>466092</v>
      </c>
      <c r="BO71" s="4">
        <v>484867</v>
      </c>
      <c r="BP71" s="4">
        <v>497440</v>
      </c>
      <c r="BQ71" s="4"/>
    </row>
    <row r="72" spans="2:69" x14ac:dyDescent="0.2">
      <c r="B72" t="s">
        <v>9</v>
      </c>
      <c r="C72" s="4">
        <v>243.95438868347728</v>
      </c>
      <c r="D72" s="4">
        <v>287.20584340089943</v>
      </c>
      <c r="E72" s="4">
        <v>340.92570445405659</v>
      </c>
      <c r="F72" s="4">
        <v>398.78229163367246</v>
      </c>
      <c r="G72" s="4">
        <v>430.71696153439478</v>
      </c>
      <c r="H72" s="4">
        <v>466.64038810835683</v>
      </c>
      <c r="I72" s="4">
        <v>544.24995637751988</v>
      </c>
      <c r="J72" s="4">
        <v>643.12316018812498</v>
      </c>
      <c r="K72" s="4">
        <v>796.60866134887078</v>
      </c>
      <c r="L72" s="4">
        <v>903.03392946637655</v>
      </c>
      <c r="M72" s="4">
        <v>1054.7054350261546</v>
      </c>
      <c r="N72" s="4">
        <v>1235.2053054369517</v>
      </c>
      <c r="O72" s="4">
        <v>1403.1364610778141</v>
      </c>
      <c r="P72" s="4">
        <v>1477.3544493056074</v>
      </c>
      <c r="Q72" s="4">
        <v>1609.7864194341114</v>
      </c>
      <c r="R72" s="4">
        <v>1812.7736911518289</v>
      </c>
      <c r="S72" s="4">
        <v>2088.5878114154621</v>
      </c>
      <c r="T72" s="4">
        <v>2389.4093578250645</v>
      </c>
      <c r="U72" s="4">
        <v>2740.3502004003317</v>
      </c>
      <c r="V72" s="4">
        <v>3232.3064371103737</v>
      </c>
      <c r="W72" s="4">
        <v>3731.2950644479415</v>
      </c>
      <c r="X72" s="4">
        <v>4701.4020303280922</v>
      </c>
      <c r="Y72" s="4">
        <v>6117.1002035661986</v>
      </c>
      <c r="Z72" s="4">
        <v>7925.455881795463</v>
      </c>
      <c r="AA72" s="4">
        <v>9763.5199403010374</v>
      </c>
      <c r="AB72" s="4">
        <v>12447.965728388433</v>
      </c>
      <c r="AC72" s="4">
        <v>15554.956578292726</v>
      </c>
      <c r="AD72" s="4">
        <v>20414.991044699971</v>
      </c>
      <c r="AE72" s="4">
        <v>26286.27815226233</v>
      </c>
      <c r="AF72" s="4">
        <v>27332.728343382907</v>
      </c>
      <c r="AG72" s="4">
        <v>28843.167736560015</v>
      </c>
      <c r="AH72" s="4">
        <v>30638.788369033806</v>
      </c>
      <c r="AI72" s="4">
        <v>32180.157731204192</v>
      </c>
      <c r="AJ72" s="4">
        <v>35025.08601717191</v>
      </c>
      <c r="AK72" s="4">
        <v>38520.305882882552</v>
      </c>
      <c r="AL72" s="4">
        <v>44787.093558733555</v>
      </c>
      <c r="AM72" s="4">
        <v>52010.256914541082</v>
      </c>
      <c r="AN72" s="4">
        <v>57656.053416577299</v>
      </c>
      <c r="AO72" s="4">
        <v>58716.955365371257</v>
      </c>
      <c r="AP72" s="4">
        <v>59607.07831563057</v>
      </c>
      <c r="AQ72" s="4">
        <v>64943.175404976544</v>
      </c>
      <c r="AR72" s="4">
        <v>65728.941074197821</v>
      </c>
      <c r="AS72" s="4">
        <v>67279.30964416053</v>
      </c>
      <c r="AT72" s="4">
        <v>68781.105365095413</v>
      </c>
      <c r="AU72" s="4">
        <v>67767.386441101</v>
      </c>
      <c r="AV72" s="4">
        <v>60152.188863601725</v>
      </c>
      <c r="AW72" s="4">
        <v>65271.895119614783</v>
      </c>
      <c r="AX72" s="4">
        <v>72371.903517261686</v>
      </c>
      <c r="AY72" s="4">
        <v>75814.477859454506</v>
      </c>
      <c r="AZ72" s="4">
        <v>82108.261582009538</v>
      </c>
      <c r="BA72" s="4">
        <v>108543.25513422722</v>
      </c>
      <c r="BB72" s="4">
        <v>103497.45608048276</v>
      </c>
      <c r="BC72" s="4">
        <v>120675.93554123987</v>
      </c>
      <c r="BD72" s="4">
        <v>125283.96526658551</v>
      </c>
      <c r="BE72" s="4">
        <v>126456.00053855329</v>
      </c>
      <c r="BF72" s="4">
        <v>132610.17692229088</v>
      </c>
      <c r="BG72" s="4">
        <v>129735.3247954762</v>
      </c>
      <c r="BH72" s="4">
        <v>130745.71260445869</v>
      </c>
      <c r="BI72" s="4">
        <v>123782.34764867769</v>
      </c>
      <c r="BJ72" s="4">
        <v>124399.64976256025</v>
      </c>
      <c r="BK72" s="4">
        <v>122489.00808882242</v>
      </c>
      <c r="BL72" s="4">
        <v>121989</v>
      </c>
      <c r="BM72" s="4">
        <v>128079</v>
      </c>
      <c r="BN72" s="4">
        <v>146691</v>
      </c>
      <c r="BO72" s="4">
        <v>154622</v>
      </c>
      <c r="BP72" s="4">
        <v>153748</v>
      </c>
      <c r="BQ72" s="4"/>
    </row>
    <row r="73" spans="2:69" x14ac:dyDescent="0.2">
      <c r="B73" t="s">
        <v>10</v>
      </c>
      <c r="C73" s="4">
        <v>7014.1761855230416</v>
      </c>
      <c r="D73" s="4">
        <v>8231.360053250206</v>
      </c>
      <c r="E73" s="4">
        <v>9742.1510177650907</v>
      </c>
      <c r="F73" s="4">
        <v>11079.958937445203</v>
      </c>
      <c r="G73" s="4">
        <v>11639.732760400468</v>
      </c>
      <c r="H73" s="4">
        <v>11412.54186749837</v>
      </c>
      <c r="I73" s="4">
        <v>12035.577321390358</v>
      </c>
      <c r="J73" s="4">
        <v>14367.192851037977</v>
      </c>
      <c r="K73" s="4">
        <v>17969.359556592135</v>
      </c>
      <c r="L73" s="4">
        <v>19656.657213755803</v>
      </c>
      <c r="M73" s="4">
        <v>22122.40122151875</v>
      </c>
      <c r="N73" s="4">
        <v>23825.428136596416</v>
      </c>
      <c r="O73" s="4">
        <v>24653.375828262117</v>
      </c>
      <c r="P73" s="4">
        <v>24558.096321801117</v>
      </c>
      <c r="Q73" s="4">
        <v>25127.458149879971</v>
      </c>
      <c r="R73" s="4">
        <v>27061.290253140294</v>
      </c>
      <c r="S73" s="4">
        <v>29772.267398185075</v>
      </c>
      <c r="T73" s="4">
        <v>34722.19030270951</v>
      </c>
      <c r="U73" s="4">
        <v>40589.418087388876</v>
      </c>
      <c r="V73" s="4">
        <v>48069.054238579411</v>
      </c>
      <c r="W73" s="4">
        <v>55784.740762259389</v>
      </c>
      <c r="X73" s="4">
        <v>68574.76165537248</v>
      </c>
      <c r="Y73" s="4">
        <v>86979.102188801218</v>
      </c>
      <c r="Z73" s="4">
        <v>110988.34651776278</v>
      </c>
      <c r="AA73" s="4">
        <v>134467.60132570862</v>
      </c>
      <c r="AB73" s="4">
        <v>158950.11722116199</v>
      </c>
      <c r="AC73" s="4">
        <v>184972.22885011131</v>
      </c>
      <c r="AD73" s="4">
        <v>211670.94141223567</v>
      </c>
      <c r="AE73" s="4">
        <v>241815.42214561391</v>
      </c>
      <c r="AF73" s="4">
        <v>256361.59096946663</v>
      </c>
      <c r="AG73" s="4">
        <v>275839.42742117739</v>
      </c>
      <c r="AH73" s="4">
        <v>306044.32342248486</v>
      </c>
      <c r="AI73" s="4">
        <v>336769.82918105833</v>
      </c>
      <c r="AJ73" s="4">
        <v>360504.81774251378</v>
      </c>
      <c r="AK73" s="4">
        <v>389265.4277793857</v>
      </c>
      <c r="AL73" s="4">
        <v>429136.49374063773</v>
      </c>
      <c r="AM73" s="4">
        <v>473283.15504984849</v>
      </c>
      <c r="AN73" s="4">
        <v>504344.5619073424</v>
      </c>
      <c r="AO73" s="4">
        <v>500630.41196323402</v>
      </c>
      <c r="AP73" s="4">
        <v>520792.33871245169</v>
      </c>
      <c r="AQ73" s="4">
        <v>551445.66261391819</v>
      </c>
      <c r="AR73" s="4">
        <v>557061.1550554256</v>
      </c>
      <c r="AS73" s="4">
        <v>560198.97405413829</v>
      </c>
      <c r="AT73" s="4">
        <v>516418.74289742019</v>
      </c>
      <c r="AU73" s="4">
        <v>528527.66992040561</v>
      </c>
      <c r="AV73" s="4">
        <v>529349.27749139036</v>
      </c>
      <c r="AW73" s="4">
        <v>550599.12479408644</v>
      </c>
      <c r="AX73" s="4">
        <v>561466.34567237878</v>
      </c>
      <c r="AY73" s="4">
        <v>589923.07889302331</v>
      </c>
      <c r="AZ73" s="4">
        <v>589764.05113783281</v>
      </c>
      <c r="BA73" s="4">
        <v>610008.7236153566</v>
      </c>
      <c r="BB73" s="4">
        <v>610918.88621557434</v>
      </c>
      <c r="BC73" s="4">
        <v>645009.51276318519</v>
      </c>
      <c r="BD73" s="4">
        <v>627535.60611682187</v>
      </c>
      <c r="BE73" s="4">
        <v>616039.6639304203</v>
      </c>
      <c r="BF73" s="4">
        <v>664582.12312559132</v>
      </c>
      <c r="BG73" s="4">
        <v>620187.50539291231</v>
      </c>
      <c r="BH73" s="4">
        <v>595579.27241771272</v>
      </c>
      <c r="BI73" s="4">
        <v>550221.81069061405</v>
      </c>
      <c r="BJ73" s="4">
        <v>566765.57886095822</v>
      </c>
      <c r="BK73" s="4">
        <v>535379.55863754125</v>
      </c>
      <c r="BL73" s="4">
        <v>511179</v>
      </c>
      <c r="BM73" s="4">
        <v>529375</v>
      </c>
      <c r="BN73" s="4">
        <v>505769</v>
      </c>
      <c r="BO73" s="4">
        <v>502872</v>
      </c>
      <c r="BP73" s="4">
        <v>498717</v>
      </c>
      <c r="BQ73" s="4"/>
    </row>
    <row r="74" spans="2:69" x14ac:dyDescent="0.2">
      <c r="B74" t="s">
        <v>11</v>
      </c>
      <c r="C74" s="4">
        <v>2033.9659082783694</v>
      </c>
      <c r="D74" s="4">
        <v>2294.9481601956322</v>
      </c>
      <c r="E74" s="4">
        <v>2611.9749064475791</v>
      </c>
      <c r="F74" s="4">
        <v>2955.607059959133</v>
      </c>
      <c r="G74" s="4">
        <v>3089.2037455752434</v>
      </c>
      <c r="H74" s="4">
        <v>3193.2364721034801</v>
      </c>
      <c r="I74" s="4">
        <v>3558.4612138348739</v>
      </c>
      <c r="J74" s="4">
        <v>4113.0565773285953</v>
      </c>
      <c r="K74" s="4">
        <v>4985.4297642713182</v>
      </c>
      <c r="L74" s="4">
        <v>5610.7222181766783</v>
      </c>
      <c r="M74" s="4">
        <v>6501.9325534414693</v>
      </c>
      <c r="N74" s="4">
        <v>6899.0162120242585</v>
      </c>
      <c r="O74" s="4">
        <v>7018.3272966262484</v>
      </c>
      <c r="P74" s="4">
        <v>6658.6923215853467</v>
      </c>
      <c r="Q74" s="4">
        <v>6376.9104465609953</v>
      </c>
      <c r="R74" s="4">
        <v>6856.0042755672184</v>
      </c>
      <c r="S74" s="4">
        <v>7512.5557047030607</v>
      </c>
      <c r="T74" s="4">
        <v>8904.9803286457536</v>
      </c>
      <c r="U74" s="4">
        <v>10584.984728301199</v>
      </c>
      <c r="V74" s="4">
        <v>12626.534065112512</v>
      </c>
      <c r="W74" s="4">
        <v>14772.402910108727</v>
      </c>
      <c r="X74" s="4">
        <v>18273.418912982677</v>
      </c>
      <c r="Y74" s="4">
        <v>23321.067176846165</v>
      </c>
      <c r="Z74" s="4">
        <v>29390.256743973088</v>
      </c>
      <c r="AA74" s="4">
        <v>35158.810611093933</v>
      </c>
      <c r="AB74" s="4">
        <v>41234.158585239085</v>
      </c>
      <c r="AC74" s="4">
        <v>47551.283093057777</v>
      </c>
      <c r="AD74" s="4">
        <v>54831.9602525265</v>
      </c>
      <c r="AE74" s="4">
        <v>63139.642933865602</v>
      </c>
      <c r="AF74" s="4">
        <v>65269.095482467244</v>
      </c>
      <c r="AG74" s="4">
        <v>68394.177149244642</v>
      </c>
      <c r="AH74" s="4">
        <v>71524.300614252279</v>
      </c>
      <c r="AI74" s="4">
        <v>73830.414996273568</v>
      </c>
      <c r="AJ74" s="4">
        <v>81109.264213902919</v>
      </c>
      <c r="AK74" s="4">
        <v>89984.494978600051</v>
      </c>
      <c r="AL74" s="4">
        <v>104396.54446985445</v>
      </c>
      <c r="AM74" s="4">
        <v>120242.25044887382</v>
      </c>
      <c r="AN74" s="4">
        <v>123633.74132278876</v>
      </c>
      <c r="AO74" s="4">
        <v>125805.70939893683</v>
      </c>
      <c r="AP74" s="4">
        <v>127527.82054980792</v>
      </c>
      <c r="AQ74" s="4">
        <v>131163.25183557376</v>
      </c>
      <c r="AR74" s="4">
        <v>144986.71434234863</v>
      </c>
      <c r="AS74" s="4">
        <v>146231.13159319866</v>
      </c>
      <c r="AT74" s="4">
        <v>143337.26002202134</v>
      </c>
      <c r="AU74" s="4">
        <v>149300.41079894593</v>
      </c>
      <c r="AV74" s="4">
        <v>158974.2520069367</v>
      </c>
      <c r="AW74" s="4">
        <v>174517.51801843158</v>
      </c>
      <c r="AX74" s="4">
        <v>204941.34018444479</v>
      </c>
      <c r="AY74" s="4">
        <v>223167.48133708234</v>
      </c>
      <c r="AZ74" s="4">
        <v>253151.24268344982</v>
      </c>
      <c r="BA74" s="4">
        <v>270106.78788519162</v>
      </c>
      <c r="BB74" s="4">
        <v>300294.85290781019</v>
      </c>
      <c r="BC74" s="4">
        <v>329958.20568064554</v>
      </c>
      <c r="BD74" s="4">
        <v>336505.82982632588</v>
      </c>
      <c r="BE74" s="4">
        <v>362502.84940476896</v>
      </c>
      <c r="BF74" s="4">
        <v>387055.94122070575</v>
      </c>
      <c r="BG74" s="4">
        <v>368350.04319321894</v>
      </c>
      <c r="BH74" s="4">
        <v>388164.66473727615</v>
      </c>
      <c r="BI74" s="4">
        <v>359015.63644949498</v>
      </c>
      <c r="BJ74" s="4">
        <v>341772.79256416135</v>
      </c>
      <c r="BK74" s="4">
        <v>334805.69881492626</v>
      </c>
      <c r="BL74" s="4">
        <v>333481</v>
      </c>
      <c r="BM74" s="4">
        <v>347349</v>
      </c>
      <c r="BN74" s="4">
        <v>358605</v>
      </c>
      <c r="BO74" s="4">
        <v>381354</v>
      </c>
      <c r="BP74" s="4">
        <v>378696</v>
      </c>
      <c r="BQ74" s="4"/>
    </row>
    <row r="75" spans="2:69" x14ac:dyDescent="0.2">
      <c r="B75" t="s">
        <v>12</v>
      </c>
      <c r="C75" s="4">
        <v>2546.5029670815861</v>
      </c>
      <c r="D75" s="4">
        <v>2945.2021548271673</v>
      </c>
      <c r="E75" s="4">
        <v>3436.8664058311206</v>
      </c>
      <c r="F75" s="4">
        <v>4211.1758907878038</v>
      </c>
      <c r="G75" s="4">
        <v>4752.1371747638304</v>
      </c>
      <c r="H75" s="4">
        <v>5071.6550285365902</v>
      </c>
      <c r="I75" s="4">
        <v>5837.2123461761948</v>
      </c>
      <c r="J75" s="4">
        <v>7248.270507378571</v>
      </c>
      <c r="K75" s="4">
        <v>9401.3290907394203</v>
      </c>
      <c r="L75" s="4">
        <v>11309.85718175713</v>
      </c>
      <c r="M75" s="4">
        <v>13985.337476639172</v>
      </c>
      <c r="N75" s="4">
        <v>16928.27007840345</v>
      </c>
      <c r="O75" s="4">
        <v>19879.47309804512</v>
      </c>
      <c r="P75" s="4">
        <v>21721.689604477197</v>
      </c>
      <c r="Q75" s="4">
        <v>24586.038226604065</v>
      </c>
      <c r="R75" s="4">
        <v>27395.526322306374</v>
      </c>
      <c r="S75" s="4">
        <v>31203.447136612482</v>
      </c>
      <c r="T75" s="4">
        <v>38208.961533331967</v>
      </c>
      <c r="U75" s="4">
        <v>46970.566649043525</v>
      </c>
      <c r="V75" s="4">
        <v>58204.234777662954</v>
      </c>
      <c r="W75" s="4">
        <v>70830.667794067238</v>
      </c>
      <c r="X75" s="4">
        <v>89992.79816109543</v>
      </c>
      <c r="Y75" s="4">
        <v>117975.89720328023</v>
      </c>
      <c r="Z75" s="4">
        <v>150898.85865156495</v>
      </c>
      <c r="AA75" s="4">
        <v>183344.83312261011</v>
      </c>
      <c r="AB75" s="4">
        <v>217842.89507314688</v>
      </c>
      <c r="AC75" s="4">
        <v>254722.46179660733</v>
      </c>
      <c r="AD75" s="4">
        <v>299373.03004511545</v>
      </c>
      <c r="AE75" s="4">
        <v>351329.03862876759</v>
      </c>
      <c r="AF75" s="4">
        <v>370070.10180711717</v>
      </c>
      <c r="AG75" s="4">
        <v>395827.42245838972</v>
      </c>
      <c r="AH75" s="4">
        <v>436547.47045309399</v>
      </c>
      <c r="AI75" s="4">
        <v>477586.37757572171</v>
      </c>
      <c r="AJ75" s="4">
        <v>514741.32054166327</v>
      </c>
      <c r="AK75" s="4">
        <v>559416.48456987343</v>
      </c>
      <c r="AL75" s="4">
        <v>650027.25760480796</v>
      </c>
      <c r="AM75" s="4">
        <v>734888.37048841105</v>
      </c>
      <c r="AN75" s="4">
        <v>791123.99310696044</v>
      </c>
      <c r="AO75" s="4">
        <v>809787.78605841484</v>
      </c>
      <c r="AP75" s="4">
        <v>777444.75377967092</v>
      </c>
      <c r="AQ75" s="4">
        <v>768237.13077783387</v>
      </c>
      <c r="AR75" s="4">
        <v>855282.13654522598</v>
      </c>
      <c r="AS75" s="4">
        <v>828578.83168254746</v>
      </c>
      <c r="AT75" s="4">
        <v>838145.34200147795</v>
      </c>
      <c r="AU75" s="4">
        <v>833586.74763390655</v>
      </c>
      <c r="AV75" s="4">
        <v>847226.67458337103</v>
      </c>
      <c r="AW75" s="4">
        <v>951155.81172982627</v>
      </c>
      <c r="AX75" s="4">
        <v>1000481.397554306</v>
      </c>
      <c r="AY75" s="4">
        <v>1112839.65775851</v>
      </c>
      <c r="AZ75" s="4">
        <v>1185707.1342827962</v>
      </c>
      <c r="BA75" s="4">
        <v>1269727.5427264122</v>
      </c>
      <c r="BB75" s="4">
        <v>1391874.9128389896</v>
      </c>
      <c r="BC75" s="4">
        <v>1592607.5411577106</v>
      </c>
      <c r="BD75" s="4">
        <v>1621905.2185143093</v>
      </c>
      <c r="BE75" s="4">
        <v>1730589.086443932</v>
      </c>
      <c r="BF75" s="4">
        <v>1900548.5470949204</v>
      </c>
      <c r="BG75" s="4">
        <v>1788087.7397239103</v>
      </c>
      <c r="BH75" s="4">
        <v>1820498.0365393271</v>
      </c>
      <c r="BI75" s="4">
        <v>1801629.8365088368</v>
      </c>
      <c r="BJ75" s="4">
        <v>1801249.0823083329</v>
      </c>
      <c r="BK75" s="4">
        <v>1854477.751516704</v>
      </c>
      <c r="BL75" s="4">
        <v>1808579</v>
      </c>
      <c r="BM75" s="4">
        <v>1846339</v>
      </c>
      <c r="BN75" s="4">
        <v>1917521</v>
      </c>
      <c r="BO75" s="4">
        <v>1973188</v>
      </c>
      <c r="BP75" s="4">
        <v>1976571</v>
      </c>
      <c r="BQ75" s="4"/>
    </row>
    <row r="76" spans="2:69" x14ac:dyDescent="0.2">
      <c r="B76" t="s">
        <v>13</v>
      </c>
      <c r="C76" s="4">
        <v>1232.7516256126537</v>
      </c>
      <c r="D76" s="4">
        <v>1432.2910120247313</v>
      </c>
      <c r="E76" s="4">
        <v>1679.3043440981462</v>
      </c>
      <c r="F76" s="4">
        <v>1951.759925059165</v>
      </c>
      <c r="G76" s="4">
        <v>2095.8398813077315</v>
      </c>
      <c r="H76" s="4">
        <v>2172.84178352557</v>
      </c>
      <c r="I76" s="4">
        <v>2428.9757714854604</v>
      </c>
      <c r="J76" s="4">
        <v>2833.7771272006685</v>
      </c>
      <c r="K76" s="4">
        <v>3467.9006911492115</v>
      </c>
      <c r="L76" s="4">
        <v>4001.0651498808425</v>
      </c>
      <c r="M76" s="4">
        <v>4755.1769219475818</v>
      </c>
      <c r="N76" s="4">
        <v>5700.5158945614294</v>
      </c>
      <c r="O76" s="4">
        <v>6630.9221124991036</v>
      </c>
      <c r="P76" s="4">
        <v>6949.4584406803697</v>
      </c>
      <c r="Q76" s="4">
        <v>7520.6681079161526</v>
      </c>
      <c r="R76" s="4">
        <v>8165.7849101468864</v>
      </c>
      <c r="S76" s="4">
        <v>9043.1016900986724</v>
      </c>
      <c r="T76" s="4">
        <v>10589.101943976139</v>
      </c>
      <c r="U76" s="4">
        <v>12418.833846283687</v>
      </c>
      <c r="V76" s="4">
        <v>14886.80333403427</v>
      </c>
      <c r="W76" s="4">
        <v>17488.79748767077</v>
      </c>
      <c r="X76" s="4">
        <v>22416.447399955978</v>
      </c>
      <c r="Y76" s="4">
        <v>29652.721501634311</v>
      </c>
      <c r="Z76" s="4">
        <v>38101.844607846069</v>
      </c>
      <c r="AA76" s="4">
        <v>46541.877069158603</v>
      </c>
      <c r="AB76" s="4">
        <v>56344.553762174692</v>
      </c>
      <c r="AC76" s="4">
        <v>67179.942996070487</v>
      </c>
      <c r="AD76" s="4">
        <v>78530.508790418506</v>
      </c>
      <c r="AE76" s="4">
        <v>91789.507975430941</v>
      </c>
      <c r="AF76" s="4">
        <v>97532.623506313539</v>
      </c>
      <c r="AG76" s="4">
        <v>105288.57244325776</v>
      </c>
      <c r="AH76" s="4">
        <v>119720.90850088486</v>
      </c>
      <c r="AI76" s="4">
        <v>135246.32517047471</v>
      </c>
      <c r="AJ76" s="4">
        <v>155442.65523883517</v>
      </c>
      <c r="AK76" s="4">
        <v>180800.78119390467</v>
      </c>
      <c r="AL76" s="4">
        <v>225877.46122656582</v>
      </c>
      <c r="AM76" s="4">
        <v>268266.75955575705</v>
      </c>
      <c r="AN76" s="4">
        <v>289291.7051610591</v>
      </c>
      <c r="AO76" s="4">
        <v>303559.02581836894</v>
      </c>
      <c r="AP76" s="4">
        <v>330418.37612387032</v>
      </c>
      <c r="AQ76" s="4">
        <v>370677.7895770485</v>
      </c>
      <c r="AR76" s="4">
        <v>401693.01860319532</v>
      </c>
      <c r="AS76" s="4">
        <v>407425.27286750957</v>
      </c>
      <c r="AT76" s="4">
        <v>423431.11400843499</v>
      </c>
      <c r="AU76" s="4">
        <v>441340.60845046188</v>
      </c>
      <c r="AV76" s="4">
        <v>493824.50723395409</v>
      </c>
      <c r="AW76" s="4">
        <v>544182.31866965245</v>
      </c>
      <c r="AX76" s="4">
        <v>579583.99500153516</v>
      </c>
      <c r="AY76" s="4">
        <v>648026.23725217755</v>
      </c>
      <c r="AZ76" s="4">
        <v>668072.35409087373</v>
      </c>
      <c r="BA76" s="4">
        <v>714375.32064555679</v>
      </c>
      <c r="BB76" s="4">
        <v>774509.1744085208</v>
      </c>
      <c r="BC76" s="4">
        <v>857496.04685747053</v>
      </c>
      <c r="BD76" s="4">
        <v>904271.64662220958</v>
      </c>
      <c r="BE76" s="4">
        <v>903154.62997565861</v>
      </c>
      <c r="BF76" s="4">
        <v>1025697.8279249405</v>
      </c>
      <c r="BG76" s="4">
        <v>1035280.09107809</v>
      </c>
      <c r="BH76" s="4">
        <v>1030574.5277029878</v>
      </c>
      <c r="BI76" s="4">
        <v>1015359.0134431551</v>
      </c>
      <c r="BJ76" s="4">
        <v>1086636.114841304</v>
      </c>
      <c r="BK76" s="4">
        <v>1079515.3462072194</v>
      </c>
      <c r="BL76" s="4">
        <v>1104403</v>
      </c>
      <c r="BM76" s="4">
        <v>1176677</v>
      </c>
      <c r="BN76" s="4">
        <v>1154329</v>
      </c>
      <c r="BO76" s="4">
        <v>1193055</v>
      </c>
      <c r="BP76" s="4">
        <v>1195284</v>
      </c>
      <c r="BQ76" s="4"/>
    </row>
    <row r="77" spans="2:69" x14ac:dyDescent="0.2">
      <c r="B77" t="s">
        <v>14</v>
      </c>
      <c r="C77" s="4">
        <v>177.46948831411797</v>
      </c>
      <c r="D77" s="4">
        <v>208.69212668000762</v>
      </c>
      <c r="E77" s="4">
        <v>247.60618959635448</v>
      </c>
      <c r="F77" s="4">
        <v>302.29671515502673</v>
      </c>
      <c r="G77" s="4">
        <v>339.69875681842558</v>
      </c>
      <c r="H77" s="4">
        <v>371.40303096778484</v>
      </c>
      <c r="I77" s="4">
        <v>435.850845475276</v>
      </c>
      <c r="J77" s="4">
        <v>523.37237138025</v>
      </c>
      <c r="K77" s="4">
        <v>657.57094961418727</v>
      </c>
      <c r="L77" s="4">
        <v>777.89290791247936</v>
      </c>
      <c r="M77" s="4">
        <v>944.90661653506345</v>
      </c>
      <c r="N77" s="4">
        <v>1147.6031725827143</v>
      </c>
      <c r="O77" s="4">
        <v>1348.8405639185833</v>
      </c>
      <c r="P77" s="4">
        <v>1502.567147160365</v>
      </c>
      <c r="Q77" s="4">
        <v>1732.2304127803004</v>
      </c>
      <c r="R77" s="4">
        <v>1931.8116465038183</v>
      </c>
      <c r="S77" s="4">
        <v>2202.6985522019218</v>
      </c>
      <c r="T77" s="4">
        <v>2733.8359145020499</v>
      </c>
      <c r="U77" s="4">
        <v>3402.7395418494089</v>
      </c>
      <c r="V77" s="4">
        <v>4111.8445776772005</v>
      </c>
      <c r="W77" s="4">
        <v>4879.6387430659925</v>
      </c>
      <c r="X77" s="4">
        <v>6073.7590892701146</v>
      </c>
      <c r="Y77" s="4">
        <v>7796.0195988020714</v>
      </c>
      <c r="Z77" s="4">
        <v>10408.378620517866</v>
      </c>
      <c r="AA77" s="4">
        <v>13095.620860554727</v>
      </c>
      <c r="AB77" s="4">
        <v>15610.705813981558</v>
      </c>
      <c r="AC77" s="4">
        <v>18321.414494042387</v>
      </c>
      <c r="AD77" s="4">
        <v>22467.422248167444</v>
      </c>
      <c r="AE77" s="4">
        <v>27384.195840321143</v>
      </c>
      <c r="AF77" s="4">
        <v>29691.950979883197</v>
      </c>
      <c r="AG77" s="4">
        <v>32681.422579804817</v>
      </c>
      <c r="AH77" s="4">
        <v>38257.443771636077</v>
      </c>
      <c r="AI77" s="4">
        <v>44451.184728710228</v>
      </c>
      <c r="AJ77" s="4">
        <v>45576.360715589566</v>
      </c>
      <c r="AK77" s="4">
        <v>46797.83245019141</v>
      </c>
      <c r="AL77" s="4">
        <v>56527.437467349329</v>
      </c>
      <c r="AM77" s="4">
        <v>67161.450959505921</v>
      </c>
      <c r="AN77" s="4">
        <v>76138.633302626971</v>
      </c>
      <c r="AO77" s="4">
        <v>79374.106046961897</v>
      </c>
      <c r="AP77" s="4">
        <v>80486.540409357374</v>
      </c>
      <c r="AQ77" s="4">
        <v>85837.628756987557</v>
      </c>
      <c r="AR77" s="4">
        <v>81855.66149640613</v>
      </c>
      <c r="AS77" s="4">
        <v>83436.606329699775</v>
      </c>
      <c r="AT77" s="4">
        <v>83016.970119648846</v>
      </c>
      <c r="AU77" s="4">
        <v>80652.08039295605</v>
      </c>
      <c r="AV77" s="4">
        <v>86174.331845755092</v>
      </c>
      <c r="AW77" s="4">
        <v>98043.66862242989</v>
      </c>
      <c r="AX77" s="4">
        <v>108049.40265419743</v>
      </c>
      <c r="AY77" s="4">
        <v>121702.9932893325</v>
      </c>
      <c r="AZ77" s="4">
        <v>127641.24140766425</v>
      </c>
      <c r="BA77" s="4">
        <v>147448.93079710251</v>
      </c>
      <c r="BB77" s="4">
        <v>167074.16278219526</v>
      </c>
      <c r="BC77" s="4">
        <v>184421.11102737061</v>
      </c>
      <c r="BD77" s="4">
        <v>188118.76077399048</v>
      </c>
      <c r="BE77" s="4">
        <v>197862.61240478972</v>
      </c>
      <c r="BF77" s="4">
        <v>206965.88154042247</v>
      </c>
      <c r="BG77" s="4">
        <v>200781.22639681539</v>
      </c>
      <c r="BH77" s="4">
        <v>208896.07859955187</v>
      </c>
      <c r="BI77" s="4">
        <v>203507.21816599189</v>
      </c>
      <c r="BJ77" s="4">
        <v>211973.03965676605</v>
      </c>
      <c r="BK77" s="4">
        <v>213255.86939332657</v>
      </c>
      <c r="BL77" s="4">
        <v>230093</v>
      </c>
      <c r="BM77" s="4">
        <v>224997</v>
      </c>
      <c r="BN77" s="4">
        <v>233374</v>
      </c>
      <c r="BO77" s="4">
        <v>238766</v>
      </c>
      <c r="BP77" s="4">
        <v>234157</v>
      </c>
      <c r="BQ77" s="4"/>
    </row>
    <row r="78" spans="2:69" x14ac:dyDescent="0.2">
      <c r="B78" t="s">
        <v>15</v>
      </c>
      <c r="C78" s="4">
        <v>739.61741238358195</v>
      </c>
      <c r="D78" s="4">
        <v>812.60440788628682</v>
      </c>
      <c r="E78" s="4">
        <v>899.25473587614704</v>
      </c>
      <c r="F78" s="4">
        <v>1053.436605213039</v>
      </c>
      <c r="G78" s="4">
        <v>1139.5399650807371</v>
      </c>
      <c r="H78" s="4">
        <v>1199.8959978239025</v>
      </c>
      <c r="I78" s="4">
        <v>1362.3555879355795</v>
      </c>
      <c r="J78" s="4">
        <v>1668.6741044308094</v>
      </c>
      <c r="K78" s="4">
        <v>2137.3651684826764</v>
      </c>
      <c r="L78" s="4">
        <v>2474.1580279668979</v>
      </c>
      <c r="M78" s="4">
        <v>2950.2087811325982</v>
      </c>
      <c r="N78" s="4">
        <v>3584.6281827074749</v>
      </c>
      <c r="O78" s="4">
        <v>4225.5206507460925</v>
      </c>
      <c r="P78" s="4">
        <v>4642.8973394501354</v>
      </c>
      <c r="Q78" s="4">
        <v>5285.7968805110922</v>
      </c>
      <c r="R78" s="4">
        <v>5983.2720466387018</v>
      </c>
      <c r="S78" s="4">
        <v>6920.7537830557403</v>
      </c>
      <c r="T78" s="4">
        <v>8810.0311781075725</v>
      </c>
      <c r="U78" s="4">
        <v>11247.921137630257</v>
      </c>
      <c r="V78" s="4">
        <v>15088.059176843335</v>
      </c>
      <c r="W78" s="4">
        <v>19721.911596143433</v>
      </c>
      <c r="X78" s="4">
        <v>25301.258370330699</v>
      </c>
      <c r="Y78" s="4">
        <v>33512.718029291376</v>
      </c>
      <c r="Z78" s="4">
        <v>50100.247782078994</v>
      </c>
      <c r="AA78" s="4">
        <v>69375.418377387206</v>
      </c>
      <c r="AB78" s="4">
        <v>86307.012204655257</v>
      </c>
      <c r="AC78" s="4">
        <v>105145.89371866478</v>
      </c>
      <c r="AD78" s="4">
        <v>125948.77228617616</v>
      </c>
      <c r="AE78" s="4">
        <v>150097.92871300099</v>
      </c>
      <c r="AF78" s="4">
        <v>158996.82014959975</v>
      </c>
      <c r="AG78" s="4">
        <v>171025.62486691488</v>
      </c>
      <c r="AH78" s="4">
        <v>186825.71326336544</v>
      </c>
      <c r="AI78" s="4">
        <v>202297.33670711881</v>
      </c>
      <c r="AJ78" s="4">
        <v>221251.2041030667</v>
      </c>
      <c r="AK78" s="4">
        <v>244502.13635131021</v>
      </c>
      <c r="AL78" s="4">
        <v>284486.77207963326</v>
      </c>
      <c r="AM78" s="4">
        <v>326548.25440647232</v>
      </c>
      <c r="AN78" s="4">
        <v>347352.85895160993</v>
      </c>
      <c r="AO78" s="4">
        <v>360162.70521556144</v>
      </c>
      <c r="AP78" s="4">
        <v>359161.49364826159</v>
      </c>
      <c r="AQ78" s="4">
        <v>368633.01844277844</v>
      </c>
      <c r="AR78" s="4">
        <v>392710.86428473983</v>
      </c>
      <c r="AS78" s="4">
        <v>386011.43368696299</v>
      </c>
      <c r="AT78" s="4">
        <v>383836.68275764503</v>
      </c>
      <c r="AU78" s="4">
        <v>357955.76676331268</v>
      </c>
      <c r="AV78" s="4">
        <v>352952.47830760817</v>
      </c>
      <c r="AW78" s="4">
        <v>383044.20673271775</v>
      </c>
      <c r="AX78" s="4">
        <v>399543.42633407377</v>
      </c>
      <c r="AY78" s="4">
        <v>446868.47601381008</v>
      </c>
      <c r="AZ78" s="4">
        <v>417801.55762983352</v>
      </c>
      <c r="BA78" s="4">
        <v>438651.09654747462</v>
      </c>
      <c r="BB78" s="4">
        <v>436586.44230612635</v>
      </c>
      <c r="BC78" s="4">
        <v>471011.14043145918</v>
      </c>
      <c r="BD78" s="4">
        <v>462659.47217536514</v>
      </c>
      <c r="BE78" s="4">
        <v>484442.71542911947</v>
      </c>
      <c r="BF78" s="4">
        <v>522255.96988762141</v>
      </c>
      <c r="BG78" s="4">
        <v>509229.15580532083</v>
      </c>
      <c r="BH78" s="4">
        <v>506474.01251972682</v>
      </c>
      <c r="BI78" s="4">
        <v>528653.44401121733</v>
      </c>
      <c r="BJ78" s="4">
        <v>553164.38115784945</v>
      </c>
      <c r="BK78" s="4">
        <v>536175.50469397963</v>
      </c>
      <c r="BL78" s="4">
        <v>541502</v>
      </c>
      <c r="BM78" s="4">
        <v>572925</v>
      </c>
      <c r="BN78" s="4">
        <v>570840</v>
      </c>
      <c r="BO78" s="4">
        <v>585212</v>
      </c>
      <c r="BP78" s="4">
        <v>579357</v>
      </c>
      <c r="BQ78" s="4"/>
    </row>
    <row r="79" spans="2:69" x14ac:dyDescent="0.2">
      <c r="B79" t="s">
        <v>16</v>
      </c>
      <c r="C79" s="4">
        <v>1619.6899597291986</v>
      </c>
      <c r="D79" s="4">
        <v>1870.888585945256</v>
      </c>
      <c r="E79" s="4">
        <v>2180.4422886845177</v>
      </c>
      <c r="F79" s="4">
        <v>2531.0529597207706</v>
      </c>
      <c r="G79" s="4">
        <v>2714.2674171412891</v>
      </c>
      <c r="H79" s="4">
        <v>2888.7340267371051</v>
      </c>
      <c r="I79" s="4">
        <v>3315.8273356576428</v>
      </c>
      <c r="J79" s="4">
        <v>3895.0495361397002</v>
      </c>
      <c r="K79" s="4">
        <v>4799.2395792291582</v>
      </c>
      <c r="L79" s="4">
        <v>5812.2906649364195</v>
      </c>
      <c r="M79" s="4">
        <v>7251.2266289470826</v>
      </c>
      <c r="N79" s="4">
        <v>9086.7415525982778</v>
      </c>
      <c r="O79" s="4">
        <v>11037.293273637852</v>
      </c>
      <c r="P79" s="4">
        <v>11908.568005783272</v>
      </c>
      <c r="Q79" s="4">
        <v>13281.651236083886</v>
      </c>
      <c r="R79" s="4">
        <v>14900.221500445594</v>
      </c>
      <c r="S79" s="4">
        <v>17092.123340404116</v>
      </c>
      <c r="T79" s="4">
        <v>20457.762378029995</v>
      </c>
      <c r="U79" s="4">
        <v>24529.938713035805</v>
      </c>
      <c r="V79" s="4">
        <v>29889.520103395709</v>
      </c>
      <c r="W79" s="4">
        <v>35711.637277483213</v>
      </c>
      <c r="X79" s="4">
        <v>45534.662076672976</v>
      </c>
      <c r="Y79" s="4">
        <v>59894.721176202045</v>
      </c>
      <c r="Z79" s="4">
        <v>78897.376768862872</v>
      </c>
      <c r="AA79" s="4">
        <v>98678.129362675216</v>
      </c>
      <c r="AB79" s="4">
        <v>119236.28261488836</v>
      </c>
      <c r="AC79" s="4">
        <v>141828.34177015512</v>
      </c>
      <c r="AD79" s="4">
        <v>165318.55357197023</v>
      </c>
      <c r="AE79" s="4">
        <v>192566.0169533981</v>
      </c>
      <c r="AF79" s="4">
        <v>209541.0423252921</v>
      </c>
      <c r="AG79" s="4">
        <v>231716.08154396943</v>
      </c>
      <c r="AH79" s="4">
        <v>278341.74642999051</v>
      </c>
      <c r="AI79" s="4">
        <v>331677.15756246855</v>
      </c>
      <c r="AJ79" s="4">
        <v>387503.84887188178</v>
      </c>
      <c r="AK79" s="4">
        <v>458036.31913750252</v>
      </c>
      <c r="AL79" s="4">
        <v>555987.40245202975</v>
      </c>
      <c r="AM79" s="4">
        <v>643608.40533662494</v>
      </c>
      <c r="AN79" s="4">
        <v>722984.57591907063</v>
      </c>
      <c r="AO79" s="4">
        <v>778754.42755225825</v>
      </c>
      <c r="AP79" s="4">
        <v>785224.18536845047</v>
      </c>
      <c r="AQ79" s="4">
        <v>806723.64929600176</v>
      </c>
      <c r="AR79" s="4">
        <v>850494.87991451414</v>
      </c>
      <c r="AS79" s="4">
        <v>865541.29531974962</v>
      </c>
      <c r="AT79" s="4">
        <v>865352.11647913593</v>
      </c>
      <c r="AU79" s="4">
        <v>891098.32584915601</v>
      </c>
      <c r="AV79" s="4">
        <v>876968.65773501946</v>
      </c>
      <c r="AW79" s="4">
        <v>903944.66143850319</v>
      </c>
      <c r="AX79" s="4">
        <v>921503.48680761654</v>
      </c>
      <c r="AY79" s="4">
        <v>978055.94626969297</v>
      </c>
      <c r="AZ79" s="4">
        <v>1021336.6964278163</v>
      </c>
      <c r="BA79" s="4">
        <v>1075970.5406600963</v>
      </c>
      <c r="BB79" s="4">
        <v>1149353.9874845671</v>
      </c>
      <c r="BC79" s="4">
        <v>1194064.5660651922</v>
      </c>
      <c r="BD79" s="4">
        <v>1195848.1422929356</v>
      </c>
      <c r="BE79" s="4">
        <v>1275624.9321457651</v>
      </c>
      <c r="BF79" s="4">
        <v>1444897.6464905106</v>
      </c>
      <c r="BG79" s="4">
        <v>1421349.7661871924</v>
      </c>
      <c r="BH79" s="5">
        <v>1428773.9180712097</v>
      </c>
      <c r="BI79" s="5">
        <v>1388932.853642951</v>
      </c>
      <c r="BJ79" s="5">
        <v>1352280.7640325907</v>
      </c>
      <c r="BK79" s="5">
        <v>1417799.3003777999</v>
      </c>
      <c r="BL79" s="5">
        <v>1498869</v>
      </c>
      <c r="BM79" s="4">
        <v>1595433</v>
      </c>
      <c r="BN79" s="4">
        <v>1672340</v>
      </c>
      <c r="BO79" s="4">
        <v>1734106</v>
      </c>
      <c r="BP79" s="4">
        <v>1753962</v>
      </c>
      <c r="BQ79" s="4"/>
    </row>
    <row r="80" spans="2:69" x14ac:dyDescent="0.2">
      <c r="B80" t="s">
        <v>17</v>
      </c>
      <c r="C80" s="4">
        <v>242.67761958590708</v>
      </c>
      <c r="D80" s="4">
        <v>281.15239147342595</v>
      </c>
      <c r="E80" s="4">
        <v>328.70694132097123</v>
      </c>
      <c r="F80" s="4">
        <v>380.89914043041898</v>
      </c>
      <c r="G80" s="4">
        <v>407.76663493386417</v>
      </c>
      <c r="H80" s="4">
        <v>516.06947905267589</v>
      </c>
      <c r="I80" s="4">
        <v>685.34683255267544</v>
      </c>
      <c r="J80" s="4">
        <v>927.26254714515778</v>
      </c>
      <c r="K80" s="4">
        <v>1296.1431464241341</v>
      </c>
      <c r="L80" s="4">
        <v>1702.5810125362163</v>
      </c>
      <c r="M80" s="4">
        <v>2260.3535366757083</v>
      </c>
      <c r="N80" s="4">
        <v>2585.6093060381913</v>
      </c>
      <c r="O80" s="4">
        <v>2861.0913617085316</v>
      </c>
      <c r="P80" s="4">
        <v>3004.2357409914539</v>
      </c>
      <c r="Q80" s="4">
        <v>3256.7973316659109</v>
      </c>
      <c r="R80" s="4">
        <v>3582.8457979584718</v>
      </c>
      <c r="S80" s="4">
        <v>4021.5160866527381</v>
      </c>
      <c r="T80" s="4">
        <v>4840.4088628314994</v>
      </c>
      <c r="U80" s="4">
        <v>5846.4539870961762</v>
      </c>
      <c r="V80" s="4">
        <v>7164.6558617990677</v>
      </c>
      <c r="W80" s="4">
        <v>8623.5689296222517</v>
      </c>
      <c r="X80" s="4">
        <v>10848.919943435227</v>
      </c>
      <c r="Y80" s="4">
        <v>14071.8143550844</v>
      </c>
      <c r="Z80" s="4">
        <v>18177.149399117116</v>
      </c>
      <c r="AA80" s="4">
        <v>22297.194470949325</v>
      </c>
      <c r="AB80" s="4">
        <v>26526.73980139487</v>
      </c>
      <c r="AC80" s="4">
        <v>31014.446339406601</v>
      </c>
      <c r="AD80" s="4">
        <v>36631.847995860859</v>
      </c>
      <c r="AE80" s="4">
        <v>43196.256749880122</v>
      </c>
      <c r="AF80" s="4">
        <v>46295.677167278394</v>
      </c>
      <c r="AG80" s="4">
        <v>50386.047307814602</v>
      </c>
      <c r="AH80" s="4">
        <v>55759.811982739666</v>
      </c>
      <c r="AI80" s="4">
        <v>61197.180813588267</v>
      </c>
      <c r="AJ80" s="4">
        <v>65100.964223923816</v>
      </c>
      <c r="AK80" s="4">
        <v>69763.225797683714</v>
      </c>
      <c r="AL80" s="4">
        <v>81497.903705776887</v>
      </c>
      <c r="AM80" s="4">
        <v>93853.265360039193</v>
      </c>
      <c r="AN80" s="4">
        <v>97121.382478985339</v>
      </c>
      <c r="AO80" s="4">
        <v>95513.015060970196</v>
      </c>
      <c r="AP80" s="4">
        <v>98907.546995261306</v>
      </c>
      <c r="AQ80" s="4">
        <v>103617.08807303302</v>
      </c>
      <c r="AR80" s="4">
        <v>106270.81711510834</v>
      </c>
      <c r="AS80" s="4">
        <v>115808.79019229808</v>
      </c>
      <c r="AT80" s="4">
        <v>116715.723917303</v>
      </c>
      <c r="AU80" s="4">
        <v>116772.03830058646</v>
      </c>
      <c r="AV80" s="4">
        <v>127156.64161242283</v>
      </c>
      <c r="AW80" s="4">
        <v>149422.16862804178</v>
      </c>
      <c r="AX80" s="4">
        <v>163281.97744662157</v>
      </c>
      <c r="AY80" s="4">
        <v>185840.73374866456</v>
      </c>
      <c r="AZ80" s="4">
        <v>201601.3636096766</v>
      </c>
      <c r="BA80" s="4">
        <v>219178.73223078315</v>
      </c>
      <c r="BB80" s="4">
        <v>237429.96919669409</v>
      </c>
      <c r="BC80" s="4">
        <v>269075.0566224457</v>
      </c>
      <c r="BD80" s="4">
        <v>286043.30302553048</v>
      </c>
      <c r="BE80" s="4">
        <v>296311.64236252551</v>
      </c>
      <c r="BF80" s="4">
        <v>325724.95480730198</v>
      </c>
      <c r="BG80" s="4">
        <v>315129.96715116344</v>
      </c>
      <c r="BH80" s="4">
        <v>345636.51314235869</v>
      </c>
      <c r="BI80" s="4">
        <v>344365.84988712042</v>
      </c>
      <c r="BJ80" s="4">
        <v>340476.55167710729</v>
      </c>
      <c r="BK80" s="4">
        <v>329389.062629561</v>
      </c>
      <c r="BL80" s="4">
        <v>316666</v>
      </c>
      <c r="BM80" s="4">
        <v>337594</v>
      </c>
      <c r="BN80" s="4">
        <v>348841</v>
      </c>
      <c r="BO80" s="4">
        <v>361081</v>
      </c>
      <c r="BP80" s="4">
        <v>361586</v>
      </c>
      <c r="BQ80" s="4"/>
    </row>
    <row r="81" spans="2:70" x14ac:dyDescent="0.2">
      <c r="B81" t="s">
        <v>18</v>
      </c>
      <c r="C81" s="4">
        <v>275.58896907873981</v>
      </c>
      <c r="D81" s="4">
        <v>305.67759056428918</v>
      </c>
      <c r="E81" s="4">
        <v>341.65921409865172</v>
      </c>
      <c r="F81" s="4">
        <v>394.96062975815573</v>
      </c>
      <c r="G81" s="4">
        <v>421.78112419104275</v>
      </c>
      <c r="H81" s="4">
        <v>441.18624781547805</v>
      </c>
      <c r="I81" s="4">
        <v>497.65912281862904</v>
      </c>
      <c r="J81" s="4">
        <v>578.2494060545107</v>
      </c>
      <c r="K81" s="4">
        <v>704.54263276763538</v>
      </c>
      <c r="L81" s="4">
        <v>827.47942308143399</v>
      </c>
      <c r="M81" s="4">
        <v>1000.8505755292189</v>
      </c>
      <c r="N81" s="4">
        <v>1205.202315629773</v>
      </c>
      <c r="O81" s="4">
        <v>1407.6807384581191</v>
      </c>
      <c r="P81" s="4">
        <v>1518.9470409990402</v>
      </c>
      <c r="Q81" s="4">
        <v>1696.0570440162094</v>
      </c>
      <c r="R81" s="4">
        <v>1864.4025424374049</v>
      </c>
      <c r="S81" s="4">
        <v>2091.9453699443907</v>
      </c>
      <c r="T81" s="4">
        <v>2204.5522049453525</v>
      </c>
      <c r="U81" s="4">
        <v>2281.3790374777782</v>
      </c>
      <c r="V81" s="4">
        <v>2685.7234271388479</v>
      </c>
      <c r="W81" s="4">
        <v>3093.3629290518984</v>
      </c>
      <c r="X81" s="4">
        <v>3824.2330660135494</v>
      </c>
      <c r="Y81" s="4">
        <v>4881.3614158837363</v>
      </c>
      <c r="Z81" s="4">
        <v>6251.8490564194881</v>
      </c>
      <c r="AA81" s="4">
        <v>7606.4819809227447</v>
      </c>
      <c r="AB81" s="4">
        <v>8875.0395327488404</v>
      </c>
      <c r="AC81" s="4">
        <v>10209.099361070161</v>
      </c>
      <c r="AD81" s="4">
        <v>11569.70905787531</v>
      </c>
      <c r="AE81" s="4">
        <v>13097.795005615488</v>
      </c>
      <c r="AF81" s="4">
        <v>14112.848834238408</v>
      </c>
      <c r="AG81" s="4">
        <v>15438.600644252707</v>
      </c>
      <c r="AH81" s="4">
        <v>18261.821754910226</v>
      </c>
      <c r="AI81" s="4">
        <v>21432.144264001265</v>
      </c>
      <c r="AJ81" s="4">
        <v>23045.49681631205</v>
      </c>
      <c r="AK81" s="4">
        <v>24968.553686284136</v>
      </c>
      <c r="AL81" s="4">
        <v>30985.288027974577</v>
      </c>
      <c r="AM81" s="4">
        <v>39811.597625457529</v>
      </c>
      <c r="AN81" s="4">
        <v>43764.789907641432</v>
      </c>
      <c r="AO81" s="4">
        <v>46293.751245994565</v>
      </c>
      <c r="AP81" s="4">
        <v>47601.875028072653</v>
      </c>
      <c r="AQ81" s="4">
        <v>49858.530628218403</v>
      </c>
      <c r="AR81" s="4">
        <v>53174.421516336828</v>
      </c>
      <c r="AS81" s="4">
        <v>54224.073805398337</v>
      </c>
      <c r="AT81" s="4">
        <v>57021.953179470045</v>
      </c>
      <c r="AU81" s="4">
        <v>61561.496848208088</v>
      </c>
      <c r="AV81" s="4">
        <v>67269.008513117951</v>
      </c>
      <c r="AW81" s="4">
        <v>79891.801075171214</v>
      </c>
      <c r="AX81" s="4">
        <v>85575.893909739127</v>
      </c>
      <c r="AY81" s="4">
        <v>95695.995275051522</v>
      </c>
      <c r="AZ81" s="4">
        <v>96154.695773661224</v>
      </c>
      <c r="BA81" s="4">
        <v>131812.41018902636</v>
      </c>
      <c r="BB81" s="4">
        <v>127151.27867726613</v>
      </c>
      <c r="BC81" s="4">
        <v>150432.45228738326</v>
      </c>
      <c r="BD81" s="4">
        <v>158130.06023002957</v>
      </c>
      <c r="BE81" s="4">
        <v>159885.16698660498</v>
      </c>
      <c r="BF81" s="4">
        <v>178591.67425773546</v>
      </c>
      <c r="BG81" s="4">
        <v>168761.40584332388</v>
      </c>
      <c r="BH81" s="4">
        <v>170658.87802220514</v>
      </c>
      <c r="BI81" s="4">
        <v>162774.79169400592</v>
      </c>
      <c r="BJ81" s="4">
        <v>160873.31170634122</v>
      </c>
      <c r="BK81" s="4">
        <v>171077.39818373832</v>
      </c>
      <c r="BL81" s="4">
        <v>187863</v>
      </c>
      <c r="BM81" s="4">
        <v>203861</v>
      </c>
      <c r="BN81" s="4">
        <v>197047</v>
      </c>
      <c r="BO81" s="4">
        <v>197244</v>
      </c>
      <c r="BP81" s="4">
        <v>192509</v>
      </c>
      <c r="BQ81" s="4"/>
    </row>
    <row r="82" spans="2:70" x14ac:dyDescent="0.2">
      <c r="B82" t="s">
        <v>19</v>
      </c>
      <c r="C82" s="4">
        <v>765.45729185052801</v>
      </c>
      <c r="D82" s="4">
        <v>873.07974876174262</v>
      </c>
      <c r="E82" s="4">
        <v>1004.7369889784724</v>
      </c>
      <c r="F82" s="4">
        <v>1159.2041801558505</v>
      </c>
      <c r="G82" s="4">
        <v>1235.305499123454</v>
      </c>
      <c r="H82" s="4">
        <v>1292.1614299566518</v>
      </c>
      <c r="I82" s="4">
        <v>1457.4813031273763</v>
      </c>
      <c r="J82" s="4">
        <v>1717.5309227509376</v>
      </c>
      <c r="K82" s="4">
        <v>2122.7853054595662</v>
      </c>
      <c r="L82" s="4">
        <v>2651.1428140239022</v>
      </c>
      <c r="M82" s="4">
        <v>3394.4489847174932</v>
      </c>
      <c r="N82" s="4">
        <v>4097.3272185417409</v>
      </c>
      <c r="O82" s="4">
        <v>4798.0951386115848</v>
      </c>
      <c r="P82" s="4">
        <v>5122.7748571979218</v>
      </c>
      <c r="Q82" s="4">
        <v>5657.5432449563032</v>
      </c>
      <c r="R82" s="4">
        <v>6354.1453266958697</v>
      </c>
      <c r="S82" s="4">
        <v>7298.8860830443718</v>
      </c>
      <c r="T82" s="4">
        <v>8854.0750723250621</v>
      </c>
      <c r="U82" s="4">
        <v>10782.545879554535</v>
      </c>
      <c r="V82" s="4">
        <v>13573.170703192451</v>
      </c>
      <c r="W82" s="4">
        <v>16777.340414549901</v>
      </c>
      <c r="X82" s="4">
        <v>21700.507015163919</v>
      </c>
      <c r="Y82" s="4">
        <v>28888.918817788282</v>
      </c>
      <c r="Z82" s="4">
        <v>37823.412244524676</v>
      </c>
      <c r="AA82" s="4">
        <v>46820.374784725012</v>
      </c>
      <c r="AB82" s="4">
        <v>57198.717583523539</v>
      </c>
      <c r="AC82" s="4">
        <v>68459.12418569182</v>
      </c>
      <c r="AD82" s="4">
        <v>86431.136363480036</v>
      </c>
      <c r="AE82" s="4">
        <v>107781.99253308837</v>
      </c>
      <c r="AF82" s="4">
        <v>109049.54182249628</v>
      </c>
      <c r="AG82" s="4">
        <v>111596.51300432939</v>
      </c>
      <c r="AH82" s="4">
        <v>128642.07526615882</v>
      </c>
      <c r="AI82" s="4">
        <v>147130.27646294507</v>
      </c>
      <c r="AJ82" s="4">
        <v>155065.04746155313</v>
      </c>
      <c r="AK82" s="4">
        <v>164771.24408557976</v>
      </c>
      <c r="AL82" s="4">
        <v>190912.14773677973</v>
      </c>
      <c r="AM82" s="4">
        <v>225847.71471232033</v>
      </c>
      <c r="AN82" s="4">
        <v>238278.57074450899</v>
      </c>
      <c r="AO82" s="4">
        <v>254799.10445528745</v>
      </c>
      <c r="AP82" s="4">
        <v>256632.95258102159</v>
      </c>
      <c r="AQ82" s="4">
        <v>264343.0913507092</v>
      </c>
      <c r="AR82" s="4">
        <v>272299.22003445827</v>
      </c>
      <c r="AS82" s="4">
        <v>283326.5910595312</v>
      </c>
      <c r="AT82" s="4">
        <v>281721.67538315203</v>
      </c>
      <c r="AU82" s="4">
        <v>283424.39196483087</v>
      </c>
      <c r="AV82" s="4">
        <v>298881.26725158439</v>
      </c>
      <c r="AW82" s="4">
        <v>301517.30059244792</v>
      </c>
      <c r="AX82" s="4">
        <v>308621.13265452854</v>
      </c>
      <c r="AY82" s="4">
        <v>342095.86186010094</v>
      </c>
      <c r="AZ82" s="4">
        <v>356536.09614237898</v>
      </c>
      <c r="BA82" s="4">
        <v>363788.00568905723</v>
      </c>
      <c r="BB82" s="4">
        <v>384481.39065169124</v>
      </c>
      <c r="BC82" s="4">
        <v>419545.53181411891</v>
      </c>
      <c r="BD82" s="4">
        <v>402890.9173752077</v>
      </c>
      <c r="BE82" s="4">
        <v>430706.18027348362</v>
      </c>
      <c r="BF82" s="4">
        <v>463982.87659406359</v>
      </c>
      <c r="BG82" s="4">
        <v>430571.98143456155</v>
      </c>
      <c r="BH82" s="4">
        <v>471960.30992858484</v>
      </c>
      <c r="BI82" s="4">
        <v>468934.73250789777</v>
      </c>
      <c r="BJ82" s="4">
        <v>488363.75028988218</v>
      </c>
      <c r="BK82" s="4">
        <v>469747.53833713784</v>
      </c>
      <c r="BL82" s="4">
        <v>439968</v>
      </c>
      <c r="BM82" s="4">
        <v>485400</v>
      </c>
      <c r="BN82" s="4">
        <v>466643</v>
      </c>
      <c r="BO82" s="4">
        <v>477365</v>
      </c>
      <c r="BP82" s="4">
        <v>479790</v>
      </c>
      <c r="BQ82" s="4"/>
    </row>
    <row r="83" spans="2:70" x14ac:dyDescent="0.2">
      <c r="B83" t="s">
        <v>20</v>
      </c>
      <c r="C83" s="4">
        <v>81.284258216622405</v>
      </c>
      <c r="D83" s="4">
        <v>101.41294089359171</v>
      </c>
      <c r="E83" s="4">
        <v>126.95415862991477</v>
      </c>
      <c r="F83" s="4">
        <v>149.61719147601329</v>
      </c>
      <c r="G83" s="4">
        <v>162.83760335636018</v>
      </c>
      <c r="H83" s="4">
        <v>175.95278695688884</v>
      </c>
      <c r="I83" s="4">
        <v>204.8475279642058</v>
      </c>
      <c r="J83" s="4">
        <v>248.68593172785839</v>
      </c>
      <c r="K83" s="4">
        <v>315.99197830470223</v>
      </c>
      <c r="L83" s="4">
        <v>368.37341953096012</v>
      </c>
      <c r="M83" s="4">
        <v>442.40956564326569</v>
      </c>
      <c r="N83" s="4">
        <v>513.84306462979703</v>
      </c>
      <c r="O83" s="4">
        <v>578.01079347844859</v>
      </c>
      <c r="P83" s="4">
        <v>613.8404323660742</v>
      </c>
      <c r="Q83" s="4">
        <v>674.09094666945111</v>
      </c>
      <c r="R83" s="4">
        <v>737.42911176385815</v>
      </c>
      <c r="S83" s="4">
        <v>824.13301176560742</v>
      </c>
      <c r="T83" s="4">
        <v>983.30152892309502</v>
      </c>
      <c r="U83" s="4">
        <v>1177.6229085003965</v>
      </c>
      <c r="V83" s="4">
        <v>1378.541367596498</v>
      </c>
      <c r="W83" s="4">
        <v>1576.6840356910816</v>
      </c>
      <c r="X83" s="4">
        <v>1876.0036407707601</v>
      </c>
      <c r="Y83" s="4">
        <v>2299.8521144477868</v>
      </c>
      <c r="Z83" s="4">
        <v>2937.6292097488026</v>
      </c>
      <c r="AA83" s="4">
        <v>3570.6618126101121</v>
      </c>
      <c r="AB83" s="4">
        <v>4290.1503363367319</v>
      </c>
      <c r="AC83" s="4">
        <v>5084.759659491383</v>
      </c>
      <c r="AD83" s="4">
        <v>6008.7412443351459</v>
      </c>
      <c r="AE83" s="4">
        <v>7100.6257856052971</v>
      </c>
      <c r="AF83" s="4">
        <v>7651.8352145256504</v>
      </c>
      <c r="AG83" s="4">
        <v>8381.4784989813252</v>
      </c>
      <c r="AH83" s="4">
        <v>9715.1685329544798</v>
      </c>
      <c r="AI83" s="4">
        <v>11192.714877009639</v>
      </c>
      <c r="AJ83" s="4">
        <v>12176.633818163666</v>
      </c>
      <c r="AK83" s="4">
        <v>13379.248323022704</v>
      </c>
      <c r="AL83" s="4">
        <v>16064.086969851069</v>
      </c>
      <c r="AM83" s="4">
        <v>19648.165276514348</v>
      </c>
      <c r="AN83" s="4">
        <v>20672.029560413757</v>
      </c>
      <c r="AO83" s="4">
        <v>22361.418331625475</v>
      </c>
      <c r="AP83" s="4">
        <v>24157.189155557691</v>
      </c>
      <c r="AQ83" s="4">
        <v>25845.311210819971</v>
      </c>
      <c r="AR83" s="4">
        <v>26682.736490571708</v>
      </c>
      <c r="AS83" s="4">
        <v>27296.708747129258</v>
      </c>
      <c r="AT83" s="4">
        <v>27933.386913231021</v>
      </c>
      <c r="AU83" s="4">
        <v>21943.528762170336</v>
      </c>
      <c r="AV83" s="4">
        <v>24341.40815449677</v>
      </c>
      <c r="AW83" s="4">
        <v>26775.502007909436</v>
      </c>
      <c r="AX83" s="4">
        <v>28157.844846783872</v>
      </c>
      <c r="AY83" s="4">
        <v>30292.992587863107</v>
      </c>
      <c r="AZ83" s="4">
        <v>28937.32871262855</v>
      </c>
      <c r="BA83" s="4">
        <v>37592.67110125858</v>
      </c>
      <c r="BB83" s="4">
        <v>39073.503239083773</v>
      </c>
      <c r="BC83" s="4">
        <v>43309.888411887994</v>
      </c>
      <c r="BD83" s="4">
        <v>49137.605139277417</v>
      </c>
      <c r="BE83" s="4">
        <v>51156.548826321668</v>
      </c>
      <c r="BF83" s="4">
        <v>60056.820704652557</v>
      </c>
      <c r="BG83" s="4">
        <v>61297.521683003557</v>
      </c>
      <c r="BH83" s="4">
        <v>60901.768184867236</v>
      </c>
      <c r="BI83" s="4">
        <v>58915.00101180574</v>
      </c>
      <c r="BJ83" s="4">
        <v>59487.15840763312</v>
      </c>
      <c r="BK83" s="4">
        <v>55310.056755932041</v>
      </c>
      <c r="BL83" s="4">
        <v>57386</v>
      </c>
      <c r="BM83" s="4">
        <v>53078</v>
      </c>
      <c r="BN83" s="4">
        <v>55186</v>
      </c>
      <c r="BO83" s="4">
        <v>58382</v>
      </c>
      <c r="BP83" s="4">
        <v>61745</v>
      </c>
      <c r="BQ83" s="4"/>
    </row>
    <row r="84" spans="2:70" x14ac:dyDescent="0.2">
      <c r="B84" t="s">
        <v>21</v>
      </c>
      <c r="C84" s="4">
        <v>58.250741367711079</v>
      </c>
      <c r="D84" s="4">
        <v>65.039815020968632</v>
      </c>
      <c r="E84" s="4">
        <v>73.26650269421944</v>
      </c>
      <c r="F84" s="4">
        <v>79.395816716421521</v>
      </c>
      <c r="G84" s="4">
        <v>79.434879626477155</v>
      </c>
      <c r="H84" s="4">
        <v>82.680212763371159</v>
      </c>
      <c r="I84" s="4">
        <v>92.744431018762498</v>
      </c>
      <c r="J84" s="4">
        <v>107.98554888575411</v>
      </c>
      <c r="K84" s="4">
        <v>131.56086784057624</v>
      </c>
      <c r="L84" s="4">
        <v>151.81750923639638</v>
      </c>
      <c r="M84" s="4">
        <v>180.41845062580765</v>
      </c>
      <c r="N84" s="4">
        <v>213.36743091637115</v>
      </c>
      <c r="O84" s="4">
        <v>244.44420268497129</v>
      </c>
      <c r="P84" s="4">
        <v>263.53311675666936</v>
      </c>
      <c r="Q84" s="4">
        <v>294.20509124860541</v>
      </c>
      <c r="R84" s="4">
        <v>320.23423161995316</v>
      </c>
      <c r="S84" s="4">
        <v>356.26962959128144</v>
      </c>
      <c r="T84" s="4">
        <v>428.01215302913141</v>
      </c>
      <c r="U84" s="4">
        <v>516.16731893604219</v>
      </c>
      <c r="V84" s="4">
        <v>625.58513051704756</v>
      </c>
      <c r="W84" s="4">
        <v>744.59965626332485</v>
      </c>
      <c r="X84" s="4">
        <v>940.87906543332338</v>
      </c>
      <c r="Y84" s="4">
        <v>1226.7805236444535</v>
      </c>
      <c r="Z84" s="4">
        <v>1584.8380508030561</v>
      </c>
      <c r="AA84" s="4">
        <v>1942.1619993613533</v>
      </c>
      <c r="AB84" s="4">
        <v>2308.0436898936609</v>
      </c>
      <c r="AC84" s="4">
        <v>2703.5240820803779</v>
      </c>
      <c r="AD84" s="4">
        <v>3159.7203081793996</v>
      </c>
      <c r="AE84" s="4">
        <v>3687.4182649035997</v>
      </c>
      <c r="AF84" s="4">
        <v>3915.9465977677055</v>
      </c>
      <c r="AG84" s="4">
        <v>4222.4499832762649</v>
      </c>
      <c r="AH84" s="4">
        <v>4860.7637707284612</v>
      </c>
      <c r="AI84" s="4">
        <v>5547.9047096243276</v>
      </c>
      <c r="AJ84" s="4">
        <v>6253.8143602451164</v>
      </c>
      <c r="AK84" s="4">
        <v>7125.4901226882921</v>
      </c>
      <c r="AL84" s="4">
        <v>8791.504777809454</v>
      </c>
      <c r="AM84" s="4">
        <v>10332.44143140925</v>
      </c>
      <c r="AN84" s="4">
        <v>11185.075312143494</v>
      </c>
      <c r="AO84" s="4">
        <v>11764.59978233529</v>
      </c>
      <c r="AP84" s="4">
        <v>10793.077509894552</v>
      </c>
      <c r="AQ84" s="4">
        <v>9593.8770962997132</v>
      </c>
      <c r="AR84" s="4">
        <v>11103.436085896625</v>
      </c>
      <c r="AS84" s="4">
        <v>10550.198911984042</v>
      </c>
      <c r="AT84" s="4">
        <v>10956.591539658255</v>
      </c>
      <c r="AU84" s="4">
        <v>11929.566794988104</v>
      </c>
      <c r="AV84" s="4">
        <v>12400.92940938329</v>
      </c>
      <c r="AW84" s="4">
        <v>13934.495205815554</v>
      </c>
      <c r="AX84" s="4">
        <v>15198.841911415346</v>
      </c>
      <c r="AY84" s="4">
        <v>16906.167149323428</v>
      </c>
      <c r="AZ84" s="4">
        <v>20245.794109440678</v>
      </c>
      <c r="BA84" s="4">
        <v>25085.60209921233</v>
      </c>
      <c r="BB84" s="4">
        <v>23744.23620573572</v>
      </c>
      <c r="BC84" s="4">
        <v>26571.307768414565</v>
      </c>
      <c r="BD84" s="4">
        <v>30143.199320858937</v>
      </c>
      <c r="BE84" s="4">
        <v>31191.736492374675</v>
      </c>
      <c r="BF84" s="4">
        <v>30595.317870241299</v>
      </c>
      <c r="BG84" s="4">
        <v>29677.180379249628</v>
      </c>
      <c r="BH84" s="4">
        <v>33387.761314618743</v>
      </c>
      <c r="BI84" s="4">
        <v>37830.317748366462</v>
      </c>
      <c r="BJ84" s="4">
        <v>40711.105795003699</v>
      </c>
      <c r="BK84" s="4">
        <v>41689.485641915417</v>
      </c>
      <c r="BL84" s="4">
        <v>45516</v>
      </c>
      <c r="BM84" s="4">
        <v>43115</v>
      </c>
      <c r="BN84" s="4">
        <v>45153</v>
      </c>
      <c r="BO84" s="4">
        <v>45279</v>
      </c>
      <c r="BP84" s="4">
        <v>45345</v>
      </c>
      <c r="BQ84" s="4"/>
    </row>
    <row r="85" spans="2:70" x14ac:dyDescent="0.2">
      <c r="B85" t="s">
        <v>22</v>
      </c>
      <c r="C85" s="4">
        <f>SUM(C67:C84)</f>
        <v>32205.782633341027</v>
      </c>
      <c r="D85" s="4">
        <f t="shared" ref="D85:BN85" si="16">SUM(D67:D84)</f>
        <v>37391.312657607501</v>
      </c>
      <c r="E85" s="4">
        <f t="shared" si="16"/>
        <v>43806.532129795283</v>
      </c>
      <c r="F85" s="4">
        <f t="shared" si="16"/>
        <v>50923.363871332767</v>
      </c>
      <c r="G85" s="4">
        <f t="shared" si="16"/>
        <v>54680.823434967017</v>
      </c>
      <c r="H85" s="4">
        <f t="shared" si="16"/>
        <v>57134.328410391783</v>
      </c>
      <c r="I85" s="4">
        <f t="shared" si="16"/>
        <v>64413.053362044368</v>
      </c>
      <c r="J85" s="4">
        <f t="shared" si="16"/>
        <v>74636.722418608828</v>
      </c>
      <c r="K85" s="4">
        <f t="shared" si="16"/>
        <v>90775.136073645132</v>
      </c>
      <c r="L85" s="4">
        <f t="shared" si="16"/>
        <v>102752.79901690011</v>
      </c>
      <c r="M85" s="4">
        <f t="shared" si="16"/>
        <v>119946.3476043289</v>
      </c>
      <c r="N85" s="4">
        <f t="shared" si="16"/>
        <v>137699.18517604779</v>
      </c>
      <c r="O85" s="4">
        <f t="shared" si="16"/>
        <v>153270.76469642259</v>
      </c>
      <c r="P85" s="4">
        <f t="shared" si="16"/>
        <v>158989.11977821784</v>
      </c>
      <c r="Q85" s="4">
        <f t="shared" si="16"/>
        <v>170402.26751519949</v>
      </c>
      <c r="R85" s="4">
        <f t="shared" si="16"/>
        <v>187800.83595900596</v>
      </c>
      <c r="S85" s="4">
        <f t="shared" si="16"/>
        <v>211552.79927234916</v>
      </c>
      <c r="T85" s="4">
        <f t="shared" si="16"/>
        <v>251222.78951742951</v>
      </c>
      <c r="U85" s="4">
        <f t="shared" si="16"/>
        <v>299398.84646577796</v>
      </c>
      <c r="V85" s="4">
        <f t="shared" si="16"/>
        <v>363376.83666230476</v>
      </c>
      <c r="W85" s="4">
        <f t="shared" si="16"/>
        <v>432824.38556859229</v>
      </c>
      <c r="X85" s="4">
        <f t="shared" si="16"/>
        <v>542528.33840007067</v>
      </c>
      <c r="Y85" s="4">
        <f t="shared" si="16"/>
        <v>701813.16922438808</v>
      </c>
      <c r="Z85" s="4">
        <f t="shared" si="16"/>
        <v>905821.37998862099</v>
      </c>
      <c r="AA85" s="4">
        <f t="shared" si="16"/>
        <v>1109962.1998562999</v>
      </c>
      <c r="AB85" s="4">
        <f t="shared" si="16"/>
        <v>1319378.6312033867</v>
      </c>
      <c r="AC85" s="4">
        <f t="shared" si="16"/>
        <v>1543933.7639359124</v>
      </c>
      <c r="AD85" s="4">
        <f t="shared" si="16"/>
        <v>1809375.4891781323</v>
      </c>
      <c r="AE85" s="4">
        <f t="shared" si="16"/>
        <v>2116489.6460358356</v>
      </c>
      <c r="AF85" s="4">
        <f t="shared" si="16"/>
        <v>2240406.0475406572</v>
      </c>
      <c r="AG85" s="4">
        <f t="shared" si="16"/>
        <v>2408123.9630182055</v>
      </c>
      <c r="AH85" s="4">
        <f t="shared" si="16"/>
        <v>2690921.2286126213</v>
      </c>
      <c r="AI85" s="4">
        <f t="shared" si="16"/>
        <v>2985403.8804462194</v>
      </c>
      <c r="AJ85" s="4">
        <f t="shared" si="16"/>
        <v>3235698.1776463198</v>
      </c>
      <c r="AK85" s="4">
        <f t="shared" si="16"/>
        <v>3544783.8615198676</v>
      </c>
      <c r="AL85" s="4">
        <f t="shared" si="16"/>
        <v>4139573.3013230846</v>
      </c>
      <c r="AM85" s="4">
        <f t="shared" si="16"/>
        <v>4723773.6230924148</v>
      </c>
      <c r="AN85" s="4">
        <f t="shared" si="16"/>
        <v>5022127.6920040483</v>
      </c>
      <c r="AO85" s="4">
        <f t="shared" si="16"/>
        <v>5096253.0447910046</v>
      </c>
      <c r="AP85" s="4">
        <f t="shared" si="16"/>
        <v>5139814.4017692348</v>
      </c>
      <c r="AQ85" s="4">
        <f t="shared" si="16"/>
        <v>5317736.845422592</v>
      </c>
      <c r="AR85" s="4">
        <f t="shared" si="16"/>
        <v>5534036.8462064182</v>
      </c>
      <c r="AS85" s="4">
        <f t="shared" si="16"/>
        <v>5627837.2108488549</v>
      </c>
      <c r="AT85" s="4">
        <f t="shared" si="16"/>
        <v>5528883.2035104986</v>
      </c>
      <c r="AU85" s="4">
        <f t="shared" si="16"/>
        <v>5519681.7673558146</v>
      </c>
      <c r="AV85" s="4">
        <f t="shared" si="16"/>
        <v>5633181.9132315256</v>
      </c>
      <c r="AW85" s="4">
        <f t="shared" si="16"/>
        <v>6013557.0506309485</v>
      </c>
      <c r="AX85" s="4">
        <f t="shared" si="16"/>
        <v>6330457.7310882984</v>
      </c>
      <c r="AY85" s="4">
        <f t="shared" si="16"/>
        <v>6930611.2926369496</v>
      </c>
      <c r="AZ85" s="4">
        <f t="shared" si="16"/>
        <v>7196608.7567647733</v>
      </c>
      <c r="BA85" s="4">
        <f t="shared" si="16"/>
        <v>7718101.2629962359</v>
      </c>
      <c r="BB85" s="4">
        <f t="shared" si="16"/>
        <v>8188770.7094413415</v>
      </c>
      <c r="BC85" s="4">
        <f t="shared" si="16"/>
        <v>8955688.7433748413</v>
      </c>
      <c r="BD85" s="4">
        <f t="shared" si="16"/>
        <v>9112258.0237627234</v>
      </c>
      <c r="BE85" s="4">
        <f t="shared" si="16"/>
        <v>9545744.6111690234</v>
      </c>
      <c r="BF85" s="4">
        <f t="shared" si="16"/>
        <v>10346866.147335792</v>
      </c>
      <c r="BG85" s="4">
        <f t="shared" si="16"/>
        <v>9976329.955778487</v>
      </c>
      <c r="BH85" s="4">
        <f t="shared" si="16"/>
        <v>10105888.254637288</v>
      </c>
      <c r="BI85" s="4">
        <f t="shared" si="16"/>
        <v>9858334.3375075106</v>
      </c>
      <c r="BJ85" s="4">
        <f t="shared" si="16"/>
        <v>9875571.4110424463</v>
      </c>
      <c r="BK85" s="4">
        <f t="shared" si="16"/>
        <v>9972144.7616494987</v>
      </c>
      <c r="BL85" s="4">
        <f t="shared" si="16"/>
        <v>10011000</v>
      </c>
      <c r="BM85" s="4">
        <f t="shared" si="16"/>
        <v>10503000</v>
      </c>
      <c r="BN85" s="4">
        <f t="shared" si="16"/>
        <v>10749000</v>
      </c>
      <c r="BO85" s="4">
        <f t="shared" ref="BO85:BP85" si="17">SUM(BO67:BO84)</f>
        <v>11036000</v>
      </c>
      <c r="BP85" s="4">
        <f t="shared" si="17"/>
        <v>11058000</v>
      </c>
      <c r="BQ85" s="4"/>
    </row>
    <row r="86" spans="2:70" x14ac:dyDescent="0.2">
      <c r="B86" t="s">
        <v>23</v>
      </c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  <c r="BK86" s="4"/>
      <c r="BL86" s="4"/>
      <c r="BM86" s="4"/>
      <c r="BQ86" s="4"/>
    </row>
    <row r="87" spans="2:70" x14ac:dyDescent="0.2">
      <c r="BK87" s="4"/>
      <c r="BL87" s="4"/>
      <c r="BM87" s="4"/>
      <c r="BQ87" s="4"/>
    </row>
    <row r="88" spans="2:70" x14ac:dyDescent="0.2">
      <c r="B88" t="s">
        <v>24</v>
      </c>
      <c r="C88" s="4">
        <v>0</v>
      </c>
      <c r="D88" s="4">
        <v>0</v>
      </c>
      <c r="E88" s="4">
        <v>0</v>
      </c>
      <c r="F88" s="4">
        <v>0</v>
      </c>
      <c r="G88" s="4">
        <v>0</v>
      </c>
      <c r="H88" s="4">
        <v>0</v>
      </c>
      <c r="I88" s="4">
        <v>0</v>
      </c>
      <c r="J88" s="4">
        <v>0</v>
      </c>
      <c r="K88" s="4">
        <v>0</v>
      </c>
      <c r="L88" s="4">
        <v>0</v>
      </c>
      <c r="M88" s="4">
        <v>0</v>
      </c>
      <c r="N88" s="4">
        <v>0</v>
      </c>
      <c r="O88" s="4">
        <v>0</v>
      </c>
      <c r="P88" s="4">
        <v>0</v>
      </c>
      <c r="Q88" s="4">
        <v>0</v>
      </c>
      <c r="R88" s="4">
        <v>0</v>
      </c>
      <c r="S88" s="4">
        <v>0</v>
      </c>
      <c r="T88" s="4">
        <v>0</v>
      </c>
      <c r="U88" s="4">
        <v>0</v>
      </c>
      <c r="V88" s="4">
        <v>0</v>
      </c>
      <c r="W88" s="4">
        <v>0</v>
      </c>
      <c r="X88" s="4">
        <v>0</v>
      </c>
      <c r="Y88" s="4">
        <v>0</v>
      </c>
      <c r="Z88" s="4">
        <v>0</v>
      </c>
      <c r="AA88" s="4">
        <v>0</v>
      </c>
      <c r="AB88" s="4">
        <v>0</v>
      </c>
      <c r="AC88" s="4">
        <v>0</v>
      </c>
      <c r="AD88" s="4">
        <v>0</v>
      </c>
      <c r="AE88" s="4">
        <v>0</v>
      </c>
      <c r="AF88" s="4">
        <v>0</v>
      </c>
      <c r="AG88" s="4">
        <v>0</v>
      </c>
      <c r="AH88" s="4">
        <v>0</v>
      </c>
      <c r="AI88" s="4">
        <v>0</v>
      </c>
      <c r="AJ88" s="4">
        <v>0</v>
      </c>
      <c r="AK88" s="4">
        <v>0</v>
      </c>
      <c r="AL88" s="4">
        <v>0</v>
      </c>
      <c r="AM88" s="4">
        <v>0</v>
      </c>
      <c r="AN88" s="4">
        <v>0</v>
      </c>
      <c r="AO88" s="4">
        <v>0</v>
      </c>
      <c r="AP88" s="4">
        <v>0</v>
      </c>
      <c r="AQ88" s="4">
        <v>0</v>
      </c>
      <c r="AR88" s="4">
        <v>0</v>
      </c>
      <c r="AS88" s="4">
        <v>0</v>
      </c>
      <c r="AT88" s="4">
        <v>0</v>
      </c>
      <c r="AU88" s="4">
        <v>0</v>
      </c>
      <c r="AV88" s="4">
        <v>0</v>
      </c>
      <c r="AW88" s="4">
        <v>0</v>
      </c>
      <c r="AX88" s="4">
        <v>0</v>
      </c>
      <c r="AY88" s="4">
        <v>0</v>
      </c>
      <c r="AZ88" s="4">
        <v>0</v>
      </c>
      <c r="BA88" s="4">
        <v>0</v>
      </c>
      <c r="BB88" s="4">
        <v>0</v>
      </c>
      <c r="BC88" s="4">
        <v>0</v>
      </c>
      <c r="BD88" s="4">
        <v>0</v>
      </c>
      <c r="BE88" s="4">
        <v>0</v>
      </c>
      <c r="BF88" s="4">
        <v>0</v>
      </c>
      <c r="BG88" s="4">
        <v>0</v>
      </c>
      <c r="BH88" s="4">
        <v>0</v>
      </c>
      <c r="BI88" s="4">
        <v>0</v>
      </c>
      <c r="BJ88" s="4">
        <v>0</v>
      </c>
      <c r="BK88" s="4">
        <v>0</v>
      </c>
      <c r="BL88" s="4">
        <v>0</v>
      </c>
      <c r="BM88" s="4">
        <v>0</v>
      </c>
      <c r="BN88" s="4">
        <v>0</v>
      </c>
      <c r="BO88" s="4">
        <v>0</v>
      </c>
      <c r="BP88" s="4">
        <v>0</v>
      </c>
      <c r="BQ88" s="4"/>
    </row>
    <row r="89" spans="2:70" x14ac:dyDescent="0.2">
      <c r="B89" t="s">
        <v>25</v>
      </c>
      <c r="C89" s="4">
        <f>C85+C88</f>
        <v>32205.782633341027</v>
      </c>
      <c r="D89" s="4">
        <f t="shared" ref="D89:BN89" si="18">D85+D88</f>
        <v>37391.312657607501</v>
      </c>
      <c r="E89" s="4">
        <f t="shared" si="18"/>
        <v>43806.532129795283</v>
      </c>
      <c r="F89" s="4">
        <f t="shared" si="18"/>
        <v>50923.363871332767</v>
      </c>
      <c r="G89" s="4">
        <f t="shared" si="18"/>
        <v>54680.823434967017</v>
      </c>
      <c r="H89" s="4">
        <f t="shared" si="18"/>
        <v>57134.328410391783</v>
      </c>
      <c r="I89" s="4">
        <f t="shared" si="18"/>
        <v>64413.053362044368</v>
      </c>
      <c r="J89" s="4">
        <f t="shared" si="18"/>
        <v>74636.722418608828</v>
      </c>
      <c r="K89" s="4">
        <f t="shared" si="18"/>
        <v>90775.136073645132</v>
      </c>
      <c r="L89" s="4">
        <f t="shared" si="18"/>
        <v>102752.79901690011</v>
      </c>
      <c r="M89" s="4">
        <f t="shared" si="18"/>
        <v>119946.3476043289</v>
      </c>
      <c r="N89" s="4">
        <f t="shared" si="18"/>
        <v>137699.18517604779</v>
      </c>
      <c r="O89" s="4">
        <f t="shared" si="18"/>
        <v>153270.76469642259</v>
      </c>
      <c r="P89" s="4">
        <f t="shared" si="18"/>
        <v>158989.11977821784</v>
      </c>
      <c r="Q89" s="4">
        <f t="shared" si="18"/>
        <v>170402.26751519949</v>
      </c>
      <c r="R89" s="4">
        <f t="shared" si="18"/>
        <v>187800.83595900596</v>
      </c>
      <c r="S89" s="4">
        <f t="shared" si="18"/>
        <v>211552.79927234916</v>
      </c>
      <c r="T89" s="4">
        <f t="shared" si="18"/>
        <v>251222.78951742951</v>
      </c>
      <c r="U89" s="4">
        <f t="shared" si="18"/>
        <v>299398.84646577796</v>
      </c>
      <c r="V89" s="4">
        <f t="shared" si="18"/>
        <v>363376.83666230476</v>
      </c>
      <c r="W89" s="4">
        <f t="shared" si="18"/>
        <v>432824.38556859229</v>
      </c>
      <c r="X89" s="4">
        <f t="shared" si="18"/>
        <v>542528.33840007067</v>
      </c>
      <c r="Y89" s="4">
        <f t="shared" si="18"/>
        <v>701813.16922438808</v>
      </c>
      <c r="Z89" s="4">
        <f t="shared" si="18"/>
        <v>905821.37998862099</v>
      </c>
      <c r="AA89" s="4">
        <f t="shared" si="18"/>
        <v>1109962.1998562999</v>
      </c>
      <c r="AB89" s="4">
        <f t="shared" si="18"/>
        <v>1319378.6312033867</v>
      </c>
      <c r="AC89" s="4">
        <f t="shared" si="18"/>
        <v>1543933.7639359124</v>
      </c>
      <c r="AD89" s="4">
        <f t="shared" si="18"/>
        <v>1809375.4891781323</v>
      </c>
      <c r="AE89" s="4">
        <f t="shared" si="18"/>
        <v>2116489.6460358356</v>
      </c>
      <c r="AF89" s="4">
        <f t="shared" si="18"/>
        <v>2240406.0475406572</v>
      </c>
      <c r="AG89" s="4">
        <f t="shared" si="18"/>
        <v>2408123.9630182055</v>
      </c>
      <c r="AH89" s="4">
        <f t="shared" si="18"/>
        <v>2690921.2286126213</v>
      </c>
      <c r="AI89" s="4">
        <f t="shared" si="18"/>
        <v>2985403.8804462194</v>
      </c>
      <c r="AJ89" s="4">
        <f t="shared" si="18"/>
        <v>3235698.1776463198</v>
      </c>
      <c r="AK89" s="4">
        <f t="shared" si="18"/>
        <v>3544783.8615198676</v>
      </c>
      <c r="AL89" s="4">
        <f t="shared" si="18"/>
        <v>4139573.3013230846</v>
      </c>
      <c r="AM89" s="4">
        <f t="shared" si="18"/>
        <v>4723773.6230924148</v>
      </c>
      <c r="AN89" s="4">
        <f t="shared" si="18"/>
        <v>5022127.6920040483</v>
      </c>
      <c r="AO89" s="4">
        <f t="shared" si="18"/>
        <v>5096253.0447910046</v>
      </c>
      <c r="AP89" s="4">
        <f t="shared" si="18"/>
        <v>5139814.4017692348</v>
      </c>
      <c r="AQ89" s="4">
        <f t="shared" si="18"/>
        <v>5317736.845422592</v>
      </c>
      <c r="AR89" s="4">
        <f t="shared" si="18"/>
        <v>5534036.8462064182</v>
      </c>
      <c r="AS89" s="4">
        <f t="shared" si="18"/>
        <v>5627837.2108488549</v>
      </c>
      <c r="AT89" s="4">
        <f t="shared" si="18"/>
        <v>5528883.2035104986</v>
      </c>
      <c r="AU89" s="4">
        <f t="shared" si="18"/>
        <v>5519681.7673558146</v>
      </c>
      <c r="AV89" s="4">
        <f t="shared" si="18"/>
        <v>5633181.9132315256</v>
      </c>
      <c r="AW89" s="4">
        <f t="shared" si="18"/>
        <v>6013557.0506309485</v>
      </c>
      <c r="AX89" s="4">
        <f t="shared" si="18"/>
        <v>6330457.7310882984</v>
      </c>
      <c r="AY89" s="4">
        <f t="shared" si="18"/>
        <v>6930611.2926369496</v>
      </c>
      <c r="AZ89" s="4">
        <f t="shared" si="18"/>
        <v>7196608.7567647733</v>
      </c>
      <c r="BA89" s="4">
        <f t="shared" si="18"/>
        <v>7718101.2629962359</v>
      </c>
      <c r="BB89" s="4">
        <f t="shared" si="18"/>
        <v>8188770.7094413415</v>
      </c>
      <c r="BC89" s="4">
        <f t="shared" si="18"/>
        <v>8955688.7433748413</v>
      </c>
      <c r="BD89" s="4">
        <f t="shared" si="18"/>
        <v>9112258.0237627234</v>
      </c>
      <c r="BE89" s="4">
        <f t="shared" si="18"/>
        <v>9545744.6111690234</v>
      </c>
      <c r="BF89" s="4">
        <f t="shared" si="18"/>
        <v>10346866.147335792</v>
      </c>
      <c r="BG89" s="4">
        <f t="shared" si="18"/>
        <v>9976329.955778487</v>
      </c>
      <c r="BH89" s="4">
        <f t="shared" si="18"/>
        <v>10105888.254637288</v>
      </c>
      <c r="BI89" s="4">
        <f t="shared" si="18"/>
        <v>9858334.3375075106</v>
      </c>
      <c r="BJ89" s="4">
        <f t="shared" si="18"/>
        <v>9875571.4110424463</v>
      </c>
      <c r="BK89" s="4">
        <f t="shared" si="18"/>
        <v>9972144.7616494987</v>
      </c>
      <c r="BL89" s="4">
        <f t="shared" si="18"/>
        <v>10011000</v>
      </c>
      <c r="BM89" s="4">
        <f t="shared" si="18"/>
        <v>10503000</v>
      </c>
      <c r="BN89" s="4">
        <f t="shared" si="18"/>
        <v>10749000</v>
      </c>
      <c r="BO89" s="4">
        <f t="shared" ref="BO89:BP89" si="19">BO85+BO88</f>
        <v>11036000</v>
      </c>
      <c r="BP89" s="4">
        <f t="shared" si="19"/>
        <v>11058000</v>
      </c>
      <c r="BQ89" s="4"/>
    </row>
    <row r="93" spans="2:70" x14ac:dyDescent="0.2">
      <c r="B93" s="6" t="s">
        <v>29</v>
      </c>
    </row>
    <row r="94" spans="2:70" x14ac:dyDescent="0.2">
      <c r="BL94" s="2"/>
      <c r="BM94" s="2"/>
      <c r="BN94" s="2"/>
    </row>
    <row r="95" spans="2:70" x14ac:dyDescent="0.2">
      <c r="B95" s="2"/>
      <c r="C95" s="3">
        <v>1955</v>
      </c>
      <c r="D95" s="3">
        <v>1956</v>
      </c>
      <c r="E95" s="3">
        <v>1957</v>
      </c>
      <c r="F95" s="3">
        <v>1958</v>
      </c>
      <c r="G95" s="3">
        <v>1959</v>
      </c>
      <c r="H95" s="3">
        <v>1960</v>
      </c>
      <c r="I95" s="3">
        <v>1961</v>
      </c>
      <c r="J95" s="3">
        <v>1962</v>
      </c>
      <c r="K95" s="3">
        <v>1963</v>
      </c>
      <c r="L95" s="3">
        <v>1964</v>
      </c>
      <c r="M95" s="3">
        <v>1965</v>
      </c>
      <c r="N95" s="3">
        <v>1966</v>
      </c>
      <c r="O95" s="3">
        <v>1967</v>
      </c>
      <c r="P95" s="3">
        <v>1968</v>
      </c>
      <c r="Q95" s="3">
        <v>1969</v>
      </c>
      <c r="R95" s="3">
        <v>1970</v>
      </c>
      <c r="S95" s="3">
        <v>1971</v>
      </c>
      <c r="T95" s="3">
        <v>1972</v>
      </c>
      <c r="U95" s="3">
        <v>1973</v>
      </c>
      <c r="V95" s="3">
        <v>1974</v>
      </c>
      <c r="W95" s="3">
        <v>1975</v>
      </c>
      <c r="X95" s="2">
        <v>1976</v>
      </c>
      <c r="Y95" s="2">
        <v>1977</v>
      </c>
      <c r="Z95" s="2">
        <v>1978</v>
      </c>
      <c r="AA95" s="2">
        <v>1979</v>
      </c>
      <c r="AB95" s="2">
        <v>1980</v>
      </c>
      <c r="AC95" s="2">
        <v>1981</v>
      </c>
      <c r="AD95" s="2">
        <v>1982</v>
      </c>
      <c r="AE95" s="2">
        <v>1983</v>
      </c>
      <c r="AF95" s="2">
        <v>1984</v>
      </c>
      <c r="AG95" s="2">
        <v>1985</v>
      </c>
      <c r="AH95" s="2">
        <v>1986</v>
      </c>
      <c r="AI95" s="2">
        <v>1987</v>
      </c>
      <c r="AJ95" s="2">
        <v>1988</v>
      </c>
      <c r="AK95" s="2">
        <v>1989</v>
      </c>
      <c r="AL95" s="2">
        <v>1990</v>
      </c>
      <c r="AM95" s="2">
        <v>1991</v>
      </c>
      <c r="AN95" s="2">
        <v>1992</v>
      </c>
      <c r="AO95" s="2">
        <v>1993</v>
      </c>
      <c r="AP95" s="2">
        <v>1994</v>
      </c>
      <c r="AQ95" s="2">
        <v>1995</v>
      </c>
      <c r="AR95" s="2">
        <v>1996</v>
      </c>
      <c r="AS95" s="2">
        <v>1997</v>
      </c>
      <c r="AT95" s="2">
        <v>1998</v>
      </c>
      <c r="AU95" s="2">
        <v>1999</v>
      </c>
      <c r="AV95" s="2">
        <v>2000</v>
      </c>
      <c r="AW95" s="2">
        <v>2001</v>
      </c>
      <c r="AX95" s="2">
        <v>2002</v>
      </c>
      <c r="AY95" s="2">
        <v>2003</v>
      </c>
      <c r="AZ95" s="2">
        <v>2004</v>
      </c>
      <c r="BA95" s="2">
        <v>2005</v>
      </c>
      <c r="BB95" s="2">
        <v>2006</v>
      </c>
      <c r="BC95" s="2">
        <v>2007</v>
      </c>
      <c r="BD95" s="2">
        <v>2008</v>
      </c>
      <c r="BE95" s="2">
        <v>2009</v>
      </c>
      <c r="BF95" s="2">
        <v>2010</v>
      </c>
      <c r="BG95" s="2">
        <v>2011</v>
      </c>
      <c r="BH95" s="2">
        <v>2012</v>
      </c>
      <c r="BI95" s="2">
        <v>2013</v>
      </c>
      <c r="BJ95" s="2">
        <v>2014</v>
      </c>
      <c r="BK95" s="2">
        <v>2015</v>
      </c>
      <c r="BL95" s="2">
        <v>2016</v>
      </c>
      <c r="BM95" s="2">
        <f t="shared" ref="BM95" si="20">BL95+1</f>
        <v>2017</v>
      </c>
      <c r="BN95" s="2">
        <f t="shared" ref="BN95" si="21">BM95+1</f>
        <v>2018</v>
      </c>
      <c r="BO95" s="2">
        <f t="shared" ref="BO95" si="22">BN95+1</f>
        <v>2019</v>
      </c>
      <c r="BP95" s="2">
        <f t="shared" ref="BP95" si="23">BO95+1</f>
        <v>2020</v>
      </c>
    </row>
    <row r="96" spans="2:70" x14ac:dyDescent="0.2">
      <c r="B96" t="s">
        <v>4</v>
      </c>
      <c r="C96" s="4">
        <v>26350.094688187761</v>
      </c>
      <c r="D96" s="4">
        <v>29858.670763065824</v>
      </c>
      <c r="E96" s="4">
        <v>34125.774031046116</v>
      </c>
      <c r="F96" s="4">
        <v>39300.123220842543</v>
      </c>
      <c r="G96" s="4">
        <v>41812.113655301211</v>
      </c>
      <c r="H96" s="4">
        <v>44164.683000239318</v>
      </c>
      <c r="I96" s="4">
        <v>50293.754449325264</v>
      </c>
      <c r="J96" s="4">
        <v>59373.097781747332</v>
      </c>
      <c r="K96" s="4">
        <v>73499.487316844024</v>
      </c>
      <c r="L96" s="4">
        <v>83002.41583686693</v>
      </c>
      <c r="M96" s="4">
        <v>96533.702455708102</v>
      </c>
      <c r="N96" s="4">
        <v>114959.6587810482</v>
      </c>
      <c r="O96" s="4">
        <v>132764.65455411474</v>
      </c>
      <c r="P96" s="4">
        <v>146027.24557241268</v>
      </c>
      <c r="Q96" s="4">
        <v>166371.86745065247</v>
      </c>
      <c r="R96" s="4">
        <v>186776.58818449313</v>
      </c>
      <c r="S96" s="4">
        <v>214422.31460857386</v>
      </c>
      <c r="T96" s="4">
        <v>254445.03872497776</v>
      </c>
      <c r="U96" s="4">
        <v>302985.49115907896</v>
      </c>
      <c r="V96" s="4">
        <v>378101.1580804665</v>
      </c>
      <c r="W96" s="4">
        <v>463174.11535137991</v>
      </c>
      <c r="X96" s="4">
        <v>564472.18326141324</v>
      </c>
      <c r="Y96" s="4">
        <v>709772.28561768006</v>
      </c>
      <c r="Z96" s="4">
        <v>862941.09127001686</v>
      </c>
      <c r="AA96" s="4">
        <v>997472.34298687242</v>
      </c>
      <c r="AB96" s="4">
        <v>1166020.6653882125</v>
      </c>
      <c r="AC96" s="4">
        <v>1341811.8688819637</v>
      </c>
      <c r="AD96" s="4">
        <v>1483762.9850549882</v>
      </c>
      <c r="AE96" s="4">
        <v>1637553.8711017021</v>
      </c>
      <c r="AF96" s="4">
        <v>1731481.0650395507</v>
      </c>
      <c r="AG96" s="4">
        <v>1858092.7910647865</v>
      </c>
      <c r="AH96" s="4">
        <v>2065472.1416978149</v>
      </c>
      <c r="AI96" s="4">
        <v>2276771.8007710758</v>
      </c>
      <c r="AJ96" s="4">
        <v>2443404.0628588344</v>
      </c>
      <c r="AK96" s="4">
        <v>2642948.5019388958</v>
      </c>
      <c r="AL96" s="4">
        <v>2990200.0699951719</v>
      </c>
      <c r="AM96" s="4">
        <v>3249115.5494590504</v>
      </c>
      <c r="AN96" s="4">
        <v>3488214.5027544354</v>
      </c>
      <c r="AO96" s="4">
        <v>3555906.8342354153</v>
      </c>
      <c r="AP96" s="4">
        <v>3645583.7296269438</v>
      </c>
      <c r="AQ96" s="4">
        <v>3784233.5315373857</v>
      </c>
      <c r="AR96" s="4">
        <v>3864066.1070189928</v>
      </c>
      <c r="AS96" s="4">
        <v>4273525.4856500914</v>
      </c>
      <c r="AT96" s="4">
        <v>4540630.4487154521</v>
      </c>
      <c r="AU96" s="4">
        <v>4691027.8359942455</v>
      </c>
      <c r="AV96" s="4">
        <v>5031400.7440983923</v>
      </c>
      <c r="AW96" s="4">
        <v>5397323.4712417843</v>
      </c>
      <c r="AX96" s="4">
        <v>5616376.1629258096</v>
      </c>
      <c r="AY96" s="4">
        <v>5949612.7852089247</v>
      </c>
      <c r="AZ96" s="4">
        <v>6085905.2624641741</v>
      </c>
      <c r="BA96" s="4">
        <v>6393253.4962439518</v>
      </c>
      <c r="BB96" s="4">
        <v>6670614.0590428924</v>
      </c>
      <c r="BC96" s="4">
        <v>7054245.1029446395</v>
      </c>
      <c r="BD96" s="4">
        <v>7153137.7694297628</v>
      </c>
      <c r="BE96" s="4">
        <v>6241153.7077148091</v>
      </c>
      <c r="BF96" s="4">
        <v>6081078.3058106517</v>
      </c>
      <c r="BG96" s="4">
        <v>5911271.7521397499</v>
      </c>
      <c r="BH96" s="4">
        <v>5456461.0765722971</v>
      </c>
      <c r="BI96" s="4">
        <v>5189612.1169112613</v>
      </c>
      <c r="BJ96" s="4">
        <v>5160893.7368431222</v>
      </c>
      <c r="BK96" s="4">
        <v>5272710.2425158015</v>
      </c>
      <c r="BL96" s="4">
        <v>5489870</v>
      </c>
      <c r="BM96" s="4">
        <v>5738456</v>
      </c>
      <c r="BN96" s="4">
        <v>5987174</v>
      </c>
      <c r="BO96" s="4">
        <v>6237677</v>
      </c>
      <c r="BP96" s="4">
        <v>5637554</v>
      </c>
      <c r="BQ96" s="4"/>
      <c r="BR96" s="4"/>
    </row>
    <row r="97" spans="2:70" x14ac:dyDescent="0.2">
      <c r="B97" t="s">
        <v>5</v>
      </c>
      <c r="C97" s="4">
        <v>8046.9519558421925</v>
      </c>
      <c r="D97" s="4">
        <v>9099.6449807970639</v>
      </c>
      <c r="E97" s="4">
        <v>10376.020741207694</v>
      </c>
      <c r="F97" s="4">
        <v>11848.221590331432</v>
      </c>
      <c r="G97" s="4">
        <v>12496.034872497399</v>
      </c>
      <c r="H97" s="4">
        <v>13259.509492457822</v>
      </c>
      <c r="I97" s="4">
        <v>15167.925511558366</v>
      </c>
      <c r="J97" s="4">
        <v>18136.328475585473</v>
      </c>
      <c r="K97" s="4">
        <v>22716.816726629084</v>
      </c>
      <c r="L97" s="4">
        <v>26811.294527259852</v>
      </c>
      <c r="M97" s="4">
        <v>32561.013073323011</v>
      </c>
      <c r="N97" s="4">
        <v>38662.429814366405</v>
      </c>
      <c r="O97" s="4">
        <v>44531.757553382682</v>
      </c>
      <c r="P97" s="4">
        <v>49044.276096147238</v>
      </c>
      <c r="Q97" s="4">
        <v>55944.850657421324</v>
      </c>
      <c r="R97" s="4">
        <v>62602.012974846082</v>
      </c>
      <c r="S97" s="4">
        <v>71625.813479148957</v>
      </c>
      <c r="T97" s="4">
        <v>86011.578964216693</v>
      </c>
      <c r="U97" s="4">
        <v>103639.2563495572</v>
      </c>
      <c r="V97" s="4">
        <v>129490.26732802921</v>
      </c>
      <c r="W97" s="4">
        <v>158868.92391593911</v>
      </c>
      <c r="X97" s="4">
        <v>193618.91379839656</v>
      </c>
      <c r="Y97" s="4">
        <v>243372.92300686138</v>
      </c>
      <c r="Z97" s="4">
        <v>303127.15067986835</v>
      </c>
      <c r="AA97" s="4">
        <v>358985.35509721254</v>
      </c>
      <c r="AB97" s="4">
        <v>443435.90289856977</v>
      </c>
      <c r="AC97" s="4">
        <v>537799.28826746647</v>
      </c>
      <c r="AD97" s="4">
        <v>612203.50576286216</v>
      </c>
      <c r="AE97" s="4">
        <v>695994.07146425487</v>
      </c>
      <c r="AF97" s="4">
        <v>743476.47462707397</v>
      </c>
      <c r="AG97" s="4">
        <v>806067.15227107971</v>
      </c>
      <c r="AH97" s="4">
        <v>901329.21768726269</v>
      </c>
      <c r="AI97" s="4">
        <v>999759.78758303856</v>
      </c>
      <c r="AJ97" s="4">
        <v>1107211.2923718649</v>
      </c>
      <c r="AK97" s="4">
        <v>1238902.0186154861</v>
      </c>
      <c r="AL97" s="4">
        <v>1403406.7447575142</v>
      </c>
      <c r="AM97" s="4">
        <v>1520124.8962255942</v>
      </c>
      <c r="AN97" s="4">
        <v>1591433.2147444361</v>
      </c>
      <c r="AO97" s="4">
        <v>1664556.8876723074</v>
      </c>
      <c r="AP97" s="4">
        <v>1694559.0287254634</v>
      </c>
      <c r="AQ97" s="4">
        <v>1782203.1321507695</v>
      </c>
      <c r="AR97" s="4">
        <v>1905932.7067411449</v>
      </c>
      <c r="AS97" s="4">
        <v>2064688.1359236559</v>
      </c>
      <c r="AT97" s="4">
        <v>2203544.6864144225</v>
      </c>
      <c r="AU97" s="4">
        <v>2278076.8768527587</v>
      </c>
      <c r="AV97" s="4">
        <v>2461806.073897921</v>
      </c>
      <c r="AW97" s="4">
        <v>2597745.1584248217</v>
      </c>
      <c r="AX97" s="4">
        <v>2778606.1371585438</v>
      </c>
      <c r="AY97" s="4">
        <v>2945334.7228249898</v>
      </c>
      <c r="AZ97" s="4">
        <v>3079296.5359514584</v>
      </c>
      <c r="BA97" s="4">
        <v>3274526.7334245238</v>
      </c>
      <c r="BB97" s="4">
        <v>3482283.8817901318</v>
      </c>
      <c r="BC97" s="4">
        <v>3670887.7080634297</v>
      </c>
      <c r="BD97" s="4">
        <v>3857979.7969809575</v>
      </c>
      <c r="BE97" s="4">
        <v>3426448.561126784</v>
      </c>
      <c r="BF97" s="4">
        <v>3309885.0236593802</v>
      </c>
      <c r="BG97" s="4">
        <v>3242112.3256040728</v>
      </c>
      <c r="BH97" s="4">
        <v>3040894.5932429251</v>
      </c>
      <c r="BI97" s="4">
        <v>2925830.0568433614</v>
      </c>
      <c r="BJ97" s="4">
        <v>2898687.3437893023</v>
      </c>
      <c r="BK97" s="4">
        <v>2942061.1582675339</v>
      </c>
      <c r="BL97" s="4">
        <v>3060358</v>
      </c>
      <c r="BM97" s="4">
        <v>3202754</v>
      </c>
      <c r="BN97" s="4">
        <v>3339021</v>
      </c>
      <c r="BO97" s="4">
        <v>3454888</v>
      </c>
      <c r="BP97" s="4">
        <v>3174350</v>
      </c>
      <c r="BQ97" s="4"/>
      <c r="BR97" s="4"/>
    </row>
    <row r="98" spans="2:70" x14ac:dyDescent="0.2">
      <c r="B98" t="s">
        <v>6</v>
      </c>
      <c r="C98" s="4">
        <v>8702.5260567379937</v>
      </c>
      <c r="D98" s="4">
        <v>10033.731087223545</v>
      </c>
      <c r="E98" s="4">
        <v>11669.932821956518</v>
      </c>
      <c r="F98" s="4">
        <v>13426.394800552751</v>
      </c>
      <c r="G98" s="4">
        <v>14267.605493622366</v>
      </c>
      <c r="H98" s="4">
        <v>15281.767939911933</v>
      </c>
      <c r="I98" s="4">
        <v>17644.637425409048</v>
      </c>
      <c r="J98" s="4">
        <v>20516.264155737332</v>
      </c>
      <c r="K98" s="4">
        <v>24998.806686751141</v>
      </c>
      <c r="L98" s="4">
        <v>28402.625985306822</v>
      </c>
      <c r="M98" s="4">
        <v>33225.762645921488</v>
      </c>
      <c r="N98" s="4">
        <v>41161.285459795487</v>
      </c>
      <c r="O98" s="4">
        <v>49358.107100227644</v>
      </c>
      <c r="P98" s="4">
        <v>54384.699462291232</v>
      </c>
      <c r="Q98" s="4">
        <v>62044.285345175696</v>
      </c>
      <c r="R98" s="4">
        <v>69688.001766311587</v>
      </c>
      <c r="S98" s="4">
        <v>80012.632286985332</v>
      </c>
      <c r="T98" s="4">
        <v>94865.979486114738</v>
      </c>
      <c r="U98" s="4">
        <v>112876.3430445944</v>
      </c>
      <c r="V98" s="4">
        <v>145383.25131015544</v>
      </c>
      <c r="W98" s="4">
        <v>183679.57624143787</v>
      </c>
      <c r="X98" s="4">
        <v>217429.92105716828</v>
      </c>
      <c r="Y98" s="4">
        <v>265183.35028574883</v>
      </c>
      <c r="Z98" s="4">
        <v>316210.68837394367</v>
      </c>
      <c r="AA98" s="4">
        <v>358324.90978512372</v>
      </c>
      <c r="AB98" s="4">
        <v>417979.3256712408</v>
      </c>
      <c r="AC98" s="4">
        <v>480431.44134496333</v>
      </c>
      <c r="AD98" s="4">
        <v>524855.19698209234</v>
      </c>
      <c r="AE98" s="4">
        <v>572028.04451163532</v>
      </c>
      <c r="AF98" s="4">
        <v>594105.30873550579</v>
      </c>
      <c r="AG98" s="4">
        <v>626026.53577588766</v>
      </c>
      <c r="AH98" s="4">
        <v>685314.76228235173</v>
      </c>
      <c r="AI98" s="4">
        <v>743889.81375025073</v>
      </c>
      <c r="AJ98" s="4">
        <v>784345.56857573404</v>
      </c>
      <c r="AK98" s="4">
        <v>834900.99381799565</v>
      </c>
      <c r="AL98" s="4">
        <v>909508.51592031366</v>
      </c>
      <c r="AM98" s="4">
        <v>964310.07540662237</v>
      </c>
      <c r="AN98" s="4">
        <v>1029937.5177085781</v>
      </c>
      <c r="AO98" s="4">
        <v>1020300.841326333</v>
      </c>
      <c r="AP98" s="4">
        <v>1017267.0448269096</v>
      </c>
      <c r="AQ98" s="4">
        <v>1022311.3263288912</v>
      </c>
      <c r="AR98" s="4">
        <v>974257.37143738731</v>
      </c>
      <c r="AS98" s="4">
        <v>1128259.9475718006</v>
      </c>
      <c r="AT98" s="4">
        <v>1199266.112078005</v>
      </c>
      <c r="AU98" s="4">
        <v>1219790.9260094934</v>
      </c>
      <c r="AV98" s="4">
        <v>1325985.1444358281</v>
      </c>
      <c r="AW98" s="4">
        <v>1429139.6003773168</v>
      </c>
      <c r="AX98" s="4">
        <v>1482539.5162343669</v>
      </c>
      <c r="AY98" s="4">
        <v>1617574.9368941071</v>
      </c>
      <c r="AZ98" s="4">
        <v>1670781.9464868992</v>
      </c>
      <c r="BA98" s="4">
        <v>1774828.5933871064</v>
      </c>
      <c r="BB98" s="4">
        <v>1906139.5622892538</v>
      </c>
      <c r="BC98" s="4">
        <v>2024326.5046343969</v>
      </c>
      <c r="BD98" s="4">
        <v>2121781.0668930355</v>
      </c>
      <c r="BE98" s="4">
        <v>1899208.9218668113</v>
      </c>
      <c r="BF98" s="4">
        <v>1945277.2123000505</v>
      </c>
      <c r="BG98" s="4">
        <v>1950274.5519102504</v>
      </c>
      <c r="BH98" s="4">
        <v>1812647.9828127152</v>
      </c>
      <c r="BI98" s="4">
        <v>1681283.9176944634</v>
      </c>
      <c r="BJ98" s="4">
        <v>1636359.3534471747</v>
      </c>
      <c r="BK98" s="4">
        <v>1625944.3890357218</v>
      </c>
      <c r="BL98" s="4">
        <v>1677933</v>
      </c>
      <c r="BM98" s="4">
        <v>1734316</v>
      </c>
      <c r="BN98" s="4">
        <v>1776672</v>
      </c>
      <c r="BO98" s="4">
        <v>1804948</v>
      </c>
      <c r="BP98" s="4">
        <v>1592261</v>
      </c>
      <c r="BQ98" s="4"/>
      <c r="BR98" s="4"/>
    </row>
    <row r="99" spans="2:70" x14ac:dyDescent="0.2">
      <c r="B99" t="s">
        <v>7</v>
      </c>
      <c r="C99" s="4">
        <v>3426.4400902906987</v>
      </c>
      <c r="D99" s="4">
        <v>3864.9275344884945</v>
      </c>
      <c r="E99" s="4">
        <v>4397.0860268468559</v>
      </c>
      <c r="F99" s="4">
        <v>5140.3382503082657</v>
      </c>
      <c r="G99" s="4">
        <v>5550.8466808180528</v>
      </c>
      <c r="H99" s="4">
        <v>5830.0801902611365</v>
      </c>
      <c r="I99" s="4">
        <v>6600.5993627434582</v>
      </c>
      <c r="J99" s="4">
        <v>7610.4650200281758</v>
      </c>
      <c r="K99" s="4">
        <v>9200.3859923931013</v>
      </c>
      <c r="L99" s="4">
        <v>10301.211100203504</v>
      </c>
      <c r="M99" s="4">
        <v>11870.240299882185</v>
      </c>
      <c r="N99" s="4">
        <v>13483.164107062612</v>
      </c>
      <c r="O99" s="4">
        <v>14781.078931842232</v>
      </c>
      <c r="P99" s="4">
        <v>15253.635342716238</v>
      </c>
      <c r="Q99" s="4">
        <v>16136.324698657376</v>
      </c>
      <c r="R99" s="4">
        <v>17836.08763012513</v>
      </c>
      <c r="S99" s="4">
        <v>20128.921652356432</v>
      </c>
      <c r="T99" s="4">
        <v>23736.024326744948</v>
      </c>
      <c r="U99" s="4">
        <v>28043.822883321016</v>
      </c>
      <c r="V99" s="4">
        <v>34718.148013734921</v>
      </c>
      <c r="W99" s="4">
        <v>42208.170359033429</v>
      </c>
      <c r="X99" s="4">
        <v>50135.18511540522</v>
      </c>
      <c r="Y99" s="4">
        <v>61334.532569474664</v>
      </c>
      <c r="Z99" s="4">
        <v>76004.327138216482</v>
      </c>
      <c r="AA99" s="4">
        <v>89556.111091268496</v>
      </c>
      <c r="AB99" s="4">
        <v>104791.02278705138</v>
      </c>
      <c r="AC99" s="4">
        <v>120833.25986019058</v>
      </c>
      <c r="AD99" s="4">
        <v>135407.15868425625</v>
      </c>
      <c r="AE99" s="4">
        <v>151376.9543180363</v>
      </c>
      <c r="AF99" s="4">
        <v>158730.52122689472</v>
      </c>
      <c r="AG99" s="4">
        <v>168542.85755273676</v>
      </c>
      <c r="AH99" s="4">
        <v>187920.61518055358</v>
      </c>
      <c r="AI99" s="4">
        <v>207696.95776705557</v>
      </c>
      <c r="AJ99" s="4">
        <v>223663.32018227893</v>
      </c>
      <c r="AK99" s="4">
        <v>243122.39934979877</v>
      </c>
      <c r="AL99" s="4">
        <v>265908.91728904605</v>
      </c>
      <c r="AM99" s="4">
        <v>289778.20360535552</v>
      </c>
      <c r="AN99" s="4">
        <v>307334.10159632907</v>
      </c>
      <c r="AO99" s="4">
        <v>311020.56738809607</v>
      </c>
      <c r="AP99" s="4">
        <v>323066.53822751017</v>
      </c>
      <c r="AQ99" s="4">
        <v>352952.94937850145</v>
      </c>
      <c r="AR99" s="4">
        <v>378330.78761979536</v>
      </c>
      <c r="AS99" s="4">
        <v>407926.72186306701</v>
      </c>
      <c r="AT99" s="4">
        <v>435311.3513813485</v>
      </c>
      <c r="AU99" s="4">
        <v>470859.70870332827</v>
      </c>
      <c r="AV99" s="4">
        <v>479596.29264726926</v>
      </c>
      <c r="AW99" s="4">
        <v>524336.08213509154</v>
      </c>
      <c r="AX99" s="4">
        <v>545197.45566441142</v>
      </c>
      <c r="AY99" s="4">
        <v>545147.86777360761</v>
      </c>
      <c r="AZ99" s="4">
        <v>585980.69860655791</v>
      </c>
      <c r="BA99" s="4">
        <v>602915.79365576745</v>
      </c>
      <c r="BB99" s="4">
        <v>641942.5041724667</v>
      </c>
      <c r="BC99" s="4">
        <v>659385.41925685527</v>
      </c>
      <c r="BD99" s="4">
        <v>719472.50573006656</v>
      </c>
      <c r="BE99" s="4">
        <v>589226.84739618481</v>
      </c>
      <c r="BF99" s="4">
        <v>553370.17359358771</v>
      </c>
      <c r="BG99" s="4">
        <v>510416.19962773321</v>
      </c>
      <c r="BH99" s="4">
        <v>454254.53141683066</v>
      </c>
      <c r="BI99" s="4">
        <v>433590.28550017608</v>
      </c>
      <c r="BJ99" s="4">
        <v>430477.70261808828</v>
      </c>
      <c r="BK99" s="4">
        <v>444573.73594615608</v>
      </c>
      <c r="BL99" s="4">
        <v>445211</v>
      </c>
      <c r="BM99" s="4">
        <v>475868</v>
      </c>
      <c r="BN99" s="4">
        <v>510209</v>
      </c>
      <c r="BO99" s="4">
        <v>525008</v>
      </c>
      <c r="BP99" s="4">
        <v>449212</v>
      </c>
      <c r="BQ99" s="4"/>
      <c r="BR99" s="4"/>
    </row>
    <row r="100" spans="2:70" x14ac:dyDescent="0.2">
      <c r="B100" t="s">
        <v>8</v>
      </c>
      <c r="C100" s="4">
        <v>1958.6043560506439</v>
      </c>
      <c r="D100" s="4">
        <v>2234.9219230226354</v>
      </c>
      <c r="E100" s="4">
        <v>2572.5669863538428</v>
      </c>
      <c r="F100" s="4">
        <v>3081.9685638767191</v>
      </c>
      <c r="G100" s="4">
        <v>3405.430610932528</v>
      </c>
      <c r="H100" s="4">
        <v>3671.399446690546</v>
      </c>
      <c r="I100" s="4">
        <v>4264.8462136119288</v>
      </c>
      <c r="J100" s="4">
        <v>5238.4292123367886</v>
      </c>
      <c r="K100" s="4">
        <v>6741.7797578782283</v>
      </c>
      <c r="L100" s="4">
        <v>7834.3482184125824</v>
      </c>
      <c r="M100" s="4">
        <v>9375.0814220568845</v>
      </c>
      <c r="N100" s="4">
        <v>11342.562572525723</v>
      </c>
      <c r="O100" s="4">
        <v>13294.07903865843</v>
      </c>
      <c r="P100" s="4">
        <v>14801.411537545551</v>
      </c>
      <c r="Q100" s="4">
        <v>17066.799328638263</v>
      </c>
      <c r="R100" s="4">
        <v>19428.137086008086</v>
      </c>
      <c r="S100" s="4">
        <v>22596.291502893266</v>
      </c>
      <c r="T100" s="4">
        <v>26750.610690834434</v>
      </c>
      <c r="U100" s="4">
        <v>31731.090270716173</v>
      </c>
      <c r="V100" s="4">
        <v>39555.857258349024</v>
      </c>
      <c r="W100" s="4">
        <v>48384.431769354414</v>
      </c>
      <c r="X100" s="4">
        <v>59804.470532939471</v>
      </c>
      <c r="Y100" s="4">
        <v>76235.199539649999</v>
      </c>
      <c r="Z100" s="4">
        <v>96876.08606627048</v>
      </c>
      <c r="AA100" s="4">
        <v>117036.98671859669</v>
      </c>
      <c r="AB100" s="4">
        <v>142794.89668627654</v>
      </c>
      <c r="AC100" s="4">
        <v>171049.02171316004</v>
      </c>
      <c r="AD100" s="4">
        <v>194026.29565309794</v>
      </c>
      <c r="AE100" s="4">
        <v>219829.04632321611</v>
      </c>
      <c r="AF100" s="4">
        <v>238447.02440401562</v>
      </c>
      <c r="AG100" s="4">
        <v>262554.53198732971</v>
      </c>
      <c r="AH100" s="4">
        <v>299115.76032461226</v>
      </c>
      <c r="AI100" s="4">
        <v>338083.7049372422</v>
      </c>
      <c r="AJ100" s="4">
        <v>373511.43082077085</v>
      </c>
      <c r="AK100" s="4">
        <v>416991.38014529686</v>
      </c>
      <c r="AL100" s="4">
        <v>457516.76747230301</v>
      </c>
      <c r="AM100" s="4">
        <v>495998.52069069154</v>
      </c>
      <c r="AN100" s="4">
        <v>547560.09268204449</v>
      </c>
      <c r="AO100" s="4">
        <v>558391.12008965376</v>
      </c>
      <c r="AP100" s="4">
        <v>546176.74665771204</v>
      </c>
      <c r="AQ100" s="4">
        <v>571945.72077072703</v>
      </c>
      <c r="AR100" s="4">
        <v>613120.95663203928</v>
      </c>
      <c r="AS100" s="4">
        <v>653365.31100176892</v>
      </c>
      <c r="AT100" s="4">
        <v>696973.97692189622</v>
      </c>
      <c r="AU100" s="4">
        <v>720550.15207046375</v>
      </c>
      <c r="AV100" s="4">
        <v>711529.72013215069</v>
      </c>
      <c r="AW100" s="4">
        <v>763852.26363195304</v>
      </c>
      <c r="AX100" s="4">
        <v>779477.69968812738</v>
      </c>
      <c r="AY100" s="4">
        <v>837924.42527220864</v>
      </c>
      <c r="AZ100" s="4">
        <v>834494.63281984557</v>
      </c>
      <c r="BA100" s="4">
        <v>871720.65361806087</v>
      </c>
      <c r="BB100" s="4">
        <v>919691.15290440782</v>
      </c>
      <c r="BC100" s="4">
        <v>979481.62056793133</v>
      </c>
      <c r="BD100" s="4">
        <v>1009073.3190505715</v>
      </c>
      <c r="BE100" s="4">
        <v>823205.17285967013</v>
      </c>
      <c r="BF100" s="4">
        <v>761012.82769434771</v>
      </c>
      <c r="BG100" s="4">
        <v>744296.48506073537</v>
      </c>
      <c r="BH100" s="4">
        <v>684631.85556984006</v>
      </c>
      <c r="BI100" s="4">
        <v>636449.06264790974</v>
      </c>
      <c r="BJ100" s="4">
        <v>628203.69856130634</v>
      </c>
      <c r="BK100" s="4">
        <v>625535.99645310605</v>
      </c>
      <c r="BL100" s="4">
        <v>627394</v>
      </c>
      <c r="BM100" s="4">
        <v>677345</v>
      </c>
      <c r="BN100" s="4">
        <v>685958</v>
      </c>
      <c r="BO100" s="4">
        <v>713615</v>
      </c>
      <c r="BP100" s="4">
        <v>622121</v>
      </c>
      <c r="BQ100" s="4"/>
      <c r="BR100" s="4"/>
    </row>
    <row r="101" spans="2:70" x14ac:dyDescent="0.2">
      <c r="B101" t="s">
        <v>9</v>
      </c>
      <c r="C101" s="4">
        <v>6782.4240403955355</v>
      </c>
      <c r="D101" s="4">
        <v>7635.1876603071833</v>
      </c>
      <c r="E101" s="4">
        <v>8669.4736373166488</v>
      </c>
      <c r="F101" s="4">
        <v>9919.3777038543758</v>
      </c>
      <c r="G101" s="4">
        <v>10482.500328438879</v>
      </c>
      <c r="H101" s="4">
        <v>10898.574725044586</v>
      </c>
      <c r="I101" s="4">
        <v>12217.061105295967</v>
      </c>
      <c r="J101" s="4">
        <v>14013.467678657225</v>
      </c>
      <c r="K101" s="4">
        <v>16855.772379703489</v>
      </c>
      <c r="L101" s="4">
        <v>19103.347895610685</v>
      </c>
      <c r="M101" s="4">
        <v>22298.723185730421</v>
      </c>
      <c r="N101" s="4">
        <v>26553.397138740853</v>
      </c>
      <c r="O101" s="4">
        <v>30672.211216896245</v>
      </c>
      <c r="P101" s="4">
        <v>33140.916592777568</v>
      </c>
      <c r="Q101" s="4">
        <v>37094.158894538654</v>
      </c>
      <c r="R101" s="4">
        <v>41308.681024464582</v>
      </c>
      <c r="S101" s="4">
        <v>47036.927541373392</v>
      </c>
      <c r="T101" s="4">
        <v>54059.501649154998</v>
      </c>
      <c r="U101" s="4">
        <v>62304.919774587011</v>
      </c>
      <c r="V101" s="4">
        <v>77574.769809889243</v>
      </c>
      <c r="W101" s="4">
        <v>94847.290409426627</v>
      </c>
      <c r="X101" s="4">
        <v>113233.54940588081</v>
      </c>
      <c r="Y101" s="4">
        <v>139388.02661988646</v>
      </c>
      <c r="Z101" s="4">
        <v>170545.96434211486</v>
      </c>
      <c r="AA101" s="4">
        <v>198367.19129860724</v>
      </c>
      <c r="AB101" s="4">
        <v>231001.53297416479</v>
      </c>
      <c r="AC101" s="4">
        <v>265075.44377836812</v>
      </c>
      <c r="AD101" s="4">
        <v>284474.31112085853</v>
      </c>
      <c r="AE101" s="4">
        <v>304436.3991777593</v>
      </c>
      <c r="AF101" s="4">
        <v>316222.55532824836</v>
      </c>
      <c r="AG101" s="4">
        <v>333237.19570895453</v>
      </c>
      <c r="AH101" s="4">
        <v>363602.04634617409</v>
      </c>
      <c r="AI101" s="4">
        <v>393469.40535887139</v>
      </c>
      <c r="AJ101" s="4">
        <v>413199.60628299491</v>
      </c>
      <c r="AK101" s="4">
        <v>437272.20487872639</v>
      </c>
      <c r="AL101" s="4">
        <v>479251.91475842462</v>
      </c>
      <c r="AM101" s="4">
        <v>523153.00568076695</v>
      </c>
      <c r="AN101" s="4">
        <v>567025.03002429393</v>
      </c>
      <c r="AO101" s="4">
        <v>563537.31780565984</v>
      </c>
      <c r="AP101" s="4">
        <v>575408.82826006867</v>
      </c>
      <c r="AQ101" s="4">
        <v>628935.77918752597</v>
      </c>
      <c r="AR101" s="4">
        <v>644441.14416002028</v>
      </c>
      <c r="AS101" s="4">
        <v>703357.77572140307</v>
      </c>
      <c r="AT101" s="4">
        <v>748523.14249398129</v>
      </c>
      <c r="AU101" s="4">
        <v>780900.07818847126</v>
      </c>
      <c r="AV101" s="4">
        <v>834825.44171698927</v>
      </c>
      <c r="AW101" s="4">
        <v>908023.21205494727</v>
      </c>
      <c r="AX101" s="4">
        <v>993132.37969784846</v>
      </c>
      <c r="AY101" s="4">
        <v>1074739.2357434127</v>
      </c>
      <c r="AZ101" s="4">
        <v>1111516.5463339977</v>
      </c>
      <c r="BA101" s="4">
        <v>1196636.238337172</v>
      </c>
      <c r="BB101" s="4">
        <v>1271756.9331759627</v>
      </c>
      <c r="BC101" s="4">
        <v>1344664.8674331193</v>
      </c>
      <c r="BD101" s="4">
        <v>1439870.1572161417</v>
      </c>
      <c r="BE101" s="4">
        <v>1281174.0987580982</v>
      </c>
      <c r="BF101" s="4">
        <v>1196850.6029421885</v>
      </c>
      <c r="BG101" s="4">
        <v>1193537.6608350761</v>
      </c>
      <c r="BH101" s="4">
        <v>1111447.0195430722</v>
      </c>
      <c r="BI101" s="4">
        <v>1036405.8242104232</v>
      </c>
      <c r="BJ101" s="4">
        <v>1026083.6593792279</v>
      </c>
      <c r="BK101" s="4">
        <v>1019299.3371113441</v>
      </c>
      <c r="BL101" s="4">
        <v>1087651</v>
      </c>
      <c r="BM101" s="4">
        <v>1143186</v>
      </c>
      <c r="BN101" s="4">
        <v>1147698</v>
      </c>
      <c r="BO101" s="4">
        <v>1178991</v>
      </c>
      <c r="BP101" s="4">
        <v>1078858</v>
      </c>
      <c r="BQ101" s="4"/>
      <c r="BR101" s="4"/>
    </row>
    <row r="102" spans="2:70" x14ac:dyDescent="0.2">
      <c r="B102" t="s">
        <v>10</v>
      </c>
      <c r="C102" s="4">
        <v>11023.7591228114</v>
      </c>
      <c r="D102" s="4">
        <v>12554.554796814178</v>
      </c>
      <c r="E102" s="4">
        <v>14423.757075125593</v>
      </c>
      <c r="F102" s="4">
        <v>16493.279871011546</v>
      </c>
      <c r="G102" s="4">
        <v>17420.174375354669</v>
      </c>
      <c r="H102" s="4">
        <v>18416.666331114437</v>
      </c>
      <c r="I102" s="4">
        <v>20980.700448058564</v>
      </c>
      <c r="J102" s="4">
        <v>24838.776808273422</v>
      </c>
      <c r="K102" s="4">
        <v>30825.120628441226</v>
      </c>
      <c r="L102" s="4">
        <v>35268.454606466243</v>
      </c>
      <c r="M102" s="4">
        <v>41556.812126959405</v>
      </c>
      <c r="N102" s="4">
        <v>49248.174051005124</v>
      </c>
      <c r="O102" s="4">
        <v>56615.057810013022</v>
      </c>
      <c r="P102" s="4">
        <v>63172.812153644307</v>
      </c>
      <c r="Q102" s="4">
        <v>72981.449302471112</v>
      </c>
      <c r="R102" s="4">
        <v>82812.457766876163</v>
      </c>
      <c r="S102" s="4">
        <v>96045.07804924286</v>
      </c>
      <c r="T102" s="4">
        <v>119978.66479506064</v>
      </c>
      <c r="U102" s="4">
        <v>150289.3230626077</v>
      </c>
      <c r="V102" s="4">
        <v>193470.16544210518</v>
      </c>
      <c r="W102" s="4">
        <v>244279.20394042271</v>
      </c>
      <c r="X102" s="4">
        <v>306933.77820641623</v>
      </c>
      <c r="Y102" s="4">
        <v>398056.26074919861</v>
      </c>
      <c r="Z102" s="4">
        <v>502209.94412635476</v>
      </c>
      <c r="AA102" s="4">
        <v>602121.22780248942</v>
      </c>
      <c r="AB102" s="4">
        <v>711657.74068550288</v>
      </c>
      <c r="AC102" s="4">
        <v>828250.73056957975</v>
      </c>
      <c r="AD102" s="4">
        <v>912492.12112344091</v>
      </c>
      <c r="AE102" s="4">
        <v>1003822.9646475759</v>
      </c>
      <c r="AF102" s="4">
        <v>1075488.1115266352</v>
      </c>
      <c r="AG102" s="4">
        <v>1169758.4402173273</v>
      </c>
      <c r="AH102" s="4">
        <v>1324309.915066761</v>
      </c>
      <c r="AI102" s="4">
        <v>1487804.2134525583</v>
      </c>
      <c r="AJ102" s="4">
        <v>1623011.2786098758</v>
      </c>
      <c r="AK102" s="4">
        <v>1788317.4930019502</v>
      </c>
      <c r="AL102" s="4">
        <v>1950390.3648908655</v>
      </c>
      <c r="AM102" s="4">
        <v>2127213.1493806825</v>
      </c>
      <c r="AN102" s="4">
        <v>2274145.8611740591</v>
      </c>
      <c r="AO102" s="4">
        <v>2265187.3936862852</v>
      </c>
      <c r="AP102" s="4">
        <v>2326555.7379116523</v>
      </c>
      <c r="AQ102" s="4">
        <v>2433290.8733816678</v>
      </c>
      <c r="AR102" s="4">
        <v>2555225.9617710309</v>
      </c>
      <c r="AS102" s="4">
        <v>2747096.0424952265</v>
      </c>
      <c r="AT102" s="4">
        <v>2914889.6681992621</v>
      </c>
      <c r="AU102" s="4">
        <v>2989437.1585272159</v>
      </c>
      <c r="AV102" s="4">
        <v>3222655.4869068414</v>
      </c>
      <c r="AW102" s="4">
        <v>3318427.9992305865</v>
      </c>
      <c r="AX102" s="4">
        <v>3501797.7329334347</v>
      </c>
      <c r="AY102" s="4">
        <v>3707341.0034342208</v>
      </c>
      <c r="AZ102" s="4">
        <v>3858494.725769348</v>
      </c>
      <c r="BA102" s="4">
        <v>4096354.0621783342</v>
      </c>
      <c r="BB102" s="4">
        <v>4299455.0634201989</v>
      </c>
      <c r="BC102" s="4">
        <v>4544956.2222002437</v>
      </c>
      <c r="BD102" s="4">
        <v>4689175.7286830815</v>
      </c>
      <c r="BE102" s="4">
        <v>4328756.6330095241</v>
      </c>
      <c r="BF102" s="4">
        <v>4281191.8189006681</v>
      </c>
      <c r="BG102" s="4">
        <v>4269374.9043843169</v>
      </c>
      <c r="BH102" s="4">
        <v>3977787.3455968164</v>
      </c>
      <c r="BI102" s="4">
        <v>3824736.6198530253</v>
      </c>
      <c r="BJ102" s="4">
        <v>3815586.7008964093</v>
      </c>
      <c r="BK102" s="4">
        <v>3925533.2698277887</v>
      </c>
      <c r="BL102" s="4">
        <v>4098543</v>
      </c>
      <c r="BM102" s="4">
        <v>4252661</v>
      </c>
      <c r="BN102" s="4">
        <v>4331062</v>
      </c>
      <c r="BO102" s="4">
        <v>4420091</v>
      </c>
      <c r="BP102" s="4">
        <v>3964718</v>
      </c>
      <c r="BQ102" s="4"/>
      <c r="BR102" s="4"/>
    </row>
    <row r="103" spans="2:70" x14ac:dyDescent="0.2">
      <c r="B103" t="s">
        <v>11</v>
      </c>
      <c r="C103" s="4">
        <v>5345.6917362927634</v>
      </c>
      <c r="D103" s="4">
        <v>6014.7483159546518</v>
      </c>
      <c r="E103" s="4">
        <v>6825.9349458949064</v>
      </c>
      <c r="F103" s="4">
        <v>7952.4599568793292</v>
      </c>
      <c r="G103" s="4">
        <v>8554.8459642531507</v>
      </c>
      <c r="H103" s="4">
        <v>9203.8565375332037</v>
      </c>
      <c r="I103" s="4">
        <v>10650.949717426249</v>
      </c>
      <c r="J103" s="4">
        <v>12618.674523488455</v>
      </c>
      <c r="K103" s="4">
        <v>15664.878728491891</v>
      </c>
      <c r="L103" s="4">
        <v>17759.217228701076</v>
      </c>
      <c r="M103" s="4">
        <v>20728.813455489748</v>
      </c>
      <c r="N103" s="4">
        <v>24803.983643577489</v>
      </c>
      <c r="O103" s="4">
        <v>28781.154122828557</v>
      </c>
      <c r="P103" s="4">
        <v>32162.424513663307</v>
      </c>
      <c r="Q103" s="4">
        <v>37224.57300833406</v>
      </c>
      <c r="R103" s="4">
        <v>42583.784906360364</v>
      </c>
      <c r="S103" s="4">
        <v>49815.543971750194</v>
      </c>
      <c r="T103" s="4">
        <v>61002.023282648319</v>
      </c>
      <c r="U103" s="4">
        <v>74978.198726264993</v>
      </c>
      <c r="V103" s="4">
        <v>94839.767995204864</v>
      </c>
      <c r="W103" s="4">
        <v>117750.61698571409</v>
      </c>
      <c r="X103" s="4">
        <v>146179.16989008631</v>
      </c>
      <c r="Y103" s="4">
        <v>187254.99512660675</v>
      </c>
      <c r="Z103" s="4">
        <v>234351.24328808233</v>
      </c>
      <c r="AA103" s="4">
        <v>278639.02355318685</v>
      </c>
      <c r="AB103" s="4">
        <v>326087.21737797582</v>
      </c>
      <c r="AC103" s="4">
        <v>375479.91251644451</v>
      </c>
      <c r="AD103" s="4">
        <v>428136.62849367614</v>
      </c>
      <c r="AE103" s="4">
        <v>487734.30918772222</v>
      </c>
      <c r="AF103" s="4">
        <v>521442.72492158419</v>
      </c>
      <c r="AG103" s="4">
        <v>565994.6645367383</v>
      </c>
      <c r="AH103" s="4">
        <v>640333.07063403458</v>
      </c>
      <c r="AI103" s="4">
        <v>718801.97780526162</v>
      </c>
      <c r="AJ103" s="4">
        <v>806190.49243046122</v>
      </c>
      <c r="AK103" s="4">
        <v>913910.2710709105</v>
      </c>
      <c r="AL103" s="4">
        <v>1037671.7494649631</v>
      </c>
      <c r="AM103" s="4">
        <v>1170119.7763342552</v>
      </c>
      <c r="AN103" s="4">
        <v>1267074.6851975275</v>
      </c>
      <c r="AO103" s="4">
        <v>1361297.9836756382</v>
      </c>
      <c r="AP103" s="4">
        <v>1390763.2959907639</v>
      </c>
      <c r="AQ103" s="4">
        <v>1442456.0776058503</v>
      </c>
      <c r="AR103" s="4">
        <v>1552694.5318749894</v>
      </c>
      <c r="AS103" s="4">
        <v>1635807.3184006936</v>
      </c>
      <c r="AT103" s="4">
        <v>1741744.5676062473</v>
      </c>
      <c r="AU103" s="4">
        <v>1927482.3621872305</v>
      </c>
      <c r="AV103" s="4">
        <v>1959257.1254562219</v>
      </c>
      <c r="AW103" s="4">
        <v>2161761.1228475487</v>
      </c>
      <c r="AX103" s="4">
        <v>2245148.2734334343</v>
      </c>
      <c r="AY103" s="4">
        <v>2403212.8076121043</v>
      </c>
      <c r="AZ103" s="4">
        <v>2544540.5259423167</v>
      </c>
      <c r="BA103" s="4">
        <v>2727751.081389321</v>
      </c>
      <c r="BB103" s="4">
        <v>2894915.4303489858</v>
      </c>
      <c r="BC103" s="4">
        <v>3177066.2353556138</v>
      </c>
      <c r="BD103" s="4">
        <v>3236552.2123635444</v>
      </c>
      <c r="BE103" s="4">
        <v>2934060.9101063902</v>
      </c>
      <c r="BF103" s="4">
        <v>2925046.0672274171</v>
      </c>
      <c r="BG103" s="4">
        <v>2856130.0635185675</v>
      </c>
      <c r="BH103" s="4">
        <v>2674984.0229004812</v>
      </c>
      <c r="BI103" s="4">
        <v>2533436.7958383472</v>
      </c>
      <c r="BJ103" s="4">
        <v>2473064.5090102428</v>
      </c>
      <c r="BK103" s="4">
        <v>2515133.5114578307</v>
      </c>
      <c r="BL103" s="4">
        <v>2621297</v>
      </c>
      <c r="BM103" s="4">
        <v>2745354</v>
      </c>
      <c r="BN103" s="4">
        <v>2848607</v>
      </c>
      <c r="BO103" s="4">
        <v>2937262</v>
      </c>
      <c r="BP103" s="4">
        <v>2673627</v>
      </c>
      <c r="BQ103" s="4"/>
      <c r="BR103" s="4"/>
    </row>
    <row r="104" spans="2:70" x14ac:dyDescent="0.2">
      <c r="B104" t="s">
        <v>12</v>
      </c>
      <c r="C104" s="4">
        <v>86507.629929820687</v>
      </c>
      <c r="D104" s="4">
        <v>99002.893173390083</v>
      </c>
      <c r="E104" s="4">
        <v>114306.73680931375</v>
      </c>
      <c r="F104" s="4">
        <v>132744.04995002603</v>
      </c>
      <c r="G104" s="4">
        <v>142385.37515923323</v>
      </c>
      <c r="H104" s="4">
        <v>152425.59428754717</v>
      </c>
      <c r="I104" s="4">
        <v>175942.99070544346</v>
      </c>
      <c r="J104" s="4">
        <v>203745.0935196878</v>
      </c>
      <c r="K104" s="4">
        <v>247434.97677363799</v>
      </c>
      <c r="L104" s="4">
        <v>281524.61432201916</v>
      </c>
      <c r="M104" s="4">
        <v>329898.65354346018</v>
      </c>
      <c r="N104" s="4">
        <v>389384.0347355901</v>
      </c>
      <c r="O104" s="4">
        <v>445717.47593411867</v>
      </c>
      <c r="P104" s="4">
        <v>493163.20650717249</v>
      </c>
      <c r="Q104" s="4">
        <v>565277.06235332682</v>
      </c>
      <c r="R104" s="4">
        <v>643079.90287939971</v>
      </c>
      <c r="S104" s="4">
        <v>748110.92277913459</v>
      </c>
      <c r="T104" s="4">
        <v>885893.9315894522</v>
      </c>
      <c r="U104" s="4">
        <v>1052490.7417938481</v>
      </c>
      <c r="V104" s="4">
        <v>1306679.8047703295</v>
      </c>
      <c r="W104" s="4">
        <v>1592924.2870654492</v>
      </c>
      <c r="X104" s="4">
        <v>1927833.2121559263</v>
      </c>
      <c r="Y104" s="4">
        <v>2407073.3485311363</v>
      </c>
      <c r="Z104" s="4">
        <v>2946738.3755759867</v>
      </c>
      <c r="AA104" s="4">
        <v>3429776.7305905395</v>
      </c>
      <c r="AB104" s="4">
        <v>3916452.0196131743</v>
      </c>
      <c r="AC104" s="4">
        <v>4406522.173063755</v>
      </c>
      <c r="AD104" s="4">
        <v>4836856.1830492308</v>
      </c>
      <c r="AE104" s="4">
        <v>5297142.4086375637</v>
      </c>
      <c r="AF104" s="4">
        <v>5514953.3636652548</v>
      </c>
      <c r="AG104" s="4">
        <v>5825753.4720965941</v>
      </c>
      <c r="AH104" s="4">
        <v>6490041.1538225552</v>
      </c>
      <c r="AI104" s="4">
        <v>7172889.1098080846</v>
      </c>
      <c r="AJ104" s="4">
        <v>7885497.2672471246</v>
      </c>
      <c r="AK104" s="4">
        <v>8756607.7806537263</v>
      </c>
      <c r="AL104" s="4">
        <v>9996642.9031310063</v>
      </c>
      <c r="AM104" s="4">
        <v>11090614.232597945</v>
      </c>
      <c r="AN104" s="4">
        <v>11814052.803584483</v>
      </c>
      <c r="AO104" s="4">
        <v>11953661.136920288</v>
      </c>
      <c r="AP104" s="4">
        <v>11894686.787281431</v>
      </c>
      <c r="AQ104" s="4">
        <v>12243007.970618919</v>
      </c>
      <c r="AR104" s="4">
        <v>13364270.724429158</v>
      </c>
      <c r="AS104" s="4">
        <v>14059429.359716918</v>
      </c>
      <c r="AT104" s="4">
        <v>14949717.136725469</v>
      </c>
      <c r="AU104" s="4">
        <v>15633433.070317745</v>
      </c>
      <c r="AV104" s="4">
        <v>16513423.542068809</v>
      </c>
      <c r="AW104" s="4">
        <v>17407685.161666006</v>
      </c>
      <c r="AX104" s="4">
        <v>17528371.040829424</v>
      </c>
      <c r="AY104" s="4">
        <v>18189568.199194413</v>
      </c>
      <c r="AZ104" s="4">
        <v>18470894.568278573</v>
      </c>
      <c r="BA104" s="4">
        <v>19041641.719387598</v>
      </c>
      <c r="BB104" s="4">
        <v>19618768.521707527</v>
      </c>
      <c r="BC104" s="4">
        <v>20271917.636540238</v>
      </c>
      <c r="BD104" s="4">
        <v>20653115.593909737</v>
      </c>
      <c r="BE104" s="4">
        <v>18492248.572767645</v>
      </c>
      <c r="BF104" s="4">
        <v>17535421.877952214</v>
      </c>
      <c r="BG104" s="4">
        <v>16841770.927013699</v>
      </c>
      <c r="BH104" s="4">
        <v>15931071.606606165</v>
      </c>
      <c r="BI104" s="4">
        <v>15355923.699643014</v>
      </c>
      <c r="BJ104" s="4">
        <v>15071428.148502586</v>
      </c>
      <c r="BK104" s="4">
        <v>15460311.756877383</v>
      </c>
      <c r="BL104" s="4">
        <v>16011984</v>
      </c>
      <c r="BM104" s="4">
        <v>16380059</v>
      </c>
      <c r="BN104" s="4">
        <v>17041486</v>
      </c>
      <c r="BO104" s="4">
        <v>17550196</v>
      </c>
      <c r="BP104" s="4">
        <v>15834320</v>
      </c>
      <c r="BQ104" s="4"/>
      <c r="BR104" s="4"/>
    </row>
    <row r="105" spans="2:70" x14ac:dyDescent="0.2">
      <c r="B105" t="s">
        <v>13</v>
      </c>
      <c r="C105" s="4">
        <v>25075.478858923168</v>
      </c>
      <c r="D105" s="4">
        <v>28442.613834628872</v>
      </c>
      <c r="E105" s="4">
        <v>32545.651646036753</v>
      </c>
      <c r="F105" s="4">
        <v>37342.00900604143</v>
      </c>
      <c r="G105" s="4">
        <v>39572.006120705584</v>
      </c>
      <c r="H105" s="4">
        <v>41671.015218201792</v>
      </c>
      <c r="I105" s="4">
        <v>47317.384676718582</v>
      </c>
      <c r="J105" s="4">
        <v>55993.917807122656</v>
      </c>
      <c r="K105" s="4">
        <v>69488.087920187085</v>
      </c>
      <c r="L105" s="4">
        <v>79140.360648299509</v>
      </c>
      <c r="M105" s="4">
        <v>92826.283046052165</v>
      </c>
      <c r="N105" s="4">
        <v>111503.03578993119</v>
      </c>
      <c r="O105" s="4">
        <v>129916.4364478138</v>
      </c>
      <c r="P105" s="4">
        <v>143495.58764819481</v>
      </c>
      <c r="Q105" s="4">
        <v>164185.12097207535</v>
      </c>
      <c r="R105" s="4">
        <v>188110.81728203304</v>
      </c>
      <c r="S105" s="4">
        <v>220362.52933156016</v>
      </c>
      <c r="T105" s="4">
        <v>266462.57775196322</v>
      </c>
      <c r="U105" s="4">
        <v>323327.01874207321</v>
      </c>
      <c r="V105" s="4">
        <v>409516.55512847472</v>
      </c>
      <c r="W105" s="4">
        <v>509200.19641677942</v>
      </c>
      <c r="X105" s="4">
        <v>635579.52192793763</v>
      </c>
      <c r="Y105" s="4">
        <v>818564.8456294178</v>
      </c>
      <c r="Z105" s="4">
        <v>1016319.7017450151</v>
      </c>
      <c r="AA105" s="4">
        <v>1199717.1933871335</v>
      </c>
      <c r="AB105" s="4">
        <v>1401746.4593157272</v>
      </c>
      <c r="AC105" s="4">
        <v>1613556.5722522247</v>
      </c>
      <c r="AD105" s="4">
        <v>1798452.4062054842</v>
      </c>
      <c r="AE105" s="4">
        <v>2000827.6023366703</v>
      </c>
      <c r="AF105" s="4">
        <v>2089721.2395692971</v>
      </c>
      <c r="AG105" s="4">
        <v>2214632.9771836693</v>
      </c>
      <c r="AH105" s="4">
        <v>2490939.866566929</v>
      </c>
      <c r="AI105" s="4">
        <v>2780004.1701858183</v>
      </c>
      <c r="AJ105" s="4">
        <v>3025414.4038653704</v>
      </c>
      <c r="AK105" s="4">
        <v>3323241.2192457239</v>
      </c>
      <c r="AL105" s="4">
        <v>3810576.5031065932</v>
      </c>
      <c r="AM105" s="4">
        <v>4151346.642688232</v>
      </c>
      <c r="AN105" s="4">
        <v>4491892.0435468592</v>
      </c>
      <c r="AO105" s="4">
        <v>4723228.0012290906</v>
      </c>
      <c r="AP105" s="4">
        <v>4895226.2010958809</v>
      </c>
      <c r="AQ105" s="4">
        <v>5215346.1861187164</v>
      </c>
      <c r="AR105" s="4">
        <v>5571249.4104226204</v>
      </c>
      <c r="AS105" s="4">
        <v>5956132.9954025745</v>
      </c>
      <c r="AT105" s="4">
        <v>6352486.828772122</v>
      </c>
      <c r="AU105" s="4">
        <v>6654063.1633520396</v>
      </c>
      <c r="AV105" s="4">
        <v>7158949.7758242451</v>
      </c>
      <c r="AW105" s="4">
        <v>7561099.8370867101</v>
      </c>
      <c r="AX105" s="4">
        <v>7796396.813484381</v>
      </c>
      <c r="AY105" s="4">
        <v>8090330.7704865271</v>
      </c>
      <c r="AZ105" s="4">
        <v>8238568.1865511155</v>
      </c>
      <c r="BA105" s="4">
        <v>8452317.6403492298</v>
      </c>
      <c r="BB105" s="4">
        <v>8687798.1051516291</v>
      </c>
      <c r="BC105" s="4">
        <v>8913411.4050821234</v>
      </c>
      <c r="BD105" s="4">
        <v>8988776.992303079</v>
      </c>
      <c r="BE105" s="4">
        <v>7575706.5245887777</v>
      </c>
      <c r="BF105" s="4">
        <v>7264352.1938618962</v>
      </c>
      <c r="BG105" s="4">
        <v>7113960.5497856224</v>
      </c>
      <c r="BH105" s="4">
        <v>6603767.5209768303</v>
      </c>
      <c r="BI105" s="4">
        <v>6343279.1743494356</v>
      </c>
      <c r="BJ105" s="4">
        <v>6362713.1485795612</v>
      </c>
      <c r="BK105" s="4">
        <v>6590433.8201037049</v>
      </c>
      <c r="BL105" s="4">
        <v>6799555</v>
      </c>
      <c r="BM105" s="4">
        <v>7610717</v>
      </c>
      <c r="BN105" s="4">
        <v>7864947</v>
      </c>
      <c r="BO105" s="4">
        <v>8076509</v>
      </c>
      <c r="BP105" s="4">
        <v>7269376</v>
      </c>
      <c r="BQ105" s="4"/>
      <c r="BR105" s="4"/>
    </row>
    <row r="106" spans="2:70" x14ac:dyDescent="0.2">
      <c r="B106" t="s">
        <v>14</v>
      </c>
      <c r="C106" s="4">
        <v>2212.0345209593197</v>
      </c>
      <c r="D106" s="4">
        <v>2528.8968698584822</v>
      </c>
      <c r="E106" s="4">
        <v>2916.9418264496512</v>
      </c>
      <c r="F106" s="4">
        <v>3428.7060324311515</v>
      </c>
      <c r="G106" s="4">
        <v>3721.0363615743036</v>
      </c>
      <c r="H106" s="4">
        <v>3920.4775955352852</v>
      </c>
      <c r="I106" s="4">
        <v>4449.0835080167753</v>
      </c>
      <c r="J106" s="4">
        <v>5152.3586892230833</v>
      </c>
      <c r="K106" s="4">
        <v>6256.8437977239882</v>
      </c>
      <c r="L106" s="4">
        <v>6763.0018827400854</v>
      </c>
      <c r="M106" s="4">
        <v>7521.6242269844543</v>
      </c>
      <c r="N106" s="4">
        <v>8656.7461486110242</v>
      </c>
      <c r="O106" s="4">
        <v>9662.0894476504764</v>
      </c>
      <c r="P106" s="4">
        <v>10223.569961076149</v>
      </c>
      <c r="Q106" s="4">
        <v>11202.576635846131</v>
      </c>
      <c r="R106" s="4">
        <v>12400.83100294816</v>
      </c>
      <c r="S106" s="4">
        <v>14035.352259720026</v>
      </c>
      <c r="T106" s="4">
        <v>16940.411055954395</v>
      </c>
      <c r="U106" s="4">
        <v>20521.374650709073</v>
      </c>
      <c r="V106" s="4">
        <v>25637.515341028273</v>
      </c>
      <c r="W106" s="4">
        <v>31430.212038049052</v>
      </c>
      <c r="X106" s="4">
        <v>37574.00218649723</v>
      </c>
      <c r="Y106" s="4">
        <v>46322.69434676681</v>
      </c>
      <c r="Z106" s="4">
        <v>56034.724373124169</v>
      </c>
      <c r="AA106" s="4">
        <v>64447.458722494426</v>
      </c>
      <c r="AB106" s="4">
        <v>75833.56222124843</v>
      </c>
      <c r="AC106" s="4">
        <v>87885.400482631987</v>
      </c>
      <c r="AD106" s="4">
        <v>100284.45717804902</v>
      </c>
      <c r="AE106" s="4">
        <v>114282.84061322182</v>
      </c>
      <c r="AF106" s="4">
        <v>122393.59503628188</v>
      </c>
      <c r="AG106" s="4">
        <v>133048.8863616655</v>
      </c>
      <c r="AH106" s="4">
        <v>147623.50024932899</v>
      </c>
      <c r="AI106" s="4">
        <v>162395.73827586719</v>
      </c>
      <c r="AJ106" s="4">
        <v>177123.00223027167</v>
      </c>
      <c r="AK106" s="4">
        <v>195112.61616805496</v>
      </c>
      <c r="AL106" s="4">
        <v>217485.41958218926</v>
      </c>
      <c r="AM106" s="4">
        <v>238332.79489295429</v>
      </c>
      <c r="AN106" s="4">
        <v>268319.66855060303</v>
      </c>
      <c r="AO106" s="4">
        <v>277689.78966199385</v>
      </c>
      <c r="AP106" s="4">
        <v>278690.70989143959</v>
      </c>
      <c r="AQ106" s="4">
        <v>294048.92274446297</v>
      </c>
      <c r="AR106" s="4">
        <v>292710.87239789852</v>
      </c>
      <c r="AS106" s="4">
        <v>319073.07135221345</v>
      </c>
      <c r="AT106" s="4">
        <v>336838.42954435351</v>
      </c>
      <c r="AU106" s="4">
        <v>355968.79831663577</v>
      </c>
      <c r="AV106" s="4">
        <v>377562.38353608322</v>
      </c>
      <c r="AW106" s="4">
        <v>441095.58734423161</v>
      </c>
      <c r="AX106" s="4">
        <v>466255.93980858312</v>
      </c>
      <c r="AY106" s="4">
        <v>507564.72258221271</v>
      </c>
      <c r="AZ106" s="4">
        <v>562863.66994174733</v>
      </c>
      <c r="BA106" s="4">
        <v>615831.33514345216</v>
      </c>
      <c r="BB106" s="4">
        <v>658443.24304749083</v>
      </c>
      <c r="BC106" s="4">
        <v>750068.23977469211</v>
      </c>
      <c r="BD106" s="4">
        <v>802873.44424404053</v>
      </c>
      <c r="BE106" s="4">
        <v>673662.38430612243</v>
      </c>
      <c r="BF106" s="4">
        <v>683560.06044998812</v>
      </c>
      <c r="BG106" s="4">
        <v>666036.24364105694</v>
      </c>
      <c r="BH106" s="4">
        <v>596417.81041128852</v>
      </c>
      <c r="BI106" s="4">
        <v>567193.83240553481</v>
      </c>
      <c r="BJ106" s="4">
        <v>537725.95292206912</v>
      </c>
      <c r="BK106" s="4">
        <v>538949.01609423419</v>
      </c>
      <c r="BL106" s="4">
        <v>560026</v>
      </c>
      <c r="BM106" s="4">
        <v>599761</v>
      </c>
      <c r="BN106" s="4">
        <v>620358</v>
      </c>
      <c r="BO106" s="4">
        <v>637386</v>
      </c>
      <c r="BP106" s="4">
        <v>591782</v>
      </c>
      <c r="BQ106" s="4"/>
      <c r="BR106" s="4"/>
    </row>
    <row r="107" spans="2:70" x14ac:dyDescent="0.2">
      <c r="B107" t="s">
        <v>15</v>
      </c>
      <c r="C107" s="4">
        <v>9214.0703283774365</v>
      </c>
      <c r="D107" s="4">
        <v>10610.36281667683</v>
      </c>
      <c r="E107" s="4">
        <v>12326.267205561975</v>
      </c>
      <c r="F107" s="4">
        <v>14491.086384504815</v>
      </c>
      <c r="G107" s="4">
        <v>15727.304379699974</v>
      </c>
      <c r="H107" s="4">
        <v>17027.682863240225</v>
      </c>
      <c r="I107" s="4">
        <v>19850.665527966779</v>
      </c>
      <c r="J107" s="4">
        <v>23773.086126890805</v>
      </c>
      <c r="K107" s="4">
        <v>29823.473192298996</v>
      </c>
      <c r="L107" s="4">
        <v>34435.706685516096</v>
      </c>
      <c r="M107" s="4">
        <v>40953.784131116539</v>
      </c>
      <c r="N107" s="4">
        <v>49317.693035456308</v>
      </c>
      <c r="O107" s="4">
        <v>57610.978313071348</v>
      </c>
      <c r="P107" s="4">
        <v>62649.097990969472</v>
      </c>
      <c r="Q107" s="4">
        <v>70571.249594107125</v>
      </c>
      <c r="R107" s="4">
        <v>83259.802152404474</v>
      </c>
      <c r="S107" s="4">
        <v>100438.91141937541</v>
      </c>
      <c r="T107" s="4">
        <v>123241.7826882704</v>
      </c>
      <c r="U107" s="4">
        <v>151796.15132494489</v>
      </c>
      <c r="V107" s="4">
        <v>192269.41803567091</v>
      </c>
      <c r="W107" s="4">
        <v>238806.12912565042</v>
      </c>
      <c r="X107" s="4">
        <v>295691.16025201936</v>
      </c>
      <c r="Y107" s="4">
        <v>377576.72464445216</v>
      </c>
      <c r="Z107" s="4">
        <v>471506.4795652281</v>
      </c>
      <c r="AA107" s="4">
        <v>559907.07768889214</v>
      </c>
      <c r="AB107" s="4">
        <v>651240.07297324389</v>
      </c>
      <c r="AC107" s="4">
        <v>746170.70803835848</v>
      </c>
      <c r="AD107" s="4">
        <v>827653.3540338102</v>
      </c>
      <c r="AE107" s="4">
        <v>916893.61541966337</v>
      </c>
      <c r="AF107" s="4">
        <v>961188.47110830247</v>
      </c>
      <c r="AG107" s="4">
        <v>1022652.0504855695</v>
      </c>
      <c r="AH107" s="4">
        <v>1146947.5134740022</v>
      </c>
      <c r="AI107" s="4">
        <v>1276479.483163588</v>
      </c>
      <c r="AJ107" s="4">
        <v>1388414.744514084</v>
      </c>
      <c r="AK107" s="4">
        <v>1525260.8365499044</v>
      </c>
      <c r="AL107" s="4">
        <v>1707613.4921864122</v>
      </c>
      <c r="AM107" s="4">
        <v>1883993.2613628742</v>
      </c>
      <c r="AN107" s="4">
        <v>1990624.5207044559</v>
      </c>
      <c r="AO107" s="4">
        <v>2049018.7365127036</v>
      </c>
      <c r="AP107" s="4">
        <v>2096504.3299462884</v>
      </c>
      <c r="AQ107" s="4">
        <v>2211303.2059008386</v>
      </c>
      <c r="AR107" s="4">
        <v>2312037.5833197995</v>
      </c>
      <c r="AS107" s="4">
        <v>2523953.650582022</v>
      </c>
      <c r="AT107" s="4">
        <v>2678058.0289999219</v>
      </c>
      <c r="AU107" s="4">
        <v>2857362.8294674796</v>
      </c>
      <c r="AV107" s="4">
        <v>3158379.0493136076</v>
      </c>
      <c r="AW107" s="4">
        <v>3374933.6827942263</v>
      </c>
      <c r="AX107" s="4">
        <v>3554270.6744359885</v>
      </c>
      <c r="AY107" s="4">
        <v>3722640.1458920087</v>
      </c>
      <c r="AZ107" s="4">
        <v>3867044.813767904</v>
      </c>
      <c r="BA107" s="4">
        <v>4131922.7328721443</v>
      </c>
      <c r="BB107" s="4">
        <v>4394275.8785025412</v>
      </c>
      <c r="BC107" s="4">
        <v>4708384.6185793513</v>
      </c>
      <c r="BD107" s="4">
        <v>4958614.09862014</v>
      </c>
      <c r="BE107" s="4">
        <v>4368995.0678880103</v>
      </c>
      <c r="BF107" s="4">
        <v>4236132.0621433444</v>
      </c>
      <c r="BG107" s="4">
        <v>4173409.6867472935</v>
      </c>
      <c r="BH107" s="4">
        <v>3832353.058628249</v>
      </c>
      <c r="BI107" s="4">
        <v>3727000.8246507421</v>
      </c>
      <c r="BJ107" s="4">
        <v>3622943.4353783987</v>
      </c>
      <c r="BK107" s="4">
        <v>3733100.3397779181</v>
      </c>
      <c r="BL107" s="4">
        <v>3882272</v>
      </c>
      <c r="BM107" s="4">
        <v>4040087</v>
      </c>
      <c r="BN107" s="4">
        <v>4219767</v>
      </c>
      <c r="BO107" s="4">
        <v>4363434</v>
      </c>
      <c r="BP107" s="4">
        <v>3944157</v>
      </c>
      <c r="BQ107" s="4"/>
      <c r="BR107" s="4"/>
    </row>
    <row r="108" spans="2:70" x14ac:dyDescent="0.2">
      <c r="B108" t="s">
        <v>16</v>
      </c>
      <c r="C108" s="4">
        <v>24178.877763962679</v>
      </c>
      <c r="D108" s="4">
        <v>29214.326447565702</v>
      </c>
      <c r="E108" s="4">
        <v>35563.191399708565</v>
      </c>
      <c r="F108" s="4">
        <v>42563.158798167868</v>
      </c>
      <c r="G108" s="4">
        <v>47008.175720110303</v>
      </c>
      <c r="H108" s="4">
        <v>52285.010931475408</v>
      </c>
      <c r="I108" s="4">
        <v>62557.89136032448</v>
      </c>
      <c r="J108" s="4">
        <v>74504.409107352709</v>
      </c>
      <c r="K108" s="4">
        <v>93002.667475482973</v>
      </c>
      <c r="L108" s="4">
        <v>114816.29463105657</v>
      </c>
      <c r="M108" s="4">
        <v>145794.07667923701</v>
      </c>
      <c r="N108" s="4">
        <v>172994.58177493021</v>
      </c>
      <c r="O108" s="4">
        <v>199076.89378582808</v>
      </c>
      <c r="P108" s="4">
        <v>221169.77009174746</v>
      </c>
      <c r="Q108" s="4">
        <v>254503.12362667604</v>
      </c>
      <c r="R108" s="4">
        <v>287640.57500398083</v>
      </c>
      <c r="S108" s="4">
        <v>332397.88395180542</v>
      </c>
      <c r="T108" s="4">
        <v>407565.59116692835</v>
      </c>
      <c r="U108" s="4">
        <v>501419.9571213235</v>
      </c>
      <c r="V108" s="4">
        <v>631560.23726235039</v>
      </c>
      <c r="W108" s="4">
        <v>781202.14114187739</v>
      </c>
      <c r="X108" s="4">
        <v>961248.28671661543</v>
      </c>
      <c r="Y108" s="4">
        <v>1220696.6044262731</v>
      </c>
      <c r="Z108" s="4">
        <v>1508632.1395138127</v>
      </c>
      <c r="AA108" s="4">
        <v>1772865.6726385695</v>
      </c>
      <c r="AB108" s="4">
        <v>2067136.6069256698</v>
      </c>
      <c r="AC108" s="4">
        <v>2374313.0133679723</v>
      </c>
      <c r="AD108" s="4">
        <v>2597010.9338259571</v>
      </c>
      <c r="AE108" s="4">
        <v>2834878.3095102157</v>
      </c>
      <c r="AF108" s="4">
        <v>3008430.742326763</v>
      </c>
      <c r="AG108" s="4">
        <v>3240298.7899383907</v>
      </c>
      <c r="AH108" s="4">
        <v>3560600.5940882331</v>
      </c>
      <c r="AI108" s="4">
        <v>3878458.8201133707</v>
      </c>
      <c r="AJ108" s="4">
        <v>4177945.2272000383</v>
      </c>
      <c r="AK108" s="4">
        <v>4541326.4735065028</v>
      </c>
      <c r="AL108" s="4">
        <v>5055181.1128874458</v>
      </c>
      <c r="AM108" s="4">
        <v>5343284.0816106517</v>
      </c>
      <c r="AN108" s="4">
        <v>5714717.4328390704</v>
      </c>
      <c r="AO108" s="4">
        <v>5842248.8770927796</v>
      </c>
      <c r="AP108" s="4">
        <v>5863911.0310728531</v>
      </c>
      <c r="AQ108" s="4">
        <v>5994731.5857794136</v>
      </c>
      <c r="AR108" s="4">
        <v>6233680.6358753499</v>
      </c>
      <c r="AS108" s="4">
        <v>6792503.1410258198</v>
      </c>
      <c r="AT108" s="4">
        <v>7164370.988239551</v>
      </c>
      <c r="AU108" s="4">
        <v>7467595.0549185947</v>
      </c>
      <c r="AV108" s="4">
        <v>8018451.2752659721</v>
      </c>
      <c r="AW108" s="4">
        <v>8118842.8196109626</v>
      </c>
      <c r="AX108" s="4">
        <v>7847386.8343497813</v>
      </c>
      <c r="AY108" s="4">
        <v>7879226.5745613687</v>
      </c>
      <c r="AZ108" s="4">
        <v>7749938.3482559351</v>
      </c>
      <c r="BA108" s="4">
        <v>7916400.5208881982</v>
      </c>
      <c r="BB108" s="4">
        <v>8100150.5560113844</v>
      </c>
      <c r="BC108" s="4">
        <v>8070771.8474379154</v>
      </c>
      <c r="BD108" s="4">
        <v>7949590.4077629875</v>
      </c>
      <c r="BE108" s="4">
        <v>7528603.2389739994</v>
      </c>
      <c r="BF108" s="4">
        <v>7430250.1084564244</v>
      </c>
      <c r="BG108" s="4">
        <v>7143344.9650805835</v>
      </c>
      <c r="BH108" s="5">
        <v>6539652.3604483353</v>
      </c>
      <c r="BI108" s="5">
        <v>6191867.1226796033</v>
      </c>
      <c r="BJ108" s="5">
        <v>6075713.5690937331</v>
      </c>
      <c r="BK108" s="5">
        <v>6099166.9150743792</v>
      </c>
      <c r="BL108" s="5">
        <v>6238014</v>
      </c>
      <c r="BM108" s="4">
        <v>6451949</v>
      </c>
      <c r="BN108" s="4">
        <v>6609936</v>
      </c>
      <c r="BO108" s="4">
        <v>6853273</v>
      </c>
      <c r="BP108" s="4">
        <v>6172193</v>
      </c>
      <c r="BQ108" s="4"/>
      <c r="BR108" s="4"/>
    </row>
    <row r="109" spans="2:70" x14ac:dyDescent="0.2">
      <c r="B109" t="s">
        <v>17</v>
      </c>
      <c r="C109" s="4">
        <v>4922.465375206978</v>
      </c>
      <c r="D109" s="4">
        <v>5618.387078183785</v>
      </c>
      <c r="E109" s="4">
        <v>6468.714980899992</v>
      </c>
      <c r="F109" s="4">
        <v>7366.2219481156444</v>
      </c>
      <c r="G109" s="4">
        <v>7748.7524798359618</v>
      </c>
      <c r="H109" s="4">
        <v>8306.64682694761</v>
      </c>
      <c r="I109" s="4">
        <v>9600.4817072642327</v>
      </c>
      <c r="J109" s="4">
        <v>11299.08164716638</v>
      </c>
      <c r="K109" s="4">
        <v>13947.446898332828</v>
      </c>
      <c r="L109" s="4">
        <v>15794.463693442749</v>
      </c>
      <c r="M109" s="4">
        <v>18420.032319335096</v>
      </c>
      <c r="N109" s="4">
        <v>21839.956480751633</v>
      </c>
      <c r="O109" s="4">
        <v>25111.186432563809</v>
      </c>
      <c r="P109" s="4">
        <v>28019.225870949107</v>
      </c>
      <c r="Q109" s="4">
        <v>32380.090899306317</v>
      </c>
      <c r="R109" s="4">
        <v>36374.374205559528</v>
      </c>
      <c r="S109" s="4">
        <v>41757.883526390753</v>
      </c>
      <c r="T109" s="4">
        <v>49609.076161034733</v>
      </c>
      <c r="U109" s="4">
        <v>59097.58474999074</v>
      </c>
      <c r="V109" s="4">
        <v>74462.125649568479</v>
      </c>
      <c r="W109" s="4">
        <v>92094.477001411346</v>
      </c>
      <c r="X109" s="4">
        <v>111993.99733591406</v>
      </c>
      <c r="Y109" s="4">
        <v>140512.2914266588</v>
      </c>
      <c r="Z109" s="4">
        <v>172849.52104639457</v>
      </c>
      <c r="AA109" s="4">
        <v>202184.86449096366</v>
      </c>
      <c r="AB109" s="4">
        <v>236742.20578320455</v>
      </c>
      <c r="AC109" s="4">
        <v>272628.44455400738</v>
      </c>
      <c r="AD109" s="4">
        <v>301587.86888719373</v>
      </c>
      <c r="AE109" s="4">
        <v>332908.78999236278</v>
      </c>
      <c r="AF109" s="4">
        <v>353912.02976342733</v>
      </c>
      <c r="AG109" s="4">
        <v>381893.1701177776</v>
      </c>
      <c r="AH109" s="4">
        <v>427512.2942820093</v>
      </c>
      <c r="AI109" s="4">
        <v>474811.61516895617</v>
      </c>
      <c r="AJ109" s="4">
        <v>514854.28704378946</v>
      </c>
      <c r="AK109" s="4">
        <v>563646.44864098215</v>
      </c>
      <c r="AL109" s="4">
        <v>631317.39786193427</v>
      </c>
      <c r="AM109" s="4">
        <v>696169.99863065442</v>
      </c>
      <c r="AN109" s="4">
        <v>768673.17176401918</v>
      </c>
      <c r="AO109" s="4">
        <v>808514.32114762685</v>
      </c>
      <c r="AP109" s="4">
        <v>857698.40313858807</v>
      </c>
      <c r="AQ109" s="4">
        <v>920221.50022796588</v>
      </c>
      <c r="AR109" s="4">
        <v>962991.18620860018</v>
      </c>
      <c r="AS109" s="4">
        <v>1056042.0896364041</v>
      </c>
      <c r="AT109" s="4">
        <v>1130851.9821272818</v>
      </c>
      <c r="AU109" s="4">
        <v>1261268.2910118734</v>
      </c>
      <c r="AV109" s="4">
        <v>1389909.164844478</v>
      </c>
      <c r="AW109" s="4">
        <v>1494633.5752029065</v>
      </c>
      <c r="AX109" s="4">
        <v>1541537.7507994643</v>
      </c>
      <c r="AY109" s="4">
        <v>1648920.0977233257</v>
      </c>
      <c r="AZ109" s="4">
        <v>1719618.7252292854</v>
      </c>
      <c r="BA109" s="4">
        <v>1839865.2182492695</v>
      </c>
      <c r="BB109" s="4">
        <v>1958613.5033263387</v>
      </c>
      <c r="BC109" s="4">
        <v>2046836.0914754067</v>
      </c>
      <c r="BD109" s="4">
        <v>2084558.7056405153</v>
      </c>
      <c r="BE109" s="4">
        <v>1821784.2126858654</v>
      </c>
      <c r="BF109" s="4">
        <v>1845511.8161464087</v>
      </c>
      <c r="BG109" s="4">
        <v>1827223.1957558789</v>
      </c>
      <c r="BH109" s="4">
        <v>1697488.2449979633</v>
      </c>
      <c r="BI109" s="4">
        <v>1656417.2115920526</v>
      </c>
      <c r="BJ109" s="4">
        <v>1642586.8266793445</v>
      </c>
      <c r="BK109" s="4">
        <v>1677126.8422700986</v>
      </c>
      <c r="BL109" s="4">
        <v>1767178</v>
      </c>
      <c r="BM109" s="4">
        <v>1944838</v>
      </c>
      <c r="BN109" s="4">
        <v>2032223</v>
      </c>
      <c r="BO109" s="4">
        <v>2085871</v>
      </c>
      <c r="BP109" s="4">
        <v>1941663</v>
      </c>
      <c r="BQ109" s="4"/>
      <c r="BR109" s="4"/>
    </row>
    <row r="110" spans="2:70" x14ac:dyDescent="0.2">
      <c r="B110" t="s">
        <v>18</v>
      </c>
      <c r="C110" s="4">
        <v>3515.0101148299218</v>
      </c>
      <c r="D110" s="4">
        <v>4122.3858254088191</v>
      </c>
      <c r="E110" s="4">
        <v>4875.0579829293129</v>
      </c>
      <c r="F110" s="4">
        <v>5898.2953920616183</v>
      </c>
      <c r="G110" s="4">
        <v>6577.4071636150475</v>
      </c>
      <c r="H110" s="4">
        <v>7111.1329082169705</v>
      </c>
      <c r="I110" s="4">
        <v>8283.4988964192671</v>
      </c>
      <c r="J110" s="4">
        <v>10275.947978853981</v>
      </c>
      <c r="K110" s="4">
        <v>13335.515929621366</v>
      </c>
      <c r="L110" s="4">
        <v>15478.681247942413</v>
      </c>
      <c r="M110" s="4">
        <v>18501.731037050518</v>
      </c>
      <c r="N110" s="4">
        <v>23068.992031213405</v>
      </c>
      <c r="O110" s="4">
        <v>27889.098528281913</v>
      </c>
      <c r="P110" s="4">
        <v>31798.831775742849</v>
      </c>
      <c r="Q110" s="4">
        <v>37543.337770924001</v>
      </c>
      <c r="R110" s="4">
        <v>44955.122655508661</v>
      </c>
      <c r="S110" s="4">
        <v>54938.378831155082</v>
      </c>
      <c r="T110" s="4">
        <v>66594.959474302232</v>
      </c>
      <c r="U110" s="4">
        <v>81012.59788862399</v>
      </c>
      <c r="V110" s="4">
        <v>100597.68490787951</v>
      </c>
      <c r="W110" s="4">
        <v>122665.98130707788</v>
      </c>
      <c r="X110" s="4">
        <v>149941.57167197112</v>
      </c>
      <c r="Y110" s="4">
        <v>189116.05892022926</v>
      </c>
      <c r="Z110" s="4">
        <v>232301.99004586716</v>
      </c>
      <c r="AA110" s="4">
        <v>271268.09574002225</v>
      </c>
      <c r="AB110" s="4">
        <v>313516.88915179681</v>
      </c>
      <c r="AC110" s="4">
        <v>356938.53053694364</v>
      </c>
      <c r="AD110" s="4">
        <v>393433.06839516753</v>
      </c>
      <c r="AE110" s="4">
        <v>432502.354260288</v>
      </c>
      <c r="AF110" s="4">
        <v>480119.07884783339</v>
      </c>
      <c r="AG110" s="4">
        <v>540749.9353687875</v>
      </c>
      <c r="AH110" s="4">
        <v>609986.63515135262</v>
      </c>
      <c r="AI110" s="4">
        <v>682552.73398002191</v>
      </c>
      <c r="AJ110" s="4">
        <v>749206.62884333741</v>
      </c>
      <c r="AK110" s="4">
        <v>830313.30664866033</v>
      </c>
      <c r="AL110" s="4">
        <v>916769.3336708775</v>
      </c>
      <c r="AM110" s="4">
        <v>1055234.8144193213</v>
      </c>
      <c r="AN110" s="4">
        <v>1118662.2880912453</v>
      </c>
      <c r="AO110" s="4">
        <v>1138872.6346639332</v>
      </c>
      <c r="AP110" s="4">
        <v>1192344.0169755123</v>
      </c>
      <c r="AQ110" s="4">
        <v>1271602.1967402594</v>
      </c>
      <c r="AR110" s="4">
        <v>1336032.0626993699</v>
      </c>
      <c r="AS110" s="4">
        <v>1447629.7468706309</v>
      </c>
      <c r="AT110" s="4">
        <v>1531421.310476376</v>
      </c>
      <c r="AU110" s="4">
        <v>1626028.8896710151</v>
      </c>
      <c r="AV110" s="4">
        <v>1736467.5433084841</v>
      </c>
      <c r="AW110" s="4">
        <v>1860707.3498446825</v>
      </c>
      <c r="AX110" s="4">
        <v>1937605.1498497743</v>
      </c>
      <c r="AY110" s="4">
        <v>2055558.0195403874</v>
      </c>
      <c r="AZ110" s="4">
        <v>2156043.9067649776</v>
      </c>
      <c r="BA110" s="4">
        <v>2243010.351190995</v>
      </c>
      <c r="BB110" s="4">
        <v>2360092.7527361657</v>
      </c>
      <c r="BC110" s="4">
        <v>2497360.2601510738</v>
      </c>
      <c r="BD110" s="4">
        <v>2677990.2099546045</v>
      </c>
      <c r="BE110" s="4">
        <v>2504011.2818949316</v>
      </c>
      <c r="BF110" s="4">
        <v>2551882.3800995629</v>
      </c>
      <c r="BG110" s="4">
        <v>2549824.2594614117</v>
      </c>
      <c r="BH110" s="4">
        <v>2367929.3186122291</v>
      </c>
      <c r="BI110" s="4">
        <v>2320625.712728729</v>
      </c>
      <c r="BJ110" s="4">
        <v>2308071.6874557566</v>
      </c>
      <c r="BK110" s="4">
        <v>2358204.0134601798</v>
      </c>
      <c r="BL110" s="4">
        <v>2441244</v>
      </c>
      <c r="BM110" s="4">
        <v>2558032</v>
      </c>
      <c r="BN110" s="4">
        <v>2622190</v>
      </c>
      <c r="BO110" s="4">
        <v>2705238</v>
      </c>
      <c r="BP110" s="4">
        <v>2456848</v>
      </c>
      <c r="BQ110" s="4"/>
      <c r="BR110" s="4"/>
    </row>
    <row r="111" spans="2:70" x14ac:dyDescent="0.2">
      <c r="B111" t="s">
        <v>19</v>
      </c>
      <c r="C111" s="4">
        <v>39031.262512531292</v>
      </c>
      <c r="D111" s="4">
        <v>44473.322457155788</v>
      </c>
      <c r="E111" s="4">
        <v>51124.14826473088</v>
      </c>
      <c r="F111" s="4">
        <v>58336.752743989346</v>
      </c>
      <c r="G111" s="4">
        <v>61485.958908797307</v>
      </c>
      <c r="H111" s="4">
        <v>65137.982512356633</v>
      </c>
      <c r="I111" s="4">
        <v>74406.947019308689</v>
      </c>
      <c r="J111" s="4">
        <v>88887.088465931782</v>
      </c>
      <c r="K111" s="4">
        <v>111340.38554492351</v>
      </c>
      <c r="L111" s="4">
        <v>129927.50282671914</v>
      </c>
      <c r="M111" s="4">
        <v>156162.35749183895</v>
      </c>
      <c r="N111" s="4">
        <v>186719.08259852149</v>
      </c>
      <c r="O111" s="4">
        <v>216566.26419224305</v>
      </c>
      <c r="P111" s="4">
        <v>238520.66723154011</v>
      </c>
      <c r="Q111" s="4">
        <v>272136.98923468898</v>
      </c>
      <c r="R111" s="4">
        <v>306029.89235452499</v>
      </c>
      <c r="S111" s="4">
        <v>351925.91216978792</v>
      </c>
      <c r="T111" s="4">
        <v>421486.86967610096</v>
      </c>
      <c r="U111" s="4">
        <v>506610.84968856908</v>
      </c>
      <c r="V111" s="4">
        <v>620340.86549442145</v>
      </c>
      <c r="W111" s="4">
        <v>745929.86553214944</v>
      </c>
      <c r="X111" s="4">
        <v>893908.60603458981</v>
      </c>
      <c r="Y111" s="4">
        <v>1105270.4720026082</v>
      </c>
      <c r="Z111" s="4">
        <v>1320048.7048532087</v>
      </c>
      <c r="AA111" s="4">
        <v>1498935.6206286126</v>
      </c>
      <c r="AB111" s="4">
        <v>1683680.0967483204</v>
      </c>
      <c r="AC111" s="4">
        <v>1863768.7905008709</v>
      </c>
      <c r="AD111" s="4">
        <v>2027363.6320150555</v>
      </c>
      <c r="AE111" s="4">
        <v>2200232.1933368337</v>
      </c>
      <c r="AF111" s="4">
        <v>2313927.7214118252</v>
      </c>
      <c r="AG111" s="4">
        <v>2469314.0314523662</v>
      </c>
      <c r="AH111" s="4">
        <v>2696173.1890495108</v>
      </c>
      <c r="AI111" s="4">
        <v>2919028.0056966413</v>
      </c>
      <c r="AJ111" s="4">
        <v>3141454.0619203974</v>
      </c>
      <c r="AK111" s="4">
        <v>3414579.8401838341</v>
      </c>
      <c r="AL111" s="4">
        <v>3737580.6775244847</v>
      </c>
      <c r="AM111" s="4">
        <v>4177379.2029693387</v>
      </c>
      <c r="AN111" s="4">
        <v>4278735.7355805039</v>
      </c>
      <c r="AO111" s="4">
        <v>4435300.7554712491</v>
      </c>
      <c r="AP111" s="4">
        <v>4453344.2378529785</v>
      </c>
      <c r="AQ111" s="4">
        <v>4571214.1190324174</v>
      </c>
      <c r="AR111" s="4">
        <v>4838081.166579064</v>
      </c>
      <c r="AS111" s="4">
        <v>5215516.4208643055</v>
      </c>
      <c r="AT111" s="4">
        <v>5589422.6019176673</v>
      </c>
      <c r="AU111" s="4">
        <v>6037531.9512737663</v>
      </c>
      <c r="AV111" s="4">
        <v>6319566.6928247828</v>
      </c>
      <c r="AW111" s="4">
        <v>6859555.5510867685</v>
      </c>
      <c r="AX111" s="4">
        <v>7077200.1848750385</v>
      </c>
      <c r="AY111" s="4">
        <v>7473289.1383863008</v>
      </c>
      <c r="AZ111" s="4">
        <v>7639702.3271410754</v>
      </c>
      <c r="BA111" s="4">
        <v>7979313.9991063224</v>
      </c>
      <c r="BB111" s="4">
        <v>8333663.2832340989</v>
      </c>
      <c r="BC111" s="4">
        <v>8901596.8649339564</v>
      </c>
      <c r="BD111" s="4">
        <v>9341345.9817410074</v>
      </c>
      <c r="BE111" s="4">
        <v>8079411.9105465245</v>
      </c>
      <c r="BF111" s="4">
        <v>8091900.5610346384</v>
      </c>
      <c r="BG111" s="4">
        <v>8031588.2299467409</v>
      </c>
      <c r="BH111" s="4">
        <v>7579291.7242204174</v>
      </c>
      <c r="BI111" s="4">
        <v>7179387.768511638</v>
      </c>
      <c r="BJ111" s="4">
        <v>6997149.5335854702</v>
      </c>
      <c r="BK111" s="4">
        <v>7060796.9133673403</v>
      </c>
      <c r="BL111" s="4">
        <v>7367952</v>
      </c>
      <c r="BM111" s="4">
        <v>7635254</v>
      </c>
      <c r="BN111" s="4">
        <v>7797033</v>
      </c>
      <c r="BO111" s="4">
        <v>7918517</v>
      </c>
      <c r="BP111" s="4">
        <v>7027685</v>
      </c>
      <c r="BQ111" s="4"/>
      <c r="BR111" s="4"/>
    </row>
    <row r="112" spans="2:70" x14ac:dyDescent="0.2">
      <c r="B112" t="s">
        <v>20</v>
      </c>
      <c r="C112" s="4">
        <v>1924.4126112929168</v>
      </c>
      <c r="D112" s="4">
        <v>2222.5607483749004</v>
      </c>
      <c r="E112" s="4">
        <v>2589.7005383411788</v>
      </c>
      <c r="F112" s="4">
        <v>3069.2124906306308</v>
      </c>
      <c r="G112" s="4">
        <v>3357.0082647392401</v>
      </c>
      <c r="H112" s="4">
        <v>3611.3988986532554</v>
      </c>
      <c r="I112" s="4">
        <v>4184.9619653553409</v>
      </c>
      <c r="J112" s="4">
        <v>4895.4636293666081</v>
      </c>
      <c r="K112" s="4">
        <v>6003.9449967682003</v>
      </c>
      <c r="L112" s="4">
        <v>6944.1051755047974</v>
      </c>
      <c r="M112" s="4">
        <v>8271.6455240909727</v>
      </c>
      <c r="N112" s="4">
        <v>9929.427391685027</v>
      </c>
      <c r="O112" s="4">
        <v>11562.317797316908</v>
      </c>
      <c r="P112" s="4">
        <v>12558.785185254208</v>
      </c>
      <c r="Q112" s="4">
        <v>14127.623160144556</v>
      </c>
      <c r="R112" s="4">
        <v>16007.065584833799</v>
      </c>
      <c r="S112" s="4">
        <v>18545.301034810327</v>
      </c>
      <c r="T112" s="4">
        <v>22078.3443680132</v>
      </c>
      <c r="U112" s="4">
        <v>26374.133557465299</v>
      </c>
      <c r="V112" s="4">
        <v>33403.941512162906</v>
      </c>
      <c r="W112" s="4">
        <v>41541.474590399412</v>
      </c>
      <c r="X112" s="4">
        <v>51269.036949909081</v>
      </c>
      <c r="Y112" s="4">
        <v>65304.629745724334</v>
      </c>
      <c r="Z112" s="4">
        <v>83313.88032759467</v>
      </c>
      <c r="AA112" s="4">
        <v>101005.28939003468</v>
      </c>
      <c r="AB112" s="4">
        <v>121124.54823150103</v>
      </c>
      <c r="AC112" s="4">
        <v>143045.49427771955</v>
      </c>
      <c r="AD112" s="4">
        <v>162600.8529841018</v>
      </c>
      <c r="AE112" s="4">
        <v>184603.05013275711</v>
      </c>
      <c r="AF112" s="4">
        <v>196698.40179226926</v>
      </c>
      <c r="AG112" s="4">
        <v>212750.10526247113</v>
      </c>
      <c r="AH112" s="4">
        <v>238449.59280159549</v>
      </c>
      <c r="AI112" s="4">
        <v>265180.04916794633</v>
      </c>
      <c r="AJ112" s="4">
        <v>289761.12214161735</v>
      </c>
      <c r="AK112" s="4">
        <v>319892.22807786247</v>
      </c>
      <c r="AL112" s="4">
        <v>355278.56573939935</v>
      </c>
      <c r="AM112" s="4">
        <v>401890.36264699145</v>
      </c>
      <c r="AN112" s="4">
        <v>415725.48011327465</v>
      </c>
      <c r="AO112" s="4">
        <v>441393.64845966373</v>
      </c>
      <c r="AP112" s="4">
        <v>472838.97318110988</v>
      </c>
      <c r="AQ112" s="4">
        <v>500792.84794151003</v>
      </c>
      <c r="AR112" s="4">
        <v>515889.76554804121</v>
      </c>
      <c r="AS112" s="4">
        <v>564764.52021093387</v>
      </c>
      <c r="AT112" s="4">
        <v>600394.13018525345</v>
      </c>
      <c r="AU112" s="4">
        <v>646094.93738379597</v>
      </c>
      <c r="AV112" s="4">
        <v>665805.27090355847</v>
      </c>
      <c r="AW112" s="4">
        <v>711193.30428095674</v>
      </c>
      <c r="AX112" s="4">
        <v>735431.3075913504</v>
      </c>
      <c r="AY112" s="4">
        <v>768264.31653387274</v>
      </c>
      <c r="AZ112" s="4">
        <v>821522.78705787845</v>
      </c>
      <c r="BA112" s="4">
        <v>821989.77389253909</v>
      </c>
      <c r="BB112" s="4">
        <v>856021.61475134885</v>
      </c>
      <c r="BC112" s="4">
        <v>881318.13897298591</v>
      </c>
      <c r="BD112" s="4">
        <v>913262.94471774856</v>
      </c>
      <c r="BE112" s="4">
        <v>844144.28128023609</v>
      </c>
      <c r="BF112" s="4">
        <v>845859.00781201536</v>
      </c>
      <c r="BG112" s="4">
        <v>871319.65154637524</v>
      </c>
      <c r="BH112" s="4">
        <v>813494.81155814754</v>
      </c>
      <c r="BI112" s="4">
        <v>782340.26578672358</v>
      </c>
      <c r="BJ112" s="4">
        <v>740089.01232249127</v>
      </c>
      <c r="BK112" s="4">
        <v>760337.78832943039</v>
      </c>
      <c r="BL112" s="4">
        <v>798926</v>
      </c>
      <c r="BM112" s="4">
        <v>815450</v>
      </c>
      <c r="BN112" s="4">
        <v>841322</v>
      </c>
      <c r="BO112" s="4">
        <v>853164</v>
      </c>
      <c r="BP112" s="4">
        <v>762172</v>
      </c>
      <c r="BQ112" s="4"/>
      <c r="BR112" s="4"/>
    </row>
    <row r="113" spans="2:70" x14ac:dyDescent="0.2">
      <c r="B113" t="s">
        <v>21</v>
      </c>
      <c r="C113" s="4">
        <v>311.24915866398243</v>
      </c>
      <c r="D113" s="4">
        <v>342.38095336213144</v>
      </c>
      <c r="E113" s="4">
        <v>379.86915508229953</v>
      </c>
      <c r="F113" s="4">
        <v>398.3037462093352</v>
      </c>
      <c r="G113" s="4">
        <v>384.63388425241737</v>
      </c>
      <c r="H113" s="4">
        <v>379.997961505717</v>
      </c>
      <c r="I113" s="4">
        <v>404.46348241397288</v>
      </c>
      <c r="J113" s="4">
        <v>458.52174671979668</v>
      </c>
      <c r="K113" s="4">
        <v>544.5246185042472</v>
      </c>
      <c r="L113" s="4">
        <v>595.57865129834101</v>
      </c>
      <c r="M113" s="4">
        <v>669.97682940856885</v>
      </c>
      <c r="N113" s="4">
        <v>789.82998013846907</v>
      </c>
      <c r="O113" s="4">
        <v>901.81640003901032</v>
      </c>
      <c r="P113" s="4">
        <v>969.53485252462565</v>
      </c>
      <c r="Q113" s="4">
        <v>1078.9659294790081</v>
      </c>
      <c r="R113" s="4">
        <v>1197.9606126933961</v>
      </c>
      <c r="S113" s="4">
        <v>1359.2598526889715</v>
      </c>
      <c r="T113" s="4">
        <v>1585.2533697613976</v>
      </c>
      <c r="U113" s="4">
        <v>1853.3452167359403</v>
      </c>
      <c r="V113" s="4">
        <v>2312.3291343656133</v>
      </c>
      <c r="W113" s="4">
        <v>2829.2180592462719</v>
      </c>
      <c r="X113" s="4">
        <v>3401.4610000693165</v>
      </c>
      <c r="Y113" s="4">
        <v>4216.0377858787378</v>
      </c>
      <c r="Z113" s="4">
        <v>5192.9676948512379</v>
      </c>
      <c r="AA113" s="4">
        <v>6073.0863136216831</v>
      </c>
      <c r="AB113" s="4">
        <v>7152.0129131696722</v>
      </c>
      <c r="AC113" s="4">
        <v>8287.2458975457048</v>
      </c>
      <c r="AD113" s="4">
        <v>9115.1267887432805</v>
      </c>
      <c r="AE113" s="4">
        <v>9960.9877363678079</v>
      </c>
      <c r="AF113" s="4">
        <v>10452.234880069387</v>
      </c>
      <c r="AG113" s="4">
        <v>11114.172580280299</v>
      </c>
      <c r="AH113" s="4">
        <v>11858.593320749407</v>
      </c>
      <c r="AI113" s="4">
        <v>12528.076697243076</v>
      </c>
      <c r="AJ113" s="4">
        <v>12782.880164122003</v>
      </c>
      <c r="AK113" s="4">
        <v>13103.381568492638</v>
      </c>
      <c r="AL113" s="4">
        <v>13962.163845442914</v>
      </c>
      <c r="AM113" s="4">
        <v>14053.529582544143</v>
      </c>
      <c r="AN113" s="4">
        <v>13895.533324297063</v>
      </c>
      <c r="AO113" s="4">
        <v>13308.600358610434</v>
      </c>
      <c r="AP113" s="4">
        <v>12098.703346549311</v>
      </c>
      <c r="AQ113" s="4">
        <v>10752.549389947317</v>
      </c>
      <c r="AR113" s="4">
        <v>11100.446450794248</v>
      </c>
      <c r="AS113" s="4">
        <v>11931.333051511829</v>
      </c>
      <c r="AT113" s="4">
        <v>12667.3326820409</v>
      </c>
      <c r="AU113" s="4">
        <v>13206.701246312579</v>
      </c>
      <c r="AV113" s="4">
        <v>13920.966560541405</v>
      </c>
      <c r="AW113" s="4">
        <v>15585.021761890705</v>
      </c>
      <c r="AX113" s="4">
        <v>17871.982969704673</v>
      </c>
      <c r="AY113" s="4">
        <v>21918.727828819945</v>
      </c>
      <c r="AZ113" s="4">
        <v>26572.606318662951</v>
      </c>
      <c r="BA113" s="4">
        <v>24573.683851185742</v>
      </c>
      <c r="BB113" s="4">
        <v>13218.163377503304</v>
      </c>
      <c r="BC113" s="4">
        <v>22131.026014435305</v>
      </c>
      <c r="BD113" s="4">
        <v>27475.604352723185</v>
      </c>
      <c r="BE113" s="4">
        <v>24524.076101412404</v>
      </c>
      <c r="BF113" s="4">
        <v>23564.533396937532</v>
      </c>
      <c r="BG113" s="4">
        <v>22738.280288894526</v>
      </c>
      <c r="BH113" s="4">
        <v>20920.067021719911</v>
      </c>
      <c r="BI113" s="4">
        <v>19551.900038280386</v>
      </c>
      <c r="BJ113" s="4">
        <v>18914.067910563735</v>
      </c>
      <c r="BK113" s="4">
        <v>19191.110626735259</v>
      </c>
      <c r="BL113" s="4">
        <v>19592</v>
      </c>
      <c r="BM113" s="4">
        <v>18913</v>
      </c>
      <c r="BN113" s="4">
        <v>19337</v>
      </c>
      <c r="BO113" s="4">
        <v>19932</v>
      </c>
      <c r="BP113" s="4">
        <v>18103</v>
      </c>
      <c r="BQ113" s="4"/>
      <c r="BR113" s="4"/>
    </row>
    <row r="114" spans="2:70" x14ac:dyDescent="0.2">
      <c r="B114" t="s">
        <v>22</v>
      </c>
      <c r="C114" s="4">
        <f>SUM(C96:C113)</f>
        <v>268528.9832211773</v>
      </c>
      <c r="D114" s="4">
        <f t="shared" ref="D114:BN114" si="24">SUM(D96:D113)</f>
        <v>307874.51726627897</v>
      </c>
      <c r="E114" s="4">
        <f t="shared" si="24"/>
        <v>356156.82607480255</v>
      </c>
      <c r="F114" s="4">
        <f t="shared" si="24"/>
        <v>412799.96044983488</v>
      </c>
      <c r="G114" s="4">
        <f t="shared" si="24"/>
        <v>441957.21042378159</v>
      </c>
      <c r="H114" s="4">
        <f t="shared" si="24"/>
        <v>472603.47766693315</v>
      </c>
      <c r="I114" s="4">
        <f t="shared" si="24"/>
        <v>544818.84308266046</v>
      </c>
      <c r="J114" s="4">
        <f t="shared" si="24"/>
        <v>641330.47237416974</v>
      </c>
      <c r="K114" s="4">
        <f t="shared" si="24"/>
        <v>791680.91536461329</v>
      </c>
      <c r="L114" s="4">
        <f t="shared" si="24"/>
        <v>913903.22516336653</v>
      </c>
      <c r="M114" s="4">
        <f t="shared" si="24"/>
        <v>1087170.313493646</v>
      </c>
      <c r="N114" s="4">
        <f t="shared" si="24"/>
        <v>1294418.0355349507</v>
      </c>
      <c r="O114" s="4">
        <f t="shared" si="24"/>
        <v>1494812.6576068907</v>
      </c>
      <c r="P114" s="4">
        <f t="shared" si="24"/>
        <v>1650555.6983863693</v>
      </c>
      <c r="Q114" s="4">
        <f t="shared" si="24"/>
        <v>1887870.4488624635</v>
      </c>
      <c r="R114" s="4">
        <f t="shared" si="24"/>
        <v>2142092.0950733717</v>
      </c>
      <c r="S114" s="4">
        <f t="shared" si="24"/>
        <v>2485555.8582487525</v>
      </c>
      <c r="T114" s="4">
        <f t="shared" si="24"/>
        <v>2982308.2192215333</v>
      </c>
      <c r="U114" s="4">
        <f t="shared" si="24"/>
        <v>3591352.2000050107</v>
      </c>
      <c r="V114" s="4">
        <f t="shared" si="24"/>
        <v>4489913.8624741863</v>
      </c>
      <c r="W114" s="4">
        <f t="shared" si="24"/>
        <v>5511816.3112507975</v>
      </c>
      <c r="X114" s="4">
        <f t="shared" si="24"/>
        <v>6720248.027499157</v>
      </c>
      <c r="Y114" s="4">
        <f t="shared" si="24"/>
        <v>8455251.2809742503</v>
      </c>
      <c r="Z114" s="4">
        <f t="shared" si="24"/>
        <v>10375204.980025951</v>
      </c>
      <c r="AA114" s="4">
        <f t="shared" si="24"/>
        <v>12106684.237924242</v>
      </c>
      <c r="AB114" s="4">
        <f t="shared" si="24"/>
        <v>14018392.778346051</v>
      </c>
      <c r="AC114" s="4">
        <f t="shared" si="24"/>
        <v>15993847.339904167</v>
      </c>
      <c r="AD114" s="4">
        <f t="shared" si="24"/>
        <v>17629716.086238064</v>
      </c>
      <c r="AE114" s="4">
        <f t="shared" si="24"/>
        <v>19397007.812707845</v>
      </c>
      <c r="AF114" s="4">
        <f t="shared" si="24"/>
        <v>20431190.66421083</v>
      </c>
      <c r="AG114" s="4">
        <f t="shared" si="24"/>
        <v>21842481.75996241</v>
      </c>
      <c r="AH114" s="4">
        <f t="shared" si="24"/>
        <v>24287530.462025832</v>
      </c>
      <c r="AI114" s="4">
        <f t="shared" si="24"/>
        <v>26790605.463682894</v>
      </c>
      <c r="AJ114" s="4">
        <f t="shared" si="24"/>
        <v>29136990.677302971</v>
      </c>
      <c r="AK114" s="4">
        <f t="shared" si="24"/>
        <v>31999449.394062806</v>
      </c>
      <c r="AL114" s="4">
        <f t="shared" si="24"/>
        <v>35936262.614084393</v>
      </c>
      <c r="AM114" s="4">
        <f t="shared" si="24"/>
        <v>39392112.098184533</v>
      </c>
      <c r="AN114" s="4">
        <f t="shared" si="24"/>
        <v>41948023.68398051</v>
      </c>
      <c r="AO114" s="4">
        <f t="shared" si="24"/>
        <v>42983435.447397329</v>
      </c>
      <c r="AP114" s="4">
        <f t="shared" si="24"/>
        <v>43536724.344009653</v>
      </c>
      <c r="AQ114" s="4">
        <f t="shared" si="24"/>
        <v>45251350.474835776</v>
      </c>
      <c r="AR114" s="4">
        <f t="shared" si="24"/>
        <v>47926113.421186104</v>
      </c>
      <c r="AS114" s="4">
        <f t="shared" si="24"/>
        <v>51561003.067341037</v>
      </c>
      <c r="AT114" s="4">
        <f t="shared" si="24"/>
        <v>54827112.723480657</v>
      </c>
      <c r="AU114" s="4">
        <f t="shared" si="24"/>
        <v>57630678.785492465</v>
      </c>
      <c r="AV114" s="4">
        <f t="shared" si="24"/>
        <v>61379491.693742171</v>
      </c>
      <c r="AW114" s="4">
        <f t="shared" si="24"/>
        <v>64945940.800623387</v>
      </c>
      <c r="AX114" s="4">
        <f t="shared" si="24"/>
        <v>66444603.036729455</v>
      </c>
      <c r="AY114" s="4">
        <f t="shared" si="24"/>
        <v>69438168.49749282</v>
      </c>
      <c r="AZ114" s="4">
        <f t="shared" si="24"/>
        <v>71023780.813681751</v>
      </c>
      <c r="BA114" s="4">
        <f t="shared" si="24"/>
        <v>74004853.627165169</v>
      </c>
      <c r="BB114" s="4">
        <f t="shared" si="24"/>
        <v>77067844.20899035</v>
      </c>
      <c r="BC114" s="4">
        <f t="shared" si="24"/>
        <v>80518809.809418395</v>
      </c>
      <c r="BD114" s="4">
        <f t="shared" si="24"/>
        <v>82624646.539593756</v>
      </c>
      <c r="BE114" s="4">
        <f t="shared" si="24"/>
        <v>73436326.403871804</v>
      </c>
      <c r="BF114" s="4">
        <f t="shared" si="24"/>
        <v>71562146.633481726</v>
      </c>
      <c r="BG114" s="4">
        <f t="shared" si="24"/>
        <v>69918629.932348043</v>
      </c>
      <c r="BH114" s="4">
        <f t="shared" si="24"/>
        <v>65195494.951136328</v>
      </c>
      <c r="BI114" s="4">
        <f t="shared" si="24"/>
        <v>62404932.191884726</v>
      </c>
      <c r="BJ114" s="4">
        <f t="shared" si="24"/>
        <v>61446692.086974852</v>
      </c>
      <c r="BK114" s="4">
        <f t="shared" si="24"/>
        <v>62668410.15659669</v>
      </c>
      <c r="BL114" s="4">
        <f t="shared" si="24"/>
        <v>64995000</v>
      </c>
      <c r="BM114" s="4">
        <f t="shared" si="24"/>
        <v>68025000</v>
      </c>
      <c r="BN114" s="4">
        <f t="shared" si="24"/>
        <v>70295000</v>
      </c>
      <c r="BO114" s="4">
        <f t="shared" ref="BO114:BP114" si="25">SUM(BO96:BO113)</f>
        <v>72336000</v>
      </c>
      <c r="BP114" s="4">
        <f t="shared" si="25"/>
        <v>65211000</v>
      </c>
      <c r="BQ114" s="4"/>
      <c r="BR114" s="4"/>
    </row>
    <row r="115" spans="2:70" x14ac:dyDescent="0.2">
      <c r="B115" t="s">
        <v>23</v>
      </c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  <c r="BE115" s="4"/>
      <c r="BF115" s="4"/>
      <c r="BG115" s="4"/>
      <c r="BH115" s="4"/>
      <c r="BI115" s="4"/>
      <c r="BJ115" s="4"/>
      <c r="BK115" s="4"/>
      <c r="BL115" s="4"/>
      <c r="BM115" s="4"/>
      <c r="BQ115" s="4"/>
      <c r="BR115" s="4"/>
    </row>
    <row r="116" spans="2:70" x14ac:dyDescent="0.2">
      <c r="BK116" s="4"/>
      <c r="BL116" s="4"/>
      <c r="BM116" s="4"/>
      <c r="BQ116" s="4"/>
      <c r="BR116" s="4"/>
    </row>
    <row r="117" spans="2:70" x14ac:dyDescent="0.2">
      <c r="B117" t="s">
        <v>24</v>
      </c>
      <c r="C117" s="4">
        <v>0</v>
      </c>
      <c r="D117" s="4">
        <v>0</v>
      </c>
      <c r="E117" s="4">
        <v>0</v>
      </c>
      <c r="F117" s="4">
        <v>0</v>
      </c>
      <c r="G117" s="4">
        <v>0</v>
      </c>
      <c r="H117" s="4">
        <v>0</v>
      </c>
      <c r="I117" s="4">
        <v>0</v>
      </c>
      <c r="J117" s="4">
        <v>0</v>
      </c>
      <c r="K117" s="4">
        <v>0</v>
      </c>
      <c r="L117" s="4">
        <v>0</v>
      </c>
      <c r="M117" s="4">
        <v>0</v>
      </c>
      <c r="N117" s="4">
        <v>0</v>
      </c>
      <c r="O117" s="4">
        <v>0</v>
      </c>
      <c r="P117" s="4">
        <v>0</v>
      </c>
      <c r="Q117" s="4">
        <v>0</v>
      </c>
      <c r="R117" s="4">
        <v>0</v>
      </c>
      <c r="S117" s="4">
        <v>0</v>
      </c>
      <c r="T117" s="4">
        <v>0</v>
      </c>
      <c r="U117" s="4">
        <v>0</v>
      </c>
      <c r="V117" s="4">
        <v>0</v>
      </c>
      <c r="W117" s="4">
        <v>0</v>
      </c>
      <c r="X117" s="4">
        <v>0</v>
      </c>
      <c r="Y117" s="4">
        <v>0</v>
      </c>
      <c r="Z117" s="4">
        <v>0</v>
      </c>
      <c r="AA117" s="4">
        <v>0</v>
      </c>
      <c r="AB117" s="4">
        <v>0</v>
      </c>
      <c r="AC117" s="4">
        <v>0</v>
      </c>
      <c r="AD117" s="4">
        <v>0</v>
      </c>
      <c r="AE117" s="4">
        <v>0</v>
      </c>
      <c r="AF117" s="4">
        <v>0</v>
      </c>
      <c r="AG117" s="4">
        <v>0</v>
      </c>
      <c r="AH117" s="4">
        <v>0</v>
      </c>
      <c r="AI117" s="4">
        <v>0</v>
      </c>
      <c r="AJ117" s="4">
        <v>0</v>
      </c>
      <c r="AK117" s="4">
        <v>0</v>
      </c>
      <c r="AL117" s="4">
        <v>0</v>
      </c>
      <c r="AM117" s="4">
        <v>0</v>
      </c>
      <c r="AN117" s="4">
        <v>0</v>
      </c>
      <c r="AO117" s="4">
        <v>0</v>
      </c>
      <c r="AP117" s="4">
        <v>0</v>
      </c>
      <c r="AQ117" s="4">
        <v>0</v>
      </c>
      <c r="AR117" s="4">
        <v>0</v>
      </c>
      <c r="AS117" s="4">
        <v>0</v>
      </c>
      <c r="AT117" s="4">
        <v>0</v>
      </c>
      <c r="AU117" s="4">
        <v>0</v>
      </c>
      <c r="AV117" s="4">
        <v>0</v>
      </c>
      <c r="AW117" s="4">
        <v>0</v>
      </c>
      <c r="AX117" s="4">
        <v>0</v>
      </c>
      <c r="AY117" s="4">
        <v>0</v>
      </c>
      <c r="AZ117" s="4">
        <v>0</v>
      </c>
      <c r="BA117" s="4">
        <v>0</v>
      </c>
      <c r="BB117" s="4">
        <v>0</v>
      </c>
      <c r="BC117" s="4">
        <v>0</v>
      </c>
      <c r="BD117" s="4">
        <v>0</v>
      </c>
      <c r="BE117" s="4">
        <v>0</v>
      </c>
      <c r="BF117" s="4">
        <v>0</v>
      </c>
      <c r="BG117" s="4">
        <v>0</v>
      </c>
      <c r="BH117" s="4">
        <v>0</v>
      </c>
      <c r="BI117" s="4">
        <v>0</v>
      </c>
      <c r="BJ117" s="4">
        <v>0</v>
      </c>
      <c r="BK117" s="4">
        <v>0</v>
      </c>
      <c r="BL117" s="4">
        <v>0</v>
      </c>
      <c r="BM117" s="4">
        <v>0</v>
      </c>
      <c r="BN117" s="4">
        <v>0</v>
      </c>
      <c r="BO117" s="4">
        <v>0</v>
      </c>
      <c r="BP117" s="4">
        <v>0</v>
      </c>
      <c r="BQ117" s="4"/>
      <c r="BR117" s="4"/>
    </row>
    <row r="118" spans="2:70" x14ac:dyDescent="0.2">
      <c r="B118" t="s">
        <v>25</v>
      </c>
      <c r="C118" s="4">
        <f>C114+C117</f>
        <v>268528.9832211773</v>
      </c>
      <c r="D118" s="4">
        <f t="shared" ref="D118:BN118" si="26">D114+D117</f>
        <v>307874.51726627897</v>
      </c>
      <c r="E118" s="4">
        <f t="shared" si="26"/>
        <v>356156.82607480255</v>
      </c>
      <c r="F118" s="4">
        <f t="shared" si="26"/>
        <v>412799.96044983488</v>
      </c>
      <c r="G118" s="4">
        <f t="shared" si="26"/>
        <v>441957.21042378159</v>
      </c>
      <c r="H118" s="4">
        <f t="shared" si="26"/>
        <v>472603.47766693315</v>
      </c>
      <c r="I118" s="4">
        <f t="shared" si="26"/>
        <v>544818.84308266046</v>
      </c>
      <c r="J118" s="4">
        <f t="shared" si="26"/>
        <v>641330.47237416974</v>
      </c>
      <c r="K118" s="4">
        <f t="shared" si="26"/>
        <v>791680.91536461329</v>
      </c>
      <c r="L118" s="4">
        <f t="shared" si="26"/>
        <v>913903.22516336653</v>
      </c>
      <c r="M118" s="4">
        <f t="shared" si="26"/>
        <v>1087170.313493646</v>
      </c>
      <c r="N118" s="4">
        <f t="shared" si="26"/>
        <v>1294418.0355349507</v>
      </c>
      <c r="O118" s="4">
        <f t="shared" si="26"/>
        <v>1494812.6576068907</v>
      </c>
      <c r="P118" s="4">
        <f t="shared" si="26"/>
        <v>1650555.6983863693</v>
      </c>
      <c r="Q118" s="4">
        <f t="shared" si="26"/>
        <v>1887870.4488624635</v>
      </c>
      <c r="R118" s="4">
        <f t="shared" si="26"/>
        <v>2142092.0950733717</v>
      </c>
      <c r="S118" s="4">
        <f t="shared" si="26"/>
        <v>2485555.8582487525</v>
      </c>
      <c r="T118" s="4">
        <f t="shared" si="26"/>
        <v>2982308.2192215333</v>
      </c>
      <c r="U118" s="4">
        <f t="shared" si="26"/>
        <v>3591352.2000050107</v>
      </c>
      <c r="V118" s="4">
        <f t="shared" si="26"/>
        <v>4489913.8624741863</v>
      </c>
      <c r="W118" s="4">
        <f t="shared" si="26"/>
        <v>5511816.3112507975</v>
      </c>
      <c r="X118" s="4">
        <f t="shared" si="26"/>
        <v>6720248.027499157</v>
      </c>
      <c r="Y118" s="4">
        <f t="shared" si="26"/>
        <v>8455251.2809742503</v>
      </c>
      <c r="Z118" s="4">
        <f t="shared" si="26"/>
        <v>10375204.980025951</v>
      </c>
      <c r="AA118" s="4">
        <f t="shared" si="26"/>
        <v>12106684.237924242</v>
      </c>
      <c r="AB118" s="4">
        <f t="shared" si="26"/>
        <v>14018392.778346051</v>
      </c>
      <c r="AC118" s="4">
        <f t="shared" si="26"/>
        <v>15993847.339904167</v>
      </c>
      <c r="AD118" s="4">
        <f t="shared" si="26"/>
        <v>17629716.086238064</v>
      </c>
      <c r="AE118" s="4">
        <f t="shared" si="26"/>
        <v>19397007.812707845</v>
      </c>
      <c r="AF118" s="4">
        <f t="shared" si="26"/>
        <v>20431190.66421083</v>
      </c>
      <c r="AG118" s="4">
        <f t="shared" si="26"/>
        <v>21842481.75996241</v>
      </c>
      <c r="AH118" s="4">
        <f t="shared" si="26"/>
        <v>24287530.462025832</v>
      </c>
      <c r="AI118" s="4">
        <f t="shared" si="26"/>
        <v>26790605.463682894</v>
      </c>
      <c r="AJ118" s="4">
        <f t="shared" si="26"/>
        <v>29136990.677302971</v>
      </c>
      <c r="AK118" s="4">
        <f t="shared" si="26"/>
        <v>31999449.394062806</v>
      </c>
      <c r="AL118" s="4">
        <f t="shared" si="26"/>
        <v>35936262.614084393</v>
      </c>
      <c r="AM118" s="4">
        <f t="shared" si="26"/>
        <v>39392112.098184533</v>
      </c>
      <c r="AN118" s="4">
        <f t="shared" si="26"/>
        <v>41948023.68398051</v>
      </c>
      <c r="AO118" s="4">
        <f t="shared" si="26"/>
        <v>42983435.447397329</v>
      </c>
      <c r="AP118" s="4">
        <f t="shared" si="26"/>
        <v>43536724.344009653</v>
      </c>
      <c r="AQ118" s="4">
        <f t="shared" si="26"/>
        <v>45251350.474835776</v>
      </c>
      <c r="AR118" s="4">
        <f t="shared" si="26"/>
        <v>47926113.421186104</v>
      </c>
      <c r="AS118" s="4">
        <f t="shared" si="26"/>
        <v>51561003.067341037</v>
      </c>
      <c r="AT118" s="4">
        <f t="shared" si="26"/>
        <v>54827112.723480657</v>
      </c>
      <c r="AU118" s="4">
        <f t="shared" si="26"/>
        <v>57630678.785492465</v>
      </c>
      <c r="AV118" s="4">
        <f t="shared" si="26"/>
        <v>61379491.693742171</v>
      </c>
      <c r="AW118" s="4">
        <f t="shared" si="26"/>
        <v>64945940.800623387</v>
      </c>
      <c r="AX118" s="4">
        <f t="shared" si="26"/>
        <v>66444603.036729455</v>
      </c>
      <c r="AY118" s="4">
        <f t="shared" si="26"/>
        <v>69438168.49749282</v>
      </c>
      <c r="AZ118" s="4">
        <f t="shared" si="26"/>
        <v>71023780.813681751</v>
      </c>
      <c r="BA118" s="4">
        <f t="shared" si="26"/>
        <v>74004853.627165169</v>
      </c>
      <c r="BB118" s="4">
        <f t="shared" si="26"/>
        <v>77067844.20899035</v>
      </c>
      <c r="BC118" s="4">
        <f t="shared" si="26"/>
        <v>80518809.809418395</v>
      </c>
      <c r="BD118" s="4">
        <f t="shared" si="26"/>
        <v>82624646.539593756</v>
      </c>
      <c r="BE118" s="4">
        <f t="shared" si="26"/>
        <v>73436326.403871804</v>
      </c>
      <c r="BF118" s="4">
        <f t="shared" si="26"/>
        <v>71562146.633481726</v>
      </c>
      <c r="BG118" s="4">
        <f t="shared" si="26"/>
        <v>69918629.932348043</v>
      </c>
      <c r="BH118" s="4">
        <f t="shared" si="26"/>
        <v>65195494.951136328</v>
      </c>
      <c r="BI118" s="4">
        <f t="shared" si="26"/>
        <v>62404932.191884726</v>
      </c>
      <c r="BJ118" s="4">
        <f t="shared" si="26"/>
        <v>61446692.086974852</v>
      </c>
      <c r="BK118" s="4">
        <f t="shared" si="26"/>
        <v>62668410.15659669</v>
      </c>
      <c r="BL118" s="4">
        <f t="shared" si="26"/>
        <v>64995000</v>
      </c>
      <c r="BM118" s="4">
        <f t="shared" si="26"/>
        <v>68025000</v>
      </c>
      <c r="BN118" s="4">
        <f t="shared" si="26"/>
        <v>70295000</v>
      </c>
      <c r="BO118" s="4">
        <f t="shared" ref="BO118:BP118" si="27">BO114+BO117</f>
        <v>72336000</v>
      </c>
      <c r="BP118" s="4">
        <f t="shared" si="27"/>
        <v>65211000</v>
      </c>
      <c r="BQ118" s="4"/>
      <c r="BR118" s="4"/>
    </row>
    <row r="122" spans="2:70" x14ac:dyDescent="0.2">
      <c r="B122" s="6" t="s">
        <v>30</v>
      </c>
    </row>
    <row r="123" spans="2:70" x14ac:dyDescent="0.2">
      <c r="BL123" s="2"/>
      <c r="BM123" s="2"/>
      <c r="BN123" s="2"/>
    </row>
    <row r="124" spans="2:70" x14ac:dyDescent="0.2">
      <c r="B124" s="2"/>
      <c r="C124" s="3">
        <v>1955</v>
      </c>
      <c r="D124" s="3">
        <v>1956</v>
      </c>
      <c r="E124" s="3">
        <v>1957</v>
      </c>
      <c r="F124" s="3">
        <v>1958</v>
      </c>
      <c r="G124" s="3">
        <v>1959</v>
      </c>
      <c r="H124" s="3">
        <v>1960</v>
      </c>
      <c r="I124" s="3">
        <v>1961</v>
      </c>
      <c r="J124" s="3">
        <v>1962</v>
      </c>
      <c r="K124" s="3">
        <v>1963</v>
      </c>
      <c r="L124" s="3">
        <v>1964</v>
      </c>
      <c r="M124" s="3">
        <v>1965</v>
      </c>
      <c r="N124" s="3">
        <v>1966</v>
      </c>
      <c r="O124" s="3">
        <v>1967</v>
      </c>
      <c r="P124" s="3">
        <v>1968</v>
      </c>
      <c r="Q124" s="3">
        <v>1969</v>
      </c>
      <c r="R124" s="3">
        <v>1970</v>
      </c>
      <c r="S124" s="3">
        <v>1971</v>
      </c>
      <c r="T124" s="3">
        <v>1972</v>
      </c>
      <c r="U124" s="3">
        <v>1973</v>
      </c>
      <c r="V124" s="3">
        <v>1974</v>
      </c>
      <c r="W124" s="3">
        <v>1975</v>
      </c>
      <c r="X124" s="2">
        <v>1976</v>
      </c>
      <c r="Y124" s="2">
        <v>1977</v>
      </c>
      <c r="Z124" s="2">
        <v>1978</v>
      </c>
      <c r="AA124" s="2">
        <v>1979</v>
      </c>
      <c r="AB124" s="2">
        <v>1980</v>
      </c>
      <c r="AC124" s="2">
        <v>1981</v>
      </c>
      <c r="AD124" s="2">
        <v>1982</v>
      </c>
      <c r="AE124" s="2">
        <v>1983</v>
      </c>
      <c r="AF124" s="2">
        <v>1984</v>
      </c>
      <c r="AG124" s="2">
        <v>1985</v>
      </c>
      <c r="AH124" s="2">
        <v>1986</v>
      </c>
      <c r="AI124" s="2">
        <v>1987</v>
      </c>
      <c r="AJ124" s="2">
        <v>1988</v>
      </c>
      <c r="AK124" s="2">
        <v>1989</v>
      </c>
      <c r="AL124" s="2">
        <v>1990</v>
      </c>
      <c r="AM124" s="2">
        <v>1991</v>
      </c>
      <c r="AN124" s="2">
        <v>1992</v>
      </c>
      <c r="AO124" s="2">
        <v>1993</v>
      </c>
      <c r="AP124" s="2">
        <v>1994</v>
      </c>
      <c r="AQ124" s="2">
        <v>1995</v>
      </c>
      <c r="AR124" s="2">
        <v>1996</v>
      </c>
      <c r="AS124" s="2">
        <v>1997</v>
      </c>
      <c r="AT124" s="2">
        <v>1998</v>
      </c>
      <c r="AU124" s="2">
        <v>1999</v>
      </c>
      <c r="AV124" s="2">
        <v>2000</v>
      </c>
      <c r="AW124" s="2">
        <v>2001</v>
      </c>
      <c r="AX124" s="2">
        <v>2002</v>
      </c>
      <c r="AY124" s="2">
        <v>2003</v>
      </c>
      <c r="AZ124" s="2">
        <v>2004</v>
      </c>
      <c r="BA124" s="2">
        <v>2005</v>
      </c>
      <c r="BB124" s="2">
        <v>2006</v>
      </c>
      <c r="BC124" s="2">
        <v>2007</v>
      </c>
      <c r="BD124" s="2">
        <v>2008</v>
      </c>
      <c r="BE124" s="2">
        <v>2009</v>
      </c>
      <c r="BF124" s="2">
        <v>2010</v>
      </c>
      <c r="BG124" s="2">
        <v>2011</v>
      </c>
      <c r="BH124" s="2">
        <v>2012</v>
      </c>
      <c r="BI124" s="2">
        <v>2013</v>
      </c>
      <c r="BJ124" s="2">
        <v>2014</v>
      </c>
      <c r="BK124" s="2">
        <v>2015</v>
      </c>
      <c r="BL124" s="2">
        <v>2016</v>
      </c>
      <c r="BM124" s="2">
        <f t="shared" ref="BM124" si="28">BL124+1</f>
        <v>2017</v>
      </c>
      <c r="BN124" s="2">
        <f t="shared" ref="BN124" si="29">BM124+1</f>
        <v>2018</v>
      </c>
      <c r="BO124" s="2">
        <f t="shared" ref="BO124" si="30">BN124+1</f>
        <v>2019</v>
      </c>
      <c r="BP124" s="2">
        <f t="shared" ref="BP124" si="31">BO124+1</f>
        <v>2020</v>
      </c>
    </row>
    <row r="125" spans="2:70" x14ac:dyDescent="0.2">
      <c r="B125" t="s">
        <v>4</v>
      </c>
      <c r="C125" s="4">
        <v>19718.841054091357</v>
      </c>
      <c r="D125" s="4">
        <v>21733.483649957259</v>
      </c>
      <c r="E125" s="4">
        <v>24108.974826455109</v>
      </c>
      <c r="F125" s="4">
        <v>26140.085400191121</v>
      </c>
      <c r="G125" s="4">
        <v>26095.916022020487</v>
      </c>
      <c r="H125" s="4">
        <v>27590.755656489866</v>
      </c>
      <c r="I125" s="4">
        <v>31446.667104891811</v>
      </c>
      <c r="J125" s="4">
        <v>37996.937235815989</v>
      </c>
      <c r="K125" s="4">
        <v>48077.923890550337</v>
      </c>
      <c r="L125" s="4">
        <v>55725.405200198562</v>
      </c>
      <c r="M125" s="4">
        <v>66477.687807995841</v>
      </c>
      <c r="N125" s="4">
        <v>77434.320712869026</v>
      </c>
      <c r="O125" s="4">
        <v>87438.132040736964</v>
      </c>
      <c r="P125" s="4">
        <v>96987.462741581927</v>
      </c>
      <c r="Q125" s="4">
        <v>111408.75693613652</v>
      </c>
      <c r="R125" s="4">
        <v>126997.15308546432</v>
      </c>
      <c r="S125" s="4">
        <v>147992.59510784617</v>
      </c>
      <c r="T125" s="4">
        <v>189570.49359959358</v>
      </c>
      <c r="U125" s="4">
        <v>242751.72872156085</v>
      </c>
      <c r="V125" s="4">
        <v>301941.77019007644</v>
      </c>
      <c r="W125" s="4">
        <v>368630.16256920784</v>
      </c>
      <c r="X125" s="4">
        <v>452070.31052135385</v>
      </c>
      <c r="Y125" s="4">
        <v>571981.07473534951</v>
      </c>
      <c r="Z125" s="4">
        <v>704864.9127617894</v>
      </c>
      <c r="AA125" s="4">
        <v>825577.00563203043</v>
      </c>
      <c r="AB125" s="4">
        <v>878773.32836125849</v>
      </c>
      <c r="AC125" s="4">
        <v>917827.96861876093</v>
      </c>
      <c r="AD125" s="4">
        <v>992221.29365072411</v>
      </c>
      <c r="AE125" s="4">
        <v>1068764.2093302466</v>
      </c>
      <c r="AF125" s="4">
        <v>1090925.4435452351</v>
      </c>
      <c r="AG125" s="4">
        <v>1127747.852756487</v>
      </c>
      <c r="AH125" s="4">
        <v>1255051.4394149429</v>
      </c>
      <c r="AI125" s="4">
        <v>1384843.8701948251</v>
      </c>
      <c r="AJ125" s="4">
        <v>1683109.3370867849</v>
      </c>
      <c r="AK125" s="4">
        <v>2055159.1206524298</v>
      </c>
      <c r="AL125" s="4">
        <v>2418580.7617652104</v>
      </c>
      <c r="AM125" s="4">
        <v>2734961.4844058421</v>
      </c>
      <c r="AN125" s="4">
        <v>2622489.7515784106</v>
      </c>
      <c r="AO125" s="4">
        <v>2352406.6052876934</v>
      </c>
      <c r="AP125" s="4">
        <v>2557798.135512461</v>
      </c>
      <c r="AQ125" s="4">
        <v>2808186.4576494461</v>
      </c>
      <c r="AR125" s="4">
        <v>3047057.8733885637</v>
      </c>
      <c r="AS125" s="4">
        <v>3096092.3733486277</v>
      </c>
      <c r="AT125" s="4">
        <v>3379757.0570005993</v>
      </c>
      <c r="AU125" s="4">
        <v>3950426.5731029608</v>
      </c>
      <c r="AV125" s="4">
        <v>4389610.9214395219</v>
      </c>
      <c r="AW125" s="4">
        <v>5080407.0140004279</v>
      </c>
      <c r="AX125" s="4">
        <v>5691473.2009472474</v>
      </c>
      <c r="AY125" s="4">
        <v>6358621.4714827128</v>
      </c>
      <c r="AZ125" s="4">
        <v>7240924.7604357414</v>
      </c>
      <c r="BA125" s="4">
        <v>8371643.7190657305</v>
      </c>
      <c r="BB125" s="4">
        <v>9584304.6947757676</v>
      </c>
      <c r="BC125" s="4">
        <v>10295951.560599616</v>
      </c>
      <c r="BD125" s="4">
        <v>10080413.566857353</v>
      </c>
      <c r="BE125" s="4">
        <v>8170201.8576867916</v>
      </c>
      <c r="BF125" s="4">
        <v>6851684.197108876</v>
      </c>
      <c r="BG125" s="4">
        <v>5660588.5022481317</v>
      </c>
      <c r="BH125" s="4">
        <v>4361406.0200502966</v>
      </c>
      <c r="BI125" s="4">
        <v>3691608.6927048648</v>
      </c>
      <c r="BJ125" s="4">
        <v>3550470.3917298568</v>
      </c>
      <c r="BK125" s="4">
        <v>3828829.7252851636</v>
      </c>
      <c r="BL125" s="4">
        <v>3861462</v>
      </c>
      <c r="BM125" s="4">
        <v>4020859</v>
      </c>
      <c r="BN125" s="4">
        <v>4597504</v>
      </c>
      <c r="BO125" s="4">
        <v>4990298</v>
      </c>
      <c r="BP125" s="4">
        <v>4919941</v>
      </c>
      <c r="BQ125" s="4"/>
      <c r="BR125" s="4"/>
    </row>
    <row r="126" spans="2:70" x14ac:dyDescent="0.2">
      <c r="B126" t="s">
        <v>5</v>
      </c>
      <c r="C126" s="4">
        <v>4639.8849110150868</v>
      </c>
      <c r="D126" s="4">
        <v>5500.4845301919313</v>
      </c>
      <c r="E126" s="4">
        <v>6574.967302723323</v>
      </c>
      <c r="F126" s="4">
        <v>7298.6482159302377</v>
      </c>
      <c r="G126" s="4">
        <v>7477.725609941841</v>
      </c>
      <c r="H126" s="4">
        <v>8089.7095342736966</v>
      </c>
      <c r="I126" s="4">
        <v>9428.817628764542</v>
      </c>
      <c r="J126" s="4">
        <v>11197.849200721774</v>
      </c>
      <c r="K126" s="4">
        <v>13939.491360367401</v>
      </c>
      <c r="L126" s="4">
        <v>15984.944284831792</v>
      </c>
      <c r="M126" s="4">
        <v>18882.789905594454</v>
      </c>
      <c r="N126" s="4">
        <v>21818.997823300615</v>
      </c>
      <c r="O126" s="4">
        <v>24441.612822481664</v>
      </c>
      <c r="P126" s="4">
        <v>25389.290549870213</v>
      </c>
      <c r="Q126" s="4">
        <v>27266.047729312235</v>
      </c>
      <c r="R126" s="4">
        <v>28048.648153017148</v>
      </c>
      <c r="S126" s="4">
        <v>29312.455660119758</v>
      </c>
      <c r="T126" s="4">
        <v>36946.328638454725</v>
      </c>
      <c r="U126" s="4">
        <v>46706.917419651196</v>
      </c>
      <c r="V126" s="4">
        <v>62205.95505755458</v>
      </c>
      <c r="W126" s="4">
        <v>81041.107274810362</v>
      </c>
      <c r="X126" s="4">
        <v>105575.14963109988</v>
      </c>
      <c r="Y126" s="4">
        <v>141797.89648427462</v>
      </c>
      <c r="Z126" s="4">
        <v>175048.45938900442</v>
      </c>
      <c r="AA126" s="4">
        <v>205513.48332554655</v>
      </c>
      <c r="AB126" s="4">
        <v>203051.80987462986</v>
      </c>
      <c r="AC126" s="4">
        <v>191576.3988944398</v>
      </c>
      <c r="AD126" s="4">
        <v>206326.95322957783</v>
      </c>
      <c r="AE126" s="4">
        <v>221339.05897015164</v>
      </c>
      <c r="AF126" s="4">
        <v>228408.44842656178</v>
      </c>
      <c r="AG126" s="4">
        <v>239032.26300444844</v>
      </c>
      <c r="AH126" s="4">
        <v>266792.45467076229</v>
      </c>
      <c r="AI126" s="4">
        <v>295459.05830385757</v>
      </c>
      <c r="AJ126" s="4">
        <v>350643.11698529479</v>
      </c>
      <c r="AK126" s="4">
        <v>419786.18322752783</v>
      </c>
      <c r="AL126" s="4">
        <v>499416.24959570967</v>
      </c>
      <c r="AM126" s="4">
        <v>568603.76448948227</v>
      </c>
      <c r="AN126" s="4">
        <v>583000.51208703907</v>
      </c>
      <c r="AO126" s="4">
        <v>596554.15352306061</v>
      </c>
      <c r="AP126" s="4">
        <v>623109.19139112229</v>
      </c>
      <c r="AQ126" s="4">
        <v>673058.17693830654</v>
      </c>
      <c r="AR126" s="4">
        <v>673798.78497291135</v>
      </c>
      <c r="AS126" s="4">
        <v>685775.31004620716</v>
      </c>
      <c r="AT126" s="4">
        <v>781243.89173385059</v>
      </c>
      <c r="AU126" s="4">
        <v>904517.38299732364</v>
      </c>
      <c r="AV126" s="4">
        <v>1013659.7267378251</v>
      </c>
      <c r="AW126" s="4">
        <v>1098729.1756389292</v>
      </c>
      <c r="AX126" s="4">
        <v>1181982.5622821604</v>
      </c>
      <c r="AY126" s="4">
        <v>1258579.968599773</v>
      </c>
      <c r="AZ126" s="4">
        <v>1394820.4472252897</v>
      </c>
      <c r="BA126" s="4">
        <v>1575958.4419533382</v>
      </c>
      <c r="BB126" s="4">
        <v>1712983.1454642178</v>
      </c>
      <c r="BC126" s="4">
        <v>1925416.7338894415</v>
      </c>
      <c r="BD126" s="4">
        <v>1894022.3142859268</v>
      </c>
      <c r="BE126" s="4">
        <v>1630548.6620451182</v>
      </c>
      <c r="BF126" s="4">
        <v>1418880.9203741949</v>
      </c>
      <c r="BG126" s="4">
        <v>1140887.0473150702</v>
      </c>
      <c r="BH126" s="4">
        <v>929887.41407904692</v>
      </c>
      <c r="BI126" s="4">
        <v>791393.26286979241</v>
      </c>
      <c r="BJ126" s="4">
        <v>753018.74282846018</v>
      </c>
      <c r="BK126" s="4">
        <v>773338.36082728405</v>
      </c>
      <c r="BL126" s="4">
        <v>798231</v>
      </c>
      <c r="BM126" s="4">
        <v>837933</v>
      </c>
      <c r="BN126" s="4">
        <v>947736</v>
      </c>
      <c r="BO126" s="4">
        <v>1025341</v>
      </c>
      <c r="BP126" s="4">
        <v>1017835</v>
      </c>
      <c r="BQ126" s="4"/>
      <c r="BR126" s="4"/>
    </row>
    <row r="127" spans="2:70" x14ac:dyDescent="0.2">
      <c r="B127" t="s">
        <v>6</v>
      </c>
      <c r="C127" s="4">
        <v>7627.5895521217153</v>
      </c>
      <c r="D127" s="4">
        <v>8660.0030055842253</v>
      </c>
      <c r="E127" s="4">
        <v>9919.3188792809451</v>
      </c>
      <c r="F127" s="4">
        <v>10768.551502054666</v>
      </c>
      <c r="G127" s="4">
        <v>10761.149261795694</v>
      </c>
      <c r="H127" s="4">
        <v>10728.345452896696</v>
      </c>
      <c r="I127" s="4">
        <v>11493.951112916406</v>
      </c>
      <c r="J127" s="4">
        <v>12803.477890446597</v>
      </c>
      <c r="K127" s="4">
        <v>14952.655711483387</v>
      </c>
      <c r="L127" s="4">
        <v>16561.774126708766</v>
      </c>
      <c r="M127" s="4">
        <v>18893.429439988889</v>
      </c>
      <c r="N127" s="4">
        <v>21304.211468519257</v>
      </c>
      <c r="O127" s="4">
        <v>23247.562695103541</v>
      </c>
      <c r="P127" s="4">
        <v>25270.697589107283</v>
      </c>
      <c r="Q127" s="4">
        <v>28459.130832233306</v>
      </c>
      <c r="R127" s="4">
        <v>28643.596258271107</v>
      </c>
      <c r="S127" s="4">
        <v>29190.810616463441</v>
      </c>
      <c r="T127" s="4">
        <v>35466.730215694828</v>
      </c>
      <c r="U127" s="4">
        <v>43240.851844908262</v>
      </c>
      <c r="V127" s="4">
        <v>54945.511587223198</v>
      </c>
      <c r="W127" s="4">
        <v>68558.210749411985</v>
      </c>
      <c r="X127" s="4">
        <v>86475.372820062257</v>
      </c>
      <c r="Y127" s="4">
        <v>112540.59508346661</v>
      </c>
      <c r="Z127" s="4">
        <v>132331.11889830994</v>
      </c>
      <c r="AA127" s="4">
        <v>147758.51708420861</v>
      </c>
      <c r="AB127" s="4">
        <v>156740.12557722183</v>
      </c>
      <c r="AC127" s="4">
        <v>162539.90652851984</v>
      </c>
      <c r="AD127" s="4">
        <v>180213.31311339917</v>
      </c>
      <c r="AE127" s="4">
        <v>199512.93926144499</v>
      </c>
      <c r="AF127" s="4">
        <v>204678.08865959191</v>
      </c>
      <c r="AG127" s="4">
        <v>212945.73139553785</v>
      </c>
      <c r="AH127" s="4">
        <v>238567.28542986378</v>
      </c>
      <c r="AI127" s="4">
        <v>265242.31704502512</v>
      </c>
      <c r="AJ127" s="4">
        <v>297461.77996426448</v>
      </c>
      <c r="AK127" s="4">
        <v>336869.17250149947</v>
      </c>
      <c r="AL127" s="4">
        <v>399219.81275317463</v>
      </c>
      <c r="AM127" s="4">
        <v>460491.3382124519</v>
      </c>
      <c r="AN127" s="4">
        <v>507271.1076688295</v>
      </c>
      <c r="AO127" s="4">
        <v>518822.46532470564</v>
      </c>
      <c r="AP127" s="4">
        <v>494574.90150527394</v>
      </c>
      <c r="AQ127" s="4">
        <v>474734.42142758489</v>
      </c>
      <c r="AR127" s="4">
        <v>503317.9793810827</v>
      </c>
      <c r="AS127" s="4">
        <v>569899.52882187034</v>
      </c>
      <c r="AT127" s="4">
        <v>665608.69999024586</v>
      </c>
      <c r="AU127" s="4">
        <v>723266.19058926147</v>
      </c>
      <c r="AV127" s="4">
        <v>780472.59278806148</v>
      </c>
      <c r="AW127" s="4">
        <v>884320.01631874731</v>
      </c>
      <c r="AX127" s="4">
        <v>957757.54226493381</v>
      </c>
      <c r="AY127" s="4">
        <v>1018614.8828656892</v>
      </c>
      <c r="AZ127" s="4">
        <v>1108077.5943686545</v>
      </c>
      <c r="BA127" s="4">
        <v>1253686.2786315046</v>
      </c>
      <c r="BB127" s="4">
        <v>1433825.5817485838</v>
      </c>
      <c r="BC127" s="4">
        <v>1573416.0451251119</v>
      </c>
      <c r="BD127" s="4">
        <v>1597278.6523404208</v>
      </c>
      <c r="BE127" s="4">
        <v>1330924.5360981815</v>
      </c>
      <c r="BF127" s="4">
        <v>1152762.5952672914</v>
      </c>
      <c r="BG127" s="4">
        <v>956661.65237724409</v>
      </c>
      <c r="BH127" s="4">
        <v>780369.70085925574</v>
      </c>
      <c r="BI127" s="4">
        <v>652536.74516832037</v>
      </c>
      <c r="BJ127" s="4">
        <v>629205.74350546894</v>
      </c>
      <c r="BK127" s="4">
        <v>646802.28853577015</v>
      </c>
      <c r="BL127" s="4">
        <v>658712</v>
      </c>
      <c r="BM127" s="4">
        <v>687782</v>
      </c>
      <c r="BN127" s="4">
        <v>766907</v>
      </c>
      <c r="BO127" s="4">
        <v>810706</v>
      </c>
      <c r="BP127" s="4">
        <v>778686</v>
      </c>
      <c r="BQ127" s="4"/>
      <c r="BR127" s="4"/>
    </row>
    <row r="128" spans="2:70" x14ac:dyDescent="0.2">
      <c r="B128" t="s">
        <v>7</v>
      </c>
      <c r="C128" s="4">
        <v>1810.8811723906927</v>
      </c>
      <c r="D128" s="4">
        <v>2117.6098931223069</v>
      </c>
      <c r="E128" s="4">
        <v>2497.6182735304333</v>
      </c>
      <c r="F128" s="4">
        <v>2782.3512049043879</v>
      </c>
      <c r="G128" s="4">
        <v>2856.8365326239805</v>
      </c>
      <c r="H128" s="4">
        <v>3312.7056393130674</v>
      </c>
      <c r="I128" s="4">
        <v>4116.5677565802416</v>
      </c>
      <c r="J128" s="4">
        <v>5242.1016729246021</v>
      </c>
      <c r="K128" s="4">
        <v>6956.0756711452632</v>
      </c>
      <c r="L128" s="4">
        <v>8153.2621162794067</v>
      </c>
      <c r="M128" s="4">
        <v>9840.1122774983342</v>
      </c>
      <c r="N128" s="4">
        <v>11491.198700881459</v>
      </c>
      <c r="O128" s="4">
        <v>12994.050539829757</v>
      </c>
      <c r="P128" s="4">
        <v>14565.424238661195</v>
      </c>
      <c r="Q128" s="4">
        <v>16910.546092112341</v>
      </c>
      <c r="R128" s="4">
        <v>19641.833018626796</v>
      </c>
      <c r="S128" s="4">
        <v>23331.500795699325</v>
      </c>
      <c r="T128" s="4">
        <v>30820.674036469849</v>
      </c>
      <c r="U128" s="4">
        <v>40667.866746173364</v>
      </c>
      <c r="V128" s="4">
        <v>49928.021443268364</v>
      </c>
      <c r="W128" s="4">
        <v>60194.762117871745</v>
      </c>
      <c r="X128" s="4">
        <v>74874.903262813081</v>
      </c>
      <c r="Y128" s="4">
        <v>96122.570080706733</v>
      </c>
      <c r="Z128" s="4">
        <v>111181.73251897217</v>
      </c>
      <c r="AA128" s="4">
        <v>121594.51215834577</v>
      </c>
      <c r="AB128" s="4">
        <v>129199.5576553748</v>
      </c>
      <c r="AC128" s="4">
        <v>134123.91693132193</v>
      </c>
      <c r="AD128" s="4">
        <v>147556.88388782789</v>
      </c>
      <c r="AE128" s="4">
        <v>161670.0517933518</v>
      </c>
      <c r="AF128" s="4">
        <v>173805.25692912409</v>
      </c>
      <c r="AG128" s="4">
        <v>189578.68634248184</v>
      </c>
      <c r="AH128" s="4">
        <v>211102.98401719664</v>
      </c>
      <c r="AI128" s="4">
        <v>232994.33409662335</v>
      </c>
      <c r="AJ128" s="4">
        <v>269441.07727756514</v>
      </c>
      <c r="AK128" s="4">
        <v>314647.90643972618</v>
      </c>
      <c r="AL128" s="4">
        <v>344115.61982612789</v>
      </c>
      <c r="AM128" s="4">
        <v>375008.19827564515</v>
      </c>
      <c r="AN128" s="4">
        <v>372519.56020422815</v>
      </c>
      <c r="AO128" s="4">
        <v>351106.60249194736</v>
      </c>
      <c r="AP128" s="4">
        <v>391502.77523292648</v>
      </c>
      <c r="AQ128" s="4">
        <v>458448.44908291829</v>
      </c>
      <c r="AR128" s="4">
        <v>449218.4967951256</v>
      </c>
      <c r="AS128" s="4">
        <v>484520.93544525024</v>
      </c>
      <c r="AT128" s="4">
        <v>585106.41897328547</v>
      </c>
      <c r="AU128" s="4">
        <v>728666.76059995184</v>
      </c>
      <c r="AV128" s="4">
        <v>917267.12763723917</v>
      </c>
      <c r="AW128" s="4">
        <v>1041287.0270730662</v>
      </c>
      <c r="AX128" s="4">
        <v>1119364.147242794</v>
      </c>
      <c r="AY128" s="4">
        <v>1198235.5685875777</v>
      </c>
      <c r="AZ128" s="4">
        <v>1321091.3657444203</v>
      </c>
      <c r="BA128" s="4">
        <v>1497926.1042420024</v>
      </c>
      <c r="BB128" s="4">
        <v>1604374.1246092955</v>
      </c>
      <c r="BC128" s="4">
        <v>1729832.6974135914</v>
      </c>
      <c r="BD128" s="4">
        <v>1787979.6547446989</v>
      </c>
      <c r="BE128" s="4">
        <v>1457244.8087725241</v>
      </c>
      <c r="BF128" s="4">
        <v>1289494.3504166314</v>
      </c>
      <c r="BG128" s="4">
        <v>1096369.4624885374</v>
      </c>
      <c r="BH128" s="4">
        <v>901833.01919908915</v>
      </c>
      <c r="BI128" s="4">
        <v>813157.68658331665</v>
      </c>
      <c r="BJ128" s="4">
        <v>797771.19917665608</v>
      </c>
      <c r="BK128" s="4">
        <v>887300.87728198455</v>
      </c>
      <c r="BL128" s="4">
        <v>945912</v>
      </c>
      <c r="BM128" s="4">
        <v>1014699</v>
      </c>
      <c r="BN128" s="4">
        <v>1121895</v>
      </c>
      <c r="BO128" s="4">
        <v>1234459</v>
      </c>
      <c r="BP128" s="4">
        <v>1129705</v>
      </c>
      <c r="BQ128" s="4"/>
      <c r="BR128" s="4"/>
    </row>
    <row r="129" spans="2:70" x14ac:dyDescent="0.2">
      <c r="B129" t="s">
        <v>8</v>
      </c>
      <c r="C129" s="4">
        <v>2699.9364666087436</v>
      </c>
      <c r="D129" s="4">
        <v>3005.990483864482</v>
      </c>
      <c r="E129" s="4">
        <v>3371.2236161320802</v>
      </c>
      <c r="F129" s="4">
        <v>3725.008693947711</v>
      </c>
      <c r="G129" s="4">
        <v>3795.302775866302</v>
      </c>
      <c r="H129" s="4">
        <v>4172.9735481052194</v>
      </c>
      <c r="I129" s="4">
        <v>4935.3646462032148</v>
      </c>
      <c r="J129" s="4">
        <v>6129.962233623577</v>
      </c>
      <c r="K129" s="4">
        <v>7968.7470185969623</v>
      </c>
      <c r="L129" s="4">
        <v>9802.9909166286543</v>
      </c>
      <c r="M129" s="4">
        <v>12384.424757113855</v>
      </c>
      <c r="N129" s="4">
        <v>15955.635924255943</v>
      </c>
      <c r="O129" s="4">
        <v>19904.90412218072</v>
      </c>
      <c r="P129" s="4">
        <v>22847.705467688844</v>
      </c>
      <c r="Q129" s="4">
        <v>27144.319730052088</v>
      </c>
      <c r="R129" s="4">
        <v>33811.778879778161</v>
      </c>
      <c r="S129" s="4">
        <v>42895.04728346206</v>
      </c>
      <c r="T129" s="4">
        <v>57677.726971825927</v>
      </c>
      <c r="U129" s="4">
        <v>77250.186761099743</v>
      </c>
      <c r="V129" s="4">
        <v>86362.683961162489</v>
      </c>
      <c r="W129" s="4">
        <v>94168.500552884769</v>
      </c>
      <c r="X129" s="4">
        <v>120526.99387853792</v>
      </c>
      <c r="Y129" s="4">
        <v>159097.53865219935</v>
      </c>
      <c r="Z129" s="4">
        <v>207382.534598525</v>
      </c>
      <c r="AA129" s="4">
        <v>256897.71125053693</v>
      </c>
      <c r="AB129" s="4">
        <v>256438.80780592156</v>
      </c>
      <c r="AC129" s="4">
        <v>246924.70544586412</v>
      </c>
      <c r="AD129" s="4">
        <v>270030.96894991637</v>
      </c>
      <c r="AE129" s="4">
        <v>294526.55832621158</v>
      </c>
      <c r="AF129" s="4">
        <v>303280.50043043576</v>
      </c>
      <c r="AG129" s="4">
        <v>316333.05092274054</v>
      </c>
      <c r="AH129" s="4">
        <v>372854.65454330912</v>
      </c>
      <c r="AI129" s="4">
        <v>435642.92809504736</v>
      </c>
      <c r="AJ129" s="4">
        <v>466362.3344900661</v>
      </c>
      <c r="AK129" s="4">
        <v>503520.61528776784</v>
      </c>
      <c r="AL129" s="4">
        <v>530627.18801993923</v>
      </c>
      <c r="AM129" s="4">
        <v>550604.71967071376</v>
      </c>
      <c r="AN129" s="4">
        <v>548557.72956798959</v>
      </c>
      <c r="AO129" s="4">
        <v>499559.72437345359</v>
      </c>
      <c r="AP129" s="4">
        <v>563301.02498943801</v>
      </c>
      <c r="AQ129" s="4">
        <v>674745.00317362405</v>
      </c>
      <c r="AR129" s="4">
        <v>734252.40096396464</v>
      </c>
      <c r="AS129" s="4">
        <v>801743.51453197992</v>
      </c>
      <c r="AT129" s="4">
        <v>960544.09911799862</v>
      </c>
      <c r="AU129" s="4">
        <v>1171372.6314546673</v>
      </c>
      <c r="AV129" s="4">
        <v>1406805.6444937754</v>
      </c>
      <c r="AW129" s="4">
        <v>1569645.9827811522</v>
      </c>
      <c r="AX129" s="4">
        <v>1680495.4104218138</v>
      </c>
      <c r="AY129" s="4">
        <v>1792758.9543665298</v>
      </c>
      <c r="AZ129" s="4">
        <v>1999342.6168779021</v>
      </c>
      <c r="BA129" s="4">
        <v>2200643.3016823479</v>
      </c>
      <c r="BB129" s="4">
        <v>2255117.7203088002</v>
      </c>
      <c r="BC129" s="4">
        <v>2412365.3755774638</v>
      </c>
      <c r="BD129" s="4">
        <v>2286060.5679112556</v>
      </c>
      <c r="BE129" s="4">
        <v>1797810.757851437</v>
      </c>
      <c r="BF129" s="4">
        <v>1646247.562359446</v>
      </c>
      <c r="BG129" s="4">
        <v>1282748.2073952907</v>
      </c>
      <c r="BH129" s="4">
        <v>1007515.6089472662</v>
      </c>
      <c r="BI129" s="4">
        <v>852162.06193861691</v>
      </c>
      <c r="BJ129" s="4">
        <v>847065.865577052</v>
      </c>
      <c r="BK129" s="4">
        <v>890355.7766897683</v>
      </c>
      <c r="BL129" s="4">
        <v>934225</v>
      </c>
      <c r="BM129" s="4">
        <v>993413</v>
      </c>
      <c r="BN129" s="4">
        <v>1128398</v>
      </c>
      <c r="BO129" s="4">
        <v>1260261</v>
      </c>
      <c r="BP129" s="4">
        <v>1124437</v>
      </c>
      <c r="BQ129" s="4"/>
      <c r="BR129" s="4"/>
    </row>
    <row r="130" spans="2:70" x14ac:dyDescent="0.2">
      <c r="B130" t="s">
        <v>9</v>
      </c>
      <c r="C130" s="4">
        <v>1836.991649818028</v>
      </c>
      <c r="D130" s="4">
        <v>2112.4787386930739</v>
      </c>
      <c r="E130" s="4">
        <v>2450.8707038940229</v>
      </c>
      <c r="F130" s="4">
        <v>2664.2703987048781</v>
      </c>
      <c r="G130" s="4">
        <v>2669.0425338035593</v>
      </c>
      <c r="H130" s="4">
        <v>2591.7291158755752</v>
      </c>
      <c r="I130" s="4">
        <v>2702.6136316325565</v>
      </c>
      <c r="J130" s="4">
        <v>3307.1377491161697</v>
      </c>
      <c r="K130" s="4">
        <v>4227.3685758227875</v>
      </c>
      <c r="L130" s="4">
        <v>4789.6364265903885</v>
      </c>
      <c r="M130" s="4">
        <v>5590.0594046785618</v>
      </c>
      <c r="N130" s="4">
        <v>6422.4607104131501</v>
      </c>
      <c r="O130" s="4">
        <v>7148.1138240263317</v>
      </c>
      <c r="P130" s="4">
        <v>7812.8247011131434</v>
      </c>
      <c r="Q130" s="4">
        <v>8848.2096038717082</v>
      </c>
      <c r="R130" s="4">
        <v>9482.2702982571082</v>
      </c>
      <c r="S130" s="4">
        <v>10370.205243289556</v>
      </c>
      <c r="T130" s="4">
        <v>14006.37929336022</v>
      </c>
      <c r="U130" s="4">
        <v>18705.874122570316</v>
      </c>
      <c r="V130" s="4">
        <v>23762.373046581288</v>
      </c>
      <c r="W130" s="4">
        <v>29643.578710237587</v>
      </c>
      <c r="X130" s="4">
        <v>36976.780905950858</v>
      </c>
      <c r="Y130" s="4">
        <v>47608.27093737352</v>
      </c>
      <c r="Z130" s="4">
        <v>59173.344250145252</v>
      </c>
      <c r="AA130" s="4">
        <v>69957.73072373186</v>
      </c>
      <c r="AB130" s="4">
        <v>73379.265126642335</v>
      </c>
      <c r="AC130" s="4">
        <v>75053.665692054419</v>
      </c>
      <c r="AD130" s="4">
        <v>82429.858388359542</v>
      </c>
      <c r="AE130" s="4">
        <v>90407.084188559093</v>
      </c>
      <c r="AF130" s="4">
        <v>90307.359647109639</v>
      </c>
      <c r="AG130" s="4">
        <v>91174.10337259408</v>
      </c>
      <c r="AH130" s="4">
        <v>101439.72107189879</v>
      </c>
      <c r="AI130" s="4">
        <v>112047.79147850854</v>
      </c>
      <c r="AJ130" s="4">
        <v>137080.38988771441</v>
      </c>
      <c r="AK130" s="4">
        <v>168240.87844759345</v>
      </c>
      <c r="AL130" s="4">
        <v>195203.42051037695</v>
      </c>
      <c r="AM130" s="4">
        <v>225798.15142376799</v>
      </c>
      <c r="AN130" s="4">
        <v>251109.83905426462</v>
      </c>
      <c r="AO130" s="4">
        <v>256448.41579267965</v>
      </c>
      <c r="AP130" s="4">
        <v>254776.12099045672</v>
      </c>
      <c r="AQ130" s="4">
        <v>271225.37311388896</v>
      </c>
      <c r="AR130" s="4">
        <v>267892.4059194033</v>
      </c>
      <c r="AS130" s="4">
        <v>295639.85097520641</v>
      </c>
      <c r="AT130" s="4">
        <v>339162.83014166425</v>
      </c>
      <c r="AU130" s="4">
        <v>411856.48145147396</v>
      </c>
      <c r="AV130" s="4">
        <v>452023.71232195263</v>
      </c>
      <c r="AW130" s="4">
        <v>509816.14506832807</v>
      </c>
      <c r="AX130" s="4">
        <v>560581.72418996517</v>
      </c>
      <c r="AY130" s="4">
        <v>590477.90386801679</v>
      </c>
      <c r="AZ130" s="4">
        <v>642470.98299050238</v>
      </c>
      <c r="BA130" s="4">
        <v>717743.10571362521</v>
      </c>
      <c r="BB130" s="4">
        <v>752781.38650705724</v>
      </c>
      <c r="BC130" s="4">
        <v>791897.80836659635</v>
      </c>
      <c r="BD130" s="4">
        <v>819818.5527265477</v>
      </c>
      <c r="BE130" s="4">
        <v>679428.11621640343</v>
      </c>
      <c r="BF130" s="4">
        <v>602784.4022593156</v>
      </c>
      <c r="BG130" s="4">
        <v>476304.52043643571</v>
      </c>
      <c r="BH130" s="4">
        <v>381114.69833473407</v>
      </c>
      <c r="BI130" s="4">
        <v>328412.46359046537</v>
      </c>
      <c r="BJ130" s="4">
        <v>316775.27623659087</v>
      </c>
      <c r="BK130" s="4">
        <v>331431.98045992263</v>
      </c>
      <c r="BL130" s="4">
        <v>341480</v>
      </c>
      <c r="BM130" s="4">
        <v>334297</v>
      </c>
      <c r="BN130" s="4">
        <v>379182</v>
      </c>
      <c r="BO130" s="4">
        <v>421847</v>
      </c>
      <c r="BP130" s="4">
        <v>391700</v>
      </c>
      <c r="BQ130" s="4"/>
      <c r="BR130" s="4"/>
    </row>
    <row r="131" spans="2:70" x14ac:dyDescent="0.2">
      <c r="B131" t="s">
        <v>10</v>
      </c>
      <c r="C131" s="4">
        <v>8942.9057170028391</v>
      </c>
      <c r="D131" s="4">
        <v>10011.392035930385</v>
      </c>
      <c r="E131" s="4">
        <v>11298.20935501197</v>
      </c>
      <c r="F131" s="4">
        <v>12473.8648257358</v>
      </c>
      <c r="G131" s="4">
        <v>12710.119596592467</v>
      </c>
      <c r="H131" s="4">
        <v>13427.601105970443</v>
      </c>
      <c r="I131" s="4">
        <v>15284.472602504944</v>
      </c>
      <c r="J131" s="4">
        <v>18072.940695189685</v>
      </c>
      <c r="K131" s="4">
        <v>22398.902883436167</v>
      </c>
      <c r="L131" s="4">
        <v>25772.535220269274</v>
      </c>
      <c r="M131" s="4">
        <v>30529.400905744951</v>
      </c>
      <c r="N131" s="4">
        <v>35522.136683391203</v>
      </c>
      <c r="O131" s="4">
        <v>40079.826282851507</v>
      </c>
      <c r="P131" s="4">
        <v>42891.577772829696</v>
      </c>
      <c r="Q131" s="4">
        <v>47533.496362448153</v>
      </c>
      <c r="R131" s="4">
        <v>50173.380968267003</v>
      </c>
      <c r="S131" s="4">
        <v>54011.936143485029</v>
      </c>
      <c r="T131" s="4">
        <v>67450.837585254543</v>
      </c>
      <c r="U131" s="4">
        <v>84436.364494404159</v>
      </c>
      <c r="V131" s="4">
        <v>108754.93928084595</v>
      </c>
      <c r="W131" s="4">
        <v>137322.29506761927</v>
      </c>
      <c r="X131" s="4">
        <v>174300.06903038936</v>
      </c>
      <c r="Y131" s="4">
        <v>228216.6348427406</v>
      </c>
      <c r="Z131" s="4">
        <v>274778.60491919285</v>
      </c>
      <c r="AA131" s="4">
        <v>314393.56859034637</v>
      </c>
      <c r="AB131" s="4">
        <v>327909.9665763824</v>
      </c>
      <c r="AC131" s="4">
        <v>333958.32440118323</v>
      </c>
      <c r="AD131" s="4">
        <v>357194.07033623086</v>
      </c>
      <c r="AE131" s="4">
        <v>380736.58395620639</v>
      </c>
      <c r="AF131" s="4">
        <v>389428.02767779207</v>
      </c>
      <c r="AG131" s="4">
        <v>403470.35307185689</v>
      </c>
      <c r="AH131" s="4">
        <v>444812.30221236404</v>
      </c>
      <c r="AI131" s="4">
        <v>486170.10167760134</v>
      </c>
      <c r="AJ131" s="4">
        <v>548089.60044612386</v>
      </c>
      <c r="AK131" s="4">
        <v>624046.31303284608</v>
      </c>
      <c r="AL131" s="4">
        <v>710292.29180450412</v>
      </c>
      <c r="AM131" s="4">
        <v>808149.75793195341</v>
      </c>
      <c r="AN131" s="4">
        <v>891642.92876058025</v>
      </c>
      <c r="AO131" s="4">
        <v>917593.98899835662</v>
      </c>
      <c r="AP131" s="4">
        <v>971980.18119625689</v>
      </c>
      <c r="AQ131" s="4">
        <v>1046109.797456404</v>
      </c>
      <c r="AR131" s="4">
        <v>1171915.8560516492</v>
      </c>
      <c r="AS131" s="4">
        <v>1283789.0866666494</v>
      </c>
      <c r="AT131" s="4">
        <v>1394543.918982466</v>
      </c>
      <c r="AU131" s="4">
        <v>1465258.8409688228</v>
      </c>
      <c r="AV131" s="4">
        <v>1625922.0762945351</v>
      </c>
      <c r="AW131" s="4">
        <v>1816742.1367848853</v>
      </c>
      <c r="AX131" s="4">
        <v>1940275.8333219253</v>
      </c>
      <c r="AY131" s="4">
        <v>2095070.2142612878</v>
      </c>
      <c r="AZ131" s="4">
        <v>2353465.261837502</v>
      </c>
      <c r="BA131" s="4">
        <v>2674722.1283654165</v>
      </c>
      <c r="BB131" s="4">
        <v>2985401.3916534209</v>
      </c>
      <c r="BC131" s="4">
        <v>3173237.9618755649</v>
      </c>
      <c r="BD131" s="4">
        <v>3005289.7992882379</v>
      </c>
      <c r="BE131" s="4">
        <v>2731798.0141172651</v>
      </c>
      <c r="BF131" s="4">
        <v>2371569.8215582343</v>
      </c>
      <c r="BG131" s="4">
        <v>1953625.2922214195</v>
      </c>
      <c r="BH131" s="4">
        <v>1661538.4531753659</v>
      </c>
      <c r="BI131" s="4">
        <v>1366480.0552677242</v>
      </c>
      <c r="BJ131" s="4">
        <v>1308996.9883863023</v>
      </c>
      <c r="BK131" s="4">
        <v>1392727.2133848676</v>
      </c>
      <c r="BL131" s="4">
        <v>1388667</v>
      </c>
      <c r="BM131" s="4">
        <v>1458371</v>
      </c>
      <c r="BN131" s="4">
        <v>1592452</v>
      </c>
      <c r="BO131" s="4">
        <v>1726813</v>
      </c>
      <c r="BP131" s="4">
        <v>1709057</v>
      </c>
      <c r="BQ131" s="4"/>
      <c r="BR131" s="4"/>
    </row>
    <row r="132" spans="2:70" x14ac:dyDescent="0.2">
      <c r="B132" t="s">
        <v>11</v>
      </c>
      <c r="C132" s="4">
        <v>4212.6957948353102</v>
      </c>
      <c r="D132" s="4">
        <v>4561.0521744065773</v>
      </c>
      <c r="E132" s="4">
        <v>4965.1583035776393</v>
      </c>
      <c r="F132" s="4">
        <v>5469.7562419734104</v>
      </c>
      <c r="G132" s="4">
        <v>5559.4218464494907</v>
      </c>
      <c r="H132" s="4">
        <v>5859.1398517760344</v>
      </c>
      <c r="I132" s="4">
        <v>6651.6476522415178</v>
      </c>
      <c r="J132" s="4">
        <v>7861.2965978384073</v>
      </c>
      <c r="K132" s="4">
        <v>9735.2667209296851</v>
      </c>
      <c r="L132" s="4">
        <v>10886.060091151245</v>
      </c>
      <c r="M132" s="4">
        <v>12535.645622340777</v>
      </c>
      <c r="N132" s="4">
        <v>14651.476442389334</v>
      </c>
      <c r="O132" s="4">
        <v>16608.341565470557</v>
      </c>
      <c r="P132" s="4">
        <v>19272.313161761678</v>
      </c>
      <c r="Q132" s="4">
        <v>23101.372744908145</v>
      </c>
      <c r="R132" s="4">
        <v>29102.985795469645</v>
      </c>
      <c r="S132" s="4">
        <v>37126.680242563372</v>
      </c>
      <c r="T132" s="4">
        <v>51974.101300909162</v>
      </c>
      <c r="U132" s="4">
        <v>71791.901547786256</v>
      </c>
      <c r="V132" s="4">
        <v>91839.337768417841</v>
      </c>
      <c r="W132" s="4">
        <v>115207.70535562896</v>
      </c>
      <c r="X132" s="4">
        <v>145011.79906215929</v>
      </c>
      <c r="Y132" s="4">
        <v>188206.92884648428</v>
      </c>
      <c r="Z132" s="4">
        <v>225506.91336882141</v>
      </c>
      <c r="AA132" s="4">
        <v>256845.3702374975</v>
      </c>
      <c r="AB132" s="4">
        <v>259944.81455725583</v>
      </c>
      <c r="AC132" s="4">
        <v>256217.2079213688</v>
      </c>
      <c r="AD132" s="4">
        <v>272493.62158448709</v>
      </c>
      <c r="AE132" s="4">
        <v>288143.35483868106</v>
      </c>
      <c r="AF132" s="4">
        <v>297236.34079834237</v>
      </c>
      <c r="AG132" s="4">
        <v>310765.90821654961</v>
      </c>
      <c r="AH132" s="4">
        <v>345580.10136074544</v>
      </c>
      <c r="AI132" s="4">
        <v>381156.07199712761</v>
      </c>
      <c r="AJ132" s="4">
        <v>435495.6340966908</v>
      </c>
      <c r="AK132" s="4">
        <v>502567.55153785221</v>
      </c>
      <c r="AL132" s="4">
        <v>595843.12255086738</v>
      </c>
      <c r="AM132" s="4">
        <v>700520.36303348851</v>
      </c>
      <c r="AN132" s="4">
        <v>738609.17677877331</v>
      </c>
      <c r="AO132" s="4">
        <v>771949.88401311124</v>
      </c>
      <c r="AP132" s="4">
        <v>805386.23935971793</v>
      </c>
      <c r="AQ132" s="4">
        <v>852989.77680321422</v>
      </c>
      <c r="AR132" s="4">
        <v>836709.02375079098</v>
      </c>
      <c r="AS132" s="4">
        <v>834383.33948825311</v>
      </c>
      <c r="AT132" s="4">
        <v>907059.89655462001</v>
      </c>
      <c r="AU132" s="4">
        <v>950551.00877286075</v>
      </c>
      <c r="AV132" s="4">
        <v>1049379.4867792532</v>
      </c>
      <c r="AW132" s="4">
        <v>1214192.5884916768</v>
      </c>
      <c r="AX132" s="4">
        <v>1346028.1476852833</v>
      </c>
      <c r="AY132" s="4">
        <v>1476523.8204176624</v>
      </c>
      <c r="AZ132" s="4">
        <v>1705308.5230891146</v>
      </c>
      <c r="BA132" s="4">
        <v>2019157.2886506452</v>
      </c>
      <c r="BB132" s="4">
        <v>2349760.6181392497</v>
      </c>
      <c r="BC132" s="4">
        <v>2595260.9501202945</v>
      </c>
      <c r="BD132" s="4">
        <v>2669255.456563002</v>
      </c>
      <c r="BE132" s="4">
        <v>2201021.0271231267</v>
      </c>
      <c r="BF132" s="4">
        <v>1962864.0440103607</v>
      </c>
      <c r="BG132" s="4">
        <v>1545789.0566203902</v>
      </c>
      <c r="BH132" s="4">
        <v>1213016.0767819383</v>
      </c>
      <c r="BI132" s="4">
        <v>1004999.2120038482</v>
      </c>
      <c r="BJ132" s="4">
        <v>951593.35505633929</v>
      </c>
      <c r="BK132" s="4">
        <v>964923.26711939881</v>
      </c>
      <c r="BL132" s="4">
        <v>997910</v>
      </c>
      <c r="BM132" s="4">
        <v>1027619</v>
      </c>
      <c r="BN132" s="4">
        <v>1139854</v>
      </c>
      <c r="BO132" s="4">
        <v>1213043</v>
      </c>
      <c r="BP132" s="4">
        <v>1118438</v>
      </c>
      <c r="BQ132" s="4"/>
      <c r="BR132" s="4"/>
    </row>
    <row r="133" spans="2:70" x14ac:dyDescent="0.2">
      <c r="B133" t="s">
        <v>12</v>
      </c>
      <c r="C133" s="4">
        <v>16873.704608357377</v>
      </c>
      <c r="D133" s="4">
        <v>20017.761851184125</v>
      </c>
      <c r="E133" s="4">
        <v>23935.973278151239</v>
      </c>
      <c r="F133" s="4">
        <v>26707.044646107432</v>
      </c>
      <c r="G133" s="4">
        <v>27489.151576592943</v>
      </c>
      <c r="H133" s="4">
        <v>30328.986047165861</v>
      </c>
      <c r="I133" s="4">
        <v>36038.561143642357</v>
      </c>
      <c r="J133" s="4">
        <v>44131.455692741169</v>
      </c>
      <c r="K133" s="4">
        <v>56514.942500843128</v>
      </c>
      <c r="L133" s="4">
        <v>66187.247586832978</v>
      </c>
      <c r="M133" s="4">
        <v>79795.602804765964</v>
      </c>
      <c r="N133" s="4">
        <v>95359.083288224108</v>
      </c>
      <c r="O133" s="4">
        <v>110543.28283663787</v>
      </c>
      <c r="P133" s="4">
        <v>122835.74422933481</v>
      </c>
      <c r="Q133" s="4">
        <v>141405.23287173064</v>
      </c>
      <c r="R133" s="4">
        <v>161274.8411240119</v>
      </c>
      <c r="S133" s="4">
        <v>188093.91742049714</v>
      </c>
      <c r="T133" s="4">
        <v>243383.96621296872</v>
      </c>
      <c r="U133" s="4">
        <v>314708.5289222576</v>
      </c>
      <c r="V133" s="4">
        <v>430558.26789476204</v>
      </c>
      <c r="W133" s="4">
        <v>574698.93658922252</v>
      </c>
      <c r="X133" s="4">
        <v>727527.67080331454</v>
      </c>
      <c r="Y133" s="4">
        <v>949837.78599059884</v>
      </c>
      <c r="Z133" s="4">
        <v>1036095.8072880979</v>
      </c>
      <c r="AA133" s="4">
        <v>1058537.2301589765</v>
      </c>
      <c r="AB133" s="4">
        <v>1013584.28237715</v>
      </c>
      <c r="AC133" s="4">
        <v>926307.2095154085</v>
      </c>
      <c r="AD133" s="4">
        <v>1026332.0428774118</v>
      </c>
      <c r="AE133" s="4">
        <v>1135165.8503115585</v>
      </c>
      <c r="AF133" s="4">
        <v>1147954.1658786421</v>
      </c>
      <c r="AG133" s="4">
        <v>1175533.8486641475</v>
      </c>
      <c r="AH133" s="4">
        <v>1278529.4741722497</v>
      </c>
      <c r="AI133" s="4">
        <v>1377992.7013724579</v>
      </c>
      <c r="AJ133" s="4">
        <v>1745547.1527676904</v>
      </c>
      <c r="AK133" s="4">
        <v>2206687.1590777398</v>
      </c>
      <c r="AL133" s="4">
        <v>2664510.4253537301</v>
      </c>
      <c r="AM133" s="4">
        <v>3122476.3406282864</v>
      </c>
      <c r="AN133" s="4">
        <v>3179374.960837855</v>
      </c>
      <c r="AO133" s="4">
        <v>3064011.7162740314</v>
      </c>
      <c r="AP133" s="4">
        <v>3072625.5545191374</v>
      </c>
      <c r="AQ133" s="4">
        <v>3188444.1740630185</v>
      </c>
      <c r="AR133" s="4">
        <v>3647842.7221075394</v>
      </c>
      <c r="AS133" s="4">
        <v>4073889.6910259756</v>
      </c>
      <c r="AT133" s="4">
        <v>4495992.2758523393</v>
      </c>
      <c r="AU133" s="4">
        <v>4875220.7149381069</v>
      </c>
      <c r="AV133" s="4">
        <v>5542428.2855918081</v>
      </c>
      <c r="AW133" s="4">
        <v>6220110.8410002645</v>
      </c>
      <c r="AX133" s="4">
        <v>6686400.9765032576</v>
      </c>
      <c r="AY133" s="4">
        <v>7139508.7714585038</v>
      </c>
      <c r="AZ133" s="4">
        <v>8011105.1352203721</v>
      </c>
      <c r="BA133" s="4">
        <v>8855223.8695735745</v>
      </c>
      <c r="BB133" s="4">
        <v>9923141.2347632628</v>
      </c>
      <c r="BC133" s="4">
        <v>11023738.788099116</v>
      </c>
      <c r="BD133" s="4">
        <v>10603735.84128928</v>
      </c>
      <c r="BE133" s="4">
        <v>9259321.168387169</v>
      </c>
      <c r="BF133" s="4">
        <v>7996629.2758051055</v>
      </c>
      <c r="BG133" s="4">
        <v>6773047.8401351981</v>
      </c>
      <c r="BH133" s="4">
        <v>5354267.7427376639</v>
      </c>
      <c r="BI133" s="4">
        <v>4750446.8152211988</v>
      </c>
      <c r="BJ133" s="4">
        <v>4611634.89852867</v>
      </c>
      <c r="BK133" s="4">
        <v>4762066.7690232489</v>
      </c>
      <c r="BL133" s="4">
        <v>4953174</v>
      </c>
      <c r="BM133" s="4">
        <v>5265805</v>
      </c>
      <c r="BN133" s="4">
        <v>5697597</v>
      </c>
      <c r="BO133" s="4">
        <v>6129757</v>
      </c>
      <c r="BP133" s="4">
        <v>6021521</v>
      </c>
      <c r="BQ133" s="4"/>
      <c r="BR133" s="4"/>
    </row>
    <row r="134" spans="2:70" x14ac:dyDescent="0.2">
      <c r="B134" t="s">
        <v>13</v>
      </c>
      <c r="C134" s="4">
        <v>7271.105750237768</v>
      </c>
      <c r="D134" s="4">
        <v>8039.4144079656389</v>
      </c>
      <c r="E134" s="4">
        <v>8954.1673728327623</v>
      </c>
      <c r="F134" s="4">
        <v>10204.412012855202</v>
      </c>
      <c r="G134" s="4">
        <v>10738.976493519136</v>
      </c>
      <c r="H134" s="4">
        <v>11789.516791817441</v>
      </c>
      <c r="I134" s="4">
        <v>13933.561503830209</v>
      </c>
      <c r="J134" s="4">
        <v>17192.689098844927</v>
      </c>
      <c r="K134" s="4">
        <v>22201.265197116114</v>
      </c>
      <c r="L134" s="4">
        <v>26702.456129396029</v>
      </c>
      <c r="M134" s="4">
        <v>32989.960383047262</v>
      </c>
      <c r="N134" s="4">
        <v>38842.005705070667</v>
      </c>
      <c r="O134" s="4">
        <v>44348.953265386212</v>
      </c>
      <c r="P134" s="4">
        <v>49358.800403162633</v>
      </c>
      <c r="Q134" s="4">
        <v>56915.921028251541</v>
      </c>
      <c r="R134" s="4">
        <v>65479.23506686715</v>
      </c>
      <c r="S134" s="4">
        <v>77036.851273938999</v>
      </c>
      <c r="T134" s="4">
        <v>104999.65707032983</v>
      </c>
      <c r="U134" s="4">
        <v>142177.11977246625</v>
      </c>
      <c r="V134" s="4">
        <v>189913.744924837</v>
      </c>
      <c r="W134" s="4">
        <v>248206.56836821826</v>
      </c>
      <c r="X134" s="4">
        <v>306988.14368931809</v>
      </c>
      <c r="Y134" s="4">
        <v>391903.18443372293</v>
      </c>
      <c r="Z134" s="4">
        <v>452620.36887273972</v>
      </c>
      <c r="AA134" s="4">
        <v>494839.35986130097</v>
      </c>
      <c r="AB134" s="4">
        <v>503431.25441568054</v>
      </c>
      <c r="AC134" s="4">
        <v>496006.08920020796</v>
      </c>
      <c r="AD134" s="4">
        <v>543081.21292260813</v>
      </c>
      <c r="AE134" s="4">
        <v>592626.40352205781</v>
      </c>
      <c r="AF134" s="4">
        <v>616528.83463531581</v>
      </c>
      <c r="AG134" s="4">
        <v>650759.73104264541</v>
      </c>
      <c r="AH134" s="4">
        <v>698445.33326130558</v>
      </c>
      <c r="AI134" s="4">
        <v>741378.86396536382</v>
      </c>
      <c r="AJ134" s="4">
        <v>919148.56889373448</v>
      </c>
      <c r="AK134" s="4">
        <v>1143731.314253089</v>
      </c>
      <c r="AL134" s="4">
        <v>1389818.5398389818</v>
      </c>
      <c r="AM134" s="4">
        <v>1605146.566251619</v>
      </c>
      <c r="AN134" s="4">
        <v>1615483.3669027244</v>
      </c>
      <c r="AO134" s="4">
        <v>1570208.0089646906</v>
      </c>
      <c r="AP134" s="4">
        <v>1804987.7033827414</v>
      </c>
      <c r="AQ134" s="4">
        <v>2123542.2829872053</v>
      </c>
      <c r="AR134" s="4">
        <v>2156772.5643065218</v>
      </c>
      <c r="AS134" s="4">
        <v>2311974.6174565563</v>
      </c>
      <c r="AT134" s="4">
        <v>2517234.4316791524</v>
      </c>
      <c r="AU134" s="4">
        <v>2899691.8792503751</v>
      </c>
      <c r="AV134" s="4">
        <v>3274346.2715495164</v>
      </c>
      <c r="AW134" s="4">
        <v>3642285.77683033</v>
      </c>
      <c r="AX134" s="4">
        <v>3917064.4934871746</v>
      </c>
      <c r="AY134" s="4">
        <v>4259285.5372458743</v>
      </c>
      <c r="AZ134" s="4">
        <v>4666891.6498478903</v>
      </c>
      <c r="BA134" s="4">
        <v>5176562.8039564323</v>
      </c>
      <c r="BB134" s="4">
        <v>5767552.1042876057</v>
      </c>
      <c r="BC134" s="4">
        <v>6129592.4590789089</v>
      </c>
      <c r="BD134" s="4">
        <v>6156476.7624134375</v>
      </c>
      <c r="BE134" s="4">
        <v>5016050.8901889687</v>
      </c>
      <c r="BF134" s="4">
        <v>4276140.5251279082</v>
      </c>
      <c r="BG134" s="4">
        <v>3420664.6389308646</v>
      </c>
      <c r="BH134" s="4">
        <v>2771324.5877110302</v>
      </c>
      <c r="BI134" s="4">
        <v>2298149.7514937152</v>
      </c>
      <c r="BJ134" s="4">
        <v>2253216.1617432949</v>
      </c>
      <c r="BK134" s="4">
        <v>2449191.4704491147</v>
      </c>
      <c r="BL134" s="4">
        <v>2517341</v>
      </c>
      <c r="BM134" s="4">
        <v>2671281</v>
      </c>
      <c r="BN134" s="4">
        <v>2959227</v>
      </c>
      <c r="BO134" s="4">
        <v>3195875</v>
      </c>
      <c r="BP134" s="4">
        <v>3057328</v>
      </c>
      <c r="BQ134" s="4"/>
      <c r="BR134" s="4"/>
    </row>
    <row r="135" spans="2:70" x14ac:dyDescent="0.2">
      <c r="B135" t="s">
        <v>14</v>
      </c>
      <c r="C135" s="4">
        <v>4179.170007586069</v>
      </c>
      <c r="D135" s="4">
        <v>4556.4585030137532</v>
      </c>
      <c r="E135" s="4">
        <v>4993.3498814072291</v>
      </c>
      <c r="F135" s="4">
        <v>5439.2498887716019</v>
      </c>
      <c r="G135" s="4">
        <v>5459.7399007476288</v>
      </c>
      <c r="H135" s="4">
        <v>5667.2642207449499</v>
      </c>
      <c r="I135" s="4">
        <v>6340.2181836803056</v>
      </c>
      <c r="J135" s="4">
        <v>7460.2242163167593</v>
      </c>
      <c r="K135" s="4">
        <v>9196.4220753681075</v>
      </c>
      <c r="L135" s="4">
        <v>10492.354511273927</v>
      </c>
      <c r="M135" s="4">
        <v>12321.755038190357</v>
      </c>
      <c r="N135" s="4">
        <v>13921.096976222596</v>
      </c>
      <c r="O135" s="4">
        <v>15243.66932012074</v>
      </c>
      <c r="P135" s="4">
        <v>15863.94152673972</v>
      </c>
      <c r="Q135" s="4">
        <v>17081.460703405661</v>
      </c>
      <c r="R135" s="4">
        <v>18629.335474989235</v>
      </c>
      <c r="S135" s="4">
        <v>20769.115167624408</v>
      </c>
      <c r="T135" s="4">
        <v>26716.349318522949</v>
      </c>
      <c r="U135" s="4">
        <v>34326.463219840924</v>
      </c>
      <c r="V135" s="4">
        <v>41731.118528366642</v>
      </c>
      <c r="W135" s="4">
        <v>49808.616540997267</v>
      </c>
      <c r="X135" s="4">
        <v>62121.693247666983</v>
      </c>
      <c r="Y135" s="4">
        <v>79836.05599245966</v>
      </c>
      <c r="Z135" s="4">
        <v>97164.98761042027</v>
      </c>
      <c r="AA135" s="4">
        <v>112382.78224434072</v>
      </c>
      <c r="AB135" s="4">
        <v>118309.34258385425</v>
      </c>
      <c r="AC135" s="4">
        <v>121682.37492711782</v>
      </c>
      <c r="AD135" s="4">
        <v>135300.16644379724</v>
      </c>
      <c r="AE135" s="4">
        <v>150143.837344823</v>
      </c>
      <c r="AF135" s="4">
        <v>153974.25583093584</v>
      </c>
      <c r="AG135" s="4">
        <v>159982.72648200401</v>
      </c>
      <c r="AH135" s="4">
        <v>186416.76604306963</v>
      </c>
      <c r="AI135" s="4">
        <v>215378.68332923413</v>
      </c>
      <c r="AJ135" s="4">
        <v>253854.54305675536</v>
      </c>
      <c r="AK135" s="4">
        <v>301236.40804174176</v>
      </c>
      <c r="AL135" s="4">
        <v>353850.99682339339</v>
      </c>
      <c r="AM135" s="4">
        <v>408748.97573440103</v>
      </c>
      <c r="AN135" s="4">
        <v>452144.27945251978</v>
      </c>
      <c r="AO135" s="4">
        <v>459407.97319086478</v>
      </c>
      <c r="AP135" s="4">
        <v>432868.82220894942</v>
      </c>
      <c r="AQ135" s="4">
        <v>427276.00963039516</v>
      </c>
      <c r="AR135" s="4">
        <v>384519.71003387833</v>
      </c>
      <c r="AS135" s="4">
        <v>364063.52152052574</v>
      </c>
      <c r="AT135" s="4">
        <v>394641.67145496327</v>
      </c>
      <c r="AU135" s="4">
        <v>463176.67511892912</v>
      </c>
      <c r="AV135" s="4">
        <v>509187.34857731912</v>
      </c>
      <c r="AW135" s="4">
        <v>581396.10593266622</v>
      </c>
      <c r="AX135" s="4">
        <v>628344.13047885022</v>
      </c>
      <c r="AY135" s="4">
        <v>693174.51083049143</v>
      </c>
      <c r="AZ135" s="4">
        <v>780442.79309599125</v>
      </c>
      <c r="BA135" s="4">
        <v>875483.9062985495</v>
      </c>
      <c r="BB135" s="4">
        <v>1005813.1546609993</v>
      </c>
      <c r="BC135" s="4">
        <v>1054068.5205366276</v>
      </c>
      <c r="BD135" s="4">
        <v>1106244.3121033187</v>
      </c>
      <c r="BE135" s="4">
        <v>957107.47129875235</v>
      </c>
      <c r="BF135" s="4">
        <v>887748.12076326145</v>
      </c>
      <c r="BG135" s="4">
        <v>736160.12067545066</v>
      </c>
      <c r="BH135" s="4">
        <v>582024.94551620306</v>
      </c>
      <c r="BI135" s="4">
        <v>479712.16550001042</v>
      </c>
      <c r="BJ135" s="4">
        <v>458382.69707093522</v>
      </c>
      <c r="BK135" s="4">
        <v>495409.75641640858</v>
      </c>
      <c r="BL135" s="4">
        <v>500298</v>
      </c>
      <c r="BM135" s="4">
        <v>510605</v>
      </c>
      <c r="BN135" s="4">
        <v>561440</v>
      </c>
      <c r="BO135" s="4">
        <v>620069</v>
      </c>
      <c r="BP135" s="4">
        <v>607816</v>
      </c>
      <c r="BQ135" s="4"/>
      <c r="BR135" s="4"/>
    </row>
    <row r="136" spans="2:70" x14ac:dyDescent="0.2">
      <c r="B136" t="s">
        <v>15</v>
      </c>
      <c r="C136" s="4">
        <v>7011.1017373372961</v>
      </c>
      <c r="D136" s="4">
        <v>7763.0397541425746</v>
      </c>
      <c r="E136" s="4">
        <v>8662.9762222619574</v>
      </c>
      <c r="F136" s="4">
        <v>9501.606553430609</v>
      </c>
      <c r="G136" s="4">
        <v>9605.0449182771281</v>
      </c>
      <c r="H136" s="4">
        <v>10094.877038354871</v>
      </c>
      <c r="I136" s="4">
        <v>11438.700780583025</v>
      </c>
      <c r="J136" s="4">
        <v>13615.397298069078</v>
      </c>
      <c r="K136" s="4">
        <v>16980.738070146959</v>
      </c>
      <c r="L136" s="4">
        <v>19624.514044982981</v>
      </c>
      <c r="M136" s="4">
        <v>23358.064044817645</v>
      </c>
      <c r="N136" s="4">
        <v>27243.529836018755</v>
      </c>
      <c r="O136" s="4">
        <v>30784.212874664299</v>
      </c>
      <c r="P136" s="4">
        <v>33795.876144174617</v>
      </c>
      <c r="Q136" s="4">
        <v>38433.694547737439</v>
      </c>
      <c r="R136" s="4">
        <v>45963.246621910032</v>
      </c>
      <c r="S136" s="4">
        <v>56163.941176607645</v>
      </c>
      <c r="T136" s="4">
        <v>76722.546852437707</v>
      </c>
      <c r="U136" s="4">
        <v>104092.36682804997</v>
      </c>
      <c r="V136" s="4">
        <v>117366.76150722004</v>
      </c>
      <c r="W136" s="4">
        <v>129133.63620757255</v>
      </c>
      <c r="X136" s="4">
        <v>179406.42674867145</v>
      </c>
      <c r="Y136" s="4">
        <v>255425.44056322472</v>
      </c>
      <c r="Z136" s="4">
        <v>331247.03062934993</v>
      </c>
      <c r="AA136" s="4">
        <v>407757.47206865519</v>
      </c>
      <c r="AB136" s="4">
        <v>423017.43020609539</v>
      </c>
      <c r="AC136" s="4">
        <v>428706.53129757789</v>
      </c>
      <c r="AD136" s="4">
        <v>438762.52168739279</v>
      </c>
      <c r="AE136" s="4">
        <v>445176.32479987293</v>
      </c>
      <c r="AF136" s="4">
        <v>447305.31196637853</v>
      </c>
      <c r="AG136" s="4">
        <v>454800.28991882276</v>
      </c>
      <c r="AH136" s="4">
        <v>493518.2991034647</v>
      </c>
      <c r="AI136" s="4">
        <v>530603.73416724522</v>
      </c>
      <c r="AJ136" s="4">
        <v>623978.40850747784</v>
      </c>
      <c r="AK136" s="4">
        <v>739292.16050272749</v>
      </c>
      <c r="AL136" s="4">
        <v>855063.25015143643</v>
      </c>
      <c r="AM136" s="4">
        <v>974362.84844663762</v>
      </c>
      <c r="AN136" s="4">
        <v>1014696.0595054263</v>
      </c>
      <c r="AO136" s="4">
        <v>1028572.1689751147</v>
      </c>
      <c r="AP136" s="4">
        <v>1053409.3598711649</v>
      </c>
      <c r="AQ136" s="4">
        <v>1111653.7767818903</v>
      </c>
      <c r="AR136" s="4">
        <v>1222834.4445288577</v>
      </c>
      <c r="AS136" s="4">
        <v>1300339.1236731599</v>
      </c>
      <c r="AT136" s="4">
        <v>1392114.8291260186</v>
      </c>
      <c r="AU136" s="4">
        <v>1457936.649467407</v>
      </c>
      <c r="AV136" s="4">
        <v>1597884.1213181342</v>
      </c>
      <c r="AW136" s="4">
        <v>1776012.2921015804</v>
      </c>
      <c r="AX136" s="4">
        <v>1939031.6685777281</v>
      </c>
      <c r="AY136" s="4">
        <v>2082561.237662487</v>
      </c>
      <c r="AZ136" s="4">
        <v>2260433.2850632975</v>
      </c>
      <c r="BA136" s="4">
        <v>2525337.8776627514</v>
      </c>
      <c r="BB136" s="4">
        <v>2877431.3591836081</v>
      </c>
      <c r="BC136" s="4">
        <v>3148630.5657442077</v>
      </c>
      <c r="BD136" s="4">
        <v>3206211.0335442815</v>
      </c>
      <c r="BE136" s="4">
        <v>2835706.4078981583</v>
      </c>
      <c r="BF136" s="4">
        <v>2562490.5659113596</v>
      </c>
      <c r="BG136" s="4">
        <v>2115015.7290433529</v>
      </c>
      <c r="BH136" s="4">
        <v>1767709.1204536085</v>
      </c>
      <c r="BI136" s="4">
        <v>1516723.7002249232</v>
      </c>
      <c r="BJ136" s="4">
        <v>1497630.3698656547</v>
      </c>
      <c r="BK136" s="4">
        <v>1555690.8773672604</v>
      </c>
      <c r="BL136" s="4">
        <v>1550431</v>
      </c>
      <c r="BM136" s="4">
        <v>1587026</v>
      </c>
      <c r="BN136" s="4">
        <v>1730396</v>
      </c>
      <c r="BO136" s="4">
        <v>1837322</v>
      </c>
      <c r="BP136" s="4">
        <v>1745011</v>
      </c>
      <c r="BQ136" s="4"/>
      <c r="BR136" s="4"/>
    </row>
    <row r="137" spans="2:70" x14ac:dyDescent="0.2">
      <c r="B137" t="s">
        <v>16</v>
      </c>
      <c r="C137" s="4">
        <v>21411.176389265471</v>
      </c>
      <c r="D137" s="4">
        <v>24418.103324735701</v>
      </c>
      <c r="E137" s="4">
        <v>28084.431845362273</v>
      </c>
      <c r="F137" s="4">
        <v>31421.729201470018</v>
      </c>
      <c r="G137" s="4">
        <v>32426.827406974262</v>
      </c>
      <c r="H137" s="4">
        <v>33448.713169049901</v>
      </c>
      <c r="I137" s="4">
        <v>37180.005138906949</v>
      </c>
      <c r="J137" s="4">
        <v>43028.651877242053</v>
      </c>
      <c r="K137" s="4">
        <v>52223.581526468421</v>
      </c>
      <c r="L137" s="4">
        <v>60786.683499332459</v>
      </c>
      <c r="M137" s="4">
        <v>72854.426407479652</v>
      </c>
      <c r="N137" s="4">
        <v>86636.334725329216</v>
      </c>
      <c r="O137" s="4">
        <v>99931.76508745001</v>
      </c>
      <c r="P137" s="4">
        <v>111528.34783131043</v>
      </c>
      <c r="Q137" s="4">
        <v>128951.78664414214</v>
      </c>
      <c r="R137" s="4">
        <v>145968.87245840314</v>
      </c>
      <c r="S137" s="4">
        <v>168972.38175704944</v>
      </c>
      <c r="T137" s="4">
        <v>233235.0573853426</v>
      </c>
      <c r="U137" s="4">
        <v>320284.16535313468</v>
      </c>
      <c r="V137" s="4">
        <v>421414.86269268929</v>
      </c>
      <c r="W137" s="4">
        <v>543966.26573358686</v>
      </c>
      <c r="X137" s="4">
        <v>635842.12224861502</v>
      </c>
      <c r="Y137" s="4">
        <v>765654.55296919006</v>
      </c>
      <c r="Z137" s="4">
        <v>898947.55510353658</v>
      </c>
      <c r="AA137" s="4">
        <v>1000125.9820521314</v>
      </c>
      <c r="AB137" s="4">
        <v>983277.94647063583</v>
      </c>
      <c r="AC137" s="4">
        <v>928442.28778469528</v>
      </c>
      <c r="AD137" s="4">
        <v>1058204.2560898841</v>
      </c>
      <c r="AE137" s="4">
        <v>1204993.9026478957</v>
      </c>
      <c r="AF137" s="4">
        <v>1232344.8088511983</v>
      </c>
      <c r="AG137" s="4">
        <v>1276139.0564524257</v>
      </c>
      <c r="AH137" s="4">
        <v>1425285.0821136984</v>
      </c>
      <c r="AI137" s="4">
        <v>1579569.2481010945</v>
      </c>
      <c r="AJ137" s="4">
        <v>1806150.192064205</v>
      </c>
      <c r="AK137" s="4">
        <v>2088020.5791835985</v>
      </c>
      <c r="AL137" s="4">
        <v>2543768.205705171</v>
      </c>
      <c r="AM137" s="4">
        <v>2949871.5250131949</v>
      </c>
      <c r="AN137" s="4">
        <v>3332678.4901243732</v>
      </c>
      <c r="AO137" s="4">
        <v>3606414.6406588922</v>
      </c>
      <c r="AP137" s="4">
        <v>3617975.4418332526</v>
      </c>
      <c r="AQ137" s="4">
        <v>3697652.348516243</v>
      </c>
      <c r="AR137" s="4">
        <v>3811034.126716631</v>
      </c>
      <c r="AS137" s="4">
        <v>4064459.8089248589</v>
      </c>
      <c r="AT137" s="4">
        <v>4389805.7344825724</v>
      </c>
      <c r="AU137" s="4">
        <v>5232483.030214523</v>
      </c>
      <c r="AV137" s="4">
        <v>5847947.0247497233</v>
      </c>
      <c r="AW137" s="4">
        <v>6446905.0407239785</v>
      </c>
      <c r="AX137" s="4">
        <v>6877886.640230828</v>
      </c>
      <c r="AY137" s="4">
        <v>7336867.9963084161</v>
      </c>
      <c r="AZ137" s="4">
        <v>7961462.1919331048</v>
      </c>
      <c r="BA137" s="4">
        <v>8810433.3537968993</v>
      </c>
      <c r="BB137" s="4">
        <v>9338160.7950261664</v>
      </c>
      <c r="BC137" s="4">
        <v>9770962.6462443117</v>
      </c>
      <c r="BD137" s="4">
        <v>9671364.1847089399</v>
      </c>
      <c r="BE137" s="4">
        <v>8184219.748451042</v>
      </c>
      <c r="BF137" s="4">
        <v>6704541.9576436197</v>
      </c>
      <c r="BG137" s="4">
        <v>5952240.1676421138</v>
      </c>
      <c r="BH137" s="5">
        <v>4860465.3566176752</v>
      </c>
      <c r="BI137" s="5">
        <v>4184555.7733720755</v>
      </c>
      <c r="BJ137" s="5">
        <v>4143830.8066348443</v>
      </c>
      <c r="BK137" s="5">
        <v>4454258.7862350764</v>
      </c>
      <c r="BL137" s="5">
        <v>4611106</v>
      </c>
      <c r="BM137" s="4">
        <v>4981108</v>
      </c>
      <c r="BN137" s="4">
        <v>5508794</v>
      </c>
      <c r="BO137" s="4">
        <v>5946156</v>
      </c>
      <c r="BP137" s="4">
        <v>5594116</v>
      </c>
      <c r="BQ137" s="4"/>
      <c r="BR137" s="4"/>
    </row>
    <row r="138" spans="2:70" x14ac:dyDescent="0.2">
      <c r="B138" t="s">
        <v>17</v>
      </c>
      <c r="C138" s="4">
        <v>1934.9414481372323</v>
      </c>
      <c r="D138" s="4">
        <v>2265.3439656799542</v>
      </c>
      <c r="E138" s="4">
        <v>2676.0822547160765</v>
      </c>
      <c r="F138" s="4">
        <v>2927.394738829671</v>
      </c>
      <c r="G138" s="4">
        <v>2950.9754059496818</v>
      </c>
      <c r="H138" s="4">
        <v>3096.5446726620071</v>
      </c>
      <c r="I138" s="4">
        <v>3503.5620176878529</v>
      </c>
      <c r="J138" s="4">
        <v>4104.6414891659369</v>
      </c>
      <c r="K138" s="4">
        <v>5042.9151740996767</v>
      </c>
      <c r="L138" s="4">
        <v>5815.3723145127324</v>
      </c>
      <c r="M138" s="4">
        <v>6903.168630454611</v>
      </c>
      <c r="N138" s="4">
        <v>8006.3957499795579</v>
      </c>
      <c r="O138" s="4">
        <v>8994.6704943273799</v>
      </c>
      <c r="P138" s="4">
        <v>10786.784853108355</v>
      </c>
      <c r="Q138" s="4">
        <v>13317.313591186305</v>
      </c>
      <c r="R138" s="4">
        <v>15922.447447684719</v>
      </c>
      <c r="S138" s="4">
        <v>19435.242374159548</v>
      </c>
      <c r="T138" s="4">
        <v>27040.733043143231</v>
      </c>
      <c r="U138" s="4">
        <v>37213.239546388933</v>
      </c>
      <c r="V138" s="4">
        <v>45988.28257240657</v>
      </c>
      <c r="W138" s="4">
        <v>55801.43942088187</v>
      </c>
      <c r="X138" s="4">
        <v>67245.884785459522</v>
      </c>
      <c r="Y138" s="4">
        <v>83587.163907722366</v>
      </c>
      <c r="Z138" s="4">
        <v>108429.48797672942</v>
      </c>
      <c r="AA138" s="4">
        <v>133372.38532609443</v>
      </c>
      <c r="AB138" s="4">
        <v>128240.78370805028</v>
      </c>
      <c r="AC138" s="4">
        <v>118233.27767261217</v>
      </c>
      <c r="AD138" s="4">
        <v>136939.84144779312</v>
      </c>
      <c r="AE138" s="4">
        <v>158320.9530033617</v>
      </c>
      <c r="AF138" s="4">
        <v>167712.9624130209</v>
      </c>
      <c r="AG138" s="4">
        <v>180273.74589231345</v>
      </c>
      <c r="AH138" s="4">
        <v>199074.18674344046</v>
      </c>
      <c r="AI138" s="4">
        <v>217952.12290571837</v>
      </c>
      <c r="AJ138" s="4">
        <v>257369.1264869654</v>
      </c>
      <c r="AK138" s="4">
        <v>306163.57896751555</v>
      </c>
      <c r="AL138" s="4">
        <v>361532.93484866858</v>
      </c>
      <c r="AM138" s="4">
        <v>419923.14062476432</v>
      </c>
      <c r="AN138" s="4">
        <v>416951.75186355942</v>
      </c>
      <c r="AO138" s="4">
        <v>391554.93106418516</v>
      </c>
      <c r="AP138" s="4">
        <v>402022.04779790848</v>
      </c>
      <c r="AQ138" s="4">
        <v>417152.18697266898</v>
      </c>
      <c r="AR138" s="4">
        <v>436062.41483057069</v>
      </c>
      <c r="AS138" s="4">
        <v>496421.30576948629</v>
      </c>
      <c r="AT138" s="4">
        <v>583928.76374681282</v>
      </c>
      <c r="AU138" s="4">
        <v>647758.93959365028</v>
      </c>
      <c r="AV138" s="4">
        <v>697984.49767003546</v>
      </c>
      <c r="AW138" s="4">
        <v>815421.45614505233</v>
      </c>
      <c r="AX138" s="4">
        <v>915921.68057870655</v>
      </c>
      <c r="AY138" s="4">
        <v>1052556.4968762829</v>
      </c>
      <c r="AZ138" s="4">
        <v>1224649.2721242718</v>
      </c>
      <c r="BA138" s="4">
        <v>1393342.770007336</v>
      </c>
      <c r="BB138" s="4">
        <v>1731461.0877693335</v>
      </c>
      <c r="BC138" s="4">
        <v>1885223.2801570341</v>
      </c>
      <c r="BD138" s="4">
        <v>1907825.6812768101</v>
      </c>
      <c r="BE138" s="4">
        <v>1533640.7889687098</v>
      </c>
      <c r="BF138" s="4">
        <v>1359590.1515839314</v>
      </c>
      <c r="BG138" s="4">
        <v>1085489.9733435169</v>
      </c>
      <c r="BH138" s="4">
        <v>816218.35097711824</v>
      </c>
      <c r="BI138" s="4">
        <v>673945.66739027866</v>
      </c>
      <c r="BJ138" s="4">
        <v>667298.34054724651</v>
      </c>
      <c r="BK138" s="4">
        <v>676516.02693601057</v>
      </c>
      <c r="BL138" s="4">
        <v>680105</v>
      </c>
      <c r="BM138" s="4">
        <v>730431</v>
      </c>
      <c r="BN138" s="4">
        <v>815775</v>
      </c>
      <c r="BO138" s="4">
        <v>876712</v>
      </c>
      <c r="BP138" s="4">
        <v>837301</v>
      </c>
      <c r="BQ138" s="4"/>
      <c r="BR138" s="4"/>
    </row>
    <row r="139" spans="2:70" x14ac:dyDescent="0.2">
      <c r="B139" t="s">
        <v>18</v>
      </c>
      <c r="C139" s="4">
        <v>1803.5812064219976</v>
      </c>
      <c r="D139" s="4">
        <v>2127.2453738402592</v>
      </c>
      <c r="E139" s="4">
        <v>2529.4662167079232</v>
      </c>
      <c r="F139" s="4">
        <v>2785.4295063764525</v>
      </c>
      <c r="G139" s="4">
        <v>2826.3831237750605</v>
      </c>
      <c r="H139" s="4">
        <v>3010.1201558825501</v>
      </c>
      <c r="I139" s="4">
        <v>3456.4107614921822</v>
      </c>
      <c r="J139" s="4">
        <v>4095.8748515126936</v>
      </c>
      <c r="K139" s="4">
        <v>5090.3323539655094</v>
      </c>
      <c r="L139" s="4">
        <v>5829.4138765194548</v>
      </c>
      <c r="M139" s="4">
        <v>6876.1200647182004</v>
      </c>
      <c r="N139" s="4">
        <v>8007.9004597658768</v>
      </c>
      <c r="O139" s="4">
        <v>9024.3060951637635</v>
      </c>
      <c r="P139" s="4">
        <v>10260.263273353537</v>
      </c>
      <c r="Q139" s="4">
        <v>12083.083375954484</v>
      </c>
      <c r="R139" s="4">
        <v>12750.204463514272</v>
      </c>
      <c r="S139" s="4">
        <v>13656.244759610581</v>
      </c>
      <c r="T139" s="4">
        <v>16751.654125674715</v>
      </c>
      <c r="U139" s="4">
        <v>20620.321797688051</v>
      </c>
      <c r="V139" s="4">
        <v>28431.934237833149</v>
      </c>
      <c r="W139" s="4">
        <v>38154.905736909612</v>
      </c>
      <c r="X139" s="4">
        <v>47844.697738665876</v>
      </c>
      <c r="Y139" s="4">
        <v>61908.34761710585</v>
      </c>
      <c r="Z139" s="4">
        <v>71200.968870977071</v>
      </c>
      <c r="AA139" s="4">
        <v>77543.428500214766</v>
      </c>
      <c r="AB139" s="4">
        <v>73049.427878752525</v>
      </c>
      <c r="AC139" s="4">
        <v>64795.547312089257</v>
      </c>
      <c r="AD139" s="4">
        <v>71949.14415273277</v>
      </c>
      <c r="AE139" s="4">
        <v>79718.965350127968</v>
      </c>
      <c r="AF139" s="4">
        <v>85706.796887337725</v>
      </c>
      <c r="AG139" s="4">
        <v>93518.945154159199</v>
      </c>
      <c r="AH139" s="4">
        <v>103919.34820692724</v>
      </c>
      <c r="AI139" s="4">
        <v>114549.05851622765</v>
      </c>
      <c r="AJ139" s="4">
        <v>139390.4485147763</v>
      </c>
      <c r="AK139" s="4">
        <v>170499.68150719136</v>
      </c>
      <c r="AL139" s="4">
        <v>197407.34634029487</v>
      </c>
      <c r="AM139" s="4">
        <v>238027.03008766583</v>
      </c>
      <c r="AN139" s="4">
        <v>249609.23152823301</v>
      </c>
      <c r="AO139" s="4">
        <v>251299.60933286379</v>
      </c>
      <c r="AP139" s="4">
        <v>274284.12786194251</v>
      </c>
      <c r="AQ139" s="4">
        <v>304852.44623225712</v>
      </c>
      <c r="AR139" s="4">
        <v>308792.79137108108</v>
      </c>
      <c r="AS139" s="4">
        <v>333240.23853398149</v>
      </c>
      <c r="AT139" s="4">
        <v>378912.29778685828</v>
      </c>
      <c r="AU139" s="4">
        <v>464886.37858544011</v>
      </c>
      <c r="AV139" s="4">
        <v>560425.46468848316</v>
      </c>
      <c r="AW139" s="4">
        <v>613627.73935906927</v>
      </c>
      <c r="AX139" s="4">
        <v>657467.01119770471</v>
      </c>
      <c r="AY139" s="4">
        <v>719528.94341167517</v>
      </c>
      <c r="AZ139" s="4">
        <v>786644.35406786029</v>
      </c>
      <c r="BA139" s="4">
        <v>882605.52529479738</v>
      </c>
      <c r="BB139" s="4">
        <v>991540.19886123389</v>
      </c>
      <c r="BC139" s="4">
        <v>1086995.1918600237</v>
      </c>
      <c r="BD139" s="4">
        <v>1041424.4312768632</v>
      </c>
      <c r="BE139" s="4">
        <v>913362.60971361829</v>
      </c>
      <c r="BF139" s="4">
        <v>746415.39515921695</v>
      </c>
      <c r="BG139" s="4">
        <v>646736.19593321846</v>
      </c>
      <c r="BH139" s="4">
        <v>506512.57135128026</v>
      </c>
      <c r="BI139" s="4">
        <v>401940.30053538823</v>
      </c>
      <c r="BJ139" s="4">
        <v>368503.17750268243</v>
      </c>
      <c r="BK139" s="4">
        <v>400949.57200375991</v>
      </c>
      <c r="BL139" s="4">
        <v>411939</v>
      </c>
      <c r="BM139" s="4">
        <v>430775</v>
      </c>
      <c r="BN139" s="4">
        <v>489624</v>
      </c>
      <c r="BO139" s="4">
        <v>523870</v>
      </c>
      <c r="BP139" s="4">
        <v>509602</v>
      </c>
      <c r="BQ139" s="4"/>
      <c r="BR139" s="4"/>
    </row>
    <row r="140" spans="2:70" x14ac:dyDescent="0.2">
      <c r="B140" t="s">
        <v>19</v>
      </c>
      <c r="C140" s="4">
        <v>8185.7077181574123</v>
      </c>
      <c r="D140" s="4">
        <v>9127.4019208611971</v>
      </c>
      <c r="E140" s="4">
        <v>10262.692055171972</v>
      </c>
      <c r="F140" s="4">
        <v>11504.910694996226</v>
      </c>
      <c r="G140" s="4">
        <v>11909.015979446856</v>
      </c>
      <c r="H140" s="4">
        <v>12594.622618830619</v>
      </c>
      <c r="I140" s="4">
        <v>14362.069313006788</v>
      </c>
      <c r="J140" s="4">
        <v>17069.995985665046</v>
      </c>
      <c r="K140" s="4">
        <v>21275.367568535174</v>
      </c>
      <c r="L140" s="4">
        <v>24699.143640767434</v>
      </c>
      <c r="M140" s="4">
        <v>29533.703688337799</v>
      </c>
      <c r="N140" s="4">
        <v>34277.754902165339</v>
      </c>
      <c r="O140" s="4">
        <v>38549.026739155903</v>
      </c>
      <c r="P140" s="4">
        <v>42127.696160400796</v>
      </c>
      <c r="Q140" s="4">
        <v>47683.55845809367</v>
      </c>
      <c r="R140" s="4">
        <v>51857.310466235729</v>
      </c>
      <c r="S140" s="4">
        <v>57599.222986714769</v>
      </c>
      <c r="T140" s="4">
        <v>74047.662404376038</v>
      </c>
      <c r="U140" s="4">
        <v>95221.216042268672</v>
      </c>
      <c r="V140" s="4">
        <v>124594.06897077849</v>
      </c>
      <c r="W140" s="4">
        <v>159550.06637139653</v>
      </c>
      <c r="X140" s="4">
        <v>195046.88809974634</v>
      </c>
      <c r="Y140" s="4">
        <v>246074.18089588446</v>
      </c>
      <c r="Z140" s="4">
        <v>286976.57936766901</v>
      </c>
      <c r="AA140" s="4">
        <v>317884.70919806423</v>
      </c>
      <c r="AB140" s="4">
        <v>297150.84151593811</v>
      </c>
      <c r="AC140" s="4">
        <v>263008.89694908634</v>
      </c>
      <c r="AD140" s="4">
        <v>307088.73037446017</v>
      </c>
      <c r="AE140" s="4">
        <v>357512.78665684431</v>
      </c>
      <c r="AF140" s="4">
        <v>359103.82463916304</v>
      </c>
      <c r="AG140" s="4">
        <v>364633.33896863461</v>
      </c>
      <c r="AH140" s="4">
        <v>404384.31810644886</v>
      </c>
      <c r="AI140" s="4">
        <v>444904.09178455017</v>
      </c>
      <c r="AJ140" s="4">
        <v>503530.59744572395</v>
      </c>
      <c r="AK140" s="4">
        <v>575410.57963198912</v>
      </c>
      <c r="AL140" s="4">
        <v>639802.58154964133</v>
      </c>
      <c r="AM140" s="4">
        <v>726525.41832869209</v>
      </c>
      <c r="AN140" s="4">
        <v>780460.99956935132</v>
      </c>
      <c r="AO140" s="4">
        <v>848776.27576967597</v>
      </c>
      <c r="AP140" s="4">
        <v>907407.78701685532</v>
      </c>
      <c r="AQ140" s="4">
        <v>990395.08581221884</v>
      </c>
      <c r="AR140" s="4">
        <v>1018927.0457350668</v>
      </c>
      <c r="AS140" s="4">
        <v>1086360.2753197134</v>
      </c>
      <c r="AT140" s="4">
        <v>1245752.9523622454</v>
      </c>
      <c r="AU140" s="4">
        <v>1456229.9057902023</v>
      </c>
      <c r="AV140" s="4">
        <v>1598826.2588908004</v>
      </c>
      <c r="AW140" s="4">
        <v>1768314.0823449912</v>
      </c>
      <c r="AX140" s="4">
        <v>1956602.6423678808</v>
      </c>
      <c r="AY140" s="4">
        <v>2080113.6480555718</v>
      </c>
      <c r="AZ140" s="4">
        <v>2269872.2453824002</v>
      </c>
      <c r="BA140" s="4">
        <v>2526524.1172641749</v>
      </c>
      <c r="BB140" s="4">
        <v>2786130.3129963367</v>
      </c>
      <c r="BC140" s="4">
        <v>3052141.9552829266</v>
      </c>
      <c r="BD140" s="4">
        <v>3022873.2864448084</v>
      </c>
      <c r="BE140" s="4">
        <v>2844920.9538859371</v>
      </c>
      <c r="BF140" s="4">
        <v>2431991.6081521767</v>
      </c>
      <c r="BG140" s="4">
        <v>2090350.9345483861</v>
      </c>
      <c r="BH140" s="4">
        <v>1758122.7167687155</v>
      </c>
      <c r="BI140" s="4">
        <v>1553817.4770172564</v>
      </c>
      <c r="BJ140" s="4">
        <v>1474829.1825540271</v>
      </c>
      <c r="BK140" s="4">
        <v>1557531.7077223579</v>
      </c>
      <c r="BL140" s="4">
        <v>1556490</v>
      </c>
      <c r="BM140" s="4">
        <v>1615398</v>
      </c>
      <c r="BN140" s="4">
        <v>1739973</v>
      </c>
      <c r="BO140" s="4">
        <v>1813940</v>
      </c>
      <c r="BP140" s="4">
        <v>1749552</v>
      </c>
      <c r="BQ140" s="4"/>
      <c r="BR140" s="4"/>
    </row>
    <row r="141" spans="2:70" x14ac:dyDescent="0.2">
      <c r="B141" t="s">
        <v>20</v>
      </c>
      <c r="C141" s="4">
        <v>765.25066770048454</v>
      </c>
      <c r="D141" s="4">
        <v>841.7745730442806</v>
      </c>
      <c r="E141" s="4">
        <v>932.23235064529786</v>
      </c>
      <c r="F141" s="4">
        <v>1023.8989271411431</v>
      </c>
      <c r="G141" s="4">
        <v>1036.4159623076923</v>
      </c>
      <c r="H141" s="4">
        <v>1124.5219940787917</v>
      </c>
      <c r="I141" s="4">
        <v>1313.4878538218663</v>
      </c>
      <c r="J141" s="4">
        <v>1591.0007656811015</v>
      </c>
      <c r="K141" s="4">
        <v>2015.9670742990356</v>
      </c>
      <c r="L141" s="4">
        <v>2335.9255368174045</v>
      </c>
      <c r="M141" s="4">
        <v>2787.4260566870048</v>
      </c>
      <c r="N141" s="4">
        <v>3235.9777207226775</v>
      </c>
      <c r="O141" s="4">
        <v>3638.5749201541521</v>
      </c>
      <c r="P141" s="4">
        <v>4136.9272982027051</v>
      </c>
      <c r="Q141" s="4">
        <v>4869.2293051226206</v>
      </c>
      <c r="R141" s="4">
        <v>5397.0605618349018</v>
      </c>
      <c r="S141" s="4">
        <v>6115.123972618776</v>
      </c>
      <c r="T141" s="4">
        <v>8162.4429082186507</v>
      </c>
      <c r="U141" s="4">
        <v>10840.842875715336</v>
      </c>
      <c r="V141" s="4">
        <v>14274.51853463103</v>
      </c>
      <c r="W141" s="4">
        <v>18407.218761884724</v>
      </c>
      <c r="X141" s="4">
        <v>22763.096481306096</v>
      </c>
      <c r="Y141" s="4">
        <v>29051.576286350686</v>
      </c>
      <c r="Z141" s="4">
        <v>34841.369688966573</v>
      </c>
      <c r="AA141" s="4">
        <v>39676.480810364308</v>
      </c>
      <c r="AB141" s="4">
        <v>39825.929366911274</v>
      </c>
      <c r="AC141" s="4">
        <v>38399.419007858327</v>
      </c>
      <c r="AD141" s="4">
        <v>42140.608449943065</v>
      </c>
      <c r="AE141" s="4">
        <v>46095.658223290113</v>
      </c>
      <c r="AF141" s="4">
        <v>46315.982764834494</v>
      </c>
      <c r="AG141" s="4">
        <v>47063.264828512976</v>
      </c>
      <c r="AH141" s="4">
        <v>51557.531440646053</v>
      </c>
      <c r="AI141" s="4">
        <v>55990.588577913499</v>
      </c>
      <c r="AJ141" s="4">
        <v>61905.346921392651</v>
      </c>
      <c r="AK141" s="4">
        <v>69168.316282886357</v>
      </c>
      <c r="AL141" s="4">
        <v>78831.124803813698</v>
      </c>
      <c r="AM141" s="4">
        <v>91439.780226988878</v>
      </c>
      <c r="AN141" s="4">
        <v>91240.627362816987</v>
      </c>
      <c r="AO141" s="4">
        <v>93232.994110765867</v>
      </c>
      <c r="AP141" s="4">
        <v>104100.14159811527</v>
      </c>
      <c r="AQ141" s="4">
        <v>114713.89671710992</v>
      </c>
      <c r="AR141" s="4">
        <v>114757.75793063136</v>
      </c>
      <c r="AS141" s="4">
        <v>129913.10006798833</v>
      </c>
      <c r="AT141" s="4">
        <v>152308.10198706607</v>
      </c>
      <c r="AU141" s="4">
        <v>180974.94521907042</v>
      </c>
      <c r="AV141" s="4">
        <v>214229.95166325636</v>
      </c>
      <c r="AW141" s="4">
        <v>237676.61969234681</v>
      </c>
      <c r="AX141" s="4">
        <v>264610.22793970187</v>
      </c>
      <c r="AY141" s="4">
        <v>280374.57249405747</v>
      </c>
      <c r="AZ141" s="4">
        <v>307219.95541810617</v>
      </c>
      <c r="BA141" s="4">
        <v>345126.41012159165</v>
      </c>
      <c r="BB141" s="4">
        <v>402917.0184503994</v>
      </c>
      <c r="BC141" s="4">
        <v>444586.3190516826</v>
      </c>
      <c r="BD141" s="4">
        <v>429846.69286694872</v>
      </c>
      <c r="BE141" s="4">
        <v>370368.83895837393</v>
      </c>
      <c r="BF141" s="4">
        <v>346713.59233545302</v>
      </c>
      <c r="BG141" s="4">
        <v>288560.03175154398</v>
      </c>
      <c r="BH141" s="4">
        <v>238005.39377446007</v>
      </c>
      <c r="BI141" s="4">
        <v>195729.15707893082</v>
      </c>
      <c r="BJ141" s="4">
        <v>198109.85443347247</v>
      </c>
      <c r="BK141" s="4">
        <v>210080.39236678771</v>
      </c>
      <c r="BL141" s="4">
        <v>210731</v>
      </c>
      <c r="BM141" s="4">
        <v>222144</v>
      </c>
      <c r="BN141" s="4">
        <v>247466</v>
      </c>
      <c r="BO141" s="4">
        <v>268992</v>
      </c>
      <c r="BP141" s="4">
        <v>247690</v>
      </c>
      <c r="BQ141" s="4"/>
      <c r="BR141" s="4"/>
    </row>
    <row r="142" spans="2:70" x14ac:dyDescent="0.2">
      <c r="B142" t="s">
        <v>21</v>
      </c>
      <c r="C142" s="4">
        <v>308.73427535661381</v>
      </c>
      <c r="D142" s="4">
        <v>329.08422068102095</v>
      </c>
      <c r="E142" s="4">
        <v>353.26461214366441</v>
      </c>
      <c r="F142" s="4">
        <v>386.19390535771157</v>
      </c>
      <c r="G142" s="4">
        <v>389.88698826955886</v>
      </c>
      <c r="H142" s="4">
        <v>399.34755387570027</v>
      </c>
      <c r="I142" s="4">
        <v>440.99158935812414</v>
      </c>
      <c r="J142" s="4">
        <v>506.02501185687845</v>
      </c>
      <c r="K142" s="4">
        <v>608.13988819122528</v>
      </c>
      <c r="L142" s="4">
        <v>697.20401877419852</v>
      </c>
      <c r="M142" s="4">
        <v>823.14676257596216</v>
      </c>
      <c r="N142" s="4">
        <v>953.87329306990591</v>
      </c>
      <c r="O142" s="4">
        <v>1068.6838759318605</v>
      </c>
      <c r="P142" s="4">
        <v>1181.7763400761239</v>
      </c>
      <c r="Q142" s="4">
        <v>1353.7502538206236</v>
      </c>
      <c r="R142" s="4">
        <v>1531.5637523069477</v>
      </c>
      <c r="S142" s="4">
        <v>1771.1693525913129</v>
      </c>
      <c r="T142" s="4">
        <v>2447.9446210591714</v>
      </c>
      <c r="U142" s="4">
        <v>3339.6370481758167</v>
      </c>
      <c r="V142" s="4">
        <v>4359.4655211241998</v>
      </c>
      <c r="W142" s="4">
        <v>5567.6135678223191</v>
      </c>
      <c r="X142" s="4">
        <v>6936.4804367816232</v>
      </c>
      <c r="Y142" s="4">
        <v>8917.3511835133122</v>
      </c>
      <c r="Z142" s="4">
        <v>10969.309603632522</v>
      </c>
      <c r="AA142" s="4">
        <v>12827.98675411926</v>
      </c>
      <c r="AB142" s="4">
        <v>13885.845398816389</v>
      </c>
      <c r="AC142" s="4">
        <v>14721.607837822439</v>
      </c>
      <c r="AD142" s="4">
        <v>16432.070432115524</v>
      </c>
      <c r="AE142" s="4">
        <v>18240.316718436919</v>
      </c>
      <c r="AF142" s="4">
        <v>19175.221643610628</v>
      </c>
      <c r="AG142" s="4">
        <v>20456.537053485601</v>
      </c>
      <c r="AH142" s="4">
        <v>21543.765323537504</v>
      </c>
      <c r="AI142" s="4">
        <v>22447.376968863387</v>
      </c>
      <c r="AJ142" s="4">
        <v>23299.559772429886</v>
      </c>
      <c r="AK142" s="4">
        <v>24314.001331941876</v>
      </c>
      <c r="AL142" s="4">
        <v>26505.516981551875</v>
      </c>
      <c r="AM142" s="4">
        <v>27323.07592873121</v>
      </c>
      <c r="AN142" s="4">
        <v>29115.726645829727</v>
      </c>
      <c r="AO142" s="4">
        <v>30124.176306750891</v>
      </c>
      <c r="AP142" s="4">
        <v>33328.025101245628</v>
      </c>
      <c r="AQ142" s="4">
        <v>36439.073694388448</v>
      </c>
      <c r="AR142" s="4">
        <v>41251.778984308374</v>
      </c>
      <c r="AS142" s="4">
        <v>44707.85272856427</v>
      </c>
      <c r="AT142" s="4">
        <v>50225.302016937552</v>
      </c>
      <c r="AU142" s="4">
        <v>59394.609566018735</v>
      </c>
      <c r="AV142" s="4">
        <v>73474.412620969073</v>
      </c>
      <c r="AW142" s="4">
        <v>85781.557989694455</v>
      </c>
      <c r="AX142" s="4">
        <v>94102.782118671414</v>
      </c>
      <c r="AY142" s="4">
        <v>105639.4269284224</v>
      </c>
      <c r="AZ142" s="4">
        <v>116437.29255674443</v>
      </c>
      <c r="BA142" s="4">
        <v>130590.54273934863</v>
      </c>
      <c r="BB142" s="4">
        <v>149696.37204927966</v>
      </c>
      <c r="BC142" s="4">
        <v>156022.57806894579</v>
      </c>
      <c r="BD142" s="4">
        <v>161160.10286891003</v>
      </c>
      <c r="BE142" s="4">
        <v>143205.50347576555</v>
      </c>
      <c r="BF142" s="4">
        <v>131925.1314417157</v>
      </c>
      <c r="BG142" s="4">
        <v>102661.23522161742</v>
      </c>
      <c r="BH142" s="4">
        <v>84543.147112307895</v>
      </c>
      <c r="BI142" s="4">
        <v>67938.195344577689</v>
      </c>
      <c r="BJ142" s="4">
        <v>62955.104668257329</v>
      </c>
      <c r="BK142" s="4">
        <v>65213.928320382722</v>
      </c>
      <c r="BL142" s="4">
        <v>64786</v>
      </c>
      <c r="BM142" s="4">
        <v>67454</v>
      </c>
      <c r="BN142" s="4">
        <v>74780</v>
      </c>
      <c r="BO142" s="4">
        <v>77539</v>
      </c>
      <c r="BP142" s="4">
        <v>76264</v>
      </c>
      <c r="BQ142" s="4"/>
      <c r="BR142" s="4"/>
    </row>
    <row r="143" spans="2:70" x14ac:dyDescent="0.2">
      <c r="B143" t="s">
        <v>22</v>
      </c>
      <c r="C143" s="4">
        <f>SUM(C125:C142)</f>
        <v>121234.20012644149</v>
      </c>
      <c r="D143" s="4">
        <f t="shared" ref="D143:BN143" si="32">SUM(D125:D142)</f>
        <v>137188.12240689874</v>
      </c>
      <c r="E143" s="4">
        <f t="shared" si="32"/>
        <v>156570.97735000591</v>
      </c>
      <c r="F143" s="4">
        <f t="shared" si="32"/>
        <v>173224.40655877828</v>
      </c>
      <c r="G143" s="4">
        <f t="shared" si="32"/>
        <v>176757.93193495378</v>
      </c>
      <c r="H143" s="4">
        <f t="shared" si="32"/>
        <v>187327.47416716334</v>
      </c>
      <c r="I143" s="4">
        <f t="shared" si="32"/>
        <v>214067.6704217449</v>
      </c>
      <c r="J143" s="4">
        <f t="shared" si="32"/>
        <v>255407.65956277243</v>
      </c>
      <c r="K143" s="4">
        <f t="shared" si="32"/>
        <v>319406.10326136538</v>
      </c>
      <c r="L143" s="4">
        <f t="shared" si="32"/>
        <v>370846.92354186776</v>
      </c>
      <c r="M143" s="4">
        <f t="shared" si="32"/>
        <v>443376.92400203022</v>
      </c>
      <c r="N143" s="4">
        <f t="shared" si="32"/>
        <v>521084.39112258854</v>
      </c>
      <c r="O143" s="4">
        <f t="shared" si="32"/>
        <v>593989.68940167339</v>
      </c>
      <c r="P143" s="4">
        <f t="shared" si="32"/>
        <v>656913.45428247773</v>
      </c>
      <c r="Q143" s="4">
        <f t="shared" si="32"/>
        <v>752766.91081051971</v>
      </c>
      <c r="R143" s="4">
        <f t="shared" si="32"/>
        <v>850675.76389490941</v>
      </c>
      <c r="S143" s="4">
        <f t="shared" si="32"/>
        <v>983844.4413343413</v>
      </c>
      <c r="T143" s="4">
        <f t="shared" si="32"/>
        <v>1297421.2855836363</v>
      </c>
      <c r="U143" s="4">
        <f t="shared" si="32"/>
        <v>1708375.5930641403</v>
      </c>
      <c r="V143" s="4">
        <f t="shared" si="32"/>
        <v>2198373.6177197783</v>
      </c>
      <c r="W143" s="4">
        <f t="shared" si="32"/>
        <v>2778061.5896961647</v>
      </c>
      <c r="X143" s="4">
        <f t="shared" si="32"/>
        <v>3447534.4833919122</v>
      </c>
      <c r="Y143" s="4">
        <f t="shared" si="32"/>
        <v>4417767.1495023677</v>
      </c>
      <c r="Z143" s="4">
        <f t="shared" si="32"/>
        <v>5218761.085716879</v>
      </c>
      <c r="AA143" s="4">
        <f t="shared" si="32"/>
        <v>5853485.7159765046</v>
      </c>
      <c r="AB143" s="4">
        <f t="shared" si="32"/>
        <v>5879210.7594565703</v>
      </c>
      <c r="AC143" s="4">
        <f t="shared" si="32"/>
        <v>5718525.3359379899</v>
      </c>
      <c r="AD143" s="4">
        <f t="shared" si="32"/>
        <v>6284697.5580186611</v>
      </c>
      <c r="AE143" s="4">
        <f t="shared" si="32"/>
        <v>6893094.8392431214</v>
      </c>
      <c r="AF143" s="4">
        <f t="shared" si="32"/>
        <v>7054191.6316246297</v>
      </c>
      <c r="AG143" s="4">
        <f t="shared" si="32"/>
        <v>7314209.4335398469</v>
      </c>
      <c r="AH143" s="4">
        <f t="shared" si="32"/>
        <v>8098875.0472358707</v>
      </c>
      <c r="AI143" s="4">
        <f t="shared" si="32"/>
        <v>8894322.9425772838</v>
      </c>
      <c r="AJ143" s="4">
        <f t="shared" si="32"/>
        <v>10521857.214665653</v>
      </c>
      <c r="AK143" s="4">
        <f t="shared" si="32"/>
        <v>12549361.519907666</v>
      </c>
      <c r="AL143" s="4">
        <f t="shared" si="32"/>
        <v>14804389.389222592</v>
      </c>
      <c r="AM143" s="4">
        <f t="shared" si="32"/>
        <v>16987982.478714328</v>
      </c>
      <c r="AN143" s="4">
        <f t="shared" si="32"/>
        <v>17676956.099492807</v>
      </c>
      <c r="AO143" s="4">
        <f t="shared" si="32"/>
        <v>17608044.334452841</v>
      </c>
      <c r="AP143" s="4">
        <f t="shared" si="32"/>
        <v>18365437.581368968</v>
      </c>
      <c r="AQ143" s="4">
        <f t="shared" si="32"/>
        <v>19671618.737052783</v>
      </c>
      <c r="AR143" s="4">
        <f t="shared" si="32"/>
        <v>20826958.177768577</v>
      </c>
      <c r="AS143" s="4">
        <f t="shared" si="32"/>
        <v>22257213.47434485</v>
      </c>
      <c r="AT143" s="4">
        <f t="shared" si="32"/>
        <v>24613943.172989696</v>
      </c>
      <c r="AU143" s="4">
        <f t="shared" si="32"/>
        <v>28043669.597681046</v>
      </c>
      <c r="AV143" s="4">
        <f t="shared" si="32"/>
        <v>31551874.925812211</v>
      </c>
      <c r="AW143" s="4">
        <f t="shared" si="32"/>
        <v>35402671.598277189</v>
      </c>
      <c r="AX143" s="4">
        <f t="shared" si="32"/>
        <v>38415390.821836621</v>
      </c>
      <c r="AY143" s="4">
        <f t="shared" si="32"/>
        <v>41538493.925721034</v>
      </c>
      <c r="AZ143" s="4">
        <f t="shared" si="32"/>
        <v>46150659.727279171</v>
      </c>
      <c r="BA143" s="4">
        <f t="shared" si="32"/>
        <v>51832711.545020051</v>
      </c>
      <c r="BB143" s="4">
        <f t="shared" si="32"/>
        <v>57652392.301254623</v>
      </c>
      <c r="BC143" s="4">
        <f t="shared" si="32"/>
        <v>62249341.437091462</v>
      </c>
      <c r="BD143" s="4">
        <f t="shared" si="32"/>
        <v>61447280.893511035</v>
      </c>
      <c r="BE143" s="4">
        <f t="shared" si="32"/>
        <v>52056882.16113735</v>
      </c>
      <c r="BF143" s="4">
        <f t="shared" si="32"/>
        <v>44740474.217278093</v>
      </c>
      <c r="BG143" s="4">
        <f t="shared" si="32"/>
        <v>37323900.608327776</v>
      </c>
      <c r="BH143" s="4">
        <f t="shared" si="32"/>
        <v>29975874.924447048</v>
      </c>
      <c r="BI143" s="4">
        <f t="shared" si="32"/>
        <v>25623709.183305308</v>
      </c>
      <c r="BJ143" s="4">
        <f t="shared" si="32"/>
        <v>24891288.156045809</v>
      </c>
      <c r="BK143" s="4">
        <f t="shared" si="32"/>
        <v>26342618.776424572</v>
      </c>
      <c r="BL143" s="4">
        <f t="shared" si="32"/>
        <v>26983000</v>
      </c>
      <c r="BM143" s="4">
        <f t="shared" si="32"/>
        <v>28457000</v>
      </c>
      <c r="BN143" s="4">
        <f t="shared" si="32"/>
        <v>31499000</v>
      </c>
      <c r="BO143" s="4">
        <f t="shared" ref="BO143:BP143" si="33">SUM(BO125:BO142)</f>
        <v>33973000</v>
      </c>
      <c r="BP143" s="4">
        <f t="shared" si="33"/>
        <v>32636000</v>
      </c>
      <c r="BQ143" s="4"/>
      <c r="BR143" s="4"/>
    </row>
    <row r="144" spans="2:70" x14ac:dyDescent="0.2">
      <c r="B144" t="s">
        <v>23</v>
      </c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  <c r="BE144" s="4"/>
      <c r="BF144" s="4"/>
      <c r="BG144" s="4"/>
      <c r="BH144" s="4"/>
      <c r="BI144" s="4"/>
      <c r="BJ144" s="4"/>
      <c r="BK144" s="4"/>
      <c r="BL144" s="4"/>
      <c r="BM144" s="4"/>
      <c r="BQ144" s="4"/>
      <c r="BR144" s="4"/>
    </row>
    <row r="145" spans="2:70" x14ac:dyDescent="0.2">
      <c r="BK145" s="4"/>
      <c r="BL145" s="4"/>
      <c r="BM145" s="4"/>
      <c r="BQ145" s="4"/>
      <c r="BR145" s="4"/>
    </row>
    <row r="146" spans="2:70" x14ac:dyDescent="0.2">
      <c r="B146" t="s">
        <v>24</v>
      </c>
      <c r="C146" s="4">
        <v>0</v>
      </c>
      <c r="D146" s="4">
        <v>0</v>
      </c>
      <c r="E146" s="4">
        <v>0</v>
      </c>
      <c r="F146" s="4">
        <v>0</v>
      </c>
      <c r="G146" s="4">
        <v>0</v>
      </c>
      <c r="H146" s="4">
        <v>0</v>
      </c>
      <c r="I146" s="4">
        <v>0</v>
      </c>
      <c r="J146" s="4">
        <v>0</v>
      </c>
      <c r="K146" s="4">
        <v>0</v>
      </c>
      <c r="L146" s="4">
        <v>0</v>
      </c>
      <c r="M146" s="4">
        <v>0</v>
      </c>
      <c r="N146" s="4">
        <v>0</v>
      </c>
      <c r="O146" s="4">
        <v>0</v>
      </c>
      <c r="P146" s="4">
        <v>0</v>
      </c>
      <c r="Q146" s="4">
        <v>0</v>
      </c>
      <c r="R146" s="4">
        <v>0</v>
      </c>
      <c r="S146" s="4">
        <v>0</v>
      </c>
      <c r="T146" s="4">
        <v>0</v>
      </c>
      <c r="U146" s="4">
        <v>0</v>
      </c>
      <c r="V146" s="4">
        <v>0</v>
      </c>
      <c r="W146" s="4">
        <v>0</v>
      </c>
      <c r="X146" s="4">
        <v>0</v>
      </c>
      <c r="Y146" s="4">
        <v>0</v>
      </c>
      <c r="Z146" s="4">
        <v>0</v>
      </c>
      <c r="AA146" s="4">
        <v>0</v>
      </c>
      <c r="AB146" s="4">
        <v>0</v>
      </c>
      <c r="AC146" s="4">
        <v>0</v>
      </c>
      <c r="AD146" s="4">
        <v>0</v>
      </c>
      <c r="AE146" s="4">
        <v>0</v>
      </c>
      <c r="AF146" s="4">
        <v>0</v>
      </c>
      <c r="AG146" s="4">
        <v>0</v>
      </c>
      <c r="AH146" s="4">
        <v>0</v>
      </c>
      <c r="AI146" s="4">
        <v>0</v>
      </c>
      <c r="AJ146" s="4">
        <v>0</v>
      </c>
      <c r="AK146" s="4">
        <v>0</v>
      </c>
      <c r="AL146" s="4">
        <v>0</v>
      </c>
      <c r="AM146" s="4">
        <v>0</v>
      </c>
      <c r="AN146" s="4">
        <v>0</v>
      </c>
      <c r="AO146" s="4">
        <v>0</v>
      </c>
      <c r="AP146" s="4">
        <v>0</v>
      </c>
      <c r="AQ146" s="4">
        <v>0</v>
      </c>
      <c r="AR146" s="4">
        <v>0</v>
      </c>
      <c r="AS146" s="4">
        <v>0</v>
      </c>
      <c r="AT146" s="4">
        <v>0</v>
      </c>
      <c r="AU146" s="4">
        <v>0</v>
      </c>
      <c r="AV146" s="4">
        <v>0</v>
      </c>
      <c r="AW146" s="4">
        <v>0</v>
      </c>
      <c r="AX146" s="4">
        <v>0</v>
      </c>
      <c r="AY146" s="4">
        <v>0</v>
      </c>
      <c r="AZ146" s="4">
        <v>0</v>
      </c>
      <c r="BA146" s="4">
        <v>0</v>
      </c>
      <c r="BB146" s="4">
        <v>0</v>
      </c>
      <c r="BC146" s="4">
        <v>0</v>
      </c>
      <c r="BD146" s="4">
        <v>0</v>
      </c>
      <c r="BE146" s="4">
        <v>0</v>
      </c>
      <c r="BF146" s="4">
        <v>0</v>
      </c>
      <c r="BG146" s="4">
        <v>0</v>
      </c>
      <c r="BH146" s="4">
        <v>0</v>
      </c>
      <c r="BI146" s="4">
        <v>0</v>
      </c>
      <c r="BJ146" s="4">
        <v>0</v>
      </c>
      <c r="BK146" s="4">
        <v>0</v>
      </c>
      <c r="BL146" s="4">
        <v>0</v>
      </c>
      <c r="BM146" s="4">
        <v>0</v>
      </c>
      <c r="BN146" s="4">
        <v>0</v>
      </c>
      <c r="BO146" s="4">
        <v>0</v>
      </c>
      <c r="BP146" s="4">
        <v>0</v>
      </c>
      <c r="BQ146" s="4"/>
      <c r="BR146" s="4"/>
    </row>
    <row r="147" spans="2:70" x14ac:dyDescent="0.2">
      <c r="B147" t="s">
        <v>25</v>
      </c>
      <c r="C147" s="4">
        <f>C143+C146</f>
        <v>121234.20012644149</v>
      </c>
      <c r="D147" s="4">
        <f t="shared" ref="D147:BN147" si="34">D143+D146</f>
        <v>137188.12240689874</v>
      </c>
      <c r="E147" s="4">
        <f t="shared" si="34"/>
        <v>156570.97735000591</v>
      </c>
      <c r="F147" s="4">
        <f t="shared" si="34"/>
        <v>173224.40655877828</v>
      </c>
      <c r="G147" s="4">
        <f t="shared" si="34"/>
        <v>176757.93193495378</v>
      </c>
      <c r="H147" s="4">
        <f t="shared" si="34"/>
        <v>187327.47416716334</v>
      </c>
      <c r="I147" s="4">
        <f t="shared" si="34"/>
        <v>214067.6704217449</v>
      </c>
      <c r="J147" s="4">
        <f t="shared" si="34"/>
        <v>255407.65956277243</v>
      </c>
      <c r="K147" s="4">
        <f t="shared" si="34"/>
        <v>319406.10326136538</v>
      </c>
      <c r="L147" s="4">
        <f t="shared" si="34"/>
        <v>370846.92354186776</v>
      </c>
      <c r="M147" s="4">
        <f t="shared" si="34"/>
        <v>443376.92400203022</v>
      </c>
      <c r="N147" s="4">
        <f t="shared" si="34"/>
        <v>521084.39112258854</v>
      </c>
      <c r="O147" s="4">
        <f t="shared" si="34"/>
        <v>593989.68940167339</v>
      </c>
      <c r="P147" s="4">
        <f t="shared" si="34"/>
        <v>656913.45428247773</v>
      </c>
      <c r="Q147" s="4">
        <f t="shared" si="34"/>
        <v>752766.91081051971</v>
      </c>
      <c r="R147" s="4">
        <f t="shared" si="34"/>
        <v>850675.76389490941</v>
      </c>
      <c r="S147" s="4">
        <f t="shared" si="34"/>
        <v>983844.4413343413</v>
      </c>
      <c r="T147" s="4">
        <f t="shared" si="34"/>
        <v>1297421.2855836363</v>
      </c>
      <c r="U147" s="4">
        <f t="shared" si="34"/>
        <v>1708375.5930641403</v>
      </c>
      <c r="V147" s="4">
        <f t="shared" si="34"/>
        <v>2198373.6177197783</v>
      </c>
      <c r="W147" s="4">
        <f t="shared" si="34"/>
        <v>2778061.5896961647</v>
      </c>
      <c r="X147" s="4">
        <f t="shared" si="34"/>
        <v>3447534.4833919122</v>
      </c>
      <c r="Y147" s="4">
        <f t="shared" si="34"/>
        <v>4417767.1495023677</v>
      </c>
      <c r="Z147" s="4">
        <f t="shared" si="34"/>
        <v>5218761.085716879</v>
      </c>
      <c r="AA147" s="4">
        <f t="shared" si="34"/>
        <v>5853485.7159765046</v>
      </c>
      <c r="AB147" s="4">
        <f t="shared" si="34"/>
        <v>5879210.7594565703</v>
      </c>
      <c r="AC147" s="4">
        <f t="shared" si="34"/>
        <v>5718525.3359379899</v>
      </c>
      <c r="AD147" s="4">
        <f t="shared" si="34"/>
        <v>6284697.5580186611</v>
      </c>
      <c r="AE147" s="4">
        <f t="shared" si="34"/>
        <v>6893094.8392431214</v>
      </c>
      <c r="AF147" s="4">
        <f t="shared" si="34"/>
        <v>7054191.6316246297</v>
      </c>
      <c r="AG147" s="4">
        <f t="shared" si="34"/>
        <v>7314209.4335398469</v>
      </c>
      <c r="AH147" s="4">
        <f t="shared" si="34"/>
        <v>8098875.0472358707</v>
      </c>
      <c r="AI147" s="4">
        <f t="shared" si="34"/>
        <v>8894322.9425772838</v>
      </c>
      <c r="AJ147" s="4">
        <f t="shared" si="34"/>
        <v>10521857.214665653</v>
      </c>
      <c r="AK147" s="4">
        <f t="shared" si="34"/>
        <v>12549361.519907666</v>
      </c>
      <c r="AL147" s="4">
        <f t="shared" si="34"/>
        <v>14804389.389222592</v>
      </c>
      <c r="AM147" s="4">
        <f t="shared" si="34"/>
        <v>16987982.478714328</v>
      </c>
      <c r="AN147" s="4">
        <f t="shared" si="34"/>
        <v>17676956.099492807</v>
      </c>
      <c r="AO147" s="4">
        <f t="shared" si="34"/>
        <v>17608044.334452841</v>
      </c>
      <c r="AP147" s="4">
        <f t="shared" si="34"/>
        <v>18365437.581368968</v>
      </c>
      <c r="AQ147" s="4">
        <f t="shared" si="34"/>
        <v>19671618.737052783</v>
      </c>
      <c r="AR147" s="4">
        <f t="shared" si="34"/>
        <v>20826958.177768577</v>
      </c>
      <c r="AS147" s="4">
        <f t="shared" si="34"/>
        <v>22257213.47434485</v>
      </c>
      <c r="AT147" s="4">
        <f t="shared" si="34"/>
        <v>24613943.172989696</v>
      </c>
      <c r="AU147" s="4">
        <f t="shared" si="34"/>
        <v>28043669.597681046</v>
      </c>
      <c r="AV147" s="4">
        <f t="shared" si="34"/>
        <v>31551874.925812211</v>
      </c>
      <c r="AW147" s="4">
        <f t="shared" si="34"/>
        <v>35402671.598277189</v>
      </c>
      <c r="AX147" s="4">
        <f t="shared" si="34"/>
        <v>38415390.821836621</v>
      </c>
      <c r="AY147" s="4">
        <f t="shared" si="34"/>
        <v>41538493.925721034</v>
      </c>
      <c r="AZ147" s="4">
        <f t="shared" si="34"/>
        <v>46150659.727279171</v>
      </c>
      <c r="BA147" s="4">
        <f t="shared" si="34"/>
        <v>51832711.545020051</v>
      </c>
      <c r="BB147" s="4">
        <f t="shared" si="34"/>
        <v>57652392.301254623</v>
      </c>
      <c r="BC147" s="4">
        <f t="shared" si="34"/>
        <v>62249341.437091462</v>
      </c>
      <c r="BD147" s="4">
        <f t="shared" si="34"/>
        <v>61447280.893511035</v>
      </c>
      <c r="BE147" s="4">
        <f t="shared" si="34"/>
        <v>52056882.16113735</v>
      </c>
      <c r="BF147" s="4">
        <f t="shared" si="34"/>
        <v>44740474.217278093</v>
      </c>
      <c r="BG147" s="4">
        <f t="shared" si="34"/>
        <v>37323900.608327776</v>
      </c>
      <c r="BH147" s="4">
        <f t="shared" si="34"/>
        <v>29975874.924447048</v>
      </c>
      <c r="BI147" s="4">
        <f t="shared" si="34"/>
        <v>25623709.183305308</v>
      </c>
      <c r="BJ147" s="4">
        <f t="shared" si="34"/>
        <v>24891288.156045809</v>
      </c>
      <c r="BK147" s="4">
        <f t="shared" si="34"/>
        <v>26342618.776424572</v>
      </c>
      <c r="BL147" s="4">
        <f t="shared" si="34"/>
        <v>26983000</v>
      </c>
      <c r="BM147" s="4">
        <f t="shared" si="34"/>
        <v>28457000</v>
      </c>
      <c r="BN147" s="4">
        <f t="shared" si="34"/>
        <v>31499000</v>
      </c>
      <c r="BO147" s="4">
        <f t="shared" ref="BO147:BP147" si="35">BO143+BO146</f>
        <v>33973000</v>
      </c>
      <c r="BP147" s="4">
        <f t="shared" si="35"/>
        <v>32636000</v>
      </c>
      <c r="BQ147" s="4"/>
      <c r="BR147" s="4"/>
    </row>
    <row r="151" spans="2:70" x14ac:dyDescent="0.2">
      <c r="B151" s="6" t="s">
        <v>31</v>
      </c>
    </row>
    <row r="152" spans="2:70" x14ac:dyDescent="0.2">
      <c r="BL152" s="2"/>
      <c r="BM152" s="2"/>
      <c r="BN152" s="2"/>
    </row>
    <row r="153" spans="2:70" x14ac:dyDescent="0.2">
      <c r="B153" s="2"/>
      <c r="C153" s="3">
        <v>1955</v>
      </c>
      <c r="D153" s="3">
        <v>1956</v>
      </c>
      <c r="E153" s="3">
        <v>1957</v>
      </c>
      <c r="F153" s="3">
        <v>1958</v>
      </c>
      <c r="G153" s="3">
        <v>1959</v>
      </c>
      <c r="H153" s="3">
        <v>1960</v>
      </c>
      <c r="I153" s="3">
        <v>1961</v>
      </c>
      <c r="J153" s="3">
        <v>1962</v>
      </c>
      <c r="K153" s="3">
        <v>1963</v>
      </c>
      <c r="L153" s="3">
        <v>1964</v>
      </c>
      <c r="M153" s="3">
        <v>1965</v>
      </c>
      <c r="N153" s="3">
        <v>1966</v>
      </c>
      <c r="O153" s="3">
        <v>1967</v>
      </c>
      <c r="P153" s="3">
        <v>1968</v>
      </c>
      <c r="Q153" s="3">
        <v>1969</v>
      </c>
      <c r="R153" s="3">
        <v>1970</v>
      </c>
      <c r="S153" s="3">
        <v>1971</v>
      </c>
      <c r="T153" s="3">
        <v>1972</v>
      </c>
      <c r="U153" s="3">
        <v>1973</v>
      </c>
      <c r="V153" s="3">
        <v>1974</v>
      </c>
      <c r="W153" s="3">
        <v>1975</v>
      </c>
      <c r="X153" s="2">
        <v>1976</v>
      </c>
      <c r="Y153" s="2">
        <v>1977</v>
      </c>
      <c r="Z153" s="2">
        <v>1978</v>
      </c>
      <c r="AA153" s="2">
        <v>1979</v>
      </c>
      <c r="AB153" s="2">
        <v>1980</v>
      </c>
      <c r="AC153" s="2">
        <v>1981</v>
      </c>
      <c r="AD153" s="2">
        <v>1982</v>
      </c>
      <c r="AE153" s="2">
        <v>1983</v>
      </c>
      <c r="AF153" s="2">
        <v>1984</v>
      </c>
      <c r="AG153" s="2">
        <v>1985</v>
      </c>
      <c r="AH153" s="2">
        <v>1986</v>
      </c>
      <c r="AI153" s="2">
        <v>1987</v>
      </c>
      <c r="AJ153" s="2">
        <v>1988</v>
      </c>
      <c r="AK153" s="2">
        <v>1989</v>
      </c>
      <c r="AL153" s="2">
        <v>1990</v>
      </c>
      <c r="AM153" s="2">
        <v>1991</v>
      </c>
      <c r="AN153" s="2">
        <v>1992</v>
      </c>
      <c r="AO153" s="2">
        <v>1993</v>
      </c>
      <c r="AP153" s="2">
        <v>1994</v>
      </c>
      <c r="AQ153" s="2">
        <v>1995</v>
      </c>
      <c r="AR153" s="2">
        <v>1996</v>
      </c>
      <c r="AS153" s="2">
        <v>1997</v>
      </c>
      <c r="AT153" s="2">
        <v>1998</v>
      </c>
      <c r="AU153" s="2">
        <v>1999</v>
      </c>
      <c r="AV153" s="2">
        <v>2000</v>
      </c>
      <c r="AW153" s="2">
        <v>2001</v>
      </c>
      <c r="AX153" s="2">
        <v>2002</v>
      </c>
      <c r="AY153" s="2">
        <v>2003</v>
      </c>
      <c r="AZ153" s="2">
        <v>2004</v>
      </c>
      <c r="BA153" s="2">
        <v>2005</v>
      </c>
      <c r="BB153" s="2">
        <v>2006</v>
      </c>
      <c r="BC153" s="2">
        <v>2007</v>
      </c>
      <c r="BD153" s="2">
        <v>2008</v>
      </c>
      <c r="BE153" s="2">
        <v>2009</v>
      </c>
      <c r="BF153" s="2">
        <v>2010</v>
      </c>
      <c r="BG153" s="2">
        <v>2011</v>
      </c>
      <c r="BH153" s="2">
        <v>2012</v>
      </c>
      <c r="BI153" s="2">
        <v>2013</v>
      </c>
      <c r="BJ153" s="2">
        <v>2014</v>
      </c>
      <c r="BK153" s="2">
        <v>2015</v>
      </c>
      <c r="BL153" s="2">
        <v>2016</v>
      </c>
      <c r="BM153" s="2">
        <f t="shared" ref="BM153" si="36">BL153+1</f>
        <v>2017</v>
      </c>
      <c r="BN153" s="2">
        <f t="shared" ref="BN153" si="37">BM153+1</f>
        <v>2018</v>
      </c>
      <c r="BO153" s="2">
        <f t="shared" ref="BO153" si="38">BN153+1</f>
        <v>2019</v>
      </c>
      <c r="BP153" s="2">
        <f t="shared" ref="BP153" si="39">BO153+1</f>
        <v>2020</v>
      </c>
    </row>
    <row r="154" spans="2:70" x14ac:dyDescent="0.2">
      <c r="B154" t="s">
        <v>4</v>
      </c>
      <c r="C154" s="4">
        <v>36454.787903825418</v>
      </c>
      <c r="D154" s="4">
        <v>41951.593659764498</v>
      </c>
      <c r="E154" s="4">
        <v>48716.58471154506</v>
      </c>
      <c r="F154" s="4">
        <v>56919.164164616144</v>
      </c>
      <c r="G154" s="4">
        <v>61421.33924628354</v>
      </c>
      <c r="H154" s="4">
        <v>64199.693903587904</v>
      </c>
      <c r="I154" s="4">
        <v>72361.942777752163</v>
      </c>
      <c r="J154" s="4">
        <v>83706.41956382322</v>
      </c>
      <c r="K154" s="4">
        <v>101565.09563039413</v>
      </c>
      <c r="L154" s="4">
        <v>115494.12188713276</v>
      </c>
      <c r="M154" s="4">
        <v>135259.87038712655</v>
      </c>
      <c r="N154" s="4">
        <v>162977.04443288961</v>
      </c>
      <c r="O154" s="4">
        <v>190406.30567893281</v>
      </c>
      <c r="P154" s="4">
        <v>209618.81792654804</v>
      </c>
      <c r="Q154" s="4">
        <v>239051.74724481409</v>
      </c>
      <c r="R154" s="4">
        <v>276425.11596270726</v>
      </c>
      <c r="S154" s="4">
        <v>326659.53389706922</v>
      </c>
      <c r="T154" s="4">
        <v>397688.60647266393</v>
      </c>
      <c r="U154" s="4">
        <v>485913.01731002465</v>
      </c>
      <c r="V154" s="4">
        <v>604182.02684822597</v>
      </c>
      <c r="W154" s="4">
        <v>737595.02418638929</v>
      </c>
      <c r="X154" s="4">
        <v>899109.21068227023</v>
      </c>
      <c r="Y154" s="4">
        <v>1130863.8297413848</v>
      </c>
      <c r="Z154" s="4">
        <v>1425944.5988304387</v>
      </c>
      <c r="AA154" s="4">
        <v>1708061.6723305997</v>
      </c>
      <c r="AB154" s="4">
        <v>1969517.0962253872</v>
      </c>
      <c r="AC154" s="4">
        <v>2237297.9010123736</v>
      </c>
      <c r="AD154" s="4">
        <v>2588425.6828663866</v>
      </c>
      <c r="AE154" s="4">
        <v>2990287.3001934509</v>
      </c>
      <c r="AF154" s="4">
        <v>3266641.871527703</v>
      </c>
      <c r="AG154" s="4">
        <v>3621640.7977499417</v>
      </c>
      <c r="AH154" s="4">
        <v>4251855.7517146775</v>
      </c>
      <c r="AI154" s="4">
        <v>4947274.1265335158</v>
      </c>
      <c r="AJ154" s="4">
        <v>5631906.2004551068</v>
      </c>
      <c r="AK154" s="4">
        <v>6481227.812814896</v>
      </c>
      <c r="AL154" s="4">
        <v>7510591.3012455665</v>
      </c>
      <c r="AM154" s="4">
        <v>8368712.6951265791</v>
      </c>
      <c r="AN154" s="4">
        <v>9105307.2533778176</v>
      </c>
      <c r="AO154" s="4">
        <v>9409238.5765783321</v>
      </c>
      <c r="AP154" s="4">
        <v>10076093.516987685</v>
      </c>
      <c r="AQ154" s="4">
        <v>10924390.381866265</v>
      </c>
      <c r="AR154" s="4">
        <v>12019594.24624216</v>
      </c>
      <c r="AS154" s="4">
        <v>12772117.728865242</v>
      </c>
      <c r="AT154" s="4">
        <v>13569222.746874802</v>
      </c>
      <c r="AU154" s="4">
        <v>14885352.058011778</v>
      </c>
      <c r="AV154" s="4">
        <v>16467622.457099671</v>
      </c>
      <c r="AW154" s="4">
        <v>17594741.220959432</v>
      </c>
      <c r="AX154" s="4">
        <v>18917164.217604078</v>
      </c>
      <c r="AY154" s="4">
        <v>20469759.12000763</v>
      </c>
      <c r="AZ154" s="4">
        <v>21589929.024275683</v>
      </c>
      <c r="BA154" s="4">
        <v>23289636.868695825</v>
      </c>
      <c r="BB154" s="4">
        <v>25530651.952385586</v>
      </c>
      <c r="BC154" s="4">
        <v>27990964.003019422</v>
      </c>
      <c r="BD154" s="4">
        <v>30087241.087985538</v>
      </c>
      <c r="BE154" s="4">
        <v>29711202.458537612</v>
      </c>
      <c r="BF154" s="4">
        <v>29180260.585512821</v>
      </c>
      <c r="BG154" s="4">
        <v>29323463.076310188</v>
      </c>
      <c r="BH154" s="4">
        <v>27276806.088844508</v>
      </c>
      <c r="BI154" s="4">
        <v>26087279.769694354</v>
      </c>
      <c r="BJ154" s="4">
        <v>26843169.877085429</v>
      </c>
      <c r="BK154" s="4">
        <v>27810448.564447764</v>
      </c>
      <c r="BL154" s="4">
        <v>28178182</v>
      </c>
      <c r="BM154" s="4">
        <v>29744052</v>
      </c>
      <c r="BN154" s="4">
        <v>31194671</v>
      </c>
      <c r="BO154" s="4">
        <v>33381983</v>
      </c>
      <c r="BP154" s="4">
        <v>29425182</v>
      </c>
      <c r="BQ154" s="4"/>
      <c r="BR154" s="4"/>
    </row>
    <row r="155" spans="2:70" x14ac:dyDescent="0.2">
      <c r="B155" t="s">
        <v>5</v>
      </c>
      <c r="C155" s="4">
        <v>8818.8243889920795</v>
      </c>
      <c r="D155" s="4">
        <v>10224.44732154827</v>
      </c>
      <c r="E155" s="4">
        <v>11959.519874653799</v>
      </c>
      <c r="F155" s="4">
        <v>13828.550053611527</v>
      </c>
      <c r="G155" s="4">
        <v>14767.329399824606</v>
      </c>
      <c r="H155" s="4">
        <v>15531.971913630474</v>
      </c>
      <c r="I155" s="4">
        <v>17615.704508195551</v>
      </c>
      <c r="J155" s="4">
        <v>20385.031117384849</v>
      </c>
      <c r="K155" s="4">
        <v>24740.327719849829</v>
      </c>
      <c r="L155" s="4">
        <v>27953.912677846522</v>
      </c>
      <c r="M155" s="4">
        <v>32529.232968743938</v>
      </c>
      <c r="N155" s="4">
        <v>38786.527326846692</v>
      </c>
      <c r="O155" s="4">
        <v>44867.10528647693</v>
      </c>
      <c r="P155" s="4">
        <v>49362.654609663157</v>
      </c>
      <c r="Q155" s="4">
        <v>56263.014160153245</v>
      </c>
      <c r="R155" s="4">
        <v>64440.210455631728</v>
      </c>
      <c r="S155" s="4">
        <v>75420.882356411836</v>
      </c>
      <c r="T155" s="4">
        <v>91997.149863330589</v>
      </c>
      <c r="U155" s="4">
        <v>112646.51773943237</v>
      </c>
      <c r="V155" s="4">
        <v>137641.89137764514</v>
      </c>
      <c r="W155" s="4">
        <v>165135.57893940728</v>
      </c>
      <c r="X155" s="4">
        <v>202271.89153163211</v>
      </c>
      <c r="Y155" s="4">
        <v>255614.95358052352</v>
      </c>
      <c r="Z155" s="4">
        <v>325597.58426845737</v>
      </c>
      <c r="AA155" s="4">
        <v>394311.27354241651</v>
      </c>
      <c r="AB155" s="4">
        <v>462608.32564201602</v>
      </c>
      <c r="AC155" s="4">
        <v>535155.25965404359</v>
      </c>
      <c r="AD155" s="4">
        <v>620930.80984781019</v>
      </c>
      <c r="AE155" s="4">
        <v>719522.61289413122</v>
      </c>
      <c r="AF155" s="4">
        <v>778645.6571558218</v>
      </c>
      <c r="AG155" s="4">
        <v>855526.19659054291</v>
      </c>
      <c r="AH155" s="4">
        <v>1005461.005590965</v>
      </c>
      <c r="AI155" s="4">
        <v>1171996.0802102443</v>
      </c>
      <c r="AJ155" s="4">
        <v>1326751.4767980045</v>
      </c>
      <c r="AK155" s="4">
        <v>1518485.5676252067</v>
      </c>
      <c r="AL155" s="4">
        <v>1764840.4784229638</v>
      </c>
      <c r="AM155" s="4">
        <v>1963358.2593497282</v>
      </c>
      <c r="AN155" s="4">
        <v>2115865.6771928743</v>
      </c>
      <c r="AO155" s="4">
        <v>2280152.8355433103</v>
      </c>
      <c r="AP155" s="4">
        <v>2362299.1864187666</v>
      </c>
      <c r="AQ155" s="4">
        <v>2530629.0425415365</v>
      </c>
      <c r="AR155" s="4">
        <v>2717367.6359095164</v>
      </c>
      <c r="AS155" s="4">
        <v>2982994.4027238186</v>
      </c>
      <c r="AT155" s="4">
        <v>3200589.9055939885</v>
      </c>
      <c r="AU155" s="4">
        <v>3436828.6325071366</v>
      </c>
      <c r="AV155" s="4">
        <v>3711366.5345717501</v>
      </c>
      <c r="AW155" s="4">
        <v>3917990.0396593381</v>
      </c>
      <c r="AX155" s="4">
        <v>4235000.2814649092</v>
      </c>
      <c r="AY155" s="4">
        <v>4489767.4266537391</v>
      </c>
      <c r="AZ155" s="4">
        <v>4668059.4500803659</v>
      </c>
      <c r="BA155" s="4">
        <v>4930082.5751524353</v>
      </c>
      <c r="BB155" s="4">
        <v>5307613.4312890219</v>
      </c>
      <c r="BC155" s="4">
        <v>5811675.7072405377</v>
      </c>
      <c r="BD155" s="4">
        <v>6429389.8161081411</v>
      </c>
      <c r="BE155" s="4">
        <v>6264950.963022084</v>
      </c>
      <c r="BF155" s="4">
        <v>6165397.5037139403</v>
      </c>
      <c r="BG155" s="4">
        <v>6151325.4887452386</v>
      </c>
      <c r="BH155" s="4">
        <v>5820042.1753493808</v>
      </c>
      <c r="BI155" s="4">
        <v>5601651.5671493504</v>
      </c>
      <c r="BJ155" s="4">
        <v>5639312.3869624836</v>
      </c>
      <c r="BK155" s="4">
        <v>5913280.4478725325</v>
      </c>
      <c r="BL155" s="4">
        <v>6014547</v>
      </c>
      <c r="BM155" s="4">
        <v>6387682</v>
      </c>
      <c r="BN155" s="4">
        <v>6586515</v>
      </c>
      <c r="BO155" s="4">
        <v>6953138</v>
      </c>
      <c r="BP155" s="4">
        <v>6400113</v>
      </c>
      <c r="BQ155" s="4"/>
      <c r="BR155" s="4"/>
    </row>
    <row r="156" spans="2:70" x14ac:dyDescent="0.2">
      <c r="B156" t="s">
        <v>6</v>
      </c>
      <c r="C156" s="4">
        <v>6443.2109875579627</v>
      </c>
      <c r="D156" s="4">
        <v>7426.0888451449946</v>
      </c>
      <c r="E156" s="4">
        <v>8635.1570945076528</v>
      </c>
      <c r="F156" s="4">
        <v>10192.761722553812</v>
      </c>
      <c r="G156" s="4">
        <v>11106.927718748761</v>
      </c>
      <c r="H156" s="4">
        <v>11725.565857452106</v>
      </c>
      <c r="I156" s="4">
        <v>13349.422275344225</v>
      </c>
      <c r="J156" s="4">
        <v>15605.953427542378</v>
      </c>
      <c r="K156" s="4">
        <v>19118.724888734807</v>
      </c>
      <c r="L156" s="4">
        <v>21590.854519340181</v>
      </c>
      <c r="M156" s="4">
        <v>25115.34211719166</v>
      </c>
      <c r="N156" s="4">
        <v>30060.540474523626</v>
      </c>
      <c r="O156" s="4">
        <v>34905.525979474609</v>
      </c>
      <c r="P156" s="4">
        <v>38304.318276744205</v>
      </c>
      <c r="Q156" s="4">
        <v>43545.430751987944</v>
      </c>
      <c r="R156" s="4">
        <v>49472.971141663947</v>
      </c>
      <c r="S156" s="4">
        <v>57457.173954969468</v>
      </c>
      <c r="T156" s="4">
        <v>70013.892547342111</v>
      </c>
      <c r="U156" s="4">
        <v>85618.905251417629</v>
      </c>
      <c r="V156" s="4">
        <v>107678.18956534118</v>
      </c>
      <c r="W156" s="4">
        <v>133033.89051376766</v>
      </c>
      <c r="X156" s="4">
        <v>161910.46468232764</v>
      </c>
      <c r="Y156" s="4">
        <v>203377.25607430772</v>
      </c>
      <c r="Z156" s="4">
        <v>260160.77726628011</v>
      </c>
      <c r="AA156" s="4">
        <v>315962.39815759112</v>
      </c>
      <c r="AB156" s="4">
        <v>367960.13555052923</v>
      </c>
      <c r="AC156" s="4">
        <v>422556.9152051924</v>
      </c>
      <c r="AD156" s="4">
        <v>488465.19111429231</v>
      </c>
      <c r="AE156" s="4">
        <v>564069.26609320892</v>
      </c>
      <c r="AF156" s="4">
        <v>612142.2982604854</v>
      </c>
      <c r="AG156" s="4">
        <v>674420.39767389209</v>
      </c>
      <c r="AH156" s="4">
        <v>783114.54467654449</v>
      </c>
      <c r="AI156" s="4">
        <v>902058.65093801985</v>
      </c>
      <c r="AJ156" s="4">
        <v>1010326.6233268144</v>
      </c>
      <c r="AK156" s="4">
        <v>1143611.2820225945</v>
      </c>
      <c r="AL156" s="4">
        <v>1308084.7458442035</v>
      </c>
      <c r="AM156" s="4">
        <v>1459553.4878771957</v>
      </c>
      <c r="AN156" s="4">
        <v>1648390.9981320456</v>
      </c>
      <c r="AO156" s="4">
        <v>1728674.211243062</v>
      </c>
      <c r="AP156" s="4">
        <v>1759136.8530105813</v>
      </c>
      <c r="AQ156" s="4">
        <v>1807392.0789151534</v>
      </c>
      <c r="AR156" s="4">
        <v>1888777.54444033</v>
      </c>
      <c r="AS156" s="4">
        <v>2087625.8400179364</v>
      </c>
      <c r="AT156" s="4">
        <v>2241365.9863211662</v>
      </c>
      <c r="AU156" s="4">
        <v>2376691.4007799053</v>
      </c>
      <c r="AV156" s="4">
        <v>2530593.0956534343</v>
      </c>
      <c r="AW156" s="4">
        <v>2715931.7726799645</v>
      </c>
      <c r="AX156" s="4">
        <v>2859656.5505156722</v>
      </c>
      <c r="AY156" s="4">
        <v>3043133.886577744</v>
      </c>
      <c r="AZ156" s="4">
        <v>3173031.6421609134</v>
      </c>
      <c r="BA156" s="4">
        <v>3387210.4518676572</v>
      </c>
      <c r="BB156" s="4">
        <v>3681086.5836115582</v>
      </c>
      <c r="BC156" s="4">
        <v>4015411.5798563301</v>
      </c>
      <c r="BD156" s="4">
        <v>4357301.7107647564</v>
      </c>
      <c r="BE156" s="4">
        <v>4245912.8302754741</v>
      </c>
      <c r="BF156" s="4">
        <v>4246336.5164364101</v>
      </c>
      <c r="BG156" s="4">
        <v>4276860.4543811437</v>
      </c>
      <c r="BH156" s="4">
        <v>4022772.2658822853</v>
      </c>
      <c r="BI156" s="4">
        <v>3823457.8468514308</v>
      </c>
      <c r="BJ156" s="4">
        <v>3842956.6695444048</v>
      </c>
      <c r="BK156" s="4">
        <v>4032439.1792196743</v>
      </c>
      <c r="BL156" s="4">
        <v>4069092</v>
      </c>
      <c r="BM156" s="4">
        <v>4238919</v>
      </c>
      <c r="BN156" s="4">
        <v>4389298</v>
      </c>
      <c r="BO156" s="4">
        <v>4618074</v>
      </c>
      <c r="BP156" s="4">
        <v>4201126</v>
      </c>
      <c r="BQ156" s="4"/>
      <c r="BR156" s="4"/>
    </row>
    <row r="157" spans="2:70" x14ac:dyDescent="0.2">
      <c r="B157" t="s">
        <v>7</v>
      </c>
      <c r="C157" s="4">
        <v>4587.8031196244328</v>
      </c>
      <c r="D157" s="4">
        <v>5248.1332352137151</v>
      </c>
      <c r="E157" s="4">
        <v>6057.0077281670938</v>
      </c>
      <c r="F157" s="4">
        <v>7305.6502695200197</v>
      </c>
      <c r="G157" s="4">
        <v>8130.6532277844562</v>
      </c>
      <c r="H157" s="4">
        <v>8828.0206828590126</v>
      </c>
      <c r="I157" s="4">
        <v>10332.468567765609</v>
      </c>
      <c r="J157" s="4">
        <v>12348.836240227885</v>
      </c>
      <c r="K157" s="4">
        <v>15471.650825193099</v>
      </c>
      <c r="L157" s="4">
        <v>18393.672157180608</v>
      </c>
      <c r="M157" s="4">
        <v>22499.170962244665</v>
      </c>
      <c r="N157" s="4">
        <v>28246.744310917737</v>
      </c>
      <c r="O157" s="4">
        <v>34365.724234210611</v>
      </c>
      <c r="P157" s="4">
        <v>41460.761399695853</v>
      </c>
      <c r="Q157" s="4">
        <v>51649.585070302528</v>
      </c>
      <c r="R157" s="4">
        <v>60584.227899627243</v>
      </c>
      <c r="S157" s="4">
        <v>72649.400927635274</v>
      </c>
      <c r="T157" s="4">
        <v>89042.89932482905</v>
      </c>
      <c r="U157" s="4">
        <v>109533.90393960786</v>
      </c>
      <c r="V157" s="4">
        <v>137563.68748533475</v>
      </c>
      <c r="W157" s="4">
        <v>169625.02889242355</v>
      </c>
      <c r="X157" s="4">
        <v>210681.56431908041</v>
      </c>
      <c r="Y157" s="4">
        <v>270040.48099882249</v>
      </c>
      <c r="Z157" s="4">
        <v>347805.33138872206</v>
      </c>
      <c r="AA157" s="4">
        <v>425426.08056369156</v>
      </c>
      <c r="AB157" s="4">
        <v>505758.02903572138</v>
      </c>
      <c r="AC157" s="4">
        <v>592203.58751798479</v>
      </c>
      <c r="AD157" s="4">
        <v>700728.95189516107</v>
      </c>
      <c r="AE157" s="4">
        <v>827657.3766455194</v>
      </c>
      <c r="AF157" s="4">
        <v>926177.35823474871</v>
      </c>
      <c r="AG157" s="4">
        <v>1051799.9828131997</v>
      </c>
      <c r="AH157" s="4">
        <v>1240191.6191184241</v>
      </c>
      <c r="AI157" s="4">
        <v>1450518.1979947553</v>
      </c>
      <c r="AJ157" s="4">
        <v>1615161.6035989462</v>
      </c>
      <c r="AK157" s="4">
        <v>1817705.1242862558</v>
      </c>
      <c r="AL157" s="4">
        <v>2028171.8672434045</v>
      </c>
      <c r="AM157" s="4">
        <v>2256037.2829784984</v>
      </c>
      <c r="AN157" s="4">
        <v>2419390.1252687182</v>
      </c>
      <c r="AO157" s="4">
        <v>2475646.8174677603</v>
      </c>
      <c r="AP157" s="4">
        <v>2623117.2127532111</v>
      </c>
      <c r="AQ157" s="4">
        <v>2924464.4408596177</v>
      </c>
      <c r="AR157" s="4">
        <v>3172322.4015518944</v>
      </c>
      <c r="AS157" s="4">
        <v>3514490.2141980836</v>
      </c>
      <c r="AT157" s="4">
        <v>3671578.822473662</v>
      </c>
      <c r="AU157" s="4">
        <v>3865264.4527067393</v>
      </c>
      <c r="AV157" s="4">
        <v>4294613.9945280133</v>
      </c>
      <c r="AW157" s="4">
        <v>4573619.0455402825</v>
      </c>
      <c r="AX157" s="4">
        <v>4776077.5877880417</v>
      </c>
      <c r="AY157" s="4">
        <v>4930132.1680928525</v>
      </c>
      <c r="AZ157" s="4">
        <v>5329323.2587024914</v>
      </c>
      <c r="BA157" s="4">
        <v>5757726.3795981817</v>
      </c>
      <c r="BB157" s="4">
        <v>6162305.3169002598</v>
      </c>
      <c r="BC157" s="4">
        <v>6646336.7054926744</v>
      </c>
      <c r="BD157" s="4">
        <v>7058379.0761737665</v>
      </c>
      <c r="BE157" s="4">
        <v>6861615.4366065366</v>
      </c>
      <c r="BF157" s="4">
        <v>6807384.4879353065</v>
      </c>
      <c r="BG157" s="4">
        <v>6913533.5865136534</v>
      </c>
      <c r="BH157" s="4">
        <v>6626362.7907373793</v>
      </c>
      <c r="BI157" s="4">
        <v>6410910.3221077109</v>
      </c>
      <c r="BJ157" s="4">
        <v>6611259.1025247388</v>
      </c>
      <c r="BK157" s="4">
        <v>7052058.7394485502</v>
      </c>
      <c r="BL157" s="4">
        <v>7384019</v>
      </c>
      <c r="BM157" s="4">
        <v>7782766</v>
      </c>
      <c r="BN157" s="4">
        <v>8251753</v>
      </c>
      <c r="BO157" s="4">
        <v>8800184</v>
      </c>
      <c r="BP157" s="4">
        <v>6354914</v>
      </c>
      <c r="BQ157" s="4"/>
      <c r="BR157" s="4"/>
    </row>
    <row r="158" spans="2:70" x14ac:dyDescent="0.2">
      <c r="B158" t="s">
        <v>8</v>
      </c>
      <c r="C158" s="4">
        <v>7072.8533783948669</v>
      </c>
      <c r="D158" s="4">
        <v>8143.6964191472207</v>
      </c>
      <c r="E158" s="4">
        <v>9460.7477588109832</v>
      </c>
      <c r="F158" s="4">
        <v>11150.882085518348</v>
      </c>
      <c r="G158" s="4">
        <v>12133.813304707606</v>
      </c>
      <c r="H158" s="4">
        <v>12768.200916083517</v>
      </c>
      <c r="I158" s="4">
        <v>14487.863253644718</v>
      </c>
      <c r="J158" s="4">
        <v>17555.693627510227</v>
      </c>
      <c r="K158" s="4">
        <v>22304.646989775367</v>
      </c>
      <c r="L158" s="4">
        <v>26244.14653313049</v>
      </c>
      <c r="M158" s="4">
        <v>31798.821910843835</v>
      </c>
      <c r="N158" s="4">
        <v>40721.749940542977</v>
      </c>
      <c r="O158" s="4">
        <v>50529.145674401676</v>
      </c>
      <c r="P158" s="4">
        <v>58159.160175693345</v>
      </c>
      <c r="Q158" s="4">
        <v>69300.104863053828</v>
      </c>
      <c r="R158" s="4">
        <v>82367.149423080555</v>
      </c>
      <c r="S158" s="4">
        <v>100094.2521607946</v>
      </c>
      <c r="T158" s="4">
        <v>123873.87704920255</v>
      </c>
      <c r="U158" s="4">
        <v>153875.24167415174</v>
      </c>
      <c r="V158" s="4">
        <v>192375.95831100419</v>
      </c>
      <c r="W158" s="4">
        <v>235950.48038500035</v>
      </c>
      <c r="X158" s="4">
        <v>293253.69738968852</v>
      </c>
      <c r="Y158" s="4">
        <v>375978.31765830336</v>
      </c>
      <c r="Z158" s="4">
        <v>485610.06089981447</v>
      </c>
      <c r="AA158" s="4">
        <v>596435.05101950327</v>
      </c>
      <c r="AB158" s="4">
        <v>700478.41760354687</v>
      </c>
      <c r="AC158" s="4">
        <v>810047.78991310438</v>
      </c>
      <c r="AD158" s="4">
        <v>932635.78207742842</v>
      </c>
      <c r="AE158" s="4">
        <v>1072231.5176626567</v>
      </c>
      <c r="AF158" s="4">
        <v>1173888.8531970356</v>
      </c>
      <c r="AG158" s="4">
        <v>1304359.0728939339</v>
      </c>
      <c r="AH158" s="4">
        <v>1544653.3362496151</v>
      </c>
      <c r="AI158" s="4">
        <v>1814911.6815857023</v>
      </c>
      <c r="AJ158" s="4">
        <v>2064549.2157987682</v>
      </c>
      <c r="AK158" s="4">
        <v>2373457.9765974856</v>
      </c>
      <c r="AL158" s="4">
        <v>2676473.8344957274</v>
      </c>
      <c r="AM158" s="4">
        <v>2984926.2613617163</v>
      </c>
      <c r="AN158" s="4">
        <v>3348988.0916174124</v>
      </c>
      <c r="AO158" s="4">
        <v>3470414.9855758245</v>
      </c>
      <c r="AP158" s="4">
        <v>3662689.4692442524</v>
      </c>
      <c r="AQ158" s="4">
        <v>4150326.2659303215</v>
      </c>
      <c r="AR158" s="4">
        <v>4389920.7639310034</v>
      </c>
      <c r="AS158" s="4">
        <v>4695217.7700401982</v>
      </c>
      <c r="AT158" s="4">
        <v>5106386.5733192684</v>
      </c>
      <c r="AU158" s="4">
        <v>5782876.8341714302</v>
      </c>
      <c r="AV158" s="4">
        <v>6222459.407484334</v>
      </c>
      <c r="AW158" s="4">
        <v>6747977.9338487824</v>
      </c>
      <c r="AX158" s="4">
        <v>7122229.5244570551</v>
      </c>
      <c r="AY158" s="4">
        <v>7597280.7560175434</v>
      </c>
      <c r="AZ158" s="4">
        <v>7962407.9053367013</v>
      </c>
      <c r="BA158" s="4">
        <v>8593716.4798486065</v>
      </c>
      <c r="BB158" s="4">
        <v>9175990.4805074669</v>
      </c>
      <c r="BC158" s="4">
        <v>9956090.005415814</v>
      </c>
      <c r="BD158" s="4">
        <v>10597826.507566463</v>
      </c>
      <c r="BE158" s="4">
        <v>10139623.336334776</v>
      </c>
      <c r="BF158" s="4">
        <v>9993495.3207355328</v>
      </c>
      <c r="BG158" s="4">
        <v>10133014.904180123</v>
      </c>
      <c r="BH158" s="4">
        <v>9584666.8980428055</v>
      </c>
      <c r="BI158" s="4">
        <v>9262287.0056903027</v>
      </c>
      <c r="BJ158" s="4">
        <v>9386248.2701226342</v>
      </c>
      <c r="BK158" s="4">
        <v>10000908.704684138</v>
      </c>
      <c r="BL158" s="4">
        <v>10211113</v>
      </c>
      <c r="BM158" s="4">
        <v>10864099</v>
      </c>
      <c r="BN158" s="4">
        <v>11355459</v>
      </c>
      <c r="BO158" s="4">
        <v>12007125</v>
      </c>
      <c r="BP158" s="4">
        <v>8854757</v>
      </c>
      <c r="BQ158" s="4"/>
      <c r="BR158" s="4"/>
    </row>
    <row r="159" spans="2:70" x14ac:dyDescent="0.2">
      <c r="B159" t="s">
        <v>9</v>
      </c>
      <c r="C159" s="4">
        <v>3754.4002949586052</v>
      </c>
      <c r="D159" s="4">
        <v>4334.4685920679512</v>
      </c>
      <c r="E159" s="4">
        <v>5048.0748478955393</v>
      </c>
      <c r="F159" s="4">
        <v>5827.8699658136766</v>
      </c>
      <c r="G159" s="4">
        <v>6213.7687779750804</v>
      </c>
      <c r="H159" s="4">
        <v>6452.1578426653568</v>
      </c>
      <c r="I159" s="4">
        <v>7224.3599336900425</v>
      </c>
      <c r="J159" s="4">
        <v>8263.3156540308864</v>
      </c>
      <c r="K159" s="4">
        <v>9912.4373745637622</v>
      </c>
      <c r="L159" s="4">
        <v>11228.117698777745</v>
      </c>
      <c r="M159" s="4">
        <v>13100.522990374464</v>
      </c>
      <c r="N159" s="4">
        <v>15632.611418712828</v>
      </c>
      <c r="O159" s="4">
        <v>18097.447426031358</v>
      </c>
      <c r="P159" s="4">
        <v>19762.917991181945</v>
      </c>
      <c r="Q159" s="4">
        <v>22360.452493367469</v>
      </c>
      <c r="R159" s="4">
        <v>25571.653852398969</v>
      </c>
      <c r="S159" s="4">
        <v>29895.834712667962</v>
      </c>
      <c r="T159" s="4">
        <v>35610.590225713313</v>
      </c>
      <c r="U159" s="4">
        <v>42574.667933761804</v>
      </c>
      <c r="V159" s="4">
        <v>53175.741312743368</v>
      </c>
      <c r="W159" s="4">
        <v>65235.899388135644</v>
      </c>
      <c r="X159" s="4">
        <v>80299.118799371179</v>
      </c>
      <c r="Y159" s="4">
        <v>102019.23188030711</v>
      </c>
      <c r="Z159" s="4">
        <v>128908.0277600751</v>
      </c>
      <c r="AA159" s="4">
        <v>154863.4609285708</v>
      </c>
      <c r="AB159" s="4">
        <v>179757.16165239154</v>
      </c>
      <c r="AC159" s="4">
        <v>205703.17496431083</v>
      </c>
      <c r="AD159" s="4">
        <v>236538.97134932005</v>
      </c>
      <c r="AE159" s="4">
        <v>271453.34375423333</v>
      </c>
      <c r="AF159" s="4">
        <v>294688.20587452792</v>
      </c>
      <c r="AG159" s="4">
        <v>324698.01953121857</v>
      </c>
      <c r="AH159" s="4">
        <v>376517.20499070984</v>
      </c>
      <c r="AI159" s="4">
        <v>432817.14962856041</v>
      </c>
      <c r="AJ159" s="4">
        <v>478370.52839289897</v>
      </c>
      <c r="AK159" s="4">
        <v>534380.57382939383</v>
      </c>
      <c r="AL159" s="4">
        <v>600416.8727062582</v>
      </c>
      <c r="AM159" s="4">
        <v>672636.26504907827</v>
      </c>
      <c r="AN159" s="4">
        <v>751942.7608403964</v>
      </c>
      <c r="AO159" s="4">
        <v>771686.77387372311</v>
      </c>
      <c r="AP159" s="4">
        <v>782301.27707670338</v>
      </c>
      <c r="AQ159" s="4">
        <v>850054.55084685923</v>
      </c>
      <c r="AR159" s="4">
        <v>909722.40124132589</v>
      </c>
      <c r="AS159" s="4">
        <v>969166.17226720089</v>
      </c>
      <c r="AT159" s="4">
        <v>1083056.4814733663</v>
      </c>
      <c r="AU159" s="4">
        <v>1210172.8437814079</v>
      </c>
      <c r="AV159" s="4">
        <v>1325867.077847956</v>
      </c>
      <c r="AW159" s="4">
        <v>1422824.4531652988</v>
      </c>
      <c r="AX159" s="4">
        <v>1542538.519603926</v>
      </c>
      <c r="AY159" s="4">
        <v>1632278.907285915</v>
      </c>
      <c r="AZ159" s="4">
        <v>1741892.2312173981</v>
      </c>
      <c r="BA159" s="4">
        <v>1832283.3605279103</v>
      </c>
      <c r="BB159" s="4">
        <v>1975898.4014553565</v>
      </c>
      <c r="BC159" s="4">
        <v>2164736.0554381888</v>
      </c>
      <c r="BD159" s="4">
        <v>2362555.1630506059</v>
      </c>
      <c r="BE159" s="4">
        <v>2347784.8323430843</v>
      </c>
      <c r="BF159" s="4">
        <v>2323171.9029304185</v>
      </c>
      <c r="BG159" s="4">
        <v>2346562.8130788561</v>
      </c>
      <c r="BH159" s="4">
        <v>2193371.4456598149</v>
      </c>
      <c r="BI159" s="4">
        <v>2132414.5740360175</v>
      </c>
      <c r="BJ159" s="4">
        <v>2155974.1190883992</v>
      </c>
      <c r="BK159" s="4">
        <v>2253421.0558898873</v>
      </c>
      <c r="BL159" s="4">
        <v>2278955</v>
      </c>
      <c r="BM159" s="4">
        <v>2385458</v>
      </c>
      <c r="BN159" s="4">
        <v>2471200</v>
      </c>
      <c r="BO159" s="4">
        <v>2597812</v>
      </c>
      <c r="BP159" s="4">
        <v>2241150</v>
      </c>
      <c r="BQ159" s="4"/>
      <c r="BR159" s="4"/>
    </row>
    <row r="160" spans="2:70" x14ac:dyDescent="0.2">
      <c r="B160" t="s">
        <v>10</v>
      </c>
      <c r="C160" s="4">
        <v>15466.523887808353</v>
      </c>
      <c r="D160" s="4">
        <v>17781.588014008412</v>
      </c>
      <c r="E160" s="4">
        <v>20626.581928621392</v>
      </c>
      <c r="F160" s="4">
        <v>23813.397909898835</v>
      </c>
      <c r="G160" s="4">
        <v>25391.020885341142</v>
      </c>
      <c r="H160" s="4">
        <v>26257.998670954843</v>
      </c>
      <c r="I160" s="4">
        <v>29282.565082095873</v>
      </c>
      <c r="J160" s="4">
        <v>33889.196968367862</v>
      </c>
      <c r="K160" s="4">
        <v>41135.405472574748</v>
      </c>
      <c r="L160" s="4">
        <v>46514.55709658665</v>
      </c>
      <c r="M160" s="4">
        <v>54179.420349021733</v>
      </c>
      <c r="N160" s="4">
        <v>64580.196322006042</v>
      </c>
      <c r="O160" s="4">
        <v>74677.291447694108</v>
      </c>
      <c r="P160" s="4">
        <v>82098.247901479379</v>
      </c>
      <c r="Q160" s="4">
        <v>93507.366709065886</v>
      </c>
      <c r="R160" s="4">
        <v>107361.53186060867</v>
      </c>
      <c r="S160" s="4">
        <v>125948.41997106702</v>
      </c>
      <c r="T160" s="4">
        <v>152425.63311352616</v>
      </c>
      <c r="U160" s="4">
        <v>185187.98522819529</v>
      </c>
      <c r="V160" s="4">
        <v>228603.10871421476</v>
      </c>
      <c r="W160" s="4">
        <v>277185.88431739353</v>
      </c>
      <c r="X160" s="4">
        <v>339573.44044476084</v>
      </c>
      <c r="Y160" s="4">
        <v>429233.31115444278</v>
      </c>
      <c r="Z160" s="4">
        <v>541672.47296842921</v>
      </c>
      <c r="AA160" s="4">
        <v>649831.15057566168</v>
      </c>
      <c r="AB160" s="4">
        <v>748290.1747505971</v>
      </c>
      <c r="AC160" s="4">
        <v>849463.28758139664</v>
      </c>
      <c r="AD160" s="4">
        <v>976821.10571058362</v>
      </c>
      <c r="AE160" s="4">
        <v>1121961.1679632228</v>
      </c>
      <c r="AF160" s="4">
        <v>1217641.6459851053</v>
      </c>
      <c r="AG160" s="4">
        <v>1341975.8409214066</v>
      </c>
      <c r="AH160" s="4">
        <v>1558462.5567446849</v>
      </c>
      <c r="AI160" s="4">
        <v>1796216.9582939602</v>
      </c>
      <c r="AJ160" s="4">
        <v>2052973.2328993799</v>
      </c>
      <c r="AK160" s="4">
        <v>2372430.0332015986</v>
      </c>
      <c r="AL160" s="4">
        <v>2659213.7142638308</v>
      </c>
      <c r="AM160" s="4">
        <v>2984656.6064153011</v>
      </c>
      <c r="AN160" s="4">
        <v>3366271.1285679401</v>
      </c>
      <c r="AO160" s="4">
        <v>3546300.9774432285</v>
      </c>
      <c r="AP160" s="4">
        <v>3603097.5807258002</v>
      </c>
      <c r="AQ160" s="4">
        <v>3728073.7627851842</v>
      </c>
      <c r="AR160" s="4">
        <v>3909887.1888802038</v>
      </c>
      <c r="AS160" s="4">
        <v>4407763.1146645239</v>
      </c>
      <c r="AT160" s="4">
        <v>4703080.1627999572</v>
      </c>
      <c r="AU160" s="4">
        <v>4855907.7907647723</v>
      </c>
      <c r="AV160" s="4">
        <v>5168271.1726709222</v>
      </c>
      <c r="AW160" s="4">
        <v>5721078.8523929054</v>
      </c>
      <c r="AX160" s="4">
        <v>6069225.3827644149</v>
      </c>
      <c r="AY160" s="4">
        <v>6411548.5586305736</v>
      </c>
      <c r="AZ160" s="4">
        <v>6741161.4135208447</v>
      </c>
      <c r="BA160" s="4">
        <v>7078177.4999363329</v>
      </c>
      <c r="BB160" s="4">
        <v>7645647.9249425596</v>
      </c>
      <c r="BC160" s="4">
        <v>8393589.9632794615</v>
      </c>
      <c r="BD160" s="4">
        <v>9014808.8787936512</v>
      </c>
      <c r="BE160" s="4">
        <v>9036475.6997726094</v>
      </c>
      <c r="BF160" s="4">
        <v>9164327.7037300337</v>
      </c>
      <c r="BG160" s="4">
        <v>9248096.3610587772</v>
      </c>
      <c r="BH160" s="4">
        <v>8707605.4390359465</v>
      </c>
      <c r="BI160" s="4">
        <v>8254508.4387206556</v>
      </c>
      <c r="BJ160" s="4">
        <v>8298640.0356175229</v>
      </c>
      <c r="BK160" s="4">
        <v>8706548.1112913396</v>
      </c>
      <c r="BL160" s="4">
        <v>8796210</v>
      </c>
      <c r="BM160" s="4">
        <v>9216182</v>
      </c>
      <c r="BN160" s="4">
        <v>9537410</v>
      </c>
      <c r="BO160" s="4">
        <v>10065724</v>
      </c>
      <c r="BP160" s="4">
        <v>8841395</v>
      </c>
      <c r="BQ160" s="4"/>
      <c r="BR160" s="4"/>
    </row>
    <row r="161" spans="2:70" x14ac:dyDescent="0.2">
      <c r="B161" t="s">
        <v>11</v>
      </c>
      <c r="C161" s="4">
        <v>7524.2696905430794</v>
      </c>
      <c r="D161" s="4">
        <v>8664.6634704801272</v>
      </c>
      <c r="E161" s="4">
        <v>10067.698706158055</v>
      </c>
      <c r="F161" s="4">
        <v>11719.612594590475</v>
      </c>
      <c r="G161" s="4">
        <v>12597.273778206119</v>
      </c>
      <c r="H161" s="4">
        <v>13163.98207872973</v>
      </c>
      <c r="I161" s="4">
        <v>14825.821293143597</v>
      </c>
      <c r="J161" s="4">
        <v>17171.888746500012</v>
      </c>
      <c r="K161" s="4">
        <v>20857.685144141029</v>
      </c>
      <c r="L161" s="4">
        <v>23526.72436167546</v>
      </c>
      <c r="M161" s="4">
        <v>27325.754960583585</v>
      </c>
      <c r="N161" s="4">
        <v>32635.525960117247</v>
      </c>
      <c r="O161" s="4">
        <v>37797.69763917628</v>
      </c>
      <c r="P161" s="4">
        <v>41766.916879052034</v>
      </c>
      <c r="Q161" s="4">
        <v>47809.472146020482</v>
      </c>
      <c r="R161" s="4">
        <v>54949.062872000373</v>
      </c>
      <c r="S161" s="4">
        <v>64576.08406724134</v>
      </c>
      <c r="T161" s="4">
        <v>78071.753716045132</v>
      </c>
      <c r="U161" s="4">
        <v>94728.306321694734</v>
      </c>
      <c r="V161" s="4">
        <v>117151.56003546898</v>
      </c>
      <c r="W161" s="4">
        <v>142281.85562351748</v>
      </c>
      <c r="X161" s="4">
        <v>173146.25549067868</v>
      </c>
      <c r="Y161" s="4">
        <v>217399.10295711958</v>
      </c>
      <c r="Z161" s="4">
        <v>274934.12596004381</v>
      </c>
      <c r="AA161" s="4">
        <v>330068.5671261315</v>
      </c>
      <c r="AB161" s="4">
        <v>380325.68871579942</v>
      </c>
      <c r="AC161" s="4">
        <v>431571.30419502762</v>
      </c>
      <c r="AD161" s="4">
        <v>497057.23617907061</v>
      </c>
      <c r="AE161" s="4">
        <v>571857.46950107557</v>
      </c>
      <c r="AF161" s="4">
        <v>621723.74381292053</v>
      </c>
      <c r="AG161" s="4">
        <v>686165.51312375197</v>
      </c>
      <c r="AH161" s="4">
        <v>791278.2930576225</v>
      </c>
      <c r="AI161" s="4">
        <v>904780.77229860006</v>
      </c>
      <c r="AJ161" s="4">
        <v>1028768.4534865805</v>
      </c>
      <c r="AK161" s="4">
        <v>1182212.0743791426</v>
      </c>
      <c r="AL161" s="4">
        <v>1350712.8215509502</v>
      </c>
      <c r="AM161" s="4">
        <v>1532815.7089240854</v>
      </c>
      <c r="AN161" s="4">
        <v>1663510.7549375861</v>
      </c>
      <c r="AO161" s="4">
        <v>1790967.8344704325</v>
      </c>
      <c r="AP161" s="4">
        <v>2006355.2945569616</v>
      </c>
      <c r="AQ161" s="4">
        <v>2273132.826986053</v>
      </c>
      <c r="AR161" s="4">
        <v>2374794.6339768544</v>
      </c>
      <c r="AS161" s="4">
        <v>2716928.6817240072</v>
      </c>
      <c r="AT161" s="4">
        <v>3008668.1263895128</v>
      </c>
      <c r="AU161" s="4">
        <v>2998748.8982638032</v>
      </c>
      <c r="AV161" s="4">
        <v>3236527.7576935291</v>
      </c>
      <c r="AW161" s="4">
        <v>3513489.306213086</v>
      </c>
      <c r="AX161" s="4">
        <v>3812396.1692579743</v>
      </c>
      <c r="AY161" s="4">
        <v>4127825.6844200827</v>
      </c>
      <c r="AZ161" s="4">
        <v>4337990.8199096527</v>
      </c>
      <c r="BA161" s="4">
        <v>4687944.325353968</v>
      </c>
      <c r="BB161" s="4">
        <v>5164329.4546802221</v>
      </c>
      <c r="BC161" s="4">
        <v>5660507.6319201086</v>
      </c>
      <c r="BD161" s="4">
        <v>6207403.151311269</v>
      </c>
      <c r="BE161" s="4">
        <v>6073348.214886561</v>
      </c>
      <c r="BF161" s="4">
        <v>6109996.6655640006</v>
      </c>
      <c r="BG161" s="4">
        <v>5964827.6905598007</v>
      </c>
      <c r="BH161" s="4">
        <v>5639333.5296680192</v>
      </c>
      <c r="BI161" s="4">
        <v>5408913.1233817693</v>
      </c>
      <c r="BJ161" s="4">
        <v>5416008.0567172868</v>
      </c>
      <c r="BK161" s="4">
        <v>5692350.6851767581</v>
      </c>
      <c r="BL161" s="4">
        <v>5748636</v>
      </c>
      <c r="BM161" s="4">
        <v>6058793</v>
      </c>
      <c r="BN161" s="4">
        <v>6287504</v>
      </c>
      <c r="BO161" s="4">
        <v>6688185</v>
      </c>
      <c r="BP161" s="4">
        <v>6207725</v>
      </c>
      <c r="BQ161" s="4"/>
      <c r="BR161" s="4"/>
    </row>
    <row r="162" spans="2:70" x14ac:dyDescent="0.2">
      <c r="B162" t="s">
        <v>12</v>
      </c>
      <c r="C162" s="4">
        <v>56706.962887603499</v>
      </c>
      <c r="D162" s="4">
        <v>64971.904646411429</v>
      </c>
      <c r="E162" s="4">
        <v>75104.502686224441</v>
      </c>
      <c r="F162" s="4">
        <v>87803.179572610024</v>
      </c>
      <c r="G162" s="4">
        <v>94807.745304569864</v>
      </c>
      <c r="H162" s="4">
        <v>100661.48855620377</v>
      </c>
      <c r="I162" s="4">
        <v>115248.60208305874</v>
      </c>
      <c r="J162" s="4">
        <v>133838.77497946651</v>
      </c>
      <c r="K162" s="4">
        <v>163010.30534799607</v>
      </c>
      <c r="L162" s="4">
        <v>186121.80887352975</v>
      </c>
      <c r="M162" s="4">
        <v>218891.12815152484</v>
      </c>
      <c r="N162" s="4">
        <v>265934.35814121633</v>
      </c>
      <c r="O162" s="4">
        <v>313381.21769439249</v>
      </c>
      <c r="P162" s="4">
        <v>347954.87491822848</v>
      </c>
      <c r="Q162" s="4">
        <v>400273.92584296927</v>
      </c>
      <c r="R162" s="4">
        <v>461481.27017200808</v>
      </c>
      <c r="S162" s="4">
        <v>544060.7398794078</v>
      </c>
      <c r="T162" s="4">
        <v>661206.76804198744</v>
      </c>
      <c r="U162" s="4">
        <v>806624.33852027974</v>
      </c>
      <c r="V162" s="4">
        <v>1011609.0122972328</v>
      </c>
      <c r="W162" s="4">
        <v>1246099.1254394969</v>
      </c>
      <c r="X162" s="4">
        <v>1514995.7397442476</v>
      </c>
      <c r="Y162" s="4">
        <v>1900729.6858288019</v>
      </c>
      <c r="Z162" s="4">
        <v>2395228.8038041405</v>
      </c>
      <c r="AA162" s="4">
        <v>2868296.4405718641</v>
      </c>
      <c r="AB162" s="4">
        <v>3314406.4594525029</v>
      </c>
      <c r="AC162" s="4">
        <v>3773377.7823248859</v>
      </c>
      <c r="AD162" s="4">
        <v>4358003.7148147486</v>
      </c>
      <c r="AE162" s="4">
        <v>5026488.6471655583</v>
      </c>
      <c r="AF162" s="4">
        <v>5461572.2389963502</v>
      </c>
      <c r="AG162" s="4">
        <v>6022268.3425427936</v>
      </c>
      <c r="AH162" s="4">
        <v>6985238.6477239262</v>
      </c>
      <c r="AI162" s="4">
        <v>8036981.0904688388</v>
      </c>
      <c r="AJ162" s="4">
        <v>9126720.0203964897</v>
      </c>
      <c r="AK162" s="4">
        <v>10478144.160009349</v>
      </c>
      <c r="AL162" s="4">
        <v>12158327.191297285</v>
      </c>
      <c r="AM162" s="4">
        <v>13719060.150260665</v>
      </c>
      <c r="AN162" s="4">
        <v>15146803.351502966</v>
      </c>
      <c r="AO162" s="4">
        <v>15892579.631528154</v>
      </c>
      <c r="AP162" s="4">
        <v>16838917.907292243</v>
      </c>
      <c r="AQ162" s="4">
        <v>18460655.666865576</v>
      </c>
      <c r="AR162" s="4">
        <v>19636761.86449397</v>
      </c>
      <c r="AS162" s="4">
        <v>20625736.041494198</v>
      </c>
      <c r="AT162" s="4">
        <v>22198362.159082774</v>
      </c>
      <c r="AU162" s="4">
        <v>24597434.55964208</v>
      </c>
      <c r="AV162" s="4">
        <v>27295528.196279284</v>
      </c>
      <c r="AW162" s="4">
        <v>29167373.095560268</v>
      </c>
      <c r="AX162" s="4">
        <v>31648653.27351879</v>
      </c>
      <c r="AY162" s="4">
        <v>33815652.799917601</v>
      </c>
      <c r="AZ162" s="4">
        <v>35886329.208172038</v>
      </c>
      <c r="BA162" s="4">
        <v>39025015.828749068</v>
      </c>
      <c r="BB162" s="4">
        <v>42440958.475148655</v>
      </c>
      <c r="BC162" s="4">
        <v>46460962.998060249</v>
      </c>
      <c r="BD162" s="4">
        <v>49895350.369890228</v>
      </c>
      <c r="BE162" s="4">
        <v>49139563.975716561</v>
      </c>
      <c r="BF162" s="4">
        <v>49130464.540065691</v>
      </c>
      <c r="BG162" s="4">
        <v>48789902.468046628</v>
      </c>
      <c r="BH162" s="4">
        <v>46522933.301285483</v>
      </c>
      <c r="BI162" s="4">
        <v>45178601.620007351</v>
      </c>
      <c r="BJ162" s="4">
        <v>46053986.259712651</v>
      </c>
      <c r="BK162" s="4">
        <v>48591100.436429031</v>
      </c>
      <c r="BL162" s="4">
        <v>49696723</v>
      </c>
      <c r="BM162" s="4">
        <v>52177827</v>
      </c>
      <c r="BN162" s="4">
        <v>54619897</v>
      </c>
      <c r="BO162" s="4">
        <v>58007261</v>
      </c>
      <c r="BP162" s="4">
        <v>52227750</v>
      </c>
      <c r="BQ162" s="4"/>
      <c r="BR162" s="4"/>
    </row>
    <row r="163" spans="2:70" x14ac:dyDescent="0.2">
      <c r="B163" t="s">
        <v>13</v>
      </c>
      <c r="C163" s="4">
        <v>23706.384903673094</v>
      </c>
      <c r="D163" s="4">
        <v>27258.786234759256</v>
      </c>
      <c r="E163" s="4">
        <v>31625.934112233106</v>
      </c>
      <c r="F163" s="4">
        <v>37447.576807892547</v>
      </c>
      <c r="G163" s="4">
        <v>40944.543916768431</v>
      </c>
      <c r="H163" s="4">
        <v>42747.439205993556</v>
      </c>
      <c r="I163" s="4">
        <v>48123.388142884643</v>
      </c>
      <c r="J163" s="4">
        <v>56353.075702905669</v>
      </c>
      <c r="K163" s="4">
        <v>69209.488619307172</v>
      </c>
      <c r="L163" s="4">
        <v>78044.271389100235</v>
      </c>
      <c r="M163" s="4">
        <v>90630.558941452444</v>
      </c>
      <c r="N163" s="4">
        <v>109116.96611156662</v>
      </c>
      <c r="O163" s="4">
        <v>127432.15203816399</v>
      </c>
      <c r="P163" s="4">
        <v>141256.03947746046</v>
      </c>
      <c r="Q163" s="4">
        <v>162205.38714580826</v>
      </c>
      <c r="R163" s="4">
        <v>188776.27984697878</v>
      </c>
      <c r="S163" s="4">
        <v>224543.95057197614</v>
      </c>
      <c r="T163" s="4">
        <v>274430.28014723695</v>
      </c>
      <c r="U163" s="4">
        <v>336610.40627704753</v>
      </c>
      <c r="V163" s="4">
        <v>416578.15015457664</v>
      </c>
      <c r="W163" s="4">
        <v>506205.54921486205</v>
      </c>
      <c r="X163" s="4">
        <v>619181.52540969593</v>
      </c>
      <c r="Y163" s="4">
        <v>781415.38947928569</v>
      </c>
      <c r="Z163" s="4">
        <v>1008068.9570399346</v>
      </c>
      <c r="AA163" s="4">
        <v>1233959.6789207414</v>
      </c>
      <c r="AB163" s="4">
        <v>1437584.8708955985</v>
      </c>
      <c r="AC163" s="4">
        <v>1650357.9534243401</v>
      </c>
      <c r="AD163" s="4">
        <v>1906160.8275617026</v>
      </c>
      <c r="AE163" s="4">
        <v>2199108.0362630552</v>
      </c>
      <c r="AF163" s="4">
        <v>2374883.339758242</v>
      </c>
      <c r="AG163" s="4">
        <v>2603481.6138900835</v>
      </c>
      <c r="AH163" s="4">
        <v>3007097.5596296904</v>
      </c>
      <c r="AI163" s="4">
        <v>3445561.0092703868</v>
      </c>
      <c r="AJ163" s="4">
        <v>3878706.6375966999</v>
      </c>
      <c r="AK163" s="4">
        <v>4412102.4909217535</v>
      </c>
      <c r="AL163" s="4">
        <v>5136493.1597567825</v>
      </c>
      <c r="AM163" s="4">
        <v>5684075.6967911078</v>
      </c>
      <c r="AN163" s="4">
        <v>6166351.8643852612</v>
      </c>
      <c r="AO163" s="4">
        <v>6501946.1300895493</v>
      </c>
      <c r="AP163" s="4">
        <v>7011261.9484467823</v>
      </c>
      <c r="AQ163" s="4">
        <v>7769304.7605499066</v>
      </c>
      <c r="AR163" s="4">
        <v>8534343.6206327993</v>
      </c>
      <c r="AS163" s="4">
        <v>9496172.6986165289</v>
      </c>
      <c r="AT163" s="4">
        <v>10413722.022991942</v>
      </c>
      <c r="AU163" s="4">
        <v>11194159.47716314</v>
      </c>
      <c r="AV163" s="4">
        <v>12448649.763307026</v>
      </c>
      <c r="AW163" s="4">
        <v>13093404.13163848</v>
      </c>
      <c r="AX163" s="4">
        <v>14413758.236994402</v>
      </c>
      <c r="AY163" s="4">
        <v>15413482.616023215</v>
      </c>
      <c r="AZ163" s="4">
        <v>16538967.042325418</v>
      </c>
      <c r="BA163" s="4">
        <v>17837315.855311956</v>
      </c>
      <c r="BB163" s="4">
        <v>19406824.365074597</v>
      </c>
      <c r="BC163" s="4">
        <v>21162963.238362592</v>
      </c>
      <c r="BD163" s="4">
        <v>22846339.690648329</v>
      </c>
      <c r="BE163" s="4">
        <v>21853634.680060457</v>
      </c>
      <c r="BF163" s="4">
        <v>21572488.709897973</v>
      </c>
      <c r="BG163" s="4">
        <v>21160491.538984146</v>
      </c>
      <c r="BH163" s="4">
        <v>19832601.806573514</v>
      </c>
      <c r="BI163" s="4">
        <v>19086364.601373851</v>
      </c>
      <c r="BJ163" s="4">
        <v>19534646.649860825</v>
      </c>
      <c r="BK163" s="4">
        <v>20532986.651841484</v>
      </c>
      <c r="BL163" s="4">
        <v>20895856</v>
      </c>
      <c r="BM163" s="4">
        <v>22036063</v>
      </c>
      <c r="BN163" s="4">
        <v>23023497</v>
      </c>
      <c r="BO163" s="4">
        <v>24402466</v>
      </c>
      <c r="BP163" s="4">
        <v>21781269</v>
      </c>
      <c r="BQ163" s="4"/>
      <c r="BR163" s="4"/>
    </row>
    <row r="164" spans="2:70" x14ac:dyDescent="0.2">
      <c r="B164" t="s">
        <v>14</v>
      </c>
      <c r="C164" s="4">
        <v>4652.0614611791907</v>
      </c>
      <c r="D164" s="4">
        <v>5350.4707622624182</v>
      </c>
      <c r="E164" s="4">
        <v>6209.6240842482075</v>
      </c>
      <c r="F164" s="4">
        <v>7180.931315205401</v>
      </c>
      <c r="G164" s="4">
        <v>7671.7660695546792</v>
      </c>
      <c r="H164" s="4">
        <v>7996.377234910924</v>
      </c>
      <c r="I164" s="4">
        <v>8983.3426245743631</v>
      </c>
      <c r="J164" s="4">
        <v>10428.350663095123</v>
      </c>
      <c r="K164" s="4">
        <v>12694.257125335438</v>
      </c>
      <c r="L164" s="4">
        <v>14294.018887015982</v>
      </c>
      <c r="M164" s="4">
        <v>16578.120208866385</v>
      </c>
      <c r="N164" s="4">
        <v>19637.426380968765</v>
      </c>
      <c r="O164" s="4">
        <v>22549.214556545456</v>
      </c>
      <c r="P164" s="4">
        <v>24868.443002714361</v>
      </c>
      <c r="Q164" s="4">
        <v>28399.107804778574</v>
      </c>
      <c r="R164" s="4">
        <v>32635.874902748066</v>
      </c>
      <c r="S164" s="4">
        <v>38288.811152265065</v>
      </c>
      <c r="T164" s="4">
        <v>46323.199986856183</v>
      </c>
      <c r="U164" s="4">
        <v>56253.317773349314</v>
      </c>
      <c r="V164" s="4">
        <v>69277.835395904083</v>
      </c>
      <c r="W164" s="4">
        <v>83783.643510313093</v>
      </c>
      <c r="X164" s="4">
        <v>101775.4767892821</v>
      </c>
      <c r="Y164" s="4">
        <v>127549.47618052187</v>
      </c>
      <c r="Z164" s="4">
        <v>161113.23963364793</v>
      </c>
      <c r="AA164" s="4">
        <v>193172.07725428246</v>
      </c>
      <c r="AB164" s="4">
        <v>224931.8124462401</v>
      </c>
      <c r="AC164" s="4">
        <v>258100.37919287346</v>
      </c>
      <c r="AD164" s="4">
        <v>298149.55143231066</v>
      </c>
      <c r="AE164" s="4">
        <v>343977.91932699271</v>
      </c>
      <c r="AF164" s="4">
        <v>375344.21948261483</v>
      </c>
      <c r="AG164" s="4">
        <v>415728.08618152322</v>
      </c>
      <c r="AH164" s="4">
        <v>483965.08027547225</v>
      </c>
      <c r="AI164" s="4">
        <v>559325.11585849815</v>
      </c>
      <c r="AJ164" s="4">
        <v>635394.15253911528</v>
      </c>
      <c r="AK164" s="4">
        <v>729720.17315847951</v>
      </c>
      <c r="AL164" s="4">
        <v>828909.76945911127</v>
      </c>
      <c r="AM164" s="4">
        <v>926882.15044603532</v>
      </c>
      <c r="AN164" s="4">
        <v>1035375.9423565104</v>
      </c>
      <c r="AO164" s="4">
        <v>1063602.6925634407</v>
      </c>
      <c r="AP164" s="4">
        <v>1087769.225283253</v>
      </c>
      <c r="AQ164" s="4">
        <v>1170046.5562572414</v>
      </c>
      <c r="AR164" s="4">
        <v>1266333.9798992008</v>
      </c>
      <c r="AS164" s="4">
        <v>1420906.6124323753</v>
      </c>
      <c r="AT164" s="4">
        <v>1524390.054726463</v>
      </c>
      <c r="AU164" s="4">
        <v>1633203.8546994184</v>
      </c>
      <c r="AV164" s="4">
        <v>1739028.5654894446</v>
      </c>
      <c r="AW164" s="4">
        <v>1791094.5827986628</v>
      </c>
      <c r="AX164" s="4">
        <v>1924734.1819334726</v>
      </c>
      <c r="AY164" s="4">
        <v>2017104.2319705619</v>
      </c>
      <c r="AZ164" s="4">
        <v>2091137.951984131</v>
      </c>
      <c r="BA164" s="4">
        <v>2210646.744466444</v>
      </c>
      <c r="BB164" s="4">
        <v>2343506.0121327974</v>
      </c>
      <c r="BC164" s="4">
        <v>2543657.5142806736</v>
      </c>
      <c r="BD164" s="4">
        <v>2737383.010329911</v>
      </c>
      <c r="BE164" s="4">
        <v>2716116.5569923818</v>
      </c>
      <c r="BF164" s="4">
        <v>2731896.204529067</v>
      </c>
      <c r="BG164" s="4">
        <v>2706965.8742535012</v>
      </c>
      <c r="BH164" s="4">
        <v>2569389.7388808117</v>
      </c>
      <c r="BI164" s="4">
        <v>2504803.480290093</v>
      </c>
      <c r="BJ164" s="4">
        <v>2483617.8742497484</v>
      </c>
      <c r="BK164" s="4">
        <v>2594938.681987585</v>
      </c>
      <c r="BL164" s="4">
        <v>2656554</v>
      </c>
      <c r="BM164" s="4">
        <v>2798392</v>
      </c>
      <c r="BN164" s="4">
        <v>2908676</v>
      </c>
      <c r="BO164" s="4">
        <v>3093368</v>
      </c>
      <c r="BP164" s="4">
        <v>2794694</v>
      </c>
      <c r="BQ164" s="4"/>
      <c r="BR164" s="4"/>
    </row>
    <row r="165" spans="2:70" x14ac:dyDescent="0.2">
      <c r="B165" t="s">
        <v>15</v>
      </c>
      <c r="C165" s="4">
        <v>12776.424322089351</v>
      </c>
      <c r="D165" s="4">
        <v>14730.137116209704</v>
      </c>
      <c r="E165" s="4">
        <v>17133.041410757567</v>
      </c>
      <c r="F165" s="4">
        <v>20017.322382482598</v>
      </c>
      <c r="G165" s="4">
        <v>21596.883554603603</v>
      </c>
      <c r="H165" s="4">
        <v>22664.867926367533</v>
      </c>
      <c r="I165" s="4">
        <v>25647.728159966377</v>
      </c>
      <c r="J165" s="4">
        <v>30192.784592936459</v>
      </c>
      <c r="K165" s="4">
        <v>37266.417089841751</v>
      </c>
      <c r="L165" s="4">
        <v>42928.63464663495</v>
      </c>
      <c r="M165" s="4">
        <v>50937.378895015136</v>
      </c>
      <c r="N165" s="4">
        <v>61979.952334904039</v>
      </c>
      <c r="O165" s="4">
        <v>73159.899403400268</v>
      </c>
      <c r="P165" s="4">
        <v>81720.699769824991</v>
      </c>
      <c r="Q165" s="4">
        <v>94553.173543898069</v>
      </c>
      <c r="R165" s="4">
        <v>110136.70185490217</v>
      </c>
      <c r="S165" s="4">
        <v>131206.23119481941</v>
      </c>
      <c r="T165" s="4">
        <v>159211.50032928528</v>
      </c>
      <c r="U165" s="4">
        <v>193909.65481036747</v>
      </c>
      <c r="V165" s="4">
        <v>242328.12651273096</v>
      </c>
      <c r="W165" s="4">
        <v>297253.0912376963</v>
      </c>
      <c r="X165" s="4">
        <v>364615.15377413458</v>
      </c>
      <c r="Y165" s="4">
        <v>460901.37155394157</v>
      </c>
      <c r="Z165" s="4">
        <v>585314.28552676667</v>
      </c>
      <c r="AA165" s="4">
        <v>706754.8034898534</v>
      </c>
      <c r="AB165" s="4">
        <v>805121.96145919256</v>
      </c>
      <c r="AC165" s="4">
        <v>904088.68214204244</v>
      </c>
      <c r="AD165" s="4">
        <v>1033696.0829122248</v>
      </c>
      <c r="AE165" s="4">
        <v>1180014.1725425257</v>
      </c>
      <c r="AF165" s="4">
        <v>1280713.4447896827</v>
      </c>
      <c r="AG165" s="4">
        <v>1410844.025876381</v>
      </c>
      <c r="AH165" s="4">
        <v>1631383.2704245036</v>
      </c>
      <c r="AI165" s="4">
        <v>1871656.2830501141</v>
      </c>
      <c r="AJ165" s="4">
        <v>2111241.0479768878</v>
      </c>
      <c r="AK165" s="4">
        <v>2407873.7889979337</v>
      </c>
      <c r="AL165" s="4">
        <v>2735385.4657758139</v>
      </c>
      <c r="AM165" s="4">
        <v>3064331.4630594328</v>
      </c>
      <c r="AN165" s="4">
        <v>3322936.6916442108</v>
      </c>
      <c r="AO165" s="4">
        <v>3512718.2206430766</v>
      </c>
      <c r="AP165" s="4">
        <v>3697536.0204755776</v>
      </c>
      <c r="AQ165" s="4">
        <v>4014069.1140561006</v>
      </c>
      <c r="AR165" s="4">
        <v>4177880.2810891857</v>
      </c>
      <c r="AS165" s="4">
        <v>4659590.9985616487</v>
      </c>
      <c r="AT165" s="4">
        <v>5089010.9797404911</v>
      </c>
      <c r="AU165" s="4">
        <v>5513347.3718860913</v>
      </c>
      <c r="AV165" s="4">
        <v>5947062.4211469227</v>
      </c>
      <c r="AW165" s="4">
        <v>6324242.4260269599</v>
      </c>
      <c r="AX165" s="4">
        <v>6720696.3741627354</v>
      </c>
      <c r="AY165" s="4">
        <v>7144322.1689531785</v>
      </c>
      <c r="AZ165" s="4">
        <v>7593314.9641241264</v>
      </c>
      <c r="BA165" s="4">
        <v>8068839.1974500269</v>
      </c>
      <c r="BB165" s="4">
        <v>8706856.6357848905</v>
      </c>
      <c r="BC165" s="4">
        <v>9656887.8182430454</v>
      </c>
      <c r="BD165" s="4">
        <v>10421517.535908589</v>
      </c>
      <c r="BE165" s="4">
        <v>10493681.296619393</v>
      </c>
      <c r="BF165" s="4">
        <v>10507341.555196257</v>
      </c>
      <c r="BG165" s="4">
        <v>10481294.420211786</v>
      </c>
      <c r="BH165" s="4">
        <v>9945686.1568120848</v>
      </c>
      <c r="BI165" s="4">
        <v>9671416.7023742385</v>
      </c>
      <c r="BJ165" s="4">
        <v>9746371.1443450898</v>
      </c>
      <c r="BK165" s="4">
        <v>10340403.450673997</v>
      </c>
      <c r="BL165" s="4">
        <v>10450630</v>
      </c>
      <c r="BM165" s="4">
        <v>10942579</v>
      </c>
      <c r="BN165" s="4">
        <v>11428876</v>
      </c>
      <c r="BO165" s="4">
        <v>12072467</v>
      </c>
      <c r="BP165" s="4">
        <v>11200152</v>
      </c>
      <c r="BQ165" s="4"/>
      <c r="BR165" s="4"/>
    </row>
    <row r="166" spans="2:70" x14ac:dyDescent="0.2">
      <c r="B166" t="s">
        <v>16</v>
      </c>
      <c r="C166" s="4">
        <v>57623.015366207175</v>
      </c>
      <c r="D166" s="4">
        <v>66163.612354552635</v>
      </c>
      <c r="E166" s="4">
        <v>76634.986119006862</v>
      </c>
      <c r="F166" s="4">
        <v>90331.634859107726</v>
      </c>
      <c r="G166" s="4">
        <v>98332.31173717542</v>
      </c>
      <c r="H166" s="4">
        <v>103129.85555733848</v>
      </c>
      <c r="I166" s="4">
        <v>116626.02875834104</v>
      </c>
      <c r="J166" s="4">
        <v>138019.38206268824</v>
      </c>
      <c r="K166" s="4">
        <v>171259.9713497326</v>
      </c>
      <c r="L166" s="4">
        <v>194679.67681252561</v>
      </c>
      <c r="M166" s="4">
        <v>227492.34536155086</v>
      </c>
      <c r="N166" s="4">
        <v>274695.75991748809</v>
      </c>
      <c r="O166" s="4">
        <v>321801.0009558539</v>
      </c>
      <c r="P166" s="4">
        <v>363127.25859835616</v>
      </c>
      <c r="Q166" s="4">
        <v>424571.43023396929</v>
      </c>
      <c r="R166" s="4">
        <v>493937.92737824639</v>
      </c>
      <c r="S166" s="4">
        <v>587483.72635605477</v>
      </c>
      <c r="T166" s="4">
        <v>723753.85522502998</v>
      </c>
      <c r="U166" s="4">
        <v>894871.52806754259</v>
      </c>
      <c r="V166" s="4">
        <v>1116015.2801021361</v>
      </c>
      <c r="W166" s="4">
        <v>1366764.214215514</v>
      </c>
      <c r="X166" s="4">
        <v>1670961.6524259178</v>
      </c>
      <c r="Y166" s="4">
        <v>2108990.4976255461</v>
      </c>
      <c r="Z166" s="4">
        <v>2686099.7364750123</v>
      </c>
      <c r="AA166" s="4">
        <v>3252275.8668505098</v>
      </c>
      <c r="AB166" s="4">
        <v>3766788.6975952885</v>
      </c>
      <c r="AC166" s="4">
        <v>4300729.6555192051</v>
      </c>
      <c r="AD166" s="4">
        <v>4946914.8416694505</v>
      </c>
      <c r="AE166" s="4">
        <v>5682845.0548467813</v>
      </c>
      <c r="AF166" s="4">
        <v>6240228.1924940227</v>
      </c>
      <c r="AG166" s="4">
        <v>6955345.867550781</v>
      </c>
      <c r="AH166" s="4">
        <v>8087754.7170979334</v>
      </c>
      <c r="AI166" s="4">
        <v>9331288.4720685203</v>
      </c>
      <c r="AJ166" s="4">
        <v>10597211.0521992</v>
      </c>
      <c r="AK166" s="4">
        <v>12167787.200157773</v>
      </c>
      <c r="AL166" s="4">
        <v>14355548.858126393</v>
      </c>
      <c r="AM166" s="4">
        <v>16134124.845871532</v>
      </c>
      <c r="AN166" s="4">
        <v>18135478.138964135</v>
      </c>
      <c r="AO166" s="4">
        <v>19522921.836753186</v>
      </c>
      <c r="AP166" s="4">
        <v>20414116.070107378</v>
      </c>
      <c r="AQ166" s="4">
        <v>21763100.905930649</v>
      </c>
      <c r="AR166" s="4">
        <v>22580121.057229154</v>
      </c>
      <c r="AS166" s="4">
        <v>24519620.031769209</v>
      </c>
      <c r="AT166" s="4">
        <v>27435665.021315239</v>
      </c>
      <c r="AU166" s="4">
        <v>30480360.196812794</v>
      </c>
      <c r="AV166" s="4">
        <v>33811897.942166731</v>
      </c>
      <c r="AW166" s="4">
        <v>36976048.67240452</v>
      </c>
      <c r="AX166" s="4">
        <v>39974773.182850651</v>
      </c>
      <c r="AY166" s="4">
        <v>42466125.882760771</v>
      </c>
      <c r="AZ166" s="4">
        <v>45201227.35004358</v>
      </c>
      <c r="BA166" s="4">
        <v>48818291.447637953</v>
      </c>
      <c r="BB166" s="4">
        <v>53264516.388431661</v>
      </c>
      <c r="BC166" s="4">
        <v>58084605.721705742</v>
      </c>
      <c r="BD166" s="4">
        <v>63520802.738657989</v>
      </c>
      <c r="BE166" s="4">
        <v>64161156.225988261</v>
      </c>
      <c r="BF166" s="4">
        <v>63583545.954761863</v>
      </c>
      <c r="BG166" s="4">
        <v>64226428.995879248</v>
      </c>
      <c r="BH166" s="5">
        <v>62751224.907509208</v>
      </c>
      <c r="BI166" s="5">
        <v>61399707.511509344</v>
      </c>
      <c r="BJ166" s="5">
        <v>63085801.662261322</v>
      </c>
      <c r="BK166" s="5">
        <v>66368530.928901397</v>
      </c>
      <c r="BL166" s="5">
        <v>67862435</v>
      </c>
      <c r="BM166" s="4">
        <v>70140874</v>
      </c>
      <c r="BN166" s="4">
        <v>72748108</v>
      </c>
      <c r="BO166" s="4">
        <v>78108957</v>
      </c>
      <c r="BP166" s="4">
        <v>73115072</v>
      </c>
      <c r="BQ166" s="4"/>
      <c r="BR166" s="4"/>
    </row>
    <row r="167" spans="2:70" x14ac:dyDescent="0.2">
      <c r="B167" t="s">
        <v>17</v>
      </c>
      <c r="C167" s="4">
        <v>5175.6730140803447</v>
      </c>
      <c r="D167" s="4">
        <v>5957.9493668808891</v>
      </c>
      <c r="E167" s="4">
        <v>6920.2026107273077</v>
      </c>
      <c r="F167" s="4">
        <v>7984.8839413215919</v>
      </c>
      <c r="G167" s="4">
        <v>8511.5932702267673</v>
      </c>
      <c r="H167" s="4">
        <v>8859.7944094425293</v>
      </c>
      <c r="I167" s="4">
        <v>9942.6868723905827</v>
      </c>
      <c r="J167" s="4">
        <v>11733.532829145544</v>
      </c>
      <c r="K167" s="4">
        <v>14523.445711957715</v>
      </c>
      <c r="L167" s="4">
        <v>16210.558285867799</v>
      </c>
      <c r="M167" s="4">
        <v>18629.968438273041</v>
      </c>
      <c r="N167" s="4">
        <v>22464.510311657261</v>
      </c>
      <c r="O167" s="4">
        <v>26273.665832009046</v>
      </c>
      <c r="P167" s="4">
        <v>29281.392082819617</v>
      </c>
      <c r="Q167" s="4">
        <v>33799.125669489084</v>
      </c>
      <c r="R167" s="4">
        <v>39113.362008478216</v>
      </c>
      <c r="S167" s="4">
        <v>46284.87372380303</v>
      </c>
      <c r="T167" s="4">
        <v>57795.033370852609</v>
      </c>
      <c r="U167" s="4">
        <v>72420.193736042449</v>
      </c>
      <c r="V167" s="4">
        <v>89410.892424167585</v>
      </c>
      <c r="W167" s="4">
        <v>108409.25561138371</v>
      </c>
      <c r="X167" s="4">
        <v>132444.75984871673</v>
      </c>
      <c r="Y167" s="4">
        <v>166940.2144349404</v>
      </c>
      <c r="Z167" s="4">
        <v>212758.70806224132</v>
      </c>
      <c r="AA167" s="4">
        <v>257602.69650949864</v>
      </c>
      <c r="AB167" s="4">
        <v>299535.66996947589</v>
      </c>
      <c r="AC167" s="4">
        <v>342734.09247179795</v>
      </c>
      <c r="AD167" s="4">
        <v>397231.29572895879</v>
      </c>
      <c r="AE167" s="4">
        <v>459782.76554372889</v>
      </c>
      <c r="AF167" s="4">
        <v>495223.96599532937</v>
      </c>
      <c r="AG167" s="4">
        <v>541508.9089761728</v>
      </c>
      <c r="AH167" s="4">
        <v>634495.82819945447</v>
      </c>
      <c r="AI167" s="4">
        <v>737078.53115560475</v>
      </c>
      <c r="AJ167" s="4">
        <v>835693.38806352438</v>
      </c>
      <c r="AK167" s="4">
        <v>957830.09613279696</v>
      </c>
      <c r="AL167" s="4">
        <v>1098917.0300881648</v>
      </c>
      <c r="AM167" s="4">
        <v>1242233.8465665141</v>
      </c>
      <c r="AN167" s="4">
        <v>1357363.1790299208</v>
      </c>
      <c r="AO167" s="4">
        <v>1413357.669537229</v>
      </c>
      <c r="AP167" s="4">
        <v>1537418.7978321593</v>
      </c>
      <c r="AQ167" s="4">
        <v>1689729.234779811</v>
      </c>
      <c r="AR167" s="4">
        <v>1813836.3365175936</v>
      </c>
      <c r="AS167" s="4">
        <v>2133339.6218461222</v>
      </c>
      <c r="AT167" s="4">
        <v>2350612.305172056</v>
      </c>
      <c r="AU167" s="4">
        <v>2524529.0116893942</v>
      </c>
      <c r="AV167" s="4">
        <v>2769996.2965093679</v>
      </c>
      <c r="AW167" s="4">
        <v>3060214.0235774713</v>
      </c>
      <c r="AX167" s="4">
        <v>3395199.123630933</v>
      </c>
      <c r="AY167" s="4">
        <v>3598014.3817429575</v>
      </c>
      <c r="AZ167" s="4">
        <v>3850024.0790544339</v>
      </c>
      <c r="BA167" s="4">
        <v>4172371.1577477972</v>
      </c>
      <c r="BB167" s="4">
        <v>4546789.5640530577</v>
      </c>
      <c r="BC167" s="4">
        <v>5011676.8764922721</v>
      </c>
      <c r="BD167" s="4">
        <v>5444246.9250226514</v>
      </c>
      <c r="BE167" s="4">
        <v>5324530.8070430653</v>
      </c>
      <c r="BF167" s="4">
        <v>5257123.3127202233</v>
      </c>
      <c r="BG167" s="4">
        <v>5164399.2480208604</v>
      </c>
      <c r="BH167" s="4">
        <v>4914070.9812585395</v>
      </c>
      <c r="BI167" s="4">
        <v>4768396.5360703748</v>
      </c>
      <c r="BJ167" s="4">
        <v>4875451.6097344179</v>
      </c>
      <c r="BK167" s="4">
        <v>5185880.3792107878</v>
      </c>
      <c r="BL167" s="4">
        <v>5324363</v>
      </c>
      <c r="BM167" s="4">
        <v>5682336</v>
      </c>
      <c r="BN167" s="4">
        <v>5951697</v>
      </c>
      <c r="BO167" s="4">
        <v>6312260</v>
      </c>
      <c r="BP167" s="4">
        <v>5857065</v>
      </c>
      <c r="BQ167" s="4"/>
      <c r="BR167" s="4"/>
    </row>
    <row r="168" spans="2:70" x14ac:dyDescent="0.2">
      <c r="B168" t="s">
        <v>18</v>
      </c>
      <c r="C168" s="4">
        <v>3346.2884567953979</v>
      </c>
      <c r="D168" s="4">
        <v>3803.8858436196897</v>
      </c>
      <c r="E168" s="4">
        <v>4362.3297922041093</v>
      </c>
      <c r="F168" s="4">
        <v>5064.3961697084378</v>
      </c>
      <c r="G168" s="4">
        <v>5431.0717545864791</v>
      </c>
      <c r="H168" s="4">
        <v>5657.349386197784</v>
      </c>
      <c r="I168" s="4">
        <v>6354.2514209620522</v>
      </c>
      <c r="J168" s="4">
        <v>7419.1448721249471</v>
      </c>
      <c r="K168" s="4">
        <v>9084.5253527245604</v>
      </c>
      <c r="L168" s="4">
        <v>10327.231654619716</v>
      </c>
      <c r="M168" s="4">
        <v>12091.590883981664</v>
      </c>
      <c r="N168" s="4">
        <v>14475.943881909609</v>
      </c>
      <c r="O168" s="4">
        <v>16805.13215505279</v>
      </c>
      <c r="P168" s="4">
        <v>18738.13620156308</v>
      </c>
      <c r="Q168" s="4">
        <v>21650.615169941939</v>
      </c>
      <c r="R168" s="4">
        <v>24814.008980864819</v>
      </c>
      <c r="S168" s="4">
        <v>29090.207633612514</v>
      </c>
      <c r="T168" s="4">
        <v>35537.67019000648</v>
      </c>
      <c r="U168" s="4">
        <v>43580.981742176846</v>
      </c>
      <c r="V168" s="4">
        <v>54627.316539934793</v>
      </c>
      <c r="W168" s="4">
        <v>67266.039890117871</v>
      </c>
      <c r="X168" s="4">
        <v>83127.507899704782</v>
      </c>
      <c r="Y168" s="4">
        <v>106052.68073266104</v>
      </c>
      <c r="Z168" s="4">
        <v>136599.91606544171</v>
      </c>
      <c r="AA168" s="4">
        <v>167006.86594541057</v>
      </c>
      <c r="AB168" s="4">
        <v>195532.65233927764</v>
      </c>
      <c r="AC168" s="4">
        <v>225605.07415593657</v>
      </c>
      <c r="AD168" s="4">
        <v>261083.21250367563</v>
      </c>
      <c r="AE168" s="4">
        <v>301789.18849408202</v>
      </c>
      <c r="AF168" s="4">
        <v>332338.60009918915</v>
      </c>
      <c r="AG168" s="4">
        <v>371733.59931246919</v>
      </c>
      <c r="AH168" s="4">
        <v>436232.28973000561</v>
      </c>
      <c r="AI168" s="4">
        <v>507873.99187731295</v>
      </c>
      <c r="AJ168" s="4">
        <v>580991.14828650665</v>
      </c>
      <c r="AK168" s="4">
        <v>672012.09003334201</v>
      </c>
      <c r="AL168" s="4">
        <v>742902.53432205331</v>
      </c>
      <c r="AM168" s="4">
        <v>857009.72450969159</v>
      </c>
      <c r="AN168" s="4">
        <v>946211.89474483533</v>
      </c>
      <c r="AO168" s="4">
        <v>1004704.6920176182</v>
      </c>
      <c r="AP168" s="4">
        <v>1093129.5249475485</v>
      </c>
      <c r="AQ168" s="4">
        <v>1212901.1223895382</v>
      </c>
      <c r="AR168" s="4">
        <v>1304897.2539472375</v>
      </c>
      <c r="AS168" s="4">
        <v>1445308.7569952784</v>
      </c>
      <c r="AT168" s="4">
        <v>1577245.0985390823</v>
      </c>
      <c r="AU168" s="4">
        <v>1599686.4857750086</v>
      </c>
      <c r="AV168" s="4">
        <v>1737590.6051883053</v>
      </c>
      <c r="AW168" s="4">
        <v>1869390.2184484878</v>
      </c>
      <c r="AX168" s="4">
        <v>2012528.605550311</v>
      </c>
      <c r="AY168" s="4">
        <v>2110333.932803093</v>
      </c>
      <c r="AZ168" s="4">
        <v>2194586.2878122963</v>
      </c>
      <c r="BA168" s="4">
        <v>2348758.538719147</v>
      </c>
      <c r="BB168" s="4">
        <v>2525285.1620884784</v>
      </c>
      <c r="BC168" s="4">
        <v>2757192.273277062</v>
      </c>
      <c r="BD168" s="4">
        <v>2971994.9064729856</v>
      </c>
      <c r="BE168" s="4">
        <v>2957228.8557996862</v>
      </c>
      <c r="BF168" s="4">
        <v>2950580.4455159307</v>
      </c>
      <c r="BG168" s="4">
        <v>2948486.2272388861</v>
      </c>
      <c r="BH168" s="4">
        <v>2791590.9120443081</v>
      </c>
      <c r="BI168" s="4">
        <v>2666259.2158260276</v>
      </c>
      <c r="BJ168" s="4">
        <v>2703142.5182718462</v>
      </c>
      <c r="BK168" s="4">
        <v>2878628.8205036451</v>
      </c>
      <c r="BL168" s="4">
        <v>2986434</v>
      </c>
      <c r="BM168" s="4">
        <v>3071546</v>
      </c>
      <c r="BN168" s="4">
        <v>3219481</v>
      </c>
      <c r="BO168" s="4">
        <v>3433303</v>
      </c>
      <c r="BP168" s="4">
        <v>3115161</v>
      </c>
      <c r="BQ168" s="4"/>
      <c r="BR168" s="4"/>
    </row>
    <row r="169" spans="2:70" x14ac:dyDescent="0.2">
      <c r="B169" t="s">
        <v>19</v>
      </c>
      <c r="C169" s="4">
        <v>19447.505200474265</v>
      </c>
      <c r="D169" s="4">
        <v>22284.519759165283</v>
      </c>
      <c r="E169" s="4">
        <v>25762.547294540822</v>
      </c>
      <c r="F169" s="4">
        <v>29717.823278718621</v>
      </c>
      <c r="G169" s="4">
        <v>31662.150153923132</v>
      </c>
      <c r="H169" s="4">
        <v>33091.534013233249</v>
      </c>
      <c r="I169" s="4">
        <v>37292.442096662424</v>
      </c>
      <c r="J169" s="4">
        <v>43600.275270185557</v>
      </c>
      <c r="K169" s="4">
        <v>53457.154619447785</v>
      </c>
      <c r="L169" s="4">
        <v>60796.856023125212</v>
      </c>
      <c r="M169" s="4">
        <v>71189.400652571378</v>
      </c>
      <c r="N169" s="4">
        <v>85302.994951334113</v>
      </c>
      <c r="O169" s="4">
        <v>99160.326105576925</v>
      </c>
      <c r="P169" s="4">
        <v>111916.75930619753</v>
      </c>
      <c r="Q169" s="4">
        <v>130835.03412325343</v>
      </c>
      <c r="R169" s="4">
        <v>148297.22396683934</v>
      </c>
      <c r="S169" s="4">
        <v>171904.48885614824</v>
      </c>
      <c r="T169" s="4">
        <v>209226.00110596203</v>
      </c>
      <c r="U169" s="4">
        <v>255625.4639317262</v>
      </c>
      <c r="V169" s="4">
        <v>315188.81201943406</v>
      </c>
      <c r="W169" s="4">
        <v>381703.00790208648</v>
      </c>
      <c r="X169" s="4">
        <v>456919.34042839066</v>
      </c>
      <c r="Y169" s="4">
        <v>564346.87872433173</v>
      </c>
      <c r="Z169" s="4">
        <v>702616.8855674637</v>
      </c>
      <c r="AA169" s="4">
        <v>831109.91710266273</v>
      </c>
      <c r="AB169" s="4">
        <v>955890.73466397112</v>
      </c>
      <c r="AC169" s="4">
        <v>1083098.7694248313</v>
      </c>
      <c r="AD169" s="4">
        <v>1232663.535552877</v>
      </c>
      <c r="AE169" s="4">
        <v>1401210.4352870001</v>
      </c>
      <c r="AF169" s="4">
        <v>1515847.5153772363</v>
      </c>
      <c r="AG169" s="4">
        <v>1664749.4795721672</v>
      </c>
      <c r="AH169" s="4">
        <v>1922642.5843873876</v>
      </c>
      <c r="AI169" s="4">
        <v>2202263.442049474</v>
      </c>
      <c r="AJ169" s="4">
        <v>2501569.9800105407</v>
      </c>
      <c r="AK169" s="4">
        <v>2870749.6064516297</v>
      </c>
      <c r="AL169" s="4">
        <v>3215852.4178884109</v>
      </c>
      <c r="AM169" s="4">
        <v>3680868.1845769463</v>
      </c>
      <c r="AN169" s="4">
        <v>3936105.551773794</v>
      </c>
      <c r="AO169" s="4">
        <v>4265035.5436222404</v>
      </c>
      <c r="AP169" s="4">
        <v>4518778.8959061122</v>
      </c>
      <c r="AQ169" s="4">
        <v>4896683.6179204192</v>
      </c>
      <c r="AR169" s="4">
        <v>5131370.9032619214</v>
      </c>
      <c r="AS169" s="4">
        <v>5527685.4576730225</v>
      </c>
      <c r="AT169" s="4">
        <v>6021620.6310923873</v>
      </c>
      <c r="AU169" s="4">
        <v>6474517.0389450807</v>
      </c>
      <c r="AV169" s="4">
        <v>7148600.6599717513</v>
      </c>
      <c r="AW169" s="4">
        <v>7680223.0850185705</v>
      </c>
      <c r="AX169" s="4">
        <v>8211952.1582227135</v>
      </c>
      <c r="AY169" s="4">
        <v>8766932.4548506439</v>
      </c>
      <c r="AZ169" s="4">
        <v>9199402.7395618241</v>
      </c>
      <c r="BA169" s="4">
        <v>9789077.981795812</v>
      </c>
      <c r="BB169" s="4">
        <v>10557559.906347314</v>
      </c>
      <c r="BC169" s="4">
        <v>11356857.591509491</v>
      </c>
      <c r="BD169" s="4">
        <v>12449773.262534201</v>
      </c>
      <c r="BE169" s="4">
        <v>12490974.739083251</v>
      </c>
      <c r="BF169" s="4">
        <v>12555418.901031323</v>
      </c>
      <c r="BG169" s="4">
        <v>12457700.61573044</v>
      </c>
      <c r="BH169" s="4">
        <v>12077621.721089194</v>
      </c>
      <c r="BI169" s="4">
        <v>11700661.713531844</v>
      </c>
      <c r="BJ169" s="4">
        <v>11862206.88741673</v>
      </c>
      <c r="BK169" s="4">
        <v>12514335.700292312</v>
      </c>
      <c r="BL169" s="4">
        <v>12807276</v>
      </c>
      <c r="BM169" s="4">
        <v>13262225</v>
      </c>
      <c r="BN169" s="4">
        <v>13760493</v>
      </c>
      <c r="BO169" s="4">
        <v>14429911</v>
      </c>
      <c r="BP169" s="4">
        <v>13383016</v>
      </c>
      <c r="BQ169" s="4"/>
      <c r="BR169" s="4"/>
    </row>
    <row r="170" spans="2:70" x14ac:dyDescent="0.2">
      <c r="B170" t="s">
        <v>20</v>
      </c>
      <c r="C170" s="4">
        <v>1476.6216679798811</v>
      </c>
      <c r="D170" s="4">
        <v>1712.9449234448398</v>
      </c>
      <c r="E170" s="4">
        <v>2004.7482217240349</v>
      </c>
      <c r="F170" s="4">
        <v>2317.3853858107755</v>
      </c>
      <c r="G170" s="4">
        <v>2474.4287902142005</v>
      </c>
      <c r="H170" s="4">
        <v>2580.3509949428535</v>
      </c>
      <c r="I170" s="4">
        <v>2901.5804559899725</v>
      </c>
      <c r="J170" s="4">
        <v>3368.1356372592973</v>
      </c>
      <c r="K170" s="4">
        <v>4100.1689282350599</v>
      </c>
      <c r="L170" s="4">
        <v>4603.9521084984954</v>
      </c>
      <c r="M170" s="4">
        <v>5322.6123973952826</v>
      </c>
      <c r="N170" s="4">
        <v>6511.4736390492408</v>
      </c>
      <c r="O170" s="4">
        <v>7726.9930643456792</v>
      </c>
      <c r="P170" s="4">
        <v>8542.6030873104519</v>
      </c>
      <c r="Q170" s="4">
        <v>9785.5349918147203</v>
      </c>
      <c r="R170" s="4">
        <v>11387.235253590568</v>
      </c>
      <c r="S170" s="4">
        <v>13540.246941041099</v>
      </c>
      <c r="T170" s="4">
        <v>16551.169715337164</v>
      </c>
      <c r="U170" s="4">
        <v>20308.772511654683</v>
      </c>
      <c r="V170" s="4">
        <v>25318.044669960058</v>
      </c>
      <c r="W170" s="4">
        <v>31003.07691307347</v>
      </c>
      <c r="X170" s="4">
        <v>38733.2503143051</v>
      </c>
      <c r="Y170" s="4">
        <v>49949.494599429403</v>
      </c>
      <c r="Z170" s="4">
        <v>63315.401625381121</v>
      </c>
      <c r="AA170" s="4">
        <v>76312.697731562876</v>
      </c>
      <c r="AB170" s="4">
        <v>88823.206914066235</v>
      </c>
      <c r="AC170" s="4">
        <v>101922.86968316261</v>
      </c>
      <c r="AD170" s="4">
        <v>118834.77115351096</v>
      </c>
      <c r="AE170" s="4">
        <v>138421.02122003742</v>
      </c>
      <c r="AF170" s="4">
        <v>151293.09401551922</v>
      </c>
      <c r="AG170" s="4">
        <v>167852.86093102818</v>
      </c>
      <c r="AH170" s="4">
        <v>195736.44618157292</v>
      </c>
      <c r="AI170" s="4">
        <v>226433.51740315717</v>
      </c>
      <c r="AJ170" s="4">
        <v>259228.57553295576</v>
      </c>
      <c r="AK170" s="4">
        <v>299954.72141779598</v>
      </c>
      <c r="AL170" s="4">
        <v>328274.06089788303</v>
      </c>
      <c r="AM170" s="4">
        <v>365902.54743524978</v>
      </c>
      <c r="AN170" s="4">
        <v>383321.52851114416</v>
      </c>
      <c r="AO170" s="4">
        <v>412443.98069409636</v>
      </c>
      <c r="AP170" s="4">
        <v>459441.40012875467</v>
      </c>
      <c r="AQ170" s="4">
        <v>505973.10633965756</v>
      </c>
      <c r="AR170" s="4">
        <v>504018.51837527007</v>
      </c>
      <c r="AS170" s="4">
        <v>574843.72059049143</v>
      </c>
      <c r="AT170" s="4">
        <v>600705.20604374341</v>
      </c>
      <c r="AU170" s="4">
        <v>640501.83074685151</v>
      </c>
      <c r="AV170" s="4">
        <v>683329.04451801733</v>
      </c>
      <c r="AW170" s="4">
        <v>734853.34562903678</v>
      </c>
      <c r="AX170" s="4">
        <v>789966.88955861575</v>
      </c>
      <c r="AY170" s="4">
        <v>855540.43249516399</v>
      </c>
      <c r="AZ170" s="4">
        <v>903805.12758923206</v>
      </c>
      <c r="BA170" s="4">
        <v>965796.64616383321</v>
      </c>
      <c r="BB170" s="4">
        <v>1057450.0195394917</v>
      </c>
      <c r="BC170" s="4">
        <v>1157223.5976616286</v>
      </c>
      <c r="BD170" s="4">
        <v>1255867.693246118</v>
      </c>
      <c r="BE170" s="4">
        <v>1213387.2967455897</v>
      </c>
      <c r="BF170" s="4">
        <v>1197042.0913641809</v>
      </c>
      <c r="BG170" s="4">
        <v>1191189.8056967231</v>
      </c>
      <c r="BH170" s="4">
        <v>1134251.6167928621</v>
      </c>
      <c r="BI170" s="4">
        <v>1104824.3010560938</v>
      </c>
      <c r="BJ170" s="4">
        <v>1125543.5010889468</v>
      </c>
      <c r="BK170" s="4">
        <v>1168943.5025966067</v>
      </c>
      <c r="BL170" s="4">
        <v>1189947</v>
      </c>
      <c r="BM170" s="4">
        <v>1234771</v>
      </c>
      <c r="BN170" s="4">
        <v>1293429</v>
      </c>
      <c r="BO170" s="4">
        <v>1364664</v>
      </c>
      <c r="BP170" s="4">
        <v>1168498</v>
      </c>
      <c r="BQ170" s="4"/>
      <c r="BR170" s="4"/>
    </row>
    <row r="171" spans="2:70" x14ac:dyDescent="0.2">
      <c r="B171" t="s">
        <v>21</v>
      </c>
      <c r="C171" s="4">
        <v>1398.8220156248267</v>
      </c>
      <c r="D171" s="4">
        <v>1537.0295116441735</v>
      </c>
      <c r="E171" s="4">
        <v>1703.7678880108424</v>
      </c>
      <c r="F171" s="4">
        <v>1928.6964132103767</v>
      </c>
      <c r="G171" s="4">
        <v>2015.7886422727172</v>
      </c>
      <c r="H171" s="4">
        <v>2054.9377213474404</v>
      </c>
      <c r="I171" s="4">
        <v>2258.9874416729763</v>
      </c>
      <c r="J171" s="4">
        <v>2578.4878465362626</v>
      </c>
      <c r="K171" s="4">
        <v>3084.3912287576386</v>
      </c>
      <c r="L171" s="4">
        <v>3440.5176707059604</v>
      </c>
      <c r="M171" s="4">
        <v>3951.7531880863894</v>
      </c>
      <c r="N171" s="4">
        <v>4703.7585132500599</v>
      </c>
      <c r="O171" s="4">
        <v>5426.3541005407487</v>
      </c>
      <c r="P171" s="4">
        <v>5906.2823372962184</v>
      </c>
      <c r="Q171" s="4">
        <v>6659.6403321647831</v>
      </c>
      <c r="R171" s="4">
        <v>7526.658652245299</v>
      </c>
      <c r="S171" s="4">
        <v>8698.8245862551012</v>
      </c>
      <c r="T171" s="4">
        <v>10441.800514930264</v>
      </c>
      <c r="U171" s="4">
        <v>12582.807327361781</v>
      </c>
      <c r="V171" s="4">
        <v>15463.568622753466</v>
      </c>
      <c r="W171" s="4">
        <v>18668.998048074576</v>
      </c>
      <c r="X171" s="4">
        <v>22843.091678912082</v>
      </c>
      <c r="Y171" s="4">
        <v>28849.988285001593</v>
      </c>
      <c r="Z171" s="4">
        <v>36786.672798796593</v>
      </c>
      <c r="AA171" s="4">
        <v>44555.504447520783</v>
      </c>
      <c r="AB171" s="4">
        <v>52225.352699751711</v>
      </c>
      <c r="AC171" s="4">
        <v>60355.455318341621</v>
      </c>
      <c r="AD171" s="4">
        <v>70031.757375520479</v>
      </c>
      <c r="AE171" s="4">
        <v>81109.239696102144</v>
      </c>
      <c r="AF171" s="4">
        <v>87439.348553127013</v>
      </c>
      <c r="AG171" s="4">
        <v>95720.45590788046</v>
      </c>
      <c r="AH171" s="4">
        <v>110820.91382803676</v>
      </c>
      <c r="AI171" s="4">
        <v>127223.21613189158</v>
      </c>
      <c r="AJ171" s="4">
        <v>143523.66561364851</v>
      </c>
      <c r="AK171" s="4">
        <v>163706.09736224645</v>
      </c>
      <c r="AL171" s="4">
        <v>187809.52495755619</v>
      </c>
      <c r="AM171" s="4">
        <v>205020.98489090541</v>
      </c>
      <c r="AN171" s="4">
        <v>213557.80375041536</v>
      </c>
      <c r="AO171" s="4">
        <v>216275.65752483485</v>
      </c>
      <c r="AP171" s="4">
        <v>214065.06485064741</v>
      </c>
      <c r="AQ171" s="4">
        <v>209205.70042821148</v>
      </c>
      <c r="AR171" s="4">
        <v>208240.32403236721</v>
      </c>
      <c r="AS171" s="4">
        <v>226267.84158194726</v>
      </c>
      <c r="AT171" s="4">
        <v>248596.5837718393</v>
      </c>
      <c r="AU171" s="4">
        <v>227060.27643678754</v>
      </c>
      <c r="AV171" s="4">
        <v>244509.56386751271</v>
      </c>
      <c r="AW171" s="4">
        <v>264808.51235677791</v>
      </c>
      <c r="AX171" s="4">
        <v>278528.97946197825</v>
      </c>
      <c r="AY171" s="4">
        <v>297777.21814152889</v>
      </c>
      <c r="AZ171" s="4">
        <v>315306.36951474234</v>
      </c>
      <c r="BA171" s="4">
        <v>334045.18601068819</v>
      </c>
      <c r="BB171" s="4">
        <v>361361.01886579738</v>
      </c>
      <c r="BC171" s="4">
        <v>394684.10578541417</v>
      </c>
      <c r="BD171" s="4">
        <v>440412.92269756843</v>
      </c>
      <c r="BE171" s="4">
        <v>437364.0037318492</v>
      </c>
      <c r="BF171" s="4">
        <v>435139.61079159239</v>
      </c>
      <c r="BG171" s="4">
        <v>434060.58660554461</v>
      </c>
      <c r="BH171" s="4">
        <v>417785.69515714527</v>
      </c>
      <c r="BI171" s="4">
        <v>405095.61092283297</v>
      </c>
      <c r="BJ171" s="4">
        <v>415193.48862034362</v>
      </c>
      <c r="BK171" s="4">
        <v>435941.57643203967</v>
      </c>
      <c r="BL171" s="4">
        <v>438028</v>
      </c>
      <c r="BM171" s="4">
        <v>459436</v>
      </c>
      <c r="BN171" s="4">
        <v>477036</v>
      </c>
      <c r="BO171" s="4">
        <v>504118</v>
      </c>
      <c r="BP171" s="4">
        <v>453961</v>
      </c>
      <c r="BQ171" s="4"/>
      <c r="BR171" s="4"/>
    </row>
    <row r="172" spans="2:70" x14ac:dyDescent="0.2">
      <c r="B172" t="s">
        <v>22</v>
      </c>
      <c r="C172" s="4">
        <f>SUM(C154:C171)</f>
        <v>276432.43294741184</v>
      </c>
      <c r="D172" s="4">
        <f t="shared" ref="D172:BN172" si="40">SUM(D154:D171)</f>
        <v>317545.92007632548</v>
      </c>
      <c r="E172" s="4">
        <f t="shared" si="40"/>
        <v>368033.05687003687</v>
      </c>
      <c r="F172" s="4">
        <f t="shared" si="40"/>
        <v>430551.7188921909</v>
      </c>
      <c r="G172" s="4">
        <f t="shared" si="40"/>
        <v>465210.40953276656</v>
      </c>
      <c r="H172" s="4">
        <f t="shared" si="40"/>
        <v>488371.58687194111</v>
      </c>
      <c r="I172" s="4">
        <f t="shared" si="40"/>
        <v>552859.18574813486</v>
      </c>
      <c r="J172" s="4">
        <f t="shared" si="40"/>
        <v>646458.27980173077</v>
      </c>
      <c r="K172" s="4">
        <f t="shared" si="40"/>
        <v>792796.09941856272</v>
      </c>
      <c r="L172" s="4">
        <f t="shared" si="40"/>
        <v>902393.63328329416</v>
      </c>
      <c r="M172" s="4">
        <f t="shared" si="40"/>
        <v>1057522.993764848</v>
      </c>
      <c r="N172" s="4">
        <f t="shared" si="40"/>
        <v>1278464.0843699011</v>
      </c>
      <c r="O172" s="4">
        <f t="shared" si="40"/>
        <v>1499362.1992722796</v>
      </c>
      <c r="P172" s="4">
        <f t="shared" si="40"/>
        <v>1673846.2839418296</v>
      </c>
      <c r="Q172" s="4">
        <f t="shared" si="40"/>
        <v>1936220.1482968531</v>
      </c>
      <c r="R172" s="4">
        <f t="shared" si="40"/>
        <v>2239278.4664846202</v>
      </c>
      <c r="S172" s="4">
        <f t="shared" si="40"/>
        <v>2647803.6829432403</v>
      </c>
      <c r="T172" s="4">
        <f t="shared" si="40"/>
        <v>3233201.6809401368</v>
      </c>
      <c r="U172" s="4">
        <f t="shared" si="40"/>
        <v>3962866.0100958343</v>
      </c>
      <c r="V172" s="4">
        <f t="shared" si="40"/>
        <v>4934189.2023888081</v>
      </c>
      <c r="W172" s="4">
        <f t="shared" si="40"/>
        <v>6033199.644228654</v>
      </c>
      <c r="X172" s="4">
        <f t="shared" si="40"/>
        <v>7365843.1416531168</v>
      </c>
      <c r="Y172" s="4">
        <f t="shared" si="40"/>
        <v>9280252.161489673</v>
      </c>
      <c r="Z172" s="4">
        <f t="shared" si="40"/>
        <v>11778535.585941087</v>
      </c>
      <c r="AA172" s="4">
        <f t="shared" si="40"/>
        <v>14206006.203068074</v>
      </c>
      <c r="AB172" s="4">
        <f t="shared" si="40"/>
        <v>16455536.447611354</v>
      </c>
      <c r="AC172" s="4">
        <f t="shared" si="40"/>
        <v>18784369.933700848</v>
      </c>
      <c r="AD172" s="4">
        <f t="shared" si="40"/>
        <v>21664373.321745034</v>
      </c>
      <c r="AE172" s="4">
        <f t="shared" si="40"/>
        <v>24953786.53509336</v>
      </c>
      <c r="AF172" s="4">
        <f t="shared" si="40"/>
        <v>27206433.593609657</v>
      </c>
      <c r="AG172" s="4">
        <f t="shared" si="40"/>
        <v>30109819.062039163</v>
      </c>
      <c r="AH172" s="4">
        <f t="shared" si="40"/>
        <v>35046901.649621226</v>
      </c>
      <c r="AI172" s="4">
        <f t="shared" si="40"/>
        <v>40466258.286817148</v>
      </c>
      <c r="AJ172" s="4">
        <f t="shared" si="40"/>
        <v>45879087.002972074</v>
      </c>
      <c r="AK172" s="4">
        <f t="shared" si="40"/>
        <v>52583390.869399689</v>
      </c>
      <c r="AL172" s="4">
        <f t="shared" si="40"/>
        <v>60686925.648342356</v>
      </c>
      <c r="AM172" s="4">
        <f t="shared" si="40"/>
        <v>68102206.161490262</v>
      </c>
      <c r="AN172" s="4">
        <f t="shared" si="40"/>
        <v>75063172.73659797</v>
      </c>
      <c r="AO172" s="4">
        <f t="shared" si="40"/>
        <v>79278669.067169115</v>
      </c>
      <c r="AP172" s="4">
        <f t="shared" si="40"/>
        <v>83747525.246044397</v>
      </c>
      <c r="AQ172" s="4">
        <f t="shared" si="40"/>
        <v>90880133.136248112</v>
      </c>
      <c r="AR172" s="4">
        <f t="shared" si="40"/>
        <v>96540190.955651969</v>
      </c>
      <c r="AS172" s="4">
        <f t="shared" si="40"/>
        <v>104775775.70606181</v>
      </c>
      <c r="AT172" s="4">
        <f t="shared" si="40"/>
        <v>114043878.86772174</v>
      </c>
      <c r="AU172" s="4">
        <f t="shared" si="40"/>
        <v>124296643.01478361</v>
      </c>
      <c r="AV172" s="4">
        <f t="shared" si="40"/>
        <v>136783514.55599397</v>
      </c>
      <c r="AW172" s="4">
        <f t="shared" si="40"/>
        <v>147169304.71791837</v>
      </c>
      <c r="AX172" s="4">
        <f t="shared" si="40"/>
        <v>158705079.23934066</v>
      </c>
      <c r="AY172" s="4">
        <f t="shared" si="40"/>
        <v>169187012.62734482</v>
      </c>
      <c r="AZ172" s="4">
        <f t="shared" si="40"/>
        <v>179317896.86538586</v>
      </c>
      <c r="BA172" s="4">
        <f t="shared" si="40"/>
        <v>193126936.52503365</v>
      </c>
      <c r="BB172" s="4">
        <f t="shared" si="40"/>
        <v>209854631.09323877</v>
      </c>
      <c r="BC172" s="4">
        <f t="shared" si="40"/>
        <v>229226023.38704067</v>
      </c>
      <c r="BD172" s="4">
        <f t="shared" si="40"/>
        <v>248098594.44716275</v>
      </c>
      <c r="BE172" s="4">
        <f t="shared" si="40"/>
        <v>245468552.20955926</v>
      </c>
      <c r="BF172" s="4">
        <f t="shared" si="40"/>
        <v>243911412.01243255</v>
      </c>
      <c r="BG172" s="4">
        <f t="shared" si="40"/>
        <v>243918604.15549558</v>
      </c>
      <c r="BH172" s="4">
        <f t="shared" si="40"/>
        <v>232828117.47062325</v>
      </c>
      <c r="BI172" s="4">
        <f t="shared" si="40"/>
        <v>225467553.94059366</v>
      </c>
      <c r="BJ172" s="4">
        <f t="shared" si="40"/>
        <v>230079530.1132248</v>
      </c>
      <c r="BK172" s="4">
        <f t="shared" si="40"/>
        <v>242073145.61689958</v>
      </c>
      <c r="BL172" s="4">
        <f t="shared" si="40"/>
        <v>246989000</v>
      </c>
      <c r="BM172" s="4">
        <f t="shared" si="40"/>
        <v>258484000</v>
      </c>
      <c r="BN172" s="4">
        <f t="shared" si="40"/>
        <v>269505000</v>
      </c>
      <c r="BO172" s="4">
        <f t="shared" ref="BO172:BP172" si="41">SUM(BO154:BO171)</f>
        <v>286841000</v>
      </c>
      <c r="BP172" s="4">
        <f t="shared" si="41"/>
        <v>257623000</v>
      </c>
      <c r="BQ172" s="4"/>
      <c r="BR172" s="4"/>
    </row>
    <row r="173" spans="2:70" x14ac:dyDescent="0.2">
      <c r="B173" t="s">
        <v>23</v>
      </c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  <c r="BK173" s="4"/>
      <c r="BL173" s="4"/>
      <c r="BM173" s="4"/>
      <c r="BQ173" s="4"/>
      <c r="BR173" s="4"/>
    </row>
    <row r="174" spans="2:70" x14ac:dyDescent="0.2">
      <c r="BK174" s="4"/>
      <c r="BL174" s="4"/>
      <c r="BM174" s="4"/>
      <c r="BQ174" s="4"/>
      <c r="BR174" s="4"/>
    </row>
    <row r="175" spans="2:70" x14ac:dyDescent="0.2">
      <c r="B175" t="s">
        <v>24</v>
      </c>
      <c r="C175" s="4">
        <v>0</v>
      </c>
      <c r="D175" s="4">
        <v>0</v>
      </c>
      <c r="E175" s="4">
        <v>0</v>
      </c>
      <c r="F175" s="4">
        <v>0</v>
      </c>
      <c r="G175" s="4">
        <v>0</v>
      </c>
      <c r="H175" s="4">
        <v>0</v>
      </c>
      <c r="I175" s="4">
        <v>0</v>
      </c>
      <c r="J175" s="4">
        <v>0</v>
      </c>
      <c r="K175" s="4">
        <v>0</v>
      </c>
      <c r="L175" s="4">
        <v>0</v>
      </c>
      <c r="M175" s="4">
        <v>0</v>
      </c>
      <c r="N175" s="4">
        <v>0</v>
      </c>
      <c r="O175" s="4">
        <v>0</v>
      </c>
      <c r="P175" s="4">
        <v>0</v>
      </c>
      <c r="Q175" s="4">
        <v>0</v>
      </c>
      <c r="R175" s="4">
        <v>0</v>
      </c>
      <c r="S175" s="4">
        <v>0</v>
      </c>
      <c r="T175" s="4">
        <v>0</v>
      </c>
      <c r="U175" s="4">
        <v>0</v>
      </c>
      <c r="V175" s="4">
        <v>0</v>
      </c>
      <c r="W175" s="4">
        <v>0</v>
      </c>
      <c r="X175" s="4">
        <v>0</v>
      </c>
      <c r="Y175" s="4">
        <v>0</v>
      </c>
      <c r="Z175" s="4">
        <v>0</v>
      </c>
      <c r="AA175" s="4">
        <v>0</v>
      </c>
      <c r="AB175" s="4">
        <v>0</v>
      </c>
      <c r="AC175" s="4">
        <v>0</v>
      </c>
      <c r="AD175" s="4">
        <v>0</v>
      </c>
      <c r="AE175" s="4">
        <v>0</v>
      </c>
      <c r="AF175" s="4">
        <v>0</v>
      </c>
      <c r="AG175" s="4">
        <v>0</v>
      </c>
      <c r="AH175" s="4">
        <v>0</v>
      </c>
      <c r="AI175" s="4">
        <v>0</v>
      </c>
      <c r="AJ175" s="4">
        <v>0</v>
      </c>
      <c r="AK175" s="4">
        <v>0</v>
      </c>
      <c r="AL175" s="4">
        <v>0</v>
      </c>
      <c r="AM175" s="4">
        <v>0</v>
      </c>
      <c r="AN175" s="4">
        <v>0</v>
      </c>
      <c r="AO175" s="4">
        <v>0</v>
      </c>
      <c r="AP175" s="4">
        <v>0</v>
      </c>
      <c r="AQ175" s="4">
        <v>0</v>
      </c>
      <c r="AR175" s="4">
        <v>0</v>
      </c>
      <c r="AS175" s="4">
        <v>0</v>
      </c>
      <c r="AT175" s="4">
        <v>0</v>
      </c>
      <c r="AU175" s="4">
        <v>0</v>
      </c>
      <c r="AV175" s="4">
        <v>0</v>
      </c>
      <c r="AW175" s="4">
        <v>0</v>
      </c>
      <c r="AX175" s="4">
        <v>0</v>
      </c>
      <c r="AY175" s="4">
        <v>0</v>
      </c>
      <c r="AZ175" s="4">
        <v>0</v>
      </c>
      <c r="BA175" s="4">
        <v>0</v>
      </c>
      <c r="BB175" s="4">
        <v>0</v>
      </c>
      <c r="BC175" s="4">
        <v>0</v>
      </c>
      <c r="BD175" s="4">
        <v>0</v>
      </c>
      <c r="BE175" s="4">
        <v>0</v>
      </c>
      <c r="BF175" s="4">
        <v>0</v>
      </c>
      <c r="BG175" s="4">
        <v>0</v>
      </c>
      <c r="BH175" s="4">
        <v>0</v>
      </c>
      <c r="BI175" s="4">
        <v>0</v>
      </c>
      <c r="BJ175" s="4">
        <v>0</v>
      </c>
      <c r="BK175" s="4">
        <v>0</v>
      </c>
      <c r="BL175" s="4">
        <v>0</v>
      </c>
      <c r="BM175" s="4">
        <v>0</v>
      </c>
      <c r="BN175" s="4">
        <v>0</v>
      </c>
      <c r="BO175" s="4">
        <v>0</v>
      </c>
      <c r="BP175" s="4">
        <v>0</v>
      </c>
      <c r="BQ175" s="4"/>
      <c r="BR175" s="4"/>
    </row>
    <row r="176" spans="2:70" x14ac:dyDescent="0.2">
      <c r="B176" t="s">
        <v>25</v>
      </c>
      <c r="C176" s="4">
        <f>C172+C175</f>
        <v>276432.43294741184</v>
      </c>
      <c r="D176" s="4">
        <f t="shared" ref="D176:BN176" si="42">D172+D175</f>
        <v>317545.92007632548</v>
      </c>
      <c r="E176" s="4">
        <f t="shared" si="42"/>
        <v>368033.05687003687</v>
      </c>
      <c r="F176" s="4">
        <f t="shared" si="42"/>
        <v>430551.7188921909</v>
      </c>
      <c r="G176" s="4">
        <f t="shared" si="42"/>
        <v>465210.40953276656</v>
      </c>
      <c r="H176" s="4">
        <f t="shared" si="42"/>
        <v>488371.58687194111</v>
      </c>
      <c r="I176" s="4">
        <f t="shared" si="42"/>
        <v>552859.18574813486</v>
      </c>
      <c r="J176" s="4">
        <f t="shared" si="42"/>
        <v>646458.27980173077</v>
      </c>
      <c r="K176" s="4">
        <f t="shared" si="42"/>
        <v>792796.09941856272</v>
      </c>
      <c r="L176" s="4">
        <f t="shared" si="42"/>
        <v>902393.63328329416</v>
      </c>
      <c r="M176" s="4">
        <f t="shared" si="42"/>
        <v>1057522.993764848</v>
      </c>
      <c r="N176" s="4">
        <f t="shared" si="42"/>
        <v>1278464.0843699011</v>
      </c>
      <c r="O176" s="4">
        <f t="shared" si="42"/>
        <v>1499362.1992722796</v>
      </c>
      <c r="P176" s="4">
        <f t="shared" si="42"/>
        <v>1673846.2839418296</v>
      </c>
      <c r="Q176" s="4">
        <f t="shared" si="42"/>
        <v>1936220.1482968531</v>
      </c>
      <c r="R176" s="4">
        <f t="shared" si="42"/>
        <v>2239278.4664846202</v>
      </c>
      <c r="S176" s="4">
        <f t="shared" si="42"/>
        <v>2647803.6829432403</v>
      </c>
      <c r="T176" s="4">
        <f t="shared" si="42"/>
        <v>3233201.6809401368</v>
      </c>
      <c r="U176" s="4">
        <f t="shared" si="42"/>
        <v>3962866.0100958343</v>
      </c>
      <c r="V176" s="4">
        <f t="shared" si="42"/>
        <v>4934189.2023888081</v>
      </c>
      <c r="W176" s="4">
        <f t="shared" si="42"/>
        <v>6033199.644228654</v>
      </c>
      <c r="X176" s="4">
        <f t="shared" si="42"/>
        <v>7365843.1416531168</v>
      </c>
      <c r="Y176" s="4">
        <f t="shared" si="42"/>
        <v>9280252.161489673</v>
      </c>
      <c r="Z176" s="4">
        <f t="shared" si="42"/>
        <v>11778535.585941087</v>
      </c>
      <c r="AA176" s="4">
        <f t="shared" si="42"/>
        <v>14206006.203068074</v>
      </c>
      <c r="AB176" s="4">
        <f t="shared" si="42"/>
        <v>16455536.447611354</v>
      </c>
      <c r="AC176" s="4">
        <f t="shared" si="42"/>
        <v>18784369.933700848</v>
      </c>
      <c r="AD176" s="4">
        <f t="shared" si="42"/>
        <v>21664373.321745034</v>
      </c>
      <c r="AE176" s="4">
        <f t="shared" si="42"/>
        <v>24953786.53509336</v>
      </c>
      <c r="AF176" s="4">
        <f t="shared" si="42"/>
        <v>27206433.593609657</v>
      </c>
      <c r="AG176" s="4">
        <f t="shared" si="42"/>
        <v>30109819.062039163</v>
      </c>
      <c r="AH176" s="4">
        <f t="shared" si="42"/>
        <v>35046901.649621226</v>
      </c>
      <c r="AI176" s="4">
        <f t="shared" si="42"/>
        <v>40466258.286817148</v>
      </c>
      <c r="AJ176" s="4">
        <f t="shared" si="42"/>
        <v>45879087.002972074</v>
      </c>
      <c r="AK176" s="4">
        <f t="shared" si="42"/>
        <v>52583390.869399689</v>
      </c>
      <c r="AL176" s="4">
        <f t="shared" si="42"/>
        <v>60686925.648342356</v>
      </c>
      <c r="AM176" s="4">
        <f t="shared" si="42"/>
        <v>68102206.161490262</v>
      </c>
      <c r="AN176" s="4">
        <f t="shared" si="42"/>
        <v>75063172.73659797</v>
      </c>
      <c r="AO176" s="4">
        <f t="shared" si="42"/>
        <v>79278669.067169115</v>
      </c>
      <c r="AP176" s="4">
        <f t="shared" si="42"/>
        <v>83747525.246044397</v>
      </c>
      <c r="AQ176" s="4">
        <f t="shared" si="42"/>
        <v>90880133.136248112</v>
      </c>
      <c r="AR176" s="4">
        <f t="shared" si="42"/>
        <v>96540190.955651969</v>
      </c>
      <c r="AS176" s="4">
        <f t="shared" si="42"/>
        <v>104775775.70606181</v>
      </c>
      <c r="AT176" s="4">
        <f t="shared" si="42"/>
        <v>114043878.86772174</v>
      </c>
      <c r="AU176" s="4">
        <f t="shared" si="42"/>
        <v>124296643.01478361</v>
      </c>
      <c r="AV176" s="4">
        <f t="shared" si="42"/>
        <v>136783514.55599397</v>
      </c>
      <c r="AW176" s="4">
        <f t="shared" si="42"/>
        <v>147169304.71791837</v>
      </c>
      <c r="AX176" s="4">
        <f t="shared" si="42"/>
        <v>158705079.23934066</v>
      </c>
      <c r="AY176" s="4">
        <f t="shared" si="42"/>
        <v>169187012.62734482</v>
      </c>
      <c r="AZ176" s="4">
        <f t="shared" si="42"/>
        <v>179317896.86538586</v>
      </c>
      <c r="BA176" s="4">
        <f t="shared" si="42"/>
        <v>193126936.52503365</v>
      </c>
      <c r="BB176" s="4">
        <f t="shared" si="42"/>
        <v>209854631.09323877</v>
      </c>
      <c r="BC176" s="4">
        <f t="shared" si="42"/>
        <v>229226023.38704067</v>
      </c>
      <c r="BD176" s="4">
        <f t="shared" si="42"/>
        <v>248098594.44716275</v>
      </c>
      <c r="BE176" s="4">
        <f t="shared" si="42"/>
        <v>245468552.20955926</v>
      </c>
      <c r="BF176" s="4">
        <f t="shared" si="42"/>
        <v>243911412.01243255</v>
      </c>
      <c r="BG176" s="4">
        <f t="shared" si="42"/>
        <v>243918604.15549558</v>
      </c>
      <c r="BH176" s="4">
        <f t="shared" si="42"/>
        <v>232828117.47062325</v>
      </c>
      <c r="BI176" s="4">
        <f t="shared" si="42"/>
        <v>225467553.94059366</v>
      </c>
      <c r="BJ176" s="4">
        <f t="shared" si="42"/>
        <v>230079530.1132248</v>
      </c>
      <c r="BK176" s="4">
        <f t="shared" si="42"/>
        <v>242073145.61689958</v>
      </c>
      <c r="BL176" s="4">
        <f t="shared" si="42"/>
        <v>246989000</v>
      </c>
      <c r="BM176" s="4">
        <f t="shared" si="42"/>
        <v>258484000</v>
      </c>
      <c r="BN176" s="4">
        <f t="shared" si="42"/>
        <v>269505000</v>
      </c>
      <c r="BO176" s="4">
        <f t="shared" ref="BO176:BP176" si="43">BO172+BO175</f>
        <v>286841000</v>
      </c>
      <c r="BP176" s="4">
        <f t="shared" si="43"/>
        <v>257623000</v>
      </c>
      <c r="BQ176" s="4"/>
      <c r="BR176" s="4"/>
    </row>
    <row r="180" spans="2:71" x14ac:dyDescent="0.2">
      <c r="B180" s="6" t="s">
        <v>32</v>
      </c>
    </row>
    <row r="181" spans="2:71" x14ac:dyDescent="0.2">
      <c r="BL181" s="2"/>
      <c r="BM181" s="2"/>
      <c r="BN181" s="2"/>
    </row>
    <row r="182" spans="2:71" x14ac:dyDescent="0.2">
      <c r="B182" s="2"/>
      <c r="C182" s="3">
        <v>1955</v>
      </c>
      <c r="D182" s="3">
        <v>1956</v>
      </c>
      <c r="E182" s="3">
        <v>1957</v>
      </c>
      <c r="F182" s="3">
        <v>1958</v>
      </c>
      <c r="G182" s="3">
        <v>1959</v>
      </c>
      <c r="H182" s="3">
        <v>1960</v>
      </c>
      <c r="I182" s="3">
        <v>1961</v>
      </c>
      <c r="J182" s="3">
        <v>1962</v>
      </c>
      <c r="K182" s="3">
        <v>1963</v>
      </c>
      <c r="L182" s="3">
        <v>1964</v>
      </c>
      <c r="M182" s="3">
        <v>1965</v>
      </c>
      <c r="N182" s="3">
        <v>1966</v>
      </c>
      <c r="O182" s="3">
        <v>1967</v>
      </c>
      <c r="P182" s="3">
        <v>1968</v>
      </c>
      <c r="Q182" s="3">
        <v>1969</v>
      </c>
      <c r="R182" s="3">
        <v>1970</v>
      </c>
      <c r="S182" s="3">
        <v>1971</v>
      </c>
      <c r="T182" s="3">
        <v>1972</v>
      </c>
      <c r="U182" s="3">
        <v>1973</v>
      </c>
      <c r="V182" s="3">
        <v>1974</v>
      </c>
      <c r="W182" s="3">
        <v>1975</v>
      </c>
      <c r="X182" s="2">
        <v>1976</v>
      </c>
      <c r="Y182" s="2">
        <v>1977</v>
      </c>
      <c r="Z182" s="2">
        <v>1978</v>
      </c>
      <c r="AA182" s="2">
        <v>1979</v>
      </c>
      <c r="AB182" s="2">
        <v>1980</v>
      </c>
      <c r="AC182" s="2">
        <v>1981</v>
      </c>
      <c r="AD182" s="2">
        <v>1982</v>
      </c>
      <c r="AE182" s="2">
        <v>1983</v>
      </c>
      <c r="AF182" s="2">
        <v>1984</v>
      </c>
      <c r="AG182" s="2">
        <v>1985</v>
      </c>
      <c r="AH182" s="2">
        <v>1986</v>
      </c>
      <c r="AI182" s="2">
        <v>1987</v>
      </c>
      <c r="AJ182" s="2">
        <v>1988</v>
      </c>
      <c r="AK182" s="2">
        <v>1989</v>
      </c>
      <c r="AL182" s="2">
        <v>1990</v>
      </c>
      <c r="AM182" s="2">
        <v>1991</v>
      </c>
      <c r="AN182" s="2">
        <v>1992</v>
      </c>
      <c r="AO182" s="2">
        <v>1993</v>
      </c>
      <c r="AP182" s="2">
        <v>1994</v>
      </c>
      <c r="AQ182" s="2">
        <v>1995</v>
      </c>
      <c r="AR182" s="2">
        <v>1996</v>
      </c>
      <c r="AS182" s="2">
        <v>1997</v>
      </c>
      <c r="AT182" s="2">
        <v>1998</v>
      </c>
      <c r="AU182" s="2">
        <v>1999</v>
      </c>
      <c r="AV182" s="2">
        <v>2000</v>
      </c>
      <c r="AW182" s="2">
        <v>2001</v>
      </c>
      <c r="AX182" s="2">
        <v>2002</v>
      </c>
      <c r="AY182" s="2">
        <v>2003</v>
      </c>
      <c r="AZ182" s="2">
        <v>2004</v>
      </c>
      <c r="BA182" s="2">
        <v>2005</v>
      </c>
      <c r="BB182" s="2">
        <v>2006</v>
      </c>
      <c r="BC182" s="2">
        <v>2007</v>
      </c>
      <c r="BD182" s="2">
        <v>2008</v>
      </c>
      <c r="BE182" s="2">
        <v>2009</v>
      </c>
      <c r="BF182" s="2">
        <v>2010</v>
      </c>
      <c r="BG182" s="2">
        <v>2011</v>
      </c>
      <c r="BH182" s="2">
        <v>2012</v>
      </c>
      <c r="BI182" s="2">
        <v>2013</v>
      </c>
      <c r="BJ182" s="2">
        <v>2014</v>
      </c>
      <c r="BK182" s="2">
        <v>2015</v>
      </c>
      <c r="BL182" s="2">
        <v>2016</v>
      </c>
      <c r="BM182" s="2">
        <f t="shared" ref="BM182" si="44">BL182+1</f>
        <v>2017</v>
      </c>
      <c r="BN182" s="2">
        <f t="shared" ref="BN182" si="45">BM182+1</f>
        <v>2018</v>
      </c>
      <c r="BO182" s="2">
        <f t="shared" ref="BO182" si="46">BN182+1</f>
        <v>2019</v>
      </c>
      <c r="BP182" s="2">
        <f t="shared" ref="BP182" si="47">BO182+1</f>
        <v>2020</v>
      </c>
    </row>
    <row r="183" spans="2:71" x14ac:dyDescent="0.2">
      <c r="B183" t="s">
        <v>4</v>
      </c>
      <c r="C183" s="4">
        <v>28096.449343265613</v>
      </c>
      <c r="D183" s="4">
        <v>32113.213002479977</v>
      </c>
      <c r="E183" s="4">
        <v>37033.253172827062</v>
      </c>
      <c r="F183" s="4">
        <v>41528.90532125577</v>
      </c>
      <c r="G183" s="4">
        <v>43001.496100279503</v>
      </c>
      <c r="H183" s="4">
        <v>45016.659660621292</v>
      </c>
      <c r="I183" s="4">
        <v>50820.246483070092</v>
      </c>
      <c r="J183" s="4">
        <v>57016.332333520091</v>
      </c>
      <c r="K183" s="4">
        <v>67012.616350970056</v>
      </c>
      <c r="L183" s="4">
        <v>80715.498383811995</v>
      </c>
      <c r="M183" s="4">
        <v>99790.94738434875</v>
      </c>
      <c r="N183" s="4">
        <v>129309.91889525662</v>
      </c>
      <c r="O183" s="4">
        <v>161384.84475768506</v>
      </c>
      <c r="P183" s="4">
        <v>184594.01674233133</v>
      </c>
      <c r="Q183" s="4">
        <v>218385.02115876827</v>
      </c>
      <c r="R183" s="4">
        <v>243588.57213539194</v>
      </c>
      <c r="S183" s="4">
        <v>277843.93692011124</v>
      </c>
      <c r="T183" s="4">
        <v>333588.56054739142</v>
      </c>
      <c r="U183" s="4">
        <v>402033.35452157084</v>
      </c>
      <c r="V183" s="4">
        <v>498117.93488006864</v>
      </c>
      <c r="W183" s="4">
        <v>606058.31795911607</v>
      </c>
      <c r="X183" s="4">
        <v>792688.58862827974</v>
      </c>
      <c r="Y183" s="4">
        <v>1066763.7573073828</v>
      </c>
      <c r="Z183" s="4">
        <v>1289477.2052123118</v>
      </c>
      <c r="AA183" s="4">
        <v>1481962.4940147032</v>
      </c>
      <c r="AB183" s="4">
        <v>1733965.1394882582</v>
      </c>
      <c r="AC183" s="4">
        <v>1997919.6431412008</v>
      </c>
      <c r="AD183" s="4">
        <v>2328869.7487302679</v>
      </c>
      <c r="AE183" s="4">
        <v>2710533.5405989392</v>
      </c>
      <c r="AF183" s="4">
        <v>2935907.5571272182</v>
      </c>
      <c r="AG183" s="4">
        <v>3228738.2109609251</v>
      </c>
      <c r="AH183" s="4">
        <v>3693118.8401691224</v>
      </c>
      <c r="AI183" s="4">
        <v>4191858.8959010583</v>
      </c>
      <c r="AJ183" s="4">
        <v>4764582.9969025459</v>
      </c>
      <c r="AK183" s="4">
        <v>5475873.1539310617</v>
      </c>
      <c r="AL183" s="4">
        <v>6586826.8224899713</v>
      </c>
      <c r="AM183" s="4">
        <v>7617607.1306549078</v>
      </c>
      <c r="AN183" s="4">
        <v>8548424.9795530904</v>
      </c>
      <c r="AO183" s="4">
        <v>9106176.9636965636</v>
      </c>
      <c r="AP183" s="4">
        <v>9405000.3102800362</v>
      </c>
      <c r="AQ183" s="4">
        <v>9840633.3370847981</v>
      </c>
      <c r="AR183" s="4">
        <v>10598264.767410668</v>
      </c>
      <c r="AS183" s="4">
        <v>10999913.492985671</v>
      </c>
      <c r="AT183" s="4">
        <v>11463473.621133566</v>
      </c>
      <c r="AU183" s="4">
        <v>12242426.423720019</v>
      </c>
      <c r="AV183" s="4">
        <v>13113169.984111002</v>
      </c>
      <c r="AW183" s="4">
        <v>13986887.539989332</v>
      </c>
      <c r="AX183" s="4">
        <v>14718981.472332405</v>
      </c>
      <c r="AY183" s="4">
        <v>15756181.939819209</v>
      </c>
      <c r="AZ183" s="4">
        <v>16799221.856142946</v>
      </c>
      <c r="BA183" s="4">
        <v>18142995.599192463</v>
      </c>
      <c r="BB183" s="4">
        <v>19708796.680501934</v>
      </c>
      <c r="BC183" s="4">
        <v>21420522.08402124</v>
      </c>
      <c r="BD183" s="4">
        <v>23129462.014034007</v>
      </c>
      <c r="BE183" s="4">
        <v>24542880.920062922</v>
      </c>
      <c r="BF183" s="4">
        <v>24465828.812244989</v>
      </c>
      <c r="BG183" s="4">
        <v>24415194.412399206</v>
      </c>
      <c r="BH183" s="4">
        <v>22921173.559610307</v>
      </c>
      <c r="BI183" s="4">
        <v>22691208.406265941</v>
      </c>
      <c r="BJ183" s="4">
        <v>22819674.332673818</v>
      </c>
      <c r="BK183" s="4">
        <v>23911168.9079802</v>
      </c>
      <c r="BL183" s="4">
        <v>24460288</v>
      </c>
      <c r="BM183" s="4">
        <v>24935254</v>
      </c>
      <c r="BN183" s="4">
        <v>25853280</v>
      </c>
      <c r="BO183" s="4">
        <v>27140773</v>
      </c>
      <c r="BP183" s="4">
        <v>27745432</v>
      </c>
      <c r="BQ183" s="4"/>
      <c r="BR183" s="4"/>
      <c r="BS183" s="4"/>
    </row>
    <row r="184" spans="2:71" x14ac:dyDescent="0.2">
      <c r="B184" t="s">
        <v>5</v>
      </c>
      <c r="C184" s="4">
        <v>7238.1447689970955</v>
      </c>
      <c r="D184" s="4">
        <v>8281.8749220629979</v>
      </c>
      <c r="E184" s="4">
        <v>9559.0739880338806</v>
      </c>
      <c r="F184" s="4">
        <v>10640.87394652384</v>
      </c>
      <c r="G184" s="4">
        <v>10933.970360676758</v>
      </c>
      <c r="H184" s="4">
        <v>11228.110880869066</v>
      </c>
      <c r="I184" s="4">
        <v>12427.62361818968</v>
      </c>
      <c r="J184" s="4">
        <v>13781.78684376184</v>
      </c>
      <c r="K184" s="4">
        <v>15997.708729315544</v>
      </c>
      <c r="L184" s="4">
        <v>18645.311476379346</v>
      </c>
      <c r="M184" s="4">
        <v>22376.323699415196</v>
      </c>
      <c r="N184" s="4">
        <v>28062.918679032584</v>
      </c>
      <c r="O184" s="4">
        <v>34041.087142673772</v>
      </c>
      <c r="P184" s="4">
        <v>37988.749403056943</v>
      </c>
      <c r="Q184" s="4">
        <v>43890.56750590825</v>
      </c>
      <c r="R184" s="4">
        <v>48976.680005101305</v>
      </c>
      <c r="S184" s="4">
        <v>55887.412054708831</v>
      </c>
      <c r="T184" s="4">
        <v>70090.599949762691</v>
      </c>
      <c r="U184" s="4">
        <v>88163.827284238723</v>
      </c>
      <c r="V184" s="4">
        <v>109863.49308229424</v>
      </c>
      <c r="W184" s="4">
        <v>134451.10951387286</v>
      </c>
      <c r="X184" s="4">
        <v>178980.15606387614</v>
      </c>
      <c r="Y184" s="4">
        <v>245028.67856344194</v>
      </c>
      <c r="Z184" s="4">
        <v>303018.04543931346</v>
      </c>
      <c r="AA184" s="4">
        <v>356329.52542706701</v>
      </c>
      <c r="AB184" s="4">
        <v>420044.86530565959</v>
      </c>
      <c r="AC184" s="4">
        <v>488054.18565681425</v>
      </c>
      <c r="AD184" s="4">
        <v>544536.47386422241</v>
      </c>
      <c r="AE184" s="4">
        <v>606762.17260280135</v>
      </c>
      <c r="AF184" s="4">
        <v>642702.07545667118</v>
      </c>
      <c r="AG184" s="4">
        <v>691079.94578820246</v>
      </c>
      <c r="AH184" s="4">
        <v>780644.50536368787</v>
      </c>
      <c r="AI184" s="4">
        <v>875050.00532798399</v>
      </c>
      <c r="AJ184" s="4">
        <v>985662.6181587826</v>
      </c>
      <c r="AK184" s="4">
        <v>1122093.4848543503</v>
      </c>
      <c r="AL184" s="4">
        <v>1330914.1916041884</v>
      </c>
      <c r="AM184" s="4">
        <v>1509539.6058625726</v>
      </c>
      <c r="AN184" s="4">
        <v>1645058.2408961623</v>
      </c>
      <c r="AO184" s="4">
        <v>1790935.5471803043</v>
      </c>
      <c r="AP184" s="4">
        <v>1802145.5254506946</v>
      </c>
      <c r="AQ184" s="4">
        <v>1873833.9945317854</v>
      </c>
      <c r="AR184" s="4">
        <v>1988839.9921878832</v>
      </c>
      <c r="AS184" s="4">
        <v>2024842.7324591295</v>
      </c>
      <c r="AT184" s="4">
        <v>2111010.0547724301</v>
      </c>
      <c r="AU184" s="4">
        <v>2228844.3815542017</v>
      </c>
      <c r="AV184" s="4">
        <v>2389405.0569085325</v>
      </c>
      <c r="AW184" s="4">
        <v>2538013.3065387253</v>
      </c>
      <c r="AX184" s="4">
        <v>2749629.1488300515</v>
      </c>
      <c r="AY184" s="4">
        <v>2950417.8794425307</v>
      </c>
      <c r="AZ184" s="4">
        <v>3126559.4836055413</v>
      </c>
      <c r="BA184" s="4">
        <v>3396869.8601665748</v>
      </c>
      <c r="BB184" s="4">
        <v>3670077.3946300107</v>
      </c>
      <c r="BC184" s="4">
        <v>4030826.753506504</v>
      </c>
      <c r="BD184" s="4">
        <v>4376211.7422604375</v>
      </c>
      <c r="BE184" s="4">
        <v>4647845.3252100805</v>
      </c>
      <c r="BF184" s="4">
        <v>4684227.6017160239</v>
      </c>
      <c r="BG184" s="4">
        <v>4626025.5597003167</v>
      </c>
      <c r="BH184" s="4">
        <v>4354122.4436096102</v>
      </c>
      <c r="BI184" s="4">
        <v>4366963.468447906</v>
      </c>
      <c r="BJ184" s="4">
        <v>4391079.9408010077</v>
      </c>
      <c r="BK184" s="4">
        <v>4491260.6744038779</v>
      </c>
      <c r="BL184" s="4">
        <v>4569267</v>
      </c>
      <c r="BM184" s="4">
        <v>4664579</v>
      </c>
      <c r="BN184" s="4">
        <v>4866959</v>
      </c>
      <c r="BO184" s="4">
        <v>5024698</v>
      </c>
      <c r="BP184" s="4">
        <v>5082118</v>
      </c>
      <c r="BQ184" s="4"/>
      <c r="BR184" s="4"/>
      <c r="BS184" s="4"/>
    </row>
    <row r="185" spans="2:71" x14ac:dyDescent="0.2">
      <c r="B185" t="s">
        <v>6</v>
      </c>
      <c r="C185" s="4">
        <v>4292.9249455009458</v>
      </c>
      <c r="D185" s="4">
        <v>4940.1529526338272</v>
      </c>
      <c r="E185" s="4">
        <v>5735.2383481786001</v>
      </c>
      <c r="F185" s="4">
        <v>6573.9640620632044</v>
      </c>
      <c r="G185" s="4">
        <v>6960.2272813995869</v>
      </c>
      <c r="H185" s="4">
        <v>7348.4687501771068</v>
      </c>
      <c r="I185" s="4">
        <v>8366.011141810448</v>
      </c>
      <c r="J185" s="4">
        <v>9525.3436065023943</v>
      </c>
      <c r="K185" s="4">
        <v>11373.425841665829</v>
      </c>
      <c r="L185" s="4">
        <v>13579.182078924841</v>
      </c>
      <c r="M185" s="4">
        <v>16631.076184201906</v>
      </c>
      <c r="N185" s="4">
        <v>21045.735060719773</v>
      </c>
      <c r="O185" s="4">
        <v>25726.431487911599</v>
      </c>
      <c r="P185" s="4">
        <v>29033.11978467579</v>
      </c>
      <c r="Q185" s="4">
        <v>33879.089215748652</v>
      </c>
      <c r="R185" s="4">
        <v>37833.892770543171</v>
      </c>
      <c r="S185" s="4">
        <v>43202.260588501573</v>
      </c>
      <c r="T185" s="4">
        <v>51740.937190772434</v>
      </c>
      <c r="U185" s="4">
        <v>62194.797941796445</v>
      </c>
      <c r="V185" s="4">
        <v>75276.717031771623</v>
      </c>
      <c r="W185" s="4">
        <v>89395.227891500865</v>
      </c>
      <c r="X185" s="4">
        <v>119748.80784955061</v>
      </c>
      <c r="Y185" s="4">
        <v>164521.90834020809</v>
      </c>
      <c r="Z185" s="4">
        <v>198735.1755976917</v>
      </c>
      <c r="AA185" s="4">
        <v>228246.8114451195</v>
      </c>
      <c r="AB185" s="4">
        <v>268515.83962647931</v>
      </c>
      <c r="AC185" s="4">
        <v>311286.539242058</v>
      </c>
      <c r="AD185" s="4">
        <v>357268.65556768974</v>
      </c>
      <c r="AE185" s="4">
        <v>409458.92159947101</v>
      </c>
      <c r="AF185" s="4">
        <v>439256.41287573404</v>
      </c>
      <c r="AG185" s="4">
        <v>478212.84124296298</v>
      </c>
      <c r="AH185" s="4">
        <v>547300.8532574753</v>
      </c>
      <c r="AI185" s="4">
        <v>621187.33649366861</v>
      </c>
      <c r="AJ185" s="4">
        <v>695495.01374253433</v>
      </c>
      <c r="AK185" s="4">
        <v>786070.92261252133</v>
      </c>
      <c r="AL185" s="4">
        <v>910911.88400250871</v>
      </c>
      <c r="AM185" s="4">
        <v>1028347.5381849842</v>
      </c>
      <c r="AN185" s="4">
        <v>1182759.7641213126</v>
      </c>
      <c r="AO185" s="4">
        <v>1259360.6776379705</v>
      </c>
      <c r="AP185" s="4">
        <v>1272345.6249071937</v>
      </c>
      <c r="AQ185" s="4">
        <v>1296237.634333095</v>
      </c>
      <c r="AR185" s="4">
        <v>1363387.3000838724</v>
      </c>
      <c r="AS185" s="4">
        <v>1404513.5050739944</v>
      </c>
      <c r="AT185" s="4">
        <v>1505536.4647760852</v>
      </c>
      <c r="AU185" s="4">
        <v>1560699.2661971829</v>
      </c>
      <c r="AV185" s="4">
        <v>1682521.5563364539</v>
      </c>
      <c r="AW185" s="4">
        <v>1813033.9477736866</v>
      </c>
      <c r="AX185" s="4">
        <v>1945805.1222064414</v>
      </c>
      <c r="AY185" s="4">
        <v>2107422.1816888624</v>
      </c>
      <c r="AZ185" s="4">
        <v>2220602.5314828758</v>
      </c>
      <c r="BA185" s="4">
        <v>2405062.7060548682</v>
      </c>
      <c r="BB185" s="4">
        <v>2598028.7183188708</v>
      </c>
      <c r="BC185" s="4">
        <v>2843003.1030935966</v>
      </c>
      <c r="BD185" s="4">
        <v>3079580.8476522239</v>
      </c>
      <c r="BE185" s="4">
        <v>3272387.6492541437</v>
      </c>
      <c r="BF185" s="4">
        <v>3216451.4828241402</v>
      </c>
      <c r="BG185" s="4">
        <v>3152643.9012448969</v>
      </c>
      <c r="BH185" s="4">
        <v>2960200.2545397244</v>
      </c>
      <c r="BI185" s="4">
        <v>2963363.3590985546</v>
      </c>
      <c r="BJ185" s="4">
        <v>2987571.5177113214</v>
      </c>
      <c r="BK185" s="4">
        <v>3058302.8751127683</v>
      </c>
      <c r="BL185" s="4">
        <v>3071804</v>
      </c>
      <c r="BM185" s="4">
        <v>3156936</v>
      </c>
      <c r="BN185" s="4">
        <v>3221291</v>
      </c>
      <c r="BO185" s="4">
        <v>3352443</v>
      </c>
      <c r="BP185" s="4">
        <v>3452725</v>
      </c>
      <c r="BQ185" s="4"/>
      <c r="BR185" s="4"/>
      <c r="BS185" s="4"/>
    </row>
    <row r="186" spans="2:71" x14ac:dyDescent="0.2">
      <c r="B186" t="s">
        <v>7</v>
      </c>
      <c r="C186" s="4">
        <v>3228.9845450815246</v>
      </c>
      <c r="D186" s="4">
        <v>3679.2329206941558</v>
      </c>
      <c r="E186" s="4">
        <v>4229.6372209350038</v>
      </c>
      <c r="F186" s="4">
        <v>4754.8071534312958</v>
      </c>
      <c r="G186" s="4">
        <v>4930.5849973905779</v>
      </c>
      <c r="H186" s="4">
        <v>5148.131886790874</v>
      </c>
      <c r="I186" s="4">
        <v>5792.9585187439779</v>
      </c>
      <c r="J186" s="4">
        <v>6235.9461945089961</v>
      </c>
      <c r="K186" s="4">
        <v>6985.0011173756102</v>
      </c>
      <c r="L186" s="4">
        <v>7838.9400543322527</v>
      </c>
      <c r="M186" s="4">
        <v>9055.3038769985451</v>
      </c>
      <c r="N186" s="4">
        <v>11994.654400932361</v>
      </c>
      <c r="O186" s="4">
        <v>15314.281051615395</v>
      </c>
      <c r="P186" s="4">
        <v>17497.209337713983</v>
      </c>
      <c r="Q186" s="4">
        <v>20712.508895021638</v>
      </c>
      <c r="R186" s="4">
        <v>23103.543098967071</v>
      </c>
      <c r="S186" s="4">
        <v>26329.888912687144</v>
      </c>
      <c r="T186" s="4">
        <v>32155.954206289498</v>
      </c>
      <c r="U186" s="4">
        <v>39418.825745375798</v>
      </c>
      <c r="V186" s="4">
        <v>48835.792179915137</v>
      </c>
      <c r="W186" s="4">
        <v>59426.247482925595</v>
      </c>
      <c r="X186" s="4">
        <v>77601.313423669722</v>
      </c>
      <c r="Y186" s="4">
        <v>104367.04488118432</v>
      </c>
      <c r="Z186" s="4">
        <v>128459.96954333862</v>
      </c>
      <c r="AA186" s="4">
        <v>150362.09739095918</v>
      </c>
      <c r="AB186" s="4">
        <v>177997.85055311833</v>
      </c>
      <c r="AC186" s="4">
        <v>207671.09471796683</v>
      </c>
      <c r="AD186" s="4">
        <v>244460.54005477452</v>
      </c>
      <c r="AE186" s="4">
        <v>287447.88258492888</v>
      </c>
      <c r="AF186" s="4">
        <v>317563.97432410123</v>
      </c>
      <c r="AG186" s="4">
        <v>356277.3518788662</v>
      </c>
      <c r="AH186" s="4">
        <v>403604.96869246272</v>
      </c>
      <c r="AI186" s="4">
        <v>453693.15943433589</v>
      </c>
      <c r="AJ186" s="4">
        <v>511909.47876135178</v>
      </c>
      <c r="AK186" s="4">
        <v>584051.37043656199</v>
      </c>
      <c r="AL186" s="4">
        <v>679982.78260694921</v>
      </c>
      <c r="AM186" s="4">
        <v>788934.34661774675</v>
      </c>
      <c r="AN186" s="4">
        <v>863911.8327233874</v>
      </c>
      <c r="AO186" s="4">
        <v>903037.70505785826</v>
      </c>
      <c r="AP186" s="4">
        <v>946765.75974960334</v>
      </c>
      <c r="AQ186" s="4">
        <v>1044758.1690607093</v>
      </c>
      <c r="AR186" s="4">
        <v>1122015.393380133</v>
      </c>
      <c r="AS186" s="4">
        <v>1172140.7514364976</v>
      </c>
      <c r="AT186" s="4">
        <v>1278724.134822258</v>
      </c>
      <c r="AU186" s="4">
        <v>1391511.1565589053</v>
      </c>
      <c r="AV186" s="4">
        <v>1543728.4880850967</v>
      </c>
      <c r="AW186" s="4">
        <v>1676177.4265214417</v>
      </c>
      <c r="AX186" s="4">
        <v>1820504.7723668104</v>
      </c>
      <c r="AY186" s="4">
        <v>2043594.7593255292</v>
      </c>
      <c r="AZ186" s="4">
        <v>2260468.0186706739</v>
      </c>
      <c r="BA186" s="4">
        <v>2440551.4125395855</v>
      </c>
      <c r="BB186" s="4">
        <v>2631564.1319599086</v>
      </c>
      <c r="BC186" s="4">
        <v>2912815.127644713</v>
      </c>
      <c r="BD186" s="4">
        <v>3105639.9152441858</v>
      </c>
      <c r="BE186" s="4">
        <v>3312211.222752708</v>
      </c>
      <c r="BF186" s="4">
        <v>3335602.893385733</v>
      </c>
      <c r="BG186" s="4">
        <v>3325011.9247115594</v>
      </c>
      <c r="BH186" s="4">
        <v>3105127.7800505431</v>
      </c>
      <c r="BI186" s="4">
        <v>3164823.926510646</v>
      </c>
      <c r="BJ186" s="4">
        <v>3214083.7452061875</v>
      </c>
      <c r="BK186" s="4">
        <v>3338088.1790226097</v>
      </c>
      <c r="BL186" s="4">
        <v>3443737</v>
      </c>
      <c r="BM186" s="4">
        <v>3553298</v>
      </c>
      <c r="BN186" s="4">
        <v>3689001</v>
      </c>
      <c r="BO186" s="4">
        <v>3875164</v>
      </c>
      <c r="BP186" s="4">
        <v>4161309</v>
      </c>
      <c r="BQ186" s="4"/>
      <c r="BR186" s="4"/>
      <c r="BS186" s="4"/>
    </row>
    <row r="187" spans="2:71" x14ac:dyDescent="0.2">
      <c r="B187" t="s">
        <v>8</v>
      </c>
      <c r="C187" s="4">
        <v>5391.2342998786944</v>
      </c>
      <c r="D187" s="4">
        <v>6224.1255152464064</v>
      </c>
      <c r="E187" s="4">
        <v>7250.757178098158</v>
      </c>
      <c r="F187" s="4">
        <v>8241.6762095382273</v>
      </c>
      <c r="G187" s="4">
        <v>8652.3189985314202</v>
      </c>
      <c r="H187" s="4">
        <v>8949.8087759937844</v>
      </c>
      <c r="I187" s="4">
        <v>9981.5108249676341</v>
      </c>
      <c r="J187" s="4">
        <v>11143.12749859772</v>
      </c>
      <c r="K187" s="4">
        <v>12991.952044195461</v>
      </c>
      <c r="L187" s="4">
        <v>15549.934042897445</v>
      </c>
      <c r="M187" s="4">
        <v>19159.92464511485</v>
      </c>
      <c r="N187" s="4">
        <v>25578.557300998233</v>
      </c>
      <c r="O187" s="4">
        <v>32976.982654868669</v>
      </c>
      <c r="P187" s="4">
        <v>38013.225528125906</v>
      </c>
      <c r="Q187" s="4">
        <v>45370.790795097273</v>
      </c>
      <c r="R187" s="4">
        <v>52233.987487524289</v>
      </c>
      <c r="S187" s="4">
        <v>61479.624803372943</v>
      </c>
      <c r="T187" s="4">
        <v>74095.075486587361</v>
      </c>
      <c r="U187" s="4">
        <v>89589.036731336164</v>
      </c>
      <c r="V187" s="4">
        <v>111446.27723846045</v>
      </c>
      <c r="W187" s="4">
        <v>136094.54453693089</v>
      </c>
      <c r="X187" s="4">
        <v>183106.39175749515</v>
      </c>
      <c r="Y187" s="4">
        <v>253515.06643512912</v>
      </c>
      <c r="Z187" s="4">
        <v>330328.64589335059</v>
      </c>
      <c r="AA187" s="4">
        <v>409410.9403448861</v>
      </c>
      <c r="AB187" s="4">
        <v>495303.27249533578</v>
      </c>
      <c r="AC187" s="4">
        <v>589247.41928863851</v>
      </c>
      <c r="AD187" s="4">
        <v>671211.37263748678</v>
      </c>
      <c r="AE187" s="4">
        <v>763946.47467304382</v>
      </c>
      <c r="AF187" s="4">
        <v>825623.00046888099</v>
      </c>
      <c r="AG187" s="4">
        <v>906152.27562241792</v>
      </c>
      <c r="AH187" s="4">
        <v>1033224.1949603579</v>
      </c>
      <c r="AI187" s="4">
        <v>1169062.8964011131</v>
      </c>
      <c r="AJ187" s="4">
        <v>1318855.1962323377</v>
      </c>
      <c r="AK187" s="4">
        <v>1504726.5087073303</v>
      </c>
      <c r="AL187" s="4">
        <v>1800939.5859266492</v>
      </c>
      <c r="AM187" s="4">
        <v>2128554.5612784601</v>
      </c>
      <c r="AN187" s="4">
        <v>2439734.720548518</v>
      </c>
      <c r="AO187" s="4">
        <v>2583932.8965814519</v>
      </c>
      <c r="AP187" s="4">
        <v>2571000.8604921103</v>
      </c>
      <c r="AQ187" s="4">
        <v>2742757.2976384494</v>
      </c>
      <c r="AR187" s="4">
        <v>2951968.6499072406</v>
      </c>
      <c r="AS187" s="4">
        <v>3072586.3638385441</v>
      </c>
      <c r="AT187" s="4">
        <v>3264503.105223414</v>
      </c>
      <c r="AU187" s="4">
        <v>3558653.3828520929</v>
      </c>
      <c r="AV187" s="4">
        <v>3768151.5922693838</v>
      </c>
      <c r="AW187" s="4">
        <v>3962633.2907040105</v>
      </c>
      <c r="AX187" s="4">
        <v>4206845.1003751364</v>
      </c>
      <c r="AY187" s="4">
        <v>4503989.073931965</v>
      </c>
      <c r="AZ187" s="4">
        <v>4746469.4712245455</v>
      </c>
      <c r="BA187" s="4">
        <v>5036166.3095651763</v>
      </c>
      <c r="BB187" s="4">
        <v>5404536.2677750485</v>
      </c>
      <c r="BC187" s="4">
        <v>5859682.0058751497</v>
      </c>
      <c r="BD187" s="4">
        <v>6285945.8435070431</v>
      </c>
      <c r="BE187" s="4">
        <v>6549605.863249803</v>
      </c>
      <c r="BF187" s="4">
        <v>6496219.3704378949</v>
      </c>
      <c r="BG187" s="4">
        <v>6422743.928716504</v>
      </c>
      <c r="BH187" s="4">
        <v>5999768.3849255824</v>
      </c>
      <c r="BI187" s="4">
        <v>6162286.2721017422</v>
      </c>
      <c r="BJ187" s="4">
        <v>6301515.6967107132</v>
      </c>
      <c r="BK187" s="4">
        <v>6398990.8293917663</v>
      </c>
      <c r="BL187" s="4">
        <v>6545394</v>
      </c>
      <c r="BM187" s="4">
        <v>6711629</v>
      </c>
      <c r="BN187" s="4">
        <v>6942565</v>
      </c>
      <c r="BO187" s="4">
        <v>7436297</v>
      </c>
      <c r="BP187" s="4">
        <v>7693025</v>
      </c>
      <c r="BQ187" s="4"/>
      <c r="BR187" s="4"/>
      <c r="BS187" s="4"/>
    </row>
    <row r="188" spans="2:71" x14ac:dyDescent="0.2">
      <c r="B188" t="s">
        <v>9</v>
      </c>
      <c r="C188" s="4">
        <v>2265.4989189884423</v>
      </c>
      <c r="D188" s="4">
        <v>2585.0329651699981</v>
      </c>
      <c r="E188" s="4">
        <v>2975.8352459274279</v>
      </c>
      <c r="F188" s="4">
        <v>3326.9972440715487</v>
      </c>
      <c r="G188" s="4">
        <v>3434.5381509767876</v>
      </c>
      <c r="H188" s="4">
        <v>3550.1091488123516</v>
      </c>
      <c r="I188" s="4">
        <v>3956.9776794006893</v>
      </c>
      <c r="J188" s="4">
        <v>4320.388744056715</v>
      </c>
      <c r="K188" s="4">
        <v>4935.305445553814</v>
      </c>
      <c r="L188" s="4">
        <v>5784.9497501170345</v>
      </c>
      <c r="M188" s="4">
        <v>6977.8448571724412</v>
      </c>
      <c r="N188" s="4">
        <v>8788.8313123356565</v>
      </c>
      <c r="O188" s="4">
        <v>10708.743519771271</v>
      </c>
      <c r="P188" s="4">
        <v>12222.939079457339</v>
      </c>
      <c r="Q188" s="4">
        <v>14422.693010002384</v>
      </c>
      <c r="R188" s="4">
        <v>16331.436844218695</v>
      </c>
      <c r="S188" s="4">
        <v>18909.71001836301</v>
      </c>
      <c r="T188" s="4">
        <v>22580.911261867299</v>
      </c>
      <c r="U188" s="4">
        <v>27062.31146139231</v>
      </c>
      <c r="V188" s="4">
        <v>33721.017524854913</v>
      </c>
      <c r="W188" s="4">
        <v>41269.480592730404</v>
      </c>
      <c r="X188" s="4">
        <v>53905.098597027303</v>
      </c>
      <c r="Y188" s="4">
        <v>72426.06517540499</v>
      </c>
      <c r="Z188" s="4">
        <v>91474.032942059785</v>
      </c>
      <c r="AA188" s="4">
        <v>109835.52820406873</v>
      </c>
      <c r="AB188" s="4">
        <v>130459.90943122889</v>
      </c>
      <c r="AC188" s="4">
        <v>152645.89470775588</v>
      </c>
      <c r="AD188" s="4">
        <v>173701.75345120119</v>
      </c>
      <c r="AE188" s="4">
        <v>197340.75870874251</v>
      </c>
      <c r="AF188" s="4">
        <v>217071.65890169999</v>
      </c>
      <c r="AG188" s="4">
        <v>242146.21622060688</v>
      </c>
      <c r="AH188" s="4">
        <v>267132.45666167763</v>
      </c>
      <c r="AI188" s="4">
        <v>292442.84668256063</v>
      </c>
      <c r="AJ188" s="4">
        <v>340280.9749152452</v>
      </c>
      <c r="AK188" s="4">
        <v>399260.76616537711</v>
      </c>
      <c r="AL188" s="4">
        <v>462081.75038223382</v>
      </c>
      <c r="AM188" s="4">
        <v>532783.61559287249</v>
      </c>
      <c r="AN188" s="4">
        <v>608476.23744532443</v>
      </c>
      <c r="AO188" s="4">
        <v>637488.21078166517</v>
      </c>
      <c r="AP188" s="4">
        <v>641082.07915064774</v>
      </c>
      <c r="AQ188" s="4">
        <v>690889.46788460133</v>
      </c>
      <c r="AR188" s="4">
        <v>726749.01787124714</v>
      </c>
      <c r="AS188" s="4">
        <v>755976.89573656372</v>
      </c>
      <c r="AT188" s="4">
        <v>814323.55911353882</v>
      </c>
      <c r="AU188" s="4">
        <v>886657.46838083642</v>
      </c>
      <c r="AV188" s="4">
        <v>942865.26137855405</v>
      </c>
      <c r="AW188" s="4">
        <v>987165.14539042732</v>
      </c>
      <c r="AX188" s="4">
        <v>1033179.1566420553</v>
      </c>
      <c r="AY188" s="4">
        <v>1099612.1300523304</v>
      </c>
      <c r="AZ188" s="4">
        <v>1180050.2183210773</v>
      </c>
      <c r="BA188" s="4">
        <v>1277350.2680857824</v>
      </c>
      <c r="BB188" s="4">
        <v>1374940.0438122009</v>
      </c>
      <c r="BC188" s="4">
        <v>1499119.1647147909</v>
      </c>
      <c r="BD188" s="4">
        <v>1625145.3522824834</v>
      </c>
      <c r="BE188" s="4">
        <v>1709495.778298117</v>
      </c>
      <c r="BF188" s="4">
        <v>1692931.0568156347</v>
      </c>
      <c r="BG188" s="4">
        <v>1666413.6690164092</v>
      </c>
      <c r="BH188" s="4">
        <v>1573303.7473772331</v>
      </c>
      <c r="BI188" s="4">
        <v>1600432.4909302259</v>
      </c>
      <c r="BJ188" s="4">
        <v>1636136.1386531435</v>
      </c>
      <c r="BK188" s="4">
        <v>1695944.4435399128</v>
      </c>
      <c r="BL188" s="4">
        <v>1745270</v>
      </c>
      <c r="BM188" s="4">
        <v>1743407</v>
      </c>
      <c r="BN188" s="4">
        <v>1856826</v>
      </c>
      <c r="BO188" s="4">
        <v>1983056</v>
      </c>
      <c r="BP188" s="4">
        <v>2035396</v>
      </c>
      <c r="BQ188" s="4"/>
      <c r="BR188" s="4"/>
      <c r="BS188" s="4"/>
    </row>
    <row r="189" spans="2:71" x14ac:dyDescent="0.2">
      <c r="B189" t="s">
        <v>10</v>
      </c>
      <c r="C189" s="4">
        <v>14925.253168811192</v>
      </c>
      <c r="D189" s="4">
        <v>17201.08481100779</v>
      </c>
      <c r="E189" s="4">
        <v>20000.468343311284</v>
      </c>
      <c r="F189" s="4">
        <v>22213.847030293702</v>
      </c>
      <c r="G189" s="4">
        <v>22777.528463077342</v>
      </c>
      <c r="H189" s="4">
        <v>23673.282941049492</v>
      </c>
      <c r="I189" s="4">
        <v>26527.930328101706</v>
      </c>
      <c r="J189" s="4">
        <v>29903.680058410191</v>
      </c>
      <c r="K189" s="4">
        <v>35325.487327594477</v>
      </c>
      <c r="L189" s="4">
        <v>41336.415630048694</v>
      </c>
      <c r="M189" s="4">
        <v>49761.237771811138</v>
      </c>
      <c r="N189" s="4">
        <v>63363.175303112388</v>
      </c>
      <c r="O189" s="4">
        <v>77863.252839648689</v>
      </c>
      <c r="P189" s="4">
        <v>88091.602736342276</v>
      </c>
      <c r="Q189" s="4">
        <v>103091.60274721387</v>
      </c>
      <c r="R189" s="4">
        <v>113607.22391031761</v>
      </c>
      <c r="S189" s="4">
        <v>128008.30479621486</v>
      </c>
      <c r="T189" s="4">
        <v>152751.17689824881</v>
      </c>
      <c r="U189" s="4">
        <v>182916.52183551376</v>
      </c>
      <c r="V189" s="4">
        <v>223458.53444292626</v>
      </c>
      <c r="W189" s="4">
        <v>268031.41868381755</v>
      </c>
      <c r="X189" s="4">
        <v>345836.97972262884</v>
      </c>
      <c r="Y189" s="4">
        <v>460086.73011838808</v>
      </c>
      <c r="Z189" s="4">
        <v>550345.87724935147</v>
      </c>
      <c r="AA189" s="4">
        <v>625443.35088700475</v>
      </c>
      <c r="AB189" s="4">
        <v>732156.2929474368</v>
      </c>
      <c r="AC189" s="4">
        <v>844239.62629001052</v>
      </c>
      <c r="AD189" s="4">
        <v>953838.08944508759</v>
      </c>
      <c r="AE189" s="4">
        <v>1076294.8277386702</v>
      </c>
      <c r="AF189" s="4">
        <v>1160616.4364961958</v>
      </c>
      <c r="AG189" s="4">
        <v>1270327.0071101834</v>
      </c>
      <c r="AH189" s="4">
        <v>1437068.4198673454</v>
      </c>
      <c r="AI189" s="4">
        <v>1613036.5015456108</v>
      </c>
      <c r="AJ189" s="4">
        <v>1829927.7782439026</v>
      </c>
      <c r="AK189" s="4">
        <v>2097548.3233950352</v>
      </c>
      <c r="AL189" s="4">
        <v>2429627.022209282</v>
      </c>
      <c r="AM189" s="4">
        <v>2812958.0596473585</v>
      </c>
      <c r="AN189" s="4">
        <v>3238986.8492008452</v>
      </c>
      <c r="AO189" s="4">
        <v>3476670.3623432796</v>
      </c>
      <c r="AP189" s="4">
        <v>3624544.0194413513</v>
      </c>
      <c r="AQ189" s="4">
        <v>3846477.0618104558</v>
      </c>
      <c r="AR189" s="4">
        <v>4003648.7803189969</v>
      </c>
      <c r="AS189" s="4">
        <v>4065347.1034488515</v>
      </c>
      <c r="AT189" s="4">
        <v>4301539.4856796628</v>
      </c>
      <c r="AU189" s="4">
        <v>4589328.6007760456</v>
      </c>
      <c r="AV189" s="4">
        <v>4876262.3510558931</v>
      </c>
      <c r="AW189" s="4">
        <v>5108189.816261041</v>
      </c>
      <c r="AX189" s="4">
        <v>5476690.6629971387</v>
      </c>
      <c r="AY189" s="4">
        <v>5868277.6226653382</v>
      </c>
      <c r="AZ189" s="4">
        <v>6117983.4403342083</v>
      </c>
      <c r="BA189" s="4">
        <v>6622927.3199361628</v>
      </c>
      <c r="BB189" s="4">
        <v>7038074.8179199938</v>
      </c>
      <c r="BC189" s="4">
        <v>7605003.061863781</v>
      </c>
      <c r="BD189" s="4">
        <v>8066170.046738252</v>
      </c>
      <c r="BE189" s="4">
        <v>8433908.9437457416</v>
      </c>
      <c r="BF189" s="4">
        <v>8465753.0881596915</v>
      </c>
      <c r="BG189" s="4">
        <v>8264445.2136678593</v>
      </c>
      <c r="BH189" s="4">
        <v>7854809.9823976653</v>
      </c>
      <c r="BI189" s="4">
        <v>7888476.620417282</v>
      </c>
      <c r="BJ189" s="4">
        <v>7891614.0169571294</v>
      </c>
      <c r="BK189" s="4">
        <v>8130182.0958875585</v>
      </c>
      <c r="BL189" s="4">
        <v>8211718</v>
      </c>
      <c r="BM189" s="4">
        <v>8423125</v>
      </c>
      <c r="BN189" s="4">
        <v>8694806</v>
      </c>
      <c r="BO189" s="4">
        <v>9214526</v>
      </c>
      <c r="BP189" s="4">
        <v>9556446</v>
      </c>
      <c r="BQ189" s="4"/>
      <c r="BR189" s="4"/>
      <c r="BS189" s="4"/>
    </row>
    <row r="190" spans="2:71" x14ac:dyDescent="0.2">
      <c r="B190" t="s">
        <v>11</v>
      </c>
      <c r="C190" s="4">
        <v>6908.1123021845351</v>
      </c>
      <c r="D190" s="4">
        <v>7879.4474705523926</v>
      </c>
      <c r="E190" s="4">
        <v>9068.3548898844292</v>
      </c>
      <c r="F190" s="4">
        <v>10089.861230371087</v>
      </c>
      <c r="G190" s="4">
        <v>10364.320296689477</v>
      </c>
      <c r="H190" s="4">
        <v>10722.822489463946</v>
      </c>
      <c r="I190" s="4">
        <v>11961.059870278952</v>
      </c>
      <c r="J190" s="4">
        <v>13611.114821872128</v>
      </c>
      <c r="K190" s="4">
        <v>16243.301819238319</v>
      </c>
      <c r="L190" s="4">
        <v>19132.162168624247</v>
      </c>
      <c r="M190" s="4">
        <v>23140.223980300376</v>
      </c>
      <c r="N190" s="4">
        <v>29506.108948040823</v>
      </c>
      <c r="O190" s="4">
        <v>36281.292416051248</v>
      </c>
      <c r="P190" s="4">
        <v>42146.536466979989</v>
      </c>
      <c r="Q190" s="4">
        <v>50591.923790493289</v>
      </c>
      <c r="R190" s="4">
        <v>56954.822115034724</v>
      </c>
      <c r="S190" s="4">
        <v>65564.30798545893</v>
      </c>
      <c r="T190" s="4">
        <v>78821.012066833646</v>
      </c>
      <c r="U190" s="4">
        <v>95092.437192356709</v>
      </c>
      <c r="V190" s="4">
        <v>118022.90820148845</v>
      </c>
      <c r="W190" s="4">
        <v>143870.41365733597</v>
      </c>
      <c r="X190" s="4">
        <v>186310.87745189574</v>
      </c>
      <c r="Y190" s="4">
        <v>248449.86612228968</v>
      </c>
      <c r="Z190" s="4">
        <v>295622.22984452354</v>
      </c>
      <c r="AA190" s="4">
        <v>334358.06638604775</v>
      </c>
      <c r="AB190" s="4">
        <v>394335.94960047433</v>
      </c>
      <c r="AC190" s="4">
        <v>457464.6508695368</v>
      </c>
      <c r="AD190" s="4">
        <v>527205.08571503905</v>
      </c>
      <c r="AE190" s="4">
        <v>607093.02043690602</v>
      </c>
      <c r="AF190" s="4">
        <v>661198.54057924985</v>
      </c>
      <c r="AG190" s="4">
        <v>731231.27698687685</v>
      </c>
      <c r="AH190" s="4">
        <v>831975.2340341158</v>
      </c>
      <c r="AI190" s="4">
        <v>939431.00349423452</v>
      </c>
      <c r="AJ190" s="4">
        <v>1073423.5233431915</v>
      </c>
      <c r="AK190" s="4">
        <v>1240042.7053493534</v>
      </c>
      <c r="AL190" s="4">
        <v>1479433.969738699</v>
      </c>
      <c r="AM190" s="4">
        <v>1752374.4669996463</v>
      </c>
      <c r="AN190" s="4">
        <v>1926276.2147829682</v>
      </c>
      <c r="AO190" s="4">
        <v>2101345.97386511</v>
      </c>
      <c r="AP190" s="4">
        <v>2157532.8035691539</v>
      </c>
      <c r="AQ190" s="4">
        <v>2249717.6648999597</v>
      </c>
      <c r="AR190" s="4">
        <v>2396620.8882925999</v>
      </c>
      <c r="AS190" s="4">
        <v>2485663.9168339409</v>
      </c>
      <c r="AT190" s="4">
        <v>2618911.4101936505</v>
      </c>
      <c r="AU190" s="4">
        <v>2812274.4508186211</v>
      </c>
      <c r="AV190" s="4">
        <v>3011083.3827108126</v>
      </c>
      <c r="AW190" s="4">
        <v>3231075.0151145007</v>
      </c>
      <c r="AX190" s="4">
        <v>3511102.6471881601</v>
      </c>
      <c r="AY190" s="4">
        <v>3846357.2855281089</v>
      </c>
      <c r="AZ190" s="4">
        <v>4157162.9143307391</v>
      </c>
      <c r="BA190" s="4">
        <v>4501083.915606074</v>
      </c>
      <c r="BB190" s="4">
        <v>4861361.5564685734</v>
      </c>
      <c r="BC190" s="4">
        <v>5414138.2428580364</v>
      </c>
      <c r="BD190" s="4">
        <v>5995270.0479201209</v>
      </c>
      <c r="BE190" s="4">
        <v>6505395.8439970231</v>
      </c>
      <c r="BF190" s="4">
        <v>6638954.1723303506</v>
      </c>
      <c r="BG190" s="4">
        <v>6472469.1775495941</v>
      </c>
      <c r="BH190" s="4">
        <v>5657470.4854914928</v>
      </c>
      <c r="BI190" s="4">
        <v>5547522.3369868156</v>
      </c>
      <c r="BJ190" s="4">
        <v>5606541.1785617089</v>
      </c>
      <c r="BK190" s="4">
        <v>5778396.1164554013</v>
      </c>
      <c r="BL190" s="4">
        <v>5886529</v>
      </c>
      <c r="BM190" s="4">
        <v>6079316</v>
      </c>
      <c r="BN190" s="4">
        <v>6247876</v>
      </c>
      <c r="BO190" s="4">
        <v>6548478</v>
      </c>
      <c r="BP190" s="4">
        <v>6772974</v>
      </c>
      <c r="BQ190" s="4"/>
      <c r="BR190" s="4"/>
      <c r="BS190" s="4"/>
    </row>
    <row r="191" spans="2:71" x14ac:dyDescent="0.2">
      <c r="B191" t="s">
        <v>12</v>
      </c>
      <c r="C191" s="4">
        <v>25427.145520072303</v>
      </c>
      <c r="D191" s="4">
        <v>29198.785348990601</v>
      </c>
      <c r="E191" s="4">
        <v>33829.275008105978</v>
      </c>
      <c r="F191" s="4">
        <v>37995.717027069695</v>
      </c>
      <c r="G191" s="4">
        <v>39385.236233637406</v>
      </c>
      <c r="H191" s="4">
        <v>40557.249202663254</v>
      </c>
      <c r="I191" s="4">
        <v>44981.763181137954</v>
      </c>
      <c r="J191" s="4">
        <v>49164.263855016143</v>
      </c>
      <c r="K191" s="4">
        <v>56143.116269675949</v>
      </c>
      <c r="L191" s="4">
        <v>65313.539220559484</v>
      </c>
      <c r="M191" s="4">
        <v>78246.4652653331</v>
      </c>
      <c r="N191" s="4">
        <v>97885.919164681385</v>
      </c>
      <c r="O191" s="4">
        <v>118598.50728850825</v>
      </c>
      <c r="P191" s="4">
        <v>134562.63851172102</v>
      </c>
      <c r="Q191" s="4">
        <v>158112.71848777929</v>
      </c>
      <c r="R191" s="4">
        <v>176420.00994219416</v>
      </c>
      <c r="S191" s="4">
        <v>201219.67880572579</v>
      </c>
      <c r="T191" s="4">
        <v>242930.94501634946</v>
      </c>
      <c r="U191" s="4">
        <v>294412.23178083578</v>
      </c>
      <c r="V191" s="4">
        <v>360196.49112740147</v>
      </c>
      <c r="W191" s="4">
        <v>432472.06284007867</v>
      </c>
      <c r="X191" s="4">
        <v>579489.85183925752</v>
      </c>
      <c r="Y191" s="4">
        <v>796618.65525155829</v>
      </c>
      <c r="Z191" s="4">
        <v>1047850.5981842331</v>
      </c>
      <c r="AA191" s="4">
        <v>1304923.075642728</v>
      </c>
      <c r="AB191" s="4">
        <v>1537295.5696674539</v>
      </c>
      <c r="AC191" s="4">
        <v>1782444.1316498758</v>
      </c>
      <c r="AD191" s="4">
        <v>2126691.9859525887</v>
      </c>
      <c r="AE191" s="4">
        <v>2529219.7250631703</v>
      </c>
      <c r="AF191" s="4">
        <v>2748102.3874474447</v>
      </c>
      <c r="AG191" s="4">
        <v>3030483.4313482265</v>
      </c>
      <c r="AH191" s="4">
        <v>3411366.6324637551</v>
      </c>
      <c r="AI191" s="4">
        <v>3811645.2499468257</v>
      </c>
      <c r="AJ191" s="4">
        <v>4272192.4943451099</v>
      </c>
      <c r="AK191" s="4">
        <v>4841097.4729908584</v>
      </c>
      <c r="AL191" s="4">
        <v>5747141.8647092013</v>
      </c>
      <c r="AM191" s="4">
        <v>6633386.2784262178</v>
      </c>
      <c r="AN191" s="4">
        <v>7411235.0921320478</v>
      </c>
      <c r="AO191" s="4">
        <v>7866777.8059123307</v>
      </c>
      <c r="AP191" s="4">
        <v>8052651.2704407936</v>
      </c>
      <c r="AQ191" s="4">
        <v>8537337.9332179949</v>
      </c>
      <c r="AR191" s="4">
        <v>8934923.3493036013</v>
      </c>
      <c r="AS191" s="4">
        <v>9145708.372864075</v>
      </c>
      <c r="AT191" s="4">
        <v>9828442.3883943371</v>
      </c>
      <c r="AU191" s="4">
        <v>10425528.842830783</v>
      </c>
      <c r="AV191" s="4">
        <v>11134110.619804503</v>
      </c>
      <c r="AW191" s="4">
        <v>11710864.617541481</v>
      </c>
      <c r="AX191" s="4">
        <v>12547374.663172785</v>
      </c>
      <c r="AY191" s="4">
        <v>13981558.225418555</v>
      </c>
      <c r="AZ191" s="4">
        <v>15003345.986147324</v>
      </c>
      <c r="BA191" s="4">
        <v>16138506.941446455</v>
      </c>
      <c r="BB191" s="4">
        <v>17494750.682789173</v>
      </c>
      <c r="BC191" s="4">
        <v>19475416.78563999</v>
      </c>
      <c r="BD191" s="4">
        <v>21460909.161723301</v>
      </c>
      <c r="BE191" s="4">
        <v>22888358.590928905</v>
      </c>
      <c r="BF191" s="4">
        <v>23107162.843426075</v>
      </c>
      <c r="BG191" s="4">
        <v>22651443.866410796</v>
      </c>
      <c r="BH191" s="4">
        <v>21609157.472802963</v>
      </c>
      <c r="BI191" s="4">
        <v>21353455.976118583</v>
      </c>
      <c r="BJ191" s="4">
        <v>21742516.237512689</v>
      </c>
      <c r="BK191" s="4">
        <v>23153669.239503372</v>
      </c>
      <c r="BL191" s="4">
        <v>23966040</v>
      </c>
      <c r="BM191" s="4">
        <v>24595001</v>
      </c>
      <c r="BN191" s="4">
        <v>25634765</v>
      </c>
      <c r="BO191" s="4">
        <v>26842827</v>
      </c>
      <c r="BP191" s="4">
        <v>28203338</v>
      </c>
      <c r="BQ191" s="4"/>
      <c r="BR191" s="4"/>
      <c r="BS191" s="4"/>
    </row>
    <row r="192" spans="2:71" x14ac:dyDescent="0.2">
      <c r="B192" t="s">
        <v>13</v>
      </c>
      <c r="C192" s="4">
        <v>11773.309911977942</v>
      </c>
      <c r="D192" s="4">
        <v>13435.904715839375</v>
      </c>
      <c r="E192" s="4">
        <v>15471.088330169667</v>
      </c>
      <c r="F192" s="4">
        <v>17604.66565427545</v>
      </c>
      <c r="G192" s="4">
        <v>18497.699978696852</v>
      </c>
      <c r="H192" s="4">
        <v>19376.961913646704</v>
      </c>
      <c r="I192" s="4">
        <v>21889.196667937169</v>
      </c>
      <c r="J192" s="4">
        <v>24536.665146511914</v>
      </c>
      <c r="K192" s="4">
        <v>28781.328609512275</v>
      </c>
      <c r="L192" s="4">
        <v>34309.131522415722</v>
      </c>
      <c r="M192" s="4">
        <v>42044.53466452939</v>
      </c>
      <c r="N192" s="4">
        <v>53157.868388519455</v>
      </c>
      <c r="O192" s="4">
        <v>65034.466141008183</v>
      </c>
      <c r="P192" s="4">
        <v>74610.402336204526</v>
      </c>
      <c r="Q192" s="4">
        <v>88576.201825338881</v>
      </c>
      <c r="R192" s="4">
        <v>99409.997855693437</v>
      </c>
      <c r="S192" s="4">
        <v>114071.66724719931</v>
      </c>
      <c r="T192" s="4">
        <v>136875.13843726655</v>
      </c>
      <c r="U192" s="4">
        <v>164790.31264760156</v>
      </c>
      <c r="V192" s="4">
        <v>201880.76299591316</v>
      </c>
      <c r="W192" s="4">
        <v>242785.17975973056</v>
      </c>
      <c r="X192" s="4">
        <v>319317.1324278012</v>
      </c>
      <c r="Y192" s="4">
        <v>432195.52381469245</v>
      </c>
      <c r="Z192" s="4">
        <v>519622.71304568002</v>
      </c>
      <c r="AA192" s="4">
        <v>593802.04787589423</v>
      </c>
      <c r="AB192" s="4">
        <v>717001.17584479076</v>
      </c>
      <c r="AC192" s="4">
        <v>851795.85633038741</v>
      </c>
      <c r="AD192" s="4">
        <v>1029736.0008498372</v>
      </c>
      <c r="AE192" s="4">
        <v>1241093.3906233378</v>
      </c>
      <c r="AF192" s="4">
        <v>1357736.92650651</v>
      </c>
      <c r="AG192" s="4">
        <v>1508062.2383662418</v>
      </c>
      <c r="AH192" s="4">
        <v>1731892.3607316467</v>
      </c>
      <c r="AI192" s="4">
        <v>1974592.2209518964</v>
      </c>
      <c r="AJ192" s="4">
        <v>2277610.4781265119</v>
      </c>
      <c r="AK192" s="4">
        <v>2655179.9777516476</v>
      </c>
      <c r="AL192" s="4">
        <v>3257281.9274308579</v>
      </c>
      <c r="AM192" s="4">
        <v>3795017.0787697053</v>
      </c>
      <c r="AN192" s="4">
        <v>4223676.0060685053</v>
      </c>
      <c r="AO192" s="4">
        <v>4570266.3381975368</v>
      </c>
      <c r="AP192" s="4">
        <v>4682840.2385231191</v>
      </c>
      <c r="AQ192" s="4">
        <v>4931174.8427917929</v>
      </c>
      <c r="AR192" s="4">
        <v>5227501.9581684787</v>
      </c>
      <c r="AS192" s="4">
        <v>5441839.5963544799</v>
      </c>
      <c r="AT192" s="4">
        <v>5784910.0611146325</v>
      </c>
      <c r="AU192" s="4">
        <v>6170021.6100441115</v>
      </c>
      <c r="AV192" s="4">
        <v>6570462.6764446748</v>
      </c>
      <c r="AW192" s="4">
        <v>7043884.297716164</v>
      </c>
      <c r="AX192" s="4">
        <v>7590640.8251676783</v>
      </c>
      <c r="AY192" s="4">
        <v>8180946.0384189636</v>
      </c>
      <c r="AZ192" s="4">
        <v>8783561.6786535345</v>
      </c>
      <c r="BA192" s="4">
        <v>9503709.4487449098</v>
      </c>
      <c r="BB192" s="4">
        <v>10359234.370398752</v>
      </c>
      <c r="BC192" s="4">
        <v>11267273.902680535</v>
      </c>
      <c r="BD192" s="4">
        <v>12121521.41950562</v>
      </c>
      <c r="BE192" s="4">
        <v>12900206.244515836</v>
      </c>
      <c r="BF192" s="4">
        <v>12917958.892072879</v>
      </c>
      <c r="BG192" s="4">
        <v>12684758.998869248</v>
      </c>
      <c r="BH192" s="4">
        <v>11783862.291466052</v>
      </c>
      <c r="BI192" s="4">
        <v>11950681.794961732</v>
      </c>
      <c r="BJ192" s="4">
        <v>12277808.056732411</v>
      </c>
      <c r="BK192" s="4">
        <v>12790800.29987748</v>
      </c>
      <c r="BL192" s="4">
        <v>13205772</v>
      </c>
      <c r="BM192" s="4">
        <v>13384810</v>
      </c>
      <c r="BN192" s="4">
        <v>14122148</v>
      </c>
      <c r="BO192" s="4">
        <v>14975416</v>
      </c>
      <c r="BP192" s="4">
        <v>14818277</v>
      </c>
      <c r="BQ192" s="4"/>
      <c r="BR192" s="4"/>
      <c r="BS192" s="4"/>
    </row>
    <row r="193" spans="2:71" x14ac:dyDescent="0.2">
      <c r="B193" t="s">
        <v>14</v>
      </c>
      <c r="C193" s="4">
        <v>4691.2717023824707</v>
      </c>
      <c r="D193" s="4">
        <v>5391.1248471966446</v>
      </c>
      <c r="E193" s="4">
        <v>6251.5187893126231</v>
      </c>
      <c r="F193" s="4">
        <v>6910.9812600532559</v>
      </c>
      <c r="G193" s="4">
        <v>7049.3341305146341</v>
      </c>
      <c r="H193" s="4">
        <v>7235.0902975720383</v>
      </c>
      <c r="I193" s="4">
        <v>8007.120610607386</v>
      </c>
      <c r="J193" s="4">
        <v>8847.1060232205764</v>
      </c>
      <c r="K193" s="4">
        <v>10242.290627283626</v>
      </c>
      <c r="L193" s="4">
        <v>12093.440272248805</v>
      </c>
      <c r="M193" s="4">
        <v>14664.627380774014</v>
      </c>
      <c r="N193" s="4">
        <v>19185.743013780444</v>
      </c>
      <c r="O193" s="4">
        <v>24021.511713650762</v>
      </c>
      <c r="P193" s="4">
        <v>27349.769766052104</v>
      </c>
      <c r="Q193" s="4">
        <v>32167.361009244243</v>
      </c>
      <c r="R193" s="4">
        <v>36089.993490316425</v>
      </c>
      <c r="S193" s="4">
        <v>41391.172589700982</v>
      </c>
      <c r="T193" s="4">
        <v>49953.560315903807</v>
      </c>
      <c r="U193" s="4">
        <v>60512.276408765851</v>
      </c>
      <c r="V193" s="4">
        <v>74653.847008320023</v>
      </c>
      <c r="W193" s="4">
        <v>90435.633548205267</v>
      </c>
      <c r="X193" s="4">
        <v>118818.05011117512</v>
      </c>
      <c r="Y193" s="4">
        <v>160186.46495990219</v>
      </c>
      <c r="Z193" s="4">
        <v>189317.20129714566</v>
      </c>
      <c r="AA193" s="4">
        <v>212656.13188403964</v>
      </c>
      <c r="AB193" s="4">
        <v>260017.70546578741</v>
      </c>
      <c r="AC193" s="4">
        <v>312346.20362158975</v>
      </c>
      <c r="AD193" s="4">
        <v>359103.22329806484</v>
      </c>
      <c r="AE193" s="4">
        <v>412353.62340562569</v>
      </c>
      <c r="AF193" s="4">
        <v>445906.01844719343</v>
      </c>
      <c r="AG193" s="4">
        <v>489486.8600531962</v>
      </c>
      <c r="AH193" s="4">
        <v>555366.34645215329</v>
      </c>
      <c r="AI193" s="4">
        <v>625450.56312361814</v>
      </c>
      <c r="AJ193" s="4">
        <v>699971.25834170834</v>
      </c>
      <c r="AK193" s="4">
        <v>791949.40374653332</v>
      </c>
      <c r="AL193" s="4">
        <v>941191.48068618181</v>
      </c>
      <c r="AM193" s="4">
        <v>1101141.3585912124</v>
      </c>
      <c r="AN193" s="4">
        <v>1243438.6839103166</v>
      </c>
      <c r="AO193" s="4">
        <v>1291169.4580658653</v>
      </c>
      <c r="AP193" s="4">
        <v>1328516.952546011</v>
      </c>
      <c r="AQ193" s="4">
        <v>1437021.0008312806</v>
      </c>
      <c r="AR193" s="4">
        <v>1542974.3041227013</v>
      </c>
      <c r="AS193" s="4">
        <v>1572524.8027632493</v>
      </c>
      <c r="AT193" s="4">
        <v>1691115.1043855499</v>
      </c>
      <c r="AU193" s="4">
        <v>1787616.9559295231</v>
      </c>
      <c r="AV193" s="4">
        <v>1964467.3444068271</v>
      </c>
      <c r="AW193" s="4">
        <v>2092583.7438843942</v>
      </c>
      <c r="AX193" s="4">
        <v>2197662.2107208041</v>
      </c>
      <c r="AY193" s="4">
        <v>2406819.224297158</v>
      </c>
      <c r="AZ193" s="4">
        <v>2544529.2723226468</v>
      </c>
      <c r="BA193" s="4">
        <v>2740096.597194368</v>
      </c>
      <c r="BB193" s="4">
        <v>2950841.0751894182</v>
      </c>
      <c r="BC193" s="4">
        <v>3207049.309106675</v>
      </c>
      <c r="BD193" s="4">
        <v>3437176.988545713</v>
      </c>
      <c r="BE193" s="4">
        <v>3650600.9435303253</v>
      </c>
      <c r="BF193" s="4">
        <v>3686268.2507807803</v>
      </c>
      <c r="BG193" s="4">
        <v>3596182.5339262933</v>
      </c>
      <c r="BH193" s="4">
        <v>3336335.3479099348</v>
      </c>
      <c r="BI193" s="4">
        <v>3431546.5406324198</v>
      </c>
      <c r="BJ193" s="4">
        <v>3482640.2594041098</v>
      </c>
      <c r="BK193" s="4">
        <v>3601662.0714888722</v>
      </c>
      <c r="BL193" s="4">
        <v>3675270</v>
      </c>
      <c r="BM193" s="4">
        <v>3682628</v>
      </c>
      <c r="BN193" s="4">
        <v>3823128</v>
      </c>
      <c r="BO193" s="4">
        <v>4052934</v>
      </c>
      <c r="BP193" s="4">
        <v>4102588</v>
      </c>
      <c r="BQ193" s="4"/>
      <c r="BR193" s="4"/>
      <c r="BS193" s="4"/>
    </row>
    <row r="194" spans="2:71" x14ac:dyDescent="0.2">
      <c r="B194" t="s">
        <v>15</v>
      </c>
      <c r="C194" s="4">
        <v>11495.258994838699</v>
      </c>
      <c r="D194" s="4">
        <v>13100.840287927131</v>
      </c>
      <c r="E194" s="4">
        <v>15063.446677809514</v>
      </c>
      <c r="F194" s="4">
        <v>17047.273607729152</v>
      </c>
      <c r="G194" s="4">
        <v>17816.197810123082</v>
      </c>
      <c r="H194" s="4">
        <v>18253.728482055682</v>
      </c>
      <c r="I194" s="4">
        <v>20160.60850423044</v>
      </c>
      <c r="J194" s="4">
        <v>22387.362484263645</v>
      </c>
      <c r="K194" s="4">
        <v>26025.143573089776</v>
      </c>
      <c r="L194" s="4">
        <v>30448.677585065321</v>
      </c>
      <c r="M194" s="4">
        <v>36683.712962257123</v>
      </c>
      <c r="N194" s="4">
        <v>46613.096512355791</v>
      </c>
      <c r="O194" s="4">
        <v>57319.866320317036</v>
      </c>
      <c r="P194" s="4">
        <v>64656.160224633699</v>
      </c>
      <c r="Q194" s="4">
        <v>75508.837157431641</v>
      </c>
      <c r="R194" s="4">
        <v>84492.261181671842</v>
      </c>
      <c r="S194" s="4">
        <v>96527.65769238233</v>
      </c>
      <c r="T194" s="4">
        <v>115013.80438427797</v>
      </c>
      <c r="U194" s="4">
        <v>137428.32581166725</v>
      </c>
      <c r="V194" s="4">
        <v>170209.17677975618</v>
      </c>
      <c r="W194" s="4">
        <v>206968.3721796303</v>
      </c>
      <c r="X194" s="4">
        <v>279089.7824712118</v>
      </c>
      <c r="Y194" s="4">
        <v>387359.59011787869</v>
      </c>
      <c r="Z194" s="4">
        <v>466516.51664730691</v>
      </c>
      <c r="AA194" s="4">
        <v>533569.76066590811</v>
      </c>
      <c r="AB194" s="4">
        <v>628264.65112653701</v>
      </c>
      <c r="AC194" s="4">
        <v>728284.4244888518</v>
      </c>
      <c r="AD194" s="4">
        <v>826888.7814467604</v>
      </c>
      <c r="AE194" s="4">
        <v>937419.49047271302</v>
      </c>
      <c r="AF194" s="4">
        <v>1012798.9506214996</v>
      </c>
      <c r="AG194" s="4">
        <v>1110547.6333647592</v>
      </c>
      <c r="AH194" s="4">
        <v>1263430.8363116542</v>
      </c>
      <c r="AI194" s="4">
        <v>1426391.6409557012</v>
      </c>
      <c r="AJ194" s="4">
        <v>1616949.4567454217</v>
      </c>
      <c r="AK194" s="4">
        <v>1852620.4074812166</v>
      </c>
      <c r="AL194" s="4">
        <v>2192336.0579834613</v>
      </c>
      <c r="AM194" s="4">
        <v>2555415.6543383626</v>
      </c>
      <c r="AN194" s="4">
        <v>2807273.1463782545</v>
      </c>
      <c r="AO194" s="4">
        <v>3004381.3841336388</v>
      </c>
      <c r="AP194" s="4">
        <v>3135169.2327159559</v>
      </c>
      <c r="AQ194" s="4">
        <v>3373300.8137212018</v>
      </c>
      <c r="AR194" s="4">
        <v>3597886.340311158</v>
      </c>
      <c r="AS194" s="4">
        <v>3671547.3091985248</v>
      </c>
      <c r="AT194" s="4">
        <v>3870100.232276205</v>
      </c>
      <c r="AU194" s="4">
        <v>4071399.6198027027</v>
      </c>
      <c r="AV194" s="4">
        <v>4324806.3874994358</v>
      </c>
      <c r="AW194" s="4">
        <v>4581371.1970996708</v>
      </c>
      <c r="AX194" s="4">
        <v>4798374.2985898238</v>
      </c>
      <c r="AY194" s="4">
        <v>5211452.3375412179</v>
      </c>
      <c r="AZ194" s="4">
        <v>5488883.1589824855</v>
      </c>
      <c r="BA194" s="4">
        <v>5915028.093096178</v>
      </c>
      <c r="BB194" s="4">
        <v>6412510.5528328335</v>
      </c>
      <c r="BC194" s="4">
        <v>7002269.0534802191</v>
      </c>
      <c r="BD194" s="4">
        <v>7535317.0577050978</v>
      </c>
      <c r="BE194" s="4">
        <v>8033339.6496120011</v>
      </c>
      <c r="BF194" s="4">
        <v>7979923.2174731707</v>
      </c>
      <c r="BG194" s="4">
        <v>7784822.207959828</v>
      </c>
      <c r="BH194" s="4">
        <v>7291924.6585383555</v>
      </c>
      <c r="BI194" s="4">
        <v>7365012.3011497436</v>
      </c>
      <c r="BJ194" s="4">
        <v>7403192.1443462111</v>
      </c>
      <c r="BK194" s="4">
        <v>7592228.3781069014</v>
      </c>
      <c r="BL194" s="4">
        <v>7776302</v>
      </c>
      <c r="BM194" s="4">
        <v>7881670</v>
      </c>
      <c r="BN194" s="4">
        <v>8110195</v>
      </c>
      <c r="BO194" s="4">
        <v>8502282</v>
      </c>
      <c r="BP194" s="4">
        <v>8842147</v>
      </c>
      <c r="BQ194" s="4"/>
      <c r="BR194" s="4"/>
      <c r="BS194" s="4"/>
    </row>
    <row r="195" spans="2:71" x14ac:dyDescent="0.2">
      <c r="B195" t="s">
        <v>16</v>
      </c>
      <c r="C195" s="4">
        <v>33986.068397185969</v>
      </c>
      <c r="D195" s="4">
        <v>39810.394987300613</v>
      </c>
      <c r="E195" s="4">
        <v>47042.861831933325</v>
      </c>
      <c r="F195" s="4">
        <v>53137.896531453174</v>
      </c>
      <c r="G195" s="4">
        <v>55398.552520005673</v>
      </c>
      <c r="H195" s="4">
        <v>58136.680228401565</v>
      </c>
      <c r="I195" s="4">
        <v>65778.778805278023</v>
      </c>
      <c r="J195" s="4">
        <v>72999.495905158925</v>
      </c>
      <c r="K195" s="4">
        <v>84755.613988575977</v>
      </c>
      <c r="L195" s="4">
        <v>106697.88405598492</v>
      </c>
      <c r="M195" s="4">
        <v>137885.31073873147</v>
      </c>
      <c r="N195" s="4">
        <v>170246.53378766254</v>
      </c>
      <c r="O195" s="4">
        <v>203762.52181457612</v>
      </c>
      <c r="P195" s="4">
        <v>235870.41743431074</v>
      </c>
      <c r="Q195" s="4">
        <v>282634.22038977494</v>
      </c>
      <c r="R195" s="4">
        <v>317410.80397503282</v>
      </c>
      <c r="S195" s="4">
        <v>364396.24330901611</v>
      </c>
      <c r="T195" s="4">
        <v>449770.11286094028</v>
      </c>
      <c r="U195" s="4">
        <v>557060.7248901655</v>
      </c>
      <c r="V195" s="4">
        <v>710964.89995391376</v>
      </c>
      <c r="W195" s="4">
        <v>890861.93397714</v>
      </c>
      <c r="X195" s="4">
        <v>1101902.5894591422</v>
      </c>
      <c r="Y195" s="4">
        <v>1406083.5150809586</v>
      </c>
      <c r="Z195" s="4">
        <v>1739566.8041593933</v>
      </c>
      <c r="AA195" s="4">
        <v>2045998.6787890675</v>
      </c>
      <c r="AB195" s="4">
        <v>2351940.6403221251</v>
      </c>
      <c r="AC195" s="4">
        <v>2663846.6244377643</v>
      </c>
      <c r="AD195" s="4">
        <v>2956794.9638699614</v>
      </c>
      <c r="AE195" s="4">
        <v>3276671.3419216163</v>
      </c>
      <c r="AF195" s="4">
        <v>3468294.0687213354</v>
      </c>
      <c r="AG195" s="4">
        <v>3724906.0310248528</v>
      </c>
      <c r="AH195" s="4">
        <v>4173802.6991292485</v>
      </c>
      <c r="AI195" s="4">
        <v>4638422.1032287711</v>
      </c>
      <c r="AJ195" s="4">
        <v>5211406.5527332239</v>
      </c>
      <c r="AK195" s="4">
        <v>5913987.9998567831</v>
      </c>
      <c r="AL195" s="4">
        <v>7044253.4875831502</v>
      </c>
      <c r="AM195" s="4">
        <v>7979629.6399704982</v>
      </c>
      <c r="AN195" s="4">
        <v>8867633.1338567827</v>
      </c>
      <c r="AO195" s="4">
        <v>9425475.9441099335</v>
      </c>
      <c r="AP195" s="4">
        <v>9593826.4072001856</v>
      </c>
      <c r="AQ195" s="4">
        <v>9943342.9943566378</v>
      </c>
      <c r="AR195" s="4">
        <v>10348034.15648384</v>
      </c>
      <c r="AS195" s="4">
        <v>10826498.136851726</v>
      </c>
      <c r="AT195" s="4">
        <v>11327198.215343244</v>
      </c>
      <c r="AU195" s="4">
        <v>11942607.805503342</v>
      </c>
      <c r="AV195" s="4">
        <v>12997413.766466603</v>
      </c>
      <c r="AW195" s="4">
        <v>13906888.156702112</v>
      </c>
      <c r="AX195" s="4">
        <v>14660867.687119043</v>
      </c>
      <c r="AY195" s="4">
        <v>15760172.001552464</v>
      </c>
      <c r="AZ195" s="4">
        <v>17330503.153001275</v>
      </c>
      <c r="BA195" s="4">
        <v>18708692.105316546</v>
      </c>
      <c r="BB195" s="4">
        <v>20249522.942768011</v>
      </c>
      <c r="BC195" s="4">
        <v>22018550.172116525</v>
      </c>
      <c r="BD195" s="4">
        <v>23617352.731197283</v>
      </c>
      <c r="BE195" s="4">
        <v>24631925.299577229</v>
      </c>
      <c r="BF195" s="4">
        <v>24562666.938762698</v>
      </c>
      <c r="BG195" s="4">
        <v>23999550.331276767</v>
      </c>
      <c r="BH195" s="5">
        <v>23050342.945208449</v>
      </c>
      <c r="BI195" s="5">
        <v>23328516.029886883</v>
      </c>
      <c r="BJ195" s="5">
        <v>23584281.996104211</v>
      </c>
      <c r="BK195" s="5">
        <v>24296960.383999888</v>
      </c>
      <c r="BL195" s="5">
        <v>24921887</v>
      </c>
      <c r="BM195" s="4">
        <v>25435401</v>
      </c>
      <c r="BN195" s="4">
        <v>26000013</v>
      </c>
      <c r="BO195" s="4">
        <v>27324271</v>
      </c>
      <c r="BP195" s="4">
        <v>28891488</v>
      </c>
      <c r="BQ195" s="4"/>
      <c r="BR195" s="4"/>
      <c r="BS195" s="4"/>
    </row>
    <row r="196" spans="2:71" x14ac:dyDescent="0.2">
      <c r="B196" t="s">
        <v>17</v>
      </c>
      <c r="C196" s="4">
        <v>3796.6218849324096</v>
      </c>
      <c r="D196" s="4">
        <v>4316.826305112877</v>
      </c>
      <c r="E196" s="4">
        <v>4950.4586439941004</v>
      </c>
      <c r="F196" s="4">
        <v>5683.2203482358773</v>
      </c>
      <c r="G196" s="4">
        <v>6027.9468838041912</v>
      </c>
      <c r="H196" s="4">
        <v>6419.5782017813181</v>
      </c>
      <c r="I196" s="4">
        <v>7372.6598559176773</v>
      </c>
      <c r="J196" s="4">
        <v>8739.5556914644731</v>
      </c>
      <c r="K196" s="4">
        <v>10867.236374397371</v>
      </c>
      <c r="L196" s="4">
        <v>13031.838478637663</v>
      </c>
      <c r="M196" s="4">
        <v>16048.370106055074</v>
      </c>
      <c r="N196" s="4">
        <v>20953.57772586968</v>
      </c>
      <c r="O196" s="4">
        <v>26378.863329159558</v>
      </c>
      <c r="P196" s="4">
        <v>30180.786448776995</v>
      </c>
      <c r="Q196" s="4">
        <v>35739.905839580068</v>
      </c>
      <c r="R196" s="4">
        <v>42271.232677788139</v>
      </c>
      <c r="S196" s="4">
        <v>51103.592346269492</v>
      </c>
      <c r="T196" s="4">
        <v>61265.899933769178</v>
      </c>
      <c r="U196" s="4">
        <v>73692.423491050868</v>
      </c>
      <c r="V196" s="4">
        <v>90957.252831201084</v>
      </c>
      <c r="W196" s="4">
        <v>110276.00944982597</v>
      </c>
      <c r="X196" s="4">
        <v>140295.79898259914</v>
      </c>
      <c r="Y196" s="4">
        <v>183889.80229259646</v>
      </c>
      <c r="Z196" s="4">
        <v>220176.43904136971</v>
      </c>
      <c r="AA196" s="4">
        <v>250429.62940411997</v>
      </c>
      <c r="AB196" s="4">
        <v>290763.19074827572</v>
      </c>
      <c r="AC196" s="4">
        <v>332426.98340755492</v>
      </c>
      <c r="AD196" s="4">
        <v>383128.5347744663</v>
      </c>
      <c r="AE196" s="4">
        <v>441220.64229607815</v>
      </c>
      <c r="AF196" s="4">
        <v>482545.60008878546</v>
      </c>
      <c r="AG196" s="4">
        <v>535925.82044505386</v>
      </c>
      <c r="AH196" s="4">
        <v>608986.10040208313</v>
      </c>
      <c r="AI196" s="4">
        <v>687013.14163292747</v>
      </c>
      <c r="AJ196" s="4">
        <v>773642.83300936944</v>
      </c>
      <c r="AK196" s="4">
        <v>881195.64056837431</v>
      </c>
      <c r="AL196" s="4">
        <v>1037418.3332136396</v>
      </c>
      <c r="AM196" s="4">
        <v>1203871.1548795225</v>
      </c>
      <c r="AN196" s="4">
        <v>1343578.6629274653</v>
      </c>
      <c r="AO196" s="4">
        <v>1429552.4565692809</v>
      </c>
      <c r="AP196" s="4">
        <v>1447655.818716035</v>
      </c>
      <c r="AQ196" s="4">
        <v>1480509.3081366459</v>
      </c>
      <c r="AR196" s="4">
        <v>1608191.3696433515</v>
      </c>
      <c r="AS196" s="4">
        <v>1676637.3306014326</v>
      </c>
      <c r="AT196" s="4">
        <v>1784812.4447502</v>
      </c>
      <c r="AU196" s="4">
        <v>1908967.2612641265</v>
      </c>
      <c r="AV196" s="4">
        <v>2070356.5578933794</v>
      </c>
      <c r="AW196" s="4">
        <v>2206578.8218896165</v>
      </c>
      <c r="AX196" s="4">
        <v>2407131.2791553503</v>
      </c>
      <c r="AY196" s="4">
        <v>2600623.8210771768</v>
      </c>
      <c r="AZ196" s="4">
        <v>2761771.5298680803</v>
      </c>
      <c r="BA196" s="4">
        <v>3007139.7315658531</v>
      </c>
      <c r="BB196" s="4">
        <v>3251644.8107649204</v>
      </c>
      <c r="BC196" s="4">
        <v>3602793.4716378986</v>
      </c>
      <c r="BD196" s="4">
        <v>4077833.4438905022</v>
      </c>
      <c r="BE196" s="4">
        <v>4404693.3129268726</v>
      </c>
      <c r="BF196" s="4">
        <v>4435599.3602371179</v>
      </c>
      <c r="BG196" s="4">
        <v>4367610.3524970803</v>
      </c>
      <c r="BH196" s="4">
        <v>4117806.6507371943</v>
      </c>
      <c r="BI196" s="4">
        <v>4082308.6337758605</v>
      </c>
      <c r="BJ196" s="4">
        <v>4115175.714401105</v>
      </c>
      <c r="BK196" s="4">
        <v>4286765.080017617</v>
      </c>
      <c r="BL196" s="4">
        <v>4421200</v>
      </c>
      <c r="BM196" s="4">
        <v>4512292</v>
      </c>
      <c r="BN196" s="4">
        <v>4642886</v>
      </c>
      <c r="BO196" s="4">
        <v>4790898</v>
      </c>
      <c r="BP196" s="4">
        <v>4848636</v>
      </c>
      <c r="BQ196" s="4"/>
      <c r="BR196" s="4"/>
      <c r="BS196" s="4"/>
    </row>
    <row r="197" spans="2:71" x14ac:dyDescent="0.2">
      <c r="B197" t="s">
        <v>18</v>
      </c>
      <c r="C197" s="4">
        <v>2916.7840792925108</v>
      </c>
      <c r="D197" s="4">
        <v>3343.0157150310529</v>
      </c>
      <c r="E197" s="4">
        <v>3865.8291139040616</v>
      </c>
      <c r="F197" s="4">
        <v>4339.0363541758161</v>
      </c>
      <c r="G197" s="4">
        <v>4494.6946565487151</v>
      </c>
      <c r="H197" s="4">
        <v>4697.9204635672359</v>
      </c>
      <c r="I197" s="4">
        <v>5294.9656252510213</v>
      </c>
      <c r="J197" s="4">
        <v>5846.0988363357264</v>
      </c>
      <c r="K197" s="4">
        <v>6736.5668994613316</v>
      </c>
      <c r="L197" s="4">
        <v>8037.8329116038412</v>
      </c>
      <c r="M197" s="4">
        <v>9867.0464458351071</v>
      </c>
      <c r="N197" s="4">
        <v>12692.317227848263</v>
      </c>
      <c r="O197" s="4">
        <v>15804.208653457403</v>
      </c>
      <c r="P197" s="4">
        <v>17959.409254554157</v>
      </c>
      <c r="Q197" s="4">
        <v>21143.301537967025</v>
      </c>
      <c r="R197" s="4">
        <v>23934.628004683556</v>
      </c>
      <c r="S197" s="4">
        <v>27707.900135125059</v>
      </c>
      <c r="T197" s="4">
        <v>33181.597591455764</v>
      </c>
      <c r="U197" s="4">
        <v>39890.848097452785</v>
      </c>
      <c r="V197" s="4">
        <v>47914.882910961533</v>
      </c>
      <c r="W197" s="4">
        <v>56439.97875118487</v>
      </c>
      <c r="X197" s="4">
        <v>71917.910896232192</v>
      </c>
      <c r="Y197" s="4">
        <v>94532.670782281886</v>
      </c>
      <c r="Z197" s="4">
        <v>114774.15701596506</v>
      </c>
      <c r="AA197" s="4">
        <v>132525.16560012876</v>
      </c>
      <c r="AB197" s="4">
        <v>160789.65262282206</v>
      </c>
      <c r="AC197" s="4">
        <v>191738.96556769067</v>
      </c>
      <c r="AD197" s="4">
        <v>232081.95990986007</v>
      </c>
      <c r="AE197" s="4">
        <v>279829.28360366612</v>
      </c>
      <c r="AF197" s="4">
        <v>303270.6526841853</v>
      </c>
      <c r="AG197" s="4">
        <v>333739.16364754597</v>
      </c>
      <c r="AH197" s="4">
        <v>373081.28745940223</v>
      </c>
      <c r="AI197" s="4">
        <v>413891.70733992656</v>
      </c>
      <c r="AJ197" s="4">
        <v>480488.67417935119</v>
      </c>
      <c r="AK197" s="4">
        <v>563731.03187746159</v>
      </c>
      <c r="AL197" s="4">
        <v>636218.00746316789</v>
      </c>
      <c r="AM197" s="4">
        <v>749355.13988992677</v>
      </c>
      <c r="AN197" s="4">
        <v>841684.89946645277</v>
      </c>
      <c r="AO197" s="4">
        <v>908628.5632983899</v>
      </c>
      <c r="AP197" s="4">
        <v>935841.78706802847</v>
      </c>
      <c r="AQ197" s="4">
        <v>982061.39689012023</v>
      </c>
      <c r="AR197" s="4">
        <v>1049435.3222849357</v>
      </c>
      <c r="AS197" s="4">
        <v>1084487.2079803876</v>
      </c>
      <c r="AT197" s="4">
        <v>1154128.3789458524</v>
      </c>
      <c r="AU197" s="4">
        <v>1238395.9243781606</v>
      </c>
      <c r="AV197" s="4">
        <v>1350786.7790973203</v>
      </c>
      <c r="AW197" s="4">
        <v>1425110.0071981202</v>
      </c>
      <c r="AX197" s="4">
        <v>1497235.8597006865</v>
      </c>
      <c r="AY197" s="4">
        <v>1587112.3390659124</v>
      </c>
      <c r="AZ197" s="4">
        <v>1687693.5210370217</v>
      </c>
      <c r="BA197" s="4">
        <v>1786958.7838241758</v>
      </c>
      <c r="BB197" s="4">
        <v>1890717.7956980634</v>
      </c>
      <c r="BC197" s="4">
        <v>2046798.6889714533</v>
      </c>
      <c r="BD197" s="4">
        <v>2182386.4376736307</v>
      </c>
      <c r="BE197" s="4">
        <v>2311260.9740325366</v>
      </c>
      <c r="BF197" s="4">
        <v>2319676.9714086079</v>
      </c>
      <c r="BG197" s="4">
        <v>2339389.5285297516</v>
      </c>
      <c r="BH197" s="4">
        <v>2229917.1496006455</v>
      </c>
      <c r="BI197" s="4">
        <v>2285674.1806715005</v>
      </c>
      <c r="BJ197" s="4">
        <v>2324725.2998593608</v>
      </c>
      <c r="BK197" s="4">
        <v>2292157.3137581367</v>
      </c>
      <c r="BL197" s="4">
        <v>2375851</v>
      </c>
      <c r="BM197" s="4">
        <v>2468724</v>
      </c>
      <c r="BN197" s="4">
        <v>2576905</v>
      </c>
      <c r="BO197" s="4">
        <v>2686822</v>
      </c>
      <c r="BP197" s="4">
        <v>2903101</v>
      </c>
      <c r="BQ197" s="4"/>
      <c r="BR197" s="4"/>
      <c r="BS197" s="4"/>
    </row>
    <row r="198" spans="2:71" x14ac:dyDescent="0.2">
      <c r="B198" t="s">
        <v>19</v>
      </c>
      <c r="C198" s="4">
        <v>8221.3395219106296</v>
      </c>
      <c r="D198" s="4">
        <v>9485.068733996819</v>
      </c>
      <c r="E198" s="4">
        <v>11039.263213943812</v>
      </c>
      <c r="F198" s="4">
        <v>12520.547164623653</v>
      </c>
      <c r="G198" s="4">
        <v>13116.667320085398</v>
      </c>
      <c r="H198" s="4">
        <v>13698.490821396241</v>
      </c>
      <c r="I198" s="4">
        <v>15425.764920829459</v>
      </c>
      <c r="J198" s="4">
        <v>17386.094186833929</v>
      </c>
      <c r="K198" s="4">
        <v>20506.102078337746</v>
      </c>
      <c r="L198" s="4">
        <v>24263.129112156883</v>
      </c>
      <c r="M198" s="4">
        <v>29562.741235829242</v>
      </c>
      <c r="N198" s="4">
        <v>37776.487517269736</v>
      </c>
      <c r="O198" s="4">
        <v>46661.079892169844</v>
      </c>
      <c r="P198" s="4">
        <v>52967.666500500032</v>
      </c>
      <c r="Q198" s="4">
        <v>62266.34651228039</v>
      </c>
      <c r="R198" s="4">
        <v>70808.666147384953</v>
      </c>
      <c r="S198" s="4">
        <v>82347.812379609895</v>
      </c>
      <c r="T198" s="4">
        <v>99689.398333924357</v>
      </c>
      <c r="U198" s="4">
        <v>121147.3070366</v>
      </c>
      <c r="V198" s="4">
        <v>150350.7953688894</v>
      </c>
      <c r="W198" s="4">
        <v>183267.1953454616</v>
      </c>
      <c r="X198" s="4">
        <v>246897.75149250226</v>
      </c>
      <c r="Y198" s="4">
        <v>340367.14975782536</v>
      </c>
      <c r="Z198" s="4">
        <v>412605.51336212712</v>
      </c>
      <c r="AA198" s="4">
        <v>475665.74635561241</v>
      </c>
      <c r="AB198" s="4">
        <v>566429.91523819068</v>
      </c>
      <c r="AC198" s="4">
        <v>662800.2992314013</v>
      </c>
      <c r="AD198" s="4">
        <v>787256.86205676012</v>
      </c>
      <c r="AE198" s="4">
        <v>931626.45914809313</v>
      </c>
      <c r="AF198" s="4">
        <v>1058525.3066364259</v>
      </c>
      <c r="AG198" s="4">
        <v>1217324.6965694588</v>
      </c>
      <c r="AH198" s="4">
        <v>1398328.5324319417</v>
      </c>
      <c r="AI198" s="4">
        <v>1593574.6401266393</v>
      </c>
      <c r="AJ198" s="4">
        <v>1781455.9560867129</v>
      </c>
      <c r="AK198" s="4">
        <v>2013150.6781485023</v>
      </c>
      <c r="AL198" s="4">
        <v>2316609.3798246076</v>
      </c>
      <c r="AM198" s="4">
        <v>2722027.9147956208</v>
      </c>
      <c r="AN198" s="4">
        <v>2969096.4894229234</v>
      </c>
      <c r="AO198" s="4">
        <v>3279797.0514652459</v>
      </c>
      <c r="AP198" s="4">
        <v>3356716.4325427208</v>
      </c>
      <c r="AQ198" s="4">
        <v>3515497.6512724464</v>
      </c>
      <c r="AR198" s="4">
        <v>3785170.8651895961</v>
      </c>
      <c r="AS198" s="4">
        <v>3906847.632526041</v>
      </c>
      <c r="AT198" s="4">
        <v>4180792.2615573574</v>
      </c>
      <c r="AU198" s="4">
        <v>4507791.1213375479</v>
      </c>
      <c r="AV198" s="4">
        <v>4745438.9723440884</v>
      </c>
      <c r="AW198" s="4">
        <v>5010545.6141466927</v>
      </c>
      <c r="AX198" s="4">
        <v>5231629.2702156166</v>
      </c>
      <c r="AY198" s="4">
        <v>5491851.8491701791</v>
      </c>
      <c r="AZ198" s="4">
        <v>5729978.6480004694</v>
      </c>
      <c r="BA198" s="4">
        <v>6102405.4052070305</v>
      </c>
      <c r="BB198" s="4">
        <v>6504986.3681476358</v>
      </c>
      <c r="BC198" s="4">
        <v>7117995.7650645869</v>
      </c>
      <c r="BD198" s="4">
        <v>7693814.4654493239</v>
      </c>
      <c r="BE198" s="4">
        <v>8160234.2550276266</v>
      </c>
      <c r="BF198" s="4">
        <v>8262487.9944134122</v>
      </c>
      <c r="BG198" s="4">
        <v>8267219.0848777713</v>
      </c>
      <c r="BH198" s="4">
        <v>7943806.823186039</v>
      </c>
      <c r="BI198" s="4">
        <v>8015456.6811986202</v>
      </c>
      <c r="BJ198" s="4">
        <v>8152670.8552593961</v>
      </c>
      <c r="BK198" s="4">
        <v>8393839.5261029154</v>
      </c>
      <c r="BL198" s="4">
        <v>8629930</v>
      </c>
      <c r="BM198" s="4">
        <v>8909148</v>
      </c>
      <c r="BN198" s="4">
        <v>9119296</v>
      </c>
      <c r="BO198" s="4">
        <v>9786642</v>
      </c>
      <c r="BP198" s="4">
        <v>10258494</v>
      </c>
      <c r="BQ198" s="4"/>
      <c r="BR198" s="4"/>
      <c r="BS198" s="4"/>
    </row>
    <row r="199" spans="2:71" x14ac:dyDescent="0.2">
      <c r="B199" t="s">
        <v>20</v>
      </c>
      <c r="C199" s="4">
        <v>1635.1450796642816</v>
      </c>
      <c r="D199" s="4">
        <v>1850.0016270150288</v>
      </c>
      <c r="E199" s="4">
        <v>2111.1004261120906</v>
      </c>
      <c r="F199" s="4">
        <v>2372.6662490787849</v>
      </c>
      <c r="G199" s="4">
        <v>2461.7287511906043</v>
      </c>
      <c r="H199" s="4">
        <v>2495.3848416662586</v>
      </c>
      <c r="I199" s="4">
        <v>2725.3449397886507</v>
      </c>
      <c r="J199" s="4">
        <v>3025.9440886661228</v>
      </c>
      <c r="K199" s="4">
        <v>3518.4542153172865</v>
      </c>
      <c r="L199" s="4">
        <v>4167.1687219052455</v>
      </c>
      <c r="M199" s="4">
        <v>5077.8551974812617</v>
      </c>
      <c r="N199" s="4">
        <v>6419.0529419931208</v>
      </c>
      <c r="O199" s="4">
        <v>7854.8170667778395</v>
      </c>
      <c r="P199" s="4">
        <v>8939.4338208800091</v>
      </c>
      <c r="Q199" s="4">
        <v>10531.435445932928</v>
      </c>
      <c r="R199" s="4">
        <v>11840.47749364322</v>
      </c>
      <c r="S199" s="4">
        <v>13611.89750945704</v>
      </c>
      <c r="T199" s="4">
        <v>16193.050261956583</v>
      </c>
      <c r="U199" s="4">
        <v>19328.375629050042</v>
      </c>
      <c r="V199" s="4">
        <v>23250.554165989051</v>
      </c>
      <c r="W199" s="4">
        <v>27430.018823619565</v>
      </c>
      <c r="X199" s="4">
        <v>34385.865957258182</v>
      </c>
      <c r="Y199" s="4">
        <v>44475.168397612739</v>
      </c>
      <c r="Z199" s="4">
        <v>54152.468802211144</v>
      </c>
      <c r="AA199" s="4">
        <v>62664.050917407323</v>
      </c>
      <c r="AB199" s="4">
        <v>76752.678812550235</v>
      </c>
      <c r="AC199" s="4">
        <v>92415.704949226245</v>
      </c>
      <c r="AD199" s="4">
        <v>107893.98362651063</v>
      </c>
      <c r="AE199" s="4">
        <v>125772.1378761433</v>
      </c>
      <c r="AF199" s="4">
        <v>134191.11320218191</v>
      </c>
      <c r="AG199" s="4">
        <v>145318.06217669291</v>
      </c>
      <c r="AH199" s="4">
        <v>162745.66611098003</v>
      </c>
      <c r="AI199" s="4">
        <v>180828.41670111628</v>
      </c>
      <c r="AJ199" s="4">
        <v>201910.90601833255</v>
      </c>
      <c r="AK199" s="4">
        <v>227826.43210637261</v>
      </c>
      <c r="AL199" s="4">
        <v>258312.89123954426</v>
      </c>
      <c r="AM199" s="4">
        <v>298124.59058051015</v>
      </c>
      <c r="AN199" s="4">
        <v>324787.51441439206</v>
      </c>
      <c r="AO199" s="4">
        <v>362560.62075391476</v>
      </c>
      <c r="AP199" s="4">
        <v>373972.32873542013</v>
      </c>
      <c r="AQ199" s="4">
        <v>380750.58873462019</v>
      </c>
      <c r="AR199" s="4">
        <v>398089.96015905013</v>
      </c>
      <c r="AS199" s="4">
        <v>405942.19642012363</v>
      </c>
      <c r="AT199" s="4">
        <v>436914.63867913064</v>
      </c>
      <c r="AU199" s="4">
        <v>470119.59147965035</v>
      </c>
      <c r="AV199" s="4">
        <v>505582.43129846698</v>
      </c>
      <c r="AW199" s="4">
        <v>533867.10879400151</v>
      </c>
      <c r="AX199" s="4">
        <v>589969.7693562872</v>
      </c>
      <c r="AY199" s="4">
        <v>633960.65231453464</v>
      </c>
      <c r="AZ199" s="4">
        <v>668760.56583485461</v>
      </c>
      <c r="BA199" s="4">
        <v>725186.49266689795</v>
      </c>
      <c r="BB199" s="4">
        <v>775193.59522108885</v>
      </c>
      <c r="BC199" s="4">
        <v>849268.38190870616</v>
      </c>
      <c r="BD199" s="4">
        <v>908873.94949053659</v>
      </c>
      <c r="BE199" s="4">
        <v>949077.34027255327</v>
      </c>
      <c r="BF199" s="4">
        <v>948953.090196245</v>
      </c>
      <c r="BG199" s="4">
        <v>921157.46242784767</v>
      </c>
      <c r="BH199" s="4">
        <v>878122.54620179161</v>
      </c>
      <c r="BI199" s="4">
        <v>885682.99896068848</v>
      </c>
      <c r="BJ199" s="4">
        <v>908397.50644140621</v>
      </c>
      <c r="BK199" s="4">
        <v>926963.43465045968</v>
      </c>
      <c r="BL199" s="4">
        <v>957307</v>
      </c>
      <c r="BM199" s="4">
        <v>964857</v>
      </c>
      <c r="BN199" s="4">
        <v>993489</v>
      </c>
      <c r="BO199" s="4">
        <v>1100208</v>
      </c>
      <c r="BP199" s="4">
        <v>1124851</v>
      </c>
      <c r="BQ199" s="4"/>
      <c r="BR199" s="4"/>
      <c r="BS199" s="4"/>
    </row>
    <row r="200" spans="2:71" x14ac:dyDescent="0.2">
      <c r="B200" t="s">
        <v>21</v>
      </c>
      <c r="C200" s="4">
        <v>2198.1059264776427</v>
      </c>
      <c r="D200" s="4">
        <v>2477.232921270378</v>
      </c>
      <c r="E200" s="4">
        <v>2816.1031102399111</v>
      </c>
      <c r="F200" s="4">
        <v>3097.8760662783852</v>
      </c>
      <c r="G200" s="4">
        <v>3147.5614796512127</v>
      </c>
      <c r="H200" s="4">
        <v>3189.4084159332069</v>
      </c>
      <c r="I200" s="4">
        <v>3484.8334181461723</v>
      </c>
      <c r="J200" s="4">
        <v>3751.1955393024077</v>
      </c>
      <c r="K200" s="4">
        <v>4231.0965824206942</v>
      </c>
      <c r="L200" s="4">
        <v>4890.378162689185</v>
      </c>
      <c r="M200" s="4">
        <v>5820.4069029707152</v>
      </c>
      <c r="N200" s="4">
        <v>7387.2376996100975</v>
      </c>
      <c r="O200" s="4">
        <v>9085.4632061236643</v>
      </c>
      <c r="P200" s="4">
        <v>10132.013517898966</v>
      </c>
      <c r="Q200" s="4">
        <v>11704.939643556794</v>
      </c>
      <c r="R200" s="4">
        <v>12904.283932048746</v>
      </c>
      <c r="S200" s="4">
        <v>14547.029030540321</v>
      </c>
      <c r="T200" s="4">
        <v>17373.193189861569</v>
      </c>
      <c r="U200" s="4">
        <v>20824.737077156813</v>
      </c>
      <c r="V200" s="4">
        <v>25296.022090211074</v>
      </c>
      <c r="W200" s="4">
        <v>30176.820567907111</v>
      </c>
      <c r="X200" s="4">
        <v>37600.501034559151</v>
      </c>
      <c r="Y200" s="4">
        <v>48356.421897150045</v>
      </c>
      <c r="Z200" s="4">
        <v>57673.081055228788</v>
      </c>
      <c r="AA200" s="4">
        <v>65365.281012355525</v>
      </c>
      <c r="AB200" s="4">
        <v>77671.421595654014</v>
      </c>
      <c r="AC200" s="4">
        <v>90958.762153295189</v>
      </c>
      <c r="AD200" s="4">
        <v>112645.0789168967</v>
      </c>
      <c r="AE200" s="4">
        <v>139159.79091785394</v>
      </c>
      <c r="AF200" s="4">
        <v>147007.54590251908</v>
      </c>
      <c r="AG200" s="4">
        <v>157655.38308790207</v>
      </c>
      <c r="AH200" s="4">
        <v>173514.86297221095</v>
      </c>
      <c r="AI200" s="4">
        <v>189476.19155809673</v>
      </c>
      <c r="AJ200" s="4">
        <v>214268.90115415104</v>
      </c>
      <c r="AK200" s="4">
        <v>244847.25202248147</v>
      </c>
      <c r="AL200" s="4">
        <v>304723.45073068392</v>
      </c>
      <c r="AM200" s="4">
        <v>360893.0466338137</v>
      </c>
      <c r="AN200" s="4">
        <v>383154.03018706589</v>
      </c>
      <c r="AO200" s="4">
        <v>395364.52842513833</v>
      </c>
      <c r="AP200" s="4">
        <v>433564.12581726536</v>
      </c>
      <c r="AQ200" s="4">
        <v>471028.99447487341</v>
      </c>
      <c r="AR200" s="4">
        <v>471520.3592725909</v>
      </c>
      <c r="AS200" s="4">
        <v>506101.74526224541</v>
      </c>
      <c r="AT200" s="4">
        <v>562837.23500466417</v>
      </c>
      <c r="AU200" s="4">
        <v>590606.20965043118</v>
      </c>
      <c r="AV200" s="4">
        <v>651488.96962578513</v>
      </c>
      <c r="AW200" s="4">
        <v>669988.08559180424</v>
      </c>
      <c r="AX200" s="4">
        <v>687548.14294465748</v>
      </c>
      <c r="AY200" s="4">
        <v>730159.67859932745</v>
      </c>
      <c r="AZ200" s="4">
        <v>784895.05192729668</v>
      </c>
      <c r="BA200" s="4">
        <v>842380.68556296453</v>
      </c>
      <c r="BB200" s="4">
        <v>906404.9620801775</v>
      </c>
      <c r="BC200" s="4">
        <v>973865.08245724323</v>
      </c>
      <c r="BD200" s="4">
        <v>1027154.8606853073</v>
      </c>
      <c r="BE200" s="4">
        <v>1094983.4294015733</v>
      </c>
      <c r="BF200" s="4">
        <v>1091835.0631308774</v>
      </c>
      <c r="BG200" s="4">
        <v>1138322.4320524342</v>
      </c>
      <c r="BH200" s="4">
        <v>1062227.0334017205</v>
      </c>
      <c r="BI200" s="4">
        <v>1113439.5542278725</v>
      </c>
      <c r="BJ200" s="4">
        <v>1114827.7505791748</v>
      </c>
      <c r="BK200" s="4">
        <v>1154877.3784829422</v>
      </c>
      <c r="BL200" s="4">
        <v>1188138</v>
      </c>
      <c r="BM200" s="4">
        <v>1166535</v>
      </c>
      <c r="BN200" s="4">
        <v>1209962</v>
      </c>
      <c r="BO200" s="4">
        <v>1269234</v>
      </c>
      <c r="BP200" s="4">
        <v>1266179</v>
      </c>
      <c r="BQ200" s="4"/>
      <c r="BR200" s="4"/>
      <c r="BS200" s="4"/>
    </row>
    <row r="201" spans="2:71" x14ac:dyDescent="0.2">
      <c r="B201" t="s">
        <v>22</v>
      </c>
      <c r="C201" s="4">
        <f>SUM(C183:C200)</f>
        <v>178487.65331144287</v>
      </c>
      <c r="D201" s="4">
        <f t="shared" ref="D201:BN201" si="48">SUM(D183:D200)</f>
        <v>205313.3600495281</v>
      </c>
      <c r="E201" s="4">
        <f t="shared" si="48"/>
        <v>238293.56353272093</v>
      </c>
      <c r="F201" s="4">
        <f t="shared" si="48"/>
        <v>268080.81246052193</v>
      </c>
      <c r="G201" s="4">
        <f t="shared" si="48"/>
        <v>278450.60441327916</v>
      </c>
      <c r="H201" s="4">
        <f t="shared" si="48"/>
        <v>289697.88740246138</v>
      </c>
      <c r="I201" s="4">
        <f t="shared" si="48"/>
        <v>324955.35499368707</v>
      </c>
      <c r="J201" s="4">
        <f t="shared" si="48"/>
        <v>362221.5018580039</v>
      </c>
      <c r="K201" s="4">
        <f t="shared" si="48"/>
        <v>422671.74789398117</v>
      </c>
      <c r="L201" s="4">
        <f t="shared" si="48"/>
        <v>505835.41362840292</v>
      </c>
      <c r="M201" s="4">
        <f t="shared" si="48"/>
        <v>622793.95329915965</v>
      </c>
      <c r="N201" s="4">
        <f t="shared" si="48"/>
        <v>789967.73388001893</v>
      </c>
      <c r="O201" s="4">
        <f t="shared" si="48"/>
        <v>968818.22129597422</v>
      </c>
      <c r="P201" s="4">
        <f t="shared" si="48"/>
        <v>1106816.0968942158</v>
      </c>
      <c r="Q201" s="4">
        <f t="shared" si="48"/>
        <v>1308729.4649671398</v>
      </c>
      <c r="R201" s="4">
        <f t="shared" si="48"/>
        <v>1468212.5130675565</v>
      </c>
      <c r="S201" s="4">
        <f t="shared" si="48"/>
        <v>1684150.0971244446</v>
      </c>
      <c r="T201" s="4">
        <f t="shared" si="48"/>
        <v>2038070.9279334585</v>
      </c>
      <c r="U201" s="4">
        <f t="shared" si="48"/>
        <v>2475558.6755839279</v>
      </c>
      <c r="V201" s="4">
        <f t="shared" si="48"/>
        <v>3074417.3598143365</v>
      </c>
      <c r="W201" s="4">
        <f t="shared" si="48"/>
        <v>3749709.9655610146</v>
      </c>
      <c r="X201" s="4">
        <f t="shared" si="48"/>
        <v>4867893.4481661618</v>
      </c>
      <c r="Y201" s="4">
        <f t="shared" si="48"/>
        <v>6509224.0792958857</v>
      </c>
      <c r="Z201" s="4">
        <f t="shared" si="48"/>
        <v>8009716.6743326019</v>
      </c>
      <c r="AA201" s="4">
        <f t="shared" si="48"/>
        <v>9373548.3822471183</v>
      </c>
      <c r="AB201" s="4">
        <f t="shared" si="48"/>
        <v>11019705.720892178</v>
      </c>
      <c r="AC201" s="4">
        <f t="shared" si="48"/>
        <v>12757587.00975162</v>
      </c>
      <c r="AD201" s="4">
        <f t="shared" si="48"/>
        <v>14723313.094167473</v>
      </c>
      <c r="AE201" s="4">
        <f t="shared" si="48"/>
        <v>16973243.484271802</v>
      </c>
      <c r="AF201" s="4">
        <f t="shared" si="48"/>
        <v>18358318.226487834</v>
      </c>
      <c r="AG201" s="4">
        <f t="shared" si="48"/>
        <v>20157614.445894975</v>
      </c>
      <c r="AH201" s="4">
        <f t="shared" si="48"/>
        <v>22846584.797471322</v>
      </c>
      <c r="AI201" s="4">
        <f t="shared" si="48"/>
        <v>25697048.52084608</v>
      </c>
      <c r="AJ201" s="4">
        <f t="shared" si="48"/>
        <v>29050035.091039784</v>
      </c>
      <c r="AK201" s="4">
        <f t="shared" si="48"/>
        <v>33195253.532001823</v>
      </c>
      <c r="AL201" s="4">
        <f t="shared" si="48"/>
        <v>39416204.889824979</v>
      </c>
      <c r="AM201" s="4">
        <f t="shared" si="48"/>
        <v>45569961.181713946</v>
      </c>
      <c r="AN201" s="4">
        <f t="shared" si="48"/>
        <v>50869186.498035811</v>
      </c>
      <c r="AO201" s="4">
        <f t="shared" si="48"/>
        <v>54392922.488075472</v>
      </c>
      <c r="AP201" s="4">
        <f t="shared" si="48"/>
        <v>55761171.577346325</v>
      </c>
      <c r="AQ201" s="4">
        <f t="shared" si="48"/>
        <v>58637330.151671477</v>
      </c>
      <c r="AR201" s="4">
        <f t="shared" si="48"/>
        <v>62115222.774391934</v>
      </c>
      <c r="AS201" s="4">
        <f t="shared" si="48"/>
        <v>64219119.092635468</v>
      </c>
      <c r="AT201" s="4">
        <f t="shared" si="48"/>
        <v>67979272.796165764</v>
      </c>
      <c r="AU201" s="4">
        <f t="shared" si="48"/>
        <v>72383450.073078275</v>
      </c>
      <c r="AV201" s="4">
        <f t="shared" si="48"/>
        <v>77642102.177736804</v>
      </c>
      <c r="AW201" s="4">
        <f t="shared" si="48"/>
        <v>82484857.138857245</v>
      </c>
      <c r="AX201" s="4">
        <f t="shared" si="48"/>
        <v>87671172.08908093</v>
      </c>
      <c r="AY201" s="4">
        <f t="shared" si="48"/>
        <v>94760509.039909363</v>
      </c>
      <c r="AZ201" s="4">
        <f t="shared" si="48"/>
        <v>101392440.4998876</v>
      </c>
      <c r="BA201" s="4">
        <f t="shared" si="48"/>
        <v>109293111.67577207</v>
      </c>
      <c r="BB201" s="4">
        <f t="shared" si="48"/>
        <v>118083186.76727661</v>
      </c>
      <c r="BC201" s="4">
        <f t="shared" si="48"/>
        <v>129146390.15664166</v>
      </c>
      <c r="BD201" s="4">
        <f t="shared" si="48"/>
        <v>139725766.32550511</v>
      </c>
      <c r="BE201" s="4">
        <f t="shared" si="48"/>
        <v>147998411.58639598</v>
      </c>
      <c r="BF201" s="4">
        <f t="shared" si="48"/>
        <v>148308501.09981632</v>
      </c>
      <c r="BG201" s="4">
        <f t="shared" si="48"/>
        <v>146095404.58583415</v>
      </c>
      <c r="BH201" s="4">
        <f t="shared" si="48"/>
        <v>137729479.55705529</v>
      </c>
      <c r="BI201" s="4">
        <f t="shared" si="48"/>
        <v>138196851.57234299</v>
      </c>
      <c r="BJ201" s="4">
        <f t="shared" si="48"/>
        <v>139954452.38791513</v>
      </c>
      <c r="BK201" s="4">
        <f t="shared" si="48"/>
        <v>145292257.22778264</v>
      </c>
      <c r="BL201" s="4">
        <f t="shared" si="48"/>
        <v>149051704</v>
      </c>
      <c r="BM201" s="4">
        <f t="shared" si="48"/>
        <v>152268610</v>
      </c>
      <c r="BN201" s="4">
        <f t="shared" si="48"/>
        <v>157605391</v>
      </c>
      <c r="BO201" s="4">
        <f t="shared" ref="BO201:BP201" si="49">SUM(BO183:BO200)</f>
        <v>165906969</v>
      </c>
      <c r="BP201" s="4">
        <f t="shared" si="49"/>
        <v>171758524</v>
      </c>
      <c r="BQ201" s="4"/>
      <c r="BR201" s="4"/>
      <c r="BS201" s="4"/>
    </row>
    <row r="202" spans="2:71" x14ac:dyDescent="0.2">
      <c r="B202" t="s">
        <v>23</v>
      </c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  <c r="BK202" s="4"/>
      <c r="BL202" s="4"/>
      <c r="BM202" s="4"/>
      <c r="BQ202" s="4"/>
      <c r="BR202" s="4"/>
      <c r="BS202" s="4"/>
    </row>
    <row r="203" spans="2:71" x14ac:dyDescent="0.2">
      <c r="BK203" s="4"/>
      <c r="BL203" s="4"/>
      <c r="BM203" s="4"/>
      <c r="BQ203" s="4"/>
      <c r="BR203" s="4"/>
      <c r="BS203" s="4"/>
    </row>
    <row r="204" spans="2:71" x14ac:dyDescent="0.2">
      <c r="B204" t="s">
        <v>24</v>
      </c>
      <c r="C204" s="4">
        <f>C29</f>
        <v>1717.1096569507142</v>
      </c>
      <c r="D204" s="4">
        <f t="shared" ref="D204:BN204" si="50">D29</f>
        <v>1910.8244279624525</v>
      </c>
      <c r="E204" s="4">
        <f t="shared" si="50"/>
        <v>2197.0481951984102</v>
      </c>
      <c r="F204" s="4">
        <f t="shared" si="50"/>
        <v>2575.0618982302199</v>
      </c>
      <c r="G204" s="4">
        <f t="shared" si="50"/>
        <v>2980.525213096108</v>
      </c>
      <c r="H204" s="4">
        <f t="shared" si="50"/>
        <v>3077.1258670451234</v>
      </c>
      <c r="I204" s="4">
        <f t="shared" si="50"/>
        <v>3165.4271954608848</v>
      </c>
      <c r="J204" s="4">
        <f t="shared" si="50"/>
        <v>3598.6037915723027</v>
      </c>
      <c r="K204" s="4">
        <f t="shared" si="50"/>
        <v>4185.3816999642941</v>
      </c>
      <c r="L204" s="4">
        <f t="shared" si="50"/>
        <v>4965.378529008889</v>
      </c>
      <c r="M204" s="4">
        <f t="shared" si="50"/>
        <v>5647.7355531543226</v>
      </c>
      <c r="N204" s="4">
        <f t="shared" si="50"/>
        <v>6578.0331127297286</v>
      </c>
      <c r="O204" s="4">
        <f t="shared" si="50"/>
        <v>7641.016245437715</v>
      </c>
      <c r="P204" s="4">
        <f t="shared" si="50"/>
        <v>8718.2395457120056</v>
      </c>
      <c r="Q204" s="4">
        <f t="shared" si="50"/>
        <v>9945.2569032162646</v>
      </c>
      <c r="R204" s="4">
        <f t="shared" si="50"/>
        <v>11403.07069605411</v>
      </c>
      <c r="S204" s="4">
        <f t="shared" si="50"/>
        <v>12696.592890836002</v>
      </c>
      <c r="T204" s="4">
        <f t="shared" si="50"/>
        <v>14525.430428300391</v>
      </c>
      <c r="U204" s="4">
        <f t="shared" si="50"/>
        <v>17170.731240428198</v>
      </c>
      <c r="V204" s="4">
        <f t="shared" si="50"/>
        <v>20823.903365515889</v>
      </c>
      <c r="W204" s="4">
        <f t="shared" si="50"/>
        <v>26038.740329579196</v>
      </c>
      <c r="X204" s="4">
        <f t="shared" si="50"/>
        <v>31018.554442895624</v>
      </c>
      <c r="Y204" s="4">
        <f t="shared" si="50"/>
        <v>37849.404484545521</v>
      </c>
      <c r="Z204" s="4">
        <f t="shared" si="50"/>
        <v>48649.462490848447</v>
      </c>
      <c r="AA204" s="4">
        <f t="shared" si="50"/>
        <v>60872.387776355157</v>
      </c>
      <c r="AB204" s="4">
        <f t="shared" si="50"/>
        <v>71874.62663013814</v>
      </c>
      <c r="AC204" s="4">
        <f t="shared" si="50"/>
        <v>90401.039792111493</v>
      </c>
      <c r="AD204" s="4">
        <f t="shared" si="50"/>
        <v>96586.735161166944</v>
      </c>
      <c r="AE204" s="4">
        <f t="shared" si="50"/>
        <v>119425.87573133115</v>
      </c>
      <c r="AF204" s="4">
        <f t="shared" si="50"/>
        <v>131362.56403398298</v>
      </c>
      <c r="AG204" s="4">
        <f t="shared" si="50"/>
        <v>181285.16070219109</v>
      </c>
      <c r="AH204" s="4">
        <f t="shared" si="50"/>
        <v>179306.81716386462</v>
      </c>
      <c r="AI204" s="4">
        <f t="shared" si="50"/>
        <v>194974.29955293343</v>
      </c>
      <c r="AJ204" s="4">
        <f t="shared" si="50"/>
        <v>169692.68170154342</v>
      </c>
      <c r="AK204" s="4">
        <f t="shared" si="50"/>
        <v>228316.86208263627</v>
      </c>
      <c r="AL204" s="4">
        <f t="shared" si="50"/>
        <v>236571.16551323491</v>
      </c>
      <c r="AM204" s="4">
        <f t="shared" si="50"/>
        <v>258491.24991971563</v>
      </c>
      <c r="AN204" s="4">
        <f t="shared" si="50"/>
        <v>299363.53963581467</v>
      </c>
      <c r="AO204" s="4">
        <f t="shared" si="50"/>
        <v>328533.11703600903</v>
      </c>
      <c r="AP204" s="4">
        <f t="shared" si="50"/>
        <v>340208.68019947509</v>
      </c>
      <c r="AQ204" s="4">
        <f t="shared" si="50"/>
        <v>354053.35277570016</v>
      </c>
      <c r="AR204" s="4">
        <f t="shared" si="50"/>
        <v>375415.34109340911</v>
      </c>
      <c r="AS204" s="4">
        <f t="shared" si="50"/>
        <v>376736.9349295632</v>
      </c>
      <c r="AT204" s="4">
        <f t="shared" si="50"/>
        <v>383990.38019037212</v>
      </c>
      <c r="AU204" s="4">
        <f t="shared" si="50"/>
        <v>375873.53236011596</v>
      </c>
      <c r="AV204" s="4">
        <f t="shared" si="50"/>
        <v>409607.16613445181</v>
      </c>
      <c r="AW204" s="4">
        <f t="shared" si="50"/>
        <v>412901.26519170514</v>
      </c>
      <c r="AX204" s="4">
        <f t="shared" si="50"/>
        <v>403571.81504331395</v>
      </c>
      <c r="AY204" s="4">
        <f t="shared" si="50"/>
        <v>363936.02021554479</v>
      </c>
      <c r="AZ204" s="4">
        <f t="shared" si="50"/>
        <v>420961.17416568426</v>
      </c>
      <c r="BA204" s="4">
        <f t="shared" si="50"/>
        <v>472451.88418763934</v>
      </c>
      <c r="BB204" s="4">
        <f t="shared" si="50"/>
        <v>547427.40441768977</v>
      </c>
      <c r="BC204" s="4">
        <f t="shared" si="50"/>
        <v>546348.11615047755</v>
      </c>
      <c r="BD204" s="4">
        <f t="shared" si="50"/>
        <v>575068.76745768357</v>
      </c>
      <c r="BE204" s="4">
        <f t="shared" si="50"/>
        <v>586106.76069889264</v>
      </c>
      <c r="BF204" s="4">
        <f t="shared" si="50"/>
        <v>605584.06364643085</v>
      </c>
      <c r="BG204" s="4">
        <f t="shared" si="50"/>
        <v>859154.27086031856</v>
      </c>
      <c r="BH204" s="4">
        <f t="shared" si="50"/>
        <v>607325.78940817504</v>
      </c>
      <c r="BI204" s="4">
        <f t="shared" si="50"/>
        <v>646936.99368526367</v>
      </c>
      <c r="BJ204" s="4">
        <f t="shared" si="50"/>
        <v>588338.49504893064</v>
      </c>
      <c r="BK204" s="4">
        <f t="shared" si="50"/>
        <v>618145.76727523329</v>
      </c>
      <c r="BL204" s="4">
        <f t="shared" si="50"/>
        <v>530296</v>
      </c>
      <c r="BM204" s="4">
        <f t="shared" si="50"/>
        <v>526390</v>
      </c>
      <c r="BN204" s="4">
        <f t="shared" si="50"/>
        <v>525609</v>
      </c>
      <c r="BO204" s="4">
        <f t="shared" ref="BO204:BP204" si="51">BO29</f>
        <v>558031</v>
      </c>
      <c r="BP204" s="4">
        <f t="shared" si="51"/>
        <v>542476</v>
      </c>
      <c r="BQ204" s="4"/>
      <c r="BR204" s="4"/>
      <c r="BS204" s="4"/>
    </row>
    <row r="205" spans="2:71" x14ac:dyDescent="0.2">
      <c r="B205" t="s">
        <v>25</v>
      </c>
      <c r="C205" s="4">
        <f>C201+C204</f>
        <v>180204.7629683936</v>
      </c>
      <c r="D205" s="4">
        <f t="shared" ref="D205:BN205" si="52">D201+D204</f>
        <v>207224.18447749055</v>
      </c>
      <c r="E205" s="4">
        <f t="shared" si="52"/>
        <v>240490.61172791934</v>
      </c>
      <c r="F205" s="4">
        <f t="shared" si="52"/>
        <v>270655.87435875216</v>
      </c>
      <c r="G205" s="4">
        <f t="shared" si="52"/>
        <v>281431.12962637527</v>
      </c>
      <c r="H205" s="4">
        <f t="shared" si="52"/>
        <v>292775.01326950651</v>
      </c>
      <c r="I205" s="4">
        <f t="shared" si="52"/>
        <v>328120.78218914795</v>
      </c>
      <c r="J205" s="4">
        <f t="shared" si="52"/>
        <v>365820.10564957623</v>
      </c>
      <c r="K205" s="4">
        <f t="shared" si="52"/>
        <v>426857.12959394546</v>
      </c>
      <c r="L205" s="4">
        <f t="shared" si="52"/>
        <v>510800.79215741181</v>
      </c>
      <c r="M205" s="4">
        <f t="shared" si="52"/>
        <v>628441.68885231402</v>
      </c>
      <c r="N205" s="4">
        <f t="shared" si="52"/>
        <v>796545.76699274871</v>
      </c>
      <c r="O205" s="4">
        <f t="shared" si="52"/>
        <v>976459.23754141189</v>
      </c>
      <c r="P205" s="4">
        <f t="shared" si="52"/>
        <v>1115534.3364399278</v>
      </c>
      <c r="Q205" s="4">
        <f t="shared" si="52"/>
        <v>1318674.721870356</v>
      </c>
      <c r="R205" s="4">
        <f t="shared" si="52"/>
        <v>1479615.5837636106</v>
      </c>
      <c r="S205" s="4">
        <f t="shared" si="52"/>
        <v>1696846.6900152806</v>
      </c>
      <c r="T205" s="4">
        <f t="shared" si="52"/>
        <v>2052596.3583617588</v>
      </c>
      <c r="U205" s="4">
        <f t="shared" si="52"/>
        <v>2492729.4068243559</v>
      </c>
      <c r="V205" s="4">
        <f t="shared" si="52"/>
        <v>3095241.2631798526</v>
      </c>
      <c r="W205" s="4">
        <f t="shared" si="52"/>
        <v>3775748.7058905936</v>
      </c>
      <c r="X205" s="4">
        <f t="shared" si="52"/>
        <v>4898912.0026090574</v>
      </c>
      <c r="Y205" s="4">
        <f t="shared" si="52"/>
        <v>6547073.4837804316</v>
      </c>
      <c r="Z205" s="4">
        <f t="shared" si="52"/>
        <v>8058366.1368234502</v>
      </c>
      <c r="AA205" s="4">
        <f t="shared" si="52"/>
        <v>9434420.7700234726</v>
      </c>
      <c r="AB205" s="4">
        <f t="shared" si="52"/>
        <v>11091580.347522317</v>
      </c>
      <c r="AC205" s="4">
        <f t="shared" si="52"/>
        <v>12847988.049543731</v>
      </c>
      <c r="AD205" s="4">
        <f t="shared" si="52"/>
        <v>14819899.829328639</v>
      </c>
      <c r="AE205" s="4">
        <f t="shared" si="52"/>
        <v>17092669.360003132</v>
      </c>
      <c r="AF205" s="4">
        <f t="shared" si="52"/>
        <v>18489680.790521815</v>
      </c>
      <c r="AG205" s="4">
        <f t="shared" si="52"/>
        <v>20338899.606597167</v>
      </c>
      <c r="AH205" s="4">
        <f t="shared" si="52"/>
        <v>23025891.614635188</v>
      </c>
      <c r="AI205" s="4">
        <f t="shared" si="52"/>
        <v>25892022.820399012</v>
      </c>
      <c r="AJ205" s="4">
        <f t="shared" si="52"/>
        <v>29219727.772741329</v>
      </c>
      <c r="AK205" s="4">
        <f t="shared" si="52"/>
        <v>33423570.394084461</v>
      </c>
      <c r="AL205" s="4">
        <f t="shared" si="52"/>
        <v>39652776.055338211</v>
      </c>
      <c r="AM205" s="4">
        <f t="shared" si="52"/>
        <v>45828452.431633659</v>
      </c>
      <c r="AN205" s="4">
        <f t="shared" si="52"/>
        <v>51168550.037671626</v>
      </c>
      <c r="AO205" s="4">
        <f t="shared" si="52"/>
        <v>54721455.60511148</v>
      </c>
      <c r="AP205" s="4">
        <f t="shared" si="52"/>
        <v>56101380.257545799</v>
      </c>
      <c r="AQ205" s="4">
        <f t="shared" si="52"/>
        <v>58991383.504447177</v>
      </c>
      <c r="AR205" s="4">
        <f t="shared" si="52"/>
        <v>62490638.11548534</v>
      </c>
      <c r="AS205" s="4">
        <f t="shared" si="52"/>
        <v>64595856.027565032</v>
      </c>
      <c r="AT205" s="4">
        <f t="shared" si="52"/>
        <v>68363263.176356137</v>
      </c>
      <c r="AU205" s="4">
        <f t="shared" si="52"/>
        <v>72759323.605438396</v>
      </c>
      <c r="AV205" s="4">
        <f t="shared" si="52"/>
        <v>78051709.343871251</v>
      </c>
      <c r="AW205" s="4">
        <f t="shared" si="52"/>
        <v>82897758.404048949</v>
      </c>
      <c r="AX205" s="4">
        <f t="shared" si="52"/>
        <v>88074743.904124245</v>
      </c>
      <c r="AY205" s="4">
        <f t="shared" si="52"/>
        <v>95124445.060124904</v>
      </c>
      <c r="AZ205" s="4">
        <f t="shared" si="52"/>
        <v>101813401.67405328</v>
      </c>
      <c r="BA205" s="4">
        <f t="shared" si="52"/>
        <v>109765563.55995971</v>
      </c>
      <c r="BB205" s="4">
        <f t="shared" si="52"/>
        <v>118630614.17169431</v>
      </c>
      <c r="BC205" s="4">
        <f t="shared" si="52"/>
        <v>129692738.27279215</v>
      </c>
      <c r="BD205" s="4">
        <f t="shared" si="52"/>
        <v>140300835.0929628</v>
      </c>
      <c r="BE205" s="4">
        <f t="shared" si="52"/>
        <v>148584518.34709486</v>
      </c>
      <c r="BF205" s="4">
        <f t="shared" si="52"/>
        <v>148914085.16346276</v>
      </c>
      <c r="BG205" s="4">
        <f t="shared" si="52"/>
        <v>146954558.85669446</v>
      </c>
      <c r="BH205" s="4">
        <f t="shared" si="52"/>
        <v>138336805.34646347</v>
      </c>
      <c r="BI205" s="4">
        <f t="shared" si="52"/>
        <v>138843788.56602827</v>
      </c>
      <c r="BJ205" s="4">
        <f t="shared" si="52"/>
        <v>140542790.88296407</v>
      </c>
      <c r="BK205" s="4">
        <f t="shared" si="52"/>
        <v>145910402.99505788</v>
      </c>
      <c r="BL205" s="4">
        <f t="shared" si="52"/>
        <v>149582000</v>
      </c>
      <c r="BM205" s="4">
        <f t="shared" si="52"/>
        <v>152795000</v>
      </c>
      <c r="BN205" s="4">
        <f t="shared" si="52"/>
        <v>158131000</v>
      </c>
      <c r="BO205" s="4">
        <f t="shared" ref="BO205:BP205" si="53">BO201+BO204</f>
        <v>166465000</v>
      </c>
      <c r="BP205" s="4">
        <f t="shared" si="53"/>
        <v>172301000</v>
      </c>
      <c r="BQ205" s="4"/>
      <c r="BR205" s="4"/>
      <c r="BS205" s="4"/>
    </row>
    <row r="208" spans="2:71" x14ac:dyDescent="0.2">
      <c r="B208" s="6" t="s">
        <v>45</v>
      </c>
    </row>
    <row r="209" spans="2:70" x14ac:dyDescent="0.2">
      <c r="B209" s="6"/>
    </row>
    <row r="210" spans="2:70" x14ac:dyDescent="0.2">
      <c r="B210" s="6" t="s">
        <v>46</v>
      </c>
    </row>
    <row r="211" spans="2:70" x14ac:dyDescent="0.2">
      <c r="B211" s="6"/>
    </row>
    <row r="212" spans="2:70" x14ac:dyDescent="0.2">
      <c r="C212" s="3">
        <v>1955</v>
      </c>
      <c r="D212" s="3">
        <v>1956</v>
      </c>
      <c r="E212" s="3">
        <v>1957</v>
      </c>
      <c r="F212" s="3">
        <v>1958</v>
      </c>
      <c r="G212" s="3">
        <v>1959</v>
      </c>
      <c r="H212" s="3">
        <v>1960</v>
      </c>
      <c r="I212" s="3">
        <v>1961</v>
      </c>
      <c r="J212" s="3">
        <v>1962</v>
      </c>
      <c r="K212" s="3">
        <v>1963</v>
      </c>
      <c r="L212" s="3">
        <v>1964</v>
      </c>
      <c r="M212" s="3">
        <v>1965</v>
      </c>
      <c r="N212" s="3">
        <v>1966</v>
      </c>
      <c r="O212" s="3">
        <v>1967</v>
      </c>
      <c r="P212" s="3">
        <v>1968</v>
      </c>
      <c r="Q212" s="3">
        <v>1969</v>
      </c>
      <c r="R212" s="3">
        <v>1970</v>
      </c>
      <c r="S212" s="3">
        <v>1971</v>
      </c>
      <c r="T212" s="3">
        <v>1972</v>
      </c>
      <c r="U212" s="3">
        <v>1973</v>
      </c>
      <c r="V212" s="3">
        <v>1974</v>
      </c>
      <c r="W212" s="3">
        <v>1975</v>
      </c>
      <c r="X212" s="2">
        <v>1976</v>
      </c>
      <c r="Y212" s="2">
        <v>1977</v>
      </c>
      <c r="Z212" s="2">
        <v>1978</v>
      </c>
      <c r="AA212" s="2">
        <v>1979</v>
      </c>
      <c r="AB212" s="2">
        <v>1980</v>
      </c>
      <c r="AC212" s="2">
        <v>1981</v>
      </c>
      <c r="AD212" s="2">
        <v>1982</v>
      </c>
      <c r="AE212" s="2">
        <v>1983</v>
      </c>
      <c r="AF212" s="2">
        <v>1984</v>
      </c>
      <c r="AG212" s="2">
        <v>1985</v>
      </c>
      <c r="AH212" s="2">
        <v>1986</v>
      </c>
      <c r="AI212" s="2">
        <v>1987</v>
      </c>
      <c r="AJ212" s="2">
        <v>1988</v>
      </c>
      <c r="AK212" s="2">
        <v>1989</v>
      </c>
      <c r="AL212" s="2">
        <v>1990</v>
      </c>
      <c r="AM212" s="2">
        <v>1991</v>
      </c>
      <c r="AN212" s="2">
        <v>1992</v>
      </c>
      <c r="AO212" s="2">
        <v>1993</v>
      </c>
      <c r="AP212" s="2">
        <v>1994</v>
      </c>
      <c r="AQ212" s="2">
        <v>1995</v>
      </c>
      <c r="AR212" s="2">
        <v>1996</v>
      </c>
      <c r="AS212" s="2">
        <v>1997</v>
      </c>
      <c r="AT212" s="2">
        <v>1998</v>
      </c>
      <c r="AU212" s="2">
        <v>1999</v>
      </c>
      <c r="AV212" s="2">
        <v>2000</v>
      </c>
      <c r="AW212" s="2">
        <v>2001</v>
      </c>
      <c r="AX212" s="2">
        <v>2002</v>
      </c>
      <c r="AY212" s="2">
        <v>2003</v>
      </c>
      <c r="AZ212" s="2">
        <v>2004</v>
      </c>
      <c r="BA212" s="2">
        <v>2005</v>
      </c>
      <c r="BB212" s="2">
        <v>2006</v>
      </c>
      <c r="BC212" s="2">
        <v>2007</v>
      </c>
      <c r="BD212" s="2">
        <v>2008</v>
      </c>
      <c r="BE212" s="2">
        <v>2009</v>
      </c>
      <c r="BF212" s="2">
        <v>2010</v>
      </c>
      <c r="BG212" s="2">
        <v>2011</v>
      </c>
      <c r="BH212" s="2">
        <v>2012</v>
      </c>
      <c r="BI212" s="2">
        <v>2013</v>
      </c>
      <c r="BJ212" s="2">
        <v>2014</v>
      </c>
      <c r="BK212" s="2">
        <v>2015</v>
      </c>
      <c r="BL212" s="2">
        <v>2016</v>
      </c>
      <c r="BM212" s="2">
        <f t="shared" ref="BM212" si="54">BL212+1</f>
        <v>2017</v>
      </c>
      <c r="BN212" s="2">
        <f t="shared" ref="BN212" si="55">BM212+1</f>
        <v>2018</v>
      </c>
      <c r="BO212" s="2">
        <f t="shared" ref="BO212" si="56">BN212+1</f>
        <v>2019</v>
      </c>
      <c r="BP212" s="2">
        <f t="shared" ref="BP212" si="57">BO212+1</f>
        <v>2020</v>
      </c>
    </row>
    <row r="213" spans="2:70" x14ac:dyDescent="0.2">
      <c r="B213" t="s">
        <v>4</v>
      </c>
      <c r="C213" s="4">
        <v>2481.2158381580225</v>
      </c>
      <c r="D213" s="4">
        <v>2897.183914555229</v>
      </c>
      <c r="E213" s="4">
        <v>3413.6645485670192</v>
      </c>
      <c r="F213" s="4">
        <v>4125.5523113374657</v>
      </c>
      <c r="G213" s="4">
        <v>4594.6253285069761</v>
      </c>
      <c r="H213" s="4">
        <v>5135.6868916484118</v>
      </c>
      <c r="I213" s="4">
        <v>6161.1309449641885</v>
      </c>
      <c r="J213" s="4">
        <v>7452.4569760584</v>
      </c>
      <c r="K213" s="4">
        <v>9440.5993097776827</v>
      </c>
      <c r="L213" s="4">
        <v>10695.393617825392</v>
      </c>
      <c r="M213" s="4">
        <v>12479.266852601257</v>
      </c>
      <c r="N213" s="4">
        <v>15024.043478550788</v>
      </c>
      <c r="O213" s="4">
        <v>17538.152412962707</v>
      </c>
      <c r="P213" s="4">
        <v>20679.798928019805</v>
      </c>
      <c r="Q213" s="4">
        <v>25137.271074524808</v>
      </c>
      <c r="R213" s="4">
        <v>30032.49645365759</v>
      </c>
      <c r="S213" s="4">
        <v>36571.099885973592</v>
      </c>
      <c r="T213" s="4">
        <v>44460.3646795194</v>
      </c>
      <c r="U213" s="4">
        <v>54246.985082669788</v>
      </c>
      <c r="V213" s="4">
        <v>71595.554077028559</v>
      </c>
      <c r="W213" s="4">
        <v>92338.424116338079</v>
      </c>
      <c r="X213" s="4">
        <v>119039.08008265076</v>
      </c>
      <c r="Y213" s="4">
        <v>158071.21928841333</v>
      </c>
      <c r="Z213" s="4">
        <v>213219.60762482591</v>
      </c>
      <c r="AA213" s="4">
        <v>271061.89019810781</v>
      </c>
      <c r="AB213" s="4">
        <v>313135.4783614226</v>
      </c>
      <c r="AC213" s="4">
        <v>356336.45671531354</v>
      </c>
      <c r="AD213" s="4">
        <v>388755.96941225656</v>
      </c>
      <c r="AE213" s="4">
        <v>422904.28559596348</v>
      </c>
      <c r="AF213" s="4">
        <v>479295.08254940138</v>
      </c>
      <c r="AG213" s="4">
        <v>549836.14052706363</v>
      </c>
      <c r="AH213" s="4">
        <v>643004.60255186469</v>
      </c>
      <c r="AI213" s="4">
        <v>745362.67759152676</v>
      </c>
      <c r="AJ213" s="4">
        <v>844877.73666389228</v>
      </c>
      <c r="AK213" s="4">
        <v>971330.38525783713</v>
      </c>
      <c r="AL213" s="4">
        <v>1146150.3923545806</v>
      </c>
      <c r="AM213" s="4">
        <v>1300466.6930029828</v>
      </c>
      <c r="AN213" s="4">
        <v>1386427.6555315617</v>
      </c>
      <c r="AO213" s="4">
        <v>1403384.6531710585</v>
      </c>
      <c r="AP213" s="4">
        <v>1447045.3010849471</v>
      </c>
      <c r="AQ213" s="4">
        <v>1503322.1358213904</v>
      </c>
      <c r="AR213" s="4">
        <v>1571885.9495771541</v>
      </c>
      <c r="AS213" s="4">
        <v>1636686.8677307973</v>
      </c>
      <c r="AT213" s="4">
        <v>1671854.5451441561</v>
      </c>
      <c r="AU213" s="4">
        <v>1757659.7806032153</v>
      </c>
      <c r="AV213" s="4">
        <v>1800143.1789361585</v>
      </c>
      <c r="AW213" s="4">
        <v>1826515.992079576</v>
      </c>
      <c r="AX213" s="4">
        <v>1956301.4059811351</v>
      </c>
      <c r="AY213" s="4">
        <v>2044473.2388334782</v>
      </c>
      <c r="AZ213" s="4">
        <v>2137580.6042116038</v>
      </c>
      <c r="BA213" s="4">
        <v>2302772.629223614</v>
      </c>
      <c r="BB213" s="4">
        <v>2495117.7354346667</v>
      </c>
      <c r="BC213" s="4">
        <v>2779645.3817934804</v>
      </c>
      <c r="BD213" s="4">
        <v>2894980.8376732729</v>
      </c>
      <c r="BE213" s="4">
        <v>2817957.2061343659</v>
      </c>
      <c r="BF213" s="4">
        <v>2800992.9597956683</v>
      </c>
      <c r="BG213" s="4">
        <v>2772768.7071441012</v>
      </c>
      <c r="BH213" s="4">
        <v>2621820.1359025282</v>
      </c>
      <c r="BI213" s="4">
        <v>2649017.7043153569</v>
      </c>
      <c r="BJ213" s="4">
        <v>2504120.0701671299</v>
      </c>
      <c r="BK213" s="4">
        <v>2512839.7272384516</v>
      </c>
      <c r="BL213" s="4">
        <v>2489635</v>
      </c>
      <c r="BM213" s="4">
        <v>2415543</v>
      </c>
      <c r="BN213" s="4">
        <v>2437579</v>
      </c>
      <c r="BO213" s="4">
        <v>2494183</v>
      </c>
      <c r="BP213" s="4">
        <v>2419371</v>
      </c>
      <c r="BQ213" s="4"/>
      <c r="BR213" s="4"/>
    </row>
    <row r="214" spans="2:70" x14ac:dyDescent="0.2">
      <c r="B214" t="s">
        <v>5</v>
      </c>
      <c r="C214" s="4">
        <v>851.61003457034303</v>
      </c>
      <c r="D214" s="4">
        <v>1003.2735790687977</v>
      </c>
      <c r="E214" s="4">
        <v>1192.056574199743</v>
      </c>
      <c r="F214" s="4">
        <v>1390.4659414807008</v>
      </c>
      <c r="G214" s="4">
        <v>1497.464436217575</v>
      </c>
      <c r="H214" s="4">
        <v>1678.8744046101917</v>
      </c>
      <c r="I214" s="4">
        <v>2021.1907873833329</v>
      </c>
      <c r="J214" s="4">
        <v>2479.124010442506</v>
      </c>
      <c r="K214" s="4">
        <v>3179.1979302582081</v>
      </c>
      <c r="L214" s="4">
        <v>3542.5944738931548</v>
      </c>
      <c r="M214" s="4">
        <v>4063.1644729650593</v>
      </c>
      <c r="N214" s="4">
        <v>4871.9913642680376</v>
      </c>
      <c r="O214" s="4">
        <v>5666.9671522924154</v>
      </c>
      <c r="P214" s="4">
        <v>6638.328083635859</v>
      </c>
      <c r="Q214" s="4">
        <v>8015.6424274738083</v>
      </c>
      <c r="R214" s="4">
        <v>9466.888423104394</v>
      </c>
      <c r="S214" s="4">
        <v>11396.090073272748</v>
      </c>
      <c r="T214" s="4">
        <v>14871.268500153959</v>
      </c>
      <c r="U214" s="4">
        <v>19401.237041588887</v>
      </c>
      <c r="V214" s="4">
        <v>24354.427613270964</v>
      </c>
      <c r="W214" s="4">
        <v>30026.379186667633</v>
      </c>
      <c r="X214" s="4">
        <v>37717.684904598522</v>
      </c>
      <c r="Y214" s="4">
        <v>48908.923013648346</v>
      </c>
      <c r="Z214" s="4">
        <v>65779.856967996471</v>
      </c>
      <c r="AA214" s="4">
        <v>83715.6802149305</v>
      </c>
      <c r="AB214" s="4">
        <v>97248.676093290997</v>
      </c>
      <c r="AC214" s="4">
        <v>111400.53377100544</v>
      </c>
      <c r="AD214" s="4">
        <v>122631.87963044847</v>
      </c>
      <c r="AE214" s="4">
        <v>134740.87224810125</v>
      </c>
      <c r="AF214" s="4">
        <v>152957.92166004624</v>
      </c>
      <c r="AG214" s="4">
        <v>175717.08065211249</v>
      </c>
      <c r="AH214" s="4">
        <v>208746.27307982903</v>
      </c>
      <c r="AI214" s="4">
        <v>245767.64155973424</v>
      </c>
      <c r="AJ214" s="4">
        <v>272640.21300213109</v>
      </c>
      <c r="AK214" s="4">
        <v>305342.58402336744</v>
      </c>
      <c r="AL214" s="4">
        <v>354614.06104820222</v>
      </c>
      <c r="AM214" s="4">
        <v>394185.0736816501</v>
      </c>
      <c r="AN214" s="4">
        <v>406578.21608477237</v>
      </c>
      <c r="AO214" s="4">
        <v>418753.31988988316</v>
      </c>
      <c r="AP214" s="4">
        <v>422790.48554087215</v>
      </c>
      <c r="AQ214" s="4">
        <v>442079.43261481676</v>
      </c>
      <c r="AR214" s="4">
        <v>439845.9471817158</v>
      </c>
      <c r="AS214" s="4">
        <v>467093.74968626769</v>
      </c>
      <c r="AT214" s="4">
        <v>472232.56784409855</v>
      </c>
      <c r="AU214" s="4">
        <v>473811.69487537345</v>
      </c>
      <c r="AV214" s="4">
        <v>487517.69930207846</v>
      </c>
      <c r="AW214" s="4">
        <v>510814.94352486863</v>
      </c>
      <c r="AX214" s="4">
        <v>521103.62828884728</v>
      </c>
      <c r="AY214" s="4">
        <v>534796.52139330446</v>
      </c>
      <c r="AZ214" s="4">
        <v>549633.93296642078</v>
      </c>
      <c r="BA214" s="4">
        <v>580356.06208714948</v>
      </c>
      <c r="BB214" s="4">
        <v>600705.13274956401</v>
      </c>
      <c r="BC214" s="4">
        <v>643592.46818136342</v>
      </c>
      <c r="BD214" s="4">
        <v>690309.27505802142</v>
      </c>
      <c r="BE214" s="4">
        <v>678077.53059338953</v>
      </c>
      <c r="BF214" s="4">
        <v>631501.22790211358</v>
      </c>
      <c r="BG214" s="4">
        <v>627584.30528148147</v>
      </c>
      <c r="BH214" s="4">
        <v>586580.65457044239</v>
      </c>
      <c r="BI214" s="4">
        <v>606757.59695248853</v>
      </c>
      <c r="BJ214" s="4">
        <v>556454.00900403981</v>
      </c>
      <c r="BK214" s="4">
        <v>556642.3054547176</v>
      </c>
      <c r="BL214" s="4">
        <v>547390</v>
      </c>
      <c r="BM214" s="4">
        <v>534535</v>
      </c>
      <c r="BN214" s="4">
        <v>538274</v>
      </c>
      <c r="BO214" s="4">
        <v>550339</v>
      </c>
      <c r="BP214" s="4">
        <v>530426</v>
      </c>
      <c r="BQ214" s="4"/>
      <c r="BR214" s="4"/>
    </row>
    <row r="215" spans="2:70" x14ac:dyDescent="0.2">
      <c r="B215" t="s">
        <v>6</v>
      </c>
      <c r="C215" s="4">
        <v>533.14740988165818</v>
      </c>
      <c r="D215" s="4">
        <v>605.57826723176731</v>
      </c>
      <c r="E215" s="4">
        <v>694.00025111961349</v>
      </c>
      <c r="F215" s="4">
        <v>832.47708629734655</v>
      </c>
      <c r="G215" s="4">
        <v>920.99486093467692</v>
      </c>
      <c r="H215" s="4">
        <v>1009.9628363797136</v>
      </c>
      <c r="I215" s="4">
        <v>1192.8968713583063</v>
      </c>
      <c r="J215" s="4">
        <v>1511.0359478410335</v>
      </c>
      <c r="K215" s="4">
        <v>1986.2478066205488</v>
      </c>
      <c r="L215" s="4">
        <v>2169.7734140517591</v>
      </c>
      <c r="M215" s="4">
        <v>2440.2015330065797</v>
      </c>
      <c r="N215" s="4">
        <v>2897.3448364828037</v>
      </c>
      <c r="O215" s="4">
        <v>3338.0359564996434</v>
      </c>
      <c r="P215" s="4">
        <v>3953.2996047793295</v>
      </c>
      <c r="Q215" s="4">
        <v>4816.0873348843879</v>
      </c>
      <c r="R215" s="4">
        <v>5675.7543570981343</v>
      </c>
      <c r="S215" s="4">
        <v>6819.2422761545886</v>
      </c>
      <c r="T215" s="4">
        <v>8273.5750458153452</v>
      </c>
      <c r="U215" s="4">
        <v>10076.936432628621</v>
      </c>
      <c r="V215" s="4">
        <v>13655.089785034283</v>
      </c>
      <c r="W215" s="4">
        <v>18079.6585641643</v>
      </c>
      <c r="X215" s="4">
        <v>22726.642074861767</v>
      </c>
      <c r="Y215" s="4">
        <v>29492.900895650539</v>
      </c>
      <c r="Z215" s="4">
        <v>41609.730182944848</v>
      </c>
      <c r="AA215" s="4">
        <v>54893.016907727666</v>
      </c>
      <c r="AB215" s="4">
        <v>62666.693284738671</v>
      </c>
      <c r="AC215" s="4">
        <v>70532.114884727343</v>
      </c>
      <c r="AD215" s="4">
        <v>77055.191959308548</v>
      </c>
      <c r="AE215" s="4">
        <v>83976.740388726146</v>
      </c>
      <c r="AF215" s="4">
        <v>96583.749940042544</v>
      </c>
      <c r="AG215" s="4">
        <v>112261.61282771079</v>
      </c>
      <c r="AH215" s="4">
        <v>132675.86989150612</v>
      </c>
      <c r="AI215" s="4">
        <v>155448.87403317005</v>
      </c>
      <c r="AJ215" s="4">
        <v>174037.51818240041</v>
      </c>
      <c r="AK215" s="4">
        <v>196376.62920964902</v>
      </c>
      <c r="AL215" s="4">
        <v>222398.21113051896</v>
      </c>
      <c r="AM215" s="4">
        <v>245732.75618743658</v>
      </c>
      <c r="AN215" s="4">
        <v>274470.25067888468</v>
      </c>
      <c r="AO215" s="4">
        <v>284926.47284285974</v>
      </c>
      <c r="AP215" s="4">
        <v>283452.51971907588</v>
      </c>
      <c r="AQ215" s="4">
        <v>286244.98162809556</v>
      </c>
      <c r="AR215" s="4">
        <v>280725.13300307328</v>
      </c>
      <c r="AS215" s="4">
        <v>287121.72907833871</v>
      </c>
      <c r="AT215" s="4">
        <v>287986.7208475619</v>
      </c>
      <c r="AU215" s="4">
        <v>290314.10613284481</v>
      </c>
      <c r="AV215" s="4">
        <v>277452.5291166071</v>
      </c>
      <c r="AW215" s="4">
        <v>290999.40337124828</v>
      </c>
      <c r="AX215" s="4">
        <v>298538.65282515419</v>
      </c>
      <c r="AY215" s="4">
        <v>295868.6804474243</v>
      </c>
      <c r="AZ215" s="4">
        <v>305020.46715433133</v>
      </c>
      <c r="BA215" s="4">
        <v>344047.01730643038</v>
      </c>
      <c r="BB215" s="4">
        <v>359692.84662745678</v>
      </c>
      <c r="BC215" s="4">
        <v>391668.7772411906</v>
      </c>
      <c r="BD215" s="4">
        <v>406305.86092483334</v>
      </c>
      <c r="BE215" s="4">
        <v>403710.0483877919</v>
      </c>
      <c r="BF215" s="4">
        <v>413699.56039246853</v>
      </c>
      <c r="BG215" s="4">
        <v>387799.02513563301</v>
      </c>
      <c r="BH215" s="4">
        <v>380640.78720634588</v>
      </c>
      <c r="BI215" s="4">
        <v>382739.87765332626</v>
      </c>
      <c r="BJ215" s="4">
        <v>362030.56424316281</v>
      </c>
      <c r="BK215" s="4">
        <v>361652.89879825327</v>
      </c>
      <c r="BL215" s="4">
        <v>358537</v>
      </c>
      <c r="BM215" s="4">
        <v>348677</v>
      </c>
      <c r="BN215" s="4">
        <v>348965</v>
      </c>
      <c r="BO215" s="4">
        <v>358305</v>
      </c>
      <c r="BP215" s="4">
        <v>345108</v>
      </c>
      <c r="BQ215" s="4"/>
      <c r="BR215" s="4"/>
    </row>
    <row r="216" spans="2:70" x14ac:dyDescent="0.2">
      <c r="B216" t="s">
        <v>7</v>
      </c>
      <c r="C216" s="4">
        <v>349.03330263867707</v>
      </c>
      <c r="D216" s="4">
        <v>406.60563841329628</v>
      </c>
      <c r="E216" s="4">
        <v>477.79211548652353</v>
      </c>
      <c r="F216" s="4">
        <v>565.72714469559423</v>
      </c>
      <c r="G216" s="4">
        <v>618.60735375280876</v>
      </c>
      <c r="H216" s="4">
        <v>684.17218448726362</v>
      </c>
      <c r="I216" s="4">
        <v>814.93117747285146</v>
      </c>
      <c r="J216" s="4">
        <v>997.15480484736429</v>
      </c>
      <c r="K216" s="4">
        <v>1277.1926040062594</v>
      </c>
      <c r="L216" s="4">
        <v>1408.304737045554</v>
      </c>
      <c r="M216" s="4">
        <v>1596.385446814747</v>
      </c>
      <c r="N216" s="4">
        <v>1891.0366916818293</v>
      </c>
      <c r="O216" s="4">
        <v>2171.3016325922849</v>
      </c>
      <c r="P216" s="4">
        <v>2670.7483475788363</v>
      </c>
      <c r="Q216" s="4">
        <v>3383.8342130456331</v>
      </c>
      <c r="R216" s="4">
        <v>3959.2783074733507</v>
      </c>
      <c r="S216" s="4">
        <v>4736.201674516089</v>
      </c>
      <c r="T216" s="4">
        <v>6385.674971103148</v>
      </c>
      <c r="U216" s="4">
        <v>8571.7538818158864</v>
      </c>
      <c r="V216" s="4">
        <v>11085.52107034158</v>
      </c>
      <c r="W216" s="4">
        <v>14052.110473701257</v>
      </c>
      <c r="X216" s="4">
        <v>17297.721971149665</v>
      </c>
      <c r="Y216" s="4">
        <v>21972.130336858918</v>
      </c>
      <c r="Z216" s="4">
        <v>30621.997889502691</v>
      </c>
      <c r="AA216" s="4">
        <v>40099.869219997774</v>
      </c>
      <c r="AB216" s="4">
        <v>47507.009936795737</v>
      </c>
      <c r="AC216" s="4">
        <v>55440.903019241785</v>
      </c>
      <c r="AD216" s="4">
        <v>60326.625519280627</v>
      </c>
      <c r="AE216" s="4">
        <v>65293.375195974324</v>
      </c>
      <c r="AF216" s="4">
        <v>76799.441095457078</v>
      </c>
      <c r="AG216" s="4">
        <v>91310.408071500817</v>
      </c>
      <c r="AH216" s="4">
        <v>105420.00145300334</v>
      </c>
      <c r="AI216" s="4">
        <v>120780.53279491374</v>
      </c>
      <c r="AJ216" s="4">
        <v>132521.35397910478</v>
      </c>
      <c r="AK216" s="4">
        <v>146332.68930149698</v>
      </c>
      <c r="AL216" s="4">
        <v>166526.12688395032</v>
      </c>
      <c r="AM216" s="4">
        <v>188846.05381348226</v>
      </c>
      <c r="AN216" s="4">
        <v>194348.12606214517</v>
      </c>
      <c r="AO216" s="4">
        <v>190611.98704639293</v>
      </c>
      <c r="AP216" s="4">
        <v>208986.63285636189</v>
      </c>
      <c r="AQ216" s="4">
        <v>242175.06251933324</v>
      </c>
      <c r="AR216" s="4">
        <v>252806.27329506903</v>
      </c>
      <c r="AS216" s="4">
        <v>283473.6626636883</v>
      </c>
      <c r="AT216" s="4">
        <v>286221.56597982923</v>
      </c>
      <c r="AU216" s="4">
        <v>296431.68498431158</v>
      </c>
      <c r="AV216" s="4">
        <v>316360.12762897863</v>
      </c>
      <c r="AW216" s="4">
        <v>342524.24745054758</v>
      </c>
      <c r="AX216" s="4">
        <v>369069.2832673841</v>
      </c>
      <c r="AY216" s="4">
        <v>372034.73696225975</v>
      </c>
      <c r="AZ216" s="4">
        <v>373574.79815141147</v>
      </c>
      <c r="BA216" s="4">
        <v>393869.74183193868</v>
      </c>
      <c r="BB216" s="4">
        <v>423615.95126752357</v>
      </c>
      <c r="BC216" s="4">
        <v>465486.60180859227</v>
      </c>
      <c r="BD216" s="4">
        <v>479681.18603437155</v>
      </c>
      <c r="BE216" s="4">
        <v>476049.39500479953</v>
      </c>
      <c r="BF216" s="4">
        <v>460473.45469168021</v>
      </c>
      <c r="BG216" s="4">
        <v>470194.28942857287</v>
      </c>
      <c r="BH216" s="4">
        <v>423134.13780500565</v>
      </c>
      <c r="BI216" s="4">
        <v>434341.75530750549</v>
      </c>
      <c r="BJ216" s="4">
        <v>400450.94579709921</v>
      </c>
      <c r="BK216" s="4">
        <v>398268.64756372548</v>
      </c>
      <c r="BL216" s="4">
        <v>393441</v>
      </c>
      <c r="BM216" s="4">
        <v>384792</v>
      </c>
      <c r="BN216" s="4">
        <v>389369</v>
      </c>
      <c r="BO216" s="4">
        <v>396171</v>
      </c>
      <c r="BP216" s="4">
        <v>388155</v>
      </c>
      <c r="BQ216" s="4"/>
      <c r="BR216" s="4"/>
    </row>
    <row r="217" spans="2:70" x14ac:dyDescent="0.2">
      <c r="B217" t="s">
        <v>8</v>
      </c>
      <c r="C217" s="4">
        <v>533.07536371590118</v>
      </c>
      <c r="D217" s="4">
        <v>613.32942865636551</v>
      </c>
      <c r="E217" s="4">
        <v>711.9867846706768</v>
      </c>
      <c r="F217" s="4">
        <v>833.17411612600074</v>
      </c>
      <c r="G217" s="4">
        <v>900.37590421791549</v>
      </c>
      <c r="H217" s="4">
        <v>1000.9604473070267</v>
      </c>
      <c r="I217" s="4">
        <v>1195.9777335071401</v>
      </c>
      <c r="J217" s="4">
        <v>1420.8154252698673</v>
      </c>
      <c r="K217" s="4">
        <v>1770.4106366970518</v>
      </c>
      <c r="L217" s="4">
        <v>1977.5844798282765</v>
      </c>
      <c r="M217" s="4">
        <v>2269.8276935214017</v>
      </c>
      <c r="N217" s="4">
        <v>2773.5556547632464</v>
      </c>
      <c r="O217" s="4">
        <v>3284.8409407784206</v>
      </c>
      <c r="P217" s="4">
        <v>3906.4116549252194</v>
      </c>
      <c r="Q217" s="4">
        <v>4797.9127563158454</v>
      </c>
      <c r="R217" s="4">
        <v>5693.6164645668505</v>
      </c>
      <c r="S217" s="4">
        <v>6908.3658934129153</v>
      </c>
      <c r="T217" s="4">
        <v>8002.9110004952927</v>
      </c>
      <c r="U217" s="4">
        <v>9266.4125904077337</v>
      </c>
      <c r="V217" s="4">
        <v>11764.951040754246</v>
      </c>
      <c r="W217" s="4">
        <v>14637.666789085877</v>
      </c>
      <c r="X217" s="4">
        <v>20015.068493262301</v>
      </c>
      <c r="Y217" s="4">
        <v>28088.622005147852</v>
      </c>
      <c r="Z217" s="4">
        <v>38778.299923565552</v>
      </c>
      <c r="AA217" s="4">
        <v>50696.462348513385</v>
      </c>
      <c r="AB217" s="4">
        <v>60269.055780573559</v>
      </c>
      <c r="AC217" s="4">
        <v>70502.955339742417</v>
      </c>
      <c r="AD217" s="4">
        <v>78633.890352320333</v>
      </c>
      <c r="AE217" s="4">
        <v>87570.666753715428</v>
      </c>
      <c r="AF217" s="4">
        <v>100413.07400930872</v>
      </c>
      <c r="AG217" s="4">
        <v>116477.2162533105</v>
      </c>
      <c r="AH217" s="4">
        <v>138832.35178181861</v>
      </c>
      <c r="AI217" s="4">
        <v>164139.85055039442</v>
      </c>
      <c r="AJ217" s="4">
        <v>190785.42089843724</v>
      </c>
      <c r="AK217" s="4">
        <v>224229.58175720143</v>
      </c>
      <c r="AL217" s="4">
        <v>252770.87161554076</v>
      </c>
      <c r="AM217" s="4">
        <v>281805.89929446828</v>
      </c>
      <c r="AN217" s="4">
        <v>310667.05225322657</v>
      </c>
      <c r="AO217" s="4">
        <v>316352.25309598609</v>
      </c>
      <c r="AP217" s="4">
        <v>323211.39923906256</v>
      </c>
      <c r="AQ217" s="4">
        <v>353804.89814895712</v>
      </c>
      <c r="AR217" s="4">
        <v>354597.07502316422</v>
      </c>
      <c r="AS217" s="4">
        <v>359820.40443781303</v>
      </c>
      <c r="AT217" s="4">
        <v>367998.5159955846</v>
      </c>
      <c r="AU217" s="4">
        <v>393848.35254948388</v>
      </c>
      <c r="AV217" s="4">
        <v>430266.91873344866</v>
      </c>
      <c r="AW217" s="4">
        <v>436026.32244177733</v>
      </c>
      <c r="AX217" s="4">
        <v>456702.31828003161</v>
      </c>
      <c r="AY217" s="4">
        <v>489642.87714667025</v>
      </c>
      <c r="AZ217" s="4">
        <v>512065.37539312587</v>
      </c>
      <c r="BA217" s="4">
        <v>552429.58030482195</v>
      </c>
      <c r="BB217" s="4">
        <v>606944.714200633</v>
      </c>
      <c r="BC217" s="4">
        <v>668775.90992529225</v>
      </c>
      <c r="BD217" s="4">
        <v>682456.9210825311</v>
      </c>
      <c r="BE217" s="4">
        <v>653806.16248629149</v>
      </c>
      <c r="BF217" s="4">
        <v>674953.82958117698</v>
      </c>
      <c r="BG217" s="4">
        <v>644320.42549492256</v>
      </c>
      <c r="BH217" s="4">
        <v>608228.98865364981</v>
      </c>
      <c r="BI217" s="4">
        <v>608632.93949256022</v>
      </c>
      <c r="BJ217" s="4">
        <v>563752.18553491659</v>
      </c>
      <c r="BK217" s="4">
        <v>564798.31127007829</v>
      </c>
      <c r="BL217" s="4">
        <v>556464</v>
      </c>
      <c r="BM217" s="4">
        <v>542949</v>
      </c>
      <c r="BN217" s="4">
        <v>548093</v>
      </c>
      <c r="BO217" s="4">
        <v>557286</v>
      </c>
      <c r="BP217" s="4">
        <v>532583</v>
      </c>
      <c r="BQ217" s="4"/>
      <c r="BR217" s="4"/>
    </row>
    <row r="218" spans="2:70" x14ac:dyDescent="0.2">
      <c r="B218" t="s">
        <v>9</v>
      </c>
      <c r="C218" s="4">
        <v>295.95493947758001</v>
      </c>
      <c r="D218" s="4">
        <v>349.10687424365034</v>
      </c>
      <c r="E218" s="4">
        <v>415.05236812150611</v>
      </c>
      <c r="F218" s="4">
        <v>509.9770149694719</v>
      </c>
      <c r="G218" s="4">
        <v>575.76703447922569</v>
      </c>
      <c r="H218" s="4">
        <v>650.19100231440848</v>
      </c>
      <c r="I218" s="4">
        <v>786.04381863719755</v>
      </c>
      <c r="J218" s="4">
        <v>936.30665777923593</v>
      </c>
      <c r="K218" s="4">
        <v>1167.9687435083174</v>
      </c>
      <c r="L218" s="4">
        <v>1300.0938028403336</v>
      </c>
      <c r="M218" s="4">
        <v>1490.0306350691212</v>
      </c>
      <c r="N218" s="4">
        <v>1775.5399584042168</v>
      </c>
      <c r="O218" s="4">
        <v>2052.6620233424223</v>
      </c>
      <c r="P218" s="4">
        <v>2441.5719145381086</v>
      </c>
      <c r="Q218" s="4">
        <v>2987.4476027370019</v>
      </c>
      <c r="R218" s="4">
        <v>3433.7285878117295</v>
      </c>
      <c r="S218" s="4">
        <v>4033.9242867681046</v>
      </c>
      <c r="T218" s="4">
        <v>4766.295523276417</v>
      </c>
      <c r="U218" s="4">
        <v>5652.8396974547923</v>
      </c>
      <c r="V218" s="4">
        <v>7561.4273972210858</v>
      </c>
      <c r="W218" s="4">
        <v>9888.6731484322372</v>
      </c>
      <c r="X218" s="4">
        <v>12958.15565087309</v>
      </c>
      <c r="Y218" s="4">
        <v>17464.209958587544</v>
      </c>
      <c r="Z218" s="4">
        <v>23136.47359050197</v>
      </c>
      <c r="AA218" s="4">
        <v>29039.716900787123</v>
      </c>
      <c r="AB218" s="4">
        <v>33087.605246970328</v>
      </c>
      <c r="AC218" s="4">
        <v>37160.426710622953</v>
      </c>
      <c r="AD218" s="4">
        <v>40618.523285725532</v>
      </c>
      <c r="AE218" s="4">
        <v>44325.920728927245</v>
      </c>
      <c r="AF218" s="4">
        <v>50213.238381383431</v>
      </c>
      <c r="AG218" s="4">
        <v>57554.236749508571</v>
      </c>
      <c r="AH218" s="4">
        <v>67009.173845565412</v>
      </c>
      <c r="AI218" s="4">
        <v>77329.485823109542</v>
      </c>
      <c r="AJ218" s="4">
        <v>84860.440905093157</v>
      </c>
      <c r="AK218" s="4">
        <v>94178.875302751389</v>
      </c>
      <c r="AL218" s="4">
        <v>108196.77365802621</v>
      </c>
      <c r="AM218" s="4">
        <v>123918.5088557667</v>
      </c>
      <c r="AN218" s="4">
        <v>134239.9568479755</v>
      </c>
      <c r="AO218" s="4">
        <v>133374.89507524014</v>
      </c>
      <c r="AP218" s="4">
        <v>129281.43822427037</v>
      </c>
      <c r="AQ218" s="4">
        <v>133882.72124872086</v>
      </c>
      <c r="AR218" s="4">
        <v>140421.97307437166</v>
      </c>
      <c r="AS218" s="4">
        <v>144555.70230826995</v>
      </c>
      <c r="AT218" s="4">
        <v>154007.48475558296</v>
      </c>
      <c r="AU218" s="4">
        <v>156819.75743009156</v>
      </c>
      <c r="AV218" s="4">
        <v>159801.3581915512</v>
      </c>
      <c r="AW218" s="4">
        <v>161172.30789381219</v>
      </c>
      <c r="AX218" s="4">
        <v>170959.16396013304</v>
      </c>
      <c r="AY218" s="4">
        <v>173632.77897106719</v>
      </c>
      <c r="AZ218" s="4">
        <v>174939.57182710819</v>
      </c>
      <c r="BA218" s="4">
        <v>178212.20810384603</v>
      </c>
      <c r="BB218" s="4">
        <v>194211.96648463933</v>
      </c>
      <c r="BC218" s="4">
        <v>213288.18481880182</v>
      </c>
      <c r="BD218" s="4">
        <v>217644.89325913688</v>
      </c>
      <c r="BE218" s="4">
        <v>221002.04921682418</v>
      </c>
      <c r="BF218" s="4">
        <v>219426.90015277313</v>
      </c>
      <c r="BG218" s="4">
        <v>214820.79044689689</v>
      </c>
      <c r="BH218" s="4">
        <v>201553.23141390143</v>
      </c>
      <c r="BI218" s="4">
        <v>202066.81991585254</v>
      </c>
      <c r="BJ218" s="4">
        <v>188492.263998879</v>
      </c>
      <c r="BK218" s="4">
        <v>188301.48038829851</v>
      </c>
      <c r="BL218" s="4">
        <v>185366</v>
      </c>
      <c r="BM218" s="4">
        <v>181227</v>
      </c>
      <c r="BN218" s="4">
        <v>180411</v>
      </c>
      <c r="BO218" s="4">
        <v>182957</v>
      </c>
      <c r="BP218" s="4">
        <v>177396</v>
      </c>
      <c r="BQ218" s="4"/>
      <c r="BR218" s="4"/>
    </row>
    <row r="219" spans="2:70" x14ac:dyDescent="0.2">
      <c r="B219" t="s">
        <v>10</v>
      </c>
      <c r="C219" s="4">
        <v>1093.1187038781004</v>
      </c>
      <c r="D219" s="4">
        <v>1264.1753646017385</v>
      </c>
      <c r="E219" s="4">
        <v>1475.0723774995472</v>
      </c>
      <c r="F219" s="4">
        <v>1716.1296929375974</v>
      </c>
      <c r="G219" s="4">
        <v>1843.3688578436847</v>
      </c>
      <c r="H219" s="4">
        <v>2053.9151654967036</v>
      </c>
      <c r="I219" s="4">
        <v>2453.9029710513028</v>
      </c>
      <c r="J219" s="4">
        <v>2943.9162171559974</v>
      </c>
      <c r="K219" s="4">
        <v>3699.8694247967101</v>
      </c>
      <c r="L219" s="4">
        <v>4163.0807075048724</v>
      </c>
      <c r="M219" s="4">
        <v>4824.9184028584614</v>
      </c>
      <c r="N219" s="4">
        <v>5837.440393363102</v>
      </c>
      <c r="O219" s="4">
        <v>6848.2607332077432</v>
      </c>
      <c r="P219" s="4">
        <v>8162.1383765837736</v>
      </c>
      <c r="Q219" s="4">
        <v>10004.909608334799</v>
      </c>
      <c r="R219" s="4">
        <v>11815.758133997959</v>
      </c>
      <c r="S219" s="4">
        <v>14221.996767735593</v>
      </c>
      <c r="T219" s="4">
        <v>16929.077543092051</v>
      </c>
      <c r="U219" s="4">
        <v>20222.270701508889</v>
      </c>
      <c r="V219" s="4">
        <v>26261.955095710317</v>
      </c>
      <c r="W219" s="4">
        <v>33437.629577693093</v>
      </c>
      <c r="X219" s="4">
        <v>44165.788236094391</v>
      </c>
      <c r="Y219" s="4">
        <v>60064.422006468376</v>
      </c>
      <c r="Z219" s="4">
        <v>83654.721029164648</v>
      </c>
      <c r="AA219" s="4">
        <v>109362.12767302999</v>
      </c>
      <c r="AB219" s="4">
        <v>127206.11732328587</v>
      </c>
      <c r="AC219" s="4">
        <v>145835.44517351588</v>
      </c>
      <c r="AD219" s="4">
        <v>159511.80906282499</v>
      </c>
      <c r="AE219" s="4">
        <v>174161.22363267807</v>
      </c>
      <c r="AF219" s="4">
        <v>198645.73709118241</v>
      </c>
      <c r="AG219" s="4">
        <v>229346.89208544116</v>
      </c>
      <c r="AH219" s="4">
        <v>269982.81936271273</v>
      </c>
      <c r="AI219" s="4">
        <v>315138.06979517691</v>
      </c>
      <c r="AJ219" s="4">
        <v>351988.72322858247</v>
      </c>
      <c r="AK219" s="4">
        <v>397255.34831056552</v>
      </c>
      <c r="AL219" s="4">
        <v>452801.75624078128</v>
      </c>
      <c r="AM219" s="4">
        <v>516703.87448534608</v>
      </c>
      <c r="AN219" s="4">
        <v>569968.01670865889</v>
      </c>
      <c r="AO219" s="4">
        <v>586954.27654463297</v>
      </c>
      <c r="AP219" s="4">
        <v>625151.21572661889</v>
      </c>
      <c r="AQ219" s="4">
        <v>678684.29458868329</v>
      </c>
      <c r="AR219" s="4">
        <v>668798.80845910881</v>
      </c>
      <c r="AS219" s="4">
        <v>700112.85384694557</v>
      </c>
      <c r="AT219" s="4">
        <v>690800.49496874865</v>
      </c>
      <c r="AU219" s="4">
        <v>670336.69571956259</v>
      </c>
      <c r="AV219" s="4">
        <v>670909.29697661672</v>
      </c>
      <c r="AW219" s="4">
        <v>803420.45628896321</v>
      </c>
      <c r="AX219" s="4">
        <v>850967.71228545764</v>
      </c>
      <c r="AY219" s="4">
        <v>816269.74438650731</v>
      </c>
      <c r="AZ219" s="4">
        <v>851165.42129887722</v>
      </c>
      <c r="BA219" s="4">
        <v>891487.81712636014</v>
      </c>
      <c r="BB219" s="4">
        <v>912419.45415527758</v>
      </c>
      <c r="BC219" s="4">
        <v>1003472.7270536972</v>
      </c>
      <c r="BD219" s="4">
        <v>1044325.126736063</v>
      </c>
      <c r="BE219" s="4">
        <v>1057909.062882849</v>
      </c>
      <c r="BF219" s="4">
        <v>1152243.7692395302</v>
      </c>
      <c r="BG219" s="4">
        <v>1086208.7293077118</v>
      </c>
      <c r="BH219" s="4">
        <v>1011418.8827663083</v>
      </c>
      <c r="BI219" s="4">
        <v>1012762.4917604852</v>
      </c>
      <c r="BJ219" s="4">
        <v>933663.87543765199</v>
      </c>
      <c r="BK219" s="4">
        <v>929251.56493092328</v>
      </c>
      <c r="BL219" s="4">
        <v>918046</v>
      </c>
      <c r="BM219" s="4">
        <v>889926</v>
      </c>
      <c r="BN219" s="4">
        <v>892970</v>
      </c>
      <c r="BO219" s="4">
        <v>909867</v>
      </c>
      <c r="BP219" s="4">
        <v>881449</v>
      </c>
      <c r="BQ219" s="4"/>
      <c r="BR219" s="4"/>
    </row>
    <row r="220" spans="2:70" x14ac:dyDescent="0.2">
      <c r="B220" t="s">
        <v>11</v>
      </c>
      <c r="C220" s="4">
        <v>710.91578735875009</v>
      </c>
      <c r="D220" s="4">
        <v>809.23335561078727</v>
      </c>
      <c r="E220" s="4">
        <v>929.44728099422878</v>
      </c>
      <c r="F220" s="4">
        <v>1078.7513079331461</v>
      </c>
      <c r="G220" s="4">
        <v>1156.3751632699323</v>
      </c>
      <c r="H220" s="4">
        <v>1282.0410347937461</v>
      </c>
      <c r="I220" s="4">
        <v>1523.7168045867481</v>
      </c>
      <c r="J220" s="4">
        <v>1779.6894575464726</v>
      </c>
      <c r="K220" s="4">
        <v>2179.7734138358483</v>
      </c>
      <c r="L220" s="4">
        <v>2444.8742379981827</v>
      </c>
      <c r="M220" s="4">
        <v>2824.4929235019849</v>
      </c>
      <c r="N220" s="4">
        <v>3494.6201932520767</v>
      </c>
      <c r="O220" s="4">
        <v>4184.8992650129885</v>
      </c>
      <c r="P220" s="4">
        <v>5050.7452775926577</v>
      </c>
      <c r="Q220" s="4">
        <v>6269.0350671550359</v>
      </c>
      <c r="R220" s="4">
        <v>7168.2167600324201</v>
      </c>
      <c r="S220" s="4">
        <v>8383.1800468529873</v>
      </c>
      <c r="T220" s="4">
        <v>10013.363096341922</v>
      </c>
      <c r="U220" s="4">
        <v>12000.005708953586</v>
      </c>
      <c r="V220" s="4">
        <v>15700.111779858051</v>
      </c>
      <c r="W220" s="4">
        <v>20119.993575320488</v>
      </c>
      <c r="X220" s="4">
        <v>26838.744178195055</v>
      </c>
      <c r="Y220" s="4">
        <v>36744.992290532275</v>
      </c>
      <c r="Z220" s="4">
        <v>51269.550232255817</v>
      </c>
      <c r="AA220" s="4">
        <v>66926.996001278938</v>
      </c>
      <c r="AB220" s="4">
        <v>77880.283496110162</v>
      </c>
      <c r="AC220" s="4">
        <v>89252.366609463978</v>
      </c>
      <c r="AD220" s="4">
        <v>98197.784234278981</v>
      </c>
      <c r="AE220" s="4">
        <v>107800.19325830042</v>
      </c>
      <c r="AF220" s="4">
        <v>123508.24246956693</v>
      </c>
      <c r="AG220" s="4">
        <v>143243.18612430149</v>
      </c>
      <c r="AH220" s="4">
        <v>167723.81876312368</v>
      </c>
      <c r="AI220" s="4">
        <v>194723.68633761833</v>
      </c>
      <c r="AJ220" s="4">
        <v>220199.25127821977</v>
      </c>
      <c r="AK220" s="4">
        <v>250121.26110241111</v>
      </c>
      <c r="AL220" s="4">
        <v>292644.08354386053</v>
      </c>
      <c r="AM220" s="4">
        <v>340263.93998972728</v>
      </c>
      <c r="AN220" s="4">
        <v>361288.99277251132</v>
      </c>
      <c r="AO220" s="4">
        <v>380571.94738332706</v>
      </c>
      <c r="AP220" s="4">
        <v>390923.73799072887</v>
      </c>
      <c r="AQ220" s="4">
        <v>412142.78390868392</v>
      </c>
      <c r="AR220" s="4">
        <v>420419.37524281838</v>
      </c>
      <c r="AS220" s="4">
        <v>466832.22521801305</v>
      </c>
      <c r="AT220" s="4">
        <v>500219.20728898916</v>
      </c>
      <c r="AU220" s="4">
        <v>479987.27866618062</v>
      </c>
      <c r="AV220" s="4">
        <v>506427.61922536127</v>
      </c>
      <c r="AW220" s="4">
        <v>508985.55451618467</v>
      </c>
      <c r="AX220" s="4">
        <v>529527.3452936305</v>
      </c>
      <c r="AY220" s="4">
        <v>516918.37244380923</v>
      </c>
      <c r="AZ220" s="4">
        <v>515543.26615396503</v>
      </c>
      <c r="BA220" s="4">
        <v>537961.79117550654</v>
      </c>
      <c r="BB220" s="4">
        <v>618342.89485663816</v>
      </c>
      <c r="BC220" s="4">
        <v>670431.91531902039</v>
      </c>
      <c r="BD220" s="4">
        <v>683232.61906988162</v>
      </c>
      <c r="BE220" s="4">
        <v>659542.75289247825</v>
      </c>
      <c r="BF220" s="4">
        <v>652946.7893360866</v>
      </c>
      <c r="BG220" s="4">
        <v>659915.54174367688</v>
      </c>
      <c r="BH220" s="4">
        <v>620053.14730829571</v>
      </c>
      <c r="BI220" s="4">
        <v>632766.25127500691</v>
      </c>
      <c r="BJ220" s="4">
        <v>587429.61816982226</v>
      </c>
      <c r="BK220" s="4">
        <v>588144.89458783448</v>
      </c>
      <c r="BL220" s="4">
        <v>578794</v>
      </c>
      <c r="BM220" s="4">
        <v>566085</v>
      </c>
      <c r="BN220" s="4">
        <v>569320</v>
      </c>
      <c r="BO220" s="4">
        <v>582947</v>
      </c>
      <c r="BP220" s="4">
        <v>556072</v>
      </c>
      <c r="BQ220" s="4"/>
      <c r="BR220" s="4"/>
    </row>
    <row r="221" spans="2:70" x14ac:dyDescent="0.2">
      <c r="B221" t="s">
        <v>12</v>
      </c>
      <c r="C221" s="4">
        <v>7663.9364134488533</v>
      </c>
      <c r="D221" s="4">
        <v>8654.984805255126</v>
      </c>
      <c r="E221" s="4">
        <v>9857.7334217556363</v>
      </c>
      <c r="F221" s="4">
        <v>11928.696976886849</v>
      </c>
      <c r="G221" s="4">
        <v>13305.96887527424</v>
      </c>
      <c r="H221" s="4">
        <v>15119.591045179102</v>
      </c>
      <c r="I221" s="4">
        <v>18452.352609310474</v>
      </c>
      <c r="J221" s="4">
        <v>21317.999858902265</v>
      </c>
      <c r="K221" s="4">
        <v>25828.05357470574</v>
      </c>
      <c r="L221" s="4">
        <v>28749.48299904984</v>
      </c>
      <c r="M221" s="4">
        <v>32934.896314352984</v>
      </c>
      <c r="N221" s="4">
        <v>38841.182814032145</v>
      </c>
      <c r="O221" s="4">
        <v>44421.635489178851</v>
      </c>
      <c r="P221" s="4">
        <v>50465.692172185263</v>
      </c>
      <c r="Q221" s="4">
        <v>59358.56912987744</v>
      </c>
      <c r="R221" s="4">
        <v>68995.155512607278</v>
      </c>
      <c r="S221" s="4">
        <v>81971.268897086935</v>
      </c>
      <c r="T221" s="4">
        <v>103364.54042976543</v>
      </c>
      <c r="U221" s="4">
        <v>130589.93371348505</v>
      </c>
      <c r="V221" s="4">
        <v>170163.33630168307</v>
      </c>
      <c r="W221" s="4">
        <v>217481.63104488223</v>
      </c>
      <c r="X221" s="4">
        <v>270797.48669711832</v>
      </c>
      <c r="Y221" s="4">
        <v>347943.0175298815</v>
      </c>
      <c r="Z221" s="4">
        <v>461664.45018417662</v>
      </c>
      <c r="AA221" s="4">
        <v>578905.09369601333</v>
      </c>
      <c r="AB221" s="4">
        <v>653950.61716663139</v>
      </c>
      <c r="AC221" s="4">
        <v>727968.17721555464</v>
      </c>
      <c r="AD221" s="4">
        <v>794043.35225874046</v>
      </c>
      <c r="AE221" s="4">
        <v>863739.85260813136</v>
      </c>
      <c r="AF221" s="4">
        <v>982069.98330093059</v>
      </c>
      <c r="AG221" s="4">
        <v>1128140.1035151945</v>
      </c>
      <c r="AH221" s="4">
        <v>1310860.9056676277</v>
      </c>
      <c r="AI221" s="4">
        <v>1509793.7901916306</v>
      </c>
      <c r="AJ221" s="4">
        <v>1664567.0979263259</v>
      </c>
      <c r="AK221" s="4">
        <v>1861777.3255686569</v>
      </c>
      <c r="AL221" s="4">
        <v>2161743.9294854761</v>
      </c>
      <c r="AM221" s="4">
        <v>2439721.2154317759</v>
      </c>
      <c r="AN221" s="4">
        <v>2555773.9163076426</v>
      </c>
      <c r="AO221" s="4">
        <v>2540988.3681143629</v>
      </c>
      <c r="AP221" s="4">
        <v>2511443.0037363688</v>
      </c>
      <c r="AQ221" s="4">
        <v>2549227.1626457665</v>
      </c>
      <c r="AR221" s="4">
        <v>2585934.4396422165</v>
      </c>
      <c r="AS221" s="4">
        <v>2606477.1995194419</v>
      </c>
      <c r="AT221" s="4">
        <v>2642772.9250414199</v>
      </c>
      <c r="AU221" s="4">
        <v>2759247.7594234226</v>
      </c>
      <c r="AV221" s="4">
        <v>2914039.749943655</v>
      </c>
      <c r="AW221" s="4">
        <v>2955418.7303629965</v>
      </c>
      <c r="AX221" s="4">
        <v>3059780.1828037179</v>
      </c>
      <c r="AY221" s="4">
        <v>3093723.6271615685</v>
      </c>
      <c r="AZ221" s="4">
        <v>3204739.4361321684</v>
      </c>
      <c r="BA221" s="4">
        <v>3410341.8450691458</v>
      </c>
      <c r="BB221" s="4">
        <v>3600668.1674165176</v>
      </c>
      <c r="BC221" s="4">
        <v>3904372.9181855842</v>
      </c>
      <c r="BD221" s="4">
        <v>3972581.368314737</v>
      </c>
      <c r="BE221" s="4">
        <v>3902162.027704976</v>
      </c>
      <c r="BF221" s="4">
        <v>3924792.0659828521</v>
      </c>
      <c r="BG221" s="4">
        <v>3877243.1168421903</v>
      </c>
      <c r="BH221" s="4">
        <v>3602929.0990854329</v>
      </c>
      <c r="BI221" s="4">
        <v>3661709.091269502</v>
      </c>
      <c r="BJ221" s="4">
        <v>3450282.7830403028</v>
      </c>
      <c r="BK221" s="4">
        <v>3413485.6295950138</v>
      </c>
      <c r="BL221" s="4">
        <v>3356149</v>
      </c>
      <c r="BM221" s="4">
        <v>3250124</v>
      </c>
      <c r="BN221" s="4">
        <v>3309781</v>
      </c>
      <c r="BO221" s="4">
        <v>3393678</v>
      </c>
      <c r="BP221" s="4">
        <v>3319109</v>
      </c>
      <c r="BQ221" s="4"/>
      <c r="BR221" s="4"/>
    </row>
    <row r="222" spans="2:70" x14ac:dyDescent="0.2">
      <c r="B222" t="s">
        <v>13</v>
      </c>
      <c r="C222" s="4">
        <v>2443.9084335477619</v>
      </c>
      <c r="D222" s="4">
        <v>2796.5103749715381</v>
      </c>
      <c r="E222" s="4">
        <v>3228.6393031460375</v>
      </c>
      <c r="F222" s="4">
        <v>3762.449219547148</v>
      </c>
      <c r="G222" s="4">
        <v>4049.9814455089258</v>
      </c>
      <c r="H222" s="4">
        <v>4435.571761967879</v>
      </c>
      <c r="I222" s="4">
        <v>5229.4261395621788</v>
      </c>
      <c r="J222" s="4">
        <v>6217.0923620615558</v>
      </c>
      <c r="K222" s="4">
        <v>7750.249652246408</v>
      </c>
      <c r="L222" s="4">
        <v>8471.2931572048292</v>
      </c>
      <c r="M222" s="4">
        <v>9520.1355945524556</v>
      </c>
      <c r="N222" s="4">
        <v>11573.010335804782</v>
      </c>
      <c r="O222" s="4">
        <v>13642.911146994787</v>
      </c>
      <c r="P222" s="4">
        <v>16063.573185398323</v>
      </c>
      <c r="Q222" s="4">
        <v>19516.845585764651</v>
      </c>
      <c r="R222" s="4">
        <v>23249.644126649728</v>
      </c>
      <c r="S222" s="4">
        <v>28259.97570950403</v>
      </c>
      <c r="T222" s="4">
        <v>34910.883539169212</v>
      </c>
      <c r="U222" s="4">
        <v>43272.494857944388</v>
      </c>
      <c r="V222" s="4">
        <v>56335.312788247124</v>
      </c>
      <c r="W222" s="4">
        <v>71889.715168910654</v>
      </c>
      <c r="X222" s="4">
        <v>90273.192804262319</v>
      </c>
      <c r="Y222" s="4">
        <v>116943.2207249122</v>
      </c>
      <c r="Z222" s="4">
        <v>159129.28550588383</v>
      </c>
      <c r="AA222" s="4">
        <v>203931.19085201834</v>
      </c>
      <c r="AB222" s="4">
        <v>233595.43151815794</v>
      </c>
      <c r="AC222" s="4">
        <v>263687.60735499312</v>
      </c>
      <c r="AD222" s="4">
        <v>286712.34851729299</v>
      </c>
      <c r="AE222" s="4">
        <v>310550.95080803527</v>
      </c>
      <c r="AF222" s="4">
        <v>353860.30077551323</v>
      </c>
      <c r="AG222" s="4">
        <v>407564.95613747818</v>
      </c>
      <c r="AH222" s="4">
        <v>479539.90407196002</v>
      </c>
      <c r="AI222" s="4">
        <v>558912.17095857451</v>
      </c>
      <c r="AJ222" s="4">
        <v>630850.9980027118</v>
      </c>
      <c r="AK222" s="4">
        <v>721597.35071142169</v>
      </c>
      <c r="AL222" s="4">
        <v>833526.12030957511</v>
      </c>
      <c r="AM222" s="4">
        <v>914881.34999504138</v>
      </c>
      <c r="AN222" s="4">
        <v>959943.09800600377</v>
      </c>
      <c r="AO222" s="4">
        <v>978053.4873514364</v>
      </c>
      <c r="AP222" s="4">
        <v>997332.00049571763</v>
      </c>
      <c r="AQ222" s="4">
        <v>1039470.8147988436</v>
      </c>
      <c r="AR222" s="4">
        <v>1101822.0186851916</v>
      </c>
      <c r="AS222" s="4">
        <v>1112111.7364597253</v>
      </c>
      <c r="AT222" s="4">
        <v>1165576.3831161673</v>
      </c>
      <c r="AU222" s="4">
        <v>1184662.1286847831</v>
      </c>
      <c r="AV222" s="4">
        <v>1249902.1764901427</v>
      </c>
      <c r="AW222" s="4">
        <v>1267959.0913880211</v>
      </c>
      <c r="AX222" s="4">
        <v>1387393.632586197</v>
      </c>
      <c r="AY222" s="4">
        <v>1480125.1486918374</v>
      </c>
      <c r="AZ222" s="4">
        <v>1566083.2247906791</v>
      </c>
      <c r="BA222" s="4">
        <v>1629581.5532019259</v>
      </c>
      <c r="BB222" s="4">
        <v>1750286.3052237995</v>
      </c>
      <c r="BC222" s="4">
        <v>1884735.1546126066</v>
      </c>
      <c r="BD222" s="4">
        <v>1958527.0920777237</v>
      </c>
      <c r="BE222" s="4">
        <v>1925342.1530144133</v>
      </c>
      <c r="BF222" s="4">
        <v>1984916.2698882439</v>
      </c>
      <c r="BG222" s="4">
        <v>1925048.9292753404</v>
      </c>
      <c r="BH222" s="4">
        <v>1774763.3743537678</v>
      </c>
      <c r="BI222" s="4">
        <v>1768540.973458105</v>
      </c>
      <c r="BJ222" s="4">
        <v>1648863.9910781167</v>
      </c>
      <c r="BK222" s="4">
        <v>1630397.2685888668</v>
      </c>
      <c r="BL222" s="4">
        <v>1612217</v>
      </c>
      <c r="BM222" s="4">
        <v>1563865</v>
      </c>
      <c r="BN222" s="4">
        <v>1574880</v>
      </c>
      <c r="BO222" s="4">
        <v>1606014</v>
      </c>
      <c r="BP222" s="4">
        <v>1575542</v>
      </c>
      <c r="BQ222" s="4"/>
      <c r="BR222" s="4"/>
    </row>
    <row r="223" spans="2:70" x14ac:dyDescent="0.2">
      <c r="B223" t="s">
        <v>14</v>
      </c>
      <c r="C223" s="4">
        <v>462.25830248278038</v>
      </c>
      <c r="D223" s="4">
        <v>538.73735543675161</v>
      </c>
      <c r="E223" s="4">
        <v>633.63715014779473</v>
      </c>
      <c r="F223" s="4">
        <v>727.499217617358</v>
      </c>
      <c r="G223" s="4">
        <v>771.76419418827891</v>
      </c>
      <c r="H223" s="4">
        <v>850.91448787437594</v>
      </c>
      <c r="I223" s="4">
        <v>1006.0581726226336</v>
      </c>
      <c r="J223" s="4">
        <v>1211.021875701354</v>
      </c>
      <c r="K223" s="4">
        <v>1525.1656176632446</v>
      </c>
      <c r="L223" s="4">
        <v>1673.2335695032052</v>
      </c>
      <c r="M223" s="4">
        <v>1890.3550176219585</v>
      </c>
      <c r="N223" s="4">
        <v>2286.8668224347784</v>
      </c>
      <c r="O223" s="4">
        <v>2678.8456161395802</v>
      </c>
      <c r="P223" s="4">
        <v>3182.3877271296337</v>
      </c>
      <c r="Q223" s="4">
        <v>3884.4470334570119</v>
      </c>
      <c r="R223" s="4">
        <v>4390.5260476913918</v>
      </c>
      <c r="S223" s="4">
        <v>5072.6521136602914</v>
      </c>
      <c r="T223" s="4">
        <v>6000.9310227348296</v>
      </c>
      <c r="U223" s="4">
        <v>7124.1070453252751</v>
      </c>
      <c r="V223" s="4">
        <v>9147.1713198752677</v>
      </c>
      <c r="W223" s="4">
        <v>11508.295157090919</v>
      </c>
      <c r="X223" s="4">
        <v>14894.923769754092</v>
      </c>
      <c r="Y223" s="4">
        <v>19828.683400085814</v>
      </c>
      <c r="Z223" s="4">
        <v>27292.92956706624</v>
      </c>
      <c r="AA223" s="4">
        <v>35220.478337911285</v>
      </c>
      <c r="AB223" s="4">
        <v>41454.828463639082</v>
      </c>
      <c r="AC223" s="4">
        <v>48086.191282110318</v>
      </c>
      <c r="AD223" s="4">
        <v>53561.821442058586</v>
      </c>
      <c r="AE223" s="4">
        <v>59568.710871124051</v>
      </c>
      <c r="AF223" s="4">
        <v>69699.90371901344</v>
      </c>
      <c r="AG223" s="4">
        <v>82304.639010066719</v>
      </c>
      <c r="AH223" s="4">
        <v>97739.659672806403</v>
      </c>
      <c r="AI223" s="4">
        <v>115204.28996404955</v>
      </c>
      <c r="AJ223" s="4">
        <v>129218.84524200864</v>
      </c>
      <c r="AK223" s="4">
        <v>145800.96276166628</v>
      </c>
      <c r="AL223" s="4">
        <v>165549.38646602051</v>
      </c>
      <c r="AM223" s="4">
        <v>185050.17241303402</v>
      </c>
      <c r="AN223" s="4">
        <v>201100.36830690631</v>
      </c>
      <c r="AO223" s="4">
        <v>200728.58949937604</v>
      </c>
      <c r="AP223" s="4">
        <v>214228.4538844974</v>
      </c>
      <c r="AQ223" s="4">
        <v>242066.28703311479</v>
      </c>
      <c r="AR223" s="4">
        <v>249083.33225607753</v>
      </c>
      <c r="AS223" s="4">
        <v>279325.59925892396</v>
      </c>
      <c r="AT223" s="4">
        <v>279169.0072913529</v>
      </c>
      <c r="AU223" s="4">
        <v>278984.66927199636</v>
      </c>
      <c r="AV223" s="4">
        <v>275437.84815580444</v>
      </c>
      <c r="AW223" s="4">
        <v>280369.32335879863</v>
      </c>
      <c r="AX223" s="4">
        <v>302936.63390143693</v>
      </c>
      <c r="AY223" s="4">
        <v>296985.87076053402</v>
      </c>
      <c r="AZ223" s="4">
        <v>302940.42806093249</v>
      </c>
      <c r="BA223" s="4">
        <v>309869.58144442743</v>
      </c>
      <c r="BB223" s="4">
        <v>302888.9571633485</v>
      </c>
      <c r="BC223" s="4">
        <v>341947.35509446525</v>
      </c>
      <c r="BD223" s="4">
        <v>353362.51643280959</v>
      </c>
      <c r="BE223" s="4">
        <v>356525.6345823608</v>
      </c>
      <c r="BF223" s="4">
        <v>370083.9898839572</v>
      </c>
      <c r="BG223" s="4">
        <v>355122.80133503053</v>
      </c>
      <c r="BH223" s="4">
        <v>345710.05607618327</v>
      </c>
      <c r="BI223" s="4">
        <v>354281.92296749732</v>
      </c>
      <c r="BJ223" s="4">
        <v>331168.47415770846</v>
      </c>
      <c r="BK223" s="4">
        <v>332146.8997664132</v>
      </c>
      <c r="BL223" s="4">
        <v>328282</v>
      </c>
      <c r="BM223" s="4">
        <v>320828</v>
      </c>
      <c r="BN223" s="4">
        <v>318335</v>
      </c>
      <c r="BO223" s="4">
        <v>325425</v>
      </c>
      <c r="BP223" s="4">
        <v>309697</v>
      </c>
      <c r="BQ223" s="4"/>
      <c r="BR223" s="4"/>
    </row>
    <row r="224" spans="2:70" x14ac:dyDescent="0.2">
      <c r="B224" t="s">
        <v>15</v>
      </c>
      <c r="C224" s="4">
        <v>969.84728833061058</v>
      </c>
      <c r="D224" s="4">
        <v>1131.1886742704858</v>
      </c>
      <c r="E224" s="4">
        <v>1330.622158048679</v>
      </c>
      <c r="F224" s="4">
        <v>1589.9915427507724</v>
      </c>
      <c r="G224" s="4">
        <v>1752.3219260758624</v>
      </c>
      <c r="H224" s="4">
        <v>1984.8964690750859</v>
      </c>
      <c r="I224" s="4">
        <v>2408.9851764338687</v>
      </c>
      <c r="J224" s="4">
        <v>2994.3610285701702</v>
      </c>
      <c r="K224" s="4">
        <v>3885.0513439001015</v>
      </c>
      <c r="L224" s="4">
        <v>4448.2751518292353</v>
      </c>
      <c r="M224" s="4">
        <v>5246.0053710030406</v>
      </c>
      <c r="N224" s="4">
        <v>6410.3016233576254</v>
      </c>
      <c r="O224" s="4">
        <v>7597.9747122633289</v>
      </c>
      <c r="P224" s="4">
        <v>8657.4039630801635</v>
      </c>
      <c r="Q224" s="4">
        <v>10207.868183411694</v>
      </c>
      <c r="R224" s="4">
        <v>11857.296636990981</v>
      </c>
      <c r="S224" s="4">
        <v>14086.093889859616</v>
      </c>
      <c r="T224" s="4">
        <v>17040.781835158232</v>
      </c>
      <c r="U224" s="4">
        <v>20689.358562871988</v>
      </c>
      <c r="V224" s="4">
        <v>28157.041950920218</v>
      </c>
      <c r="W224" s="4">
        <v>37229.300819954464</v>
      </c>
      <c r="X224" s="4">
        <v>48776.65418759147</v>
      </c>
      <c r="Y224" s="4">
        <v>65929.824404058309</v>
      </c>
      <c r="Z224" s="4">
        <v>90397.358363524792</v>
      </c>
      <c r="AA224" s="4">
        <v>116956.47262625175</v>
      </c>
      <c r="AB224" s="4">
        <v>135829.49404643776</v>
      </c>
      <c r="AC224" s="4">
        <v>155434.33080421286</v>
      </c>
      <c r="AD224" s="4">
        <v>169906.36367816152</v>
      </c>
      <c r="AE224" s="4">
        <v>185440.97845541456</v>
      </c>
      <c r="AF224" s="4">
        <v>210174.89595745041</v>
      </c>
      <c r="AG224" s="4">
        <v>240971.6717344661</v>
      </c>
      <c r="AH224" s="4">
        <v>281021.45485259639</v>
      </c>
      <c r="AI224" s="4">
        <v>325000.68240797037</v>
      </c>
      <c r="AJ224" s="4">
        <v>363817.53922100982</v>
      </c>
      <c r="AK224" s="4">
        <v>411437.54411207855</v>
      </c>
      <c r="AL224" s="4">
        <v>468640.65364011971</v>
      </c>
      <c r="AM224" s="4">
        <v>526389.93626293226</v>
      </c>
      <c r="AN224" s="4">
        <v>553982.38759791548</v>
      </c>
      <c r="AO224" s="4">
        <v>567930.71402568545</v>
      </c>
      <c r="AP224" s="4">
        <v>589808.19145224662</v>
      </c>
      <c r="AQ224" s="4">
        <v>632482.6639616742</v>
      </c>
      <c r="AR224" s="4">
        <v>653307.55156975531</v>
      </c>
      <c r="AS224" s="4">
        <v>692567.59464523522</v>
      </c>
      <c r="AT224" s="4">
        <v>711538.44758813293</v>
      </c>
      <c r="AU224" s="4">
        <v>719597.60282358178</v>
      </c>
      <c r="AV224" s="4">
        <v>688000.91441250814</v>
      </c>
      <c r="AW224" s="4">
        <v>698168.74734787107</v>
      </c>
      <c r="AX224" s="4">
        <v>694792.09833705937</v>
      </c>
      <c r="AY224" s="4">
        <v>703075.30463776062</v>
      </c>
      <c r="AZ224" s="4">
        <v>751676.61525231518</v>
      </c>
      <c r="BA224" s="4">
        <v>817444.12318976666</v>
      </c>
      <c r="BB224" s="4">
        <v>885214.22008652787</v>
      </c>
      <c r="BC224" s="4">
        <v>978197.90437423636</v>
      </c>
      <c r="BD224" s="4">
        <v>1027565.2616882945</v>
      </c>
      <c r="BE224" s="4">
        <v>1029833.7149195225</v>
      </c>
      <c r="BF224" s="4">
        <v>1034003.0050727677</v>
      </c>
      <c r="BG224" s="4">
        <v>991438.80790564825</v>
      </c>
      <c r="BH224" s="4">
        <v>905385.07442972157</v>
      </c>
      <c r="BI224" s="4">
        <v>923912.22878838528</v>
      </c>
      <c r="BJ224" s="4">
        <v>875238.66658236494</v>
      </c>
      <c r="BK224" s="4">
        <v>863824.21613678825</v>
      </c>
      <c r="BL224" s="4">
        <v>849770</v>
      </c>
      <c r="BM224" s="4">
        <v>824467</v>
      </c>
      <c r="BN224" s="4">
        <v>852281</v>
      </c>
      <c r="BO224" s="4">
        <v>861817</v>
      </c>
      <c r="BP224" s="4">
        <v>838736</v>
      </c>
      <c r="BQ224" s="4"/>
      <c r="BR224" s="4"/>
    </row>
    <row r="225" spans="2:70" x14ac:dyDescent="0.2">
      <c r="B225" t="s">
        <v>16</v>
      </c>
      <c r="C225" s="4">
        <v>8679.2746358355471</v>
      </c>
      <c r="D225" s="4">
        <v>9936.341058787144</v>
      </c>
      <c r="E225" s="4">
        <v>11473.935599066312</v>
      </c>
      <c r="F225" s="4">
        <v>13221.663547734446</v>
      </c>
      <c r="G225" s="4">
        <v>14072.40634652299</v>
      </c>
      <c r="H225" s="4">
        <v>15528.606275868968</v>
      </c>
      <c r="I225" s="4">
        <v>18448.292628056664</v>
      </c>
      <c r="J225" s="4">
        <v>21590.366501935943</v>
      </c>
      <c r="K225" s="4">
        <v>26498.707554996403</v>
      </c>
      <c r="L225" s="4">
        <v>29575.705781634635</v>
      </c>
      <c r="M225" s="4">
        <v>33860.622357679385</v>
      </c>
      <c r="N225" s="4">
        <v>41725.348142717623</v>
      </c>
      <c r="O225" s="4">
        <v>49861.288729613596</v>
      </c>
      <c r="P225" s="4">
        <v>59735.521210069914</v>
      </c>
      <c r="Q225" s="4">
        <v>73910.962109676446</v>
      </c>
      <c r="R225" s="4">
        <v>85963.752405662861</v>
      </c>
      <c r="S225" s="4">
        <v>102214.94861497637</v>
      </c>
      <c r="T225" s="4">
        <v>133479.08027856427</v>
      </c>
      <c r="U225" s="4">
        <v>174636.92992154369</v>
      </c>
      <c r="V225" s="4">
        <v>229793.58352753302</v>
      </c>
      <c r="W225" s="4">
        <v>296608.86104050267</v>
      </c>
      <c r="X225" s="4">
        <v>374960.88057901553</v>
      </c>
      <c r="Y225" s="4">
        <v>488818.92150684877</v>
      </c>
      <c r="Z225" s="4">
        <v>643401.49723037414</v>
      </c>
      <c r="AA225" s="4">
        <v>803099.90611597477</v>
      </c>
      <c r="AB225" s="4">
        <v>918385.91641246493</v>
      </c>
      <c r="AC225" s="4">
        <v>1035505.1903641219</v>
      </c>
      <c r="AD225" s="4">
        <v>1130836.3249419224</v>
      </c>
      <c r="AE225" s="4">
        <v>1232371.1690901574</v>
      </c>
      <c r="AF225" s="4">
        <v>1392711.0007970377</v>
      </c>
      <c r="AG225" s="4">
        <v>1594479.5795636924</v>
      </c>
      <c r="AH225" s="4">
        <v>1854386.1314523243</v>
      </c>
      <c r="AI225" s="4">
        <v>2139670.9757997408</v>
      </c>
      <c r="AJ225" s="4">
        <v>2376610.2758121798</v>
      </c>
      <c r="AK225" s="4">
        <v>2673679.9092127332</v>
      </c>
      <c r="AL225" s="4">
        <v>3204314.9085108922</v>
      </c>
      <c r="AM225" s="4">
        <v>3657141.7978756232</v>
      </c>
      <c r="AN225" s="4">
        <v>3918231.3608812355</v>
      </c>
      <c r="AO225" s="4">
        <v>4012842.3486043746</v>
      </c>
      <c r="AP225" s="4">
        <v>3881677.5612503486</v>
      </c>
      <c r="AQ225" s="4">
        <v>3798813.7098449487</v>
      </c>
      <c r="AR225" s="4">
        <v>3747315.7707159068</v>
      </c>
      <c r="AS225" s="4">
        <v>3907072.2220492857</v>
      </c>
      <c r="AT225" s="4">
        <v>3990184.7606603717</v>
      </c>
      <c r="AU225" s="4">
        <v>4154797.8836341905</v>
      </c>
      <c r="AV225" s="4">
        <v>4473393.2548689265</v>
      </c>
      <c r="AW225" s="4">
        <v>4979192.5691657448</v>
      </c>
      <c r="AX225" s="4">
        <v>4949854.9302146444</v>
      </c>
      <c r="AY225" s="4">
        <v>5091717.2678759014</v>
      </c>
      <c r="AZ225" s="4">
        <v>5363035.9676519549</v>
      </c>
      <c r="BA225" s="4">
        <v>5734654.784919858</v>
      </c>
      <c r="BB225" s="4">
        <v>6347067.3858591914</v>
      </c>
      <c r="BC225" s="4">
        <v>6879575.4662744915</v>
      </c>
      <c r="BD225" s="4">
        <v>7121303.2621682836</v>
      </c>
      <c r="BE225" s="4">
        <v>7142822.0801780876</v>
      </c>
      <c r="BF225" s="4">
        <v>6711654.9808267402</v>
      </c>
      <c r="BG225" s="4">
        <v>6608458.8000058178</v>
      </c>
      <c r="BH225" s="4">
        <v>6505055.932438476</v>
      </c>
      <c r="BI225" s="4">
        <v>6565716.5575641645</v>
      </c>
      <c r="BJ225" s="4">
        <v>6237759.5844440022</v>
      </c>
      <c r="BK225" s="4">
        <v>6206856.9462697133</v>
      </c>
      <c r="BL225" s="4">
        <v>6219936</v>
      </c>
      <c r="BM225" s="4">
        <v>6037270</v>
      </c>
      <c r="BN225" s="4">
        <v>6171408</v>
      </c>
      <c r="BO225" s="4">
        <v>6371514</v>
      </c>
      <c r="BP225" s="4">
        <v>6319701</v>
      </c>
      <c r="BQ225" s="4"/>
      <c r="BR225" s="4"/>
    </row>
    <row r="226" spans="2:70" x14ac:dyDescent="0.2">
      <c r="B226" t="s">
        <v>17</v>
      </c>
      <c r="C226" s="4">
        <v>448.67973062384067</v>
      </c>
      <c r="D226" s="4">
        <v>521.76031067586382</v>
      </c>
      <c r="E226" s="4">
        <v>612.29567183117751</v>
      </c>
      <c r="F226" s="4">
        <v>733.59452171519661</v>
      </c>
      <c r="G226" s="4">
        <v>810.68536439106708</v>
      </c>
      <c r="H226" s="4">
        <v>917.69275760148628</v>
      </c>
      <c r="I226" s="4">
        <v>1115.3569148096215</v>
      </c>
      <c r="J226" s="4">
        <v>1342.4427188962504</v>
      </c>
      <c r="K226" s="4">
        <v>1694.4585529436608</v>
      </c>
      <c r="L226" s="4">
        <v>1925.0650602978496</v>
      </c>
      <c r="M226" s="4">
        <v>2252.4560031309838</v>
      </c>
      <c r="N226" s="4">
        <v>2651.8509203775602</v>
      </c>
      <c r="O226" s="4">
        <v>3026.9087266445013</v>
      </c>
      <c r="P226" s="4">
        <v>3415.8723394372532</v>
      </c>
      <c r="Q226" s="4">
        <v>3991.8032255910948</v>
      </c>
      <c r="R226" s="4">
        <v>4573.6936315709736</v>
      </c>
      <c r="S226" s="4">
        <v>5359.0197138777567</v>
      </c>
      <c r="T226" s="4">
        <v>6956.9060573762654</v>
      </c>
      <c r="U226" s="4">
        <v>9040.0355467383088</v>
      </c>
      <c r="V226" s="4">
        <v>11347.479749375845</v>
      </c>
      <c r="W226" s="4">
        <v>13986.082307964754</v>
      </c>
      <c r="X226" s="4">
        <v>18124.059450120676</v>
      </c>
      <c r="Y226" s="4">
        <v>24146.618180808633</v>
      </c>
      <c r="Z226" s="4">
        <v>33416.074137787145</v>
      </c>
      <c r="AA226" s="4">
        <v>43485.830715019598</v>
      </c>
      <c r="AB226" s="4">
        <v>49502.349303066905</v>
      </c>
      <c r="AC226" s="4">
        <v>55519.477664809769</v>
      </c>
      <c r="AD226" s="4">
        <v>61004.188740900157</v>
      </c>
      <c r="AE226" s="4">
        <v>66852.706853582131</v>
      </c>
      <c r="AF226" s="4">
        <v>76281.937706136159</v>
      </c>
      <c r="AG226" s="4">
        <v>88113.540865916904</v>
      </c>
      <c r="AH226" s="4">
        <v>103537.06251037626</v>
      </c>
      <c r="AI226" s="4">
        <v>120643.79046254396</v>
      </c>
      <c r="AJ226" s="4">
        <v>134499.94865261446</v>
      </c>
      <c r="AK226" s="4">
        <v>151235.5959073772</v>
      </c>
      <c r="AL226" s="4">
        <v>174259.36484239408</v>
      </c>
      <c r="AM226" s="4">
        <v>197886.43371297841</v>
      </c>
      <c r="AN226" s="4">
        <v>207317.41966238336</v>
      </c>
      <c r="AO226" s="4">
        <v>206713.75773917654</v>
      </c>
      <c r="AP226" s="4">
        <v>214657.84861606505</v>
      </c>
      <c r="AQ226" s="4">
        <v>226383.07405860239</v>
      </c>
      <c r="AR226" s="4">
        <v>246444.90490408675</v>
      </c>
      <c r="AS226" s="4">
        <v>264667.47363997012</v>
      </c>
      <c r="AT226" s="4">
        <v>278969.54575808707</v>
      </c>
      <c r="AU226" s="4">
        <v>284082.74369157868</v>
      </c>
      <c r="AV226" s="4">
        <v>297112.57271507673</v>
      </c>
      <c r="AW226" s="4">
        <v>316967.66339195799</v>
      </c>
      <c r="AX226" s="4">
        <v>330567.40021411347</v>
      </c>
      <c r="AY226" s="4">
        <v>333488.81020018936</v>
      </c>
      <c r="AZ226" s="4">
        <v>350195.26908571116</v>
      </c>
      <c r="BA226" s="4">
        <v>357478.45790162333</v>
      </c>
      <c r="BB226" s="4">
        <v>381301.77250801364</v>
      </c>
      <c r="BC226" s="4">
        <v>430768.4028428765</v>
      </c>
      <c r="BD226" s="4">
        <v>449522.55775822542</v>
      </c>
      <c r="BE226" s="4">
        <v>452132.88011603843</v>
      </c>
      <c r="BF226" s="4">
        <v>456643.66845612152</v>
      </c>
      <c r="BG226" s="4">
        <v>466249.93297315866</v>
      </c>
      <c r="BH226" s="4">
        <v>440364.96504982846</v>
      </c>
      <c r="BI226" s="4">
        <v>438334.57637633185</v>
      </c>
      <c r="BJ226" s="4">
        <v>410163.64365158806</v>
      </c>
      <c r="BK226" s="4">
        <v>410186.96203297231</v>
      </c>
      <c r="BL226" s="4">
        <v>405057</v>
      </c>
      <c r="BM226" s="4">
        <v>394036</v>
      </c>
      <c r="BN226" s="4">
        <v>397114</v>
      </c>
      <c r="BO226" s="4">
        <v>404636</v>
      </c>
      <c r="BP226" s="4">
        <v>394022</v>
      </c>
      <c r="BQ226" s="4"/>
      <c r="BR226" s="4"/>
    </row>
    <row r="227" spans="2:70" x14ac:dyDescent="0.2">
      <c r="B227" t="s">
        <v>18</v>
      </c>
      <c r="C227" s="4">
        <v>355.18589928553098</v>
      </c>
      <c r="D227" s="4">
        <v>403.3179051027966</v>
      </c>
      <c r="E227" s="4">
        <v>462.00287300191593</v>
      </c>
      <c r="F227" s="4">
        <v>544.75534550005091</v>
      </c>
      <c r="G227" s="4">
        <v>593.09454976614029</v>
      </c>
      <c r="H227" s="4">
        <v>654.76421762651069</v>
      </c>
      <c r="I227" s="4">
        <v>777.83334770764282</v>
      </c>
      <c r="J227" s="4">
        <v>960.82819588896507</v>
      </c>
      <c r="K227" s="4">
        <v>1242.433749290301</v>
      </c>
      <c r="L227" s="4">
        <v>1381.9087675071062</v>
      </c>
      <c r="M227" s="4">
        <v>1581.3967500003557</v>
      </c>
      <c r="N227" s="4">
        <v>1856.3261240258157</v>
      </c>
      <c r="O227" s="4">
        <v>2110.1500968020287</v>
      </c>
      <c r="P227" s="4">
        <v>2529.4107209687509</v>
      </c>
      <c r="Q227" s="4">
        <v>3127.5442014418463</v>
      </c>
      <c r="R227" s="4">
        <v>3622.8622569588715</v>
      </c>
      <c r="S227" s="4">
        <v>4291.9197467712911</v>
      </c>
      <c r="T227" s="4">
        <v>5156.0879488597902</v>
      </c>
      <c r="U227" s="4">
        <v>6217.9971862354787</v>
      </c>
      <c r="V227" s="4">
        <v>8303.749515006446</v>
      </c>
      <c r="W227" s="4">
        <v>10847.512751093745</v>
      </c>
      <c r="X227" s="4">
        <v>14628.437491238416</v>
      </c>
      <c r="Y227" s="4">
        <v>20227.160290193751</v>
      </c>
      <c r="Z227" s="4">
        <v>28017.083000701161</v>
      </c>
      <c r="AA227" s="4">
        <v>36429.328423149382</v>
      </c>
      <c r="AB227" s="4">
        <v>41464.72487611392</v>
      </c>
      <c r="AC227" s="4">
        <v>46521.607454101926</v>
      </c>
      <c r="AD227" s="4">
        <v>50509.417070521667</v>
      </c>
      <c r="AE227" s="4">
        <v>54614.145623329357</v>
      </c>
      <c r="AF227" s="4">
        <v>63487.433528452711</v>
      </c>
      <c r="AG227" s="4">
        <v>74729.288490852137</v>
      </c>
      <c r="AH227" s="4">
        <v>87807.297774739243</v>
      </c>
      <c r="AI227" s="4">
        <v>102301.92268740447</v>
      </c>
      <c r="AJ227" s="4">
        <v>116822.78681928437</v>
      </c>
      <c r="AK227" s="4">
        <v>135392.10161397717</v>
      </c>
      <c r="AL227" s="4">
        <v>152281.96367315191</v>
      </c>
      <c r="AM227" s="4">
        <v>178711.5424026252</v>
      </c>
      <c r="AN227" s="4">
        <v>190158.23197980059</v>
      </c>
      <c r="AO227" s="4">
        <v>194419.54805636051</v>
      </c>
      <c r="AP227" s="4">
        <v>200137.99454987556</v>
      </c>
      <c r="AQ227" s="4">
        <v>208538.46452243629</v>
      </c>
      <c r="AR227" s="4">
        <v>217790.29555702535</v>
      </c>
      <c r="AS227" s="4">
        <v>211871.4590998468</v>
      </c>
      <c r="AT227" s="4">
        <v>210051.60658239384</v>
      </c>
      <c r="AU227" s="4">
        <v>201119.97184857514</v>
      </c>
      <c r="AV227" s="4">
        <v>191625.00782463519</v>
      </c>
      <c r="AW227" s="4">
        <v>196443.86387770306</v>
      </c>
      <c r="AX227" s="4">
        <v>202259.57059391771</v>
      </c>
      <c r="AY227" s="4">
        <v>203607.52828350311</v>
      </c>
      <c r="AZ227" s="4">
        <v>199824.52436732387</v>
      </c>
      <c r="BA227" s="4">
        <v>209242.68268451022</v>
      </c>
      <c r="BB227" s="4">
        <v>238208.13724863029</v>
      </c>
      <c r="BC227" s="4">
        <v>267889.05214481999</v>
      </c>
      <c r="BD227" s="4">
        <v>276857.59354399028</v>
      </c>
      <c r="BE227" s="4">
        <v>268396.82073965442</v>
      </c>
      <c r="BF227" s="4">
        <v>272982.13995364349</v>
      </c>
      <c r="BG227" s="4">
        <v>262952.25921446114</v>
      </c>
      <c r="BH227" s="4">
        <v>255861.75308356603</v>
      </c>
      <c r="BI227" s="4">
        <v>256795.86900779503</v>
      </c>
      <c r="BJ227" s="4">
        <v>241488.67131938055</v>
      </c>
      <c r="BK227" s="4">
        <v>241481.08961712642</v>
      </c>
      <c r="BL227" s="4">
        <v>239631</v>
      </c>
      <c r="BM227" s="4">
        <v>234137</v>
      </c>
      <c r="BN227" s="4">
        <v>235236</v>
      </c>
      <c r="BO227" s="4">
        <v>239970</v>
      </c>
      <c r="BP227" s="4">
        <v>229111</v>
      </c>
      <c r="BQ227" s="4"/>
      <c r="BR227" s="4"/>
    </row>
    <row r="228" spans="2:70" x14ac:dyDescent="0.2">
      <c r="B228" t="s">
        <v>19</v>
      </c>
      <c r="C228" s="4">
        <v>2424.9196675687622</v>
      </c>
      <c r="D228" s="4">
        <v>2773.6590411609618</v>
      </c>
      <c r="E228" s="4">
        <v>3200.6213066497789</v>
      </c>
      <c r="F228" s="4">
        <v>3711.3192323196413</v>
      </c>
      <c r="G228" s="4">
        <v>3973.9491892409947</v>
      </c>
      <c r="H228" s="4">
        <v>4416.4085783261971</v>
      </c>
      <c r="I228" s="4">
        <v>5277.7511388093626</v>
      </c>
      <c r="J228" s="4">
        <v>6287.5857808058781</v>
      </c>
      <c r="K228" s="4">
        <v>7854.6229704957032</v>
      </c>
      <c r="L228" s="4">
        <v>8604.2280508618023</v>
      </c>
      <c r="M228" s="4">
        <v>9673.5006189817686</v>
      </c>
      <c r="N228" s="4">
        <v>11517.251110775058</v>
      </c>
      <c r="O228" s="4">
        <v>13300.579656993332</v>
      </c>
      <c r="P228" s="4">
        <v>16104.510563648168</v>
      </c>
      <c r="Q228" s="4">
        <v>20057.302234391653</v>
      </c>
      <c r="R228" s="4">
        <v>22893.183652389926</v>
      </c>
      <c r="S228" s="4">
        <v>26714.766423567016</v>
      </c>
      <c r="T228" s="4">
        <v>34542.233071119495</v>
      </c>
      <c r="U228" s="4">
        <v>44648.995323179552</v>
      </c>
      <c r="V228" s="4">
        <v>56220.98408901973</v>
      </c>
      <c r="W228" s="4">
        <v>69487.039359899514</v>
      </c>
      <c r="X228" s="4">
        <v>87663.261815057398</v>
      </c>
      <c r="Y228" s="4">
        <v>114012.55143038042</v>
      </c>
      <c r="Z228" s="4">
        <v>150318.45762802433</v>
      </c>
      <c r="AA228" s="4">
        <v>187019.20972087359</v>
      </c>
      <c r="AB228" s="4">
        <v>207522.38806657385</v>
      </c>
      <c r="AC228" s="4">
        <v>226893.27093426621</v>
      </c>
      <c r="AD228" s="4">
        <v>242410.58354762974</v>
      </c>
      <c r="AE228" s="4">
        <v>257997.51176995586</v>
      </c>
      <c r="AF228" s="4">
        <v>287387.34347579692</v>
      </c>
      <c r="AG228" s="4">
        <v>324353.71272277302</v>
      </c>
      <c r="AH228" s="4">
        <v>371270.71391861449</v>
      </c>
      <c r="AI228" s="4">
        <v>421370.47490568191</v>
      </c>
      <c r="AJ228" s="4">
        <v>470972.41506688151</v>
      </c>
      <c r="AK228" s="4">
        <v>536884.37885352445</v>
      </c>
      <c r="AL228" s="4">
        <v>597454.38386973995</v>
      </c>
      <c r="AM228" s="4">
        <v>678981.2946653635</v>
      </c>
      <c r="AN228" s="4">
        <v>695548.36582613084</v>
      </c>
      <c r="AO228" s="4">
        <v>721026.75998663937</v>
      </c>
      <c r="AP228" s="4">
        <v>719732.54825038009</v>
      </c>
      <c r="AQ228" s="4">
        <v>723059.17539940355</v>
      </c>
      <c r="AR228" s="4">
        <v>717876.3522427202</v>
      </c>
      <c r="AS228" s="4">
        <v>767321.80560941831</v>
      </c>
      <c r="AT228" s="4">
        <v>792865.28196014196</v>
      </c>
      <c r="AU228" s="4">
        <v>770872.93547985877</v>
      </c>
      <c r="AV228" s="4">
        <v>771120.73685955082</v>
      </c>
      <c r="AW228" s="4">
        <v>783241.88234293577</v>
      </c>
      <c r="AX228" s="4">
        <v>848947.85965007602</v>
      </c>
      <c r="AY228" s="4">
        <v>928989.74768183881</v>
      </c>
      <c r="AZ228" s="4">
        <v>964329.96742214833</v>
      </c>
      <c r="BA228" s="4">
        <v>1007904.1537012683</v>
      </c>
      <c r="BB228" s="4">
        <v>1084526.5653501621</v>
      </c>
      <c r="BC228" s="4">
        <v>1163154.4908286994</v>
      </c>
      <c r="BD228" s="4">
        <v>1212912.0278598818</v>
      </c>
      <c r="BE228" s="4">
        <v>1193853.6421264117</v>
      </c>
      <c r="BF228" s="4">
        <v>1166644.3586042428</v>
      </c>
      <c r="BG228" s="4">
        <v>1116065.4955978489</v>
      </c>
      <c r="BH228" s="4">
        <v>1065352.8955076989</v>
      </c>
      <c r="BI228" s="4">
        <v>1077407.5050728437</v>
      </c>
      <c r="BJ228" s="4">
        <v>1003121.6217343149</v>
      </c>
      <c r="BK228" s="4">
        <v>991677.69226810825</v>
      </c>
      <c r="BL228" s="4">
        <v>976939</v>
      </c>
      <c r="BM228" s="4">
        <v>948088</v>
      </c>
      <c r="BN228" s="4">
        <v>951652</v>
      </c>
      <c r="BO228" s="4">
        <v>978345</v>
      </c>
      <c r="BP228" s="4">
        <v>959261</v>
      </c>
      <c r="BQ228" s="4"/>
      <c r="BR228" s="4"/>
    </row>
    <row r="229" spans="2:70" x14ac:dyDescent="0.2">
      <c r="B229" t="s">
        <v>20</v>
      </c>
      <c r="C229" s="4">
        <v>199.64357476820553</v>
      </c>
      <c r="D229" s="4">
        <v>229.07862954676168</v>
      </c>
      <c r="E229" s="4">
        <v>265.19536249793771</v>
      </c>
      <c r="F229" s="4">
        <v>308.68874032024229</v>
      </c>
      <c r="G229" s="4">
        <v>331.85762603733468</v>
      </c>
      <c r="H229" s="4">
        <v>368.65565377889897</v>
      </c>
      <c r="I229" s="4">
        <v>439.92286036299811</v>
      </c>
      <c r="J229" s="4">
        <v>535.58762805060417</v>
      </c>
      <c r="K229" s="4">
        <v>681.86065753902119</v>
      </c>
      <c r="L229" s="4">
        <v>751.23187117403847</v>
      </c>
      <c r="M229" s="4">
        <v>851.1088354786242</v>
      </c>
      <c r="N229" s="4">
        <v>1060.8149143766257</v>
      </c>
      <c r="O229" s="4">
        <v>1281.4293089680277</v>
      </c>
      <c r="P229" s="4">
        <v>1474.8372392851775</v>
      </c>
      <c r="Q229" s="4">
        <v>1756.1766393566663</v>
      </c>
      <c r="R229" s="4">
        <v>2099.6315665254006</v>
      </c>
      <c r="S229" s="4">
        <v>2559.0436522353789</v>
      </c>
      <c r="T229" s="4">
        <v>3129.9326239728694</v>
      </c>
      <c r="U229" s="4">
        <v>3842.3905670615927</v>
      </c>
      <c r="V229" s="4">
        <v>4838.0859068411955</v>
      </c>
      <c r="W229" s="4">
        <v>5982.9655373376963</v>
      </c>
      <c r="X229" s="4">
        <v>7718.4980531262536</v>
      </c>
      <c r="Y229" s="4">
        <v>10260.881725227631</v>
      </c>
      <c r="Z229" s="4">
        <v>13260.201083257683</v>
      </c>
      <c r="AA229" s="4">
        <v>16275.586422634669</v>
      </c>
      <c r="AB229" s="4">
        <v>18698.818709965515</v>
      </c>
      <c r="AC229" s="4">
        <v>21171.491253137126</v>
      </c>
      <c r="AD229" s="4">
        <v>24645.244371982011</v>
      </c>
      <c r="AE229" s="4">
        <v>28657.195795360036</v>
      </c>
      <c r="AF229" s="4">
        <v>32898.061530427498</v>
      </c>
      <c r="AG229" s="4">
        <v>38167.238055402362</v>
      </c>
      <c r="AH229" s="4">
        <v>44691.354394013215</v>
      </c>
      <c r="AI229" s="4">
        <v>51884.125197895686</v>
      </c>
      <c r="AJ229" s="4">
        <v>59142.277038256951</v>
      </c>
      <c r="AK229" s="4">
        <v>68367.662083690448</v>
      </c>
      <c r="AL229" s="4">
        <v>75486.562059795426</v>
      </c>
      <c r="AM229" s="4">
        <v>84905.597506498947</v>
      </c>
      <c r="AN229" s="4">
        <v>84924.529315750289</v>
      </c>
      <c r="AO229" s="4">
        <v>86987.282720917414</v>
      </c>
      <c r="AP229" s="4">
        <v>98823.988889391665</v>
      </c>
      <c r="AQ229" s="4">
        <v>110169.1724966187</v>
      </c>
      <c r="AR229" s="4">
        <v>105005.87563680623</v>
      </c>
      <c r="AS229" s="4">
        <v>112658.27469212166</v>
      </c>
      <c r="AT229" s="4">
        <v>117548.65852802758</v>
      </c>
      <c r="AU229" s="4">
        <v>116394.87015638314</v>
      </c>
      <c r="AV229" s="4">
        <v>114863.72418393673</v>
      </c>
      <c r="AW229" s="4">
        <v>120274.25916378151</v>
      </c>
      <c r="AX229" s="4">
        <v>127249.04133736728</v>
      </c>
      <c r="AY229" s="4">
        <v>130970.84055012607</v>
      </c>
      <c r="AZ229" s="4">
        <v>130633.67068549978</v>
      </c>
      <c r="BA229" s="4">
        <v>134937.98811211987</v>
      </c>
      <c r="BB229" s="4">
        <v>131444.85949678172</v>
      </c>
      <c r="BC229" s="4">
        <v>139966.48056596491</v>
      </c>
      <c r="BD229" s="4">
        <v>146959.91424186053</v>
      </c>
      <c r="BE229" s="4">
        <v>135957.98707828973</v>
      </c>
      <c r="BF229" s="4">
        <v>142800.16920417189</v>
      </c>
      <c r="BG229" s="4">
        <v>134733.95825928502</v>
      </c>
      <c r="BH229" s="4">
        <v>127503.76396671217</v>
      </c>
      <c r="BI229" s="4">
        <v>128001.68620454802</v>
      </c>
      <c r="BJ229" s="4">
        <v>120722.29693520341</v>
      </c>
      <c r="BK229" s="4">
        <v>120732.43945055924</v>
      </c>
      <c r="BL229" s="4">
        <v>119331</v>
      </c>
      <c r="BM229" s="4">
        <v>116824</v>
      </c>
      <c r="BN229" s="4">
        <v>117296</v>
      </c>
      <c r="BO229" s="4">
        <v>119734</v>
      </c>
      <c r="BP229" s="4">
        <v>114800</v>
      </c>
      <c r="BQ229" s="4"/>
      <c r="BR229" s="4"/>
    </row>
    <row r="230" spans="2:70" x14ac:dyDescent="0.2">
      <c r="B230" t="s">
        <v>21</v>
      </c>
      <c r="C230" s="4">
        <v>108.44231940549008</v>
      </c>
      <c r="D230" s="4">
        <v>118.58717525517571</v>
      </c>
      <c r="E230" s="4">
        <v>130.80024656276515</v>
      </c>
      <c r="F230" s="4">
        <v>152.868056400862</v>
      </c>
      <c r="G230" s="4">
        <v>164.54316263766623</v>
      </c>
      <c r="H230" s="4">
        <v>173.33601114804114</v>
      </c>
      <c r="I230" s="4">
        <v>196.63145183604721</v>
      </c>
      <c r="J230" s="4">
        <v>229.62012094243042</v>
      </c>
      <c r="K230" s="4">
        <v>280.4637962579028</v>
      </c>
      <c r="L230" s="4">
        <v>305.49376324195885</v>
      </c>
      <c r="M230" s="4">
        <v>342.11258045216431</v>
      </c>
      <c r="N230" s="4">
        <v>405.83013376731969</v>
      </c>
      <c r="O230" s="4">
        <v>466.47020004769047</v>
      </c>
      <c r="P230" s="4">
        <v>522.66579148416406</v>
      </c>
      <c r="Q230" s="4">
        <v>606.56348785794853</v>
      </c>
      <c r="R230" s="4">
        <v>685.53500696319691</v>
      </c>
      <c r="S230" s="4">
        <v>792.11111280335183</v>
      </c>
      <c r="T230" s="4">
        <v>912.06998145926696</v>
      </c>
      <c r="U230" s="4">
        <v>1051.7129943031484</v>
      </c>
      <c r="V230" s="4">
        <v>1306.6258403405936</v>
      </c>
      <c r="W230" s="4">
        <v>1594.1494727118234</v>
      </c>
      <c r="X230" s="4">
        <v>1985.4020744717172</v>
      </c>
      <c r="Y230" s="4">
        <v>2552.0087073137324</v>
      </c>
      <c r="Z230" s="4">
        <v>3421.4802970855412</v>
      </c>
      <c r="AA230" s="4">
        <v>4328.809478309433</v>
      </c>
      <c r="AB230" s="4">
        <v>5026.4892876703552</v>
      </c>
      <c r="AC230" s="4">
        <v>5752.3827920864287</v>
      </c>
      <c r="AD230" s="4">
        <v>6366.3239112929014</v>
      </c>
      <c r="AE230" s="4">
        <v>6996.1976713083341</v>
      </c>
      <c r="AF230" s="4">
        <v>7994.7763772094986</v>
      </c>
      <c r="AG230" s="4">
        <v>9227.3593981160429</v>
      </c>
      <c r="AH230" s="4">
        <v>10497.084086772453</v>
      </c>
      <c r="AI230" s="4">
        <v>11841.21908756029</v>
      </c>
      <c r="AJ230" s="4">
        <v>12751.584310392687</v>
      </c>
      <c r="AK230" s="4">
        <v>14020.19755935144</v>
      </c>
      <c r="AL230" s="4">
        <v>15651.122497536053</v>
      </c>
      <c r="AM230" s="4">
        <v>16576.831342473834</v>
      </c>
      <c r="AN230" s="4">
        <v>16389.714386721189</v>
      </c>
      <c r="AO230" s="4">
        <v>15686.300433600487</v>
      </c>
      <c r="AP230" s="4">
        <v>15630.762099725127</v>
      </c>
      <c r="AQ230" s="4">
        <v>15131.033403163869</v>
      </c>
      <c r="AR230" s="4">
        <v>15154.47077357219</v>
      </c>
      <c r="AS230" s="4">
        <v>16154.03916633416</v>
      </c>
      <c r="AT230" s="4">
        <v>16804.807767618138</v>
      </c>
      <c r="AU230" s="4">
        <v>15952.60278412974</v>
      </c>
      <c r="AV230" s="4">
        <v>16310.531969317617</v>
      </c>
      <c r="AW230" s="4">
        <v>20936.70258318981</v>
      </c>
      <c r="AX230" s="4">
        <v>22147.365124528475</v>
      </c>
      <c r="AY230" s="4">
        <v>25476.510991743453</v>
      </c>
      <c r="AZ230" s="4">
        <v>27212.584830532862</v>
      </c>
      <c r="BA230" s="4">
        <v>28054.097113316024</v>
      </c>
      <c r="BB230" s="4">
        <v>29164.176639190755</v>
      </c>
      <c r="BC230" s="4">
        <v>30669.5185632418</v>
      </c>
      <c r="BD230" s="4">
        <v>31208.183473771525</v>
      </c>
      <c r="BE230" s="4">
        <v>30712.257038520074</v>
      </c>
      <c r="BF230" s="4">
        <v>30788.021050341937</v>
      </c>
      <c r="BG230" s="4">
        <v>30312.880170587552</v>
      </c>
      <c r="BH230" s="4">
        <v>28775.380071924686</v>
      </c>
      <c r="BI230" s="4">
        <v>29253.025145057127</v>
      </c>
      <c r="BJ230" s="4">
        <v>27215.104302158954</v>
      </c>
      <c r="BK230" s="4">
        <v>26719.19266209779</v>
      </c>
      <c r="BL230" s="4">
        <v>26015</v>
      </c>
      <c r="BM230" s="4">
        <v>25627</v>
      </c>
      <c r="BN230" s="4">
        <v>26036</v>
      </c>
      <c r="BO230" s="4">
        <v>26812</v>
      </c>
      <c r="BP230" s="4">
        <v>26461</v>
      </c>
      <c r="BQ230" s="4"/>
      <c r="BR230" s="4"/>
    </row>
    <row r="231" spans="2:70" x14ac:dyDescent="0.2">
      <c r="B231" t="s">
        <v>35</v>
      </c>
      <c r="C231" s="4">
        <f>SUM(C213:C230)</f>
        <v>30604.167644976413</v>
      </c>
      <c r="D231" s="4">
        <f t="shared" ref="D231:BO231" si="58">SUM(D213:D230)</f>
        <v>35052.651752844242</v>
      </c>
      <c r="E231" s="4">
        <f t="shared" si="58"/>
        <v>40504.555393366893</v>
      </c>
      <c r="F231" s="4">
        <f t="shared" si="58"/>
        <v>47733.781016569883</v>
      </c>
      <c r="G231" s="4">
        <f t="shared" si="58"/>
        <v>51934.151618866294</v>
      </c>
      <c r="H231" s="4">
        <f t="shared" si="58"/>
        <v>57946.241225484009</v>
      </c>
      <c r="I231" s="4">
        <f t="shared" si="58"/>
        <v>69502.401548472568</v>
      </c>
      <c r="J231" s="4">
        <f t="shared" si="58"/>
        <v>82207.405568696311</v>
      </c>
      <c r="K231" s="4">
        <f t="shared" si="58"/>
        <v>101942.3273395391</v>
      </c>
      <c r="L231" s="4">
        <f t="shared" si="58"/>
        <v>113587.61764329203</v>
      </c>
      <c r="M231" s="4">
        <f t="shared" si="58"/>
        <v>130140.8774035923</v>
      </c>
      <c r="N231" s="4">
        <f t="shared" si="58"/>
        <v>156894.35551243543</v>
      </c>
      <c r="O231" s="4">
        <f t="shared" si="58"/>
        <v>183473.31380033432</v>
      </c>
      <c r="P231" s="4">
        <f t="shared" si="58"/>
        <v>215654.91710034042</v>
      </c>
      <c r="Q231" s="4">
        <f t="shared" si="58"/>
        <v>261830.22191529779</v>
      </c>
      <c r="R231" s="4">
        <f t="shared" si="58"/>
        <v>305577.01833175292</v>
      </c>
      <c r="S231" s="4">
        <f t="shared" si="58"/>
        <v>364391.90077902866</v>
      </c>
      <c r="T231" s="4">
        <f t="shared" si="58"/>
        <v>459195.97714797722</v>
      </c>
      <c r="U231" s="4">
        <f t="shared" si="58"/>
        <v>580552.39685571671</v>
      </c>
      <c r="V231" s="4">
        <f t="shared" si="58"/>
        <v>757592.40884806158</v>
      </c>
      <c r="W231" s="4">
        <f t="shared" si="58"/>
        <v>969196.08809175144</v>
      </c>
      <c r="X231" s="4">
        <f t="shared" si="58"/>
        <v>1230581.6825134419</v>
      </c>
      <c r="Y231" s="4">
        <f t="shared" si="58"/>
        <v>1611470.3076950179</v>
      </c>
      <c r="Z231" s="4">
        <f t="shared" si="58"/>
        <v>2158389.0544386394</v>
      </c>
      <c r="AA231" s="4">
        <f t="shared" si="58"/>
        <v>2731447.6658525295</v>
      </c>
      <c r="AB231" s="4">
        <f t="shared" si="58"/>
        <v>3124431.9773739092</v>
      </c>
      <c r="AC231" s="4">
        <f t="shared" si="58"/>
        <v>3523000.9293430271</v>
      </c>
      <c r="AD231" s="4">
        <f t="shared" si="58"/>
        <v>3845727.6419369467</v>
      </c>
      <c r="AE231" s="4">
        <f t="shared" si="58"/>
        <v>4187562.6973487847</v>
      </c>
      <c r="AF231" s="4">
        <f t="shared" si="58"/>
        <v>4754982.1243643574</v>
      </c>
      <c r="AG231" s="4">
        <f t="shared" si="58"/>
        <v>5463798.8627849082</v>
      </c>
      <c r="AH231" s="4">
        <f t="shared" si="58"/>
        <v>6374746.4791312534</v>
      </c>
      <c r="AI231" s="4">
        <f t="shared" si="58"/>
        <v>7375314.2601486966</v>
      </c>
      <c r="AJ231" s="4">
        <f t="shared" si="58"/>
        <v>8231164.4262295272</v>
      </c>
      <c r="AK231" s="4">
        <f t="shared" si="58"/>
        <v>9305360.3826497588</v>
      </c>
      <c r="AL231" s="4">
        <f t="shared" si="58"/>
        <v>10845010.671830162</v>
      </c>
      <c r="AM231" s="4">
        <f t="shared" si="58"/>
        <v>12272168.970919205</v>
      </c>
      <c r="AN231" s="4">
        <f t="shared" si="58"/>
        <v>13021357.659210226</v>
      </c>
      <c r="AO231" s="4">
        <f t="shared" si="58"/>
        <v>13240306.96158131</v>
      </c>
      <c r="AP231" s="4">
        <f t="shared" si="58"/>
        <v>13274315.083606556</v>
      </c>
      <c r="AQ231" s="4">
        <f t="shared" si="58"/>
        <v>13597677.868643254</v>
      </c>
      <c r="AR231" s="4">
        <f t="shared" si="58"/>
        <v>13769235.546839833</v>
      </c>
      <c r="AS231" s="4">
        <f t="shared" si="58"/>
        <v>14315924.599110438</v>
      </c>
      <c r="AT231" s="4">
        <f t="shared" si="58"/>
        <v>14636802.527118264</v>
      </c>
      <c r="AU231" s="4">
        <f t="shared" si="58"/>
        <v>15004922.518759564</v>
      </c>
      <c r="AV231" s="4">
        <f t="shared" si="58"/>
        <v>15640685.245534355</v>
      </c>
      <c r="AW231" s="4">
        <f t="shared" si="58"/>
        <v>16499432.06054998</v>
      </c>
      <c r="AX231" s="4">
        <f t="shared" si="58"/>
        <v>17079098.224944834</v>
      </c>
      <c r="AY231" s="4">
        <f t="shared" si="58"/>
        <v>17531797.607419524</v>
      </c>
      <c r="AZ231" s="4">
        <f t="shared" si="58"/>
        <v>18280195.125436116</v>
      </c>
      <c r="BA231" s="4">
        <f t="shared" si="58"/>
        <v>19420646.114497624</v>
      </c>
      <c r="BB231" s="4">
        <f t="shared" si="58"/>
        <v>20961821.242768571</v>
      </c>
      <c r="BC231" s="4">
        <f t="shared" si="58"/>
        <v>22857638.709628426</v>
      </c>
      <c r="BD231" s="4">
        <f t="shared" si="58"/>
        <v>23649736.497397695</v>
      </c>
      <c r="BE231" s="4">
        <f t="shared" si="58"/>
        <v>23405793.405097064</v>
      </c>
      <c r="BF231" s="4">
        <f t="shared" si="58"/>
        <v>23101547.160014577</v>
      </c>
      <c r="BG231" s="4">
        <f t="shared" si="58"/>
        <v>22631238.795562364</v>
      </c>
      <c r="BH231" s="4">
        <f t="shared" si="58"/>
        <v>21505132.259689789</v>
      </c>
      <c r="BI231" s="4">
        <f t="shared" si="58"/>
        <v>21733038.872526813</v>
      </c>
      <c r="BJ231" s="4">
        <f t="shared" si="58"/>
        <v>20442418.369597845</v>
      </c>
      <c r="BK231" s="4">
        <f t="shared" si="58"/>
        <v>20337408.166619942</v>
      </c>
      <c r="BL231" s="4">
        <f t="shared" si="58"/>
        <v>20161000</v>
      </c>
      <c r="BM231" s="4">
        <f t="shared" si="58"/>
        <v>19579000</v>
      </c>
      <c r="BN231" s="4">
        <f t="shared" si="58"/>
        <v>19859000</v>
      </c>
      <c r="BO231" s="4">
        <f t="shared" si="58"/>
        <v>20360000</v>
      </c>
      <c r="BP231" s="4">
        <f t="shared" ref="BP231" si="59">SUM(BP213:BP230)</f>
        <v>19917000</v>
      </c>
      <c r="BQ231" s="4"/>
      <c r="BR231" s="4"/>
    </row>
    <row r="232" spans="2:70" x14ac:dyDescent="0.2"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  <c r="BK232" s="4"/>
      <c r="BL232" s="7"/>
      <c r="BM232" s="7"/>
      <c r="BN232" s="7"/>
    </row>
    <row r="234" spans="2:70" x14ac:dyDescent="0.2">
      <c r="B234" s="6" t="s">
        <v>47</v>
      </c>
    </row>
    <row r="235" spans="2:70" x14ac:dyDescent="0.2">
      <c r="B235" s="6"/>
    </row>
    <row r="236" spans="2:70" x14ac:dyDescent="0.2">
      <c r="C236" s="3">
        <v>1955</v>
      </c>
      <c r="D236" s="3">
        <v>1956</v>
      </c>
      <c r="E236" s="3">
        <v>1957</v>
      </c>
      <c r="F236" s="3">
        <v>1958</v>
      </c>
      <c r="G236" s="3">
        <v>1959</v>
      </c>
      <c r="H236" s="3">
        <v>1960</v>
      </c>
      <c r="I236" s="3">
        <v>1961</v>
      </c>
      <c r="J236" s="3">
        <v>1962</v>
      </c>
      <c r="K236" s="3">
        <v>1963</v>
      </c>
      <c r="L236" s="3">
        <v>1964</v>
      </c>
      <c r="M236" s="3">
        <v>1965</v>
      </c>
      <c r="N236" s="3">
        <v>1966</v>
      </c>
      <c r="O236" s="3">
        <v>1967</v>
      </c>
      <c r="P236" s="3">
        <v>1968</v>
      </c>
      <c r="Q236" s="3">
        <v>1969</v>
      </c>
      <c r="R236" s="3">
        <v>1970</v>
      </c>
      <c r="S236" s="3">
        <v>1971</v>
      </c>
      <c r="T236" s="3">
        <v>1972</v>
      </c>
      <c r="U236" s="3">
        <v>1973</v>
      </c>
      <c r="V236" s="3">
        <v>1974</v>
      </c>
      <c r="W236" s="3">
        <v>1975</v>
      </c>
      <c r="X236" s="2">
        <v>1976</v>
      </c>
      <c r="Y236" s="2">
        <v>1977</v>
      </c>
      <c r="Z236" s="2">
        <v>1978</v>
      </c>
      <c r="AA236" s="2">
        <v>1979</v>
      </c>
      <c r="AB236" s="2">
        <v>1980</v>
      </c>
      <c r="AC236" s="2">
        <v>1981</v>
      </c>
      <c r="AD236" s="2">
        <v>1982</v>
      </c>
      <c r="AE236" s="2">
        <v>1983</v>
      </c>
      <c r="AF236" s="2">
        <v>1984</v>
      </c>
      <c r="AG236" s="2">
        <v>1985</v>
      </c>
      <c r="AH236" s="2">
        <v>1986</v>
      </c>
      <c r="AI236" s="2">
        <v>1987</v>
      </c>
      <c r="AJ236" s="2">
        <v>1988</v>
      </c>
      <c r="AK236" s="2">
        <v>1989</v>
      </c>
      <c r="AL236" s="2">
        <v>1990</v>
      </c>
      <c r="AM236" s="2">
        <v>1991</v>
      </c>
      <c r="AN236" s="2">
        <v>1992</v>
      </c>
      <c r="AO236" s="2">
        <v>1993</v>
      </c>
      <c r="AP236" s="2">
        <v>1994</v>
      </c>
      <c r="AQ236" s="2">
        <v>1995</v>
      </c>
      <c r="AR236" s="2">
        <v>1996</v>
      </c>
      <c r="AS236" s="2">
        <v>1997</v>
      </c>
      <c r="AT236" s="2">
        <v>1998</v>
      </c>
      <c r="AU236" s="2">
        <v>1999</v>
      </c>
      <c r="AV236" s="2">
        <v>2000</v>
      </c>
      <c r="AW236" s="2">
        <v>2001</v>
      </c>
      <c r="AX236" s="2">
        <v>2002</v>
      </c>
      <c r="AY236" s="2">
        <v>2003</v>
      </c>
      <c r="AZ236" s="2">
        <v>2004</v>
      </c>
      <c r="BA236" s="2">
        <v>2005</v>
      </c>
      <c r="BB236" s="2">
        <v>2006</v>
      </c>
      <c r="BC236" s="2">
        <v>2007</v>
      </c>
      <c r="BD236" s="2">
        <v>2008</v>
      </c>
      <c r="BE236" s="2">
        <v>2009</v>
      </c>
      <c r="BF236" s="2">
        <v>2010</v>
      </c>
      <c r="BG236" s="2">
        <v>2011</v>
      </c>
      <c r="BH236" s="2">
        <v>2012</v>
      </c>
      <c r="BI236" s="2">
        <v>2013</v>
      </c>
      <c r="BJ236" s="2">
        <v>2014</v>
      </c>
      <c r="BK236" s="2">
        <v>2015</v>
      </c>
      <c r="BL236" s="2">
        <v>2016</v>
      </c>
      <c r="BM236" s="2">
        <f t="shared" ref="BM236" si="60">BL236+1</f>
        <v>2017</v>
      </c>
      <c r="BN236" s="2">
        <f t="shared" ref="BN236" si="61">BM236+1</f>
        <v>2018</v>
      </c>
      <c r="BO236" s="2">
        <f t="shared" ref="BO236" si="62">BN236+1</f>
        <v>2019</v>
      </c>
      <c r="BP236" s="2">
        <f t="shared" ref="BP236" si="63">BO236+1</f>
        <v>2020</v>
      </c>
    </row>
    <row r="237" spans="2:70" x14ac:dyDescent="0.2">
      <c r="B237" t="s">
        <v>4</v>
      </c>
      <c r="C237" s="4">
        <v>18480.813240030802</v>
      </c>
      <c r="D237" s="4">
        <v>21537.078205769143</v>
      </c>
      <c r="E237" s="4">
        <v>25327.892138872099</v>
      </c>
      <c r="F237" s="4">
        <v>29199.701992943912</v>
      </c>
      <c r="G237" s="4">
        <v>31100.038307549119</v>
      </c>
      <c r="H237" s="4">
        <v>33346.635635868988</v>
      </c>
      <c r="I237" s="4">
        <v>38525.443609025941</v>
      </c>
      <c r="J237" s="4">
        <v>45195.121667461637</v>
      </c>
      <c r="K237" s="4">
        <v>55608.539553870141</v>
      </c>
      <c r="L237" s="4">
        <v>65214.531189847134</v>
      </c>
      <c r="M237" s="4">
        <v>78678.728321990784</v>
      </c>
      <c r="N237" s="4">
        <v>95388.330240901225</v>
      </c>
      <c r="O237" s="4">
        <v>112107.51746858729</v>
      </c>
      <c r="P237" s="4">
        <v>124966.27301584939</v>
      </c>
      <c r="Q237" s="4">
        <v>144266.35982273443</v>
      </c>
      <c r="R237" s="4">
        <v>166224.07809628351</v>
      </c>
      <c r="S237" s="4">
        <v>195761.58243811352</v>
      </c>
      <c r="T237" s="4">
        <v>238037.40491921923</v>
      </c>
      <c r="U237" s="4">
        <v>290494.81295925484</v>
      </c>
      <c r="V237" s="4">
        <v>355355.05762428482</v>
      </c>
      <c r="W237" s="4">
        <v>426856.70351754042</v>
      </c>
      <c r="X237" s="4">
        <v>525491.2087643228</v>
      </c>
      <c r="Y237" s="4">
        <v>667606.98724340263</v>
      </c>
      <c r="Z237" s="4">
        <v>850972.36615360773</v>
      </c>
      <c r="AA237" s="4">
        <v>1029681.8906546542</v>
      </c>
      <c r="AB237" s="4">
        <v>1198174.4851292286</v>
      </c>
      <c r="AC237" s="4">
        <v>1373077.9925597776</v>
      </c>
      <c r="AD237" s="4">
        <v>1607517.4085105667</v>
      </c>
      <c r="AE237" s="4">
        <v>1878175.0691969043</v>
      </c>
      <c r="AF237" s="4">
        <v>2042918.8169774869</v>
      </c>
      <c r="AG237" s="4">
        <v>2255489.1621842505</v>
      </c>
      <c r="AH237" s="4">
        <v>2635569.7106245439</v>
      </c>
      <c r="AI237" s="4">
        <v>3053062.3325888687</v>
      </c>
      <c r="AJ237" s="4">
        <v>3450467.3660782389</v>
      </c>
      <c r="AK237" s="4">
        <v>3939823.7388002565</v>
      </c>
      <c r="AL237" s="4">
        <v>4538614.570668607</v>
      </c>
      <c r="AM237" s="4">
        <v>5026419.6048758486</v>
      </c>
      <c r="AN237" s="4">
        <v>5491746.7358633084</v>
      </c>
      <c r="AO237" s="4">
        <v>5698459.4445320489</v>
      </c>
      <c r="AP237" s="4">
        <v>6135787.3274773527</v>
      </c>
      <c r="AQ237" s="4">
        <v>6692171.7411160246</v>
      </c>
      <c r="AR237" s="4">
        <v>7369860.0182456467</v>
      </c>
      <c r="AS237" s="4">
        <v>7803250.1210592166</v>
      </c>
      <c r="AT237" s="4">
        <v>8284967.2570304014</v>
      </c>
      <c r="AU237" s="4">
        <v>9087087.4529615808</v>
      </c>
      <c r="AV237" s="4">
        <v>10094824.804273564</v>
      </c>
      <c r="AW237" s="4">
        <v>10842254.906693807</v>
      </c>
      <c r="AX237" s="4">
        <v>11542157.991651615</v>
      </c>
      <c r="AY237" s="4">
        <v>12495520.3414452</v>
      </c>
      <c r="AZ237" s="4">
        <v>13126007.654780092</v>
      </c>
      <c r="BA237" s="4">
        <v>14027275.038380012</v>
      </c>
      <c r="BB237" s="4">
        <v>15090892.765721826</v>
      </c>
      <c r="BC237" s="4">
        <v>16313518.15970082</v>
      </c>
      <c r="BD237" s="4">
        <v>17345337.725418445</v>
      </c>
      <c r="BE237" s="4">
        <v>17203919.404544607</v>
      </c>
      <c r="BF237" s="4">
        <v>16914832.786524937</v>
      </c>
      <c r="BG237" s="4">
        <v>17163682.339246541</v>
      </c>
      <c r="BH237" s="4">
        <v>15812579.152223021</v>
      </c>
      <c r="BI237" s="4">
        <v>14923366.911394063</v>
      </c>
      <c r="BJ237" s="4">
        <v>15340479.293771785</v>
      </c>
      <c r="BK237" s="4">
        <v>16103452.996085072</v>
      </c>
      <c r="BL237" s="4">
        <v>16397448</v>
      </c>
      <c r="BM237" s="4">
        <v>17416082</v>
      </c>
      <c r="BN237" s="4">
        <v>18237381</v>
      </c>
      <c r="BO237" s="4">
        <v>19492586</v>
      </c>
      <c r="BP237" s="4">
        <v>16465273</v>
      </c>
      <c r="BQ237" s="4"/>
      <c r="BR237" s="4"/>
    </row>
    <row r="238" spans="2:70" x14ac:dyDescent="0.2">
      <c r="B238" t="s">
        <v>5</v>
      </c>
      <c r="C238" s="4">
        <v>4451.2514350947486</v>
      </c>
      <c r="D238" s="4">
        <v>5175.9286341872494</v>
      </c>
      <c r="E238" s="4">
        <v>6071.9445823120013</v>
      </c>
      <c r="F238" s="4">
        <v>6978.452330223442</v>
      </c>
      <c r="G238" s="4">
        <v>7407.9931020607719</v>
      </c>
      <c r="H238" s="4">
        <v>8052.4578778737687</v>
      </c>
      <c r="I238" s="4">
        <v>9426.8530111108594</v>
      </c>
      <c r="J238" s="4">
        <v>11052.051438498102</v>
      </c>
      <c r="K238" s="4">
        <v>13587.46552952333</v>
      </c>
      <c r="L238" s="4">
        <v>15756.304176494699</v>
      </c>
      <c r="M238" s="4">
        <v>18818.335172075043</v>
      </c>
      <c r="N238" s="4">
        <v>22497.021058474777</v>
      </c>
      <c r="O238" s="4">
        <v>26091.200707498036</v>
      </c>
      <c r="P238" s="4">
        <v>28806.16890671341</v>
      </c>
      <c r="Q238" s="4">
        <v>32945.088537195741</v>
      </c>
      <c r="R238" s="4">
        <v>37264.442046256692</v>
      </c>
      <c r="S238" s="4">
        <v>43095.882740720488</v>
      </c>
      <c r="T238" s="4">
        <v>51971.62469966292</v>
      </c>
      <c r="U238" s="4">
        <v>62904.674600645412</v>
      </c>
      <c r="V238" s="4">
        <v>75883.773659637212</v>
      </c>
      <c r="W238" s="4">
        <v>89821.44905881345</v>
      </c>
      <c r="X238" s="4">
        <v>111788.88432629555</v>
      </c>
      <c r="Y238" s="4">
        <v>143614.1503025596</v>
      </c>
      <c r="Z238" s="4">
        <v>185838.52628477954</v>
      </c>
      <c r="AA238" s="4">
        <v>228444.22819161802</v>
      </c>
      <c r="AB238" s="4">
        <v>273235.35305278981</v>
      </c>
      <c r="AC238" s="4">
        <v>322017.79831293889</v>
      </c>
      <c r="AD238" s="4">
        <v>380997.35145358718</v>
      </c>
      <c r="AE238" s="4">
        <v>449671.4426343019</v>
      </c>
      <c r="AF238" s="4">
        <v>478416.65190303879</v>
      </c>
      <c r="AG238" s="4">
        <v>516849.21134776552</v>
      </c>
      <c r="AH238" s="4">
        <v>605888.10658880463</v>
      </c>
      <c r="AI238" s="4">
        <v>704534.99709568382</v>
      </c>
      <c r="AJ238" s="4">
        <v>794206.29078583443</v>
      </c>
      <c r="AK238" s="4">
        <v>905421.64183559094</v>
      </c>
      <c r="AL238" s="4">
        <v>1039199.9065623811</v>
      </c>
      <c r="AM238" s="4">
        <v>1141416.6299658162</v>
      </c>
      <c r="AN238" s="4">
        <v>1234009.0717697069</v>
      </c>
      <c r="AO238" s="4">
        <v>1333939.7439827963</v>
      </c>
      <c r="AP238" s="4">
        <v>1382146.4771543131</v>
      </c>
      <c r="AQ238" s="4">
        <v>1480132.7851420506</v>
      </c>
      <c r="AR238" s="4">
        <v>1614590.7290377393</v>
      </c>
      <c r="AS238" s="4">
        <v>1783977.7875751189</v>
      </c>
      <c r="AT238" s="4">
        <v>1934851.3309505312</v>
      </c>
      <c r="AU238" s="4">
        <v>2101294.8720192136</v>
      </c>
      <c r="AV238" s="4">
        <v>2286079.6447998402</v>
      </c>
      <c r="AW238" s="4">
        <v>2365331.349874841</v>
      </c>
      <c r="AX238" s="4">
        <v>2559180.744701473</v>
      </c>
      <c r="AY238" s="4">
        <v>2700550.4465592941</v>
      </c>
      <c r="AZ238" s="4">
        <v>2808906.5186492084</v>
      </c>
      <c r="BA238" s="4">
        <v>2911924.6839557393</v>
      </c>
      <c r="BB238" s="4">
        <v>3087676.6246375376</v>
      </c>
      <c r="BC238" s="4">
        <v>3369970.0990749728</v>
      </c>
      <c r="BD238" s="4">
        <v>3706909.5460488265</v>
      </c>
      <c r="BE238" s="4">
        <v>3657878.0328882858</v>
      </c>
      <c r="BF238" s="4">
        <v>3674887.7516361633</v>
      </c>
      <c r="BG238" s="4">
        <v>3628126.1233352716</v>
      </c>
      <c r="BH238" s="4">
        <v>3356220.4174375827</v>
      </c>
      <c r="BI238" s="4">
        <v>3169516.1343257041</v>
      </c>
      <c r="BJ238" s="4">
        <v>3230348.7467343854</v>
      </c>
      <c r="BK238" s="4">
        <v>3414462.4766508951</v>
      </c>
      <c r="BL238" s="4">
        <v>3485649</v>
      </c>
      <c r="BM238" s="4">
        <v>3700388</v>
      </c>
      <c r="BN238" s="4">
        <v>3841517</v>
      </c>
      <c r="BO238" s="4">
        <v>4073512</v>
      </c>
      <c r="BP238" s="4">
        <v>3548171</v>
      </c>
      <c r="BQ238" s="4"/>
      <c r="BR238" s="4"/>
    </row>
    <row r="239" spans="2:70" x14ac:dyDescent="0.2">
      <c r="B239" t="s">
        <v>6</v>
      </c>
      <c r="C239" s="4">
        <v>3427.6128941748452</v>
      </c>
      <c r="D239" s="4">
        <v>3963.7943464957652</v>
      </c>
      <c r="E239" s="4">
        <v>4624.3861355255967</v>
      </c>
      <c r="F239" s="4">
        <v>5405.5639261783554</v>
      </c>
      <c r="G239" s="4">
        <v>5835.4398164946779</v>
      </c>
      <c r="H239" s="4">
        <v>6318.2026759972068</v>
      </c>
      <c r="I239" s="4">
        <v>7372.9051818428034</v>
      </c>
      <c r="J239" s="4">
        <v>8819.3530073231559</v>
      </c>
      <c r="K239" s="4">
        <v>11035.553279563688</v>
      </c>
      <c r="L239" s="4">
        <v>12816.303642621091</v>
      </c>
      <c r="M239" s="4">
        <v>15312.931571154571</v>
      </c>
      <c r="N239" s="4">
        <v>18564.263089793014</v>
      </c>
      <c r="O239" s="4">
        <v>21825.094275903662</v>
      </c>
      <c r="P239" s="4">
        <v>23877.850346573297</v>
      </c>
      <c r="Q239" s="4">
        <v>27063.99219295225</v>
      </c>
      <c r="R239" s="4">
        <v>30297.516909565587</v>
      </c>
      <c r="S239" s="4">
        <v>34687.217078726644</v>
      </c>
      <c r="T239" s="4">
        <v>42256.076723976636</v>
      </c>
      <c r="U239" s="4">
        <v>51658.890264596514</v>
      </c>
      <c r="V239" s="4">
        <v>64057.276852634444</v>
      </c>
      <c r="W239" s="4">
        <v>78020.32251889231</v>
      </c>
      <c r="X239" s="4">
        <v>95602.858158663148</v>
      </c>
      <c r="Y239" s="4">
        <v>120924.85799081466</v>
      </c>
      <c r="Z239" s="4">
        <v>155852.19979199904</v>
      </c>
      <c r="AA239" s="4">
        <v>190546.05844566668</v>
      </c>
      <c r="AB239" s="4">
        <v>224785.98772008799</v>
      </c>
      <c r="AC239" s="4">
        <v>261424.80047785022</v>
      </c>
      <c r="AD239" s="4">
        <v>307243.61898710026</v>
      </c>
      <c r="AE239" s="4">
        <v>360427.98194659676</v>
      </c>
      <c r="AF239" s="4">
        <v>386401.21415835427</v>
      </c>
      <c r="AG239" s="4">
        <v>420622.62653354747</v>
      </c>
      <c r="AH239" s="4">
        <v>483575.33320306509</v>
      </c>
      <c r="AI239" s="4">
        <v>551678.47874681896</v>
      </c>
      <c r="AJ239" s="4">
        <v>616579.65101629787</v>
      </c>
      <c r="AK239" s="4">
        <v>696884.69471008773</v>
      </c>
      <c r="AL239" s="4">
        <v>788884.26832319505</v>
      </c>
      <c r="AM239" s="4">
        <v>871001.11232072103</v>
      </c>
      <c r="AN239" s="4">
        <v>985872.84642626788</v>
      </c>
      <c r="AO239" s="4">
        <v>1035927.5923579665</v>
      </c>
      <c r="AP239" s="4">
        <v>1044585.0554034828</v>
      </c>
      <c r="AQ239" s="4">
        <v>1062487.3604491863</v>
      </c>
      <c r="AR239" s="4">
        <v>1122872.6811933981</v>
      </c>
      <c r="AS239" s="4">
        <v>1256840.4254953396</v>
      </c>
      <c r="AT239" s="4">
        <v>1363033.4315430168</v>
      </c>
      <c r="AU239" s="4">
        <v>1455207.1005367124</v>
      </c>
      <c r="AV239" s="4">
        <v>1570760.6104420091</v>
      </c>
      <c r="AW239" s="4">
        <v>1689797.2350138309</v>
      </c>
      <c r="AX239" s="4">
        <v>1746452.8260786359</v>
      </c>
      <c r="AY239" s="4">
        <v>1862148.0618378913</v>
      </c>
      <c r="AZ239" s="4">
        <v>1930171.4752362547</v>
      </c>
      <c r="BA239" s="4">
        <v>2006804.2379957777</v>
      </c>
      <c r="BB239" s="4">
        <v>2146767.218502949</v>
      </c>
      <c r="BC239" s="4">
        <v>2349269.6496296818</v>
      </c>
      <c r="BD239" s="4">
        <v>2535057.1934480243</v>
      </c>
      <c r="BE239" s="4">
        <v>2481541.7440993795</v>
      </c>
      <c r="BF239" s="4">
        <v>2465541.8229284901</v>
      </c>
      <c r="BG239" s="4">
        <v>2489672.5126462216</v>
      </c>
      <c r="BH239" s="4">
        <v>2325654.4927874878</v>
      </c>
      <c r="BI239" s="4">
        <v>2181563.2322427486</v>
      </c>
      <c r="BJ239" s="4">
        <v>2202001.9435271476</v>
      </c>
      <c r="BK239" s="4">
        <v>2343909.3999871728</v>
      </c>
      <c r="BL239" s="4">
        <v>2351242</v>
      </c>
      <c r="BM239" s="4">
        <v>2478370</v>
      </c>
      <c r="BN239" s="4">
        <v>2573196</v>
      </c>
      <c r="BO239" s="4">
        <v>2719387</v>
      </c>
      <c r="BP239" s="4">
        <v>2396132</v>
      </c>
      <c r="BQ239" s="4"/>
      <c r="BR239" s="4"/>
    </row>
    <row r="240" spans="2:70" x14ac:dyDescent="0.2">
      <c r="B240" t="s">
        <v>7</v>
      </c>
      <c r="C240" s="4">
        <v>2341.3859067357998</v>
      </c>
      <c r="D240" s="4">
        <v>2725.8298394599569</v>
      </c>
      <c r="E240" s="4">
        <v>3201.0658289584908</v>
      </c>
      <c r="F240" s="4">
        <v>3959.9204205892888</v>
      </c>
      <c r="G240" s="4">
        <v>4510.1416078293596</v>
      </c>
      <c r="H240" s="4">
        <v>5129.0242692360353</v>
      </c>
      <c r="I240" s="4">
        <v>6266.04763312457</v>
      </c>
      <c r="J240" s="4">
        <v>7669.0954541757701</v>
      </c>
      <c r="K240" s="4">
        <v>9825.2756648545455</v>
      </c>
      <c r="L240" s="4">
        <v>12210.155735789225</v>
      </c>
      <c r="M240" s="4">
        <v>15542.442532895058</v>
      </c>
      <c r="N240" s="4">
        <v>19920.74588622684</v>
      </c>
      <c r="O240" s="4">
        <v>24702.36535197742</v>
      </c>
      <c r="P240" s="4">
        <v>30736.247981742079</v>
      </c>
      <c r="Q240" s="4">
        <v>39327.521900003318</v>
      </c>
      <c r="R240" s="4">
        <v>45992.97800801447</v>
      </c>
      <c r="S240" s="4">
        <v>54993.201881730871</v>
      </c>
      <c r="T240" s="4">
        <v>67050.928574151767</v>
      </c>
      <c r="U240" s="4">
        <v>82047.031811185792</v>
      </c>
      <c r="V240" s="4">
        <v>102706.48622191821</v>
      </c>
      <c r="W240" s="4">
        <v>126240.30755379132</v>
      </c>
      <c r="X240" s="4">
        <v>158664.72519880778</v>
      </c>
      <c r="Y240" s="4">
        <v>205757.81804983926</v>
      </c>
      <c r="Z240" s="4">
        <v>267386.06017743243</v>
      </c>
      <c r="AA240" s="4">
        <v>329770.14747370617</v>
      </c>
      <c r="AB240" s="4">
        <v>394273.0968650651</v>
      </c>
      <c r="AC240" s="4">
        <v>464153.88041002752</v>
      </c>
      <c r="AD240" s="4">
        <v>554883.52592485736</v>
      </c>
      <c r="AE240" s="4">
        <v>661795.08012425085</v>
      </c>
      <c r="AF240" s="4">
        <v>740735.52385156823</v>
      </c>
      <c r="AG240" s="4">
        <v>841389.59961902944</v>
      </c>
      <c r="AH240" s="4">
        <v>992850.75449689268</v>
      </c>
      <c r="AI240" s="4">
        <v>1162062.1239957088</v>
      </c>
      <c r="AJ240" s="4">
        <v>1285702.0044406045</v>
      </c>
      <c r="AK240" s="4">
        <v>1438073.6798029763</v>
      </c>
      <c r="AL240" s="4">
        <v>1590530.0869391703</v>
      </c>
      <c r="AM240" s="4">
        <v>1753476.8441638118</v>
      </c>
      <c r="AN240" s="4">
        <v>1891949.3950279646</v>
      </c>
      <c r="AO240" s="4">
        <v>1947537.7877585881</v>
      </c>
      <c r="AP240" s="4">
        <v>2017008.4154422451</v>
      </c>
      <c r="AQ240" s="4">
        <v>2195706.9962217431</v>
      </c>
      <c r="AR240" s="4">
        <v>2362935.2373557538</v>
      </c>
      <c r="AS240" s="4">
        <v>2584627.6862347894</v>
      </c>
      <c r="AT240" s="4">
        <v>2675582.4789970638</v>
      </c>
      <c r="AU240" s="4">
        <v>2785627.4855719097</v>
      </c>
      <c r="AV240" s="4">
        <v>3065423.0633163592</v>
      </c>
      <c r="AW240" s="4">
        <v>3226237.5482638623</v>
      </c>
      <c r="AX240" s="4">
        <v>3290119.6656041588</v>
      </c>
      <c r="AY240" s="4">
        <v>3373498.463523366</v>
      </c>
      <c r="AZ240" s="4">
        <v>3705988.5688938368</v>
      </c>
      <c r="BA240" s="4">
        <v>3972414.9141944097</v>
      </c>
      <c r="BB240" s="4">
        <v>4167102.6448430298</v>
      </c>
      <c r="BC240" s="4">
        <v>4481871.952677954</v>
      </c>
      <c r="BD240" s="4">
        <v>4659363.3359546317</v>
      </c>
      <c r="BE240" s="4">
        <v>4558078.7900883639</v>
      </c>
      <c r="BF240" s="4">
        <v>4572281.0312907128</v>
      </c>
      <c r="BG240" s="4">
        <v>4657694.8469526665</v>
      </c>
      <c r="BH240" s="4">
        <v>4431695.7804629141</v>
      </c>
      <c r="BI240" s="4">
        <v>4205651.2048511691</v>
      </c>
      <c r="BJ240" s="4">
        <v>4310061.8028636575</v>
      </c>
      <c r="BK240" s="4">
        <v>4660583.3744074097</v>
      </c>
      <c r="BL240" s="4">
        <v>4931551</v>
      </c>
      <c r="BM240" s="4">
        <v>5282380</v>
      </c>
      <c r="BN240" s="4">
        <v>5571879</v>
      </c>
      <c r="BO240" s="4">
        <v>5942542</v>
      </c>
      <c r="BP240" s="4">
        <v>3830696</v>
      </c>
      <c r="BQ240" s="4"/>
      <c r="BR240" s="4"/>
    </row>
    <row r="241" spans="2:70" x14ac:dyDescent="0.2">
      <c r="B241" t="s">
        <v>8</v>
      </c>
      <c r="C241" s="4">
        <v>3959.6685922720417</v>
      </c>
      <c r="D241" s="4">
        <v>4647.8577135523037</v>
      </c>
      <c r="E241" s="4">
        <v>5503.9812481030003</v>
      </c>
      <c r="F241" s="4">
        <v>6525.2692426258636</v>
      </c>
      <c r="G241" s="4">
        <v>7139.9275004074971</v>
      </c>
      <c r="H241" s="4">
        <v>7694.5767123359337</v>
      </c>
      <c r="I241" s="4">
        <v>8934.9321775178651</v>
      </c>
      <c r="J241" s="4">
        <v>10987.198266845935</v>
      </c>
      <c r="K241" s="4">
        <v>14155.293534964132</v>
      </c>
      <c r="L241" s="4">
        <v>17057.960113279561</v>
      </c>
      <c r="M241" s="4">
        <v>21150.207379177104</v>
      </c>
      <c r="N241" s="4">
        <v>27924.916348419109</v>
      </c>
      <c r="O241" s="4">
        <v>35638.392025696856</v>
      </c>
      <c r="P241" s="4">
        <v>41914.223302951737</v>
      </c>
      <c r="Q241" s="4">
        <v>50963.000794830295</v>
      </c>
      <c r="R241" s="4">
        <v>60035.74608649037</v>
      </c>
      <c r="S241" s="4">
        <v>72321.437566297318</v>
      </c>
      <c r="T241" s="4">
        <v>90295.677270243978</v>
      </c>
      <c r="U241" s="4">
        <v>113142.53099584565</v>
      </c>
      <c r="V241" s="4">
        <v>140217.01855640125</v>
      </c>
      <c r="W241" s="4">
        <v>170549.29844499053</v>
      </c>
      <c r="X241" s="4">
        <v>213641.3459514667</v>
      </c>
      <c r="Y241" s="4">
        <v>276136.15023536317</v>
      </c>
      <c r="Z241" s="4">
        <v>358782.42252575047</v>
      </c>
      <c r="AA241" s="4">
        <v>443274.47373133263</v>
      </c>
      <c r="AB241" s="4">
        <v>522215.60270702501</v>
      </c>
      <c r="AC241" s="4">
        <v>605682.1782815035</v>
      </c>
      <c r="AD241" s="4">
        <v>697860.49666225957</v>
      </c>
      <c r="AE241" s="4">
        <v>802883.3517321134</v>
      </c>
      <c r="AF241" s="4">
        <v>870660.80798872781</v>
      </c>
      <c r="AG241" s="4">
        <v>958402.61517742078</v>
      </c>
      <c r="AH241" s="4">
        <v>1134085.0199464173</v>
      </c>
      <c r="AI241" s="4">
        <v>1331493.2283996376</v>
      </c>
      <c r="AJ241" s="4">
        <v>1483055.513840704</v>
      </c>
      <c r="AK241" s="4">
        <v>1669259.5363320641</v>
      </c>
      <c r="AL241" s="4">
        <v>1872129.8450873417</v>
      </c>
      <c r="AM241" s="4">
        <v>2076365.1822226665</v>
      </c>
      <c r="AN241" s="4">
        <v>2327825.2078391802</v>
      </c>
      <c r="AO241" s="4">
        <v>2410346.8527533328</v>
      </c>
      <c r="AP241" s="4">
        <v>2516960.4704484176</v>
      </c>
      <c r="AQ241" s="4">
        <v>2823254.3529607481</v>
      </c>
      <c r="AR241" s="4">
        <v>3019422.2929627765</v>
      </c>
      <c r="AS241" s="4">
        <v>3263467.9048317499</v>
      </c>
      <c r="AT241" s="4">
        <v>3587665.8058248595</v>
      </c>
      <c r="AU241" s="4">
        <v>4103466.521769627</v>
      </c>
      <c r="AV241" s="4">
        <v>4434785.6174075138</v>
      </c>
      <c r="AW241" s="4">
        <v>4813611.1833012188</v>
      </c>
      <c r="AX241" s="4">
        <v>5071118.1078356151</v>
      </c>
      <c r="AY241" s="4">
        <v>5337576.1236970443</v>
      </c>
      <c r="AZ241" s="4">
        <v>5570441.3361149523</v>
      </c>
      <c r="BA241" s="4">
        <v>5959179.3276001839</v>
      </c>
      <c r="BB241" s="4">
        <v>6269699.6333337622</v>
      </c>
      <c r="BC241" s="4">
        <v>6787962.8717960427</v>
      </c>
      <c r="BD241" s="4">
        <v>7162588.1034146119</v>
      </c>
      <c r="BE241" s="4">
        <v>6847934.2983759949</v>
      </c>
      <c r="BF241" s="4">
        <v>6731597.7693613535</v>
      </c>
      <c r="BG241" s="4">
        <v>6944199.0627003377</v>
      </c>
      <c r="BH241" s="4">
        <v>6489494.8662843527</v>
      </c>
      <c r="BI241" s="4">
        <v>6246853.9733564993</v>
      </c>
      <c r="BJ241" s="4">
        <v>6319515.2148161419</v>
      </c>
      <c r="BK241" s="4">
        <v>6721997.6321885232</v>
      </c>
      <c r="BL241" s="4">
        <v>6883258</v>
      </c>
      <c r="BM241" s="4">
        <v>7395908</v>
      </c>
      <c r="BN241" s="4">
        <v>7722252</v>
      </c>
      <c r="BO241" s="4">
        <v>8187644</v>
      </c>
      <c r="BP241" s="4">
        <v>5424243</v>
      </c>
      <c r="BQ241" s="4"/>
      <c r="BR241" s="4"/>
    </row>
    <row r="242" spans="2:70" x14ac:dyDescent="0.2">
      <c r="B242" t="s">
        <v>9</v>
      </c>
      <c r="C242" s="4">
        <v>2040.2458951643882</v>
      </c>
      <c r="D242" s="4">
        <v>2370.8762661453816</v>
      </c>
      <c r="E242" s="4">
        <v>2778.7503829960615</v>
      </c>
      <c r="F242" s="4">
        <v>3157.5494870039856</v>
      </c>
      <c r="G242" s="4">
        <v>3314.2127523140089</v>
      </c>
      <c r="H242" s="4">
        <v>3490.3666472058035</v>
      </c>
      <c r="I242" s="4">
        <v>3962.3843635886383</v>
      </c>
      <c r="J242" s="4">
        <v>4595.1689070037464</v>
      </c>
      <c r="K242" s="4">
        <v>5587.9039674856749</v>
      </c>
      <c r="L242" s="4">
        <v>6534.3102945813589</v>
      </c>
      <c r="M242" s="4">
        <v>7864.2974416717307</v>
      </c>
      <c r="N242" s="4">
        <v>9466.0123283230587</v>
      </c>
      <c r="O242" s="4">
        <v>11052.984564658689</v>
      </c>
      <c r="P242" s="4">
        <v>12069.663235460528</v>
      </c>
      <c r="Q242" s="4">
        <v>13655.296911634265</v>
      </c>
      <c r="R242" s="4">
        <v>15480.034537712983</v>
      </c>
      <c r="S242" s="4">
        <v>17944.38016443207</v>
      </c>
      <c r="T242" s="4">
        <v>21354.134731467686</v>
      </c>
      <c r="U242" s="4">
        <v>25505.853170635903</v>
      </c>
      <c r="V242" s="4">
        <v>31470.372568217892</v>
      </c>
      <c r="W242" s="4">
        <v>38135.463604009121</v>
      </c>
      <c r="X242" s="4">
        <v>47059.595181958408</v>
      </c>
      <c r="Y242" s="4">
        <v>59938.051934861091</v>
      </c>
      <c r="Z242" s="4">
        <v>76707.011919496974</v>
      </c>
      <c r="AA242" s="4">
        <v>93276.61364947597</v>
      </c>
      <c r="AB242" s="4">
        <v>109399.43640544712</v>
      </c>
      <c r="AC242" s="4">
        <v>126470.54906382911</v>
      </c>
      <c r="AD242" s="4">
        <v>147520.63328368671</v>
      </c>
      <c r="AE242" s="4">
        <v>171559.2064465693</v>
      </c>
      <c r="AF242" s="4">
        <v>185030.59975024316</v>
      </c>
      <c r="AG242" s="4">
        <v>202578.89262070085</v>
      </c>
      <c r="AH242" s="4">
        <v>232969.05541096986</v>
      </c>
      <c r="AI242" s="4">
        <v>265715.66358835087</v>
      </c>
      <c r="AJ242" s="4">
        <v>291534.19252230361</v>
      </c>
      <c r="AK242" s="4">
        <v>323192.78041586449</v>
      </c>
      <c r="AL242" s="4">
        <v>360934.26893626683</v>
      </c>
      <c r="AM242" s="4">
        <v>401847.96681583783</v>
      </c>
      <c r="AN242" s="4">
        <v>450802.40203957859</v>
      </c>
      <c r="AO242" s="4">
        <v>464241.80174570362</v>
      </c>
      <c r="AP242" s="4">
        <v>473978.35969833768</v>
      </c>
      <c r="AQ242" s="4">
        <v>518768.81887310772</v>
      </c>
      <c r="AR242" s="4">
        <v>552420.03004557104</v>
      </c>
      <c r="AS242" s="4">
        <v>587290.76810583845</v>
      </c>
      <c r="AT242" s="4">
        <v>656548.2331271423</v>
      </c>
      <c r="AU242" s="4">
        <v>738923.62145367963</v>
      </c>
      <c r="AV242" s="4">
        <v>812275.01298476744</v>
      </c>
      <c r="AW242" s="4">
        <v>869491.50698825123</v>
      </c>
      <c r="AX242" s="4">
        <v>928021.45757049113</v>
      </c>
      <c r="AY242" s="4">
        <v>968963.60327610641</v>
      </c>
      <c r="AZ242" s="4">
        <v>1031798.8825710594</v>
      </c>
      <c r="BA242" s="4">
        <v>1077769.975205532</v>
      </c>
      <c r="BB242" s="4">
        <v>1138302.8292258005</v>
      </c>
      <c r="BC242" s="4">
        <v>1223246.7876463449</v>
      </c>
      <c r="BD242" s="4">
        <v>1316252.7075103486</v>
      </c>
      <c r="BE242" s="4">
        <v>1312459.9792935441</v>
      </c>
      <c r="BF242" s="4">
        <v>1313379.4462014234</v>
      </c>
      <c r="BG242" s="4">
        <v>1351286.1479636941</v>
      </c>
      <c r="BH242" s="4">
        <v>1243139.0804005696</v>
      </c>
      <c r="BI242" s="4">
        <v>1188419.5730316581</v>
      </c>
      <c r="BJ242" s="4">
        <v>1213974.6717615351</v>
      </c>
      <c r="BK242" s="4">
        <v>1280119.2103912872</v>
      </c>
      <c r="BL242" s="4">
        <v>1290967</v>
      </c>
      <c r="BM242" s="4">
        <v>1365592</v>
      </c>
      <c r="BN242" s="4">
        <v>1425227</v>
      </c>
      <c r="BO242" s="4">
        <v>1507323</v>
      </c>
      <c r="BP242" s="4">
        <v>1230702</v>
      </c>
      <c r="BQ242" s="4"/>
      <c r="BR242" s="4"/>
    </row>
    <row r="243" spans="2:70" x14ac:dyDescent="0.2">
      <c r="B243" t="s">
        <v>10</v>
      </c>
      <c r="C243" s="4">
        <v>8351.8177441544467</v>
      </c>
      <c r="D243" s="4">
        <v>9650.3580439586767</v>
      </c>
      <c r="E243" s="4">
        <v>11250.797923661865</v>
      </c>
      <c r="F243" s="4">
        <v>12813.933800079962</v>
      </c>
      <c r="G243" s="4">
        <v>13481.577226161622</v>
      </c>
      <c r="H243" s="4">
        <v>14214.460181008964</v>
      </c>
      <c r="I243" s="4">
        <v>16153.909955513802</v>
      </c>
      <c r="J243" s="4">
        <v>19046.609493422413</v>
      </c>
      <c r="K243" s="4">
        <v>23547.411506475906</v>
      </c>
      <c r="L243" s="4">
        <v>27351.447697726093</v>
      </c>
      <c r="M243" s="4">
        <v>32704.796166472748</v>
      </c>
      <c r="N243" s="4">
        <v>39052.614043437759</v>
      </c>
      <c r="O243" s="4">
        <v>45237.91992987704</v>
      </c>
      <c r="P243" s="4">
        <v>49969.773250176142</v>
      </c>
      <c r="Q243" s="4">
        <v>57179.72800110461</v>
      </c>
      <c r="R243" s="4">
        <v>64970.5491797164</v>
      </c>
      <c r="S243" s="4">
        <v>75467.545250533512</v>
      </c>
      <c r="T243" s="4">
        <v>91235.856955196941</v>
      </c>
      <c r="U243" s="4">
        <v>110727.67279566126</v>
      </c>
      <c r="V243" s="4">
        <v>135139.38966870727</v>
      </c>
      <c r="W243" s="4">
        <v>161956.55269657954</v>
      </c>
      <c r="X243" s="4">
        <v>199301.46063527034</v>
      </c>
      <c r="Y243" s="4">
        <v>253116.04906860788</v>
      </c>
      <c r="Z243" s="4">
        <v>321978.39357721189</v>
      </c>
      <c r="AA243" s="4">
        <v>389233.97431499284</v>
      </c>
      <c r="AB243" s="4">
        <v>451824.21477016719</v>
      </c>
      <c r="AC243" s="4">
        <v>517028.05087421829</v>
      </c>
      <c r="AD243" s="4">
        <v>601823.29743474012</v>
      </c>
      <c r="AE243" s="4">
        <v>699277.28337187704</v>
      </c>
      <c r="AF243" s="4">
        <v>750543.50558586244</v>
      </c>
      <c r="AG243" s="4">
        <v>818112.68669628049</v>
      </c>
      <c r="AH243" s="4">
        <v>940843.80007555557</v>
      </c>
      <c r="AI243" s="4">
        <v>1074115.6460495514</v>
      </c>
      <c r="AJ243" s="4">
        <v>1226723.6443337779</v>
      </c>
      <c r="AK243" s="4">
        <v>1416723.5673873364</v>
      </c>
      <c r="AL243" s="4">
        <v>1578162.5713281159</v>
      </c>
      <c r="AM243" s="4">
        <v>1760133.1612615585</v>
      </c>
      <c r="AN243" s="4">
        <v>2000497.8075236175</v>
      </c>
      <c r="AO243" s="4">
        <v>2123554.9843790969</v>
      </c>
      <c r="AP243" s="4">
        <v>2065542.9579507448</v>
      </c>
      <c r="AQ243" s="4">
        <v>2036076.9735491658</v>
      </c>
      <c r="AR243" s="4">
        <v>2186500.070793665</v>
      </c>
      <c r="AS243" s="4">
        <v>2523732.2047737888</v>
      </c>
      <c r="AT243" s="4">
        <v>2752525.9137593857</v>
      </c>
      <c r="AU243" s="4">
        <v>2891205.593430127</v>
      </c>
      <c r="AV243" s="4">
        <v>3125475.8884799667</v>
      </c>
      <c r="AW243" s="4">
        <v>3403327.8233738663</v>
      </c>
      <c r="AX243" s="4">
        <v>3606077.5255049099</v>
      </c>
      <c r="AY243" s="4">
        <v>3850808.6171195144</v>
      </c>
      <c r="AZ243" s="4">
        <v>4018425.4283744781</v>
      </c>
      <c r="BA243" s="4">
        <v>4092490.2973407037</v>
      </c>
      <c r="BB243" s="4">
        <v>4350407.205776318</v>
      </c>
      <c r="BC243" s="4">
        <v>4753771.4923022799</v>
      </c>
      <c r="BD243" s="4">
        <v>5046061.97201999</v>
      </c>
      <c r="BE243" s="4">
        <v>5075381.2955711558</v>
      </c>
      <c r="BF243" s="4">
        <v>5090467.0416663652</v>
      </c>
      <c r="BG243" s="4">
        <v>5166749.5241851928</v>
      </c>
      <c r="BH243" s="4">
        <v>4805074.9891212657</v>
      </c>
      <c r="BI243" s="4">
        <v>4494387.1456494424</v>
      </c>
      <c r="BJ243" s="4">
        <v>4524806.7642535707</v>
      </c>
      <c r="BK243" s="4">
        <v>4795936.6283581024</v>
      </c>
      <c r="BL243" s="4">
        <v>4910029</v>
      </c>
      <c r="BM243" s="4">
        <v>5191388</v>
      </c>
      <c r="BN243" s="4">
        <v>5378213</v>
      </c>
      <c r="BO243" s="4">
        <v>5679391</v>
      </c>
      <c r="BP243" s="4">
        <v>4775965</v>
      </c>
      <c r="BQ243" s="4"/>
      <c r="BR243" s="4"/>
    </row>
    <row r="244" spans="2:70" x14ac:dyDescent="0.2">
      <c r="B244" t="s">
        <v>11</v>
      </c>
      <c r="C244" s="4">
        <v>3969.9204551835855</v>
      </c>
      <c r="D244" s="4">
        <v>4648.6592328413171</v>
      </c>
      <c r="E244" s="4">
        <v>5490.2052734652389</v>
      </c>
      <c r="F244" s="4">
        <v>6323.039836762141</v>
      </c>
      <c r="G244" s="4">
        <v>6726.3024656770895</v>
      </c>
      <c r="H244" s="4">
        <v>7159.5177178257509</v>
      </c>
      <c r="I244" s="4">
        <v>8203.8767903168391</v>
      </c>
      <c r="J244" s="4">
        <v>9647.6782592879972</v>
      </c>
      <c r="K244" s="4">
        <v>11892.155973798872</v>
      </c>
      <c r="L244" s="4">
        <v>13769.140404731832</v>
      </c>
      <c r="M244" s="4">
        <v>16393.096127025223</v>
      </c>
      <c r="N244" s="4">
        <v>19608.739177648476</v>
      </c>
      <c r="O244" s="4">
        <v>22743.309768898347</v>
      </c>
      <c r="P244" s="4">
        <v>25254.061198938984</v>
      </c>
      <c r="Q244" s="4">
        <v>29044.427844645292</v>
      </c>
      <c r="R244" s="4">
        <v>33253.179310057647</v>
      </c>
      <c r="S244" s="4">
        <v>38929.686830677958</v>
      </c>
      <c r="T244" s="4">
        <v>47267.872060128087</v>
      </c>
      <c r="U244" s="4">
        <v>57601.734683827126</v>
      </c>
      <c r="V244" s="4">
        <v>70217.850199573586</v>
      </c>
      <c r="W244" s="4">
        <v>84038.696403847993</v>
      </c>
      <c r="X244" s="4">
        <v>101884.35719743263</v>
      </c>
      <c r="Y244" s="4">
        <v>127410.96143049629</v>
      </c>
      <c r="Z244" s="4">
        <v>161363.61619780606</v>
      </c>
      <c r="AA244" s="4">
        <v>193918.1657319059</v>
      </c>
      <c r="AB244" s="4">
        <v>224259.11937280942</v>
      </c>
      <c r="AC244" s="4">
        <v>255309.09556382603</v>
      </c>
      <c r="AD244" s="4">
        <v>298889.32813213445</v>
      </c>
      <c r="AE244" s="4">
        <v>349310.89045848994</v>
      </c>
      <c r="AF244" s="4">
        <v>374059.42006260733</v>
      </c>
      <c r="AG244" s="4">
        <v>406574.19774930924</v>
      </c>
      <c r="AH244" s="4">
        <v>462594.21465695399</v>
      </c>
      <c r="AI244" s="4">
        <v>522020.88551920757</v>
      </c>
      <c r="AJ244" s="4">
        <v>591727.09711728897</v>
      </c>
      <c r="AK244" s="4">
        <v>679040.72171414061</v>
      </c>
      <c r="AL244" s="4">
        <v>769895.12541673414</v>
      </c>
      <c r="AM244" s="4">
        <v>866677.70325511741</v>
      </c>
      <c r="AN244" s="4">
        <v>948669.73650010419</v>
      </c>
      <c r="AO244" s="4">
        <v>1029875.1534488995</v>
      </c>
      <c r="AP244" s="4">
        <v>1220451.8545486794</v>
      </c>
      <c r="AQ244" s="4">
        <v>1445582.3004930143</v>
      </c>
      <c r="AR244" s="4">
        <v>1488127.9682234325</v>
      </c>
      <c r="AS244" s="4">
        <v>1679355.2844497047</v>
      </c>
      <c r="AT244" s="4">
        <v>1834965.4947942989</v>
      </c>
      <c r="AU244" s="4">
        <v>1805756.9166040239</v>
      </c>
      <c r="AV244" s="4">
        <v>1918072.0259194791</v>
      </c>
      <c r="AW244" s="4">
        <v>2117857.5213343725</v>
      </c>
      <c r="AX244" s="4">
        <v>2315761.0411327379</v>
      </c>
      <c r="AY244" s="4">
        <v>2561508.7912006034</v>
      </c>
      <c r="AZ244" s="4">
        <v>2698383.4190886719</v>
      </c>
      <c r="BA244" s="4">
        <v>2901758.8754079775</v>
      </c>
      <c r="BB244" s="4">
        <v>3117202.4971063109</v>
      </c>
      <c r="BC244" s="4">
        <v>3424213.464869584</v>
      </c>
      <c r="BD244" s="4">
        <v>3785345.6027078154</v>
      </c>
      <c r="BE244" s="4">
        <v>3669537.8302219403</v>
      </c>
      <c r="BF244" s="4">
        <v>3726181.40523959</v>
      </c>
      <c r="BG244" s="4">
        <v>3638169.9481340651</v>
      </c>
      <c r="BH244" s="4">
        <v>3455952.4508786569</v>
      </c>
      <c r="BI244" s="4">
        <v>3206789.7449397682</v>
      </c>
      <c r="BJ244" s="4">
        <v>3234099.9242482712</v>
      </c>
      <c r="BK244" s="4">
        <v>3439035.8997081537</v>
      </c>
      <c r="BL244" s="4">
        <v>3486212</v>
      </c>
      <c r="BM244" s="4">
        <v>3689969</v>
      </c>
      <c r="BN244" s="4">
        <v>3861568</v>
      </c>
      <c r="BO244" s="4">
        <v>4091986</v>
      </c>
      <c r="BP244" s="4">
        <v>3709612</v>
      </c>
      <c r="BQ244" s="4"/>
      <c r="BR244" s="4"/>
    </row>
    <row r="245" spans="2:70" x14ac:dyDescent="0.2">
      <c r="B245" t="s">
        <v>12</v>
      </c>
      <c r="C245" s="4">
        <v>28312.766039668826</v>
      </c>
      <c r="D245" s="4">
        <v>32717.485673819378</v>
      </c>
      <c r="E245" s="4">
        <v>38144.158000017487</v>
      </c>
      <c r="F245" s="4">
        <v>43782.329333847381</v>
      </c>
      <c r="G245" s="4">
        <v>46418.269955093201</v>
      </c>
      <c r="H245" s="4">
        <v>49913.145068481048</v>
      </c>
      <c r="I245" s="4">
        <v>57873.667948016664</v>
      </c>
      <c r="J245" s="4">
        <v>68229.498879562088</v>
      </c>
      <c r="K245" s="4">
        <v>84342.809488586863</v>
      </c>
      <c r="L245" s="4">
        <v>99183.193009259252</v>
      </c>
      <c r="M245" s="4">
        <v>120055.34924195103</v>
      </c>
      <c r="N245" s="4">
        <v>144816.74190818329</v>
      </c>
      <c r="O245" s="4">
        <v>169458.88358569663</v>
      </c>
      <c r="P245" s="4">
        <v>188453.08938652088</v>
      </c>
      <c r="Q245" s="4">
        <v>217139.16444061426</v>
      </c>
      <c r="R245" s="4">
        <v>247827.06733861676</v>
      </c>
      <c r="S245" s="4">
        <v>289278.74628450465</v>
      </c>
      <c r="T245" s="4">
        <v>349112.62742836791</v>
      </c>
      <c r="U245" s="4">
        <v>422944.58310058527</v>
      </c>
      <c r="V245" s="4">
        <v>525343.91912587127</v>
      </c>
      <c r="W245" s="4">
        <v>640837.45972070179</v>
      </c>
      <c r="X245" s="4">
        <v>791376.63197977736</v>
      </c>
      <c r="Y245" s="4">
        <v>1008804.9191848802</v>
      </c>
      <c r="Z245" s="4">
        <v>1299937.6447459501</v>
      </c>
      <c r="AA245" s="4">
        <v>1589575.9928584835</v>
      </c>
      <c r="AB245" s="4">
        <v>1876138.8800705252</v>
      </c>
      <c r="AC245" s="4">
        <v>2178981.0802798597</v>
      </c>
      <c r="AD245" s="4">
        <v>2553330.4489172297</v>
      </c>
      <c r="AE245" s="4">
        <v>2985940.0957978782</v>
      </c>
      <c r="AF245" s="4">
        <v>3212190.1809949228</v>
      </c>
      <c r="AG245" s="4">
        <v>3508440.9922829047</v>
      </c>
      <c r="AH245" s="4">
        <v>4033920.2411254863</v>
      </c>
      <c r="AI245" s="4">
        <v>4602874.0035570264</v>
      </c>
      <c r="AJ245" s="4">
        <v>5170752.6618453357</v>
      </c>
      <c r="AK245" s="4">
        <v>5867082.2838081215</v>
      </c>
      <c r="AL245" s="4">
        <v>6764091.6298147254</v>
      </c>
      <c r="AM245" s="4">
        <v>7583065.3112604432</v>
      </c>
      <c r="AN245" s="4">
        <v>8383973.3260186864</v>
      </c>
      <c r="AO245" s="4">
        <v>8808408.0147271045</v>
      </c>
      <c r="AP245" s="4">
        <v>9277898.4340437055</v>
      </c>
      <c r="AQ245" s="4">
        <v>10124992.902947826</v>
      </c>
      <c r="AR245" s="4">
        <v>10991173.460320383</v>
      </c>
      <c r="AS245" s="4">
        <v>11755266.468604894</v>
      </c>
      <c r="AT245" s="4">
        <v>12899986.344249835</v>
      </c>
      <c r="AU245" s="4">
        <v>14555251.606626198</v>
      </c>
      <c r="AV245" s="4">
        <v>16407465.463926619</v>
      </c>
      <c r="AW245" s="4">
        <v>17532512.290868774</v>
      </c>
      <c r="AX245" s="4">
        <v>19253600.727076299</v>
      </c>
      <c r="AY245" s="4">
        <v>20426284.860682789</v>
      </c>
      <c r="AZ245" s="4">
        <v>21595171.252954543</v>
      </c>
      <c r="BA245" s="4">
        <v>23267412.183182176</v>
      </c>
      <c r="BB245" s="4">
        <v>24927725.672942679</v>
      </c>
      <c r="BC245" s="4">
        <v>27157419.624863118</v>
      </c>
      <c r="BD245" s="4">
        <v>28977311.829086564</v>
      </c>
      <c r="BE245" s="4">
        <v>28483428.370614234</v>
      </c>
      <c r="BF245" s="4">
        <v>28190117.400466088</v>
      </c>
      <c r="BG245" s="4">
        <v>28040646.848353982</v>
      </c>
      <c r="BH245" s="4">
        <v>26874650.259562496</v>
      </c>
      <c r="BI245" s="4">
        <v>25786886.024219222</v>
      </c>
      <c r="BJ245" s="4">
        <v>25896260.746268261</v>
      </c>
      <c r="BK245" s="4">
        <v>27399719.187948324</v>
      </c>
      <c r="BL245" s="4">
        <v>28277688</v>
      </c>
      <c r="BM245" s="4">
        <v>29829425</v>
      </c>
      <c r="BN245" s="4">
        <v>31186707</v>
      </c>
      <c r="BO245" s="4">
        <v>33126801</v>
      </c>
      <c r="BP245" s="4">
        <v>28780500</v>
      </c>
      <c r="BQ245" s="4"/>
      <c r="BR245" s="4"/>
    </row>
    <row r="246" spans="2:70" x14ac:dyDescent="0.2">
      <c r="B246" t="s">
        <v>13</v>
      </c>
      <c r="C246" s="4">
        <v>13047.747720106818</v>
      </c>
      <c r="D246" s="4">
        <v>14912.792523571898</v>
      </c>
      <c r="E246" s="4">
        <v>17197.268602601369</v>
      </c>
      <c r="F246" s="4">
        <v>20302.170373456505</v>
      </c>
      <c r="G246" s="4">
        <v>22134.158454377055</v>
      </c>
      <c r="H246" s="4">
        <v>23582.339055715351</v>
      </c>
      <c r="I246" s="4">
        <v>27088.566287779304</v>
      </c>
      <c r="J246" s="4">
        <v>32290.885870832637</v>
      </c>
      <c r="K246" s="4">
        <v>40361.290038760315</v>
      </c>
      <c r="L246" s="4">
        <v>46447.940811709566</v>
      </c>
      <c r="M246" s="4">
        <v>55044.122002271295</v>
      </c>
      <c r="N246" s="4">
        <v>65975.345446039079</v>
      </c>
      <c r="O246" s="4">
        <v>76706.53038387993</v>
      </c>
      <c r="P246" s="4">
        <v>86102.330354303587</v>
      </c>
      <c r="Q246" s="4">
        <v>100101.47941429188</v>
      </c>
      <c r="R246" s="4">
        <v>115709.18704977262</v>
      </c>
      <c r="S246" s="4">
        <v>136735.82585643011</v>
      </c>
      <c r="T246" s="4">
        <v>167642.83565455157</v>
      </c>
      <c r="U246" s="4">
        <v>206277.92125618822</v>
      </c>
      <c r="V246" s="4">
        <v>252580.89726345096</v>
      </c>
      <c r="W246" s="4">
        <v>303584.82369721821</v>
      </c>
      <c r="X246" s="4">
        <v>375827.68426476512</v>
      </c>
      <c r="Y246" s="4">
        <v>480135.24128998397</v>
      </c>
      <c r="Z246" s="4">
        <v>629923.06024635676</v>
      </c>
      <c r="AA246" s="4">
        <v>782889.43711048621</v>
      </c>
      <c r="AB246" s="4">
        <v>925321.56066275213</v>
      </c>
      <c r="AC246" s="4">
        <v>1077060.9558479772</v>
      </c>
      <c r="AD246" s="4">
        <v>1262610.8817706618</v>
      </c>
      <c r="AE246" s="4">
        <v>1477736.2880845964</v>
      </c>
      <c r="AF246" s="4">
        <v>1578931.8215470682</v>
      </c>
      <c r="AG246" s="4">
        <v>1712892.7173744282</v>
      </c>
      <c r="AH246" s="4">
        <v>1960080.8949158865</v>
      </c>
      <c r="AI246" s="4">
        <v>2225773.883231292</v>
      </c>
      <c r="AJ246" s="4">
        <v>2466078.4784708521</v>
      </c>
      <c r="AK246" s="4">
        <v>2758682.1217205413</v>
      </c>
      <c r="AL246" s="4">
        <v>3183446.0463074972</v>
      </c>
      <c r="AM246" s="4">
        <v>3491367.5590549237</v>
      </c>
      <c r="AN246" s="4">
        <v>3798264.2819539509</v>
      </c>
      <c r="AO246" s="4">
        <v>4016091.7862464683</v>
      </c>
      <c r="AP246" s="4">
        <v>4319242.9428582313</v>
      </c>
      <c r="AQ246" s="4">
        <v>4777725.2527646199</v>
      </c>
      <c r="AR246" s="4">
        <v>5293712.0367176645</v>
      </c>
      <c r="AS246" s="4">
        <v>5989562.5450915191</v>
      </c>
      <c r="AT246" s="4">
        <v>6625626.761518985</v>
      </c>
      <c r="AU246" s="4">
        <v>7190124.9827263746</v>
      </c>
      <c r="AV246" s="4">
        <v>8064366.2889207909</v>
      </c>
      <c r="AW246" s="4">
        <v>8383743.5847999202</v>
      </c>
      <c r="AX246" s="4">
        <v>9223355.2510949019</v>
      </c>
      <c r="AY246" s="4">
        <v>9711807.3738772962</v>
      </c>
      <c r="AZ246" s="4">
        <v>10426297.236658065</v>
      </c>
      <c r="BA246" s="4">
        <v>11165869.446090324</v>
      </c>
      <c r="BB246" s="4">
        <v>11869091.231030233</v>
      </c>
      <c r="BC246" s="4">
        <v>12860452.38991205</v>
      </c>
      <c r="BD246" s="4">
        <v>13940832.093424886</v>
      </c>
      <c r="BE246" s="4">
        <v>13337507.514012644</v>
      </c>
      <c r="BF246" s="4">
        <v>12972617.659959733</v>
      </c>
      <c r="BG246" s="4">
        <v>12834771.270777564</v>
      </c>
      <c r="BH246" s="4">
        <v>11986240.733303387</v>
      </c>
      <c r="BI246" s="4">
        <v>11462251.956895402</v>
      </c>
      <c r="BJ246" s="4">
        <v>11867924.689291753</v>
      </c>
      <c r="BK246" s="4">
        <v>12564177.924353622</v>
      </c>
      <c r="BL246" s="4">
        <v>12810647</v>
      </c>
      <c r="BM246" s="4">
        <v>13534172</v>
      </c>
      <c r="BN246" s="4">
        <v>14103383</v>
      </c>
      <c r="BO246" s="4">
        <v>14922705</v>
      </c>
      <c r="BP246" s="4">
        <v>12861155</v>
      </c>
      <c r="BQ246" s="4"/>
      <c r="BR246" s="4"/>
    </row>
    <row r="247" spans="2:70" x14ac:dyDescent="0.2">
      <c r="B247" t="s">
        <v>14</v>
      </c>
      <c r="C247" s="4">
        <v>2305.7684323553444</v>
      </c>
      <c r="D247" s="4">
        <v>2664.2944980849584</v>
      </c>
      <c r="E247" s="4">
        <v>3106.6798377017271</v>
      </c>
      <c r="F247" s="4">
        <v>3552.9494559486197</v>
      </c>
      <c r="G247" s="4">
        <v>3754.1508987192015</v>
      </c>
      <c r="H247" s="4">
        <v>3967.5229910432095</v>
      </c>
      <c r="I247" s="4">
        <v>4515.6369062080557</v>
      </c>
      <c r="J247" s="4">
        <v>5249.1101754464689</v>
      </c>
      <c r="K247" s="4">
        <v>6397.8469304638538</v>
      </c>
      <c r="L247" s="4">
        <v>7529.5318182726796</v>
      </c>
      <c r="M247" s="4">
        <v>9103.7619194439885</v>
      </c>
      <c r="N247" s="4">
        <v>10776.987019445527</v>
      </c>
      <c r="O247" s="4">
        <v>12367.135534410752</v>
      </c>
      <c r="P247" s="4">
        <v>13723.965505833768</v>
      </c>
      <c r="Q247" s="4">
        <v>15763.981349882615</v>
      </c>
      <c r="R247" s="4">
        <v>18171.304345648197</v>
      </c>
      <c r="S247" s="4">
        <v>21378.061582770108</v>
      </c>
      <c r="T247" s="4">
        <v>26094.274356326947</v>
      </c>
      <c r="U247" s="4">
        <v>31964.510343614449</v>
      </c>
      <c r="V247" s="4">
        <v>39033.345723046608</v>
      </c>
      <c r="W247" s="4">
        <v>46811.054405124603</v>
      </c>
      <c r="X247" s="4">
        <v>57449.439126763544</v>
      </c>
      <c r="Y247" s="4">
        <v>72729.178283363683</v>
      </c>
      <c r="Z247" s="4">
        <v>93077.266227396045</v>
      </c>
      <c r="AA247" s="4">
        <v>112904.05153450745</v>
      </c>
      <c r="AB247" s="4">
        <v>132483.27728909205</v>
      </c>
      <c r="AC247" s="4">
        <v>153154.12205902644</v>
      </c>
      <c r="AD247" s="4">
        <v>178970.18802141258</v>
      </c>
      <c r="AE247" s="4">
        <v>208778.77209006203</v>
      </c>
      <c r="AF247" s="4">
        <v>223719.22592727334</v>
      </c>
      <c r="AG247" s="4">
        <v>243347.54574881072</v>
      </c>
      <c r="AH247" s="4">
        <v>279011.64974547905</v>
      </c>
      <c r="AI247" s="4">
        <v>317576.61551171745</v>
      </c>
      <c r="AJ247" s="4">
        <v>359441.7456307041</v>
      </c>
      <c r="AK247" s="4">
        <v>411826.04850246169</v>
      </c>
      <c r="AL247" s="4">
        <v>464582.73885055381</v>
      </c>
      <c r="AM247" s="4">
        <v>515703.1516605271</v>
      </c>
      <c r="AN247" s="4">
        <v>579608.60644741834</v>
      </c>
      <c r="AO247" s="4">
        <v>599098.53200724779</v>
      </c>
      <c r="AP247" s="4">
        <v>616384.03655881679</v>
      </c>
      <c r="AQ247" s="4">
        <v>665185.52551097306</v>
      </c>
      <c r="AR247" s="4">
        <v>730072.85316574399</v>
      </c>
      <c r="AS247" s="4">
        <v>820164.95921706082</v>
      </c>
      <c r="AT247" s="4">
        <v>895427.59904455603</v>
      </c>
      <c r="AU247" s="4">
        <v>974551.10700719117</v>
      </c>
      <c r="AV247" s="4">
        <v>1053940.1396784564</v>
      </c>
      <c r="AW247" s="4">
        <v>1068263.6509851266</v>
      </c>
      <c r="AX247" s="4">
        <v>1145559.4968371396</v>
      </c>
      <c r="AY247" s="4">
        <v>1208022.1786957886</v>
      </c>
      <c r="AZ247" s="4">
        <v>1241423.1792902655</v>
      </c>
      <c r="BA247" s="4">
        <v>1296733.6962857277</v>
      </c>
      <c r="BB247" s="4">
        <v>1358290.5665781095</v>
      </c>
      <c r="BC247" s="4">
        <v>1457174.2312385389</v>
      </c>
      <c r="BD247" s="4">
        <v>1534783.6274420323</v>
      </c>
      <c r="BE247" s="4">
        <v>1504716.4124727689</v>
      </c>
      <c r="BF247" s="4">
        <v>1524433.4049871424</v>
      </c>
      <c r="BG247" s="4">
        <v>1516151.9611276251</v>
      </c>
      <c r="BH247" s="4">
        <v>1422962.9487712858</v>
      </c>
      <c r="BI247" s="4">
        <v>1374161.9052769719</v>
      </c>
      <c r="BJ247" s="4">
        <v>1352701.1449047497</v>
      </c>
      <c r="BK247" s="4">
        <v>1432870.5667515381</v>
      </c>
      <c r="BL247" s="4">
        <v>1492852</v>
      </c>
      <c r="BM247" s="4">
        <v>1572873</v>
      </c>
      <c r="BN247" s="4">
        <v>1623147</v>
      </c>
      <c r="BO247" s="4">
        <v>1709927</v>
      </c>
      <c r="BP247" s="4">
        <v>1450016</v>
      </c>
      <c r="BQ247" s="4"/>
      <c r="BR247" s="4"/>
    </row>
    <row r="248" spans="2:70" x14ac:dyDescent="0.2">
      <c r="B248" t="s">
        <v>15</v>
      </c>
      <c r="C248" s="4">
        <v>6723.601040221376</v>
      </c>
      <c r="D248" s="4">
        <v>7854.7248273527412</v>
      </c>
      <c r="E248" s="4">
        <v>9253.8975368623287</v>
      </c>
      <c r="F248" s="4">
        <v>10722.840481395384</v>
      </c>
      <c r="G248" s="4">
        <v>11476.183587807074</v>
      </c>
      <c r="H248" s="4">
        <v>12255.764159373775</v>
      </c>
      <c r="I248" s="4">
        <v>14105.52874794025</v>
      </c>
      <c r="J248" s="4">
        <v>16808.355622789702</v>
      </c>
      <c r="K248" s="4">
        <v>20988.939346569434</v>
      </c>
      <c r="L248" s="4">
        <v>24878.53948335327</v>
      </c>
      <c r="M248" s="4">
        <v>30350.715784728483</v>
      </c>
      <c r="N248" s="4">
        <v>37326.629749641899</v>
      </c>
      <c r="O248" s="4">
        <v>44521.603742963722</v>
      </c>
      <c r="P248" s="4">
        <v>50581.331032235408</v>
      </c>
      <c r="Q248" s="4">
        <v>59478.66670072695</v>
      </c>
      <c r="R248" s="4">
        <v>69689.622691015989</v>
      </c>
      <c r="S248" s="4">
        <v>83508.369720052448</v>
      </c>
      <c r="T248" s="4">
        <v>101111.43210506933</v>
      </c>
      <c r="U248" s="4">
        <v>122870.07181371824</v>
      </c>
      <c r="V248" s="4">
        <v>150795.13900039959</v>
      </c>
      <c r="W248" s="4">
        <v>181750.06181735601</v>
      </c>
      <c r="X248" s="4">
        <v>223123.31357545263</v>
      </c>
      <c r="Y248" s="4">
        <v>282304.09692932246</v>
      </c>
      <c r="Z248" s="4">
        <v>362252.24127595115</v>
      </c>
      <c r="AA248" s="4">
        <v>441806.93915706326</v>
      </c>
      <c r="AB248" s="4">
        <v>502962.51151290227</v>
      </c>
      <c r="AC248" s="4">
        <v>564413.49110312399</v>
      </c>
      <c r="AD248" s="4">
        <v>651583.70098389313</v>
      </c>
      <c r="AE248" s="4">
        <v>750626.42813071935</v>
      </c>
      <c r="AF248" s="4">
        <v>802496.83449355362</v>
      </c>
      <c r="AG248" s="4">
        <v>871091.68021450797</v>
      </c>
      <c r="AH248" s="4">
        <v>995293.76872994518</v>
      </c>
      <c r="AI248" s="4">
        <v>1128706.5909107751</v>
      </c>
      <c r="AJ248" s="4">
        <v>1267016.9394527595</v>
      </c>
      <c r="AK248" s="4">
        <v>1438280.662361993</v>
      </c>
      <c r="AL248" s="4">
        <v>1631089.1214420956</v>
      </c>
      <c r="AM248" s="4">
        <v>1824003.2404164774</v>
      </c>
      <c r="AN248" s="4">
        <v>2001596.4591130335</v>
      </c>
      <c r="AO248" s="4">
        <v>2140743.7783227563</v>
      </c>
      <c r="AP248" s="4">
        <v>2234902.1030570301</v>
      </c>
      <c r="AQ248" s="4">
        <v>2405997.3109952519</v>
      </c>
      <c r="AR248" s="4">
        <v>2493020.9947822597</v>
      </c>
      <c r="AS248" s="4">
        <v>2790582.2763725547</v>
      </c>
      <c r="AT248" s="4">
        <v>3063443.3639131729</v>
      </c>
      <c r="AU248" s="4">
        <v>3338461.9448271799</v>
      </c>
      <c r="AV248" s="4">
        <v>3645666.3898782642</v>
      </c>
      <c r="AW248" s="4">
        <v>3861103.6049972503</v>
      </c>
      <c r="AX248" s="4">
        <v>4117381.3569455617</v>
      </c>
      <c r="AY248" s="4">
        <v>4382379.3130410658</v>
      </c>
      <c r="AZ248" s="4">
        <v>4668110.5940620285</v>
      </c>
      <c r="BA248" s="4">
        <v>4915029.3742097495</v>
      </c>
      <c r="BB248" s="4">
        <v>5204638.8898692271</v>
      </c>
      <c r="BC248" s="4">
        <v>5748237.672968627</v>
      </c>
      <c r="BD248" s="4">
        <v>6081646.2534521539</v>
      </c>
      <c r="BE248" s="4">
        <v>6152879.5496686092</v>
      </c>
      <c r="BF248" s="4">
        <v>6273050.3477798635</v>
      </c>
      <c r="BG248" s="4">
        <v>6236015.3436600063</v>
      </c>
      <c r="BH248" s="4">
        <v>5925378.1112040672</v>
      </c>
      <c r="BI248" s="4">
        <v>5632099.2689969344</v>
      </c>
      <c r="BJ248" s="4">
        <v>5681522.0478965137</v>
      </c>
      <c r="BK248" s="4">
        <v>6060495.9167270046</v>
      </c>
      <c r="BL248" s="4">
        <v>6107802</v>
      </c>
      <c r="BM248" s="4">
        <v>6418218</v>
      </c>
      <c r="BN248" s="4">
        <v>6708197</v>
      </c>
      <c r="BO248" s="4">
        <v>7109930</v>
      </c>
      <c r="BP248" s="4">
        <v>6521678</v>
      </c>
      <c r="BQ248" s="4"/>
      <c r="BR248" s="4"/>
    </row>
    <row r="249" spans="2:70" x14ac:dyDescent="0.2">
      <c r="B249" t="s">
        <v>16</v>
      </c>
      <c r="C249" s="4">
        <v>28287.007178697746</v>
      </c>
      <c r="D249" s="4">
        <v>32528.888996236143</v>
      </c>
      <c r="E249" s="4">
        <v>37735.770791628893</v>
      </c>
      <c r="F249" s="4">
        <v>44844.765165955367</v>
      </c>
      <c r="G249" s="4">
        <v>49201.877017911727</v>
      </c>
      <c r="H249" s="4">
        <v>52198.787078456386</v>
      </c>
      <c r="I249" s="4">
        <v>59717.943743228112</v>
      </c>
      <c r="J249" s="4">
        <v>71458.934729864195</v>
      </c>
      <c r="K249" s="4">
        <v>89615.367731712366</v>
      </c>
      <c r="L249" s="4">
        <v>103624.92845884612</v>
      </c>
      <c r="M249" s="4">
        <v>123338.84533917962</v>
      </c>
      <c r="N249" s="4">
        <v>148165.4620813423</v>
      </c>
      <c r="O249" s="4">
        <v>172676.85687128999</v>
      </c>
      <c r="P249" s="4">
        <v>194321.87282156918</v>
      </c>
      <c r="Q249" s="4">
        <v>226581.76991315241</v>
      </c>
      <c r="R249" s="4">
        <v>258278.76553193069</v>
      </c>
      <c r="S249" s="4">
        <v>301089.12736907532</v>
      </c>
      <c r="T249" s="4">
        <v>365624.79559228919</v>
      </c>
      <c r="U249" s="4">
        <v>445329.26053434768</v>
      </c>
      <c r="V249" s="4">
        <v>544243.84193143132</v>
      </c>
      <c r="W249" s="4">
        <v>652427.42754422931</v>
      </c>
      <c r="X249" s="4">
        <v>813726.4688815187</v>
      </c>
      <c r="Y249" s="4">
        <v>1047369.245420992</v>
      </c>
      <c r="Z249" s="4">
        <v>1364066.1427776711</v>
      </c>
      <c r="AA249" s="4">
        <v>1686464.3723824546</v>
      </c>
      <c r="AB249" s="4">
        <v>1983672.5977679754</v>
      </c>
      <c r="AC249" s="4">
        <v>2298539.0289573153</v>
      </c>
      <c r="AD249" s="4">
        <v>2675556.1035114946</v>
      </c>
      <c r="AE249" s="4">
        <v>3108548.4477857719</v>
      </c>
      <c r="AF249" s="4">
        <v>3356592.4975677612</v>
      </c>
      <c r="AG249" s="4">
        <v>3680307.2679165779</v>
      </c>
      <c r="AH249" s="4">
        <v>4222958.810475993</v>
      </c>
      <c r="AI249" s="4">
        <v>4809567.7910205862</v>
      </c>
      <c r="AJ249" s="4">
        <v>5345542.0049417038</v>
      </c>
      <c r="AK249" s="4">
        <v>6002511.731224468</v>
      </c>
      <c r="AL249" s="4">
        <v>7016074.7976707034</v>
      </c>
      <c r="AM249" s="4">
        <v>7811432.7596679414</v>
      </c>
      <c r="AN249" s="4">
        <v>8752931.549765585</v>
      </c>
      <c r="AO249" s="4">
        <v>9392740.9314980805</v>
      </c>
      <c r="AP249" s="4">
        <v>9579982.2827364281</v>
      </c>
      <c r="AQ249" s="4">
        <v>9967216.2511873487</v>
      </c>
      <c r="AR249" s="4">
        <v>10694688.047370253</v>
      </c>
      <c r="AS249" s="4">
        <v>11948486.421819406</v>
      </c>
      <c r="AT249" s="4">
        <v>13841718.153486742</v>
      </c>
      <c r="AU249" s="4">
        <v>15798825.892686987</v>
      </c>
      <c r="AV249" s="4">
        <v>17868363.517136738</v>
      </c>
      <c r="AW249" s="4">
        <v>19543132.915138729</v>
      </c>
      <c r="AX249" s="4">
        <v>21505995.892921716</v>
      </c>
      <c r="AY249" s="4">
        <v>22904247.943665184</v>
      </c>
      <c r="AZ249" s="4">
        <v>24652834.047095001</v>
      </c>
      <c r="BA249" s="4">
        <v>26681151.734564424</v>
      </c>
      <c r="BB249" s="4">
        <v>28780932.667547107</v>
      </c>
      <c r="BC249" s="4">
        <v>31305533.296587326</v>
      </c>
      <c r="BD249" s="4">
        <v>33618634.787238412</v>
      </c>
      <c r="BE249" s="4">
        <v>34153436.568633892</v>
      </c>
      <c r="BF249" s="4">
        <v>33991258.531206094</v>
      </c>
      <c r="BG249" s="4">
        <v>34431793.935851924</v>
      </c>
      <c r="BH249" s="4">
        <v>33317835.43022434</v>
      </c>
      <c r="BI249" s="4">
        <v>32254762.100928385</v>
      </c>
      <c r="BJ249" s="4">
        <v>32456721.564910375</v>
      </c>
      <c r="BK249" s="4">
        <v>34148855.486324579</v>
      </c>
      <c r="BL249" s="4">
        <v>34921863</v>
      </c>
      <c r="BM249" s="4">
        <v>36746437</v>
      </c>
      <c r="BN249" s="4">
        <v>38154672</v>
      </c>
      <c r="BO249" s="4">
        <v>40831805</v>
      </c>
      <c r="BP249" s="4">
        <v>36762244</v>
      </c>
      <c r="BQ249" s="4"/>
      <c r="BR249" s="4"/>
    </row>
    <row r="250" spans="2:70" x14ac:dyDescent="0.2">
      <c r="B250" t="s">
        <v>17</v>
      </c>
      <c r="C250" s="4">
        <v>2584.7504740600475</v>
      </c>
      <c r="D250" s="4">
        <v>3014.8733921123417</v>
      </c>
      <c r="E250" s="4">
        <v>3548.6059577767574</v>
      </c>
      <c r="F250" s="4">
        <v>4023.9912608327286</v>
      </c>
      <c r="G250" s="4">
        <v>4214.7705907786249</v>
      </c>
      <c r="H250" s="4">
        <v>4476.4901021545902</v>
      </c>
      <c r="I250" s="4">
        <v>5126.8119333696077</v>
      </c>
      <c r="J250" s="4">
        <v>6245.9363167893325</v>
      </c>
      <c r="K250" s="4">
        <v>7975.3595924909487</v>
      </c>
      <c r="L250" s="4">
        <v>9034.0700326021633</v>
      </c>
      <c r="M250" s="4">
        <v>10538.75770429397</v>
      </c>
      <c r="N250" s="4">
        <v>12889.812658262505</v>
      </c>
      <c r="O250" s="4">
        <v>15286.83636041926</v>
      </c>
      <c r="P250" s="4">
        <v>17350.905609482485</v>
      </c>
      <c r="Q250" s="4">
        <v>20386.398053461358</v>
      </c>
      <c r="R250" s="4">
        <v>23417.258741288108</v>
      </c>
      <c r="S250" s="4">
        <v>27505.923118023627</v>
      </c>
      <c r="T250" s="4">
        <v>34375.933727692274</v>
      </c>
      <c r="U250" s="4">
        <v>43109.224094479228</v>
      </c>
      <c r="V250" s="4">
        <v>52313.160559134412</v>
      </c>
      <c r="W250" s="4">
        <v>62326.599527090963</v>
      </c>
      <c r="X250" s="4">
        <v>76167.631683473301</v>
      </c>
      <c r="Y250" s="4">
        <v>96028.445337106867</v>
      </c>
      <c r="Z250" s="4">
        <v>123168.28356322099</v>
      </c>
      <c r="AA250" s="4">
        <v>150005.21230133911</v>
      </c>
      <c r="AB250" s="4">
        <v>178077.74289392139</v>
      </c>
      <c r="AC250" s="4">
        <v>207648.01893988144</v>
      </c>
      <c r="AD250" s="4">
        <v>242376.91918344618</v>
      </c>
      <c r="AE250" s="4">
        <v>282461.12555357913</v>
      </c>
      <c r="AF250" s="4">
        <v>299576.95915524045</v>
      </c>
      <c r="AG250" s="4">
        <v>322466.08318657055</v>
      </c>
      <c r="AH250" s="4">
        <v>372422.6188311443</v>
      </c>
      <c r="AI250" s="4">
        <v>426673.25738953002</v>
      </c>
      <c r="AJ250" s="4">
        <v>482142.90667524503</v>
      </c>
      <c r="AK250" s="4">
        <v>551010.6940369549</v>
      </c>
      <c r="AL250" s="4">
        <v>627548.61593890225</v>
      </c>
      <c r="AM250" s="4">
        <v>704081.66044402227</v>
      </c>
      <c r="AN250" s="4">
        <v>780443.58136041067</v>
      </c>
      <c r="AO250" s="4">
        <v>824023.04634586186</v>
      </c>
      <c r="AP250" s="4">
        <v>908620.60448014527</v>
      </c>
      <c r="AQ250" s="4">
        <v>1010521.6264979963</v>
      </c>
      <c r="AR250" s="4">
        <v>1084976.1291391803</v>
      </c>
      <c r="AS250" s="4">
        <v>1296427.6024310775</v>
      </c>
      <c r="AT250" s="4">
        <v>1440235.6590470937</v>
      </c>
      <c r="AU250" s="4">
        <v>1560595.2005277651</v>
      </c>
      <c r="AV250" s="4">
        <v>1725567.6718246306</v>
      </c>
      <c r="AW250" s="4">
        <v>1917586.5073949483</v>
      </c>
      <c r="AX250" s="4">
        <v>2142797.371894103</v>
      </c>
      <c r="AY250" s="4">
        <v>2244629.1660594163</v>
      </c>
      <c r="AZ250" s="4">
        <v>2411465.0719976178</v>
      </c>
      <c r="BA250" s="4">
        <v>2615669.1148365051</v>
      </c>
      <c r="BB250" s="4">
        <v>2828051.8816232271</v>
      </c>
      <c r="BC250" s="4">
        <v>3090375.3770246967</v>
      </c>
      <c r="BD250" s="4">
        <v>3352283.905035005</v>
      </c>
      <c r="BE250" s="4">
        <v>3266198.9953248538</v>
      </c>
      <c r="BF250" s="4">
        <v>3185694.6114967624</v>
      </c>
      <c r="BG250" s="4">
        <v>3114856.2402003161</v>
      </c>
      <c r="BH250" s="4">
        <v>2983111.0108959456</v>
      </c>
      <c r="BI250" s="4">
        <v>2850399.9841773198</v>
      </c>
      <c r="BJ250" s="4">
        <v>2930344.4392699557</v>
      </c>
      <c r="BK250" s="4">
        <v>3134686.8896569414</v>
      </c>
      <c r="BL250" s="4">
        <v>3193289</v>
      </c>
      <c r="BM250" s="4">
        <v>3393271</v>
      </c>
      <c r="BN250" s="4">
        <v>3560174</v>
      </c>
      <c r="BO250" s="4">
        <v>3774915</v>
      </c>
      <c r="BP250" s="4">
        <v>3410311</v>
      </c>
      <c r="BQ250" s="4"/>
      <c r="BR250" s="4"/>
    </row>
    <row r="251" spans="2:70" x14ac:dyDescent="0.2">
      <c r="B251" t="s">
        <v>18</v>
      </c>
      <c r="C251" s="4">
        <v>1712.4287508560501</v>
      </c>
      <c r="D251" s="4">
        <v>1949.3205878984911</v>
      </c>
      <c r="E251" s="4">
        <v>2238.6869892050072</v>
      </c>
      <c r="F251" s="4">
        <v>2543.3255262611974</v>
      </c>
      <c r="G251" s="4">
        <v>2668.256919203387</v>
      </c>
      <c r="H251" s="4">
        <v>2824.610834639052</v>
      </c>
      <c r="I251" s="4">
        <v>3224.5576705664098</v>
      </c>
      <c r="J251" s="4">
        <v>3818.1109943405377</v>
      </c>
      <c r="K251" s="4">
        <v>4741.9716621813832</v>
      </c>
      <c r="L251" s="4">
        <v>5568.1501829860472</v>
      </c>
      <c r="M251" s="4">
        <v>6732.6331533429029</v>
      </c>
      <c r="N251" s="4">
        <v>8112.6222442353492</v>
      </c>
      <c r="O251" s="4">
        <v>9481.6263258723993</v>
      </c>
      <c r="P251" s="4">
        <v>10630.619248231505</v>
      </c>
      <c r="Q251" s="4">
        <v>12351.39941098614</v>
      </c>
      <c r="R251" s="4">
        <v>14044.159795498339</v>
      </c>
      <c r="S251" s="4">
        <v>16332.6437905333</v>
      </c>
      <c r="T251" s="4">
        <v>20071.95902847252</v>
      </c>
      <c r="U251" s="4">
        <v>24758.378763798937</v>
      </c>
      <c r="V251" s="4">
        <v>30703.205382888649</v>
      </c>
      <c r="W251" s="4">
        <v>37402.833015880715</v>
      </c>
      <c r="X251" s="4">
        <v>46204.156684552196</v>
      </c>
      <c r="Y251" s="4">
        <v>58928.649981952571</v>
      </c>
      <c r="Z251" s="4">
        <v>76611.049887534071</v>
      </c>
      <c r="AA251" s="4">
        <v>94471.240318486802</v>
      </c>
      <c r="AB251" s="4">
        <v>112349.92897235259</v>
      </c>
      <c r="AC251" s="4">
        <v>131560.97109331266</v>
      </c>
      <c r="AD251" s="4">
        <v>155746.77106258515</v>
      </c>
      <c r="AE251" s="4">
        <v>183991.00042696355</v>
      </c>
      <c r="AF251" s="4">
        <v>199594.98995956316</v>
      </c>
      <c r="AG251" s="4">
        <v>219890.11722382033</v>
      </c>
      <c r="AH251" s="4">
        <v>255520.11686646912</v>
      </c>
      <c r="AI251" s="4">
        <v>294727.23016590113</v>
      </c>
      <c r="AJ251" s="4">
        <v>334885.3649724648</v>
      </c>
      <c r="AK251" s="4">
        <v>384380.73511870805</v>
      </c>
      <c r="AL251" s="4">
        <v>423758.11130107887</v>
      </c>
      <c r="AM251" s="4">
        <v>487495.5194063533</v>
      </c>
      <c r="AN251" s="4">
        <v>538387.76220855152</v>
      </c>
      <c r="AO251" s="4">
        <v>571822.01136845048</v>
      </c>
      <c r="AP251" s="4">
        <v>623905.26620551548</v>
      </c>
      <c r="AQ251" s="4">
        <v>695042.01458684064</v>
      </c>
      <c r="AR251" s="4">
        <v>753923.60229188146</v>
      </c>
      <c r="AS251" s="4">
        <v>857006.70080438699</v>
      </c>
      <c r="AT251" s="4">
        <v>951485.4696704956</v>
      </c>
      <c r="AU251" s="4">
        <v>974688.11207932618</v>
      </c>
      <c r="AV251" s="4">
        <v>1078718.2212821951</v>
      </c>
      <c r="AW251" s="4">
        <v>1150545.5260112335</v>
      </c>
      <c r="AX251" s="4">
        <v>1234948.7248525128</v>
      </c>
      <c r="AY251" s="4">
        <v>1269332.2582727775</v>
      </c>
      <c r="AZ251" s="4">
        <v>1317877.2833705349</v>
      </c>
      <c r="BA251" s="4">
        <v>1393177.8605910786</v>
      </c>
      <c r="BB251" s="4">
        <v>1435462.7568187662</v>
      </c>
      <c r="BC251" s="4">
        <v>1546558.163930224</v>
      </c>
      <c r="BD251" s="4">
        <v>1610449.3052642033</v>
      </c>
      <c r="BE251" s="4">
        <v>1619238.3366350126</v>
      </c>
      <c r="BF251" s="4">
        <v>1606502.1587316727</v>
      </c>
      <c r="BG251" s="4">
        <v>1593049.2765536853</v>
      </c>
      <c r="BH251" s="4">
        <v>1503787.1368936999</v>
      </c>
      <c r="BI251" s="4">
        <v>1428163.6562799918</v>
      </c>
      <c r="BJ251" s="4">
        <v>1450087.5671357503</v>
      </c>
      <c r="BK251" s="4">
        <v>1544469.910741363</v>
      </c>
      <c r="BL251" s="4">
        <v>1604336</v>
      </c>
      <c r="BM251" s="4">
        <v>1669426</v>
      </c>
      <c r="BN251" s="4">
        <v>1740845</v>
      </c>
      <c r="BO251" s="4">
        <v>1845618</v>
      </c>
      <c r="BP251" s="4">
        <v>1563310</v>
      </c>
      <c r="BQ251" s="4"/>
      <c r="BR251" s="4"/>
    </row>
    <row r="252" spans="2:70" x14ac:dyDescent="0.2">
      <c r="B252" t="s">
        <v>19</v>
      </c>
      <c r="C252" s="4">
        <v>9893.4146747490831</v>
      </c>
      <c r="D252" s="4">
        <v>11420.634746648208</v>
      </c>
      <c r="E252" s="4">
        <v>13299.355517855263</v>
      </c>
      <c r="F252" s="4">
        <v>15107.828045527445</v>
      </c>
      <c r="G252" s="4">
        <v>15852.585803896252</v>
      </c>
      <c r="H252" s="4">
        <v>16900.594078520309</v>
      </c>
      <c r="I252" s="4">
        <v>19427.660970994228</v>
      </c>
      <c r="J252" s="4">
        <v>23244.082011961287</v>
      </c>
      <c r="K252" s="4">
        <v>29162.259207657549</v>
      </c>
      <c r="L252" s="4">
        <v>34136.107526690917</v>
      </c>
      <c r="M252" s="4">
        <v>41157.250118924123</v>
      </c>
      <c r="N252" s="4">
        <v>49563.235196996611</v>
      </c>
      <c r="O252" s="4">
        <v>57903.06389211557</v>
      </c>
      <c r="P252" s="4">
        <v>64594.288605893147</v>
      </c>
      <c r="Q252" s="4">
        <v>74659.684327176103</v>
      </c>
      <c r="R252" s="4">
        <v>83376.983379468424</v>
      </c>
      <c r="S252" s="4">
        <v>95220.151699815746</v>
      </c>
      <c r="T252" s="4">
        <v>114034.09480855815</v>
      </c>
      <c r="U252" s="4">
        <v>137074.49591688803</v>
      </c>
      <c r="V252" s="4">
        <v>167763.51426130786</v>
      </c>
      <c r="W252" s="4">
        <v>201656.57813319741</v>
      </c>
      <c r="X252" s="4">
        <v>241707.20830329735</v>
      </c>
      <c r="Y252" s="4">
        <v>298968.98116553092</v>
      </c>
      <c r="Z252" s="4">
        <v>376221.36859618488</v>
      </c>
      <c r="AA252" s="4">
        <v>449583.06270629447</v>
      </c>
      <c r="AB252" s="4">
        <v>531932.89848506812</v>
      </c>
      <c r="AC252" s="4">
        <v>618831.10476339166</v>
      </c>
      <c r="AD252" s="4">
        <v>718053.7163905974</v>
      </c>
      <c r="AE252" s="4">
        <v>831519.02642241877</v>
      </c>
      <c r="AF252" s="4">
        <v>891069.01250161778</v>
      </c>
      <c r="AG252" s="4">
        <v>969574.52349095501</v>
      </c>
      <c r="AH252" s="4">
        <v>1114319.734710261</v>
      </c>
      <c r="AI252" s="4">
        <v>1270607.0823862357</v>
      </c>
      <c r="AJ252" s="4">
        <v>1432605.5168232499</v>
      </c>
      <c r="AK252" s="4">
        <v>1628949.82339254</v>
      </c>
      <c r="AL252" s="4">
        <v>1813582.0436544202</v>
      </c>
      <c r="AM252" s="4">
        <v>2063186.6850440803</v>
      </c>
      <c r="AN252" s="4">
        <v>2205002.7389020529</v>
      </c>
      <c r="AO252" s="4">
        <v>2387889.8720791121</v>
      </c>
      <c r="AP252" s="4">
        <v>2468840.3843927565</v>
      </c>
      <c r="AQ252" s="4">
        <v>2618985.7267987384</v>
      </c>
      <c r="AR252" s="4">
        <v>2803535.8426537742</v>
      </c>
      <c r="AS252" s="4">
        <v>3057964.5332219047</v>
      </c>
      <c r="AT252" s="4">
        <v>3393694.4770732215</v>
      </c>
      <c r="AU252" s="4">
        <v>3737345.78477852</v>
      </c>
      <c r="AV252" s="4">
        <v>4215856.4173997315</v>
      </c>
      <c r="AW252" s="4">
        <v>4534008.1099005416</v>
      </c>
      <c r="AX252" s="4">
        <v>4808772.6390649453</v>
      </c>
      <c r="AY252" s="4">
        <v>5074294.5144453151</v>
      </c>
      <c r="AZ252" s="4">
        <v>5329289.0135671105</v>
      </c>
      <c r="BA252" s="4">
        <v>5588262.1322511854</v>
      </c>
      <c r="BB252" s="4">
        <v>5911217.8988862904</v>
      </c>
      <c r="BC252" s="4">
        <v>6310384.9684428703</v>
      </c>
      <c r="BD252" s="4">
        <v>6766323.6611666009</v>
      </c>
      <c r="BE252" s="4">
        <v>6744794.838018355</v>
      </c>
      <c r="BF252" s="4">
        <v>6736215.3542299932</v>
      </c>
      <c r="BG252" s="4">
        <v>6761914.154069623</v>
      </c>
      <c r="BH252" s="4">
        <v>6484708.6707207765</v>
      </c>
      <c r="BI252" s="4">
        <v>6142399.2986692507</v>
      </c>
      <c r="BJ252" s="4">
        <v>6214509.4501912445</v>
      </c>
      <c r="BK252" s="4">
        <v>6560142.5909978114</v>
      </c>
      <c r="BL252" s="4">
        <v>6714451</v>
      </c>
      <c r="BM252" s="4">
        <v>7032037</v>
      </c>
      <c r="BN252" s="4">
        <v>7304933</v>
      </c>
      <c r="BO252" s="4">
        <v>7691517</v>
      </c>
      <c r="BP252" s="4">
        <v>6830320</v>
      </c>
      <c r="BQ252" s="4"/>
      <c r="BR252" s="4"/>
    </row>
    <row r="253" spans="2:70" x14ac:dyDescent="0.2">
      <c r="B253" t="s">
        <v>20</v>
      </c>
      <c r="C253" s="4">
        <v>652.58476136587035</v>
      </c>
      <c r="D253" s="4">
        <v>770.07460648527979</v>
      </c>
      <c r="E253" s="4">
        <v>916.29989001295382</v>
      </c>
      <c r="F253" s="4">
        <v>1049.2755498177848</v>
      </c>
      <c r="G253" s="4">
        <v>1109.877318782568</v>
      </c>
      <c r="H253" s="4">
        <v>1185.1580597183836</v>
      </c>
      <c r="I253" s="4">
        <v>1363.95647532764</v>
      </c>
      <c r="J253" s="4">
        <v>1609.6349338490443</v>
      </c>
      <c r="K253" s="4">
        <v>1991.162851112377</v>
      </c>
      <c r="L253" s="4">
        <v>2304.3778817778193</v>
      </c>
      <c r="M253" s="4">
        <v>2746.8634225867813</v>
      </c>
      <c r="N253" s="4">
        <v>3411.2383214556571</v>
      </c>
      <c r="O253" s="4">
        <v>4106.9788859562805</v>
      </c>
      <c r="P253" s="4">
        <v>4585.9298500590148</v>
      </c>
      <c r="Q253" s="4">
        <v>5305.6309435512694</v>
      </c>
      <c r="R253" s="4">
        <v>6114.966912687114</v>
      </c>
      <c r="S253" s="4">
        <v>7205.052386959107</v>
      </c>
      <c r="T253" s="4">
        <v>8848.5129469279091</v>
      </c>
      <c r="U253" s="4">
        <v>10907.546809177451</v>
      </c>
      <c r="V253" s="4">
        <v>13499.623573247249</v>
      </c>
      <c r="W253" s="4">
        <v>16409.939848722104</v>
      </c>
      <c r="X253" s="4">
        <v>20595.095394105207</v>
      </c>
      <c r="Y253" s="4">
        <v>26678.999155973725</v>
      </c>
      <c r="Z253" s="4">
        <v>34729.527197770192</v>
      </c>
      <c r="AA253" s="4">
        <v>42927.548944981878</v>
      </c>
      <c r="AB253" s="4">
        <v>50398.754006246818</v>
      </c>
      <c r="AC253" s="4">
        <v>58334.59551797522</v>
      </c>
      <c r="AD253" s="4">
        <v>68517.215523357256</v>
      </c>
      <c r="AE253" s="4">
        <v>80387.659993675596</v>
      </c>
      <c r="AF253" s="4">
        <v>86701.161260515553</v>
      </c>
      <c r="AG253" s="4">
        <v>94960.09980015739</v>
      </c>
      <c r="AH253" s="4">
        <v>109082.52093379421</v>
      </c>
      <c r="AI253" s="4">
        <v>124382.15522155238</v>
      </c>
      <c r="AJ253" s="4">
        <v>140609.90147093186</v>
      </c>
      <c r="AK253" s="4">
        <v>160559.45834787126</v>
      </c>
      <c r="AL253" s="4">
        <v>174270.40683361562</v>
      </c>
      <c r="AM253" s="4">
        <v>192556.28815553692</v>
      </c>
      <c r="AN253" s="4">
        <v>206761.365572204</v>
      </c>
      <c r="AO253" s="4">
        <v>227972.49552003774</v>
      </c>
      <c r="AP253" s="4">
        <v>250138.10107062</v>
      </c>
      <c r="AQ253" s="4">
        <v>271939.01356245641</v>
      </c>
      <c r="AR253" s="4">
        <v>274189.36520500726</v>
      </c>
      <c r="AS253" s="4">
        <v>317635.96384559455</v>
      </c>
      <c r="AT253" s="4">
        <v>332069.13837601698</v>
      </c>
      <c r="AU253" s="4">
        <v>360218.67368072667</v>
      </c>
      <c r="AV253" s="4">
        <v>390692.18059372721</v>
      </c>
      <c r="AW253" s="4">
        <v>422594.03491806897</v>
      </c>
      <c r="AX253" s="4">
        <v>455247.33463147515</v>
      </c>
      <c r="AY253" s="4">
        <v>498075.47719467932</v>
      </c>
      <c r="AZ253" s="4">
        <v>528764.64051506924</v>
      </c>
      <c r="BA253" s="4">
        <v>556250.00436610135</v>
      </c>
      <c r="BB253" s="4">
        <v>610902.55782641307</v>
      </c>
      <c r="BC253" s="4">
        <v>673759.3112993777</v>
      </c>
      <c r="BD253" s="4">
        <v>731241.6973029268</v>
      </c>
      <c r="BE253" s="4">
        <v>708894.45887117682</v>
      </c>
      <c r="BF253" s="4">
        <v>692941.67335891374</v>
      </c>
      <c r="BG253" s="4">
        <v>698033.56027458387</v>
      </c>
      <c r="BH253" s="4">
        <v>654924.06337737862</v>
      </c>
      <c r="BI253" s="4">
        <v>632194.49085973552</v>
      </c>
      <c r="BJ253" s="4">
        <v>636101.49830992112</v>
      </c>
      <c r="BK253" s="4">
        <v>660229.97556917556</v>
      </c>
      <c r="BL253" s="4">
        <v>679064</v>
      </c>
      <c r="BM253" s="4">
        <v>714650</v>
      </c>
      <c r="BN253" s="4">
        <v>743611</v>
      </c>
      <c r="BO253" s="4">
        <v>791747</v>
      </c>
      <c r="BP253" s="4">
        <v>642840</v>
      </c>
      <c r="BQ253" s="4"/>
      <c r="BR253" s="4"/>
    </row>
    <row r="254" spans="2:70" x14ac:dyDescent="0.2">
      <c r="B254" t="s">
        <v>21</v>
      </c>
      <c r="C254" s="4">
        <v>871.75888496971731</v>
      </c>
      <c r="D254" s="4">
        <v>958.1633675917119</v>
      </c>
      <c r="E254" s="4">
        <v>1062.4151137676097</v>
      </c>
      <c r="F254" s="4">
        <v>1178.958382962423</v>
      </c>
      <c r="G254" s="4">
        <v>1208.4718863267842</v>
      </c>
      <c r="H254" s="4">
        <v>1227.2952856798656</v>
      </c>
      <c r="I254" s="4">
        <v>1344.097751372916</v>
      </c>
      <c r="J254" s="4">
        <v>1560.7245437929971</v>
      </c>
      <c r="K254" s="4">
        <v>1896.9655325255305</v>
      </c>
      <c r="L254" s="4">
        <v>2152.1534408628177</v>
      </c>
      <c r="M254" s="4">
        <v>2515.1612384676864</v>
      </c>
      <c r="N254" s="4">
        <v>3004.2714949739757</v>
      </c>
      <c r="O254" s="4">
        <v>3478.6945984534359</v>
      </c>
      <c r="P254" s="4">
        <v>3819.1031528933636</v>
      </c>
      <c r="Q254" s="4">
        <v>4344.362223988277</v>
      </c>
      <c r="R254" s="4">
        <v>4899.366979992581</v>
      </c>
      <c r="S254" s="4">
        <v>5650.4930102256931</v>
      </c>
      <c r="T254" s="4">
        <v>6760.7184369003162</v>
      </c>
      <c r="U254" s="4">
        <v>8119.8867534136016</v>
      </c>
      <c r="V254" s="4">
        <v>9929.0762531985147</v>
      </c>
      <c r="W254" s="4">
        <v>11926.97719204685</v>
      </c>
      <c r="X254" s="4">
        <v>14839.151693790222</v>
      </c>
      <c r="Y254" s="4">
        <v>19060.843832690774</v>
      </c>
      <c r="Z254" s="4">
        <v>24914.376126965271</v>
      </c>
      <c r="AA254" s="4">
        <v>30866.327399947331</v>
      </c>
      <c r="AB254" s="4">
        <v>36468.953774747308</v>
      </c>
      <c r="AC254" s="4">
        <v>42483.632006625339</v>
      </c>
      <c r="AD254" s="4">
        <v>49699.188949686752</v>
      </c>
      <c r="AE254" s="4">
        <v>58057.448371880069</v>
      </c>
      <c r="AF254" s="4">
        <v>61885.759081641154</v>
      </c>
      <c r="AG254" s="4">
        <v>66997.569568311912</v>
      </c>
      <c r="AH254" s="4">
        <v>76764.171931659541</v>
      </c>
      <c r="AI254" s="4">
        <v>87264.95841386175</v>
      </c>
      <c r="AJ254" s="4">
        <v>98243.820599794504</v>
      </c>
      <c r="AK254" s="4">
        <v>111703.29739553761</v>
      </c>
      <c r="AL254" s="4">
        <v>128990.30389115142</v>
      </c>
      <c r="AM254" s="4">
        <v>141815.25022737347</v>
      </c>
      <c r="AN254" s="4">
        <v>147283.51267468993</v>
      </c>
      <c r="AO254" s="4">
        <v>148683.72059715402</v>
      </c>
      <c r="AP254" s="4">
        <v>139305.8383785777</v>
      </c>
      <c r="AQ254" s="4">
        <v>127349.64758703554</v>
      </c>
      <c r="AR254" s="4">
        <v>129015.09995267793</v>
      </c>
      <c r="AS254" s="4">
        <v>142855.12382114123</v>
      </c>
      <c r="AT254" s="4">
        <v>160250.41791916281</v>
      </c>
      <c r="AU254" s="4">
        <v>148317.08211604177</v>
      </c>
      <c r="AV254" s="4">
        <v>162828.00775338264</v>
      </c>
      <c r="AW254" s="4">
        <v>171662.80755144541</v>
      </c>
      <c r="AX254" s="4">
        <v>176055.93044248581</v>
      </c>
      <c r="AY254" s="4">
        <v>183168.28970660298</v>
      </c>
      <c r="AZ254" s="4">
        <v>194019.52596402192</v>
      </c>
      <c r="BA254" s="4">
        <v>205281.22861852808</v>
      </c>
      <c r="BB254" s="4">
        <v>220629.84933021342</v>
      </c>
      <c r="BC254" s="4">
        <v>246004.25597235095</v>
      </c>
      <c r="BD254" s="4">
        <v>277379.62460845587</v>
      </c>
      <c r="BE254" s="4">
        <v>270783.99085891969</v>
      </c>
      <c r="BF254" s="4">
        <v>264308.00480405864</v>
      </c>
      <c r="BG254" s="4">
        <v>264106.79470541497</v>
      </c>
      <c r="BH254" s="4">
        <v>254036.08485928873</v>
      </c>
      <c r="BI254" s="4">
        <v>239785.73565813471</v>
      </c>
      <c r="BJ254" s="4">
        <v>241382.03712377537</v>
      </c>
      <c r="BK254" s="4">
        <v>250861.63357410778</v>
      </c>
      <c r="BL254" s="4">
        <v>250652</v>
      </c>
      <c r="BM254" s="4">
        <v>265414</v>
      </c>
      <c r="BN254" s="4">
        <v>276098</v>
      </c>
      <c r="BO254" s="4">
        <v>291664</v>
      </c>
      <c r="BP254" s="4">
        <v>250832</v>
      </c>
      <c r="BQ254" s="4"/>
      <c r="BR254" s="4"/>
    </row>
    <row r="255" spans="2:70" x14ac:dyDescent="0.2">
      <c r="B255" t="s">
        <v>35</v>
      </c>
      <c r="C255" s="4">
        <f>SUM(C237:C254)</f>
        <v>141414.54411986153</v>
      </c>
      <c r="D255" s="4">
        <f t="shared" ref="D255:BO255" si="64">SUM(D237:D254)</f>
        <v>163511.63550221093</v>
      </c>
      <c r="E255" s="4">
        <f t="shared" si="64"/>
        <v>190752.16175132373</v>
      </c>
      <c r="F255" s="4">
        <f t="shared" si="64"/>
        <v>221471.86461241179</v>
      </c>
      <c r="G255" s="4">
        <f t="shared" si="64"/>
        <v>237554.23521139001</v>
      </c>
      <c r="H255" s="4">
        <f t="shared" si="64"/>
        <v>253936.94843113437</v>
      </c>
      <c r="I255" s="4">
        <f t="shared" si="64"/>
        <v>292634.78115684452</v>
      </c>
      <c r="J255" s="4">
        <f t="shared" si="64"/>
        <v>347527.55057324702</v>
      </c>
      <c r="K255" s="4">
        <f t="shared" si="64"/>
        <v>432713.57139259687</v>
      </c>
      <c r="L255" s="4">
        <f t="shared" si="64"/>
        <v>505569.14590143168</v>
      </c>
      <c r="M255" s="4">
        <f t="shared" si="64"/>
        <v>608048.294637652</v>
      </c>
      <c r="N255" s="4">
        <f t="shared" si="64"/>
        <v>736464.98829380062</v>
      </c>
      <c r="O255" s="4">
        <f t="shared" si="64"/>
        <v>865386.99427415535</v>
      </c>
      <c r="P255" s="4">
        <f t="shared" si="64"/>
        <v>971757.6968054279</v>
      </c>
      <c r="Q255" s="4">
        <f t="shared" si="64"/>
        <v>1130557.9527829315</v>
      </c>
      <c r="R255" s="4">
        <f t="shared" si="64"/>
        <v>1295047.206940016</v>
      </c>
      <c r="S255" s="4">
        <f t="shared" si="64"/>
        <v>1517105.3287696224</v>
      </c>
      <c r="T255" s="4">
        <f t="shared" si="64"/>
        <v>1843146.7600192036</v>
      </c>
      <c r="U255" s="4">
        <f t="shared" si="64"/>
        <v>2247439.0806678636</v>
      </c>
      <c r="V255" s="4">
        <f t="shared" si="64"/>
        <v>2761252.9484253512</v>
      </c>
      <c r="W255" s="4">
        <f t="shared" si="64"/>
        <v>3330752.5487000323</v>
      </c>
      <c r="X255" s="4">
        <f t="shared" si="64"/>
        <v>4114451.2170017129</v>
      </c>
      <c r="Y255" s="4">
        <f t="shared" si="64"/>
        <v>5245513.6268377416</v>
      </c>
      <c r="Z255" s="4">
        <f t="shared" si="64"/>
        <v>6763781.5572730843</v>
      </c>
      <c r="AA255" s="4">
        <f t="shared" si="64"/>
        <v>8279639.7369073965</v>
      </c>
      <c r="AB255" s="4">
        <f t="shared" si="64"/>
        <v>9727974.4014582019</v>
      </c>
      <c r="AC255" s="4">
        <f t="shared" si="64"/>
        <v>11256171.346112458</v>
      </c>
      <c r="AD255" s="4">
        <f t="shared" si="64"/>
        <v>13153180.794703295</v>
      </c>
      <c r="AE255" s="4">
        <f t="shared" si="64"/>
        <v>15341146.59856865</v>
      </c>
      <c r="AF255" s="4">
        <f t="shared" si="64"/>
        <v>16541524.982767047</v>
      </c>
      <c r="AG255" s="4">
        <f t="shared" si="64"/>
        <v>18109987.588735349</v>
      </c>
      <c r="AH255" s="4">
        <f t="shared" si="64"/>
        <v>20907750.523269318</v>
      </c>
      <c r="AI255" s="4">
        <f t="shared" si="64"/>
        <v>23952836.92379231</v>
      </c>
      <c r="AJ255" s="4">
        <f t="shared" si="64"/>
        <v>26837315.101018097</v>
      </c>
      <c r="AK255" s="4">
        <f t="shared" si="64"/>
        <v>30383407.216907512</v>
      </c>
      <c r="AL255" s="4">
        <f t="shared" si="64"/>
        <v>34765784.458966561</v>
      </c>
      <c r="AM255" s="4">
        <f t="shared" si="64"/>
        <v>38712045.630219057</v>
      </c>
      <c r="AN255" s="4">
        <f t="shared" si="64"/>
        <v>42725626.387006313</v>
      </c>
      <c r="AO255" s="4">
        <f t="shared" si="64"/>
        <v>45161357.549670711</v>
      </c>
      <c r="AP255" s="4">
        <f t="shared" si="64"/>
        <v>47275680.911905393</v>
      </c>
      <c r="AQ255" s="4">
        <f t="shared" si="64"/>
        <v>50919136.601244129</v>
      </c>
      <c r="AR255" s="4">
        <f t="shared" si="64"/>
        <v>54965036.459456809</v>
      </c>
      <c r="AS255" s="4">
        <f t="shared" si="64"/>
        <v>60458494.777755082</v>
      </c>
      <c r="AT255" s="4">
        <f t="shared" si="64"/>
        <v>66694077.330325991</v>
      </c>
      <c r="AU255" s="4">
        <f t="shared" si="64"/>
        <v>73606949.951403171</v>
      </c>
      <c r="AV255" s="4">
        <f t="shared" si="64"/>
        <v>81921160.966018051</v>
      </c>
      <c r="AW255" s="4">
        <f t="shared" si="64"/>
        <v>87913062.107410103</v>
      </c>
      <c r="AX255" s="4">
        <f t="shared" si="64"/>
        <v>95122604.085840762</v>
      </c>
      <c r="AY255" s="4">
        <f t="shared" si="64"/>
        <v>101052815.82429995</v>
      </c>
      <c r="AZ255" s="4">
        <f t="shared" si="64"/>
        <v>107255375.12918282</v>
      </c>
      <c r="BA255" s="4">
        <f t="shared" si="64"/>
        <v>114634454.12507614</v>
      </c>
      <c r="BB255" s="4">
        <f t="shared" si="64"/>
        <v>122514995.3915998</v>
      </c>
      <c r="BC255" s="4">
        <f t="shared" si="64"/>
        <v>133099723.76993687</v>
      </c>
      <c r="BD255" s="4">
        <f t="shared" si="64"/>
        <v>142447802.97054395</v>
      </c>
      <c r="BE255" s="4">
        <f t="shared" si="64"/>
        <v>141048610.41019374</v>
      </c>
      <c r="BF255" s="4">
        <f t="shared" si="64"/>
        <v>139926308.20186934</v>
      </c>
      <c r="BG255" s="4">
        <f t="shared" si="64"/>
        <v>140530919.89073873</v>
      </c>
      <c r="BH255" s="4">
        <f t="shared" si="64"/>
        <v>133327445.67940852</v>
      </c>
      <c r="BI255" s="4">
        <f t="shared" si="64"/>
        <v>127419652.3417524</v>
      </c>
      <c r="BJ255" s="4">
        <f t="shared" si="64"/>
        <v>129102843.54727879</v>
      </c>
      <c r="BK255" s="4">
        <f t="shared" si="64"/>
        <v>136516007.70042109</v>
      </c>
      <c r="BL255" s="4">
        <f t="shared" si="64"/>
        <v>139789000</v>
      </c>
      <c r="BM255" s="4">
        <f t="shared" si="64"/>
        <v>147696000</v>
      </c>
      <c r="BN255" s="4">
        <f t="shared" si="64"/>
        <v>154013000</v>
      </c>
      <c r="BO255" s="4">
        <f t="shared" si="64"/>
        <v>163791000</v>
      </c>
      <c r="BP255" s="4">
        <f t="shared" ref="BP255" si="65">SUM(BP237:BP254)</f>
        <v>140454000</v>
      </c>
      <c r="BQ255" s="4"/>
      <c r="BR255" s="4"/>
    </row>
    <row r="256" spans="2:70" x14ac:dyDescent="0.2">
      <c r="BO256" s="4"/>
      <c r="BP256" s="4"/>
      <c r="BQ256" s="4"/>
      <c r="BR256" s="4"/>
    </row>
    <row r="257" spans="2:70" x14ac:dyDescent="0.2">
      <c r="BO257" s="4"/>
      <c r="BP257" s="4"/>
      <c r="BQ257" s="4"/>
      <c r="BR257" s="4"/>
    </row>
    <row r="258" spans="2:70" x14ac:dyDescent="0.2">
      <c r="B258" s="6" t="s">
        <v>48</v>
      </c>
      <c r="BO258" s="4"/>
      <c r="BP258" s="4"/>
      <c r="BQ258" s="4"/>
      <c r="BR258" s="4"/>
    </row>
    <row r="259" spans="2:70" x14ac:dyDescent="0.2">
      <c r="B259" s="6"/>
      <c r="BO259" s="4"/>
      <c r="BP259" s="4"/>
      <c r="BQ259" s="4"/>
      <c r="BR259" s="4"/>
    </row>
    <row r="260" spans="2:70" x14ac:dyDescent="0.2">
      <c r="C260" s="3">
        <v>1955</v>
      </c>
      <c r="D260" s="3">
        <v>1956</v>
      </c>
      <c r="E260" s="3">
        <v>1957</v>
      </c>
      <c r="F260" s="3">
        <v>1958</v>
      </c>
      <c r="G260" s="3">
        <v>1959</v>
      </c>
      <c r="H260" s="3">
        <v>1960</v>
      </c>
      <c r="I260" s="3">
        <v>1961</v>
      </c>
      <c r="J260" s="3">
        <v>1962</v>
      </c>
      <c r="K260" s="3">
        <v>1963</v>
      </c>
      <c r="L260" s="3">
        <v>1964</v>
      </c>
      <c r="M260" s="3">
        <v>1965</v>
      </c>
      <c r="N260" s="3">
        <v>1966</v>
      </c>
      <c r="O260" s="3">
        <v>1967</v>
      </c>
      <c r="P260" s="3">
        <v>1968</v>
      </c>
      <c r="Q260" s="3">
        <v>1969</v>
      </c>
      <c r="R260" s="3">
        <v>1970</v>
      </c>
      <c r="S260" s="3">
        <v>1971</v>
      </c>
      <c r="T260" s="3">
        <v>1972</v>
      </c>
      <c r="U260" s="3">
        <v>1973</v>
      </c>
      <c r="V260" s="3">
        <v>1974</v>
      </c>
      <c r="W260" s="3">
        <v>1975</v>
      </c>
      <c r="X260" s="2">
        <v>1976</v>
      </c>
      <c r="Y260" s="2">
        <v>1977</v>
      </c>
      <c r="Z260" s="2">
        <v>1978</v>
      </c>
      <c r="AA260" s="2">
        <v>1979</v>
      </c>
      <c r="AB260" s="2">
        <v>1980</v>
      </c>
      <c r="AC260" s="2">
        <v>1981</v>
      </c>
      <c r="AD260" s="2">
        <v>1982</v>
      </c>
      <c r="AE260" s="2">
        <v>1983</v>
      </c>
      <c r="AF260" s="2">
        <v>1984</v>
      </c>
      <c r="AG260" s="2">
        <v>1985</v>
      </c>
      <c r="AH260" s="2">
        <v>1986</v>
      </c>
      <c r="AI260" s="2">
        <v>1987</v>
      </c>
      <c r="AJ260" s="2">
        <v>1988</v>
      </c>
      <c r="AK260" s="2">
        <v>1989</v>
      </c>
      <c r="AL260" s="2">
        <v>1990</v>
      </c>
      <c r="AM260" s="2">
        <v>1991</v>
      </c>
      <c r="AN260" s="2">
        <v>1992</v>
      </c>
      <c r="AO260" s="2">
        <v>1993</v>
      </c>
      <c r="AP260" s="2">
        <v>1994</v>
      </c>
      <c r="AQ260" s="2">
        <v>1995</v>
      </c>
      <c r="AR260" s="2">
        <v>1996</v>
      </c>
      <c r="AS260" s="2">
        <v>1997</v>
      </c>
      <c r="AT260" s="2">
        <v>1998</v>
      </c>
      <c r="AU260" s="2">
        <v>1999</v>
      </c>
      <c r="AV260" s="2">
        <v>2000</v>
      </c>
      <c r="AW260" s="2">
        <v>2001</v>
      </c>
      <c r="AX260" s="2">
        <v>2002</v>
      </c>
      <c r="AY260" s="2">
        <v>2003</v>
      </c>
      <c r="AZ260" s="2">
        <v>2004</v>
      </c>
      <c r="BA260" s="2">
        <v>2005</v>
      </c>
      <c r="BB260" s="2">
        <v>2006</v>
      </c>
      <c r="BC260" s="2">
        <v>2007</v>
      </c>
      <c r="BD260" s="2">
        <v>2008</v>
      </c>
      <c r="BE260" s="2">
        <v>2009</v>
      </c>
      <c r="BF260" s="2">
        <v>2010</v>
      </c>
      <c r="BG260" s="2">
        <v>2011</v>
      </c>
      <c r="BH260" s="2">
        <v>2012</v>
      </c>
      <c r="BI260" s="2">
        <v>2013</v>
      </c>
      <c r="BJ260" s="2">
        <v>2014</v>
      </c>
      <c r="BK260" s="2">
        <v>2015</v>
      </c>
      <c r="BL260" s="2">
        <v>2016</v>
      </c>
      <c r="BM260" s="2">
        <f t="shared" ref="BM260" si="66">BL260+1</f>
        <v>2017</v>
      </c>
      <c r="BN260" s="2">
        <f t="shared" ref="BN260" si="67">BM260+1</f>
        <v>2018</v>
      </c>
      <c r="BO260" s="2">
        <f t="shared" ref="BO260" si="68">BN260+1</f>
        <v>2019</v>
      </c>
      <c r="BP260" s="2">
        <f t="shared" ref="BP260" si="69">BO260+1</f>
        <v>2020</v>
      </c>
    </row>
    <row r="261" spans="2:70" x14ac:dyDescent="0.2">
      <c r="B261" t="s">
        <v>4</v>
      </c>
      <c r="C261" s="4">
        <v>15492.758825636593</v>
      </c>
      <c r="D261" s="4">
        <v>17517.331539440122</v>
      </c>
      <c r="E261" s="4">
        <v>19975.028024105944</v>
      </c>
      <c r="F261" s="4">
        <v>23593.909860334767</v>
      </c>
      <c r="G261" s="4">
        <v>25726.675610227445</v>
      </c>
      <c r="H261" s="4">
        <v>25717.371376070507</v>
      </c>
      <c r="I261" s="4">
        <v>27675.368223762027</v>
      </c>
      <c r="J261" s="4">
        <v>31058.840920303181</v>
      </c>
      <c r="K261" s="4">
        <v>36515.956766746312</v>
      </c>
      <c r="L261" s="4">
        <v>39584.197079460238</v>
      </c>
      <c r="M261" s="4">
        <v>44101.875212534535</v>
      </c>
      <c r="N261" s="4">
        <v>52564.67071343759</v>
      </c>
      <c r="O261" s="4">
        <v>60760.635797382791</v>
      </c>
      <c r="P261" s="4">
        <v>63972.74598267884</v>
      </c>
      <c r="Q261" s="4">
        <v>69648.116347554824</v>
      </c>
      <c r="R261" s="4">
        <v>80168.541412766222</v>
      </c>
      <c r="S261" s="4">
        <v>94326.85157298205</v>
      </c>
      <c r="T261" s="4">
        <v>115190.83687392535</v>
      </c>
      <c r="U261" s="4">
        <v>141171.21926810013</v>
      </c>
      <c r="V261" s="4">
        <v>177231.41514691254</v>
      </c>
      <c r="W261" s="4">
        <v>218399.89655251073</v>
      </c>
      <c r="X261" s="4">
        <v>254578.92183529673</v>
      </c>
      <c r="Y261" s="4">
        <v>305185.62320956879</v>
      </c>
      <c r="Z261" s="4">
        <v>361752.62505200494</v>
      </c>
      <c r="AA261" s="4">
        <v>407317.89147783798</v>
      </c>
      <c r="AB261" s="4">
        <v>458207.13273473625</v>
      </c>
      <c r="AC261" s="4">
        <v>507883.45173728251</v>
      </c>
      <c r="AD261" s="4">
        <v>592152.3049435633</v>
      </c>
      <c r="AE261" s="4">
        <v>689207.94540058274</v>
      </c>
      <c r="AF261" s="4">
        <v>744427.97200081463</v>
      </c>
      <c r="AG261" s="4">
        <v>816315.49503862788</v>
      </c>
      <c r="AH261" s="4">
        <v>973281.43853826984</v>
      </c>
      <c r="AI261" s="4">
        <v>1148849.1163531202</v>
      </c>
      <c r="AJ261" s="4">
        <v>1336561.0977129755</v>
      </c>
      <c r="AK261" s="4">
        <v>1570073.6887568019</v>
      </c>
      <c r="AL261" s="4">
        <v>1825826.3382223784</v>
      </c>
      <c r="AM261" s="4">
        <v>2041826.3972477457</v>
      </c>
      <c r="AN261" s="4">
        <v>2227132.8619829481</v>
      </c>
      <c r="AO261" s="4">
        <v>2307394.4788752249</v>
      </c>
      <c r="AP261" s="4">
        <v>2493260.8884253851</v>
      </c>
      <c r="AQ261" s="4">
        <v>2728896.5049288501</v>
      </c>
      <c r="AR261" s="4">
        <v>3077848.2784193582</v>
      </c>
      <c r="AS261" s="4">
        <v>3332180.7400752273</v>
      </c>
      <c r="AT261" s="4">
        <v>3612400.9447002462</v>
      </c>
      <c r="AU261" s="4">
        <v>4040604.8244469818</v>
      </c>
      <c r="AV261" s="4">
        <v>4572654.473889946</v>
      </c>
      <c r="AW261" s="4">
        <v>4925970.3221860463</v>
      </c>
      <c r="AX261" s="4">
        <v>5418704.8199713258</v>
      </c>
      <c r="AY261" s="4">
        <v>5929765.5397289516</v>
      </c>
      <c r="AZ261" s="4">
        <v>6326340.7652839869</v>
      </c>
      <c r="BA261" s="4">
        <v>6959589.2010921994</v>
      </c>
      <c r="BB261" s="4">
        <v>7944641.4512290908</v>
      </c>
      <c r="BC261" s="4">
        <v>8897800.461525118</v>
      </c>
      <c r="BD261" s="4">
        <v>9846922.5248938221</v>
      </c>
      <c r="BE261" s="4">
        <v>9689325.8478586376</v>
      </c>
      <c r="BF261" s="4">
        <v>9464434.8391922154</v>
      </c>
      <c r="BG261" s="4">
        <v>9387012.0299195424</v>
      </c>
      <c r="BH261" s="4">
        <v>8842406.8007189613</v>
      </c>
      <c r="BI261" s="4">
        <v>8514895.1539849322</v>
      </c>
      <c r="BJ261" s="4">
        <v>8998570.5131465141</v>
      </c>
      <c r="BK261" s="4">
        <v>9194155.8411242403</v>
      </c>
      <c r="BL261" s="4">
        <f>BL154-BL213-BL237</f>
        <v>9291099</v>
      </c>
      <c r="BM261" s="4">
        <f t="shared" ref="BM261:BP261" si="70">BM154-BM213-BM237</f>
        <v>9912427</v>
      </c>
      <c r="BN261" s="4">
        <f>BN154-BN213-BN237</f>
        <v>10519711</v>
      </c>
      <c r="BO261" s="4">
        <f t="shared" si="70"/>
        <v>11395214</v>
      </c>
      <c r="BP261" s="4">
        <f t="shared" si="70"/>
        <v>10540538</v>
      </c>
    </row>
    <row r="262" spans="2:70" x14ac:dyDescent="0.2">
      <c r="B262" t="s">
        <v>5</v>
      </c>
      <c r="C262" s="4">
        <v>3515.9629193269884</v>
      </c>
      <c r="D262" s="4">
        <v>4045.2451082922225</v>
      </c>
      <c r="E262" s="4">
        <v>4695.5187181420542</v>
      </c>
      <c r="F262" s="4">
        <v>5459.631781907382</v>
      </c>
      <c r="G262" s="4">
        <v>5861.8718615462576</v>
      </c>
      <c r="H262" s="4">
        <v>5800.6396311465141</v>
      </c>
      <c r="I262" s="4">
        <v>6167.6607097013593</v>
      </c>
      <c r="J262" s="4">
        <v>6853.855668444241</v>
      </c>
      <c r="K262" s="4">
        <v>7973.6642600682871</v>
      </c>
      <c r="L262" s="4">
        <v>8655.0140274586629</v>
      </c>
      <c r="M262" s="4">
        <v>9647.7333237038329</v>
      </c>
      <c r="N262" s="4">
        <v>11417.514904103873</v>
      </c>
      <c r="O262" s="4">
        <v>13108.937426686485</v>
      </c>
      <c r="P262" s="4">
        <v>13918.157619313883</v>
      </c>
      <c r="Q262" s="4">
        <v>15302.283195483691</v>
      </c>
      <c r="R262" s="4">
        <v>17708.879986270644</v>
      </c>
      <c r="S262" s="4">
        <v>20928.909542418605</v>
      </c>
      <c r="T262" s="4">
        <v>25154.256663513701</v>
      </c>
      <c r="U262" s="4">
        <v>30340.606097198062</v>
      </c>
      <c r="V262" s="4">
        <v>37403.690104736961</v>
      </c>
      <c r="W262" s="4">
        <v>45287.750693926166</v>
      </c>
      <c r="X262" s="4">
        <v>52765.322300738029</v>
      </c>
      <c r="Y262" s="4">
        <v>63091.880264315536</v>
      </c>
      <c r="Z262" s="4">
        <v>73979.201015681305</v>
      </c>
      <c r="AA262" s="4">
        <v>82151.365135867978</v>
      </c>
      <c r="AB262" s="4">
        <v>92124.296495935196</v>
      </c>
      <c r="AC262" s="4">
        <v>101736.92757009914</v>
      </c>
      <c r="AD262" s="4">
        <v>117301.57876377455</v>
      </c>
      <c r="AE262" s="4">
        <v>135110.29801172801</v>
      </c>
      <c r="AF262" s="4">
        <v>147271.08359273683</v>
      </c>
      <c r="AG262" s="4">
        <v>162959.9045906649</v>
      </c>
      <c r="AH262" s="4">
        <v>190826.62592233121</v>
      </c>
      <c r="AI262" s="4">
        <v>221693.44155482599</v>
      </c>
      <c r="AJ262" s="4">
        <v>259904.97301003916</v>
      </c>
      <c r="AK262" s="4">
        <v>307721.34176624817</v>
      </c>
      <c r="AL262" s="4">
        <v>371026.51081238047</v>
      </c>
      <c r="AM262" s="4">
        <v>427756.55570226186</v>
      </c>
      <c r="AN262" s="4">
        <v>475278.38933839474</v>
      </c>
      <c r="AO262" s="4">
        <v>527459.77167063067</v>
      </c>
      <c r="AP262" s="4">
        <v>557362.22372358129</v>
      </c>
      <c r="AQ262" s="4">
        <v>608416.82478466898</v>
      </c>
      <c r="AR262" s="4">
        <v>662930.9596900614</v>
      </c>
      <c r="AS262" s="4">
        <v>731922.86546243238</v>
      </c>
      <c r="AT262" s="4">
        <v>793506.00679935841</v>
      </c>
      <c r="AU262" s="4">
        <v>861722.06561254943</v>
      </c>
      <c r="AV262" s="4">
        <v>937769.19046983111</v>
      </c>
      <c r="AW262" s="4">
        <v>1041843.7462596288</v>
      </c>
      <c r="AX262" s="4">
        <v>1154715.908474589</v>
      </c>
      <c r="AY262" s="4">
        <v>1254420.4587011407</v>
      </c>
      <c r="AZ262" s="4">
        <v>1309518.9984647366</v>
      </c>
      <c r="BA262" s="4">
        <v>1437801.829109546</v>
      </c>
      <c r="BB262" s="4">
        <v>1619231.6739019195</v>
      </c>
      <c r="BC262" s="4">
        <v>1798113.1399842021</v>
      </c>
      <c r="BD262" s="4">
        <v>2032170.9950012921</v>
      </c>
      <c r="BE262" s="4">
        <v>1928995.3995404083</v>
      </c>
      <c r="BF262" s="4">
        <v>1859008.5241756628</v>
      </c>
      <c r="BG262" s="4">
        <v>1895615.0601284858</v>
      </c>
      <c r="BH262" s="4">
        <v>1877241.1033413548</v>
      </c>
      <c r="BI262" s="4">
        <v>1825377.8358711577</v>
      </c>
      <c r="BJ262" s="4">
        <v>1852509.6312240581</v>
      </c>
      <c r="BK262" s="4">
        <v>1942175.6657669188</v>
      </c>
      <c r="BL262" s="4">
        <f t="shared" ref="BL262:BP262" si="71">BL155-BL214-BL238</f>
        <v>1981508</v>
      </c>
      <c r="BM262" s="4">
        <f t="shared" si="71"/>
        <v>2152759</v>
      </c>
      <c r="BN262" s="4">
        <f t="shared" si="71"/>
        <v>2206724</v>
      </c>
      <c r="BO262" s="4">
        <f t="shared" si="71"/>
        <v>2329287</v>
      </c>
      <c r="BP262" s="4">
        <f t="shared" si="71"/>
        <v>2321516</v>
      </c>
    </row>
    <row r="263" spans="2:70" x14ac:dyDescent="0.2">
      <c r="B263" t="s">
        <v>6</v>
      </c>
      <c r="C263" s="4">
        <v>2482.4506835014586</v>
      </c>
      <c r="D263" s="4">
        <v>2856.7162314174616</v>
      </c>
      <c r="E263" s="4">
        <v>3316.7707078624426</v>
      </c>
      <c r="F263" s="4">
        <v>3954.7207100781102</v>
      </c>
      <c r="G263" s="4">
        <v>4350.4930413194015</v>
      </c>
      <c r="H263" s="4">
        <v>4397.4003450751843</v>
      </c>
      <c r="I263" s="4">
        <v>4783.620222143114</v>
      </c>
      <c r="J263" s="4">
        <v>5275.5644723781888</v>
      </c>
      <c r="K263" s="4">
        <v>6096.9238025505692</v>
      </c>
      <c r="L263" s="4">
        <v>6604.7774626673317</v>
      </c>
      <c r="M263" s="4">
        <v>7362.2090130305114</v>
      </c>
      <c r="N263" s="4">
        <v>8598.9325482478071</v>
      </c>
      <c r="O263" s="4">
        <v>9742.395747071303</v>
      </c>
      <c r="P263" s="4">
        <v>10473.168325391582</v>
      </c>
      <c r="Q263" s="4">
        <v>11665.351224151304</v>
      </c>
      <c r="R263" s="4">
        <v>13499.699875000228</v>
      </c>
      <c r="S263" s="4">
        <v>15950.714600088228</v>
      </c>
      <c r="T263" s="4">
        <v>19484.240777550145</v>
      </c>
      <c r="U263" s="4">
        <v>23883.078554192489</v>
      </c>
      <c r="V263" s="4">
        <v>29965.822927672434</v>
      </c>
      <c r="W263" s="4">
        <v>36933.909430711064</v>
      </c>
      <c r="X263" s="4">
        <v>43580.964448802726</v>
      </c>
      <c r="Y263" s="4">
        <v>52959.497187842491</v>
      </c>
      <c r="Z263" s="4">
        <v>62698.847291336206</v>
      </c>
      <c r="AA263" s="4">
        <v>70523.322804196709</v>
      </c>
      <c r="AB263" s="4">
        <v>80507.45454570264</v>
      </c>
      <c r="AC263" s="4">
        <v>90599.999842614867</v>
      </c>
      <c r="AD263" s="4">
        <v>104166.38016788343</v>
      </c>
      <c r="AE263" s="4">
        <v>119664.54375788607</v>
      </c>
      <c r="AF263" s="4">
        <v>129157.33416208858</v>
      </c>
      <c r="AG263" s="4">
        <v>141536.15831263387</v>
      </c>
      <c r="AH263" s="4">
        <v>166863.34158197333</v>
      </c>
      <c r="AI263" s="4">
        <v>194931.29815803078</v>
      </c>
      <c r="AJ263" s="4">
        <v>219709.45412811617</v>
      </c>
      <c r="AK263" s="4">
        <v>250349.95810285781</v>
      </c>
      <c r="AL263" s="4">
        <v>296802.26639048965</v>
      </c>
      <c r="AM263" s="4">
        <v>342819.61936903838</v>
      </c>
      <c r="AN263" s="4">
        <v>388047.901026893</v>
      </c>
      <c r="AO263" s="4">
        <v>407820.14604223572</v>
      </c>
      <c r="AP263" s="4">
        <v>431099.2778880226</v>
      </c>
      <c r="AQ263" s="4">
        <v>458659.73683787155</v>
      </c>
      <c r="AR263" s="4">
        <v>485179.73024385853</v>
      </c>
      <c r="AS263" s="4">
        <v>543663.68544425804</v>
      </c>
      <c r="AT263" s="4">
        <v>590345.83393058716</v>
      </c>
      <c r="AU263" s="4">
        <v>631170.19411034754</v>
      </c>
      <c r="AV263" s="4">
        <v>682379.95609481842</v>
      </c>
      <c r="AW263" s="4">
        <v>735135.13429488521</v>
      </c>
      <c r="AX263" s="4">
        <v>814665.07161188184</v>
      </c>
      <c r="AY263" s="4">
        <v>885117.14429242851</v>
      </c>
      <c r="AZ263" s="4">
        <v>937839.69977032719</v>
      </c>
      <c r="BA263" s="4">
        <v>1036359.1965654495</v>
      </c>
      <c r="BB263" s="4">
        <v>1174626.5184811519</v>
      </c>
      <c r="BC263" s="4">
        <v>1274473.1529854576</v>
      </c>
      <c r="BD263" s="4">
        <v>1415938.6563918984</v>
      </c>
      <c r="BE263" s="4">
        <v>1360661.0377883029</v>
      </c>
      <c r="BF263" s="4">
        <v>1367095.1331154518</v>
      </c>
      <c r="BG263" s="4">
        <v>1399388.9165992893</v>
      </c>
      <c r="BH263" s="4">
        <v>1316476.9858884516</v>
      </c>
      <c r="BI263" s="4">
        <v>1259154.7369553561</v>
      </c>
      <c r="BJ263" s="4">
        <v>1278924.161774094</v>
      </c>
      <c r="BK263" s="4">
        <v>1326876.8804342493</v>
      </c>
      <c r="BL263" s="4">
        <f t="shared" ref="BL263:BP263" si="72">BL156-BL215-BL239</f>
        <v>1359313</v>
      </c>
      <c r="BM263" s="4">
        <f t="shared" si="72"/>
        <v>1411872</v>
      </c>
      <c r="BN263" s="4">
        <f t="shared" si="72"/>
        <v>1467137</v>
      </c>
      <c r="BO263" s="4">
        <f t="shared" si="72"/>
        <v>1540382</v>
      </c>
      <c r="BP263" s="4">
        <f t="shared" si="72"/>
        <v>1459886</v>
      </c>
    </row>
    <row r="264" spans="2:70" x14ac:dyDescent="0.2">
      <c r="B264" t="s">
        <v>7</v>
      </c>
      <c r="C264" s="4">
        <v>1897.3839102499567</v>
      </c>
      <c r="D264" s="4">
        <v>2115.6977573404629</v>
      </c>
      <c r="E264" s="4">
        <v>2378.1497837220786</v>
      </c>
      <c r="F264" s="4">
        <v>2780.002704235138</v>
      </c>
      <c r="G264" s="4">
        <v>3001.9042662022866</v>
      </c>
      <c r="H264" s="4">
        <v>3014.8242291357142</v>
      </c>
      <c r="I264" s="4">
        <v>3251.48975716819</v>
      </c>
      <c r="J264" s="4">
        <v>3682.5859812047493</v>
      </c>
      <c r="K264" s="4">
        <v>4369.1825563322936</v>
      </c>
      <c r="L264" s="4">
        <v>4775.2116843458316</v>
      </c>
      <c r="M264" s="4">
        <v>5360.3429825348594</v>
      </c>
      <c r="N264" s="4">
        <v>6434.9617330090723</v>
      </c>
      <c r="O264" s="4">
        <v>7492.057249640904</v>
      </c>
      <c r="P264" s="4">
        <v>8053.7650703749314</v>
      </c>
      <c r="Q264" s="4">
        <v>8938.2289572535828</v>
      </c>
      <c r="R264" s="4">
        <v>10631.971584139428</v>
      </c>
      <c r="S264" s="4">
        <v>12919.997371388317</v>
      </c>
      <c r="T264" s="4">
        <v>15606.295779574124</v>
      </c>
      <c r="U264" s="4">
        <v>18915.11824660618</v>
      </c>
      <c r="V264" s="4">
        <v>23771.680193074946</v>
      </c>
      <c r="W264" s="4">
        <v>29332.610864930972</v>
      </c>
      <c r="X264" s="4">
        <v>34719.117149122991</v>
      </c>
      <c r="Y264" s="4">
        <v>42310.532612124334</v>
      </c>
      <c r="Z264" s="4">
        <v>49797.273321786895</v>
      </c>
      <c r="AA264" s="4">
        <v>55556.063869987513</v>
      </c>
      <c r="AB264" s="4">
        <v>63977.922233860438</v>
      </c>
      <c r="AC264" s="4">
        <v>72608.804088715551</v>
      </c>
      <c r="AD264" s="4">
        <v>85518.800451022995</v>
      </c>
      <c r="AE264" s="4">
        <v>100568.92132529439</v>
      </c>
      <c r="AF264" s="4">
        <v>108642.39328772352</v>
      </c>
      <c r="AG264" s="4">
        <v>119099.97512266952</v>
      </c>
      <c r="AH264" s="4">
        <v>141920.86316852816</v>
      </c>
      <c r="AI264" s="4">
        <v>167675.54120413284</v>
      </c>
      <c r="AJ264" s="4">
        <v>196938.24517923687</v>
      </c>
      <c r="AK264" s="4">
        <v>233298.75518178256</v>
      </c>
      <c r="AL264" s="4">
        <v>271115.65342028352</v>
      </c>
      <c r="AM264" s="4">
        <v>313714.38500120444</v>
      </c>
      <c r="AN264" s="4">
        <v>333092.60417860869</v>
      </c>
      <c r="AO264" s="4">
        <v>337497.04266277933</v>
      </c>
      <c r="AP264" s="4">
        <v>397122.16445460444</v>
      </c>
      <c r="AQ264" s="4">
        <v>486582.3821185414</v>
      </c>
      <c r="AR264" s="4">
        <v>556580.89090107183</v>
      </c>
      <c r="AS264" s="4">
        <v>646388.86529960553</v>
      </c>
      <c r="AT264" s="4">
        <v>709774.77749676909</v>
      </c>
      <c r="AU264" s="4">
        <v>783205.28215051838</v>
      </c>
      <c r="AV264" s="4">
        <v>912830.80358267471</v>
      </c>
      <c r="AW264" s="4">
        <v>1004857.2498258725</v>
      </c>
      <c r="AX264" s="4">
        <v>1116888.6389164985</v>
      </c>
      <c r="AY264" s="4">
        <v>1184598.9676072269</v>
      </c>
      <c r="AZ264" s="4">
        <v>1249759.8916572428</v>
      </c>
      <c r="BA264" s="4">
        <v>1391441.7235718328</v>
      </c>
      <c r="BB264" s="4">
        <v>1571586.7207897066</v>
      </c>
      <c r="BC264" s="4">
        <v>1698978.1510061293</v>
      </c>
      <c r="BD264" s="4">
        <v>1919334.5541847642</v>
      </c>
      <c r="BE264" s="4">
        <v>1827487.2515133747</v>
      </c>
      <c r="BF264" s="4">
        <v>1774630.0019529124</v>
      </c>
      <c r="BG264" s="4">
        <v>1785644.4501324142</v>
      </c>
      <c r="BH264" s="4">
        <v>1771532.8724694597</v>
      </c>
      <c r="BI264" s="4">
        <v>1770917.3619490361</v>
      </c>
      <c r="BJ264" s="4">
        <v>1900746.3538639825</v>
      </c>
      <c r="BK264" s="4">
        <v>1993206.7174774145</v>
      </c>
      <c r="BL264" s="4">
        <f t="shared" ref="BL264:BP264" si="73">BL157-BL216-BL240</f>
        <v>2059027</v>
      </c>
      <c r="BM264" s="4">
        <f t="shared" si="73"/>
        <v>2115594</v>
      </c>
      <c r="BN264" s="4">
        <f t="shared" si="73"/>
        <v>2290505</v>
      </c>
      <c r="BO264" s="4">
        <f t="shared" si="73"/>
        <v>2461471</v>
      </c>
      <c r="BP264" s="4">
        <f t="shared" si="73"/>
        <v>2136063</v>
      </c>
    </row>
    <row r="265" spans="2:70" x14ac:dyDescent="0.2">
      <c r="B265" t="s">
        <v>8</v>
      </c>
      <c r="C265" s="4">
        <v>2580.1094224069229</v>
      </c>
      <c r="D265" s="4">
        <v>2882.5092769385501</v>
      </c>
      <c r="E265" s="4">
        <v>3244.7797260373068</v>
      </c>
      <c r="F265" s="4">
        <v>3792.4387267664811</v>
      </c>
      <c r="G265" s="4">
        <v>4093.5099000821942</v>
      </c>
      <c r="H265" s="4">
        <v>4072.6637564405542</v>
      </c>
      <c r="I265" s="4">
        <v>4356.9533426197122</v>
      </c>
      <c r="J265" s="4">
        <v>5147.6799353944225</v>
      </c>
      <c r="K265" s="4">
        <v>6378.942818114183</v>
      </c>
      <c r="L265" s="4">
        <v>7208.6019400226551</v>
      </c>
      <c r="M265" s="4">
        <v>8378.7868381453263</v>
      </c>
      <c r="N265" s="4">
        <v>10023.277937360624</v>
      </c>
      <c r="O265" s="4">
        <v>11605.912707926411</v>
      </c>
      <c r="P265" s="4">
        <v>12338.525217816376</v>
      </c>
      <c r="Q265" s="4">
        <v>13539.191311907693</v>
      </c>
      <c r="R265" s="4">
        <v>16637.786872023335</v>
      </c>
      <c r="S265" s="4">
        <v>20864.448701084377</v>
      </c>
      <c r="T265" s="4">
        <v>25575.288778463273</v>
      </c>
      <c r="U265" s="4">
        <v>31466.298087898344</v>
      </c>
      <c r="V265" s="4">
        <v>40393.988713848732</v>
      </c>
      <c r="W265" s="4">
        <v>50763.515150923922</v>
      </c>
      <c r="X265" s="4">
        <v>59597.282944959537</v>
      </c>
      <c r="Y265" s="4">
        <v>71753.545417792338</v>
      </c>
      <c r="Z265" s="4">
        <v>88049.338450498501</v>
      </c>
      <c r="AA265" s="4">
        <v>102464.11493965714</v>
      </c>
      <c r="AB265" s="4">
        <v>117993.7591159484</v>
      </c>
      <c r="AC265" s="4">
        <v>133862.65629185838</v>
      </c>
      <c r="AD265" s="4">
        <v>156141.39506284861</v>
      </c>
      <c r="AE265" s="4">
        <v>181777.49917682802</v>
      </c>
      <c r="AF265" s="4">
        <v>202814.97119899912</v>
      </c>
      <c r="AG265" s="4">
        <v>229479.2414632024</v>
      </c>
      <c r="AH265" s="4">
        <v>271735.96452137909</v>
      </c>
      <c r="AI265" s="4">
        <v>319278.60263567016</v>
      </c>
      <c r="AJ265" s="4">
        <v>390708.28105962748</v>
      </c>
      <c r="AK265" s="4">
        <v>479968.85850822006</v>
      </c>
      <c r="AL265" s="4">
        <v>551573.11779284535</v>
      </c>
      <c r="AM265" s="4">
        <v>626755.17984458152</v>
      </c>
      <c r="AN265" s="4">
        <v>710495.83152500563</v>
      </c>
      <c r="AO265" s="4">
        <v>743715.87972650584</v>
      </c>
      <c r="AP265" s="4">
        <v>822517.59955677239</v>
      </c>
      <c r="AQ265" s="4">
        <v>973267.01482061611</v>
      </c>
      <c r="AR265" s="4">
        <v>1015901.3959450622</v>
      </c>
      <c r="AS265" s="4">
        <v>1071929.4607706345</v>
      </c>
      <c r="AT265" s="4">
        <v>1150722.2514988247</v>
      </c>
      <c r="AU265" s="4">
        <v>1285561.9598523201</v>
      </c>
      <c r="AV265" s="4">
        <v>1357406.8713433719</v>
      </c>
      <c r="AW265" s="4">
        <v>1498340.4281057862</v>
      </c>
      <c r="AX265" s="4">
        <v>1594409.0983414089</v>
      </c>
      <c r="AY265" s="4">
        <v>1770061.755173828</v>
      </c>
      <c r="AZ265" s="4">
        <v>1879901.1938286228</v>
      </c>
      <c r="BA265" s="4">
        <v>2082107.571943599</v>
      </c>
      <c r="BB265" s="4">
        <v>2299346.1329730703</v>
      </c>
      <c r="BC265" s="4">
        <v>2499351.2236944805</v>
      </c>
      <c r="BD265" s="4">
        <v>2752781.4830693207</v>
      </c>
      <c r="BE265" s="4">
        <v>2637882.8754724893</v>
      </c>
      <c r="BF265" s="4">
        <v>2586943.7217930024</v>
      </c>
      <c r="BG265" s="4">
        <v>2544495.4159848634</v>
      </c>
      <c r="BH265" s="4">
        <v>2486943.0431048027</v>
      </c>
      <c r="BI265" s="4">
        <v>2406800.0928412457</v>
      </c>
      <c r="BJ265" s="4">
        <v>2502980.8697715746</v>
      </c>
      <c r="BK265" s="4">
        <v>2714112.7612255374</v>
      </c>
      <c r="BL265" s="4">
        <f t="shared" ref="BL265:BP265" si="74">BL158-BL217-BL241</f>
        <v>2771391</v>
      </c>
      <c r="BM265" s="4">
        <f t="shared" si="74"/>
        <v>2925242</v>
      </c>
      <c r="BN265" s="4">
        <f t="shared" si="74"/>
        <v>3085114</v>
      </c>
      <c r="BO265" s="4">
        <f t="shared" si="74"/>
        <v>3262195</v>
      </c>
      <c r="BP265" s="4">
        <f t="shared" si="74"/>
        <v>2897931</v>
      </c>
    </row>
    <row r="266" spans="2:70" x14ac:dyDescent="0.2">
      <c r="B266" t="s">
        <v>9</v>
      </c>
      <c r="C266" s="4">
        <v>1418.199460316637</v>
      </c>
      <c r="D266" s="4">
        <v>1614.4854516789189</v>
      </c>
      <c r="E266" s="4">
        <v>1854.2720967779719</v>
      </c>
      <c r="F266" s="4">
        <v>2160.3434638402196</v>
      </c>
      <c r="G266" s="4">
        <v>2323.7889911818465</v>
      </c>
      <c r="H266" s="4">
        <v>2311.6001931451442</v>
      </c>
      <c r="I266" s="4">
        <v>2475.9317514642071</v>
      </c>
      <c r="J266" s="4">
        <v>2731.8400892479035</v>
      </c>
      <c r="K266" s="4">
        <v>3156.5646635697699</v>
      </c>
      <c r="L266" s="4">
        <v>3393.7136013560525</v>
      </c>
      <c r="M266" s="4">
        <v>3746.1949136336111</v>
      </c>
      <c r="N266" s="4">
        <v>4391.0591319855539</v>
      </c>
      <c r="O266" s="4">
        <v>4991.800838030249</v>
      </c>
      <c r="P266" s="4">
        <v>5251.6828411833048</v>
      </c>
      <c r="Q266" s="4">
        <v>5717.7079789962081</v>
      </c>
      <c r="R266" s="4">
        <v>6657.890726874256</v>
      </c>
      <c r="S266" s="4">
        <v>7917.5302614677821</v>
      </c>
      <c r="T266" s="4">
        <v>9490.1599709692146</v>
      </c>
      <c r="U266" s="4">
        <v>11415.975065671104</v>
      </c>
      <c r="V266" s="4">
        <v>14143.941347304397</v>
      </c>
      <c r="W266" s="4">
        <v>17211.762635694278</v>
      </c>
      <c r="X266" s="4">
        <v>20281.36796653967</v>
      </c>
      <c r="Y266" s="4">
        <v>24616.969986858479</v>
      </c>
      <c r="Z266" s="4">
        <v>29064.542250076141</v>
      </c>
      <c r="AA266" s="4">
        <v>32547.130378307724</v>
      </c>
      <c r="AB266" s="4">
        <v>37270.1199999741</v>
      </c>
      <c r="AC266" s="4">
        <v>42072.199189858758</v>
      </c>
      <c r="AD266" s="4">
        <v>48399.814779907822</v>
      </c>
      <c r="AE266" s="4">
        <v>55568.216578736748</v>
      </c>
      <c r="AF266" s="4">
        <v>59444.367742901341</v>
      </c>
      <c r="AG266" s="4">
        <v>64564.890161009142</v>
      </c>
      <c r="AH266" s="4">
        <v>76538.975734174557</v>
      </c>
      <c r="AI266" s="4">
        <v>89772.00021709998</v>
      </c>
      <c r="AJ266" s="4">
        <v>101975.89496550216</v>
      </c>
      <c r="AK266" s="4">
        <v>117008.91811077787</v>
      </c>
      <c r="AL266" s="4">
        <v>131285.83011196519</v>
      </c>
      <c r="AM266" s="4">
        <v>146869.78937747361</v>
      </c>
      <c r="AN266" s="4">
        <v>166900.40195284228</v>
      </c>
      <c r="AO266" s="4">
        <v>174070.07705277944</v>
      </c>
      <c r="AP266" s="4">
        <v>179041.47915409537</v>
      </c>
      <c r="AQ266" s="4">
        <v>197403.0107250305</v>
      </c>
      <c r="AR266" s="4">
        <v>216880.39812138298</v>
      </c>
      <c r="AS266" s="4">
        <v>237319.7018530925</v>
      </c>
      <c r="AT266" s="4">
        <v>272500.76359064126</v>
      </c>
      <c r="AU266" s="4">
        <v>314429.46489763673</v>
      </c>
      <c r="AV266" s="4">
        <v>353790.70667163742</v>
      </c>
      <c r="AW266" s="4">
        <v>392160.63828323549</v>
      </c>
      <c r="AX266" s="4">
        <v>443557.89807330212</v>
      </c>
      <c r="AY266" s="4">
        <v>489682.52503874153</v>
      </c>
      <c r="AZ266" s="4">
        <v>535153.77681923064</v>
      </c>
      <c r="BA266" s="4">
        <v>576301.17721853219</v>
      </c>
      <c r="BB266" s="4">
        <v>643383.6057449166</v>
      </c>
      <c r="BC266" s="4">
        <v>728201.08297304204</v>
      </c>
      <c r="BD266" s="4">
        <v>828657.56228112045</v>
      </c>
      <c r="BE266" s="4">
        <v>814322.80383271619</v>
      </c>
      <c r="BF266" s="4">
        <v>790365.55657622195</v>
      </c>
      <c r="BG266" s="4">
        <v>780455.87466826511</v>
      </c>
      <c r="BH266" s="4">
        <v>748679.13384534349</v>
      </c>
      <c r="BI266" s="4">
        <v>741928.18108850706</v>
      </c>
      <c r="BJ266" s="4">
        <v>753507.18332798488</v>
      </c>
      <c r="BK266" s="4">
        <v>785000.36511030141</v>
      </c>
      <c r="BL266" s="4">
        <f t="shared" ref="BL266:BP266" si="75">BL159-BL218-BL242</f>
        <v>802622</v>
      </c>
      <c r="BM266" s="4">
        <f t="shared" si="75"/>
        <v>838639</v>
      </c>
      <c r="BN266" s="4">
        <f t="shared" si="75"/>
        <v>865562</v>
      </c>
      <c r="BO266" s="4">
        <f t="shared" si="75"/>
        <v>907532</v>
      </c>
      <c r="BP266" s="4">
        <f t="shared" si="75"/>
        <v>833052</v>
      </c>
    </row>
    <row r="267" spans="2:70" x14ac:dyDescent="0.2">
      <c r="B267" t="s">
        <v>10</v>
      </c>
      <c r="C267" s="4">
        <v>6021.587439775808</v>
      </c>
      <c r="D267" s="4">
        <v>6867.0546054479973</v>
      </c>
      <c r="E267" s="4">
        <v>7900.7116274599803</v>
      </c>
      <c r="F267" s="4">
        <v>9283.3344168812764</v>
      </c>
      <c r="G267" s="4">
        <v>10066.074801335833</v>
      </c>
      <c r="H267" s="4">
        <v>9989.6233244491723</v>
      </c>
      <c r="I267" s="4">
        <v>10674.752155530767</v>
      </c>
      <c r="J267" s="4">
        <v>11898.671257789456</v>
      </c>
      <c r="K267" s="4">
        <v>13888.124541302135</v>
      </c>
      <c r="L267" s="4">
        <v>15000.028691355683</v>
      </c>
      <c r="M267" s="4">
        <v>16649.705779690521</v>
      </c>
      <c r="N267" s="4">
        <v>19690.141885205179</v>
      </c>
      <c r="O267" s="4">
        <v>22591.110784609318</v>
      </c>
      <c r="P267" s="4">
        <v>23966.336274719477</v>
      </c>
      <c r="Q267" s="4">
        <v>26322.729099626482</v>
      </c>
      <c r="R267" s="4">
        <v>30575.2245468943</v>
      </c>
      <c r="S267" s="4">
        <v>36258.87795279792</v>
      </c>
      <c r="T267" s="4">
        <v>44260.698615237154</v>
      </c>
      <c r="U267" s="4">
        <v>54238.041731025158</v>
      </c>
      <c r="V267" s="4">
        <v>67201.763949797183</v>
      </c>
      <c r="W267" s="4">
        <v>81791.702043120938</v>
      </c>
      <c r="X267" s="4">
        <v>96106.191573396063</v>
      </c>
      <c r="Y267" s="4">
        <v>116052.84007936646</v>
      </c>
      <c r="Z267" s="4">
        <v>136039.35836205265</v>
      </c>
      <c r="AA267" s="4">
        <v>151235.0485876388</v>
      </c>
      <c r="AB267" s="4">
        <v>169259.84265714404</v>
      </c>
      <c r="AC267" s="4">
        <v>186599.79153366259</v>
      </c>
      <c r="AD267" s="4">
        <v>215485.9992130186</v>
      </c>
      <c r="AE267" s="4">
        <v>248522.66095866775</v>
      </c>
      <c r="AF267" s="4">
        <v>268452.40330806031</v>
      </c>
      <c r="AG267" s="4">
        <v>294516.26213968522</v>
      </c>
      <c r="AH267" s="4">
        <v>347635.93730641663</v>
      </c>
      <c r="AI267" s="4">
        <v>406963.24244923197</v>
      </c>
      <c r="AJ267" s="4">
        <v>474260.86533701961</v>
      </c>
      <c r="AK267" s="4">
        <v>558451.11750369682</v>
      </c>
      <c r="AL267" s="4">
        <v>628249.38669493364</v>
      </c>
      <c r="AM267" s="4">
        <v>707819.57066839654</v>
      </c>
      <c r="AN267" s="4">
        <v>795805.30433566379</v>
      </c>
      <c r="AO267" s="4">
        <v>835791.71651949896</v>
      </c>
      <c r="AP267" s="4">
        <v>912403.40704843693</v>
      </c>
      <c r="AQ267" s="4">
        <v>1013312.4946473353</v>
      </c>
      <c r="AR267" s="4">
        <v>1054588.3096274303</v>
      </c>
      <c r="AS267" s="4">
        <v>1183918.0560437897</v>
      </c>
      <c r="AT267" s="4">
        <v>1259753.7540718229</v>
      </c>
      <c r="AU267" s="4">
        <v>1294365.5016150828</v>
      </c>
      <c r="AV267" s="4">
        <v>1371885.9872143378</v>
      </c>
      <c r="AW267" s="4">
        <v>1514330.5727300756</v>
      </c>
      <c r="AX267" s="4">
        <v>1612180.1449740478</v>
      </c>
      <c r="AY267" s="4">
        <v>1744470.1971245517</v>
      </c>
      <c r="AZ267" s="4">
        <v>1871570.563847489</v>
      </c>
      <c r="BA267" s="4">
        <v>2094199.3854692692</v>
      </c>
      <c r="BB267" s="4">
        <v>2382821.2650109637</v>
      </c>
      <c r="BC267" s="4">
        <v>2636345.7439234857</v>
      </c>
      <c r="BD267" s="4">
        <v>2924421.7800375996</v>
      </c>
      <c r="BE267" s="4">
        <v>2903185.3413186055</v>
      </c>
      <c r="BF267" s="4">
        <v>2921616.8928241367</v>
      </c>
      <c r="BG267" s="4">
        <v>2995138.1075658724</v>
      </c>
      <c r="BH267" s="4">
        <v>2891111.5671483721</v>
      </c>
      <c r="BI267" s="4">
        <v>2747358.8013107269</v>
      </c>
      <c r="BJ267" s="4">
        <v>2840169.3959263014</v>
      </c>
      <c r="BK267" s="4">
        <v>2981359.9180023139</v>
      </c>
      <c r="BL267" s="4">
        <f t="shared" ref="BL267:BP267" si="76">BL160-BL219-BL243</f>
        <v>2968135</v>
      </c>
      <c r="BM267" s="4">
        <f t="shared" si="76"/>
        <v>3134868</v>
      </c>
      <c r="BN267" s="4">
        <f t="shared" si="76"/>
        <v>3266227</v>
      </c>
      <c r="BO267" s="4">
        <f t="shared" si="76"/>
        <v>3476466</v>
      </c>
      <c r="BP267" s="4">
        <f t="shared" si="76"/>
        <v>3183981</v>
      </c>
    </row>
    <row r="268" spans="2:70" x14ac:dyDescent="0.2">
      <c r="B268" t="s">
        <v>11</v>
      </c>
      <c r="C268" s="4">
        <v>2843.4334480007442</v>
      </c>
      <c r="D268" s="4">
        <v>3206.7708820280218</v>
      </c>
      <c r="E268" s="4">
        <v>3648.0461516985874</v>
      </c>
      <c r="F268" s="4">
        <v>4317.8214498951866</v>
      </c>
      <c r="G268" s="4">
        <v>4714.5961492590995</v>
      </c>
      <c r="H268" s="4">
        <v>4722.4233261102318</v>
      </c>
      <c r="I268" s="4">
        <v>5098.2276982400108</v>
      </c>
      <c r="J268" s="4">
        <v>5744.5210296655432</v>
      </c>
      <c r="K268" s="4">
        <v>6785.755756506308</v>
      </c>
      <c r="L268" s="4">
        <v>7312.7097189454444</v>
      </c>
      <c r="M268" s="4">
        <v>8108.1659100563766</v>
      </c>
      <c r="N268" s="4">
        <v>9532.1665892166948</v>
      </c>
      <c r="O268" s="4">
        <v>10869.488605264944</v>
      </c>
      <c r="P268" s="4">
        <v>11462.110402520389</v>
      </c>
      <c r="Q268" s="4">
        <v>12496.009234220155</v>
      </c>
      <c r="R268" s="4">
        <v>14527.666801910309</v>
      </c>
      <c r="S268" s="4">
        <v>17263.217189710391</v>
      </c>
      <c r="T268" s="4">
        <v>20790.51855957511</v>
      </c>
      <c r="U268" s="4">
        <v>25126.565928914024</v>
      </c>
      <c r="V268" s="4">
        <v>31233.598056037339</v>
      </c>
      <c r="W268" s="4">
        <v>38123.165644348992</v>
      </c>
      <c r="X268" s="4">
        <v>44423.154115050995</v>
      </c>
      <c r="Y268" s="4">
        <v>53243.14923609102</v>
      </c>
      <c r="Z268" s="4">
        <v>62300.959529981941</v>
      </c>
      <c r="AA268" s="4">
        <v>69223.405392946617</v>
      </c>
      <c r="AB268" s="4">
        <v>78186.285846879866</v>
      </c>
      <c r="AC268" s="4">
        <v>87009.842021737626</v>
      </c>
      <c r="AD268" s="4">
        <v>99970.12381265717</v>
      </c>
      <c r="AE268" s="4">
        <v>114746.38578428529</v>
      </c>
      <c r="AF268" s="4">
        <v>124156.08128074626</v>
      </c>
      <c r="AG268" s="4">
        <v>136348.12925014121</v>
      </c>
      <c r="AH268" s="4">
        <v>160960.25963754486</v>
      </c>
      <c r="AI268" s="4">
        <v>188036.20044177418</v>
      </c>
      <c r="AJ268" s="4">
        <v>216842.10509107172</v>
      </c>
      <c r="AK268" s="4">
        <v>253050.09156259079</v>
      </c>
      <c r="AL268" s="4">
        <v>288173.61259035551</v>
      </c>
      <c r="AM268" s="4">
        <v>325874.06567924051</v>
      </c>
      <c r="AN268" s="4">
        <v>353552.0256649704</v>
      </c>
      <c r="AO268" s="4">
        <v>380520.73363820557</v>
      </c>
      <c r="AP268" s="4">
        <v>394979.70201755298</v>
      </c>
      <c r="AQ268" s="4">
        <v>415407.74258435424</v>
      </c>
      <c r="AR268" s="4">
        <v>466247.29051060375</v>
      </c>
      <c r="AS268" s="4">
        <v>570741.17205628997</v>
      </c>
      <c r="AT268" s="4">
        <v>673483.42430622457</v>
      </c>
      <c r="AU268" s="4">
        <v>713004.7029935983</v>
      </c>
      <c r="AV268" s="4">
        <v>812028.11254868913</v>
      </c>
      <c r="AW268" s="4">
        <v>886646.23036252812</v>
      </c>
      <c r="AX268" s="4">
        <v>967107.78283160599</v>
      </c>
      <c r="AY268" s="4">
        <v>1049398.5207756711</v>
      </c>
      <c r="AZ268" s="4">
        <v>1124064.1346670156</v>
      </c>
      <c r="BA268" s="4">
        <v>1248223.6587704846</v>
      </c>
      <c r="BB268" s="4">
        <v>1428784.0627172734</v>
      </c>
      <c r="BC268" s="4">
        <v>1565862.2517315038</v>
      </c>
      <c r="BD268" s="4">
        <v>1738824.9295335724</v>
      </c>
      <c r="BE268" s="4">
        <v>1744267.6317721419</v>
      </c>
      <c r="BF268" s="4">
        <v>1730868.4709883246</v>
      </c>
      <c r="BG268" s="4">
        <v>1666742.2006820585</v>
      </c>
      <c r="BH268" s="4">
        <v>1563327.9314810676</v>
      </c>
      <c r="BI268" s="4">
        <v>1569357.1271669944</v>
      </c>
      <c r="BJ268" s="4">
        <v>1594478.5142991929</v>
      </c>
      <c r="BK268" s="4">
        <v>1665169.8908807691</v>
      </c>
      <c r="BL268" s="4">
        <f t="shared" ref="BL268:BP268" si="77">BL161-BL220-BL244</f>
        <v>1683630</v>
      </c>
      <c r="BM268" s="4">
        <f t="shared" si="77"/>
        <v>1802739</v>
      </c>
      <c r="BN268" s="4">
        <f t="shared" si="77"/>
        <v>1856616</v>
      </c>
      <c r="BO268" s="4">
        <f t="shared" si="77"/>
        <v>2013252</v>
      </c>
      <c r="BP268" s="4">
        <f t="shared" si="77"/>
        <v>1942041</v>
      </c>
    </row>
    <row r="269" spans="2:70" x14ac:dyDescent="0.2">
      <c r="B269" t="s">
        <v>12</v>
      </c>
      <c r="C269" s="4">
        <v>20730.260434485823</v>
      </c>
      <c r="D269" s="4">
        <v>23599.434167336924</v>
      </c>
      <c r="E269" s="4">
        <v>27102.611264451316</v>
      </c>
      <c r="F269" s="4">
        <v>32092.153261875806</v>
      </c>
      <c r="G269" s="4">
        <v>35083.506474202404</v>
      </c>
      <c r="H269" s="4">
        <v>35628.75244254362</v>
      </c>
      <c r="I269" s="4">
        <v>38922.581525731584</v>
      </c>
      <c r="J269" s="4">
        <v>44291.276241002175</v>
      </c>
      <c r="K269" s="4">
        <v>52839.442284703466</v>
      </c>
      <c r="L269" s="4">
        <v>58189.132865220643</v>
      </c>
      <c r="M269" s="4">
        <v>65900.882595220828</v>
      </c>
      <c r="N269" s="4">
        <v>82276.433419000867</v>
      </c>
      <c r="O269" s="4">
        <v>99500.698619517032</v>
      </c>
      <c r="P269" s="4">
        <v>109036.09335952235</v>
      </c>
      <c r="Q269" s="4">
        <v>123776.19227247758</v>
      </c>
      <c r="R269" s="4">
        <v>144659.04732078401</v>
      </c>
      <c r="S269" s="4">
        <v>172810.72469781616</v>
      </c>
      <c r="T269" s="4">
        <v>208729.60018385417</v>
      </c>
      <c r="U269" s="4">
        <v>253089.82170620945</v>
      </c>
      <c r="V269" s="4">
        <v>316101.75686967833</v>
      </c>
      <c r="W269" s="4">
        <v>387780.03467391297</v>
      </c>
      <c r="X269" s="4">
        <v>452821.62106735189</v>
      </c>
      <c r="Y269" s="4">
        <v>543981.74911404063</v>
      </c>
      <c r="Z269" s="4">
        <v>633626.70887401409</v>
      </c>
      <c r="AA269" s="4">
        <v>699815.35401736759</v>
      </c>
      <c r="AB269" s="4">
        <v>784316.96221534663</v>
      </c>
      <c r="AC269" s="4">
        <v>866428.52482947172</v>
      </c>
      <c r="AD269" s="4">
        <v>1010629.913638778</v>
      </c>
      <c r="AE269" s="4">
        <v>1176808.6987595488</v>
      </c>
      <c r="AF269" s="4">
        <v>1267312.0747004969</v>
      </c>
      <c r="AG269" s="4">
        <v>1385687.2467446956</v>
      </c>
      <c r="AH269" s="4">
        <v>1640457.5009308113</v>
      </c>
      <c r="AI269" s="4">
        <v>1924313.2967201814</v>
      </c>
      <c r="AJ269" s="4">
        <v>2291400.2606248264</v>
      </c>
      <c r="AK269" s="4">
        <v>2749284.5506325704</v>
      </c>
      <c r="AL269" s="4">
        <v>3232491.6319970824</v>
      </c>
      <c r="AM269" s="4">
        <v>3696273.623568445</v>
      </c>
      <c r="AN269" s="4">
        <v>4207056.1091766357</v>
      </c>
      <c r="AO269" s="4">
        <v>4543183.2486866871</v>
      </c>
      <c r="AP269" s="4">
        <v>5049576.4695121674</v>
      </c>
      <c r="AQ269" s="4">
        <v>5786435.6012719823</v>
      </c>
      <c r="AR269" s="4">
        <v>6059653.9645313695</v>
      </c>
      <c r="AS269" s="4">
        <v>6263992.3733698614</v>
      </c>
      <c r="AT269" s="4">
        <v>6655602.8897915212</v>
      </c>
      <c r="AU269" s="4">
        <v>7282935.1935924618</v>
      </c>
      <c r="AV269" s="4">
        <v>7974022.982409006</v>
      </c>
      <c r="AW269" s="4">
        <v>8679442.0743285026</v>
      </c>
      <c r="AX269" s="4">
        <v>9335272.3636387717</v>
      </c>
      <c r="AY269" s="4">
        <v>10295644.312073242</v>
      </c>
      <c r="AZ269" s="4">
        <v>11086418.519085331</v>
      </c>
      <c r="BA269" s="4">
        <v>12347261.80049775</v>
      </c>
      <c r="BB269" s="4">
        <v>13912564.634789461</v>
      </c>
      <c r="BC269" s="4">
        <v>15399170.45501155</v>
      </c>
      <c r="BD269" s="4">
        <v>16945457.172488935</v>
      </c>
      <c r="BE269" s="4">
        <v>16753973.577397348</v>
      </c>
      <c r="BF269" s="4">
        <v>17015555.073616754</v>
      </c>
      <c r="BG269" s="4">
        <v>16872012.502850454</v>
      </c>
      <c r="BH269" s="4">
        <v>16045353.942637559</v>
      </c>
      <c r="BI269" s="4">
        <v>15730006.504518624</v>
      </c>
      <c r="BJ269" s="4">
        <v>16707442.730404092</v>
      </c>
      <c r="BK269" s="4">
        <v>17777895.618885703</v>
      </c>
      <c r="BL269" s="4">
        <f t="shared" ref="BL269:BP269" si="78">BL162-BL221-BL245</f>
        <v>18062886</v>
      </c>
      <c r="BM269" s="4">
        <f t="shared" si="78"/>
        <v>19098278</v>
      </c>
      <c r="BN269" s="4">
        <f t="shared" si="78"/>
        <v>20123409</v>
      </c>
      <c r="BO269" s="4">
        <f t="shared" si="78"/>
        <v>21486782</v>
      </c>
      <c r="BP269" s="4">
        <f t="shared" si="78"/>
        <v>20128141</v>
      </c>
    </row>
    <row r="270" spans="2:70" x14ac:dyDescent="0.2">
      <c r="B270" t="s">
        <v>13</v>
      </c>
      <c r="C270" s="4">
        <v>8214.7287500185139</v>
      </c>
      <c r="D270" s="4">
        <v>9549.4833362158224</v>
      </c>
      <c r="E270" s="4">
        <v>11200.026206485698</v>
      </c>
      <c r="F270" s="4">
        <v>13382.957214888898</v>
      </c>
      <c r="G270" s="4">
        <v>14760.404016882458</v>
      </c>
      <c r="H270" s="4">
        <v>14729.528388310322</v>
      </c>
      <c r="I270" s="4">
        <v>15805.39571554316</v>
      </c>
      <c r="J270" s="4">
        <v>17845.097470011482</v>
      </c>
      <c r="K270" s="4">
        <v>21097.948928300448</v>
      </c>
      <c r="L270" s="4">
        <v>23125.037420185847</v>
      </c>
      <c r="M270" s="4">
        <v>26066.30134462869</v>
      </c>
      <c r="N270" s="4">
        <v>31568.610329722756</v>
      </c>
      <c r="O270" s="4">
        <v>37082.710507289274</v>
      </c>
      <c r="P270" s="4">
        <v>39090.135937758569</v>
      </c>
      <c r="Q270" s="4">
        <v>42587.062145751734</v>
      </c>
      <c r="R270" s="4">
        <v>49817.448670556376</v>
      </c>
      <c r="S270" s="4">
        <v>59548.149006042004</v>
      </c>
      <c r="T270" s="4">
        <v>71876.560953516208</v>
      </c>
      <c r="U270" s="4">
        <v>87059.990162914924</v>
      </c>
      <c r="V270" s="4">
        <v>107661.94010287857</v>
      </c>
      <c r="W270" s="4">
        <v>130731.01034873327</v>
      </c>
      <c r="X270" s="4">
        <v>153080.64834066838</v>
      </c>
      <c r="Y270" s="4">
        <v>184336.92746438953</v>
      </c>
      <c r="Z270" s="4">
        <v>219016.61128769399</v>
      </c>
      <c r="AA270" s="4">
        <v>247139.05095823703</v>
      </c>
      <c r="AB270" s="4">
        <v>278667.87871468859</v>
      </c>
      <c r="AC270" s="4">
        <v>309609.39022137003</v>
      </c>
      <c r="AD270" s="4">
        <v>356837.59727374802</v>
      </c>
      <c r="AE270" s="4">
        <v>410820.79737042345</v>
      </c>
      <c r="AF270" s="4">
        <v>442091.21743566083</v>
      </c>
      <c r="AG270" s="4">
        <v>483023.94037817686</v>
      </c>
      <c r="AH270" s="4">
        <v>567476.76064184378</v>
      </c>
      <c r="AI270" s="4">
        <v>660874.95508052025</v>
      </c>
      <c r="AJ270" s="4">
        <v>781777.16112313583</v>
      </c>
      <c r="AK270" s="4">
        <v>931823.01848979108</v>
      </c>
      <c r="AL270" s="4">
        <v>1119520.99313971</v>
      </c>
      <c r="AM270" s="4">
        <v>1277826.7877411423</v>
      </c>
      <c r="AN270" s="4">
        <v>1408144.484425307</v>
      </c>
      <c r="AO270" s="4">
        <v>1507800.8564916444</v>
      </c>
      <c r="AP270" s="4">
        <v>1694687.005092833</v>
      </c>
      <c r="AQ270" s="4">
        <v>1952108.6929864422</v>
      </c>
      <c r="AR270" s="4">
        <v>2138809.5652299444</v>
      </c>
      <c r="AS270" s="4">
        <v>2394498.4170652856</v>
      </c>
      <c r="AT270" s="4">
        <v>2622518.8783567883</v>
      </c>
      <c r="AU270" s="4">
        <v>2819372.3657519813</v>
      </c>
      <c r="AV270" s="4">
        <v>3134381.2978960937</v>
      </c>
      <c r="AW270" s="4">
        <v>3441701.455450539</v>
      </c>
      <c r="AX270" s="4">
        <v>3803009.3533133045</v>
      </c>
      <c r="AY270" s="4">
        <v>4221550.0934540788</v>
      </c>
      <c r="AZ270" s="4">
        <v>4546586.5808766773</v>
      </c>
      <c r="BA270" s="4">
        <v>5041864.8560197055</v>
      </c>
      <c r="BB270" s="4">
        <v>5787446.8288205685</v>
      </c>
      <c r="BC270" s="4">
        <v>6417775.6938379314</v>
      </c>
      <c r="BD270" s="4">
        <v>6946980.5051457155</v>
      </c>
      <c r="BE270" s="4">
        <v>6590785.0130334003</v>
      </c>
      <c r="BF270" s="4">
        <v>6614954.7800499965</v>
      </c>
      <c r="BG270" s="4">
        <v>6400671.3389312401</v>
      </c>
      <c r="BH270" s="4">
        <v>6071597.6989163589</v>
      </c>
      <c r="BI270" s="4">
        <v>5855571.671020342</v>
      </c>
      <c r="BJ270" s="4">
        <v>6017857.9694909556</v>
      </c>
      <c r="BK270" s="4">
        <v>6338411.4588989997</v>
      </c>
      <c r="BL270" s="4">
        <f t="shared" ref="BL270:BP270" si="79">BL163-BL222-BL246</f>
        <v>6472992</v>
      </c>
      <c r="BM270" s="4">
        <f t="shared" si="79"/>
        <v>6938026</v>
      </c>
      <c r="BN270" s="4">
        <f t="shared" si="79"/>
        <v>7345234</v>
      </c>
      <c r="BO270" s="4">
        <f t="shared" si="79"/>
        <v>7873747</v>
      </c>
      <c r="BP270" s="4">
        <f t="shared" si="79"/>
        <v>7344572</v>
      </c>
    </row>
    <row r="271" spans="2:70" x14ac:dyDescent="0.2">
      <c r="B271" t="s">
        <v>14</v>
      </c>
      <c r="C271" s="4">
        <v>1884.0347263410663</v>
      </c>
      <c r="D271" s="4">
        <v>2147.4389087407094</v>
      </c>
      <c r="E271" s="4">
        <v>2469.3070963986861</v>
      </c>
      <c r="F271" s="4">
        <v>2900.4826416394239</v>
      </c>
      <c r="G271" s="4">
        <v>3145.8509766471984</v>
      </c>
      <c r="H271" s="4">
        <v>3177.9397559933382</v>
      </c>
      <c r="I271" s="4">
        <v>3461.6475457436736</v>
      </c>
      <c r="J271" s="4">
        <v>3968.2186119472999</v>
      </c>
      <c r="K271" s="4">
        <v>4771.2445772083393</v>
      </c>
      <c r="L271" s="4">
        <v>5091.2534992400961</v>
      </c>
      <c r="M271" s="4">
        <v>5584.0032718004404</v>
      </c>
      <c r="N271" s="4">
        <v>6573.5725390884563</v>
      </c>
      <c r="O271" s="4">
        <v>7503.2334059951218</v>
      </c>
      <c r="P271" s="4">
        <v>7962.0897697509618</v>
      </c>
      <c r="Q271" s="4">
        <v>8750.6794214389502</v>
      </c>
      <c r="R271" s="4">
        <v>10074.044509408477</v>
      </c>
      <c r="S271" s="4">
        <v>11838.097455834668</v>
      </c>
      <c r="T271" s="4">
        <v>14227.994607794408</v>
      </c>
      <c r="U271" s="4">
        <v>17164.700384409589</v>
      </c>
      <c r="V271" s="4">
        <v>21097.318352982213</v>
      </c>
      <c r="W271" s="4">
        <v>25464.293948097591</v>
      </c>
      <c r="X271" s="4">
        <v>29431.113892764461</v>
      </c>
      <c r="Y271" s="4">
        <v>34991.614497072362</v>
      </c>
      <c r="Z271" s="4">
        <v>40743.043839185651</v>
      </c>
      <c r="AA271" s="4">
        <v>45047.547381863747</v>
      </c>
      <c r="AB271" s="4">
        <v>50993.706693508982</v>
      </c>
      <c r="AC271" s="4">
        <v>56860.065851736676</v>
      </c>
      <c r="AD271" s="4">
        <v>65617.541968839447</v>
      </c>
      <c r="AE271" s="4">
        <v>75630.436365806643</v>
      </c>
      <c r="AF271" s="4">
        <v>81925.089836328072</v>
      </c>
      <c r="AG271" s="4">
        <v>90075.901422645824</v>
      </c>
      <c r="AH271" s="4">
        <v>107213.7708571868</v>
      </c>
      <c r="AI271" s="4">
        <v>126544.21038273122</v>
      </c>
      <c r="AJ271" s="4">
        <v>146733.56166640259</v>
      </c>
      <c r="AK271" s="4">
        <v>172093.16189435159</v>
      </c>
      <c r="AL271" s="4">
        <v>198777.64414253706</v>
      </c>
      <c r="AM271" s="4">
        <v>226128.82637247411</v>
      </c>
      <c r="AN271" s="4">
        <v>254666.96760218573</v>
      </c>
      <c r="AO271" s="4">
        <v>263775.57105681684</v>
      </c>
      <c r="AP271" s="4">
        <v>257156.73483993858</v>
      </c>
      <c r="AQ271" s="4">
        <v>262794.7437131537</v>
      </c>
      <c r="AR271" s="4">
        <v>287177.7944773793</v>
      </c>
      <c r="AS271" s="4">
        <v>321416.05395639036</v>
      </c>
      <c r="AT271" s="4">
        <v>349793.44839055417</v>
      </c>
      <c r="AU271" s="4">
        <v>379668.078420231</v>
      </c>
      <c r="AV271" s="4">
        <v>409650.57765518391</v>
      </c>
      <c r="AW271" s="4">
        <v>442461.60845473746</v>
      </c>
      <c r="AX271" s="4">
        <v>476238.05119489593</v>
      </c>
      <c r="AY271" s="4">
        <v>512096.18251423939</v>
      </c>
      <c r="AZ271" s="4">
        <v>546774.34463293303</v>
      </c>
      <c r="BA271" s="4">
        <v>604043.46673628839</v>
      </c>
      <c r="BB271" s="4">
        <v>682326.4883913392</v>
      </c>
      <c r="BC271" s="4">
        <v>744535.92794766964</v>
      </c>
      <c r="BD271" s="4">
        <v>849236.86645506893</v>
      </c>
      <c r="BE271" s="4">
        <v>854874.5099372518</v>
      </c>
      <c r="BF271" s="4">
        <v>837378.80965796777</v>
      </c>
      <c r="BG271" s="4">
        <v>835691.11179084529</v>
      </c>
      <c r="BH271" s="4">
        <v>800716.73403334292</v>
      </c>
      <c r="BI271" s="4">
        <v>776359.65204562375</v>
      </c>
      <c r="BJ271" s="4">
        <v>799748.25518729072</v>
      </c>
      <c r="BK271" s="4">
        <v>829921.21546963369</v>
      </c>
      <c r="BL271" s="4">
        <f t="shared" ref="BL271:BP271" si="80">BL164-BL223-BL247</f>
        <v>835420</v>
      </c>
      <c r="BM271" s="4">
        <f t="shared" si="80"/>
        <v>904691</v>
      </c>
      <c r="BN271" s="4">
        <f t="shared" si="80"/>
        <v>967194</v>
      </c>
      <c r="BO271" s="4">
        <f t="shared" si="80"/>
        <v>1058016</v>
      </c>
      <c r="BP271" s="4">
        <f t="shared" si="80"/>
        <v>1034981</v>
      </c>
    </row>
    <row r="272" spans="2:70" x14ac:dyDescent="0.2">
      <c r="B272" t="s">
        <v>15</v>
      </c>
      <c r="C272" s="4">
        <v>5082.9759935373631</v>
      </c>
      <c r="D272" s="4">
        <v>5744.2236145864772</v>
      </c>
      <c r="E272" s="4">
        <v>6548.5217158465584</v>
      </c>
      <c r="F272" s="4">
        <v>7704.4903583364467</v>
      </c>
      <c r="G272" s="4">
        <v>8368.378040720665</v>
      </c>
      <c r="H272" s="4">
        <v>8424.2072979186742</v>
      </c>
      <c r="I272" s="4">
        <v>9133.214235592257</v>
      </c>
      <c r="J272" s="4">
        <v>10390.067941576588</v>
      </c>
      <c r="K272" s="4">
        <v>12392.426399372218</v>
      </c>
      <c r="L272" s="4">
        <v>13601.820011452442</v>
      </c>
      <c r="M272" s="4">
        <v>15340.657739283608</v>
      </c>
      <c r="N272" s="4">
        <v>18243.020961904505</v>
      </c>
      <c r="O272" s="4">
        <v>21040.320948173216</v>
      </c>
      <c r="P272" s="4">
        <v>22481.964774509404</v>
      </c>
      <c r="Q272" s="4">
        <v>24866.638659759414</v>
      </c>
      <c r="R272" s="4">
        <v>28589.782526895218</v>
      </c>
      <c r="S272" s="4">
        <v>33611.767584907342</v>
      </c>
      <c r="T272" s="4">
        <v>41059.286389057721</v>
      </c>
      <c r="U272" s="4">
        <v>50350.224433777279</v>
      </c>
      <c r="V272" s="4">
        <v>63375.945561411172</v>
      </c>
      <c r="W272" s="4">
        <v>78273.728600385803</v>
      </c>
      <c r="X272" s="4">
        <v>92715.186011090525</v>
      </c>
      <c r="Y272" s="4">
        <v>112667.45022056076</v>
      </c>
      <c r="Z272" s="4">
        <v>132664.68588729066</v>
      </c>
      <c r="AA272" s="4">
        <v>147991.39170653827</v>
      </c>
      <c r="AB272" s="4">
        <v>166329.95589985256</v>
      </c>
      <c r="AC272" s="4">
        <v>184240.8602347057</v>
      </c>
      <c r="AD272" s="4">
        <v>212206.01825017016</v>
      </c>
      <c r="AE272" s="4">
        <v>243946.76595639181</v>
      </c>
      <c r="AF272" s="4">
        <v>268041.71433867869</v>
      </c>
      <c r="AG272" s="4">
        <v>298780.67392740678</v>
      </c>
      <c r="AH272" s="4">
        <v>355068.0468419618</v>
      </c>
      <c r="AI272" s="4">
        <v>417949.00973136839</v>
      </c>
      <c r="AJ272" s="4">
        <v>480406.56930311862</v>
      </c>
      <c r="AK272" s="4">
        <v>558155.58252386202</v>
      </c>
      <c r="AL272" s="4">
        <v>635655.69069359847</v>
      </c>
      <c r="AM272" s="4">
        <v>713938.28638002253</v>
      </c>
      <c r="AN272" s="4">
        <v>767357.84493326175</v>
      </c>
      <c r="AO272" s="4">
        <v>804043.72829463426</v>
      </c>
      <c r="AP272" s="4">
        <v>872825.7259663007</v>
      </c>
      <c r="AQ272" s="4">
        <v>975589.13909917383</v>
      </c>
      <c r="AR272" s="4">
        <v>1031551.7347371698</v>
      </c>
      <c r="AS272" s="4">
        <v>1176441.1275438587</v>
      </c>
      <c r="AT272" s="4">
        <v>1314029.1682391858</v>
      </c>
      <c r="AU272" s="4">
        <v>1455287.8242353294</v>
      </c>
      <c r="AV272" s="4">
        <v>1613395.1168561508</v>
      </c>
      <c r="AW272" s="4">
        <v>1764970.0736818383</v>
      </c>
      <c r="AX272" s="4">
        <v>1908522.9188801141</v>
      </c>
      <c r="AY272" s="4">
        <v>2058867.5512743515</v>
      </c>
      <c r="AZ272" s="4">
        <v>2173527.7548097814</v>
      </c>
      <c r="BA272" s="4">
        <v>2336365.7000505119</v>
      </c>
      <c r="BB272" s="4">
        <v>2617003.525829135</v>
      </c>
      <c r="BC272" s="4">
        <v>2930452.2409001812</v>
      </c>
      <c r="BD272" s="4">
        <v>3312306.0207681414</v>
      </c>
      <c r="BE272" s="4">
        <v>3310968.0320312604</v>
      </c>
      <c r="BF272" s="4">
        <v>3200288.2023436278</v>
      </c>
      <c r="BG272" s="4">
        <v>3253840.2686461317</v>
      </c>
      <c r="BH272" s="4">
        <v>3114922.971178297</v>
      </c>
      <c r="BI272" s="4">
        <v>3115405.2045889185</v>
      </c>
      <c r="BJ272" s="4">
        <v>3189610.4298662115</v>
      </c>
      <c r="BK272" s="4">
        <v>3416083.3178102048</v>
      </c>
      <c r="BL272" s="4">
        <f t="shared" ref="BL272:BP272" si="81">BL165-BL224-BL248</f>
        <v>3493058</v>
      </c>
      <c r="BM272" s="4">
        <f t="shared" si="81"/>
        <v>3699894</v>
      </c>
      <c r="BN272" s="4">
        <f t="shared" si="81"/>
        <v>3868398</v>
      </c>
      <c r="BO272" s="4">
        <f t="shared" si="81"/>
        <v>4100720</v>
      </c>
      <c r="BP272" s="4">
        <f t="shared" si="81"/>
        <v>3839738</v>
      </c>
    </row>
    <row r="273" spans="2:68" x14ac:dyDescent="0.2">
      <c r="B273" t="s">
        <v>16</v>
      </c>
      <c r="C273" s="4">
        <v>20656.733551673886</v>
      </c>
      <c r="D273" s="4">
        <v>23698.382299529352</v>
      </c>
      <c r="E273" s="4">
        <v>27425.279728311674</v>
      </c>
      <c r="F273" s="4">
        <v>32265.206145417902</v>
      </c>
      <c r="G273" s="4">
        <v>35058.028372740708</v>
      </c>
      <c r="H273" s="4">
        <v>35402.462203013121</v>
      </c>
      <c r="I273" s="4">
        <v>38459.792387056244</v>
      </c>
      <c r="J273" s="4">
        <v>44970.080830888102</v>
      </c>
      <c r="K273" s="4">
        <v>55145.896063023836</v>
      </c>
      <c r="L273" s="4">
        <v>61479.042572044855</v>
      </c>
      <c r="M273" s="4">
        <v>70292.87766469187</v>
      </c>
      <c r="N273" s="4">
        <v>84804.949693428207</v>
      </c>
      <c r="O273" s="4">
        <v>99262.85535495037</v>
      </c>
      <c r="P273" s="4">
        <v>109069.86456671706</v>
      </c>
      <c r="Q273" s="4">
        <v>124078.69821114039</v>
      </c>
      <c r="R273" s="4">
        <v>149695.40944065279</v>
      </c>
      <c r="S273" s="4">
        <v>184179.65037200321</v>
      </c>
      <c r="T273" s="4">
        <v>224649.9793541765</v>
      </c>
      <c r="U273" s="4">
        <v>274905.33761165111</v>
      </c>
      <c r="V273" s="4">
        <v>341977.85464317194</v>
      </c>
      <c r="W273" s="4">
        <v>417727.92563078209</v>
      </c>
      <c r="X273" s="4">
        <v>482274.30296538363</v>
      </c>
      <c r="Y273" s="4">
        <v>572802.33069770539</v>
      </c>
      <c r="Z273" s="4">
        <v>678632.09646696714</v>
      </c>
      <c r="AA273" s="4">
        <v>762711.58835208043</v>
      </c>
      <c r="AB273" s="4">
        <v>864730.18341484806</v>
      </c>
      <c r="AC273" s="4">
        <v>966685.43619776738</v>
      </c>
      <c r="AD273" s="4">
        <v>1140522.4132160342</v>
      </c>
      <c r="AE273" s="4">
        <v>1341925.4379708518</v>
      </c>
      <c r="AF273" s="4">
        <v>1490924.6941292235</v>
      </c>
      <c r="AG273" s="4">
        <v>1680559.02007051</v>
      </c>
      <c r="AH273" s="4">
        <v>2010409.7751696161</v>
      </c>
      <c r="AI273" s="4">
        <v>2382049.7052481929</v>
      </c>
      <c r="AJ273" s="4">
        <v>2875058.7714453172</v>
      </c>
      <c r="AK273" s="4">
        <v>3491595.5597205716</v>
      </c>
      <c r="AL273" s="4">
        <v>4135159.151944797</v>
      </c>
      <c r="AM273" s="4">
        <v>4665550.2883279696</v>
      </c>
      <c r="AN273" s="4">
        <v>5464315.2283173138</v>
      </c>
      <c r="AO273" s="4">
        <v>6117338.556650728</v>
      </c>
      <c r="AP273" s="4">
        <v>6952456.2261206014</v>
      </c>
      <c r="AQ273" s="4">
        <v>7997070.9448983567</v>
      </c>
      <c r="AR273" s="4">
        <v>8138117.2391429925</v>
      </c>
      <c r="AS273" s="4">
        <v>8664061.3879005201</v>
      </c>
      <c r="AT273" s="4">
        <v>9603762.1071681269</v>
      </c>
      <c r="AU273" s="4">
        <v>10526736.420491613</v>
      </c>
      <c r="AV273" s="4">
        <v>11470141.170161065</v>
      </c>
      <c r="AW273" s="4">
        <v>12453723.188100049</v>
      </c>
      <c r="AX273" s="4">
        <v>13518922.359714283</v>
      </c>
      <c r="AY273" s="4">
        <v>14470160.671219682</v>
      </c>
      <c r="AZ273" s="4">
        <v>15185357.33529662</v>
      </c>
      <c r="BA273" s="4">
        <v>16402484.928153664</v>
      </c>
      <c r="BB273" s="4">
        <v>18136516.335025366</v>
      </c>
      <c r="BC273" s="4">
        <v>19899496.95884392</v>
      </c>
      <c r="BD273" s="4">
        <v>22780864.689251289</v>
      </c>
      <c r="BE273" s="4">
        <v>22864897.577176284</v>
      </c>
      <c r="BF273" s="4">
        <v>22880632.442729015</v>
      </c>
      <c r="BG273" s="4">
        <v>23186176.260021497</v>
      </c>
      <c r="BH273" s="4">
        <v>22928333.544846389</v>
      </c>
      <c r="BI273" s="4">
        <v>22579228.853016797</v>
      </c>
      <c r="BJ273" s="4">
        <v>24391320.512906946</v>
      </c>
      <c r="BK273" s="4">
        <v>26012818.496307112</v>
      </c>
      <c r="BL273" s="4">
        <f t="shared" ref="BL273:BP273" si="82">BL166-BL225-BL249</f>
        <v>26720636</v>
      </c>
      <c r="BM273" s="4">
        <f t="shared" si="82"/>
        <v>27357167</v>
      </c>
      <c r="BN273" s="4">
        <f t="shared" si="82"/>
        <v>28422028</v>
      </c>
      <c r="BO273" s="4">
        <f t="shared" si="82"/>
        <v>30905638</v>
      </c>
      <c r="BP273" s="4">
        <f t="shared" si="82"/>
        <v>30033127</v>
      </c>
    </row>
    <row r="274" spans="2:68" x14ac:dyDescent="0.2">
      <c r="B274" t="s">
        <v>17</v>
      </c>
      <c r="C274" s="4">
        <v>2142.2428093964563</v>
      </c>
      <c r="D274" s="4">
        <v>2421.3156640926836</v>
      </c>
      <c r="E274" s="4">
        <v>2759.3009811193733</v>
      </c>
      <c r="F274" s="4">
        <v>3227.2981587736672</v>
      </c>
      <c r="G274" s="4">
        <v>3486.1373150570762</v>
      </c>
      <c r="H274" s="4">
        <v>3465.6115496864536</v>
      </c>
      <c r="I274" s="4">
        <v>3700.5180242113552</v>
      </c>
      <c r="J274" s="4">
        <v>4145.153793459961</v>
      </c>
      <c r="K274" s="4">
        <v>4853.6275665231069</v>
      </c>
      <c r="L274" s="4">
        <v>5251.4231929677871</v>
      </c>
      <c r="M274" s="4">
        <v>5838.7547308480871</v>
      </c>
      <c r="N274" s="4">
        <v>6922.8467330171998</v>
      </c>
      <c r="O274" s="4">
        <v>7959.9207449452842</v>
      </c>
      <c r="P274" s="4">
        <v>8514.6141338998823</v>
      </c>
      <c r="Q274" s="4">
        <v>9420.9243904366322</v>
      </c>
      <c r="R274" s="4">
        <v>11122.40963561914</v>
      </c>
      <c r="S274" s="4">
        <v>13419.930891901649</v>
      </c>
      <c r="T274" s="4">
        <v>16462.193585784073</v>
      </c>
      <c r="U274" s="4">
        <v>20270.934094824908</v>
      </c>
      <c r="V274" s="4">
        <v>25750.252115657328</v>
      </c>
      <c r="W274" s="4">
        <v>32096.573776328012</v>
      </c>
      <c r="X274" s="4">
        <v>38153.068715122776</v>
      </c>
      <c r="Y274" s="4">
        <v>46765.150917024876</v>
      </c>
      <c r="Z274" s="4">
        <v>56174.350361233206</v>
      </c>
      <c r="AA274" s="4">
        <v>64111.653493139915</v>
      </c>
      <c r="AB274" s="4">
        <v>71955.577772487624</v>
      </c>
      <c r="AC274" s="4">
        <v>79566.595867106764</v>
      </c>
      <c r="AD274" s="4">
        <v>93850.187804612404</v>
      </c>
      <c r="AE274" s="4">
        <v>110468.93313656765</v>
      </c>
      <c r="AF274" s="4">
        <v>119365.06913395283</v>
      </c>
      <c r="AG274" s="4">
        <v>130929.28492368538</v>
      </c>
      <c r="AH274" s="4">
        <v>158536.14685793399</v>
      </c>
      <c r="AI274" s="4">
        <v>189761.48330353081</v>
      </c>
      <c r="AJ274" s="4">
        <v>219050.53273566495</v>
      </c>
      <c r="AK274" s="4">
        <v>255583.80618846483</v>
      </c>
      <c r="AL274" s="4">
        <v>297109.04930686852</v>
      </c>
      <c r="AM274" s="4">
        <v>340265.75240951328</v>
      </c>
      <c r="AN274" s="4">
        <v>369602.17800712661</v>
      </c>
      <c r="AO274" s="4">
        <v>382620.86545219045</v>
      </c>
      <c r="AP274" s="4">
        <v>414140.34473594883</v>
      </c>
      <c r="AQ274" s="4">
        <v>452824.53422321222</v>
      </c>
      <c r="AR274" s="4">
        <v>482415.3024743264</v>
      </c>
      <c r="AS274" s="4">
        <v>572244.54577507463</v>
      </c>
      <c r="AT274" s="4">
        <v>631407.10036687506</v>
      </c>
      <c r="AU274" s="4">
        <v>679851.06747005042</v>
      </c>
      <c r="AV274" s="4">
        <v>747316.05196966068</v>
      </c>
      <c r="AW274" s="4">
        <v>825659.85279056523</v>
      </c>
      <c r="AX274" s="4">
        <v>921834.35152271704</v>
      </c>
      <c r="AY274" s="4">
        <v>1019896.4054833517</v>
      </c>
      <c r="AZ274" s="4">
        <v>1088363.7379711049</v>
      </c>
      <c r="BA274" s="4">
        <v>1199223.5850096683</v>
      </c>
      <c r="BB274" s="4">
        <v>1337435.9099218177</v>
      </c>
      <c r="BC274" s="4">
        <v>1490533.0966246992</v>
      </c>
      <c r="BD274" s="4">
        <v>1642440.4622294207</v>
      </c>
      <c r="BE274" s="4">
        <v>1606198.9316021728</v>
      </c>
      <c r="BF274" s="4">
        <v>1614785.0327673382</v>
      </c>
      <c r="BG274" s="4">
        <v>1583293.0748473862</v>
      </c>
      <c r="BH274" s="4">
        <v>1490595.0053127655</v>
      </c>
      <c r="BI274" s="4">
        <v>1479661.9755167225</v>
      </c>
      <c r="BJ274" s="4">
        <v>1534943.5268128735</v>
      </c>
      <c r="BK274" s="4">
        <v>1641006.5275208743</v>
      </c>
      <c r="BL274" s="4">
        <f t="shared" ref="BL274:BP274" si="83">BL167-BL226-BL250</f>
        <v>1726017</v>
      </c>
      <c r="BM274" s="4">
        <f t="shared" si="83"/>
        <v>1895029</v>
      </c>
      <c r="BN274" s="4">
        <f t="shared" si="83"/>
        <v>1994409</v>
      </c>
      <c r="BO274" s="4">
        <f t="shared" si="83"/>
        <v>2132709</v>
      </c>
      <c r="BP274" s="4">
        <f t="shared" si="83"/>
        <v>2052732</v>
      </c>
    </row>
    <row r="275" spans="2:68" x14ac:dyDescent="0.2">
      <c r="B275" t="s">
        <v>18</v>
      </c>
      <c r="C275" s="4">
        <v>1278.6738066538164</v>
      </c>
      <c r="D275" s="4">
        <v>1451.2473506184012</v>
      </c>
      <c r="E275" s="4">
        <v>1661.639929997187</v>
      </c>
      <c r="F275" s="4">
        <v>1976.3152979471895</v>
      </c>
      <c r="G275" s="4">
        <v>2169.7202856169515</v>
      </c>
      <c r="H275" s="4">
        <v>2177.9743339322217</v>
      </c>
      <c r="I275" s="4">
        <v>2351.8604026880002</v>
      </c>
      <c r="J275" s="4">
        <v>2640.2056818954452</v>
      </c>
      <c r="K275" s="4">
        <v>3100.1199412528749</v>
      </c>
      <c r="L275" s="4">
        <v>3377.1727041265631</v>
      </c>
      <c r="M275" s="4">
        <v>3777.5609806384068</v>
      </c>
      <c r="N275" s="4">
        <v>4506.9955136484441</v>
      </c>
      <c r="O275" s="4">
        <v>5213.3557323783616</v>
      </c>
      <c r="P275" s="4">
        <v>5578.1062323628239</v>
      </c>
      <c r="Q275" s="4">
        <v>6171.6715575139524</v>
      </c>
      <c r="R275" s="4">
        <v>7146.9869284076094</v>
      </c>
      <c r="S275" s="4">
        <v>8465.644096307924</v>
      </c>
      <c r="T275" s="4">
        <v>10309.623212674169</v>
      </c>
      <c r="U275" s="4">
        <v>12604.605792142436</v>
      </c>
      <c r="V275" s="4">
        <v>15620.361642039699</v>
      </c>
      <c r="W275" s="4">
        <v>19015.694123143403</v>
      </c>
      <c r="X275" s="4">
        <v>22294.913723914189</v>
      </c>
      <c r="Y275" s="4">
        <v>26896.870460514729</v>
      </c>
      <c r="Z275" s="4">
        <v>31971.783177206489</v>
      </c>
      <c r="AA275" s="4">
        <v>36106.297203774397</v>
      </c>
      <c r="AB275" s="4">
        <v>41717.998490811122</v>
      </c>
      <c r="AC275" s="4">
        <v>47522.495608521975</v>
      </c>
      <c r="AD275" s="4">
        <v>54827.024370568819</v>
      </c>
      <c r="AE275" s="4">
        <v>63184.042443789025</v>
      </c>
      <c r="AF275" s="4">
        <v>69256.176611173258</v>
      </c>
      <c r="AG275" s="4">
        <v>77114.193597796737</v>
      </c>
      <c r="AH275" s="4">
        <v>92904.875088797271</v>
      </c>
      <c r="AI275" s="4">
        <v>110844.83902400729</v>
      </c>
      <c r="AJ275" s="4">
        <v>129282.99649475746</v>
      </c>
      <c r="AK275" s="4">
        <v>152239.25330065674</v>
      </c>
      <c r="AL275" s="4">
        <v>166862.45934782259</v>
      </c>
      <c r="AM275" s="4">
        <v>190802.66270071318</v>
      </c>
      <c r="AN275" s="4">
        <v>217665.90055648328</v>
      </c>
      <c r="AO275" s="4">
        <v>238463.13259280723</v>
      </c>
      <c r="AP275" s="4">
        <v>269086.26419215748</v>
      </c>
      <c r="AQ275" s="4">
        <v>309320.6432802612</v>
      </c>
      <c r="AR275" s="4">
        <v>333183.35609833058</v>
      </c>
      <c r="AS275" s="4">
        <v>376430.59709104465</v>
      </c>
      <c r="AT275" s="4">
        <v>415708.02228619263</v>
      </c>
      <c r="AU275" s="4">
        <v>423878.40184710699</v>
      </c>
      <c r="AV275" s="4">
        <v>467247.37608147511</v>
      </c>
      <c r="AW275" s="4">
        <v>522400.82855955139</v>
      </c>
      <c r="AX275" s="4">
        <v>575320.31010388059</v>
      </c>
      <c r="AY275" s="4">
        <v>637394.14624681231</v>
      </c>
      <c r="AZ275" s="4">
        <v>676884.48007443734</v>
      </c>
      <c r="BA275" s="4">
        <v>746337.99544355797</v>
      </c>
      <c r="BB275" s="4">
        <v>851614.26802108204</v>
      </c>
      <c r="BC275" s="4">
        <v>942745.05720201775</v>
      </c>
      <c r="BD275" s="4">
        <v>1084688.007664792</v>
      </c>
      <c r="BE275" s="4">
        <v>1069593.6984250192</v>
      </c>
      <c r="BF275" s="4">
        <v>1071096.146830614</v>
      </c>
      <c r="BG275" s="4">
        <v>1092484.6914707387</v>
      </c>
      <c r="BH275" s="4">
        <v>1031942.0220670423</v>
      </c>
      <c r="BI275" s="4">
        <v>981299.69053824095</v>
      </c>
      <c r="BJ275" s="4">
        <v>1011566.2798167155</v>
      </c>
      <c r="BK275" s="4">
        <v>1092677.8201451555</v>
      </c>
      <c r="BL275" s="4">
        <f t="shared" ref="BL275:BP275" si="84">BL168-BL227-BL251</f>
        <v>1142467</v>
      </c>
      <c r="BM275" s="4">
        <f t="shared" si="84"/>
        <v>1167983</v>
      </c>
      <c r="BN275" s="4">
        <f t="shared" si="84"/>
        <v>1243400</v>
      </c>
      <c r="BO275" s="4">
        <f t="shared" si="84"/>
        <v>1347715</v>
      </c>
      <c r="BP275" s="4">
        <f t="shared" si="84"/>
        <v>1322740</v>
      </c>
    </row>
    <row r="276" spans="2:68" x14ac:dyDescent="0.2">
      <c r="B276" t="s">
        <v>19</v>
      </c>
      <c r="C276" s="4">
        <v>7129.1708581564189</v>
      </c>
      <c r="D276" s="4">
        <v>8090.2259713561152</v>
      </c>
      <c r="E276" s="4">
        <v>9262.5704700357819</v>
      </c>
      <c r="F276" s="4">
        <v>10898.676000871534</v>
      </c>
      <c r="G276" s="4">
        <v>11835.615160785883</v>
      </c>
      <c r="H276" s="4">
        <v>11774.531356386744</v>
      </c>
      <c r="I276" s="4">
        <v>12587.029986858843</v>
      </c>
      <c r="J276" s="4">
        <v>14068.607477418389</v>
      </c>
      <c r="K276" s="4">
        <v>16440.272441294535</v>
      </c>
      <c r="L276" s="4">
        <v>18056.520445572485</v>
      </c>
      <c r="M276" s="4">
        <v>20358.649914665486</v>
      </c>
      <c r="N276" s="4">
        <v>24222.508643562443</v>
      </c>
      <c r="O276" s="4">
        <v>27956.68255646804</v>
      </c>
      <c r="P276" s="4">
        <v>31217.96013665622</v>
      </c>
      <c r="Q276" s="4">
        <v>36118.047561685664</v>
      </c>
      <c r="R276" s="4">
        <v>42027.056934980967</v>
      </c>
      <c r="S276" s="4">
        <v>49969.57073276546</v>
      </c>
      <c r="T276" s="4">
        <v>60649.673226284373</v>
      </c>
      <c r="U276" s="4">
        <v>73901.972691658564</v>
      </c>
      <c r="V276" s="4">
        <v>91204.313669106414</v>
      </c>
      <c r="W276" s="4">
        <v>110559.39040898962</v>
      </c>
      <c r="X276" s="4">
        <v>127548.87031003593</v>
      </c>
      <c r="Y276" s="4">
        <v>151365.34612842035</v>
      </c>
      <c r="Z276" s="4">
        <v>176077.05934325451</v>
      </c>
      <c r="AA276" s="4">
        <v>194507.6446754947</v>
      </c>
      <c r="AB276" s="4">
        <v>216435.44811232924</v>
      </c>
      <c r="AC276" s="4">
        <v>237374.39372717356</v>
      </c>
      <c r="AD276" s="4">
        <v>272199.23561464978</v>
      </c>
      <c r="AE276" s="4">
        <v>311693.89709462557</v>
      </c>
      <c r="AF276" s="4">
        <v>337391.15939982177</v>
      </c>
      <c r="AG276" s="4">
        <v>370821.24335843918</v>
      </c>
      <c r="AH276" s="4">
        <v>437052.13575851201</v>
      </c>
      <c r="AI276" s="4">
        <v>510285.8847575566</v>
      </c>
      <c r="AJ276" s="4">
        <v>597992.04812040925</v>
      </c>
      <c r="AK276" s="4">
        <v>704915.40420556488</v>
      </c>
      <c r="AL276" s="4">
        <v>804815.99036425073</v>
      </c>
      <c r="AM276" s="4">
        <v>938700.20486750291</v>
      </c>
      <c r="AN276" s="4">
        <v>1035554.4470456105</v>
      </c>
      <c r="AO276" s="4">
        <v>1156118.9115564881</v>
      </c>
      <c r="AP276" s="4">
        <v>1330205.9632629754</v>
      </c>
      <c r="AQ276" s="4">
        <v>1554638.7157222768</v>
      </c>
      <c r="AR276" s="4">
        <v>1609958.7083654273</v>
      </c>
      <c r="AS276" s="4">
        <v>1702399.1188416989</v>
      </c>
      <c r="AT276" s="4">
        <v>1835060.8720590239</v>
      </c>
      <c r="AU276" s="4">
        <v>1966298.318686703</v>
      </c>
      <c r="AV276" s="4">
        <v>2161623.5057124691</v>
      </c>
      <c r="AW276" s="4">
        <v>2362973.0927750939</v>
      </c>
      <c r="AX276" s="4">
        <v>2554231.6595076928</v>
      </c>
      <c r="AY276" s="4">
        <v>2763648.1927234908</v>
      </c>
      <c r="AZ276" s="4">
        <v>2905783.7585725645</v>
      </c>
      <c r="BA276" s="4">
        <v>3192911.6958433585</v>
      </c>
      <c r="BB276" s="4">
        <v>3561815.4421108621</v>
      </c>
      <c r="BC276" s="4">
        <v>3883318.1322379205</v>
      </c>
      <c r="BD276" s="4">
        <v>4470537.5735077178</v>
      </c>
      <c r="BE276" s="4">
        <v>4552326.2589384858</v>
      </c>
      <c r="BF276" s="4">
        <v>4652559.1881970866</v>
      </c>
      <c r="BG276" s="4">
        <v>4579720.9660629677</v>
      </c>
      <c r="BH276" s="4">
        <v>4527560.1548607182</v>
      </c>
      <c r="BI276" s="4">
        <v>4480854.9097897494</v>
      </c>
      <c r="BJ276" s="4">
        <v>4644575.8154911716</v>
      </c>
      <c r="BK276" s="4">
        <v>4962515.4170263903</v>
      </c>
      <c r="BL276" s="4">
        <f t="shared" ref="BL276:BP276" si="85">BL169-BL228-BL252</f>
        <v>5115886</v>
      </c>
      <c r="BM276" s="4">
        <f t="shared" si="85"/>
        <v>5282100</v>
      </c>
      <c r="BN276" s="4">
        <f t="shared" si="85"/>
        <v>5503908</v>
      </c>
      <c r="BO276" s="4">
        <f t="shared" si="85"/>
        <v>5760049</v>
      </c>
      <c r="BP276" s="4">
        <f t="shared" si="85"/>
        <v>5593435</v>
      </c>
    </row>
    <row r="277" spans="2:68" x14ac:dyDescent="0.2">
      <c r="B277" t="s">
        <v>20</v>
      </c>
      <c r="C277" s="4">
        <v>624.39333184580528</v>
      </c>
      <c r="D277" s="4">
        <v>713.7916874127983</v>
      </c>
      <c r="E277" s="4">
        <v>823.25296921314373</v>
      </c>
      <c r="F277" s="4">
        <v>959.42109567274827</v>
      </c>
      <c r="G277" s="4">
        <v>1032.6938453942978</v>
      </c>
      <c r="H277" s="4">
        <v>1026.5372814455702</v>
      </c>
      <c r="I277" s="4">
        <v>1097.7011202993347</v>
      </c>
      <c r="J277" s="4">
        <v>1222.9130753596489</v>
      </c>
      <c r="K277" s="4">
        <v>1427.1454195836618</v>
      </c>
      <c r="L277" s="4">
        <v>1548.3423555466384</v>
      </c>
      <c r="M277" s="4">
        <v>1724.6401393298772</v>
      </c>
      <c r="N277" s="4">
        <v>2039.4204032169575</v>
      </c>
      <c r="O277" s="4">
        <v>2338.5848694213705</v>
      </c>
      <c r="P277" s="4">
        <v>2481.83599796626</v>
      </c>
      <c r="Q277" s="4">
        <v>2723.7274089067855</v>
      </c>
      <c r="R277" s="4">
        <v>3172.6367743780538</v>
      </c>
      <c r="S277" s="4">
        <v>3776.1509018466136</v>
      </c>
      <c r="T277" s="4">
        <v>4572.7241444363826</v>
      </c>
      <c r="U277" s="4">
        <v>5558.8351354156412</v>
      </c>
      <c r="V277" s="4">
        <v>6980.3351898716146</v>
      </c>
      <c r="W277" s="4">
        <v>8610.1715270136647</v>
      </c>
      <c r="X277" s="4">
        <v>10419.656867073638</v>
      </c>
      <c r="Y277" s="4">
        <v>13009.613718228047</v>
      </c>
      <c r="Z277" s="4">
        <v>15325.673344353254</v>
      </c>
      <c r="AA277" s="4">
        <v>17109.562363946312</v>
      </c>
      <c r="AB277" s="4">
        <v>19725.634197853909</v>
      </c>
      <c r="AC277" s="4">
        <v>22416.782912050276</v>
      </c>
      <c r="AD277" s="4">
        <v>25672.311258171685</v>
      </c>
      <c r="AE277" s="4">
        <v>29376.165431001824</v>
      </c>
      <c r="AF277" s="4">
        <v>31693.87122457616</v>
      </c>
      <c r="AG277" s="4">
        <v>34725.523075468438</v>
      </c>
      <c r="AH277" s="4">
        <v>41962.570853765472</v>
      </c>
      <c r="AI277" s="4">
        <v>50167.236983709096</v>
      </c>
      <c r="AJ277" s="4">
        <v>59476.397023766935</v>
      </c>
      <c r="AK277" s="4">
        <v>71027.600986234291</v>
      </c>
      <c r="AL277" s="4">
        <v>78517.092004471924</v>
      </c>
      <c r="AM277" s="4">
        <v>88440.661773213869</v>
      </c>
      <c r="AN277" s="4">
        <v>91635.633623189919</v>
      </c>
      <c r="AO277" s="4">
        <v>97484.202453141203</v>
      </c>
      <c r="AP277" s="4">
        <v>110479.31016874297</v>
      </c>
      <c r="AQ277" s="4">
        <v>123864.92028058245</v>
      </c>
      <c r="AR277" s="4">
        <v>124823.27753345664</v>
      </c>
      <c r="AS277" s="4">
        <v>144549.48205277516</v>
      </c>
      <c r="AT277" s="4">
        <v>151087.40913969881</v>
      </c>
      <c r="AU277" s="4">
        <v>163888.28690974167</v>
      </c>
      <c r="AV277" s="4">
        <v>177773.13974035348</v>
      </c>
      <c r="AW277" s="4">
        <v>191985.05154718645</v>
      </c>
      <c r="AX277" s="4">
        <v>207470.51358977333</v>
      </c>
      <c r="AY277" s="4">
        <v>226494.11475035854</v>
      </c>
      <c r="AZ277" s="4">
        <v>244406.81638866293</v>
      </c>
      <c r="BA277" s="4">
        <v>274608.6536856122</v>
      </c>
      <c r="BB277" s="4">
        <v>315102.60221629706</v>
      </c>
      <c r="BC277" s="4">
        <v>343497.80579628597</v>
      </c>
      <c r="BD277" s="4">
        <v>377666.08170133067</v>
      </c>
      <c r="BE277" s="4">
        <v>368534.85079612327</v>
      </c>
      <c r="BF277" s="4">
        <v>361300.24880109506</v>
      </c>
      <c r="BG277" s="4">
        <v>358422.28716285428</v>
      </c>
      <c r="BH277" s="4">
        <v>351823.78944877128</v>
      </c>
      <c r="BI277" s="4">
        <v>344628.12399181031</v>
      </c>
      <c r="BJ277" s="4">
        <v>368719.70584382239</v>
      </c>
      <c r="BK277" s="4">
        <v>387981.08757687209</v>
      </c>
      <c r="BL277" s="4">
        <f t="shared" ref="BL277:BP277" si="86">BL170-BL229-BL253</f>
        <v>391552</v>
      </c>
      <c r="BM277" s="4">
        <f t="shared" si="86"/>
        <v>403297</v>
      </c>
      <c r="BN277" s="4">
        <f t="shared" si="86"/>
        <v>432522</v>
      </c>
      <c r="BO277" s="4">
        <f t="shared" si="86"/>
        <v>453183</v>
      </c>
      <c r="BP277" s="4">
        <f t="shared" si="86"/>
        <v>410858</v>
      </c>
    </row>
    <row r="278" spans="2:68" x14ac:dyDescent="0.2">
      <c r="B278" t="s">
        <v>21</v>
      </c>
      <c r="C278" s="4">
        <v>418.62081124961946</v>
      </c>
      <c r="D278" s="4">
        <v>460.27896879728598</v>
      </c>
      <c r="E278" s="4">
        <v>510.55252768046739</v>
      </c>
      <c r="F278" s="4">
        <v>596.86997384709173</v>
      </c>
      <c r="G278" s="4">
        <v>642.77359330826664</v>
      </c>
      <c r="H278" s="4">
        <v>654.30642451953349</v>
      </c>
      <c r="I278" s="4">
        <v>718.25823846401306</v>
      </c>
      <c r="J278" s="4">
        <v>788.1431818008349</v>
      </c>
      <c r="K278" s="4">
        <v>906.96189997420493</v>
      </c>
      <c r="L278" s="4">
        <v>982.87046660118392</v>
      </c>
      <c r="M278" s="4">
        <v>1094.4793691665382</v>
      </c>
      <c r="N278" s="4">
        <v>1293.6568845087641</v>
      </c>
      <c r="O278" s="4">
        <v>1481.1893020396219</v>
      </c>
      <c r="P278" s="4">
        <v>1564.5133929186902</v>
      </c>
      <c r="Q278" s="4">
        <v>1708.714620318558</v>
      </c>
      <c r="R278" s="4">
        <v>1941.7566652895205</v>
      </c>
      <c r="S278" s="4">
        <v>2256.220463226055</v>
      </c>
      <c r="T278" s="4">
        <v>2769.0120965706824</v>
      </c>
      <c r="U278" s="4">
        <v>3411.2075796450313</v>
      </c>
      <c r="V278" s="4">
        <v>4227.8665292143587</v>
      </c>
      <c r="W278" s="4">
        <v>5147.8713833159036</v>
      </c>
      <c r="X278" s="4">
        <v>6018.5379106501459</v>
      </c>
      <c r="Y278" s="4">
        <v>7237.1357449970856</v>
      </c>
      <c r="Z278" s="4">
        <v>8450.8163747457857</v>
      </c>
      <c r="AA278" s="4">
        <v>9360.3675692640172</v>
      </c>
      <c r="AB278" s="4">
        <v>10729.909637334051</v>
      </c>
      <c r="AC278" s="4">
        <v>12119.440519629847</v>
      </c>
      <c r="AD278" s="4">
        <v>13966.244514540829</v>
      </c>
      <c r="AE278" s="4">
        <v>16055.59365291374</v>
      </c>
      <c r="AF278" s="4">
        <v>17558.813094276349</v>
      </c>
      <c r="AG278" s="4">
        <v>19495.526941452514</v>
      </c>
      <c r="AH278" s="4">
        <v>23559.657809604752</v>
      </c>
      <c r="AI278" s="4">
        <v>28117.038630469549</v>
      </c>
      <c r="AJ278" s="4">
        <v>32528.260703461307</v>
      </c>
      <c r="AK278" s="4">
        <v>37982.602407357394</v>
      </c>
      <c r="AL278" s="4">
        <v>43168.098568868692</v>
      </c>
      <c r="AM278" s="4">
        <v>46628.903321058147</v>
      </c>
      <c r="AN278" s="4">
        <v>49884.576689004236</v>
      </c>
      <c r="AO278" s="4">
        <v>51905.636494080383</v>
      </c>
      <c r="AP278" s="4">
        <v>59128.46437234457</v>
      </c>
      <c r="AQ278" s="4">
        <v>66725.019438012067</v>
      </c>
      <c r="AR278" s="4">
        <v>64070.753306117098</v>
      </c>
      <c r="AS278" s="4">
        <v>67258.678594471858</v>
      </c>
      <c r="AT278" s="4">
        <v>71541.358085058382</v>
      </c>
      <c r="AU278" s="4">
        <v>62790.591536616019</v>
      </c>
      <c r="AV278" s="4">
        <v>65371.024144812436</v>
      </c>
      <c r="AW278" s="4">
        <v>72209.002222142721</v>
      </c>
      <c r="AX278" s="4">
        <v>80325.683894963964</v>
      </c>
      <c r="AY278" s="4">
        <v>89132.417443182479</v>
      </c>
      <c r="AZ278" s="4">
        <v>94074.258720187543</v>
      </c>
      <c r="BA278" s="4">
        <v>100709.86027884412</v>
      </c>
      <c r="BB278" s="4">
        <v>111566.99289639323</v>
      </c>
      <c r="BC278" s="4">
        <v>118010.33124982145</v>
      </c>
      <c r="BD278" s="4">
        <v>131825.11461534098</v>
      </c>
      <c r="BE278" s="4">
        <v>135867.75583440936</v>
      </c>
      <c r="BF278" s="4">
        <v>140043.58493719177</v>
      </c>
      <c r="BG278" s="4">
        <v>139640.91172954213</v>
      </c>
      <c r="BH278" s="4">
        <v>134974.23022593188</v>
      </c>
      <c r="BI278" s="4">
        <v>136056.85011964111</v>
      </c>
      <c r="BJ278" s="4">
        <v>146596.34719440929</v>
      </c>
      <c r="BK278" s="4">
        <v>158360.75019583409</v>
      </c>
      <c r="BL278" s="4">
        <f t="shared" ref="BL278:BP278" si="87">BL171-BL230-BL254</f>
        <v>161361</v>
      </c>
      <c r="BM278" s="4">
        <f t="shared" si="87"/>
        <v>168395</v>
      </c>
      <c r="BN278" s="4">
        <f t="shared" si="87"/>
        <v>174902</v>
      </c>
      <c r="BO278" s="4">
        <f t="shared" si="87"/>
        <v>185642</v>
      </c>
      <c r="BP278" s="4">
        <f t="shared" si="87"/>
        <v>176668</v>
      </c>
    </row>
    <row r="279" spans="2:68" x14ac:dyDescent="0.2">
      <c r="B279" t="s">
        <v>35</v>
      </c>
      <c r="C279" s="4">
        <f>SUM(C261:C278)</f>
        <v>104413.72118257388</v>
      </c>
      <c r="D279" s="4">
        <f t="shared" ref="D279:BK279" si="88">SUM(D261:D278)</f>
        <v>118981.63282127032</v>
      </c>
      <c r="E279" s="4">
        <f t="shared" si="88"/>
        <v>136776.33972534628</v>
      </c>
      <c r="F279" s="4">
        <f t="shared" si="88"/>
        <v>161346.07326320923</v>
      </c>
      <c r="G279" s="4">
        <f t="shared" si="88"/>
        <v>175722.02270251026</v>
      </c>
      <c r="H279" s="4">
        <f t="shared" si="88"/>
        <v>176488.39721532268</v>
      </c>
      <c r="I279" s="4">
        <f t="shared" si="88"/>
        <v>190722.00304281784</v>
      </c>
      <c r="J279" s="4">
        <f t="shared" si="88"/>
        <v>216723.32365978759</v>
      </c>
      <c r="K279" s="4">
        <f t="shared" si="88"/>
        <v>258140.20068642651</v>
      </c>
      <c r="L279" s="4">
        <f t="shared" si="88"/>
        <v>283236.86973857041</v>
      </c>
      <c r="M279" s="4">
        <f t="shared" si="88"/>
        <v>319333.82172360341</v>
      </c>
      <c r="N279" s="4">
        <f t="shared" si="88"/>
        <v>385104.74056366505</v>
      </c>
      <c r="O279" s="4">
        <f t="shared" si="88"/>
        <v>450501.89119779016</v>
      </c>
      <c r="P279" s="4">
        <f t="shared" si="88"/>
        <v>486433.67003606097</v>
      </c>
      <c r="Q279" s="4">
        <f t="shared" si="88"/>
        <v>543831.97359862365</v>
      </c>
      <c r="R279" s="4">
        <f t="shared" si="88"/>
        <v>638654.2412128509</v>
      </c>
      <c r="S279" s="4">
        <f t="shared" si="88"/>
        <v>766306.45339458878</v>
      </c>
      <c r="T279" s="4">
        <f t="shared" si="88"/>
        <v>930858.94377295673</v>
      </c>
      <c r="U279" s="4">
        <f t="shared" si="88"/>
        <v>1134874.5325722545</v>
      </c>
      <c r="V279" s="4">
        <f t="shared" si="88"/>
        <v>1415343.8451153964</v>
      </c>
      <c r="W279" s="4">
        <f t="shared" si="88"/>
        <v>1733251.0074368692</v>
      </c>
      <c r="X279" s="4">
        <f t="shared" si="88"/>
        <v>2020810.2421379625</v>
      </c>
      <c r="Y279" s="4">
        <f t="shared" si="88"/>
        <v>2423268.2269569132</v>
      </c>
      <c r="Z279" s="4">
        <f t="shared" si="88"/>
        <v>2856364.9742293633</v>
      </c>
      <c r="AA279" s="4">
        <f t="shared" si="88"/>
        <v>3194918.800308147</v>
      </c>
      <c r="AB279" s="4">
        <f t="shared" si="88"/>
        <v>3603130.0687792418</v>
      </c>
      <c r="AC279" s="4">
        <f t="shared" si="88"/>
        <v>4005197.6582453642</v>
      </c>
      <c r="AD279" s="4">
        <f t="shared" si="88"/>
        <v>4665464.8851047903</v>
      </c>
      <c r="AE279" s="4">
        <f t="shared" si="88"/>
        <v>5425077.2391759288</v>
      </c>
      <c r="AF279" s="4">
        <f t="shared" si="88"/>
        <v>5909926.4864782598</v>
      </c>
      <c r="AG279" s="4">
        <f t="shared" si="88"/>
        <v>6536032.6105189109</v>
      </c>
      <c r="AH279" s="4">
        <f t="shared" si="88"/>
        <v>7764404.6472206498</v>
      </c>
      <c r="AI279" s="4">
        <f t="shared" si="88"/>
        <v>9138107.1028761528</v>
      </c>
      <c r="AJ279" s="4">
        <f t="shared" si="88"/>
        <v>10810607.475724448</v>
      </c>
      <c r="AK279" s="4">
        <f t="shared" si="88"/>
        <v>12894623.269842399</v>
      </c>
      <c r="AL279" s="4">
        <f t="shared" si="88"/>
        <v>15076130.517545635</v>
      </c>
      <c r="AM279" s="4">
        <f t="shared" si="88"/>
        <v>17117991.560351998</v>
      </c>
      <c r="AN279" s="4">
        <f t="shared" si="88"/>
        <v>19316188.690381445</v>
      </c>
      <c r="AO279" s="4">
        <f t="shared" si="88"/>
        <v>20877004.55591708</v>
      </c>
      <c r="AP279" s="4">
        <f t="shared" si="88"/>
        <v>23197529.250532463</v>
      </c>
      <c r="AQ279" s="4">
        <f t="shared" si="88"/>
        <v>26363318.666360725</v>
      </c>
      <c r="AR279" s="4">
        <f t="shared" si="88"/>
        <v>27805918.949355345</v>
      </c>
      <c r="AS279" s="4">
        <f t="shared" si="88"/>
        <v>30001356.329196315</v>
      </c>
      <c r="AT279" s="4">
        <f t="shared" si="88"/>
        <v>32712999.010277506</v>
      </c>
      <c r="AU279" s="4">
        <f t="shared" si="88"/>
        <v>35684770.544620872</v>
      </c>
      <c r="AV279" s="4">
        <f t="shared" si="88"/>
        <v>39221668.344441585</v>
      </c>
      <c r="AW279" s="4">
        <f t="shared" si="88"/>
        <v>42756810.549958266</v>
      </c>
      <c r="AX279" s="4">
        <f t="shared" si="88"/>
        <v>46503376.928555042</v>
      </c>
      <c r="AY279" s="4">
        <f t="shared" si="88"/>
        <v>50602399.195625328</v>
      </c>
      <c r="AZ279" s="4">
        <f t="shared" si="88"/>
        <v>53782326.610766955</v>
      </c>
      <c r="BA279" s="4">
        <f t="shared" si="88"/>
        <v>59071836.285459884</v>
      </c>
      <c r="BB279" s="4">
        <f t="shared" si="88"/>
        <v>66377814.458870426</v>
      </c>
      <c r="BC279" s="4">
        <f t="shared" si="88"/>
        <v>73268660.907475412</v>
      </c>
      <c r="BD279" s="4">
        <f t="shared" si="88"/>
        <v>82001054.97922112</v>
      </c>
      <c r="BE279" s="4">
        <f t="shared" si="88"/>
        <v>81014148.394268453</v>
      </c>
      <c r="BF279" s="4">
        <f t="shared" si="88"/>
        <v>80883556.650548622</v>
      </c>
      <c r="BG279" s="4">
        <f t="shared" si="88"/>
        <v>80756445.469194442</v>
      </c>
      <c r="BH279" s="4">
        <f t="shared" si="88"/>
        <v>77995539.531524986</v>
      </c>
      <c r="BI279" s="4">
        <f t="shared" si="88"/>
        <v>76314862.72631444</v>
      </c>
      <c r="BJ279" s="4">
        <f t="shared" si="88"/>
        <v>80534268.196348161</v>
      </c>
      <c r="BK279" s="4">
        <f t="shared" si="88"/>
        <v>85219729.749858528</v>
      </c>
      <c r="BL279" s="4">
        <f t="shared" ref="BL279:BP279" si="89">BL172-BL231-BL255</f>
        <v>87039000</v>
      </c>
      <c r="BM279" s="4">
        <f t="shared" si="89"/>
        <v>91209000</v>
      </c>
      <c r="BN279" s="4">
        <f t="shared" si="89"/>
        <v>95633000</v>
      </c>
      <c r="BO279" s="4">
        <f t="shared" si="89"/>
        <v>102690000</v>
      </c>
      <c r="BP279" s="4">
        <f t="shared" si="89"/>
        <v>97252000</v>
      </c>
    </row>
    <row r="282" spans="2:68" x14ac:dyDescent="0.2">
      <c r="B282" s="6" t="s">
        <v>58</v>
      </c>
    </row>
    <row r="283" spans="2:68" x14ac:dyDescent="0.2">
      <c r="B283" s="2"/>
      <c r="C283" s="3">
        <v>1955</v>
      </c>
      <c r="D283" s="3">
        <v>1956</v>
      </c>
      <c r="E283" s="3">
        <v>1957</v>
      </c>
      <c r="F283" s="3">
        <v>1958</v>
      </c>
      <c r="G283" s="3">
        <v>1959</v>
      </c>
      <c r="H283" s="3">
        <v>1960</v>
      </c>
      <c r="I283" s="3">
        <v>1961</v>
      </c>
      <c r="J283" s="3">
        <v>1962</v>
      </c>
      <c r="K283" s="3">
        <v>1963</v>
      </c>
      <c r="L283" s="3">
        <v>1964</v>
      </c>
      <c r="M283" s="3">
        <v>1965</v>
      </c>
      <c r="N283" s="3">
        <v>1966</v>
      </c>
      <c r="O283" s="3">
        <v>1967</v>
      </c>
      <c r="P283" s="3">
        <v>1968</v>
      </c>
      <c r="Q283" s="3">
        <v>1969</v>
      </c>
      <c r="R283" s="3">
        <v>1970</v>
      </c>
      <c r="S283" s="3">
        <v>1971</v>
      </c>
      <c r="T283" s="3">
        <v>1972</v>
      </c>
      <c r="U283" s="3">
        <v>1973</v>
      </c>
      <c r="V283" s="3">
        <v>1974</v>
      </c>
      <c r="W283" s="3">
        <v>1975</v>
      </c>
      <c r="X283" s="2">
        <v>1976</v>
      </c>
      <c r="Y283" s="2">
        <v>1977</v>
      </c>
      <c r="Z283" s="2">
        <v>1978</v>
      </c>
      <c r="AA283" s="2">
        <v>1979</v>
      </c>
      <c r="AB283" s="2">
        <v>1980</v>
      </c>
      <c r="AC283" s="2">
        <v>1981</v>
      </c>
      <c r="AD283" s="2">
        <v>1982</v>
      </c>
      <c r="AE283" s="2">
        <v>1983</v>
      </c>
      <c r="AF283" s="2">
        <v>1984</v>
      </c>
      <c r="AG283" s="2">
        <v>1985</v>
      </c>
      <c r="AH283" s="2">
        <v>1986</v>
      </c>
      <c r="AI283" s="2">
        <v>1987</v>
      </c>
      <c r="AJ283" s="2">
        <v>1988</v>
      </c>
      <c r="AK283" s="2">
        <v>1989</v>
      </c>
      <c r="AL283" s="2">
        <v>1990</v>
      </c>
      <c r="AM283" s="2">
        <v>1991</v>
      </c>
      <c r="AN283" s="2">
        <v>1992</v>
      </c>
      <c r="AO283" s="2">
        <v>1993</v>
      </c>
      <c r="AP283" s="2">
        <v>1994</v>
      </c>
      <c r="AQ283" s="2">
        <v>1995</v>
      </c>
      <c r="AR283" s="2">
        <v>1996</v>
      </c>
      <c r="AS283" s="2">
        <v>1997</v>
      </c>
      <c r="AT283" s="2">
        <v>1998</v>
      </c>
      <c r="AU283" s="2">
        <v>1999</v>
      </c>
      <c r="AV283" s="2">
        <v>2000</v>
      </c>
      <c r="AW283" s="2">
        <v>2001</v>
      </c>
      <c r="AX283" s="2">
        <v>2002</v>
      </c>
      <c r="AY283" s="2">
        <v>2003</v>
      </c>
      <c r="AZ283" s="2">
        <v>2004</v>
      </c>
      <c r="BA283" s="2">
        <v>2005</v>
      </c>
      <c r="BB283" s="2">
        <v>2006</v>
      </c>
      <c r="BC283" s="2">
        <v>2007</v>
      </c>
      <c r="BD283" s="2">
        <v>2008</v>
      </c>
      <c r="BE283" s="2">
        <v>2009</v>
      </c>
      <c r="BF283" s="2">
        <v>2010</v>
      </c>
      <c r="BG283" s="2">
        <v>2011</v>
      </c>
      <c r="BH283" s="2">
        <v>2012</v>
      </c>
      <c r="BI283" s="2">
        <v>2013</v>
      </c>
      <c r="BJ283" s="2">
        <v>2014</v>
      </c>
      <c r="BK283" s="2">
        <v>2015</v>
      </c>
      <c r="BL283" s="2">
        <v>2016</v>
      </c>
      <c r="BM283" s="2">
        <f t="shared" ref="BM283" si="90">BL283+1</f>
        <v>2017</v>
      </c>
      <c r="BN283" s="2">
        <f t="shared" ref="BN283" si="91">BM283+1</f>
        <v>2018</v>
      </c>
      <c r="BO283" s="2">
        <f t="shared" ref="BO283" si="92">BN283+1</f>
        <v>2019</v>
      </c>
      <c r="BP283" s="2">
        <f t="shared" ref="BP283" si="93">BO283+1</f>
        <v>2020</v>
      </c>
    </row>
    <row r="284" spans="2:68" x14ac:dyDescent="0.2">
      <c r="B284" t="s">
        <v>4</v>
      </c>
      <c r="C284" s="4">
        <f>C37+C67+C96+C125+C154+C183+C213+C237+C261-C8-C154</f>
        <v>0</v>
      </c>
      <c r="D284" s="4">
        <f t="shared" ref="D284:BL284" si="94">D37+D67+D96+D125+D154+D183+D213+D237+D261-D8-D154</f>
        <v>0</v>
      </c>
      <c r="E284" s="4">
        <f t="shared" si="94"/>
        <v>0</v>
      </c>
      <c r="F284" s="4">
        <f t="shared" si="94"/>
        <v>0</v>
      </c>
      <c r="G284" s="4">
        <f t="shared" si="94"/>
        <v>6.5483618527650833E-11</v>
      </c>
      <c r="H284" s="4">
        <f t="shared" si="94"/>
        <v>0</v>
      </c>
      <c r="I284" s="4">
        <f t="shared" si="94"/>
        <v>0</v>
      </c>
      <c r="J284" s="4">
        <f t="shared" si="94"/>
        <v>0</v>
      </c>
      <c r="K284" s="4">
        <f t="shared" si="94"/>
        <v>0</v>
      </c>
      <c r="L284" s="4">
        <f t="shared" si="94"/>
        <v>0</v>
      </c>
      <c r="M284" s="4">
        <f t="shared" si="94"/>
        <v>0</v>
      </c>
      <c r="N284" s="4">
        <f t="shared" si="94"/>
        <v>0</v>
      </c>
      <c r="O284" s="4">
        <f t="shared" si="94"/>
        <v>0</v>
      </c>
      <c r="P284" s="4">
        <f t="shared" si="94"/>
        <v>0</v>
      </c>
      <c r="Q284" s="4">
        <f t="shared" si="94"/>
        <v>0</v>
      </c>
      <c r="R284" s="4">
        <f t="shared" si="94"/>
        <v>0</v>
      </c>
      <c r="S284" s="4">
        <f t="shared" si="94"/>
        <v>0</v>
      </c>
      <c r="T284" s="4">
        <f t="shared" si="94"/>
        <v>0</v>
      </c>
      <c r="U284" s="4">
        <f t="shared" si="94"/>
        <v>5.2386894822120667E-10</v>
      </c>
      <c r="V284" s="4">
        <f t="shared" si="94"/>
        <v>0</v>
      </c>
      <c r="W284" s="4">
        <f t="shared" si="94"/>
        <v>0</v>
      </c>
      <c r="X284" s="4">
        <f t="shared" si="94"/>
        <v>0</v>
      </c>
      <c r="Y284" s="4">
        <f t="shared" si="94"/>
        <v>0</v>
      </c>
      <c r="Z284" s="4">
        <f t="shared" si="94"/>
        <v>0</v>
      </c>
      <c r="AA284" s="4">
        <f t="shared" si="94"/>
        <v>0</v>
      </c>
      <c r="AB284" s="4">
        <f t="shared" si="94"/>
        <v>0</v>
      </c>
      <c r="AC284" s="4">
        <f t="shared" si="94"/>
        <v>0</v>
      </c>
      <c r="AD284" s="4">
        <f t="shared" si="94"/>
        <v>0</v>
      </c>
      <c r="AE284" s="4">
        <f t="shared" si="94"/>
        <v>0</v>
      </c>
      <c r="AF284" s="4">
        <f t="shared" si="94"/>
        <v>0</v>
      </c>
      <c r="AG284" s="4">
        <f t="shared" si="94"/>
        <v>0</v>
      </c>
      <c r="AH284" s="4">
        <f t="shared" si="94"/>
        <v>0</v>
      </c>
      <c r="AI284" s="4">
        <f t="shared" si="94"/>
        <v>0</v>
      </c>
      <c r="AJ284" s="4">
        <f t="shared" si="94"/>
        <v>0</v>
      </c>
      <c r="AK284" s="4">
        <f t="shared" si="94"/>
        <v>0</v>
      </c>
      <c r="AL284" s="4">
        <f t="shared" si="94"/>
        <v>0</v>
      </c>
      <c r="AM284" s="4">
        <f t="shared" si="94"/>
        <v>0</v>
      </c>
      <c r="AN284" s="4">
        <f t="shared" si="94"/>
        <v>0</v>
      </c>
      <c r="AO284" s="4">
        <f t="shared" si="94"/>
        <v>0</v>
      </c>
      <c r="AP284" s="4">
        <f t="shared" si="94"/>
        <v>0</v>
      </c>
      <c r="AQ284" s="4">
        <f t="shared" si="94"/>
        <v>0</v>
      </c>
      <c r="AR284" s="4">
        <f t="shared" si="94"/>
        <v>0</v>
      </c>
      <c r="AS284" s="4">
        <f t="shared" si="94"/>
        <v>0</v>
      </c>
      <c r="AT284" s="4">
        <f t="shared" si="94"/>
        <v>0</v>
      </c>
      <c r="AU284" s="4">
        <f t="shared" si="94"/>
        <v>0</v>
      </c>
      <c r="AV284" s="4">
        <f t="shared" si="94"/>
        <v>0</v>
      </c>
      <c r="AW284" s="4">
        <f t="shared" si="94"/>
        <v>0</v>
      </c>
      <c r="AX284" s="4">
        <f t="shared" si="94"/>
        <v>0</v>
      </c>
      <c r="AY284" s="4">
        <f t="shared" si="94"/>
        <v>0</v>
      </c>
      <c r="AZ284" s="4">
        <f t="shared" si="94"/>
        <v>0</v>
      </c>
      <c r="BA284" s="4">
        <f t="shared" si="94"/>
        <v>0</v>
      </c>
      <c r="BB284" s="4">
        <f t="shared" si="94"/>
        <v>0</v>
      </c>
      <c r="BC284" s="4">
        <f t="shared" si="94"/>
        <v>0</v>
      </c>
      <c r="BD284" s="4">
        <f t="shared" si="94"/>
        <v>0</v>
      </c>
      <c r="BE284" s="4">
        <f t="shared" si="94"/>
        <v>0</v>
      </c>
      <c r="BF284" s="4">
        <f t="shared" si="94"/>
        <v>0</v>
      </c>
      <c r="BG284" s="4">
        <f t="shared" si="94"/>
        <v>0</v>
      </c>
      <c r="BH284" s="4">
        <f t="shared" si="94"/>
        <v>0</v>
      </c>
      <c r="BI284" s="4">
        <f t="shared" si="94"/>
        <v>0</v>
      </c>
      <c r="BJ284" s="4">
        <f t="shared" si="94"/>
        <v>0</v>
      </c>
      <c r="BK284" s="4">
        <f t="shared" si="94"/>
        <v>0</v>
      </c>
      <c r="BL284" s="4">
        <f t="shared" si="94"/>
        <v>8.1956386566162109E-8</v>
      </c>
      <c r="BM284" s="4">
        <f t="shared" ref="BM284:BP299" si="95">BM37+BM67+BM96+BM125+BM154+BM183+BM213+BM237+BM261-BM8-BM154</f>
        <v>0</v>
      </c>
      <c r="BN284" s="4">
        <f t="shared" si="95"/>
        <v>0</v>
      </c>
      <c r="BO284" s="4">
        <f t="shared" si="95"/>
        <v>0</v>
      </c>
      <c r="BP284" s="4">
        <f t="shared" si="95"/>
        <v>0</v>
      </c>
    </row>
    <row r="285" spans="2:68" x14ac:dyDescent="0.2">
      <c r="B285" t="s">
        <v>5</v>
      </c>
      <c r="C285" s="4">
        <f t="shared" ref="C285:BL288" si="96">C38+C68+C97+C126+C155+C184+C214+C238+C262-C9-C155</f>
        <v>0</v>
      </c>
      <c r="D285" s="4">
        <f t="shared" si="96"/>
        <v>0</v>
      </c>
      <c r="E285" s="4">
        <f t="shared" si="96"/>
        <v>0</v>
      </c>
      <c r="F285" s="4">
        <f t="shared" si="96"/>
        <v>0</v>
      </c>
      <c r="G285" s="4">
        <f t="shared" si="96"/>
        <v>0</v>
      </c>
      <c r="H285" s="4">
        <f t="shared" si="96"/>
        <v>0</v>
      </c>
      <c r="I285" s="4">
        <f t="shared" si="96"/>
        <v>0</v>
      </c>
      <c r="J285" s="4">
        <f t="shared" si="96"/>
        <v>0</v>
      </c>
      <c r="K285" s="4">
        <f t="shared" si="96"/>
        <v>0</v>
      </c>
      <c r="L285" s="4">
        <f t="shared" si="96"/>
        <v>0</v>
      </c>
      <c r="M285" s="4">
        <f t="shared" si="96"/>
        <v>0</v>
      </c>
      <c r="N285" s="4">
        <f t="shared" si="96"/>
        <v>0</v>
      </c>
      <c r="O285" s="4">
        <f t="shared" si="96"/>
        <v>0</v>
      </c>
      <c r="P285" s="4">
        <f t="shared" si="96"/>
        <v>0</v>
      </c>
      <c r="Q285" s="4">
        <f t="shared" si="96"/>
        <v>0</v>
      </c>
      <c r="R285" s="4">
        <f t="shared" si="96"/>
        <v>0</v>
      </c>
      <c r="S285" s="4">
        <f t="shared" si="96"/>
        <v>0</v>
      </c>
      <c r="T285" s="4">
        <f t="shared" si="96"/>
        <v>0</v>
      </c>
      <c r="U285" s="4">
        <f t="shared" si="96"/>
        <v>0</v>
      </c>
      <c r="V285" s="4">
        <f t="shared" si="96"/>
        <v>0</v>
      </c>
      <c r="W285" s="4">
        <f t="shared" si="96"/>
        <v>0</v>
      </c>
      <c r="X285" s="4">
        <f t="shared" si="96"/>
        <v>0</v>
      </c>
      <c r="Y285" s="4">
        <f t="shared" si="96"/>
        <v>0</v>
      </c>
      <c r="Z285" s="4">
        <f t="shared" si="96"/>
        <v>0</v>
      </c>
      <c r="AA285" s="4">
        <f t="shared" si="96"/>
        <v>4.6566128730773926E-10</v>
      </c>
      <c r="AB285" s="4">
        <f t="shared" si="96"/>
        <v>4.6566128730773926E-10</v>
      </c>
      <c r="AC285" s="4">
        <f t="shared" si="96"/>
        <v>0</v>
      </c>
      <c r="AD285" s="4">
        <f t="shared" si="96"/>
        <v>0</v>
      </c>
      <c r="AE285" s="4">
        <f t="shared" si="96"/>
        <v>0</v>
      </c>
      <c r="AF285" s="4">
        <f t="shared" si="96"/>
        <v>0</v>
      </c>
      <c r="AG285" s="4">
        <f t="shared" si="96"/>
        <v>0</v>
      </c>
      <c r="AH285" s="4">
        <f t="shared" si="96"/>
        <v>0</v>
      </c>
      <c r="AI285" s="4">
        <f t="shared" si="96"/>
        <v>0</v>
      </c>
      <c r="AJ285" s="4">
        <f t="shared" si="96"/>
        <v>0</v>
      </c>
      <c r="AK285" s="4">
        <f t="shared" si="96"/>
        <v>0</v>
      </c>
      <c r="AL285" s="4">
        <f t="shared" si="96"/>
        <v>0</v>
      </c>
      <c r="AM285" s="4">
        <f t="shared" si="96"/>
        <v>0</v>
      </c>
      <c r="AN285" s="4">
        <f t="shared" si="96"/>
        <v>0</v>
      </c>
      <c r="AO285" s="4">
        <f t="shared" si="96"/>
        <v>0</v>
      </c>
      <c r="AP285" s="4">
        <f t="shared" si="96"/>
        <v>0</v>
      </c>
      <c r="AQ285" s="4">
        <f t="shared" si="96"/>
        <v>0</v>
      </c>
      <c r="AR285" s="4">
        <f t="shared" si="96"/>
        <v>0</v>
      </c>
      <c r="AS285" s="4">
        <f t="shared" si="96"/>
        <v>0</v>
      </c>
      <c r="AT285" s="4">
        <f t="shared" si="96"/>
        <v>0</v>
      </c>
      <c r="AU285" s="4">
        <f t="shared" si="96"/>
        <v>0</v>
      </c>
      <c r="AV285" s="4">
        <f t="shared" si="96"/>
        <v>0</v>
      </c>
      <c r="AW285" s="4">
        <f t="shared" si="96"/>
        <v>0</v>
      </c>
      <c r="AX285" s="4">
        <f t="shared" si="96"/>
        <v>0</v>
      </c>
      <c r="AY285" s="4">
        <f t="shared" si="96"/>
        <v>0</v>
      </c>
      <c r="AZ285" s="4">
        <f t="shared" si="96"/>
        <v>0</v>
      </c>
      <c r="BA285" s="4">
        <f t="shared" si="96"/>
        <v>0</v>
      </c>
      <c r="BB285" s="4">
        <f t="shared" si="96"/>
        <v>0</v>
      </c>
      <c r="BC285" s="4">
        <f t="shared" si="96"/>
        <v>0</v>
      </c>
      <c r="BD285" s="4">
        <f t="shared" si="96"/>
        <v>0</v>
      </c>
      <c r="BE285" s="4">
        <f t="shared" si="96"/>
        <v>0</v>
      </c>
      <c r="BF285" s="4">
        <f t="shared" si="96"/>
        <v>0</v>
      </c>
      <c r="BG285" s="4">
        <f t="shared" si="96"/>
        <v>0</v>
      </c>
      <c r="BH285" s="4">
        <f t="shared" si="96"/>
        <v>0</v>
      </c>
      <c r="BI285" s="4">
        <f t="shared" si="96"/>
        <v>0</v>
      </c>
      <c r="BJ285" s="4">
        <f t="shared" si="96"/>
        <v>0</v>
      </c>
      <c r="BK285" s="4">
        <f t="shared" si="96"/>
        <v>0</v>
      </c>
      <c r="BL285" s="4">
        <f t="shared" si="96"/>
        <v>-2.2351741790771484E-8</v>
      </c>
      <c r="BM285" s="4">
        <f t="shared" si="95"/>
        <v>0</v>
      </c>
      <c r="BN285" s="4">
        <f t="shared" si="95"/>
        <v>0</v>
      </c>
      <c r="BO285" s="4">
        <f t="shared" si="95"/>
        <v>0</v>
      </c>
      <c r="BP285" s="4">
        <f t="shared" si="95"/>
        <v>0</v>
      </c>
    </row>
    <row r="286" spans="2:68" x14ac:dyDescent="0.2">
      <c r="B286" t="s">
        <v>6</v>
      </c>
      <c r="C286" s="4">
        <f t="shared" si="96"/>
        <v>7.2759576141834259E-12</v>
      </c>
      <c r="D286" s="4">
        <f t="shared" si="96"/>
        <v>0</v>
      </c>
      <c r="E286" s="4">
        <f t="shared" si="96"/>
        <v>0</v>
      </c>
      <c r="F286" s="4">
        <f t="shared" si="96"/>
        <v>1.4551915228366852E-11</v>
      </c>
      <c r="G286" s="4">
        <f t="shared" si="96"/>
        <v>0</v>
      </c>
      <c r="H286" s="4">
        <f t="shared" si="96"/>
        <v>0</v>
      </c>
      <c r="I286" s="4">
        <f t="shared" si="96"/>
        <v>0</v>
      </c>
      <c r="J286" s="4">
        <f t="shared" si="96"/>
        <v>0</v>
      </c>
      <c r="K286" s="4">
        <f t="shared" si="96"/>
        <v>0</v>
      </c>
      <c r="L286" s="4">
        <f t="shared" si="96"/>
        <v>0</v>
      </c>
      <c r="M286" s="4">
        <f t="shared" si="96"/>
        <v>0</v>
      </c>
      <c r="N286" s="4">
        <f t="shared" si="96"/>
        <v>0</v>
      </c>
      <c r="O286" s="4">
        <f t="shared" si="96"/>
        <v>0</v>
      </c>
      <c r="P286" s="4">
        <f t="shared" si="96"/>
        <v>0</v>
      </c>
      <c r="Q286" s="4">
        <f t="shared" si="96"/>
        <v>0</v>
      </c>
      <c r="R286" s="4">
        <f t="shared" si="96"/>
        <v>0</v>
      </c>
      <c r="S286" s="4">
        <f t="shared" si="96"/>
        <v>0</v>
      </c>
      <c r="T286" s="4">
        <f t="shared" si="96"/>
        <v>0</v>
      </c>
      <c r="U286" s="4">
        <f t="shared" si="96"/>
        <v>0</v>
      </c>
      <c r="V286" s="4">
        <f t="shared" si="96"/>
        <v>0</v>
      </c>
      <c r="W286" s="4">
        <f t="shared" si="96"/>
        <v>0</v>
      </c>
      <c r="X286" s="4">
        <f t="shared" si="96"/>
        <v>0</v>
      </c>
      <c r="Y286" s="4">
        <f t="shared" si="96"/>
        <v>0</v>
      </c>
      <c r="Z286" s="4">
        <f t="shared" si="96"/>
        <v>0</v>
      </c>
      <c r="AA286" s="4">
        <f t="shared" si="96"/>
        <v>0</v>
      </c>
      <c r="AB286" s="4">
        <f t="shared" si="96"/>
        <v>0</v>
      </c>
      <c r="AC286" s="4">
        <f t="shared" si="96"/>
        <v>0</v>
      </c>
      <c r="AD286" s="4">
        <f t="shared" si="96"/>
        <v>0</v>
      </c>
      <c r="AE286" s="4">
        <f t="shared" si="96"/>
        <v>0</v>
      </c>
      <c r="AF286" s="4">
        <f t="shared" si="96"/>
        <v>0</v>
      </c>
      <c r="AG286" s="4">
        <f t="shared" si="96"/>
        <v>0</v>
      </c>
      <c r="AH286" s="4">
        <f t="shared" si="96"/>
        <v>0</v>
      </c>
      <c r="AI286" s="4">
        <f t="shared" si="96"/>
        <v>0</v>
      </c>
      <c r="AJ286" s="4">
        <f t="shared" si="96"/>
        <v>0</v>
      </c>
      <c r="AK286" s="4">
        <f t="shared" si="96"/>
        <v>0</v>
      </c>
      <c r="AL286" s="4">
        <f t="shared" si="96"/>
        <v>0</v>
      </c>
      <c r="AM286" s="4">
        <f t="shared" si="96"/>
        <v>0</v>
      </c>
      <c r="AN286" s="4">
        <f t="shared" si="96"/>
        <v>0</v>
      </c>
      <c r="AO286" s="4">
        <f t="shared" si="96"/>
        <v>0</v>
      </c>
      <c r="AP286" s="4">
        <f t="shared" si="96"/>
        <v>0</v>
      </c>
      <c r="AQ286" s="4">
        <f t="shared" si="96"/>
        <v>0</v>
      </c>
      <c r="AR286" s="4">
        <f t="shared" si="96"/>
        <v>0</v>
      </c>
      <c r="AS286" s="4">
        <f t="shared" si="96"/>
        <v>0</v>
      </c>
      <c r="AT286" s="4">
        <f t="shared" si="96"/>
        <v>0</v>
      </c>
      <c r="AU286" s="4">
        <f t="shared" si="96"/>
        <v>0</v>
      </c>
      <c r="AV286" s="4">
        <f t="shared" si="96"/>
        <v>0</v>
      </c>
      <c r="AW286" s="4">
        <f t="shared" si="96"/>
        <v>0</v>
      </c>
      <c r="AX286" s="4">
        <f t="shared" si="96"/>
        <v>0</v>
      </c>
      <c r="AY286" s="4">
        <f t="shared" si="96"/>
        <v>0</v>
      </c>
      <c r="AZ286" s="4">
        <f t="shared" si="96"/>
        <v>0</v>
      </c>
      <c r="BA286" s="4">
        <f t="shared" si="96"/>
        <v>0</v>
      </c>
      <c r="BB286" s="4">
        <f t="shared" si="96"/>
        <v>0</v>
      </c>
      <c r="BC286" s="4">
        <f t="shared" si="96"/>
        <v>0</v>
      </c>
      <c r="BD286" s="4">
        <f t="shared" si="96"/>
        <v>0</v>
      </c>
      <c r="BE286" s="4">
        <f t="shared" si="96"/>
        <v>0</v>
      </c>
      <c r="BF286" s="4">
        <f t="shared" si="96"/>
        <v>0</v>
      </c>
      <c r="BG286" s="4">
        <f t="shared" si="96"/>
        <v>0</v>
      </c>
      <c r="BH286" s="4">
        <f t="shared" si="96"/>
        <v>0</v>
      </c>
      <c r="BI286" s="4">
        <f t="shared" si="96"/>
        <v>0</v>
      </c>
      <c r="BJ286" s="4">
        <f t="shared" si="96"/>
        <v>0</v>
      </c>
      <c r="BK286" s="4">
        <f t="shared" si="96"/>
        <v>0</v>
      </c>
      <c r="BL286" s="4">
        <f t="shared" si="96"/>
        <v>-3.7252902984619141E-9</v>
      </c>
      <c r="BM286" s="4">
        <f t="shared" si="95"/>
        <v>0</v>
      </c>
      <c r="BN286" s="4">
        <f t="shared" si="95"/>
        <v>0</v>
      </c>
      <c r="BO286" s="4">
        <f t="shared" si="95"/>
        <v>0</v>
      </c>
      <c r="BP286" s="4">
        <f t="shared" si="95"/>
        <v>0</v>
      </c>
    </row>
    <row r="287" spans="2:68" x14ac:dyDescent="0.2">
      <c r="B287" t="s">
        <v>7</v>
      </c>
      <c r="C287" s="4">
        <f t="shared" si="96"/>
        <v>0</v>
      </c>
      <c r="D287" s="4">
        <f t="shared" si="96"/>
        <v>0</v>
      </c>
      <c r="E287" s="4">
        <f t="shared" si="96"/>
        <v>0</v>
      </c>
      <c r="F287" s="4">
        <f t="shared" si="96"/>
        <v>0</v>
      </c>
      <c r="G287" s="4">
        <f t="shared" si="96"/>
        <v>0</v>
      </c>
      <c r="H287" s="4">
        <f t="shared" si="96"/>
        <v>0</v>
      </c>
      <c r="I287" s="4">
        <f t="shared" si="96"/>
        <v>0</v>
      </c>
      <c r="J287" s="4">
        <f t="shared" si="96"/>
        <v>0</v>
      </c>
      <c r="K287" s="4">
        <f t="shared" si="96"/>
        <v>0</v>
      </c>
      <c r="L287" s="4">
        <f t="shared" si="96"/>
        <v>0</v>
      </c>
      <c r="M287" s="4">
        <f t="shared" si="96"/>
        <v>0</v>
      </c>
      <c r="N287" s="4">
        <f t="shared" si="96"/>
        <v>0</v>
      </c>
      <c r="O287" s="4">
        <f t="shared" si="96"/>
        <v>0</v>
      </c>
      <c r="P287" s="4">
        <f t="shared" si="96"/>
        <v>0</v>
      </c>
      <c r="Q287" s="4">
        <f t="shared" si="96"/>
        <v>0</v>
      </c>
      <c r="R287" s="4">
        <f t="shared" si="96"/>
        <v>0</v>
      </c>
      <c r="S287" s="4">
        <f t="shared" si="96"/>
        <v>0</v>
      </c>
      <c r="T287" s="4">
        <f t="shared" si="96"/>
        <v>0</v>
      </c>
      <c r="U287" s="4">
        <f t="shared" si="96"/>
        <v>0</v>
      </c>
      <c r="V287" s="4">
        <f t="shared" si="96"/>
        <v>0</v>
      </c>
      <c r="W287" s="4">
        <f t="shared" si="96"/>
        <v>0</v>
      </c>
      <c r="X287" s="4">
        <f t="shared" si="96"/>
        <v>0</v>
      </c>
      <c r="Y287" s="4">
        <f t="shared" si="96"/>
        <v>0</v>
      </c>
      <c r="Z287" s="4">
        <f t="shared" si="96"/>
        <v>0</v>
      </c>
      <c r="AA287" s="4">
        <f t="shared" si="96"/>
        <v>0</v>
      </c>
      <c r="AB287" s="4">
        <f t="shared" si="96"/>
        <v>0</v>
      </c>
      <c r="AC287" s="4">
        <f t="shared" si="96"/>
        <v>0</v>
      </c>
      <c r="AD287" s="4">
        <f t="shared" si="96"/>
        <v>0</v>
      </c>
      <c r="AE287" s="4">
        <f t="shared" si="96"/>
        <v>0</v>
      </c>
      <c r="AF287" s="4">
        <f t="shared" si="96"/>
        <v>0</v>
      </c>
      <c r="AG287" s="4">
        <f t="shared" si="96"/>
        <v>0</v>
      </c>
      <c r="AH287" s="4">
        <f t="shared" si="96"/>
        <v>0</v>
      </c>
      <c r="AI287" s="4">
        <f t="shared" si="96"/>
        <v>0</v>
      </c>
      <c r="AJ287" s="4">
        <f t="shared" si="96"/>
        <v>0</v>
      </c>
      <c r="AK287" s="4">
        <f t="shared" si="96"/>
        <v>0</v>
      </c>
      <c r="AL287" s="4">
        <f t="shared" si="96"/>
        <v>0</v>
      </c>
      <c r="AM287" s="4">
        <f t="shared" si="96"/>
        <v>0</v>
      </c>
      <c r="AN287" s="4">
        <f t="shared" si="96"/>
        <v>0</v>
      </c>
      <c r="AO287" s="4">
        <f t="shared" si="96"/>
        <v>0</v>
      </c>
      <c r="AP287" s="4">
        <f t="shared" si="96"/>
        <v>0</v>
      </c>
      <c r="AQ287" s="4">
        <f t="shared" si="96"/>
        <v>0</v>
      </c>
      <c r="AR287" s="4">
        <f t="shared" si="96"/>
        <v>0</v>
      </c>
      <c r="AS287" s="4">
        <f t="shared" si="96"/>
        <v>0</v>
      </c>
      <c r="AT287" s="4">
        <f t="shared" si="96"/>
        <v>0</v>
      </c>
      <c r="AU287" s="4">
        <f t="shared" si="96"/>
        <v>0</v>
      </c>
      <c r="AV287" s="4">
        <f t="shared" si="96"/>
        <v>0</v>
      </c>
      <c r="AW287" s="4">
        <f t="shared" si="96"/>
        <v>0</v>
      </c>
      <c r="AX287" s="4">
        <f t="shared" si="96"/>
        <v>0</v>
      </c>
      <c r="AY287" s="4">
        <f t="shared" si="96"/>
        <v>0</v>
      </c>
      <c r="AZ287" s="4">
        <f t="shared" si="96"/>
        <v>0</v>
      </c>
      <c r="BA287" s="4">
        <f t="shared" si="96"/>
        <v>0</v>
      </c>
      <c r="BB287" s="4">
        <f t="shared" si="96"/>
        <v>0</v>
      </c>
      <c r="BC287" s="4">
        <f t="shared" si="96"/>
        <v>0</v>
      </c>
      <c r="BD287" s="4">
        <f t="shared" si="96"/>
        <v>0</v>
      </c>
      <c r="BE287" s="4">
        <f t="shared" si="96"/>
        <v>0</v>
      </c>
      <c r="BF287" s="4">
        <f t="shared" si="96"/>
        <v>0</v>
      </c>
      <c r="BG287" s="4">
        <f t="shared" si="96"/>
        <v>0</v>
      </c>
      <c r="BH287" s="4">
        <f t="shared" si="96"/>
        <v>0</v>
      </c>
      <c r="BI287" s="4">
        <f t="shared" si="96"/>
        <v>0</v>
      </c>
      <c r="BJ287" s="4">
        <f t="shared" si="96"/>
        <v>0</v>
      </c>
      <c r="BK287" s="4">
        <f t="shared" si="96"/>
        <v>0</v>
      </c>
      <c r="BL287" s="4">
        <f t="shared" si="96"/>
        <v>0</v>
      </c>
      <c r="BM287" s="4">
        <f t="shared" si="95"/>
        <v>0</v>
      </c>
      <c r="BN287" s="4">
        <f t="shared" si="95"/>
        <v>0</v>
      </c>
      <c r="BO287" s="4">
        <f t="shared" si="95"/>
        <v>0</v>
      </c>
      <c r="BP287" s="4">
        <f t="shared" si="95"/>
        <v>0</v>
      </c>
    </row>
    <row r="288" spans="2:68" x14ac:dyDescent="0.2">
      <c r="B288" t="s">
        <v>8</v>
      </c>
      <c r="C288" s="4">
        <f t="shared" si="96"/>
        <v>0</v>
      </c>
      <c r="D288" s="4">
        <f t="shared" si="96"/>
        <v>0</v>
      </c>
      <c r="E288" s="4">
        <f t="shared" si="96"/>
        <v>0</v>
      </c>
      <c r="F288" s="4">
        <f t="shared" si="96"/>
        <v>0</v>
      </c>
      <c r="G288" s="4">
        <f t="shared" si="96"/>
        <v>0</v>
      </c>
      <c r="H288" s="4">
        <f t="shared" si="96"/>
        <v>0</v>
      </c>
      <c r="I288" s="4">
        <f t="shared" si="96"/>
        <v>0</v>
      </c>
      <c r="J288" s="4">
        <f t="shared" si="96"/>
        <v>0</v>
      </c>
      <c r="K288" s="4">
        <f t="shared" si="96"/>
        <v>0</v>
      </c>
      <c r="L288" s="4">
        <f t="shared" si="96"/>
        <v>0</v>
      </c>
      <c r="M288" s="4">
        <f t="shared" si="96"/>
        <v>2.9103830456733704E-11</v>
      </c>
      <c r="N288" s="4">
        <f t="shared" si="96"/>
        <v>0</v>
      </c>
      <c r="O288" s="4">
        <f t="shared" si="96"/>
        <v>0</v>
      </c>
      <c r="P288" s="4">
        <f t="shared" si="96"/>
        <v>0</v>
      </c>
      <c r="Q288" s="4">
        <f t="shared" si="96"/>
        <v>0</v>
      </c>
      <c r="R288" s="4">
        <f t="shared" si="96"/>
        <v>0</v>
      </c>
      <c r="S288" s="4">
        <f t="shared" si="96"/>
        <v>0</v>
      </c>
      <c r="T288" s="4">
        <f t="shared" si="96"/>
        <v>0</v>
      </c>
      <c r="U288" s="4">
        <f t="shared" si="96"/>
        <v>0</v>
      </c>
      <c r="V288" s="4">
        <f t="shared" si="96"/>
        <v>0</v>
      </c>
      <c r="W288" s="4">
        <f t="shared" si="96"/>
        <v>0</v>
      </c>
      <c r="X288" s="4">
        <f t="shared" si="96"/>
        <v>0</v>
      </c>
      <c r="Y288" s="4">
        <f t="shared" si="96"/>
        <v>0</v>
      </c>
      <c r="Z288" s="4">
        <f t="shared" si="96"/>
        <v>0</v>
      </c>
      <c r="AA288" s="4">
        <f t="shared" si="96"/>
        <v>0</v>
      </c>
      <c r="AB288" s="4">
        <f t="shared" si="96"/>
        <v>0</v>
      </c>
      <c r="AC288" s="4">
        <f t="shared" si="96"/>
        <v>0</v>
      </c>
      <c r="AD288" s="4">
        <f t="shared" si="96"/>
        <v>0</v>
      </c>
      <c r="AE288" s="4">
        <f t="shared" si="96"/>
        <v>0</v>
      </c>
      <c r="AF288" s="4">
        <f t="shared" si="96"/>
        <v>0</v>
      </c>
      <c r="AG288" s="4">
        <f t="shared" si="96"/>
        <v>0</v>
      </c>
      <c r="AH288" s="4">
        <f t="shared" si="96"/>
        <v>0</v>
      </c>
      <c r="AI288" s="4">
        <f t="shared" si="96"/>
        <v>0</v>
      </c>
      <c r="AJ288" s="4">
        <f t="shared" si="96"/>
        <v>0</v>
      </c>
      <c r="AK288" s="4">
        <f t="shared" si="96"/>
        <v>0</v>
      </c>
      <c r="AL288" s="4">
        <f t="shared" si="96"/>
        <v>0</v>
      </c>
      <c r="AM288" s="4">
        <f t="shared" si="96"/>
        <v>0</v>
      </c>
      <c r="AN288" s="4">
        <f t="shared" si="96"/>
        <v>0</v>
      </c>
      <c r="AO288" s="4">
        <f t="shared" si="96"/>
        <v>0</v>
      </c>
      <c r="AP288" s="4">
        <f t="shared" si="96"/>
        <v>0</v>
      </c>
      <c r="AQ288" s="4">
        <f t="shared" si="96"/>
        <v>0</v>
      </c>
      <c r="AR288" s="4">
        <f t="shared" si="96"/>
        <v>0</v>
      </c>
      <c r="AS288" s="4">
        <f t="shared" si="96"/>
        <v>0</v>
      </c>
      <c r="AT288" s="4">
        <f t="shared" si="96"/>
        <v>0</v>
      </c>
      <c r="AU288" s="4">
        <f t="shared" si="96"/>
        <v>0</v>
      </c>
      <c r="AV288" s="4">
        <f t="shared" si="96"/>
        <v>0</v>
      </c>
      <c r="AW288" s="4">
        <f t="shared" si="96"/>
        <v>0</v>
      </c>
      <c r="AX288" s="4">
        <f t="shared" si="96"/>
        <v>0</v>
      </c>
      <c r="AY288" s="4">
        <f t="shared" si="96"/>
        <v>0</v>
      </c>
      <c r="AZ288" s="4">
        <f t="shared" si="96"/>
        <v>0</v>
      </c>
      <c r="BA288" s="4">
        <f t="shared" si="96"/>
        <v>0</v>
      </c>
      <c r="BB288" s="4">
        <f t="shared" si="96"/>
        <v>0</v>
      </c>
      <c r="BC288" s="4">
        <f t="shared" si="96"/>
        <v>0</v>
      </c>
      <c r="BD288" s="4">
        <f t="shared" si="96"/>
        <v>0</v>
      </c>
      <c r="BE288" s="4">
        <f t="shared" si="96"/>
        <v>0</v>
      </c>
      <c r="BF288" s="4">
        <f t="shared" si="96"/>
        <v>0</v>
      </c>
      <c r="BG288" s="4">
        <f t="shared" si="96"/>
        <v>0</v>
      </c>
      <c r="BH288" s="4">
        <f t="shared" si="96"/>
        <v>0</v>
      </c>
      <c r="BI288" s="4">
        <f t="shared" si="96"/>
        <v>0</v>
      </c>
      <c r="BJ288" s="4">
        <f t="shared" si="96"/>
        <v>0</v>
      </c>
      <c r="BK288" s="4">
        <f t="shared" si="96"/>
        <v>0</v>
      </c>
      <c r="BL288" s="4">
        <f t="shared" si="96"/>
        <v>-1.4901161193847656E-8</v>
      </c>
      <c r="BM288" s="4">
        <f t="shared" si="95"/>
        <v>0</v>
      </c>
      <c r="BN288" s="4">
        <f t="shared" si="95"/>
        <v>0</v>
      </c>
      <c r="BO288" s="4">
        <f t="shared" si="95"/>
        <v>0</v>
      </c>
      <c r="BP288" s="4">
        <f t="shared" si="95"/>
        <v>0</v>
      </c>
    </row>
    <row r="289" spans="2:68" x14ac:dyDescent="0.2">
      <c r="B289" t="s">
        <v>9</v>
      </c>
      <c r="C289" s="4">
        <f t="shared" ref="C289:BL292" si="97">C42+C72+C101+C130+C159+C188+C218+C242+C266-C13-C159</f>
        <v>0</v>
      </c>
      <c r="D289" s="4">
        <f t="shared" si="97"/>
        <v>0</v>
      </c>
      <c r="E289" s="4">
        <f t="shared" si="97"/>
        <v>0</v>
      </c>
      <c r="F289" s="4">
        <f t="shared" si="97"/>
        <v>0</v>
      </c>
      <c r="G289" s="4">
        <f t="shared" si="97"/>
        <v>0</v>
      </c>
      <c r="H289" s="4">
        <f t="shared" si="97"/>
        <v>0</v>
      </c>
      <c r="I289" s="4">
        <f t="shared" si="97"/>
        <v>0</v>
      </c>
      <c r="J289" s="4">
        <f t="shared" si="97"/>
        <v>0</v>
      </c>
      <c r="K289" s="4">
        <f t="shared" si="97"/>
        <v>0</v>
      </c>
      <c r="L289" s="4">
        <f t="shared" si="97"/>
        <v>0</v>
      </c>
      <c r="M289" s="4">
        <f t="shared" si="97"/>
        <v>0</v>
      </c>
      <c r="N289" s="4">
        <f t="shared" si="97"/>
        <v>0</v>
      </c>
      <c r="O289" s="4">
        <f t="shared" si="97"/>
        <v>0</v>
      </c>
      <c r="P289" s="4">
        <f t="shared" si="97"/>
        <v>0</v>
      </c>
      <c r="Q289" s="4">
        <f t="shared" si="97"/>
        <v>0</v>
      </c>
      <c r="R289" s="4">
        <f t="shared" si="97"/>
        <v>0</v>
      </c>
      <c r="S289" s="4">
        <f t="shared" si="97"/>
        <v>0</v>
      </c>
      <c r="T289" s="4">
        <f t="shared" si="97"/>
        <v>0</v>
      </c>
      <c r="U289" s="4">
        <f t="shared" si="97"/>
        <v>0</v>
      </c>
      <c r="V289" s="4">
        <f t="shared" si="97"/>
        <v>0</v>
      </c>
      <c r="W289" s="4">
        <f t="shared" si="97"/>
        <v>0</v>
      </c>
      <c r="X289" s="4">
        <f t="shared" si="97"/>
        <v>0</v>
      </c>
      <c r="Y289" s="4">
        <f t="shared" si="97"/>
        <v>0</v>
      </c>
      <c r="Z289" s="4">
        <f t="shared" si="97"/>
        <v>0</v>
      </c>
      <c r="AA289" s="4">
        <f t="shared" si="97"/>
        <v>0</v>
      </c>
      <c r="AB289" s="4">
        <f t="shared" si="97"/>
        <v>0</v>
      </c>
      <c r="AC289" s="4">
        <f t="shared" si="97"/>
        <v>0</v>
      </c>
      <c r="AD289" s="4">
        <f t="shared" si="97"/>
        <v>0</v>
      </c>
      <c r="AE289" s="4">
        <f t="shared" si="97"/>
        <v>0</v>
      </c>
      <c r="AF289" s="4">
        <f t="shared" si="97"/>
        <v>0</v>
      </c>
      <c r="AG289" s="4">
        <f t="shared" si="97"/>
        <v>0</v>
      </c>
      <c r="AH289" s="4">
        <f t="shared" si="97"/>
        <v>0</v>
      </c>
      <c r="AI289" s="4">
        <f t="shared" si="97"/>
        <v>0</v>
      </c>
      <c r="AJ289" s="4">
        <f t="shared" si="97"/>
        <v>0</v>
      </c>
      <c r="AK289" s="4">
        <f t="shared" si="97"/>
        <v>0</v>
      </c>
      <c r="AL289" s="4">
        <f t="shared" si="97"/>
        <v>0</v>
      </c>
      <c r="AM289" s="4">
        <f t="shared" si="97"/>
        <v>0</v>
      </c>
      <c r="AN289" s="4">
        <f t="shared" si="97"/>
        <v>0</v>
      </c>
      <c r="AO289" s="4">
        <f t="shared" si="97"/>
        <v>0</v>
      </c>
      <c r="AP289" s="4">
        <f t="shared" si="97"/>
        <v>0</v>
      </c>
      <c r="AQ289" s="4">
        <f t="shared" si="97"/>
        <v>0</v>
      </c>
      <c r="AR289" s="4">
        <f t="shared" si="97"/>
        <v>0</v>
      </c>
      <c r="AS289" s="4">
        <f t="shared" si="97"/>
        <v>0</v>
      </c>
      <c r="AT289" s="4">
        <f t="shared" si="97"/>
        <v>0</v>
      </c>
      <c r="AU289" s="4">
        <f t="shared" si="97"/>
        <v>0</v>
      </c>
      <c r="AV289" s="4">
        <f t="shared" si="97"/>
        <v>0</v>
      </c>
      <c r="AW289" s="4">
        <f t="shared" si="97"/>
        <v>0</v>
      </c>
      <c r="AX289" s="4">
        <f t="shared" si="97"/>
        <v>0</v>
      </c>
      <c r="AY289" s="4">
        <f t="shared" si="97"/>
        <v>0</v>
      </c>
      <c r="AZ289" s="4">
        <f t="shared" si="97"/>
        <v>0</v>
      </c>
      <c r="BA289" s="4">
        <f t="shared" si="97"/>
        <v>0</v>
      </c>
      <c r="BB289" s="4">
        <f t="shared" si="97"/>
        <v>0</v>
      </c>
      <c r="BC289" s="4">
        <f t="shared" si="97"/>
        <v>0</v>
      </c>
      <c r="BD289" s="4">
        <f t="shared" si="97"/>
        <v>0</v>
      </c>
      <c r="BE289" s="4">
        <f t="shared" si="97"/>
        <v>0</v>
      </c>
      <c r="BF289" s="4">
        <f t="shared" si="97"/>
        <v>0</v>
      </c>
      <c r="BG289" s="4">
        <f t="shared" si="97"/>
        <v>0</v>
      </c>
      <c r="BH289" s="4">
        <f t="shared" si="97"/>
        <v>0</v>
      </c>
      <c r="BI289" s="4">
        <f t="shared" si="97"/>
        <v>0</v>
      </c>
      <c r="BJ289" s="4">
        <f t="shared" si="97"/>
        <v>0</v>
      </c>
      <c r="BK289" s="4">
        <f t="shared" si="97"/>
        <v>0</v>
      </c>
      <c r="BL289" s="4">
        <f t="shared" si="97"/>
        <v>0</v>
      </c>
      <c r="BM289" s="4">
        <f t="shared" si="95"/>
        <v>0</v>
      </c>
      <c r="BN289" s="4">
        <f t="shared" si="95"/>
        <v>0</v>
      </c>
      <c r="BO289" s="4">
        <f t="shared" si="95"/>
        <v>0</v>
      </c>
      <c r="BP289" s="4">
        <f t="shared" si="95"/>
        <v>0</v>
      </c>
    </row>
    <row r="290" spans="2:68" x14ac:dyDescent="0.2">
      <c r="B290" t="s">
        <v>10</v>
      </c>
      <c r="C290" s="4">
        <f t="shared" si="97"/>
        <v>0</v>
      </c>
      <c r="D290" s="4">
        <f t="shared" si="97"/>
        <v>0</v>
      </c>
      <c r="E290" s="4">
        <f t="shared" si="97"/>
        <v>0</v>
      </c>
      <c r="F290" s="4">
        <f t="shared" si="97"/>
        <v>0</v>
      </c>
      <c r="G290" s="4">
        <f t="shared" si="97"/>
        <v>0</v>
      </c>
      <c r="H290" s="4">
        <f t="shared" si="97"/>
        <v>0</v>
      </c>
      <c r="I290" s="4">
        <f t="shared" si="97"/>
        <v>0</v>
      </c>
      <c r="J290" s="4">
        <f t="shared" si="97"/>
        <v>0</v>
      </c>
      <c r="K290" s="4">
        <f t="shared" si="97"/>
        <v>0</v>
      </c>
      <c r="L290" s="4">
        <f t="shared" si="97"/>
        <v>0</v>
      </c>
      <c r="M290" s="4">
        <f t="shared" si="97"/>
        <v>0</v>
      </c>
      <c r="N290" s="4">
        <f t="shared" si="97"/>
        <v>0</v>
      </c>
      <c r="O290" s="4">
        <f t="shared" si="97"/>
        <v>0</v>
      </c>
      <c r="P290" s="4">
        <f t="shared" si="97"/>
        <v>0</v>
      </c>
      <c r="Q290" s="4">
        <f t="shared" si="97"/>
        <v>0</v>
      </c>
      <c r="R290" s="4">
        <f t="shared" si="97"/>
        <v>0</v>
      </c>
      <c r="S290" s="4">
        <f t="shared" si="97"/>
        <v>0</v>
      </c>
      <c r="T290" s="4">
        <f t="shared" si="97"/>
        <v>0</v>
      </c>
      <c r="U290" s="4">
        <f t="shared" si="97"/>
        <v>0</v>
      </c>
      <c r="V290" s="4">
        <f t="shared" si="97"/>
        <v>0</v>
      </c>
      <c r="W290" s="4">
        <f t="shared" si="97"/>
        <v>0</v>
      </c>
      <c r="X290" s="4">
        <f t="shared" si="97"/>
        <v>0</v>
      </c>
      <c r="Y290" s="4">
        <f t="shared" si="97"/>
        <v>0</v>
      </c>
      <c r="Z290" s="4">
        <f t="shared" si="97"/>
        <v>0</v>
      </c>
      <c r="AA290" s="4">
        <f t="shared" si="97"/>
        <v>0</v>
      </c>
      <c r="AB290" s="4">
        <f t="shared" si="97"/>
        <v>0</v>
      </c>
      <c r="AC290" s="4">
        <f t="shared" si="97"/>
        <v>0</v>
      </c>
      <c r="AD290" s="4">
        <f t="shared" si="97"/>
        <v>0</v>
      </c>
      <c r="AE290" s="4">
        <f t="shared" si="97"/>
        <v>0</v>
      </c>
      <c r="AF290" s="4">
        <f t="shared" si="97"/>
        <v>0</v>
      </c>
      <c r="AG290" s="4">
        <f t="shared" si="97"/>
        <v>0</v>
      </c>
      <c r="AH290" s="4">
        <f t="shared" si="97"/>
        <v>0</v>
      </c>
      <c r="AI290" s="4">
        <f t="shared" si="97"/>
        <v>0</v>
      </c>
      <c r="AJ290" s="4">
        <f t="shared" si="97"/>
        <v>0</v>
      </c>
      <c r="AK290" s="4">
        <f t="shared" si="97"/>
        <v>0</v>
      </c>
      <c r="AL290" s="4">
        <f t="shared" si="97"/>
        <v>0</v>
      </c>
      <c r="AM290" s="4">
        <f t="shared" si="97"/>
        <v>0</v>
      </c>
      <c r="AN290" s="4">
        <f t="shared" si="97"/>
        <v>0</v>
      </c>
      <c r="AO290" s="4">
        <f t="shared" si="97"/>
        <v>0</v>
      </c>
      <c r="AP290" s="4">
        <f t="shared" si="97"/>
        <v>0</v>
      </c>
      <c r="AQ290" s="4">
        <f t="shared" si="97"/>
        <v>0</v>
      </c>
      <c r="AR290" s="4">
        <f t="shared" si="97"/>
        <v>0</v>
      </c>
      <c r="AS290" s="4">
        <f t="shared" si="97"/>
        <v>0</v>
      </c>
      <c r="AT290" s="4">
        <f t="shared" si="97"/>
        <v>0</v>
      </c>
      <c r="AU290" s="4">
        <f t="shared" si="97"/>
        <v>0</v>
      </c>
      <c r="AV290" s="4">
        <f t="shared" si="97"/>
        <v>0</v>
      </c>
      <c r="AW290" s="4">
        <f t="shared" si="97"/>
        <v>0</v>
      </c>
      <c r="AX290" s="4">
        <f t="shared" si="97"/>
        <v>0</v>
      </c>
      <c r="AY290" s="4">
        <f t="shared" si="97"/>
        <v>0</v>
      </c>
      <c r="AZ290" s="4">
        <f t="shared" si="97"/>
        <v>0</v>
      </c>
      <c r="BA290" s="4">
        <f t="shared" si="97"/>
        <v>0</v>
      </c>
      <c r="BB290" s="4">
        <f t="shared" si="97"/>
        <v>0</v>
      </c>
      <c r="BC290" s="4">
        <f t="shared" si="97"/>
        <v>0</v>
      </c>
      <c r="BD290" s="4">
        <f t="shared" si="97"/>
        <v>0</v>
      </c>
      <c r="BE290" s="4">
        <f t="shared" si="97"/>
        <v>0</v>
      </c>
      <c r="BF290" s="4">
        <f t="shared" si="97"/>
        <v>0</v>
      </c>
      <c r="BG290" s="4">
        <f t="shared" si="97"/>
        <v>0</v>
      </c>
      <c r="BH290" s="4">
        <f t="shared" si="97"/>
        <v>0</v>
      </c>
      <c r="BI290" s="4">
        <f t="shared" si="97"/>
        <v>0</v>
      </c>
      <c r="BJ290" s="4">
        <f t="shared" si="97"/>
        <v>0</v>
      </c>
      <c r="BK290" s="4">
        <f t="shared" si="97"/>
        <v>0</v>
      </c>
      <c r="BL290" s="4">
        <f t="shared" si="97"/>
        <v>-3.3527612686157227E-8</v>
      </c>
      <c r="BM290" s="4">
        <f t="shared" si="95"/>
        <v>0</v>
      </c>
      <c r="BN290" s="4">
        <f t="shared" si="95"/>
        <v>0</v>
      </c>
      <c r="BO290" s="4">
        <f t="shared" si="95"/>
        <v>0</v>
      </c>
      <c r="BP290" s="4">
        <f t="shared" si="95"/>
        <v>0</v>
      </c>
    </row>
    <row r="291" spans="2:68" x14ac:dyDescent="0.2">
      <c r="B291" t="s">
        <v>11</v>
      </c>
      <c r="C291" s="4">
        <f t="shared" si="97"/>
        <v>0</v>
      </c>
      <c r="D291" s="4">
        <f t="shared" si="97"/>
        <v>0</v>
      </c>
      <c r="E291" s="4">
        <f t="shared" si="97"/>
        <v>0</v>
      </c>
      <c r="F291" s="4">
        <f t="shared" si="97"/>
        <v>0</v>
      </c>
      <c r="G291" s="4">
        <f t="shared" si="97"/>
        <v>1.8189894035458565E-11</v>
      </c>
      <c r="H291" s="4">
        <f t="shared" si="97"/>
        <v>-2.3646862246096134E-11</v>
      </c>
      <c r="I291" s="4">
        <f t="shared" si="97"/>
        <v>0</v>
      </c>
      <c r="J291" s="4">
        <f t="shared" si="97"/>
        <v>0</v>
      </c>
      <c r="K291" s="4">
        <f t="shared" si="97"/>
        <v>0</v>
      </c>
      <c r="L291" s="4">
        <f t="shared" si="97"/>
        <v>0</v>
      </c>
      <c r="M291" s="4">
        <f t="shared" si="97"/>
        <v>0</v>
      </c>
      <c r="N291" s="4">
        <f t="shared" si="97"/>
        <v>0</v>
      </c>
      <c r="O291" s="4">
        <f t="shared" si="97"/>
        <v>0</v>
      </c>
      <c r="P291" s="4">
        <f t="shared" si="97"/>
        <v>0</v>
      </c>
      <c r="Q291" s="4">
        <f t="shared" si="97"/>
        <v>0</v>
      </c>
      <c r="R291" s="4">
        <f t="shared" si="97"/>
        <v>0</v>
      </c>
      <c r="S291" s="4">
        <f t="shared" si="97"/>
        <v>0</v>
      </c>
      <c r="T291" s="4">
        <f t="shared" si="97"/>
        <v>0</v>
      </c>
      <c r="U291" s="4">
        <f t="shared" si="97"/>
        <v>0</v>
      </c>
      <c r="V291" s="4">
        <f t="shared" si="97"/>
        <v>-1.4551915228366852E-10</v>
      </c>
      <c r="W291" s="4">
        <f t="shared" si="97"/>
        <v>0</v>
      </c>
      <c r="X291" s="4">
        <f t="shared" si="97"/>
        <v>0</v>
      </c>
      <c r="Y291" s="4">
        <f t="shared" si="97"/>
        <v>0</v>
      </c>
      <c r="Z291" s="4">
        <f t="shared" si="97"/>
        <v>0</v>
      </c>
      <c r="AA291" s="4">
        <f t="shared" si="97"/>
        <v>0</v>
      </c>
      <c r="AB291" s="4">
        <f t="shared" si="97"/>
        <v>0</v>
      </c>
      <c r="AC291" s="4">
        <f t="shared" si="97"/>
        <v>0</v>
      </c>
      <c r="AD291" s="4">
        <f t="shared" si="97"/>
        <v>0</v>
      </c>
      <c r="AE291" s="4">
        <f t="shared" si="97"/>
        <v>0</v>
      </c>
      <c r="AF291" s="4">
        <f t="shared" si="97"/>
        <v>0</v>
      </c>
      <c r="AG291" s="4">
        <f t="shared" si="97"/>
        <v>0</v>
      </c>
      <c r="AH291" s="4">
        <f t="shared" si="97"/>
        <v>0</v>
      </c>
      <c r="AI291" s="4">
        <f t="shared" si="97"/>
        <v>0</v>
      </c>
      <c r="AJ291" s="4">
        <f t="shared" si="97"/>
        <v>0</v>
      </c>
      <c r="AK291" s="4">
        <f t="shared" si="97"/>
        <v>0</v>
      </c>
      <c r="AL291" s="4">
        <f t="shared" si="97"/>
        <v>0</v>
      </c>
      <c r="AM291" s="4">
        <f t="shared" si="97"/>
        <v>0</v>
      </c>
      <c r="AN291" s="4">
        <f t="shared" si="97"/>
        <v>0</v>
      </c>
      <c r="AO291" s="4">
        <f t="shared" si="97"/>
        <v>0</v>
      </c>
      <c r="AP291" s="4">
        <f t="shared" si="97"/>
        <v>0</v>
      </c>
      <c r="AQ291" s="4">
        <f t="shared" si="97"/>
        <v>0</v>
      </c>
      <c r="AR291" s="4">
        <f t="shared" si="97"/>
        <v>0</v>
      </c>
      <c r="AS291" s="4">
        <f t="shared" si="97"/>
        <v>0</v>
      </c>
      <c r="AT291" s="4">
        <f t="shared" si="97"/>
        <v>0</v>
      </c>
      <c r="AU291" s="4">
        <f t="shared" si="97"/>
        <v>0</v>
      </c>
      <c r="AV291" s="4">
        <f t="shared" si="97"/>
        <v>0</v>
      </c>
      <c r="AW291" s="4">
        <f t="shared" si="97"/>
        <v>0</v>
      </c>
      <c r="AX291" s="4">
        <f t="shared" si="97"/>
        <v>0</v>
      </c>
      <c r="AY291" s="4">
        <f t="shared" si="97"/>
        <v>0</v>
      </c>
      <c r="AZ291" s="4">
        <f t="shared" si="97"/>
        <v>0</v>
      </c>
      <c r="BA291" s="4">
        <f t="shared" si="97"/>
        <v>0</v>
      </c>
      <c r="BB291" s="4">
        <f t="shared" si="97"/>
        <v>0</v>
      </c>
      <c r="BC291" s="4">
        <f t="shared" si="97"/>
        <v>0</v>
      </c>
      <c r="BD291" s="4">
        <f t="shared" si="97"/>
        <v>0</v>
      </c>
      <c r="BE291" s="4">
        <f t="shared" si="97"/>
        <v>0</v>
      </c>
      <c r="BF291" s="4">
        <f t="shared" si="97"/>
        <v>0</v>
      </c>
      <c r="BG291" s="4">
        <f t="shared" si="97"/>
        <v>0</v>
      </c>
      <c r="BH291" s="4">
        <f t="shared" si="97"/>
        <v>0</v>
      </c>
      <c r="BI291" s="4">
        <f t="shared" si="97"/>
        <v>0</v>
      </c>
      <c r="BJ291" s="4">
        <f t="shared" si="97"/>
        <v>0</v>
      </c>
      <c r="BK291" s="4">
        <f t="shared" si="97"/>
        <v>0</v>
      </c>
      <c r="BL291" s="4">
        <f t="shared" si="97"/>
        <v>1.4901161193847656E-8</v>
      </c>
      <c r="BM291" s="4">
        <f t="shared" si="95"/>
        <v>0</v>
      </c>
      <c r="BN291" s="4">
        <f t="shared" si="95"/>
        <v>0</v>
      </c>
      <c r="BO291" s="4">
        <f t="shared" si="95"/>
        <v>0</v>
      </c>
      <c r="BP291" s="4">
        <f t="shared" si="95"/>
        <v>0</v>
      </c>
    </row>
    <row r="292" spans="2:68" x14ac:dyDescent="0.2">
      <c r="B292" t="s">
        <v>12</v>
      </c>
      <c r="C292" s="4">
        <f t="shared" si="97"/>
        <v>0</v>
      </c>
      <c r="D292" s="4">
        <f t="shared" si="97"/>
        <v>0</v>
      </c>
      <c r="E292" s="4">
        <f t="shared" si="97"/>
        <v>0</v>
      </c>
      <c r="F292" s="4">
        <f t="shared" si="97"/>
        <v>0</v>
      </c>
      <c r="G292" s="4">
        <f t="shared" si="97"/>
        <v>0</v>
      </c>
      <c r="H292" s="4">
        <f t="shared" si="97"/>
        <v>0</v>
      </c>
      <c r="I292" s="4">
        <f t="shared" si="97"/>
        <v>0</v>
      </c>
      <c r="J292" s="4">
        <f t="shared" si="97"/>
        <v>0</v>
      </c>
      <c r="K292" s="4">
        <f t="shared" si="97"/>
        <v>0</v>
      </c>
      <c r="L292" s="4">
        <f t="shared" si="97"/>
        <v>0</v>
      </c>
      <c r="M292" s="4">
        <f t="shared" si="97"/>
        <v>0</v>
      </c>
      <c r="N292" s="4">
        <f t="shared" si="97"/>
        <v>0</v>
      </c>
      <c r="O292" s="4">
        <f t="shared" si="97"/>
        <v>0</v>
      </c>
      <c r="P292" s="4">
        <f t="shared" si="97"/>
        <v>0</v>
      </c>
      <c r="Q292" s="4">
        <f t="shared" si="97"/>
        <v>0</v>
      </c>
      <c r="R292" s="4">
        <f t="shared" si="97"/>
        <v>0</v>
      </c>
      <c r="S292" s="4">
        <f t="shared" si="97"/>
        <v>0</v>
      </c>
      <c r="T292" s="4">
        <f t="shared" si="97"/>
        <v>0</v>
      </c>
      <c r="U292" s="4">
        <f t="shared" si="97"/>
        <v>0</v>
      </c>
      <c r="V292" s="4">
        <f t="shared" si="97"/>
        <v>0</v>
      </c>
      <c r="W292" s="4">
        <f t="shared" si="97"/>
        <v>0</v>
      </c>
      <c r="X292" s="4">
        <f t="shared" si="97"/>
        <v>0</v>
      </c>
      <c r="Y292" s="4">
        <f t="shared" si="97"/>
        <v>0</v>
      </c>
      <c r="Z292" s="4">
        <f t="shared" si="97"/>
        <v>0</v>
      </c>
      <c r="AA292" s="4">
        <f t="shared" si="97"/>
        <v>0</v>
      </c>
      <c r="AB292" s="4">
        <f t="shared" si="97"/>
        <v>0</v>
      </c>
      <c r="AC292" s="4">
        <f t="shared" si="97"/>
        <v>0</v>
      </c>
      <c r="AD292" s="4">
        <f t="shared" si="97"/>
        <v>0</v>
      </c>
      <c r="AE292" s="4">
        <f t="shared" si="97"/>
        <v>0</v>
      </c>
      <c r="AF292" s="4">
        <f t="shared" si="97"/>
        <v>0</v>
      </c>
      <c r="AG292" s="4">
        <f t="shared" si="97"/>
        <v>0</v>
      </c>
      <c r="AH292" s="4">
        <f t="shared" si="97"/>
        <v>0</v>
      </c>
      <c r="AI292" s="4">
        <f t="shared" si="97"/>
        <v>0</v>
      </c>
      <c r="AJ292" s="4">
        <f t="shared" si="97"/>
        <v>0</v>
      </c>
      <c r="AK292" s="4">
        <f t="shared" si="97"/>
        <v>0</v>
      </c>
      <c r="AL292" s="4">
        <f t="shared" si="97"/>
        <v>0</v>
      </c>
      <c r="AM292" s="4">
        <f t="shared" si="97"/>
        <v>0</v>
      </c>
      <c r="AN292" s="4">
        <f t="shared" si="97"/>
        <v>0</v>
      </c>
      <c r="AO292" s="4">
        <f t="shared" si="97"/>
        <v>0</v>
      </c>
      <c r="AP292" s="4">
        <f t="shared" si="97"/>
        <v>0</v>
      </c>
      <c r="AQ292" s="4">
        <f t="shared" si="97"/>
        <v>0</v>
      </c>
      <c r="AR292" s="4">
        <f t="shared" si="97"/>
        <v>0</v>
      </c>
      <c r="AS292" s="4">
        <f t="shared" si="97"/>
        <v>0</v>
      </c>
      <c r="AT292" s="4">
        <f t="shared" si="97"/>
        <v>0</v>
      </c>
      <c r="AU292" s="4">
        <f t="shared" si="97"/>
        <v>0</v>
      </c>
      <c r="AV292" s="4">
        <f t="shared" si="97"/>
        <v>0</v>
      </c>
      <c r="AW292" s="4">
        <f t="shared" si="97"/>
        <v>0</v>
      </c>
      <c r="AX292" s="4">
        <f t="shared" si="97"/>
        <v>0</v>
      </c>
      <c r="AY292" s="4">
        <f t="shared" si="97"/>
        <v>0</v>
      </c>
      <c r="AZ292" s="4">
        <f t="shared" si="97"/>
        <v>0</v>
      </c>
      <c r="BA292" s="4">
        <f t="shared" si="97"/>
        <v>0</v>
      </c>
      <c r="BB292" s="4">
        <f t="shared" si="97"/>
        <v>0</v>
      </c>
      <c r="BC292" s="4">
        <f t="shared" si="97"/>
        <v>0</v>
      </c>
      <c r="BD292" s="4">
        <f t="shared" si="97"/>
        <v>0</v>
      </c>
      <c r="BE292" s="4">
        <f t="shared" si="97"/>
        <v>0</v>
      </c>
      <c r="BF292" s="4">
        <f t="shared" si="97"/>
        <v>0</v>
      </c>
      <c r="BG292" s="4">
        <f t="shared" si="97"/>
        <v>0</v>
      </c>
      <c r="BH292" s="4">
        <f t="shared" si="97"/>
        <v>0</v>
      </c>
      <c r="BI292" s="4">
        <f t="shared" si="97"/>
        <v>0</v>
      </c>
      <c r="BJ292" s="4">
        <f t="shared" si="97"/>
        <v>0</v>
      </c>
      <c r="BK292" s="4">
        <f t="shared" si="97"/>
        <v>0</v>
      </c>
      <c r="BL292" s="4">
        <f t="shared" si="97"/>
        <v>0</v>
      </c>
      <c r="BM292" s="4">
        <f t="shared" si="95"/>
        <v>0</v>
      </c>
      <c r="BN292" s="4">
        <f t="shared" si="95"/>
        <v>0</v>
      </c>
      <c r="BO292" s="4">
        <f t="shared" si="95"/>
        <v>0</v>
      </c>
      <c r="BP292" s="4">
        <f t="shared" si="95"/>
        <v>0</v>
      </c>
    </row>
    <row r="293" spans="2:68" x14ac:dyDescent="0.2">
      <c r="B293" t="s">
        <v>13</v>
      </c>
      <c r="C293" s="4">
        <f t="shared" ref="C293:BL296" si="98">C46+C76+C105+C134+C163+C192+C222+C246+C270-C17-C163</f>
        <v>0</v>
      </c>
      <c r="D293" s="4">
        <f t="shared" si="98"/>
        <v>0</v>
      </c>
      <c r="E293" s="4">
        <f t="shared" si="98"/>
        <v>0</v>
      </c>
      <c r="F293" s="4">
        <f t="shared" si="98"/>
        <v>0</v>
      </c>
      <c r="G293" s="4">
        <f t="shared" si="98"/>
        <v>0</v>
      </c>
      <c r="H293" s="4">
        <f t="shared" si="98"/>
        <v>0</v>
      </c>
      <c r="I293" s="4">
        <f t="shared" si="98"/>
        <v>0</v>
      </c>
      <c r="J293" s="4">
        <f t="shared" si="98"/>
        <v>0</v>
      </c>
      <c r="K293" s="4">
        <f t="shared" si="98"/>
        <v>0</v>
      </c>
      <c r="L293" s="4">
        <f t="shared" si="98"/>
        <v>0</v>
      </c>
      <c r="M293" s="4">
        <f t="shared" si="98"/>
        <v>0</v>
      </c>
      <c r="N293" s="4">
        <f t="shared" si="98"/>
        <v>0</v>
      </c>
      <c r="O293" s="4">
        <f t="shared" si="98"/>
        <v>0</v>
      </c>
      <c r="P293" s="4">
        <f t="shared" si="98"/>
        <v>0</v>
      </c>
      <c r="Q293" s="4">
        <f t="shared" si="98"/>
        <v>0</v>
      </c>
      <c r="R293" s="4">
        <f t="shared" si="98"/>
        <v>0</v>
      </c>
      <c r="S293" s="4">
        <f t="shared" si="98"/>
        <v>0</v>
      </c>
      <c r="T293" s="4">
        <f t="shared" si="98"/>
        <v>0</v>
      </c>
      <c r="U293" s="4">
        <f t="shared" si="98"/>
        <v>0</v>
      </c>
      <c r="V293" s="4">
        <f t="shared" si="98"/>
        <v>0</v>
      </c>
      <c r="W293" s="4">
        <f t="shared" si="98"/>
        <v>-4.6566128730773926E-10</v>
      </c>
      <c r="X293" s="4">
        <f t="shared" si="98"/>
        <v>0</v>
      </c>
      <c r="Y293" s="4">
        <f t="shared" si="98"/>
        <v>0</v>
      </c>
      <c r="Z293" s="4">
        <f t="shared" si="98"/>
        <v>0</v>
      </c>
      <c r="AA293" s="4">
        <f t="shared" si="98"/>
        <v>0</v>
      </c>
      <c r="AB293" s="4">
        <f t="shared" si="98"/>
        <v>0</v>
      </c>
      <c r="AC293" s="4">
        <f t="shared" si="98"/>
        <v>0</v>
      </c>
      <c r="AD293" s="4">
        <f t="shared" si="98"/>
        <v>0</v>
      </c>
      <c r="AE293" s="4">
        <f t="shared" si="98"/>
        <v>0</v>
      </c>
      <c r="AF293" s="4">
        <f t="shared" si="98"/>
        <v>0</v>
      </c>
      <c r="AG293" s="4">
        <f t="shared" si="98"/>
        <v>0</v>
      </c>
      <c r="AH293" s="4">
        <f t="shared" si="98"/>
        <v>0</v>
      </c>
      <c r="AI293" s="4">
        <f t="shared" si="98"/>
        <v>0</v>
      </c>
      <c r="AJ293" s="4">
        <f t="shared" si="98"/>
        <v>0</v>
      </c>
      <c r="AK293" s="4">
        <f t="shared" si="98"/>
        <v>0</v>
      </c>
      <c r="AL293" s="4">
        <f t="shared" si="98"/>
        <v>0</v>
      </c>
      <c r="AM293" s="4">
        <f t="shared" si="98"/>
        <v>0</v>
      </c>
      <c r="AN293" s="4">
        <f t="shared" si="98"/>
        <v>0</v>
      </c>
      <c r="AO293" s="4">
        <f t="shared" si="98"/>
        <v>0</v>
      </c>
      <c r="AP293" s="4">
        <f t="shared" si="98"/>
        <v>0</v>
      </c>
      <c r="AQ293" s="4">
        <f t="shared" si="98"/>
        <v>0</v>
      </c>
      <c r="AR293" s="4">
        <f t="shared" si="98"/>
        <v>0</v>
      </c>
      <c r="AS293" s="4">
        <f t="shared" si="98"/>
        <v>0</v>
      </c>
      <c r="AT293" s="4">
        <f t="shared" si="98"/>
        <v>0</v>
      </c>
      <c r="AU293" s="4">
        <f t="shared" si="98"/>
        <v>0</v>
      </c>
      <c r="AV293" s="4">
        <f t="shared" si="98"/>
        <v>0</v>
      </c>
      <c r="AW293" s="4">
        <f t="shared" si="98"/>
        <v>0</v>
      </c>
      <c r="AX293" s="4">
        <f t="shared" si="98"/>
        <v>0</v>
      </c>
      <c r="AY293" s="4">
        <f t="shared" si="98"/>
        <v>0</v>
      </c>
      <c r="AZ293" s="4">
        <f t="shared" si="98"/>
        <v>0</v>
      </c>
      <c r="BA293" s="4">
        <f t="shared" si="98"/>
        <v>0</v>
      </c>
      <c r="BB293" s="4">
        <f t="shared" si="98"/>
        <v>0</v>
      </c>
      <c r="BC293" s="4">
        <f t="shared" si="98"/>
        <v>0</v>
      </c>
      <c r="BD293" s="4">
        <f t="shared" si="98"/>
        <v>0</v>
      </c>
      <c r="BE293" s="4">
        <f t="shared" si="98"/>
        <v>0</v>
      </c>
      <c r="BF293" s="4">
        <f t="shared" si="98"/>
        <v>0</v>
      </c>
      <c r="BG293" s="4">
        <f t="shared" si="98"/>
        <v>0</v>
      </c>
      <c r="BH293" s="4">
        <f t="shared" si="98"/>
        <v>0</v>
      </c>
      <c r="BI293" s="4">
        <f t="shared" si="98"/>
        <v>0</v>
      </c>
      <c r="BJ293" s="4">
        <f t="shared" si="98"/>
        <v>0</v>
      </c>
      <c r="BK293" s="4">
        <f t="shared" si="98"/>
        <v>0</v>
      </c>
      <c r="BL293" s="4">
        <f t="shared" si="98"/>
        <v>0</v>
      </c>
      <c r="BM293" s="4">
        <f t="shared" si="95"/>
        <v>0</v>
      </c>
      <c r="BN293" s="4">
        <f t="shared" si="95"/>
        <v>0</v>
      </c>
      <c r="BO293" s="4">
        <f t="shared" si="95"/>
        <v>0</v>
      </c>
      <c r="BP293" s="4">
        <f t="shared" si="95"/>
        <v>0</v>
      </c>
    </row>
    <row r="294" spans="2:68" x14ac:dyDescent="0.2">
      <c r="B294" t="s">
        <v>14</v>
      </c>
      <c r="C294" s="4">
        <f t="shared" si="98"/>
        <v>0</v>
      </c>
      <c r="D294" s="4">
        <f t="shared" si="98"/>
        <v>0</v>
      </c>
      <c r="E294" s="4">
        <f t="shared" si="98"/>
        <v>-7.2759576141834259E-12</v>
      </c>
      <c r="F294" s="4">
        <f t="shared" si="98"/>
        <v>0</v>
      </c>
      <c r="G294" s="4">
        <f t="shared" si="98"/>
        <v>0</v>
      </c>
      <c r="H294" s="4">
        <f t="shared" si="98"/>
        <v>-1.0913936421275139E-11</v>
      </c>
      <c r="I294" s="4">
        <f t="shared" si="98"/>
        <v>0</v>
      </c>
      <c r="J294" s="4">
        <f t="shared" si="98"/>
        <v>0</v>
      </c>
      <c r="K294" s="4">
        <f t="shared" si="98"/>
        <v>0</v>
      </c>
      <c r="L294" s="4">
        <f t="shared" si="98"/>
        <v>0</v>
      </c>
      <c r="M294" s="4">
        <f t="shared" si="98"/>
        <v>0</v>
      </c>
      <c r="N294" s="4">
        <f t="shared" si="98"/>
        <v>0</v>
      </c>
      <c r="O294" s="4">
        <f t="shared" si="98"/>
        <v>0</v>
      </c>
      <c r="P294" s="4">
        <f t="shared" si="98"/>
        <v>0</v>
      </c>
      <c r="Q294" s="4">
        <f t="shared" si="98"/>
        <v>0</v>
      </c>
      <c r="R294" s="4">
        <f t="shared" si="98"/>
        <v>-5.8207660913467407E-11</v>
      </c>
      <c r="S294" s="4">
        <f t="shared" si="98"/>
        <v>0</v>
      </c>
      <c r="T294" s="4">
        <f t="shared" si="98"/>
        <v>0</v>
      </c>
      <c r="U294" s="4">
        <f t="shared" si="98"/>
        <v>0</v>
      </c>
      <c r="V294" s="4">
        <f t="shared" si="98"/>
        <v>0</v>
      </c>
      <c r="W294" s="4">
        <f t="shared" si="98"/>
        <v>0</v>
      </c>
      <c r="X294" s="4">
        <f t="shared" si="98"/>
        <v>0</v>
      </c>
      <c r="Y294" s="4">
        <f t="shared" si="98"/>
        <v>0</v>
      </c>
      <c r="Z294" s="4">
        <f t="shared" si="98"/>
        <v>0</v>
      </c>
      <c r="AA294" s="4">
        <f t="shared" si="98"/>
        <v>0</v>
      </c>
      <c r="AB294" s="4">
        <f t="shared" si="98"/>
        <v>0</v>
      </c>
      <c r="AC294" s="4">
        <f t="shared" si="98"/>
        <v>0</v>
      </c>
      <c r="AD294" s="4">
        <f t="shared" si="98"/>
        <v>0</v>
      </c>
      <c r="AE294" s="4">
        <f t="shared" si="98"/>
        <v>0</v>
      </c>
      <c r="AF294" s="4">
        <f t="shared" si="98"/>
        <v>0</v>
      </c>
      <c r="AG294" s="4">
        <f t="shared" si="98"/>
        <v>0</v>
      </c>
      <c r="AH294" s="4">
        <f t="shared" si="98"/>
        <v>0</v>
      </c>
      <c r="AI294" s="4">
        <f t="shared" si="98"/>
        <v>0</v>
      </c>
      <c r="AJ294" s="4">
        <f t="shared" si="98"/>
        <v>0</v>
      </c>
      <c r="AK294" s="4">
        <f t="shared" si="98"/>
        <v>0</v>
      </c>
      <c r="AL294" s="4">
        <f t="shared" si="98"/>
        <v>0</v>
      </c>
      <c r="AM294" s="4">
        <f t="shared" si="98"/>
        <v>0</v>
      </c>
      <c r="AN294" s="4">
        <f t="shared" si="98"/>
        <v>0</v>
      </c>
      <c r="AO294" s="4">
        <f t="shared" si="98"/>
        <v>0</v>
      </c>
      <c r="AP294" s="4">
        <f t="shared" si="98"/>
        <v>0</v>
      </c>
      <c r="AQ294" s="4">
        <f t="shared" si="98"/>
        <v>0</v>
      </c>
      <c r="AR294" s="4">
        <f t="shared" si="98"/>
        <v>0</v>
      </c>
      <c r="AS294" s="4">
        <f t="shared" si="98"/>
        <v>0</v>
      </c>
      <c r="AT294" s="4">
        <f t="shared" si="98"/>
        <v>0</v>
      </c>
      <c r="AU294" s="4">
        <f t="shared" si="98"/>
        <v>0</v>
      </c>
      <c r="AV294" s="4">
        <f t="shared" si="98"/>
        <v>0</v>
      </c>
      <c r="AW294" s="4">
        <f t="shared" si="98"/>
        <v>0</v>
      </c>
      <c r="AX294" s="4">
        <f t="shared" si="98"/>
        <v>0</v>
      </c>
      <c r="AY294" s="4">
        <f t="shared" si="98"/>
        <v>0</v>
      </c>
      <c r="AZ294" s="4">
        <f t="shared" si="98"/>
        <v>0</v>
      </c>
      <c r="BA294" s="4">
        <f t="shared" si="98"/>
        <v>0</v>
      </c>
      <c r="BB294" s="4">
        <f t="shared" si="98"/>
        <v>0</v>
      </c>
      <c r="BC294" s="4">
        <f t="shared" si="98"/>
        <v>0</v>
      </c>
      <c r="BD294" s="4">
        <f t="shared" si="98"/>
        <v>0</v>
      </c>
      <c r="BE294" s="4">
        <f t="shared" si="98"/>
        <v>0</v>
      </c>
      <c r="BF294" s="4">
        <f t="shared" si="98"/>
        <v>0</v>
      </c>
      <c r="BG294" s="4">
        <f t="shared" si="98"/>
        <v>0</v>
      </c>
      <c r="BH294" s="4">
        <f t="shared" si="98"/>
        <v>0</v>
      </c>
      <c r="BI294" s="4">
        <f t="shared" si="98"/>
        <v>0</v>
      </c>
      <c r="BJ294" s="4">
        <f t="shared" si="98"/>
        <v>0</v>
      </c>
      <c r="BK294" s="4">
        <f t="shared" si="98"/>
        <v>0</v>
      </c>
      <c r="BL294" s="4">
        <f t="shared" si="98"/>
        <v>0</v>
      </c>
      <c r="BM294" s="4">
        <f t="shared" si="95"/>
        <v>0</v>
      </c>
      <c r="BN294" s="4">
        <f t="shared" si="95"/>
        <v>0</v>
      </c>
      <c r="BO294" s="4">
        <f t="shared" si="95"/>
        <v>0</v>
      </c>
      <c r="BP294" s="4">
        <f t="shared" si="95"/>
        <v>0</v>
      </c>
    </row>
    <row r="295" spans="2:68" x14ac:dyDescent="0.2">
      <c r="B295" t="s">
        <v>15</v>
      </c>
      <c r="C295" s="4">
        <f t="shared" si="98"/>
        <v>0</v>
      </c>
      <c r="D295" s="4">
        <f t="shared" si="98"/>
        <v>0</v>
      </c>
      <c r="E295" s="4">
        <f t="shared" si="98"/>
        <v>0</v>
      </c>
      <c r="F295" s="4">
        <f t="shared" si="98"/>
        <v>0</v>
      </c>
      <c r="G295" s="4">
        <f t="shared" si="98"/>
        <v>0</v>
      </c>
      <c r="H295" s="4">
        <f t="shared" si="98"/>
        <v>0</v>
      </c>
      <c r="I295" s="4">
        <f t="shared" si="98"/>
        <v>0</v>
      </c>
      <c r="J295" s="4">
        <f t="shared" si="98"/>
        <v>0</v>
      </c>
      <c r="K295" s="4">
        <f t="shared" si="98"/>
        <v>0</v>
      </c>
      <c r="L295" s="4">
        <f t="shared" si="98"/>
        <v>0</v>
      </c>
      <c r="M295" s="4">
        <f t="shared" si="98"/>
        <v>-5.8207660913467407E-11</v>
      </c>
      <c r="N295" s="4">
        <f t="shared" si="98"/>
        <v>0</v>
      </c>
      <c r="O295" s="4">
        <f t="shared" si="98"/>
        <v>0</v>
      </c>
      <c r="P295" s="4">
        <f t="shared" si="98"/>
        <v>0</v>
      </c>
      <c r="Q295" s="4">
        <f t="shared" si="98"/>
        <v>0</v>
      </c>
      <c r="R295" s="4">
        <f t="shared" si="98"/>
        <v>0</v>
      </c>
      <c r="S295" s="4">
        <f t="shared" si="98"/>
        <v>0</v>
      </c>
      <c r="T295" s="4">
        <f t="shared" si="98"/>
        <v>0</v>
      </c>
      <c r="U295" s="4">
        <f t="shared" si="98"/>
        <v>0</v>
      </c>
      <c r="V295" s="4">
        <f t="shared" si="98"/>
        <v>0</v>
      </c>
      <c r="W295" s="4">
        <f t="shared" si="98"/>
        <v>0</v>
      </c>
      <c r="X295" s="4">
        <f t="shared" si="98"/>
        <v>0</v>
      </c>
      <c r="Y295" s="4">
        <f t="shared" si="98"/>
        <v>0</v>
      </c>
      <c r="Z295" s="4">
        <f t="shared" si="98"/>
        <v>0</v>
      </c>
      <c r="AA295" s="4">
        <f t="shared" si="98"/>
        <v>0</v>
      </c>
      <c r="AB295" s="4">
        <f t="shared" si="98"/>
        <v>0</v>
      </c>
      <c r="AC295" s="4">
        <f t="shared" si="98"/>
        <v>0</v>
      </c>
      <c r="AD295" s="4">
        <f t="shared" si="98"/>
        <v>9.3132257461547852E-10</v>
      </c>
      <c r="AE295" s="4">
        <f t="shared" si="98"/>
        <v>0</v>
      </c>
      <c r="AF295" s="4">
        <f t="shared" si="98"/>
        <v>0</v>
      </c>
      <c r="AG295" s="4">
        <f t="shared" si="98"/>
        <v>0</v>
      </c>
      <c r="AH295" s="4">
        <f t="shared" si="98"/>
        <v>0</v>
      </c>
      <c r="AI295" s="4">
        <f t="shared" si="98"/>
        <v>0</v>
      </c>
      <c r="AJ295" s="4">
        <f t="shared" si="98"/>
        <v>0</v>
      </c>
      <c r="AK295" s="4">
        <f t="shared" si="98"/>
        <v>0</v>
      </c>
      <c r="AL295" s="4">
        <f t="shared" si="98"/>
        <v>0</v>
      </c>
      <c r="AM295" s="4">
        <f t="shared" si="98"/>
        <v>0</v>
      </c>
      <c r="AN295" s="4">
        <f t="shared" si="98"/>
        <v>0</v>
      </c>
      <c r="AO295" s="4">
        <f t="shared" si="98"/>
        <v>0</v>
      </c>
      <c r="AP295" s="4">
        <f t="shared" si="98"/>
        <v>0</v>
      </c>
      <c r="AQ295" s="4">
        <f t="shared" si="98"/>
        <v>0</v>
      </c>
      <c r="AR295" s="4">
        <f t="shared" si="98"/>
        <v>0</v>
      </c>
      <c r="AS295" s="4">
        <f t="shared" si="98"/>
        <v>0</v>
      </c>
      <c r="AT295" s="4">
        <f t="shared" si="98"/>
        <v>0</v>
      </c>
      <c r="AU295" s="4">
        <f t="shared" si="98"/>
        <v>0</v>
      </c>
      <c r="AV295" s="4">
        <f t="shared" si="98"/>
        <v>0</v>
      </c>
      <c r="AW295" s="4">
        <f t="shared" si="98"/>
        <v>0</v>
      </c>
      <c r="AX295" s="4">
        <f t="shared" si="98"/>
        <v>0</v>
      </c>
      <c r="AY295" s="4">
        <f t="shared" si="98"/>
        <v>0</v>
      </c>
      <c r="AZ295" s="4">
        <f t="shared" si="98"/>
        <v>0</v>
      </c>
      <c r="BA295" s="4">
        <f t="shared" si="98"/>
        <v>0</v>
      </c>
      <c r="BB295" s="4">
        <f t="shared" si="98"/>
        <v>0</v>
      </c>
      <c r="BC295" s="4">
        <f t="shared" si="98"/>
        <v>0</v>
      </c>
      <c r="BD295" s="4">
        <f t="shared" si="98"/>
        <v>0</v>
      </c>
      <c r="BE295" s="4">
        <f t="shared" si="98"/>
        <v>0</v>
      </c>
      <c r="BF295" s="4">
        <f t="shared" si="98"/>
        <v>0</v>
      </c>
      <c r="BG295" s="4">
        <f t="shared" si="98"/>
        <v>0</v>
      </c>
      <c r="BH295" s="4">
        <f t="shared" si="98"/>
        <v>0</v>
      </c>
      <c r="BI295" s="4">
        <f t="shared" si="98"/>
        <v>0</v>
      </c>
      <c r="BJ295" s="4">
        <f t="shared" si="98"/>
        <v>0</v>
      </c>
      <c r="BK295" s="4">
        <f t="shared" si="98"/>
        <v>0</v>
      </c>
      <c r="BL295" s="4">
        <f t="shared" si="98"/>
        <v>-2.2351741790771484E-8</v>
      </c>
      <c r="BM295" s="4">
        <f t="shared" si="95"/>
        <v>0</v>
      </c>
      <c r="BN295" s="4">
        <f t="shared" si="95"/>
        <v>0</v>
      </c>
      <c r="BO295" s="4">
        <f t="shared" si="95"/>
        <v>0</v>
      </c>
      <c r="BP295" s="4">
        <f t="shared" si="95"/>
        <v>0</v>
      </c>
    </row>
    <row r="296" spans="2:68" x14ac:dyDescent="0.2">
      <c r="B296" t="s">
        <v>16</v>
      </c>
      <c r="C296" s="4">
        <f t="shared" si="98"/>
        <v>0</v>
      </c>
      <c r="D296" s="4">
        <f t="shared" si="98"/>
        <v>0</v>
      </c>
      <c r="E296" s="4">
        <f t="shared" si="98"/>
        <v>0</v>
      </c>
      <c r="F296" s="4">
        <f t="shared" si="98"/>
        <v>0</v>
      </c>
      <c r="G296" s="4">
        <f t="shared" si="98"/>
        <v>0</v>
      </c>
      <c r="H296" s="4">
        <f t="shared" si="98"/>
        <v>0</v>
      </c>
      <c r="I296" s="4">
        <f t="shared" si="98"/>
        <v>0</v>
      </c>
      <c r="J296" s="4">
        <f t="shared" si="98"/>
        <v>0</v>
      </c>
      <c r="K296" s="4">
        <f t="shared" si="98"/>
        <v>0</v>
      </c>
      <c r="L296" s="4">
        <f t="shared" si="98"/>
        <v>0</v>
      </c>
      <c r="M296" s="4">
        <f t="shared" si="98"/>
        <v>0</v>
      </c>
      <c r="N296" s="4">
        <f t="shared" si="98"/>
        <v>0</v>
      </c>
      <c r="O296" s="4">
        <f t="shared" si="98"/>
        <v>0</v>
      </c>
      <c r="P296" s="4">
        <f t="shared" si="98"/>
        <v>0</v>
      </c>
      <c r="Q296" s="4">
        <f t="shared" si="98"/>
        <v>0</v>
      </c>
      <c r="R296" s="4">
        <f t="shared" si="98"/>
        <v>0</v>
      </c>
      <c r="S296" s="4">
        <f t="shared" si="98"/>
        <v>0</v>
      </c>
      <c r="T296" s="4">
        <f t="shared" si="98"/>
        <v>0</v>
      </c>
      <c r="U296" s="4">
        <f t="shared" si="98"/>
        <v>0</v>
      </c>
      <c r="V296" s="4">
        <f t="shared" si="98"/>
        <v>0</v>
      </c>
      <c r="W296" s="4">
        <f t="shared" si="98"/>
        <v>0</v>
      </c>
      <c r="X296" s="4">
        <f t="shared" si="98"/>
        <v>0</v>
      </c>
      <c r="Y296" s="4">
        <f t="shared" si="98"/>
        <v>0</v>
      </c>
      <c r="Z296" s="4">
        <f t="shared" si="98"/>
        <v>0</v>
      </c>
      <c r="AA296" s="4">
        <f t="shared" si="98"/>
        <v>0</v>
      </c>
      <c r="AB296" s="4">
        <f t="shared" si="98"/>
        <v>0</v>
      </c>
      <c r="AC296" s="4">
        <f t="shared" si="98"/>
        <v>0</v>
      </c>
      <c r="AD296" s="4">
        <f t="shared" si="98"/>
        <v>0</v>
      </c>
      <c r="AE296" s="4">
        <f t="shared" si="98"/>
        <v>0</v>
      </c>
      <c r="AF296" s="4">
        <f t="shared" si="98"/>
        <v>0</v>
      </c>
      <c r="AG296" s="4">
        <f t="shared" si="98"/>
        <v>0</v>
      </c>
      <c r="AH296" s="4">
        <f t="shared" si="98"/>
        <v>0</v>
      </c>
      <c r="AI296" s="4">
        <f t="shared" si="98"/>
        <v>0</v>
      </c>
      <c r="AJ296" s="4">
        <f t="shared" si="98"/>
        <v>0</v>
      </c>
      <c r="AK296" s="4">
        <f t="shared" si="98"/>
        <v>0</v>
      </c>
      <c r="AL296" s="4">
        <f t="shared" si="98"/>
        <v>0</v>
      </c>
      <c r="AM296" s="4">
        <f t="shared" si="98"/>
        <v>0</v>
      </c>
      <c r="AN296" s="4">
        <f t="shared" si="98"/>
        <v>0</v>
      </c>
      <c r="AO296" s="4">
        <f t="shared" si="98"/>
        <v>0</v>
      </c>
      <c r="AP296" s="4">
        <f t="shared" si="98"/>
        <v>0</v>
      </c>
      <c r="AQ296" s="4">
        <f t="shared" si="98"/>
        <v>0</v>
      </c>
      <c r="AR296" s="4">
        <f t="shared" si="98"/>
        <v>0</v>
      </c>
      <c r="AS296" s="4">
        <f t="shared" si="98"/>
        <v>0</v>
      </c>
      <c r="AT296" s="4">
        <f t="shared" si="98"/>
        <v>0</v>
      </c>
      <c r="AU296" s="4">
        <f t="shared" si="98"/>
        <v>0</v>
      </c>
      <c r="AV296" s="4">
        <f t="shared" si="98"/>
        <v>0</v>
      </c>
      <c r="AW296" s="4">
        <f t="shared" si="98"/>
        <v>0</v>
      </c>
      <c r="AX296" s="4">
        <f t="shared" si="98"/>
        <v>0</v>
      </c>
      <c r="AY296" s="4">
        <f t="shared" si="98"/>
        <v>0</v>
      </c>
      <c r="AZ296" s="4">
        <f t="shared" si="98"/>
        <v>0</v>
      </c>
      <c r="BA296" s="4">
        <f t="shared" si="98"/>
        <v>0</v>
      </c>
      <c r="BB296" s="4">
        <f t="shared" si="98"/>
        <v>0</v>
      </c>
      <c r="BC296" s="4">
        <f t="shared" si="98"/>
        <v>0</v>
      </c>
      <c r="BD296" s="4">
        <f t="shared" si="98"/>
        <v>0</v>
      </c>
      <c r="BE296" s="4">
        <f t="shared" si="98"/>
        <v>0</v>
      </c>
      <c r="BF296" s="4">
        <f t="shared" si="98"/>
        <v>0</v>
      </c>
      <c r="BG296" s="4">
        <f t="shared" si="98"/>
        <v>0</v>
      </c>
      <c r="BH296" s="4">
        <f t="shared" si="98"/>
        <v>0</v>
      </c>
      <c r="BI296" s="4">
        <f t="shared" si="98"/>
        <v>0</v>
      </c>
      <c r="BJ296" s="4">
        <f t="shared" si="98"/>
        <v>0</v>
      </c>
      <c r="BK296" s="4">
        <f t="shared" si="98"/>
        <v>0</v>
      </c>
      <c r="BL296" s="4">
        <f t="shared" si="98"/>
        <v>0</v>
      </c>
      <c r="BM296" s="4">
        <f t="shared" si="95"/>
        <v>0</v>
      </c>
      <c r="BN296" s="4">
        <f t="shared" si="95"/>
        <v>0</v>
      </c>
      <c r="BO296" s="4">
        <f t="shared" si="95"/>
        <v>0</v>
      </c>
      <c r="BP296" s="4">
        <f t="shared" si="95"/>
        <v>0</v>
      </c>
    </row>
    <row r="297" spans="2:68" x14ac:dyDescent="0.2">
      <c r="B297" t="s">
        <v>17</v>
      </c>
      <c r="C297" s="4">
        <f t="shared" ref="C297:BL300" si="99">C50+C80+C109+C138+C167+C196+C226+C250+C274-C21-C167</f>
        <v>0</v>
      </c>
      <c r="D297" s="4">
        <f t="shared" si="99"/>
        <v>0</v>
      </c>
      <c r="E297" s="4">
        <f t="shared" si="99"/>
        <v>-1.0004441719502211E-11</v>
      </c>
      <c r="F297" s="4">
        <f t="shared" si="99"/>
        <v>0</v>
      </c>
      <c r="G297" s="4">
        <f t="shared" si="99"/>
        <v>0</v>
      </c>
      <c r="H297" s="4">
        <f t="shared" si="99"/>
        <v>0</v>
      </c>
      <c r="I297" s="4">
        <f t="shared" si="99"/>
        <v>0</v>
      </c>
      <c r="J297" s="4">
        <f t="shared" si="99"/>
        <v>0</v>
      </c>
      <c r="K297" s="4">
        <f t="shared" si="99"/>
        <v>0</v>
      </c>
      <c r="L297" s="4">
        <f t="shared" si="99"/>
        <v>0</v>
      </c>
      <c r="M297" s="4">
        <f t="shared" si="99"/>
        <v>0</v>
      </c>
      <c r="N297" s="4">
        <f t="shared" si="99"/>
        <v>0</v>
      </c>
      <c r="O297" s="4">
        <f t="shared" si="99"/>
        <v>0</v>
      </c>
      <c r="P297" s="4">
        <f t="shared" si="99"/>
        <v>0</v>
      </c>
      <c r="Q297" s="4">
        <f t="shared" si="99"/>
        <v>0</v>
      </c>
      <c r="R297" s="4">
        <f t="shared" si="99"/>
        <v>0</v>
      </c>
      <c r="S297" s="4">
        <f t="shared" si="99"/>
        <v>0</v>
      </c>
      <c r="T297" s="4">
        <f t="shared" si="99"/>
        <v>0</v>
      </c>
      <c r="U297" s="4">
        <f t="shared" si="99"/>
        <v>0</v>
      </c>
      <c r="V297" s="4">
        <f t="shared" si="99"/>
        <v>0</v>
      </c>
      <c r="W297" s="4">
        <f t="shared" si="99"/>
        <v>0</v>
      </c>
      <c r="X297" s="4">
        <f t="shared" si="99"/>
        <v>0</v>
      </c>
      <c r="Y297" s="4">
        <f t="shared" si="99"/>
        <v>-2.6193447411060333E-10</v>
      </c>
      <c r="Z297" s="4">
        <f t="shared" si="99"/>
        <v>0</v>
      </c>
      <c r="AA297" s="4">
        <f t="shared" si="99"/>
        <v>0</v>
      </c>
      <c r="AB297" s="4">
        <f t="shared" si="99"/>
        <v>0</v>
      </c>
      <c r="AC297" s="4">
        <f t="shared" si="99"/>
        <v>-4.6566128730773926E-10</v>
      </c>
      <c r="AD297" s="4">
        <f t="shared" si="99"/>
        <v>0</v>
      </c>
      <c r="AE297" s="4">
        <f t="shared" si="99"/>
        <v>0</v>
      </c>
      <c r="AF297" s="4">
        <f t="shared" si="99"/>
        <v>0</v>
      </c>
      <c r="AG297" s="4">
        <f t="shared" si="99"/>
        <v>0</v>
      </c>
      <c r="AH297" s="4">
        <f t="shared" si="99"/>
        <v>0</v>
      </c>
      <c r="AI297" s="4">
        <f t="shared" si="99"/>
        <v>0</v>
      </c>
      <c r="AJ297" s="4">
        <f t="shared" si="99"/>
        <v>0</v>
      </c>
      <c r="AK297" s="4">
        <f t="shared" si="99"/>
        <v>0</v>
      </c>
      <c r="AL297" s="4">
        <f t="shared" si="99"/>
        <v>0</v>
      </c>
      <c r="AM297" s="4">
        <f t="shared" si="99"/>
        <v>0</v>
      </c>
      <c r="AN297" s="4">
        <f t="shared" si="99"/>
        <v>0</v>
      </c>
      <c r="AO297" s="4">
        <f t="shared" si="99"/>
        <v>0</v>
      </c>
      <c r="AP297" s="4">
        <f t="shared" si="99"/>
        <v>0</v>
      </c>
      <c r="AQ297" s="4">
        <f t="shared" si="99"/>
        <v>0</v>
      </c>
      <c r="AR297" s="4">
        <f t="shared" si="99"/>
        <v>0</v>
      </c>
      <c r="AS297" s="4">
        <f t="shared" si="99"/>
        <v>0</v>
      </c>
      <c r="AT297" s="4">
        <f t="shared" si="99"/>
        <v>0</v>
      </c>
      <c r="AU297" s="4">
        <f t="shared" si="99"/>
        <v>0</v>
      </c>
      <c r="AV297" s="4">
        <f t="shared" si="99"/>
        <v>0</v>
      </c>
      <c r="AW297" s="4">
        <f t="shared" si="99"/>
        <v>0</v>
      </c>
      <c r="AX297" s="4">
        <f t="shared" si="99"/>
        <v>0</v>
      </c>
      <c r="AY297" s="4">
        <f t="shared" si="99"/>
        <v>0</v>
      </c>
      <c r="AZ297" s="4">
        <f t="shared" si="99"/>
        <v>0</v>
      </c>
      <c r="BA297" s="4">
        <f t="shared" si="99"/>
        <v>0</v>
      </c>
      <c r="BB297" s="4">
        <f t="shared" si="99"/>
        <v>0</v>
      </c>
      <c r="BC297" s="4">
        <f t="shared" si="99"/>
        <v>0</v>
      </c>
      <c r="BD297" s="4">
        <f t="shared" si="99"/>
        <v>0</v>
      </c>
      <c r="BE297" s="4">
        <f t="shared" si="99"/>
        <v>0</v>
      </c>
      <c r="BF297" s="4">
        <f t="shared" si="99"/>
        <v>0</v>
      </c>
      <c r="BG297" s="4">
        <f t="shared" si="99"/>
        <v>0</v>
      </c>
      <c r="BH297" s="4">
        <f t="shared" si="99"/>
        <v>0</v>
      </c>
      <c r="BI297" s="4">
        <f t="shared" si="99"/>
        <v>0</v>
      </c>
      <c r="BJ297" s="4">
        <f t="shared" si="99"/>
        <v>0</v>
      </c>
      <c r="BK297" s="4">
        <f t="shared" si="99"/>
        <v>0</v>
      </c>
      <c r="BL297" s="4">
        <f t="shared" si="99"/>
        <v>1.862645149230957E-8</v>
      </c>
      <c r="BM297" s="4">
        <f t="shared" si="95"/>
        <v>0</v>
      </c>
      <c r="BN297" s="4">
        <f t="shared" si="95"/>
        <v>0</v>
      </c>
      <c r="BO297" s="4">
        <f t="shared" si="95"/>
        <v>0</v>
      </c>
      <c r="BP297" s="4">
        <f t="shared" si="95"/>
        <v>0</v>
      </c>
    </row>
    <row r="298" spans="2:68" x14ac:dyDescent="0.2">
      <c r="B298" t="s">
        <v>18</v>
      </c>
      <c r="C298" s="4">
        <f t="shared" si="99"/>
        <v>0</v>
      </c>
      <c r="D298" s="4">
        <f t="shared" si="99"/>
        <v>0</v>
      </c>
      <c r="E298" s="4">
        <f t="shared" si="99"/>
        <v>0</v>
      </c>
      <c r="F298" s="4">
        <f t="shared" si="99"/>
        <v>0</v>
      </c>
      <c r="G298" s="4">
        <f t="shared" si="99"/>
        <v>0</v>
      </c>
      <c r="H298" s="4">
        <f t="shared" si="99"/>
        <v>0</v>
      </c>
      <c r="I298" s="4">
        <f t="shared" si="99"/>
        <v>0</v>
      </c>
      <c r="J298" s="4">
        <f t="shared" si="99"/>
        <v>0</v>
      </c>
      <c r="K298" s="4">
        <f t="shared" si="99"/>
        <v>0</v>
      </c>
      <c r="L298" s="4">
        <f t="shared" si="99"/>
        <v>0</v>
      </c>
      <c r="M298" s="4">
        <f t="shared" si="99"/>
        <v>0</v>
      </c>
      <c r="N298" s="4">
        <f t="shared" si="99"/>
        <v>0</v>
      </c>
      <c r="O298" s="4">
        <f t="shared" si="99"/>
        <v>0</v>
      </c>
      <c r="P298" s="4">
        <f t="shared" si="99"/>
        <v>0</v>
      </c>
      <c r="Q298" s="4">
        <f t="shared" si="99"/>
        <v>0</v>
      </c>
      <c r="R298" s="4">
        <f t="shared" si="99"/>
        <v>0</v>
      </c>
      <c r="S298" s="4">
        <f t="shared" si="99"/>
        <v>0</v>
      </c>
      <c r="T298" s="4">
        <f t="shared" si="99"/>
        <v>0</v>
      </c>
      <c r="U298" s="4">
        <f t="shared" si="99"/>
        <v>0</v>
      </c>
      <c r="V298" s="4">
        <f t="shared" si="99"/>
        <v>0</v>
      </c>
      <c r="W298" s="4">
        <f t="shared" si="99"/>
        <v>0</v>
      </c>
      <c r="X298" s="4">
        <f t="shared" si="99"/>
        <v>0</v>
      </c>
      <c r="Y298" s="4">
        <f t="shared" si="99"/>
        <v>0</v>
      </c>
      <c r="Z298" s="4">
        <f t="shared" si="99"/>
        <v>0</v>
      </c>
      <c r="AA298" s="4">
        <f t="shared" si="99"/>
        <v>0</v>
      </c>
      <c r="AB298" s="4">
        <f t="shared" si="99"/>
        <v>0</v>
      </c>
      <c r="AC298" s="4">
        <f t="shared" si="99"/>
        <v>0</v>
      </c>
      <c r="AD298" s="4">
        <f t="shared" si="99"/>
        <v>0</v>
      </c>
      <c r="AE298" s="4">
        <f t="shared" si="99"/>
        <v>0</v>
      </c>
      <c r="AF298" s="4">
        <f t="shared" si="99"/>
        <v>0</v>
      </c>
      <c r="AG298" s="4">
        <f t="shared" si="99"/>
        <v>0</v>
      </c>
      <c r="AH298" s="4">
        <f t="shared" si="99"/>
        <v>0</v>
      </c>
      <c r="AI298" s="4">
        <f t="shared" si="99"/>
        <v>0</v>
      </c>
      <c r="AJ298" s="4">
        <f t="shared" si="99"/>
        <v>0</v>
      </c>
      <c r="AK298" s="4">
        <f t="shared" si="99"/>
        <v>0</v>
      </c>
      <c r="AL298" s="4">
        <f t="shared" si="99"/>
        <v>0</v>
      </c>
      <c r="AM298" s="4">
        <f t="shared" si="99"/>
        <v>0</v>
      </c>
      <c r="AN298" s="4">
        <f t="shared" si="99"/>
        <v>0</v>
      </c>
      <c r="AO298" s="4">
        <f t="shared" si="99"/>
        <v>0</v>
      </c>
      <c r="AP298" s="4">
        <f t="shared" si="99"/>
        <v>0</v>
      </c>
      <c r="AQ298" s="4">
        <f t="shared" si="99"/>
        <v>0</v>
      </c>
      <c r="AR298" s="4">
        <f t="shared" si="99"/>
        <v>0</v>
      </c>
      <c r="AS298" s="4">
        <f t="shared" si="99"/>
        <v>0</v>
      </c>
      <c r="AT298" s="4">
        <f t="shared" si="99"/>
        <v>0</v>
      </c>
      <c r="AU298" s="4">
        <f t="shared" si="99"/>
        <v>0</v>
      </c>
      <c r="AV298" s="4">
        <f t="shared" si="99"/>
        <v>0</v>
      </c>
      <c r="AW298" s="4">
        <f t="shared" si="99"/>
        <v>0</v>
      </c>
      <c r="AX298" s="4">
        <f t="shared" si="99"/>
        <v>0</v>
      </c>
      <c r="AY298" s="4">
        <f t="shared" si="99"/>
        <v>0</v>
      </c>
      <c r="AZ298" s="4">
        <f t="shared" si="99"/>
        <v>0</v>
      </c>
      <c r="BA298" s="4">
        <f t="shared" si="99"/>
        <v>0</v>
      </c>
      <c r="BB298" s="4">
        <f t="shared" si="99"/>
        <v>0</v>
      </c>
      <c r="BC298" s="4">
        <f t="shared" si="99"/>
        <v>0</v>
      </c>
      <c r="BD298" s="4">
        <f t="shared" si="99"/>
        <v>0</v>
      </c>
      <c r="BE298" s="4">
        <f t="shared" si="99"/>
        <v>0</v>
      </c>
      <c r="BF298" s="4">
        <f t="shared" si="99"/>
        <v>0</v>
      </c>
      <c r="BG298" s="4">
        <f t="shared" si="99"/>
        <v>0</v>
      </c>
      <c r="BH298" s="4">
        <f t="shared" si="99"/>
        <v>0</v>
      </c>
      <c r="BI298" s="4">
        <f t="shared" si="99"/>
        <v>0</v>
      </c>
      <c r="BJ298" s="4">
        <f t="shared" si="99"/>
        <v>0</v>
      </c>
      <c r="BK298" s="4">
        <f t="shared" si="99"/>
        <v>0</v>
      </c>
      <c r="BL298" s="4">
        <f t="shared" si="99"/>
        <v>0</v>
      </c>
      <c r="BM298" s="4">
        <f t="shared" si="95"/>
        <v>0</v>
      </c>
      <c r="BN298" s="4">
        <f t="shared" si="95"/>
        <v>0</v>
      </c>
      <c r="BO298" s="4">
        <f t="shared" si="95"/>
        <v>0</v>
      </c>
      <c r="BP298" s="4">
        <f t="shared" si="95"/>
        <v>0</v>
      </c>
    </row>
    <row r="299" spans="2:68" x14ac:dyDescent="0.2">
      <c r="B299" t="s">
        <v>19</v>
      </c>
      <c r="C299" s="4">
        <f t="shared" si="99"/>
        <v>0</v>
      </c>
      <c r="D299" s="4">
        <f t="shared" si="99"/>
        <v>0</v>
      </c>
      <c r="E299" s="4">
        <f t="shared" si="99"/>
        <v>0</v>
      </c>
      <c r="F299" s="4">
        <f t="shared" si="99"/>
        <v>0</v>
      </c>
      <c r="G299" s="4">
        <f t="shared" si="99"/>
        <v>0</v>
      </c>
      <c r="H299" s="4">
        <f t="shared" si="99"/>
        <v>0</v>
      </c>
      <c r="I299" s="4">
        <f t="shared" si="99"/>
        <v>0</v>
      </c>
      <c r="J299" s="4">
        <f t="shared" si="99"/>
        <v>0</v>
      </c>
      <c r="K299" s="4">
        <f t="shared" si="99"/>
        <v>0</v>
      </c>
      <c r="L299" s="4">
        <f t="shared" si="99"/>
        <v>0</v>
      </c>
      <c r="M299" s="4">
        <f t="shared" si="99"/>
        <v>0</v>
      </c>
      <c r="N299" s="4">
        <f t="shared" si="99"/>
        <v>0</v>
      </c>
      <c r="O299" s="4">
        <f t="shared" si="99"/>
        <v>0</v>
      </c>
      <c r="P299" s="4">
        <f t="shared" si="99"/>
        <v>0</v>
      </c>
      <c r="Q299" s="4">
        <f t="shared" si="99"/>
        <v>0</v>
      </c>
      <c r="R299" s="4">
        <f t="shared" si="99"/>
        <v>0</v>
      </c>
      <c r="S299" s="4">
        <f t="shared" si="99"/>
        <v>0</v>
      </c>
      <c r="T299" s="4">
        <f t="shared" si="99"/>
        <v>0</v>
      </c>
      <c r="U299" s="4">
        <f t="shared" si="99"/>
        <v>0</v>
      </c>
      <c r="V299" s="4">
        <f t="shared" si="99"/>
        <v>0</v>
      </c>
      <c r="W299" s="4">
        <f t="shared" si="99"/>
        <v>0</v>
      </c>
      <c r="X299" s="4">
        <f t="shared" si="99"/>
        <v>0</v>
      </c>
      <c r="Y299" s="4">
        <f t="shared" si="99"/>
        <v>0</v>
      </c>
      <c r="Z299" s="4">
        <f t="shared" si="99"/>
        <v>0</v>
      </c>
      <c r="AA299" s="4">
        <f t="shared" si="99"/>
        <v>0</v>
      </c>
      <c r="AB299" s="4">
        <f t="shared" si="99"/>
        <v>0</v>
      </c>
      <c r="AC299" s="4">
        <f t="shared" si="99"/>
        <v>0</v>
      </c>
      <c r="AD299" s="4">
        <f t="shared" si="99"/>
        <v>0</v>
      </c>
      <c r="AE299" s="4">
        <f t="shared" si="99"/>
        <v>0</v>
      </c>
      <c r="AF299" s="4">
        <f t="shared" si="99"/>
        <v>0</v>
      </c>
      <c r="AG299" s="4">
        <f t="shared" si="99"/>
        <v>0</v>
      </c>
      <c r="AH299" s="4">
        <f t="shared" si="99"/>
        <v>0</v>
      </c>
      <c r="AI299" s="4">
        <f t="shared" si="99"/>
        <v>0</v>
      </c>
      <c r="AJ299" s="4">
        <f t="shared" si="99"/>
        <v>0</v>
      </c>
      <c r="AK299" s="4">
        <f t="shared" si="99"/>
        <v>0</v>
      </c>
      <c r="AL299" s="4">
        <f t="shared" si="99"/>
        <v>0</v>
      </c>
      <c r="AM299" s="4">
        <f t="shared" si="99"/>
        <v>0</v>
      </c>
      <c r="AN299" s="4">
        <f t="shared" si="99"/>
        <v>0</v>
      </c>
      <c r="AO299" s="4">
        <f t="shared" si="99"/>
        <v>0</v>
      </c>
      <c r="AP299" s="4">
        <f t="shared" si="99"/>
        <v>0</v>
      </c>
      <c r="AQ299" s="4">
        <f t="shared" si="99"/>
        <v>0</v>
      </c>
      <c r="AR299" s="4">
        <f t="shared" si="99"/>
        <v>0</v>
      </c>
      <c r="AS299" s="4">
        <f t="shared" si="99"/>
        <v>0</v>
      </c>
      <c r="AT299" s="4">
        <f t="shared" si="99"/>
        <v>0</v>
      </c>
      <c r="AU299" s="4">
        <f t="shared" si="99"/>
        <v>0</v>
      </c>
      <c r="AV299" s="4">
        <f t="shared" si="99"/>
        <v>0</v>
      </c>
      <c r="AW299" s="4">
        <f t="shared" si="99"/>
        <v>0</v>
      </c>
      <c r="AX299" s="4">
        <f t="shared" si="99"/>
        <v>0</v>
      </c>
      <c r="AY299" s="4">
        <f t="shared" si="99"/>
        <v>0</v>
      </c>
      <c r="AZ299" s="4">
        <f t="shared" si="99"/>
        <v>0</v>
      </c>
      <c r="BA299" s="4">
        <f t="shared" si="99"/>
        <v>0</v>
      </c>
      <c r="BB299" s="4">
        <f t="shared" si="99"/>
        <v>0</v>
      </c>
      <c r="BC299" s="4">
        <f t="shared" si="99"/>
        <v>0</v>
      </c>
      <c r="BD299" s="4">
        <f t="shared" si="99"/>
        <v>0</v>
      </c>
      <c r="BE299" s="4">
        <f t="shared" si="99"/>
        <v>0</v>
      </c>
      <c r="BF299" s="4">
        <f t="shared" si="99"/>
        <v>0</v>
      </c>
      <c r="BG299" s="4">
        <f t="shared" si="99"/>
        <v>0</v>
      </c>
      <c r="BH299" s="4">
        <f t="shared" si="99"/>
        <v>0</v>
      </c>
      <c r="BI299" s="4">
        <f t="shared" si="99"/>
        <v>0</v>
      </c>
      <c r="BJ299" s="4">
        <f t="shared" si="99"/>
        <v>0</v>
      </c>
      <c r="BK299" s="4">
        <f t="shared" si="99"/>
        <v>0</v>
      </c>
      <c r="BL299" s="4">
        <f t="shared" si="99"/>
        <v>2.2351741790771484E-8</v>
      </c>
      <c r="BM299" s="4">
        <f t="shared" si="95"/>
        <v>0</v>
      </c>
      <c r="BN299" s="4">
        <f t="shared" si="95"/>
        <v>0</v>
      </c>
      <c r="BO299" s="4">
        <f t="shared" si="95"/>
        <v>0</v>
      </c>
      <c r="BP299" s="4">
        <f t="shared" si="95"/>
        <v>0</v>
      </c>
    </row>
    <row r="300" spans="2:68" x14ac:dyDescent="0.2">
      <c r="B300" t="s">
        <v>20</v>
      </c>
      <c r="C300" s="4">
        <f t="shared" si="99"/>
        <v>0</v>
      </c>
      <c r="D300" s="4">
        <f t="shared" si="99"/>
        <v>0</v>
      </c>
      <c r="E300" s="4">
        <f t="shared" si="99"/>
        <v>0</v>
      </c>
      <c r="F300" s="4">
        <f t="shared" si="99"/>
        <v>0</v>
      </c>
      <c r="G300" s="4">
        <f t="shared" si="99"/>
        <v>0</v>
      </c>
      <c r="H300" s="4">
        <f t="shared" si="99"/>
        <v>-3.637978807091713E-12</v>
      </c>
      <c r="I300" s="4">
        <f t="shared" si="99"/>
        <v>0</v>
      </c>
      <c r="J300" s="4">
        <f t="shared" si="99"/>
        <v>0</v>
      </c>
      <c r="K300" s="4">
        <f t="shared" si="99"/>
        <v>0</v>
      </c>
      <c r="L300" s="4">
        <f t="shared" si="99"/>
        <v>0</v>
      </c>
      <c r="M300" s="4">
        <f t="shared" si="99"/>
        <v>0</v>
      </c>
      <c r="N300" s="4">
        <f t="shared" si="99"/>
        <v>0</v>
      </c>
      <c r="O300" s="4">
        <f t="shared" si="99"/>
        <v>0</v>
      </c>
      <c r="P300" s="4">
        <f t="shared" si="99"/>
        <v>0</v>
      </c>
      <c r="Q300" s="4">
        <f t="shared" si="99"/>
        <v>0</v>
      </c>
      <c r="R300" s="4">
        <f t="shared" si="99"/>
        <v>0</v>
      </c>
      <c r="S300" s="4">
        <f t="shared" si="99"/>
        <v>0</v>
      </c>
      <c r="T300" s="4">
        <f t="shared" si="99"/>
        <v>0</v>
      </c>
      <c r="U300" s="4">
        <f t="shared" si="99"/>
        <v>0</v>
      </c>
      <c r="V300" s="4">
        <f t="shared" si="99"/>
        <v>0</v>
      </c>
      <c r="W300" s="4">
        <f t="shared" si="99"/>
        <v>4.3655745685100555E-11</v>
      </c>
      <c r="X300" s="4">
        <f t="shared" si="99"/>
        <v>0</v>
      </c>
      <c r="Y300" s="4">
        <f t="shared" si="99"/>
        <v>0</v>
      </c>
      <c r="Z300" s="4">
        <f t="shared" si="99"/>
        <v>0</v>
      </c>
      <c r="AA300" s="4">
        <f t="shared" si="99"/>
        <v>0</v>
      </c>
      <c r="AB300" s="4">
        <f t="shared" si="99"/>
        <v>0</v>
      </c>
      <c r="AC300" s="4">
        <f t="shared" si="99"/>
        <v>0</v>
      </c>
      <c r="AD300" s="4">
        <f t="shared" si="99"/>
        <v>0</v>
      </c>
      <c r="AE300" s="4">
        <f t="shared" si="99"/>
        <v>0</v>
      </c>
      <c r="AF300" s="4">
        <f t="shared" si="99"/>
        <v>0</v>
      </c>
      <c r="AG300" s="4">
        <f t="shared" si="99"/>
        <v>0</v>
      </c>
      <c r="AH300" s="4">
        <f t="shared" si="99"/>
        <v>0</v>
      </c>
      <c r="AI300" s="4">
        <f t="shared" si="99"/>
        <v>0</v>
      </c>
      <c r="AJ300" s="4">
        <f t="shared" si="99"/>
        <v>0</v>
      </c>
      <c r="AK300" s="4">
        <f t="shared" si="99"/>
        <v>0</v>
      </c>
      <c r="AL300" s="4">
        <f t="shared" si="99"/>
        <v>0</v>
      </c>
      <c r="AM300" s="4">
        <f t="shared" si="99"/>
        <v>0</v>
      </c>
      <c r="AN300" s="4">
        <f t="shared" si="99"/>
        <v>0</v>
      </c>
      <c r="AO300" s="4">
        <f t="shared" si="99"/>
        <v>0</v>
      </c>
      <c r="AP300" s="4">
        <f t="shared" si="99"/>
        <v>0</v>
      </c>
      <c r="AQ300" s="4">
        <f t="shared" si="99"/>
        <v>0</v>
      </c>
      <c r="AR300" s="4">
        <f t="shared" si="99"/>
        <v>0</v>
      </c>
      <c r="AS300" s="4">
        <f t="shared" si="99"/>
        <v>0</v>
      </c>
      <c r="AT300" s="4">
        <f t="shared" si="99"/>
        <v>0</v>
      </c>
      <c r="AU300" s="4">
        <f t="shared" si="99"/>
        <v>0</v>
      </c>
      <c r="AV300" s="4">
        <f t="shared" si="99"/>
        <v>0</v>
      </c>
      <c r="AW300" s="4">
        <f t="shared" si="99"/>
        <v>0</v>
      </c>
      <c r="AX300" s="4">
        <f t="shared" si="99"/>
        <v>0</v>
      </c>
      <c r="AY300" s="4">
        <f t="shared" si="99"/>
        <v>0</v>
      </c>
      <c r="AZ300" s="4">
        <f t="shared" si="99"/>
        <v>0</v>
      </c>
      <c r="BA300" s="4">
        <f t="shared" si="99"/>
        <v>0</v>
      </c>
      <c r="BB300" s="4">
        <f t="shared" si="99"/>
        <v>0</v>
      </c>
      <c r="BC300" s="4">
        <f t="shared" si="99"/>
        <v>0</v>
      </c>
      <c r="BD300" s="4">
        <f t="shared" si="99"/>
        <v>0</v>
      </c>
      <c r="BE300" s="4">
        <f t="shared" si="99"/>
        <v>0</v>
      </c>
      <c r="BF300" s="4">
        <f t="shared" si="99"/>
        <v>0</v>
      </c>
      <c r="BG300" s="4">
        <f t="shared" si="99"/>
        <v>0</v>
      </c>
      <c r="BH300" s="4">
        <f t="shared" si="99"/>
        <v>0</v>
      </c>
      <c r="BI300" s="4">
        <f t="shared" si="99"/>
        <v>0</v>
      </c>
      <c r="BJ300" s="4">
        <f t="shared" si="99"/>
        <v>0</v>
      </c>
      <c r="BK300" s="4">
        <f t="shared" si="99"/>
        <v>0</v>
      </c>
      <c r="BL300" s="4">
        <f t="shared" si="99"/>
        <v>-2.3283064365386963E-9</v>
      </c>
      <c r="BM300" s="4">
        <f t="shared" ref="BM300:BP300" si="100">BM53+BM83+BM112+BM141+BM170+BM199+BM229+BM253+BM277-BM24-BM170</f>
        <v>0</v>
      </c>
      <c r="BN300" s="4">
        <f t="shared" si="100"/>
        <v>0</v>
      </c>
      <c r="BO300" s="4">
        <f t="shared" si="100"/>
        <v>0</v>
      </c>
      <c r="BP300" s="4">
        <f t="shared" si="100"/>
        <v>0</v>
      </c>
    </row>
    <row r="301" spans="2:68" x14ac:dyDescent="0.2">
      <c r="B301" t="s">
        <v>21</v>
      </c>
      <c r="C301" s="4">
        <f t="shared" ref="C301:BL302" si="101">C54+C84+C113+C142+C171+C200+C230+C254+C278-C25-C171</f>
        <v>0</v>
      </c>
      <c r="D301" s="4">
        <f t="shared" si="101"/>
        <v>0</v>
      </c>
      <c r="E301" s="4">
        <f t="shared" si="101"/>
        <v>0</v>
      </c>
      <c r="F301" s="4">
        <f t="shared" si="101"/>
        <v>0</v>
      </c>
      <c r="G301" s="4">
        <f t="shared" si="101"/>
        <v>0</v>
      </c>
      <c r="H301" s="4">
        <f t="shared" si="101"/>
        <v>0</v>
      </c>
      <c r="I301" s="4">
        <f t="shared" si="101"/>
        <v>0</v>
      </c>
      <c r="J301" s="4">
        <f t="shared" si="101"/>
        <v>0</v>
      </c>
      <c r="K301" s="4">
        <f t="shared" si="101"/>
        <v>0</v>
      </c>
      <c r="L301" s="4">
        <f t="shared" si="101"/>
        <v>0</v>
      </c>
      <c r="M301" s="4">
        <f t="shared" si="101"/>
        <v>0</v>
      </c>
      <c r="N301" s="4">
        <f t="shared" si="101"/>
        <v>0</v>
      </c>
      <c r="O301" s="4">
        <f t="shared" si="101"/>
        <v>0</v>
      </c>
      <c r="P301" s="4">
        <f t="shared" si="101"/>
        <v>0</v>
      </c>
      <c r="Q301" s="4">
        <f t="shared" si="101"/>
        <v>0</v>
      </c>
      <c r="R301" s="4">
        <f t="shared" si="101"/>
        <v>0</v>
      </c>
      <c r="S301" s="4">
        <f t="shared" si="101"/>
        <v>0</v>
      </c>
      <c r="T301" s="4">
        <f t="shared" si="101"/>
        <v>0</v>
      </c>
      <c r="U301" s="4">
        <f t="shared" si="101"/>
        <v>0</v>
      </c>
      <c r="V301" s="4">
        <f t="shared" si="101"/>
        <v>0</v>
      </c>
      <c r="W301" s="4">
        <f t="shared" si="101"/>
        <v>0</v>
      </c>
      <c r="X301" s="4">
        <f t="shared" si="101"/>
        <v>0</v>
      </c>
      <c r="Y301" s="4">
        <f t="shared" si="101"/>
        <v>0</v>
      </c>
      <c r="Z301" s="4">
        <f t="shared" si="101"/>
        <v>0</v>
      </c>
      <c r="AA301" s="4">
        <f t="shared" si="101"/>
        <v>0</v>
      </c>
      <c r="AB301" s="4">
        <f t="shared" si="101"/>
        <v>0</v>
      </c>
      <c r="AC301" s="4">
        <f t="shared" si="101"/>
        <v>0</v>
      </c>
      <c r="AD301" s="4">
        <f t="shared" si="101"/>
        <v>0</v>
      </c>
      <c r="AE301" s="4">
        <f t="shared" si="101"/>
        <v>0</v>
      </c>
      <c r="AF301" s="4">
        <f t="shared" si="101"/>
        <v>0</v>
      </c>
      <c r="AG301" s="4">
        <f t="shared" si="101"/>
        <v>0</v>
      </c>
      <c r="AH301" s="4">
        <f t="shared" si="101"/>
        <v>0</v>
      </c>
      <c r="AI301" s="4">
        <f t="shared" si="101"/>
        <v>0</v>
      </c>
      <c r="AJ301" s="4">
        <f t="shared" si="101"/>
        <v>0</v>
      </c>
      <c r="AK301" s="4">
        <f t="shared" si="101"/>
        <v>0</v>
      </c>
      <c r="AL301" s="4">
        <f t="shared" si="101"/>
        <v>0</v>
      </c>
      <c r="AM301" s="4">
        <f t="shared" si="101"/>
        <v>0</v>
      </c>
      <c r="AN301" s="4">
        <f t="shared" si="101"/>
        <v>0</v>
      </c>
      <c r="AO301" s="4">
        <f t="shared" si="101"/>
        <v>0</v>
      </c>
      <c r="AP301" s="4">
        <f t="shared" si="101"/>
        <v>0</v>
      </c>
      <c r="AQ301" s="4">
        <f t="shared" si="101"/>
        <v>0</v>
      </c>
      <c r="AR301" s="4">
        <f t="shared" si="101"/>
        <v>0</v>
      </c>
      <c r="AS301" s="4">
        <f t="shared" si="101"/>
        <v>0</v>
      </c>
      <c r="AT301" s="4">
        <f t="shared" si="101"/>
        <v>0</v>
      </c>
      <c r="AU301" s="4">
        <f t="shared" si="101"/>
        <v>0</v>
      </c>
      <c r="AV301" s="4">
        <f t="shared" si="101"/>
        <v>0</v>
      </c>
      <c r="AW301" s="4">
        <f t="shared" si="101"/>
        <v>0</v>
      </c>
      <c r="AX301" s="4">
        <f t="shared" si="101"/>
        <v>0</v>
      </c>
      <c r="AY301" s="4">
        <f t="shared" si="101"/>
        <v>0</v>
      </c>
      <c r="AZ301" s="4">
        <f t="shared" si="101"/>
        <v>0</v>
      </c>
      <c r="BA301" s="4">
        <f t="shared" si="101"/>
        <v>0</v>
      </c>
      <c r="BB301" s="4">
        <f t="shared" si="101"/>
        <v>0</v>
      </c>
      <c r="BC301" s="4">
        <f t="shared" si="101"/>
        <v>0</v>
      </c>
      <c r="BD301" s="4">
        <f t="shared" si="101"/>
        <v>0</v>
      </c>
      <c r="BE301" s="4">
        <f t="shared" si="101"/>
        <v>0</v>
      </c>
      <c r="BF301" s="4">
        <f t="shared" si="101"/>
        <v>0</v>
      </c>
      <c r="BG301" s="4">
        <f t="shared" si="101"/>
        <v>0</v>
      </c>
      <c r="BH301" s="4">
        <f t="shared" si="101"/>
        <v>0</v>
      </c>
      <c r="BI301" s="4">
        <f t="shared" si="101"/>
        <v>0</v>
      </c>
      <c r="BJ301" s="4">
        <f t="shared" si="101"/>
        <v>0</v>
      </c>
      <c r="BK301" s="4">
        <f t="shared" si="101"/>
        <v>0</v>
      </c>
      <c r="BL301" s="4">
        <f t="shared" si="101"/>
        <v>0</v>
      </c>
      <c r="BM301" s="4">
        <f t="shared" ref="BM301:BP301" si="102">BM54+BM84+BM113+BM142+BM171+BM200+BM230+BM254+BM278-BM25-BM171</f>
        <v>0</v>
      </c>
      <c r="BN301" s="4">
        <f t="shared" si="102"/>
        <v>0</v>
      </c>
      <c r="BO301" s="4">
        <f t="shared" si="102"/>
        <v>0</v>
      </c>
      <c r="BP301" s="4">
        <f t="shared" si="102"/>
        <v>0</v>
      </c>
    </row>
    <row r="302" spans="2:68" x14ac:dyDescent="0.2">
      <c r="B302" t="s">
        <v>22</v>
      </c>
      <c r="C302" s="4">
        <f t="shared" si="101"/>
        <v>0</v>
      </c>
      <c r="D302" s="4">
        <f t="shared" si="101"/>
        <v>0</v>
      </c>
      <c r="E302" s="4">
        <f t="shared" si="101"/>
        <v>0</v>
      </c>
      <c r="F302" s="4">
        <f t="shared" si="101"/>
        <v>0</v>
      </c>
      <c r="G302" s="4">
        <f t="shared" si="101"/>
        <v>0</v>
      </c>
      <c r="H302" s="4">
        <f t="shared" si="101"/>
        <v>0</v>
      </c>
      <c r="I302" s="4">
        <f t="shared" si="101"/>
        <v>0</v>
      </c>
      <c r="J302" s="4">
        <f t="shared" si="101"/>
        <v>0</v>
      </c>
      <c r="K302" s="4">
        <f t="shared" si="101"/>
        <v>0</v>
      </c>
      <c r="L302" s="4">
        <f t="shared" si="101"/>
        <v>0</v>
      </c>
      <c r="M302" s="4">
        <f t="shared" si="101"/>
        <v>0</v>
      </c>
      <c r="N302" s="4">
        <f t="shared" si="101"/>
        <v>0</v>
      </c>
      <c r="O302" s="4">
        <f t="shared" si="101"/>
        <v>0</v>
      </c>
      <c r="P302" s="4">
        <f t="shared" si="101"/>
        <v>0</v>
      </c>
      <c r="Q302" s="4">
        <f t="shared" si="101"/>
        <v>0</v>
      </c>
      <c r="R302" s="4">
        <f t="shared" si="101"/>
        <v>0</v>
      </c>
      <c r="S302" s="4">
        <f t="shared" si="101"/>
        <v>-4.1909515857696533E-9</v>
      </c>
      <c r="T302" s="4">
        <f t="shared" si="101"/>
        <v>0</v>
      </c>
      <c r="U302" s="4">
        <f t="shared" si="101"/>
        <v>0</v>
      </c>
      <c r="V302" s="4">
        <f t="shared" si="101"/>
        <v>0</v>
      </c>
      <c r="W302" s="4">
        <f t="shared" si="101"/>
        <v>0</v>
      </c>
      <c r="X302" s="4">
        <f t="shared" si="101"/>
        <v>0</v>
      </c>
      <c r="Y302" s="4">
        <f t="shared" si="101"/>
        <v>0</v>
      </c>
      <c r="Z302" s="4">
        <f t="shared" si="101"/>
        <v>0</v>
      </c>
      <c r="AA302" s="4">
        <f t="shared" si="101"/>
        <v>0</v>
      </c>
      <c r="AB302" s="4">
        <f t="shared" si="101"/>
        <v>0</v>
      </c>
      <c r="AC302" s="4">
        <f t="shared" si="101"/>
        <v>0</v>
      </c>
      <c r="AD302" s="4">
        <f t="shared" si="101"/>
        <v>0</v>
      </c>
      <c r="AE302" s="4">
        <f t="shared" si="101"/>
        <v>0</v>
      </c>
      <c r="AF302" s="4">
        <f t="shared" si="101"/>
        <v>0</v>
      </c>
      <c r="AG302" s="4">
        <f t="shared" si="101"/>
        <v>0</v>
      </c>
      <c r="AH302" s="4">
        <f t="shared" si="101"/>
        <v>0</v>
      </c>
      <c r="AI302" s="4">
        <f t="shared" si="101"/>
        <v>0</v>
      </c>
      <c r="AJ302" s="4">
        <f t="shared" si="101"/>
        <v>0</v>
      </c>
      <c r="AK302" s="4">
        <f t="shared" si="101"/>
        <v>0</v>
      </c>
      <c r="AL302" s="4">
        <f t="shared" si="101"/>
        <v>0</v>
      </c>
      <c r="AM302" s="4">
        <f t="shared" si="101"/>
        <v>0</v>
      </c>
      <c r="AN302" s="4">
        <f t="shared" si="101"/>
        <v>0</v>
      </c>
      <c r="AO302" s="4">
        <f t="shared" si="101"/>
        <v>0</v>
      </c>
      <c r="AP302" s="4">
        <f t="shared" si="101"/>
        <v>0</v>
      </c>
      <c r="AQ302" s="4">
        <f t="shared" si="101"/>
        <v>0</v>
      </c>
      <c r="AR302" s="4">
        <f t="shared" si="101"/>
        <v>0</v>
      </c>
      <c r="AS302" s="4">
        <f t="shared" si="101"/>
        <v>0</v>
      </c>
      <c r="AT302" s="4">
        <f t="shared" si="101"/>
        <v>0</v>
      </c>
      <c r="AU302" s="4">
        <f t="shared" si="101"/>
        <v>0</v>
      </c>
      <c r="AV302" s="4">
        <f t="shared" si="101"/>
        <v>0</v>
      </c>
      <c r="AW302" s="4">
        <f t="shared" si="101"/>
        <v>0</v>
      </c>
      <c r="AX302" s="4">
        <f t="shared" si="101"/>
        <v>0</v>
      </c>
      <c r="AY302" s="4">
        <f t="shared" si="101"/>
        <v>0</v>
      </c>
      <c r="AZ302" s="4">
        <f t="shared" si="101"/>
        <v>0</v>
      </c>
      <c r="BA302" s="4">
        <f t="shared" si="101"/>
        <v>0</v>
      </c>
      <c r="BB302" s="4">
        <f t="shared" si="101"/>
        <v>0</v>
      </c>
      <c r="BC302" s="4">
        <f t="shared" si="101"/>
        <v>0</v>
      </c>
      <c r="BD302" s="4">
        <f t="shared" si="101"/>
        <v>0</v>
      </c>
      <c r="BE302" s="4">
        <f t="shared" si="101"/>
        <v>0</v>
      </c>
      <c r="BF302" s="4">
        <f t="shared" si="101"/>
        <v>0</v>
      </c>
      <c r="BG302" s="4">
        <f t="shared" si="101"/>
        <v>0</v>
      </c>
      <c r="BH302" s="4">
        <f t="shared" si="101"/>
        <v>0</v>
      </c>
      <c r="BI302" s="4">
        <f t="shared" si="101"/>
        <v>0</v>
      </c>
      <c r="BJ302" s="4">
        <f t="shared" si="101"/>
        <v>0</v>
      </c>
      <c r="BK302" s="4">
        <f t="shared" si="101"/>
        <v>0</v>
      </c>
      <c r="BL302" s="4">
        <f t="shared" si="101"/>
        <v>0</v>
      </c>
      <c r="BM302" s="4">
        <f t="shared" ref="BM302:BP302" si="103">BM55+BM85+BM114+BM143+BM172+BM201+BM231+BM255+BM279-BM26-BM172</f>
        <v>0</v>
      </c>
      <c r="BN302" s="4">
        <f t="shared" si="103"/>
        <v>0</v>
      </c>
      <c r="BO302" s="4">
        <f t="shared" si="103"/>
        <v>0</v>
      </c>
      <c r="BP302" s="4">
        <f t="shared" si="103"/>
        <v>0</v>
      </c>
    </row>
    <row r="303" spans="2:68" x14ac:dyDescent="0.2"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  <c r="AY303" s="4"/>
      <c r="AZ303" s="4"/>
      <c r="BA303" s="4"/>
      <c r="BB303" s="4"/>
      <c r="BC303" s="4"/>
      <c r="BD303" s="4"/>
      <c r="BE303" s="4"/>
      <c r="BF303" s="4"/>
      <c r="BG303" s="4"/>
      <c r="BH303" s="4"/>
      <c r="BI303" s="4"/>
      <c r="BJ303" s="4"/>
      <c r="BK303" s="4"/>
      <c r="BL303" s="4"/>
      <c r="BM303" s="4"/>
      <c r="BN303" s="4"/>
    </row>
  </sheetData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B2:ED205"/>
  <sheetViews>
    <sheetView zoomScale="132" zoomScaleNormal="132" zoomScalePageLayoutView="132" workbookViewId="0">
      <pane xSplit="14500" topLeftCell="BJ1" activePane="topRight"/>
      <selection activeCell="BQ105" sqref="BQ105:EA105"/>
      <selection pane="topRight" activeCell="BN183" sqref="BN183:BP205"/>
    </sheetView>
  </sheetViews>
  <sheetFormatPr baseColWidth="10" defaultRowHeight="16" x14ac:dyDescent="0.2"/>
  <sheetData>
    <row r="2" spans="2:134" x14ac:dyDescent="0.2">
      <c r="B2" s="1" t="s">
        <v>57</v>
      </c>
    </row>
    <row r="3" spans="2:134" x14ac:dyDescent="0.2">
      <c r="B3" t="s">
        <v>38</v>
      </c>
    </row>
    <row r="4" spans="2:134" x14ac:dyDescent="0.2">
      <c r="BR4" t="s">
        <v>44</v>
      </c>
    </row>
    <row r="5" spans="2:134" x14ac:dyDescent="0.2">
      <c r="B5" s="6" t="s">
        <v>26</v>
      </c>
      <c r="BR5" s="6" t="s">
        <v>26</v>
      </c>
    </row>
    <row r="6" spans="2:134" x14ac:dyDescent="0.2">
      <c r="BL6" s="2"/>
      <c r="BM6" s="2"/>
      <c r="BN6" s="2"/>
      <c r="BO6" s="2"/>
      <c r="BP6" s="2"/>
      <c r="EB6" s="2"/>
      <c r="EC6" s="2"/>
    </row>
    <row r="7" spans="2:134" x14ac:dyDescent="0.2">
      <c r="B7" s="2"/>
      <c r="C7" s="3">
        <v>1955</v>
      </c>
      <c r="D7" s="3">
        <v>1956</v>
      </c>
      <c r="E7" s="3">
        <v>1957</v>
      </c>
      <c r="F7" s="3">
        <v>1958</v>
      </c>
      <c r="G7" s="3">
        <v>1959</v>
      </c>
      <c r="H7" s="3">
        <v>1960</v>
      </c>
      <c r="I7" s="3">
        <v>1961</v>
      </c>
      <c r="J7" s="3">
        <v>1962</v>
      </c>
      <c r="K7" s="3">
        <v>1963</v>
      </c>
      <c r="L7" s="3">
        <v>1964</v>
      </c>
      <c r="M7" s="3">
        <v>1965</v>
      </c>
      <c r="N7" s="3">
        <v>1966</v>
      </c>
      <c r="O7" s="3">
        <v>1967</v>
      </c>
      <c r="P7" s="3">
        <v>1968</v>
      </c>
      <c r="Q7" s="3">
        <v>1969</v>
      </c>
      <c r="R7" s="3">
        <v>1970</v>
      </c>
      <c r="S7" s="3">
        <v>1971</v>
      </c>
      <c r="T7" s="3">
        <v>1972</v>
      </c>
      <c r="U7" s="3">
        <v>1973</v>
      </c>
      <c r="V7" s="3">
        <v>1974</v>
      </c>
      <c r="W7" s="3">
        <v>1975</v>
      </c>
      <c r="X7" s="2">
        <v>1976</v>
      </c>
      <c r="Y7" s="2">
        <v>1977</v>
      </c>
      <c r="Z7" s="2">
        <v>1978</v>
      </c>
      <c r="AA7" s="2">
        <v>1979</v>
      </c>
      <c r="AB7" s="2">
        <v>1980</v>
      </c>
      <c r="AC7" s="2">
        <v>1981</v>
      </c>
      <c r="AD7" s="2">
        <v>1982</v>
      </c>
      <c r="AE7" s="2">
        <v>1983</v>
      </c>
      <c r="AF7" s="2">
        <v>1984</v>
      </c>
      <c r="AG7" s="2">
        <v>1985</v>
      </c>
      <c r="AH7" s="2">
        <v>1986</v>
      </c>
      <c r="AI7" s="2">
        <v>1987</v>
      </c>
      <c r="AJ7" s="2">
        <v>1988</v>
      </c>
      <c r="AK7" s="2">
        <v>1989</v>
      </c>
      <c r="AL7" s="2">
        <v>1990</v>
      </c>
      <c r="AM7" s="2">
        <v>1991</v>
      </c>
      <c r="AN7" s="2">
        <v>1992</v>
      </c>
      <c r="AO7" s="2">
        <v>1993</v>
      </c>
      <c r="AP7" s="2">
        <v>1994</v>
      </c>
      <c r="AQ7" s="2">
        <v>1995</v>
      </c>
      <c r="AR7" s="2">
        <v>1996</v>
      </c>
      <c r="AS7" s="2">
        <v>1997</v>
      </c>
      <c r="AT7" s="2">
        <v>1998</v>
      </c>
      <c r="AU7" s="2">
        <v>1999</v>
      </c>
      <c r="AV7" s="2">
        <v>2000</v>
      </c>
      <c r="AW7" s="2">
        <v>2001</v>
      </c>
      <c r="AX7" s="2">
        <v>2002</v>
      </c>
      <c r="AY7" s="2">
        <v>2003</v>
      </c>
      <c r="AZ7" s="2">
        <v>2004</v>
      </c>
      <c r="BA7" s="2">
        <v>2005</v>
      </c>
      <c r="BB7" s="2">
        <v>2006</v>
      </c>
      <c r="BC7" s="2">
        <v>2007</v>
      </c>
      <c r="BD7" s="2">
        <v>2008</v>
      </c>
      <c r="BE7" s="2">
        <v>2009</v>
      </c>
      <c r="BF7" s="2">
        <v>2010</v>
      </c>
      <c r="BG7" s="2">
        <v>2011</v>
      </c>
      <c r="BH7" s="2">
        <v>2012</v>
      </c>
      <c r="BI7" s="2">
        <v>2013</v>
      </c>
      <c r="BJ7" s="2">
        <v>2014</v>
      </c>
      <c r="BK7" s="2">
        <v>2015</v>
      </c>
      <c r="BL7" s="2">
        <v>2016</v>
      </c>
      <c r="BM7" s="2">
        <v>2017</v>
      </c>
      <c r="BN7" s="2">
        <v>2018</v>
      </c>
      <c r="BO7" s="2" t="s">
        <v>59</v>
      </c>
      <c r="BP7" s="2" t="s">
        <v>60</v>
      </c>
      <c r="BR7" s="2"/>
      <c r="BS7" s="3">
        <v>1955</v>
      </c>
      <c r="BT7" s="3">
        <v>1956</v>
      </c>
      <c r="BU7" s="3">
        <v>1957</v>
      </c>
      <c r="BV7" s="3">
        <v>1958</v>
      </c>
      <c r="BW7" s="3">
        <v>1959</v>
      </c>
      <c r="BX7" s="3">
        <v>1960</v>
      </c>
      <c r="BY7" s="3">
        <v>1961</v>
      </c>
      <c r="BZ7" s="3">
        <v>1962</v>
      </c>
      <c r="CA7" s="3">
        <v>1963</v>
      </c>
      <c r="CB7" s="3">
        <v>1964</v>
      </c>
      <c r="CC7" s="3">
        <v>1965</v>
      </c>
      <c r="CD7" s="3">
        <v>1966</v>
      </c>
      <c r="CE7" s="3">
        <v>1967</v>
      </c>
      <c r="CF7" s="3">
        <v>1968</v>
      </c>
      <c r="CG7" s="3">
        <v>1969</v>
      </c>
      <c r="CH7" s="3">
        <v>1970</v>
      </c>
      <c r="CI7" s="3">
        <v>1971</v>
      </c>
      <c r="CJ7" s="3">
        <v>1972</v>
      </c>
      <c r="CK7" s="3">
        <v>1973</v>
      </c>
      <c r="CL7" s="3">
        <v>1974</v>
      </c>
      <c r="CM7" s="3">
        <v>1975</v>
      </c>
      <c r="CN7" s="2">
        <v>1976</v>
      </c>
      <c r="CO7" s="2">
        <v>1977</v>
      </c>
      <c r="CP7" s="2">
        <v>1978</v>
      </c>
      <c r="CQ7" s="2">
        <v>1979</v>
      </c>
      <c r="CR7" s="2">
        <v>1980</v>
      </c>
      <c r="CS7" s="2">
        <v>1981</v>
      </c>
      <c r="CT7" s="2">
        <v>1982</v>
      </c>
      <c r="CU7" s="2">
        <v>1983</v>
      </c>
      <c r="CV7" s="2">
        <v>1984</v>
      </c>
      <c r="CW7" s="2">
        <v>1985</v>
      </c>
      <c r="CX7" s="2">
        <v>1986</v>
      </c>
      <c r="CY7" s="2">
        <v>1987</v>
      </c>
      <c r="CZ7" s="2">
        <v>1988</v>
      </c>
      <c r="DA7" s="2">
        <v>1989</v>
      </c>
      <c r="DB7" s="2">
        <v>1990</v>
      </c>
      <c r="DC7" s="2">
        <v>1991</v>
      </c>
      <c r="DD7" s="2">
        <v>1992</v>
      </c>
      <c r="DE7" s="2">
        <v>1993</v>
      </c>
      <c r="DF7" s="2">
        <v>1994</v>
      </c>
      <c r="DG7" s="2">
        <v>1995</v>
      </c>
      <c r="DH7" s="2">
        <v>1996</v>
      </c>
      <c r="DI7" s="2">
        <v>1997</v>
      </c>
      <c r="DJ7" s="2">
        <v>1998</v>
      </c>
      <c r="DK7" s="2">
        <v>1999</v>
      </c>
      <c r="DL7" s="2">
        <v>2000</v>
      </c>
      <c r="DM7" s="2">
        <v>2001</v>
      </c>
      <c r="DN7" s="2">
        <v>2002</v>
      </c>
      <c r="DO7" s="2">
        <v>2003</v>
      </c>
      <c r="DP7" s="2">
        <v>2004</v>
      </c>
      <c r="DQ7" s="2">
        <v>2005</v>
      </c>
      <c r="DR7" s="2">
        <v>2006</v>
      </c>
      <c r="DS7" s="2">
        <v>2007</v>
      </c>
      <c r="DT7" s="2">
        <v>2008</v>
      </c>
      <c r="DU7" s="2">
        <v>2009</v>
      </c>
      <c r="DV7" s="2">
        <v>2010</v>
      </c>
      <c r="DW7" s="2">
        <v>2011</v>
      </c>
      <c r="DX7" s="2">
        <v>2012</v>
      </c>
      <c r="DY7" s="2">
        <v>2013</v>
      </c>
      <c r="DZ7" s="2">
        <v>2014</v>
      </c>
      <c r="EA7" s="2">
        <v>2015</v>
      </c>
      <c r="EB7" s="2">
        <v>2016</v>
      </c>
      <c r="EC7" s="2" t="s">
        <v>50</v>
      </c>
      <c r="ED7" s="2" t="s">
        <v>51</v>
      </c>
    </row>
    <row r="8" spans="2:134" x14ac:dyDescent="0.2">
      <c r="B8" t="s">
        <v>4</v>
      </c>
      <c r="C8" s="4">
        <f>RAS!C8/Asalariados!C8</f>
        <v>122.26394939289649</v>
      </c>
      <c r="D8" s="4">
        <f>RAS!D8/Asalariados!D8</f>
        <v>139.93535503490048</v>
      </c>
      <c r="E8" s="4">
        <f>RAS!E8/Asalariados!E8</f>
        <v>160.97313580000906</v>
      </c>
      <c r="F8" s="4">
        <f>RAS!F8/Asalariados!F8</f>
        <v>181.73435150397174</v>
      </c>
      <c r="G8" s="4">
        <f>RAS!G8/Asalariados!G8</f>
        <v>193.31877741761841</v>
      </c>
      <c r="H8" s="4">
        <f>RAS!H8/Asalariados!H8</f>
        <v>199.64377265601988</v>
      </c>
      <c r="I8" s="4">
        <f>RAS!I8/Asalariados!I8</f>
        <v>222.44182329024173</v>
      </c>
      <c r="J8" s="4">
        <f>RAS!J8/Asalariados!J8</f>
        <v>253.95797601888427</v>
      </c>
      <c r="K8" s="4">
        <f>RAS!K8/Asalariados!K8</f>
        <v>305.11204604814264</v>
      </c>
      <c r="L8" s="4">
        <f>RAS!L8/Asalariados!L8</f>
        <v>340.3540321878483</v>
      </c>
      <c r="M8" s="4">
        <f>RAS!M8/Asalariados!M8</f>
        <v>390.99300030523943</v>
      </c>
      <c r="N8" s="4">
        <f>RAS!N8/Asalariados!N8</f>
        <v>464.72284330932808</v>
      </c>
      <c r="O8" s="4">
        <f>RAS!O8/Asalariados!O8</f>
        <v>536.61559566054837</v>
      </c>
      <c r="P8" s="4">
        <f>RAS!P8/Asalariados!P8</f>
        <v>583.56703596100772</v>
      </c>
      <c r="Q8" s="4">
        <f>RAS!Q8/Asalariados!Q8</f>
        <v>651.94198387482629</v>
      </c>
      <c r="R8" s="4">
        <f>RAS!R8/Asalariados!R8</f>
        <v>710.70306867353941</v>
      </c>
      <c r="S8" s="4">
        <f>RAS!S8/Asalariados!S8</f>
        <v>803.29295924388941</v>
      </c>
      <c r="T8" s="4">
        <f>RAS!T8/Asalariados!T8</f>
        <v>944.35435760248015</v>
      </c>
      <c r="U8" s="4">
        <f>RAS!U8/Asalariados!U8</f>
        <v>1116.1833539082654</v>
      </c>
      <c r="V8" s="4">
        <f>RAS!V8/Asalariados!V8</f>
        <v>1362.6838974395264</v>
      </c>
      <c r="W8" s="4">
        <f>RAS!W8/Asalariados!W8</f>
        <v>1638.0229193422119</v>
      </c>
      <c r="X8" s="4">
        <f>RAS!X8/Asalariados!X8</f>
        <v>2036.9033234644476</v>
      </c>
      <c r="Y8" s="4">
        <f>RAS!Y8/Asalariados!Y8</f>
        <v>2592.0841624060467</v>
      </c>
      <c r="Z8" s="4">
        <f>RAS!Z8/Asalariados!Z8</f>
        <v>3234.7610873055601</v>
      </c>
      <c r="AA8" s="4">
        <f>RAS!AA8/Asalariados!AA8</f>
        <v>3839.6199167428158</v>
      </c>
      <c r="AB8" s="4">
        <f>RAS!AB8/Asalariados!AB8</f>
        <v>4395.6538814903088</v>
      </c>
      <c r="AC8" s="4">
        <f>RAS!AC8/Asalariados!AC8</f>
        <v>5080.1598611649697</v>
      </c>
      <c r="AD8" s="4">
        <f>RAS!AD8/Asalariados!AD8</f>
        <v>5883.4664328765666</v>
      </c>
      <c r="AE8" s="4">
        <f>RAS!AE8/Asalariados!AE8</f>
        <v>6819.3958330812202</v>
      </c>
      <c r="AF8" s="4">
        <f>RAS!AF8/Asalariados!AF8</f>
        <v>7477.4637681460763</v>
      </c>
      <c r="AG8" s="4">
        <f>RAS!AG8/Asalariados!AG8</f>
        <v>8109.6427492844432</v>
      </c>
      <c r="AH8" s="4">
        <f>RAS!AH8/Asalariados!AH8</f>
        <v>8909.4050469193153</v>
      </c>
      <c r="AI8" s="4">
        <f>RAS!AI8/Asalariados!AI8</f>
        <v>9562.0687941147371</v>
      </c>
      <c r="AJ8" s="4">
        <f>RAS!AJ8/Asalariados!AJ8</f>
        <v>10360.774095878392</v>
      </c>
      <c r="AK8" s="4">
        <f>RAS!AK8/Asalariados!AK8</f>
        <v>11206.530730919958</v>
      </c>
      <c r="AL8" s="4">
        <f>RAS!AL8/Asalariados!AL8</f>
        <v>12408.766540086137</v>
      </c>
      <c r="AM8" s="4">
        <f>RAS!AM8/Asalariados!AM8</f>
        <v>13649.693924604173</v>
      </c>
      <c r="AN8" s="4">
        <f>RAS!AN8/Asalariados!AN8</f>
        <v>15371.561133051249</v>
      </c>
      <c r="AO8" s="4">
        <f>RAS!AO8/Asalariados!AO8</f>
        <v>16526.966916937257</v>
      </c>
      <c r="AP8" s="4">
        <f>RAS!AP8/Asalariados!AP8</f>
        <v>17321.794217857769</v>
      </c>
      <c r="AQ8" s="4">
        <f>RAS!AQ8/Asalariados!AQ8</f>
        <v>18072.322648823389</v>
      </c>
      <c r="AR8" s="4">
        <f>RAS!AR8/Asalariados!AR8</f>
        <v>18366.591987205924</v>
      </c>
      <c r="AS8" s="4">
        <f>RAS!AS8/Asalariados!AS8</f>
        <v>18865.103600102895</v>
      </c>
      <c r="AT8" s="4">
        <f>RAS!AT8/Asalariados!AT8</f>
        <v>19241.674884324399</v>
      </c>
      <c r="AU8" s="4">
        <f>RAS!AU8/Asalariados!AU8</f>
        <v>19783.166646016125</v>
      </c>
      <c r="AV8" s="4">
        <f>RAS!AV8/Asalariados!AV8</f>
        <v>20295.726314998148</v>
      </c>
      <c r="AW8" s="4">
        <f>RAS!AW8/Asalariados!AW8</f>
        <v>21004.567016480469</v>
      </c>
      <c r="AX8" s="4">
        <f>RAS!AX8/Asalariados!AX8</f>
        <v>21888.065224349932</v>
      </c>
      <c r="AY8" s="4">
        <f>RAS!AY8/Asalariados!AY8</f>
        <v>22483.193032450145</v>
      </c>
      <c r="AZ8" s="4">
        <f>RAS!AZ8/Asalariados!AZ8</f>
        <v>22957.957117396247</v>
      </c>
      <c r="BA8" s="4">
        <f>RAS!BA8/Asalariados!BA8</f>
        <v>23502.010244205718</v>
      </c>
      <c r="BB8" s="4">
        <f>RAS!BB8/Asalariados!BB8</f>
        <v>24409.918123272801</v>
      </c>
      <c r="BC8" s="4">
        <f>RAS!BC8/Asalariados!BC8</f>
        <v>25437.760773047339</v>
      </c>
      <c r="BD8" s="4">
        <f>RAS!BD8/Asalariados!BD8</f>
        <v>27173.998838325166</v>
      </c>
      <c r="BE8" s="4">
        <f>RAS!BE8/Asalariados!BE8</f>
        <v>28438.315918834236</v>
      </c>
      <c r="BF8" s="4">
        <f>RAS!BF8/Asalariados!BF8</f>
        <v>28293.030208308308</v>
      </c>
      <c r="BG8" s="4">
        <f>RAS!BG8/Asalariados!BG8</f>
        <v>28634.910294881764</v>
      </c>
      <c r="BH8" s="4">
        <f>RAS!BH8/Asalariados!BH8</f>
        <v>28001.350161229475</v>
      </c>
      <c r="BI8" s="4">
        <f>RAS!BI8/Asalariados!BI8</f>
        <v>27847.425946085463</v>
      </c>
      <c r="BJ8" s="4">
        <f>RAS!BJ8/Asalariados!BJ8</f>
        <v>27558.657646497966</v>
      </c>
      <c r="BK8" s="4">
        <f>RAS!BK8/Asalariados!BK8</f>
        <v>28011.453713206633</v>
      </c>
      <c r="BL8" s="4">
        <f>RAS!BL8/Asalariados!BL8</f>
        <v>27732.949658594502</v>
      </c>
      <c r="BM8" s="4">
        <f>RAS!BM8/Asalariados!BM8</f>
        <v>27916.79438792255</v>
      </c>
      <c r="BN8" s="4">
        <f>RAS!BN8/Asalariados!BN8</f>
        <v>28386.012970478241</v>
      </c>
      <c r="BO8" s="4">
        <f>RAS!BO8/Asalariados!BO8</f>
        <v>29093.792597738415</v>
      </c>
      <c r="BP8" s="4">
        <f>RAS!BP8/Asalariados!BP8</f>
        <v>28879.50192346629</v>
      </c>
      <c r="BR8" t="s">
        <v>4</v>
      </c>
      <c r="BS8" s="4">
        <f>C8*100/C$26</f>
        <v>77.425557117145317</v>
      </c>
      <c r="BT8" s="4">
        <f t="shared" ref="BT8:ED8" si="0">D8*100/D$26</f>
        <v>78.393313219603726</v>
      </c>
      <c r="BU8" s="4">
        <f t="shared" si="0"/>
        <v>79.383707016950126</v>
      </c>
      <c r="BV8" s="4">
        <f t="shared" si="0"/>
        <v>80.057024945801686</v>
      </c>
      <c r="BW8" s="4">
        <f t="shared" si="0"/>
        <v>80.747453057537115</v>
      </c>
      <c r="BX8" s="4">
        <f t="shared" si="0"/>
        <v>80.934955837045337</v>
      </c>
      <c r="BY8" s="4">
        <f t="shared" si="0"/>
        <v>81.136714821304267</v>
      </c>
      <c r="BZ8" s="4">
        <f t="shared" si="0"/>
        <v>81.61386109507508</v>
      </c>
      <c r="CA8" s="4">
        <f t="shared" si="0"/>
        <v>82.104912641392858</v>
      </c>
      <c r="CB8" s="4">
        <f t="shared" si="0"/>
        <v>81.759932082344307</v>
      </c>
      <c r="CC8" s="4">
        <f t="shared" si="0"/>
        <v>81.406534468865473</v>
      </c>
      <c r="CD8" s="4">
        <f t="shared" si="0"/>
        <v>82.132661796072995</v>
      </c>
      <c r="CE8" s="4">
        <f t="shared" si="0"/>
        <v>82.873221501416651</v>
      </c>
      <c r="CF8" s="4">
        <f t="shared" si="0"/>
        <v>83.0223973237199</v>
      </c>
      <c r="CG8" s="4">
        <f t="shared" si="0"/>
        <v>83.172779547943506</v>
      </c>
      <c r="CH8" s="4">
        <f t="shared" si="0"/>
        <v>83.089276387033777</v>
      </c>
      <c r="CI8" s="4">
        <f t="shared" si="0"/>
        <v>83.005084687276906</v>
      </c>
      <c r="CJ8" s="4">
        <f t="shared" si="0"/>
        <v>83.391508415508412</v>
      </c>
      <c r="CK8" s="4">
        <f t="shared" si="0"/>
        <v>83.782550739374727</v>
      </c>
      <c r="CL8" s="4">
        <f t="shared" si="0"/>
        <v>83.895270507166956</v>
      </c>
      <c r="CM8" s="4">
        <f t="shared" si="0"/>
        <v>84.006288122433219</v>
      </c>
      <c r="CN8" s="4">
        <f t="shared" si="0"/>
        <v>84.355810364223927</v>
      </c>
      <c r="CO8" s="4">
        <f t="shared" si="0"/>
        <v>84.699363613765826</v>
      </c>
      <c r="CP8" s="4">
        <f t="shared" si="0"/>
        <v>84.34944507360828</v>
      </c>
      <c r="CQ8" s="4">
        <f t="shared" si="0"/>
        <v>83.996226237678471</v>
      </c>
      <c r="CR8" s="4">
        <f t="shared" si="0"/>
        <v>84.133219060131026</v>
      </c>
      <c r="CS8" s="4">
        <f t="shared" si="0"/>
        <v>84.271300137258891</v>
      </c>
      <c r="CT8" s="4">
        <f t="shared" si="0"/>
        <v>85.847340909860776</v>
      </c>
      <c r="CU8" s="4">
        <f t="shared" si="0"/>
        <v>87.45566001616308</v>
      </c>
      <c r="CV8" s="4">
        <f t="shared" si="0"/>
        <v>86.98614576273846</v>
      </c>
      <c r="CW8" s="4">
        <f t="shared" si="0"/>
        <v>86.519730835636665</v>
      </c>
      <c r="CX8" s="4">
        <f t="shared" si="0"/>
        <v>86.796651315443555</v>
      </c>
      <c r="CY8" s="4">
        <f t="shared" si="0"/>
        <v>87.073245561007795</v>
      </c>
      <c r="CZ8" s="4">
        <f t="shared" si="0"/>
        <v>87.792919840732679</v>
      </c>
      <c r="DA8" s="4">
        <f t="shared" si="0"/>
        <v>88.517950998289422</v>
      </c>
      <c r="DB8" s="4">
        <f t="shared" si="0"/>
        <v>89.066870000485366</v>
      </c>
      <c r="DC8" s="4">
        <f t="shared" si="0"/>
        <v>89.099654788315419</v>
      </c>
      <c r="DD8" s="4">
        <f t="shared" si="0"/>
        <v>90.281935820471872</v>
      </c>
      <c r="DE8" s="4">
        <f t="shared" si="0"/>
        <v>90.483656303822556</v>
      </c>
      <c r="DF8" s="4">
        <f t="shared" si="0"/>
        <v>91.527691190304097</v>
      </c>
      <c r="DG8" s="4">
        <f t="shared" si="0"/>
        <v>92.108808865794671</v>
      </c>
      <c r="DH8" s="4">
        <f t="shared" si="0"/>
        <v>89.84411826550361</v>
      </c>
      <c r="DI8" s="4">
        <f t="shared" si="0"/>
        <v>90.395673618454225</v>
      </c>
      <c r="DJ8" s="4">
        <f t="shared" si="0"/>
        <v>89.806473822672388</v>
      </c>
      <c r="DK8" s="4">
        <f t="shared" si="0"/>
        <v>90.211363823471657</v>
      </c>
      <c r="DL8" s="4">
        <f t="shared" si="0"/>
        <v>89.782071388978864</v>
      </c>
      <c r="DM8" s="4">
        <f t="shared" si="0"/>
        <v>89.596599548659213</v>
      </c>
      <c r="DN8" s="4">
        <f t="shared" si="0"/>
        <v>90.511735589001503</v>
      </c>
      <c r="DO8" s="4">
        <f t="shared" si="0"/>
        <v>90.486825395592135</v>
      </c>
      <c r="DP8" s="4">
        <f t="shared" si="0"/>
        <v>90.357952797999374</v>
      </c>
      <c r="DQ8" s="4">
        <f t="shared" si="0"/>
        <v>89.989394957228143</v>
      </c>
      <c r="DR8" s="4">
        <f t="shared" si="0"/>
        <v>90.422044764113323</v>
      </c>
      <c r="DS8" s="4">
        <f t="shared" si="0"/>
        <v>90.148971872257889</v>
      </c>
      <c r="DT8" s="4">
        <f t="shared" si="0"/>
        <v>90.695638996040543</v>
      </c>
      <c r="DU8" s="4">
        <f t="shared" si="0"/>
        <v>91.030805986149147</v>
      </c>
      <c r="DV8" s="4">
        <f t="shared" si="0"/>
        <v>90.423614839968366</v>
      </c>
      <c r="DW8" s="4">
        <f t="shared" si="0"/>
        <v>90.990373543698581</v>
      </c>
      <c r="DX8" s="4">
        <f t="shared" si="0"/>
        <v>90.34058155445291</v>
      </c>
      <c r="DY8" s="4">
        <f t="shared" si="0"/>
        <v>89.655543051101233</v>
      </c>
      <c r="DZ8" s="4">
        <f t="shared" si="0"/>
        <v>88.749833806849665</v>
      </c>
      <c r="EA8" s="4">
        <f t="shared" si="0"/>
        <v>89.105976310184573</v>
      </c>
      <c r="EB8" s="4">
        <f t="shared" si="0"/>
        <v>88.472633390603747</v>
      </c>
      <c r="EC8" s="4">
        <f t="shared" si="0"/>
        <v>88.426897300711673</v>
      </c>
      <c r="ED8" s="4">
        <f t="shared" si="0"/>
        <v>88.474272672570322</v>
      </c>
    </row>
    <row r="9" spans="2:134" x14ac:dyDescent="0.2">
      <c r="B9" t="s">
        <v>5</v>
      </c>
      <c r="C9" s="4">
        <f>RAS!C9/Asalariados!C9</f>
        <v>163.16755883142662</v>
      </c>
      <c r="D9" s="4">
        <f>RAS!D9/Asalariados!D9</f>
        <v>184.78640313890602</v>
      </c>
      <c r="E9" s="4">
        <f>RAS!E9/Asalariados!E9</f>
        <v>210.33093919589737</v>
      </c>
      <c r="F9" s="4">
        <f>RAS!F9/Asalariados!F9</f>
        <v>234.67539309277339</v>
      </c>
      <c r="G9" s="4">
        <f>RAS!G9/Asalariados!G9</f>
        <v>246.70922091418811</v>
      </c>
      <c r="H9" s="4">
        <f>RAS!H9/Asalariados!H9</f>
        <v>254.62221739138295</v>
      </c>
      <c r="I9" s="4">
        <f>RAS!I9/Asalariados!I9</f>
        <v>283.52163715625062</v>
      </c>
      <c r="J9" s="4">
        <f>RAS!J9/Asalariados!J9</f>
        <v>322.3720000446225</v>
      </c>
      <c r="K9" s="4">
        <f>RAS!K9/Asalariados!K9</f>
        <v>385.72746285180432</v>
      </c>
      <c r="L9" s="4">
        <f>RAS!L9/Asalariados!L9</f>
        <v>432.20182618265039</v>
      </c>
      <c r="M9" s="4">
        <f>RAS!M9/Asalariados!M9</f>
        <v>498.72281310262741</v>
      </c>
      <c r="N9" s="4">
        <f>RAS!N9/Asalariados!N9</f>
        <v>586.43979413151499</v>
      </c>
      <c r="O9" s="4">
        <f>RAS!O9/Asalariados!O9</f>
        <v>669.93387033208944</v>
      </c>
      <c r="P9" s="4">
        <f>RAS!P9/Asalariados!P9</f>
        <v>725.33689880308896</v>
      </c>
      <c r="Q9" s="4">
        <f>RAS!Q9/Asalariados!Q9</f>
        <v>806.74898404097848</v>
      </c>
      <c r="R9" s="4">
        <f>RAS!R9/Asalariados!R9</f>
        <v>880.13483277503212</v>
      </c>
      <c r="S9" s="4">
        <f>RAS!S9/Asalariados!S9</f>
        <v>995.55811428226718</v>
      </c>
      <c r="T9" s="4">
        <f>RAS!T9/Asalariados!T9</f>
        <v>1167.8819397941061</v>
      </c>
      <c r="U9" s="4">
        <f>RAS!U9/Asalariados!U9</f>
        <v>1377.4343329955807</v>
      </c>
      <c r="V9" s="4">
        <f>RAS!V9/Asalariados!V9</f>
        <v>1678.076302146218</v>
      </c>
      <c r="W9" s="4">
        <f>RAS!W9/Asalariados!W9</f>
        <v>2012.8800683925269</v>
      </c>
      <c r="X9" s="4">
        <f>RAS!X9/Asalariados!X9</f>
        <v>2513.5464653959457</v>
      </c>
      <c r="Y9" s="4">
        <f>RAS!Y9/Asalariados!Y9</f>
        <v>3212.0649726674469</v>
      </c>
      <c r="Z9" s="4">
        <f>RAS!Z9/Asalariados!Z9</f>
        <v>4007.3189355835602</v>
      </c>
      <c r="AA9" s="4">
        <f>RAS!AA9/Asalariados!AA9</f>
        <v>4755.285290043149</v>
      </c>
      <c r="AB9" s="4">
        <f>RAS!AB9/Asalariados!AB9</f>
        <v>5493.2609592771796</v>
      </c>
      <c r="AC9" s="4">
        <f>RAS!AC9/Asalariados!AC9</f>
        <v>6406.2327717009839</v>
      </c>
      <c r="AD9" s="4">
        <f>RAS!AD9/Asalariados!AD9</f>
        <v>7255.2118660759497</v>
      </c>
      <c r="AE9" s="4">
        <f>RAS!AE9/Asalariados!AE9</f>
        <v>8223.4569509906032</v>
      </c>
      <c r="AF9" s="4">
        <f>RAS!AF9/Asalariados!AF9</f>
        <v>8992.4482977756415</v>
      </c>
      <c r="AG9" s="4">
        <f>RAS!AG9/Asalariados!AG9</f>
        <v>9726.1445035999404</v>
      </c>
      <c r="AH9" s="4">
        <f>RAS!AH9/Asalariados!AH9</f>
        <v>10664.72204658744</v>
      </c>
      <c r="AI9" s="4">
        <f>RAS!AI9/Asalariados!AI9</f>
        <v>11423.911640453098</v>
      </c>
      <c r="AJ9" s="4">
        <f>RAS!AJ9/Asalariados!AJ9</f>
        <v>12195.025150111525</v>
      </c>
      <c r="AK9" s="4">
        <f>RAS!AK9/Asalariados!AK9</f>
        <v>12995.396703825076</v>
      </c>
      <c r="AL9" s="4">
        <f>RAS!AL9/Asalariados!AL9</f>
        <v>14343.36349612507</v>
      </c>
      <c r="AM9" s="4">
        <f>RAS!AM9/Asalariados!AM9</f>
        <v>15699.203235992632</v>
      </c>
      <c r="AN9" s="4">
        <f>RAS!AN9/Asalariados!AN9</f>
        <v>17235.094935594756</v>
      </c>
      <c r="AO9" s="4">
        <f>RAS!AO9/Asalariados!AO9</f>
        <v>18566.476588955113</v>
      </c>
      <c r="AP9" s="4">
        <f>RAS!AP9/Asalariados!AP9</f>
        <v>19246.058596757171</v>
      </c>
      <c r="AQ9" s="4">
        <f>RAS!AQ9/Asalariados!AQ9</f>
        <v>19915.354264288253</v>
      </c>
      <c r="AR9" s="4">
        <f>RAS!AR9/Asalariados!AR9</f>
        <v>20813.079564240212</v>
      </c>
      <c r="AS9" s="4">
        <f>RAS!AS9/Asalariados!AS9</f>
        <v>20999.420651780623</v>
      </c>
      <c r="AT9" s="4">
        <f>RAS!AT9/Asalariados!AT9</f>
        <v>21477.342651535644</v>
      </c>
      <c r="AU9" s="4">
        <f>RAS!AU9/Asalariados!AU9</f>
        <v>22107.529843290318</v>
      </c>
      <c r="AV9" s="4">
        <f>RAS!AV9/Asalariados!AV9</f>
        <v>22590.218939659859</v>
      </c>
      <c r="AW9" s="4">
        <f>RAS!AW9/Asalariados!AW9</f>
        <v>23472.456952872559</v>
      </c>
      <c r="AX9" s="4">
        <f>RAS!AX9/Asalariados!AX9</f>
        <v>24271.58182663333</v>
      </c>
      <c r="AY9" s="4">
        <f>RAS!AY9/Asalariados!AY9</f>
        <v>25093.961134190813</v>
      </c>
      <c r="AZ9" s="4">
        <f>RAS!AZ9/Asalariados!AZ9</f>
        <v>25698.854190546801</v>
      </c>
      <c r="BA9" s="4">
        <f>RAS!BA9/Asalariados!BA9</f>
        <v>26368.782416167702</v>
      </c>
      <c r="BB9" s="4">
        <f>RAS!BB9/Asalariados!BB9</f>
        <v>27357.483222511797</v>
      </c>
      <c r="BC9" s="4">
        <f>RAS!BC9/Asalariados!BC9</f>
        <v>28557.529343655951</v>
      </c>
      <c r="BD9" s="4">
        <f>RAS!BD9/Asalariados!BD9</f>
        <v>30288.547909954017</v>
      </c>
      <c r="BE9" s="4">
        <f>RAS!BE9/Asalariados!BE9</f>
        <v>31442.074737659652</v>
      </c>
      <c r="BF9" s="4">
        <f>RAS!BF9/Asalariados!BF9</f>
        <v>31434.661783498912</v>
      </c>
      <c r="BG9" s="4">
        <f>RAS!BG9/Asalariados!BG9</f>
        <v>31696.398607819039</v>
      </c>
      <c r="BH9" s="4">
        <f>RAS!BH9/Asalariados!BH9</f>
        <v>30790.548894304451</v>
      </c>
      <c r="BI9" s="4">
        <f>RAS!BI9/Asalariados!BI9</f>
        <v>30857.791647955099</v>
      </c>
      <c r="BJ9" s="4">
        <f>RAS!BJ9/Asalariados!BJ9</f>
        <v>30785.788158571992</v>
      </c>
      <c r="BK9" s="4">
        <f>RAS!BK9/Asalariados!BK9</f>
        <v>31095.497334575255</v>
      </c>
      <c r="BL9" s="4">
        <f>RAS!BL9/Asalariados!BL9</f>
        <v>30852.365325077455</v>
      </c>
      <c r="BM9" s="4">
        <f>RAS!BM9/Asalariados!BM9</f>
        <v>31085.181202708085</v>
      </c>
      <c r="BN9" s="4">
        <f>RAS!BN9/Asalariados!BN9</f>
        <v>31555.871968962172</v>
      </c>
      <c r="BO9" s="4">
        <f>RAS!BO9/Asalariados!BO9</f>
        <v>32136.775170325505</v>
      </c>
      <c r="BP9" s="4">
        <f>RAS!BP9/Asalariados!BP9</f>
        <v>32082.65965886553</v>
      </c>
      <c r="BR9" t="s">
        <v>5</v>
      </c>
      <c r="BS9" s="4">
        <f>C9*100/C$26</f>
        <v>103.32840717724913</v>
      </c>
      <c r="BT9" s="4">
        <f t="shared" ref="BT9:BT26" si="1">D9*100/D$26</f>
        <v>103.51935989571291</v>
      </c>
      <c r="BU9" s="4">
        <f t="shared" ref="BU9:BU26" si="2">E9*100/E$26</f>
        <v>103.72444800026148</v>
      </c>
      <c r="BV9" s="4">
        <f t="shared" ref="BV9:BV26" si="3">F9*100/F$26</f>
        <v>103.37844025367644</v>
      </c>
      <c r="BW9" s="4">
        <f t="shared" ref="BW9:BW26" si="4">G9*100/G$26</f>
        <v>103.04814411067352</v>
      </c>
      <c r="BX9" s="4">
        <f t="shared" ref="BX9:BX26" si="5">H9*100/H$26</f>
        <v>103.2230439524343</v>
      </c>
      <c r="BY9" s="4">
        <f t="shared" ref="BY9:BY26" si="6">I9*100/I$26</f>
        <v>103.41586793055731</v>
      </c>
      <c r="BZ9" s="4">
        <f t="shared" ref="BZ9:BZ26" si="7">J9*100/J$26</f>
        <v>103.59991068217897</v>
      </c>
      <c r="CA9" s="4">
        <f t="shared" ref="CA9:CA26" si="8">K9*100/K$26</f>
        <v>103.79832606096572</v>
      </c>
      <c r="CB9" s="4">
        <f t="shared" ref="CB9:CB26" si="9">L9*100/L$26</f>
        <v>103.8236324905814</v>
      </c>
      <c r="CC9" s="4">
        <f t="shared" ref="CC9:CC26" si="10">M9*100/M$26</f>
        <v>103.836375187161</v>
      </c>
      <c r="CD9" s="4">
        <f t="shared" ref="CD9:CD26" si="11">N9*100/N$26</f>
        <v>103.64427307289111</v>
      </c>
      <c r="CE9" s="4">
        <f t="shared" ref="CE9:CE26" si="12">O9*100/O$26</f>
        <v>103.46247570197922</v>
      </c>
      <c r="CF9" s="4">
        <f t="shared" ref="CF9:CF26" si="13">P9*100/P$26</f>
        <v>103.19158639044262</v>
      </c>
      <c r="CG9" s="4">
        <f t="shared" ref="CG9:CG26" si="14">Q9*100/Q$26</f>
        <v>102.92258676356531</v>
      </c>
      <c r="CH9" s="4">
        <f t="shared" ref="CH9:CH26" si="15">R9*100/R$26</f>
        <v>102.89777771016277</v>
      </c>
      <c r="CI9" s="4">
        <f t="shared" ref="CI9:CI26" si="16">S9*100/S$26</f>
        <v>102.8720401892828</v>
      </c>
      <c r="CJ9" s="4">
        <f t="shared" ref="CJ9:CJ26" si="17">T9*100/T$26</f>
        <v>103.13018182911458</v>
      </c>
      <c r="CK9" s="4">
        <f t="shared" ref="CK9:CK26" si="18">U9*100/U$26</f>
        <v>103.39247713225051</v>
      </c>
      <c r="CL9" s="4">
        <f t="shared" ref="CL9:CL26" si="19">V9*100/V$26</f>
        <v>103.31278263781722</v>
      </c>
      <c r="CM9" s="4">
        <f t="shared" ref="CM9:CM26" si="20">W9*100/W$26</f>
        <v>103.23090170752296</v>
      </c>
      <c r="CN9" s="4">
        <f t="shared" ref="CN9:CN26" si="21">X9*100/X$26</f>
        <v>104.09539153580089</v>
      </c>
      <c r="CO9" s="4">
        <f t="shared" ref="CO9:CO26" si="22">Y9*100/Y$26</f>
        <v>104.95795739073037</v>
      </c>
      <c r="CP9" s="4">
        <f t="shared" ref="CP9:CP26" si="23">Z9*100/Z$26</f>
        <v>104.494619332456</v>
      </c>
      <c r="CQ9" s="4">
        <f t="shared" ref="CQ9:CQ26" si="24">AA9*100/AA$26</f>
        <v>104.02748910262073</v>
      </c>
      <c r="CR9" s="4">
        <f t="shared" ref="CR9:CR26" si="25">AB9*100/AB$26</f>
        <v>105.141519351073</v>
      </c>
      <c r="CS9" s="4">
        <f t="shared" ref="CS9:CS26" si="26">AC9*100/AC$26</f>
        <v>106.26861740712187</v>
      </c>
      <c r="CT9" s="4">
        <f t="shared" ref="CT9:CT26" si="27">AD9*100/AD$26</f>
        <v>105.86287073210471</v>
      </c>
      <c r="CU9" s="4">
        <f t="shared" ref="CU9:CU26" si="28">AE9*100/AE$26</f>
        <v>105.46210732841935</v>
      </c>
      <c r="CV9" s="4">
        <f t="shared" ref="CV9:CV26" si="29">AF9*100/AF$26</f>
        <v>104.61012485629743</v>
      </c>
      <c r="CW9" s="4">
        <f t="shared" ref="CW9:CW26" si="30">AG9*100/AG$26</f>
        <v>103.76577989137982</v>
      </c>
      <c r="CX9" s="4">
        <f t="shared" ref="CX9:CX26" si="31">AH9*100/AH$26</f>
        <v>103.8971913364572</v>
      </c>
      <c r="CY9" s="4">
        <f t="shared" ref="CY9:CY26" si="32">AI9*100/AI$26</f>
        <v>104.02739040621174</v>
      </c>
      <c r="CZ9" s="4">
        <f t="shared" ref="CZ9:CZ26" si="33">AJ9*100/AJ$26</f>
        <v>103.33560557848365</v>
      </c>
      <c r="DA9" s="4">
        <f t="shared" ref="DA9:DA26" si="34">AK9*100/AK$26</f>
        <v>102.64781458713657</v>
      </c>
      <c r="DB9" s="4">
        <f t="shared" ref="DB9:DB26" si="35">AL9*100/AL$26</f>
        <v>102.95289928713663</v>
      </c>
      <c r="DC9" s="4">
        <f t="shared" ref="DC9:DC26" si="36">AM9*100/AM$26</f>
        <v>102.47801866510436</v>
      </c>
      <c r="DD9" s="4">
        <f t="shared" ref="DD9:DD26" si="37">AN9*100/AN$26</f>
        <v>101.22704658080728</v>
      </c>
      <c r="DE9" s="4">
        <f t="shared" ref="DE9:DE26" si="38">AO9*100/AO$26</f>
        <v>101.64978818504885</v>
      </c>
      <c r="DF9" s="4">
        <f t="shared" ref="DF9:DF26" si="39">AP9*100/AP$26</f>
        <v>101.69542979897741</v>
      </c>
      <c r="DG9" s="4">
        <f t="shared" ref="DG9:DG26" si="40">AQ9*100/AQ$26</f>
        <v>101.50214751413506</v>
      </c>
      <c r="DH9" s="4">
        <f t="shared" ref="DH9:DH26" si="41">AR9*100/AR$26</f>
        <v>101.81163621109022</v>
      </c>
      <c r="DI9" s="4">
        <f t="shared" ref="DI9:DI26" si="42">AS9*100/AS$26</f>
        <v>100.62265310881384</v>
      </c>
      <c r="DJ9" s="4">
        <f t="shared" ref="DJ9:DJ26" si="43">AT9*100/AT$26</f>
        <v>100.24098329335347</v>
      </c>
      <c r="DK9" s="4">
        <f t="shared" ref="DK9:DK26" si="44">AU9*100/AU$26</f>
        <v>100.81047456236924</v>
      </c>
      <c r="DL9" s="4">
        <f t="shared" ref="DL9:DL26" si="45">AV9*100/AV$26</f>
        <v>99.932203364134168</v>
      </c>
      <c r="DM9" s="4">
        <f t="shared" ref="DM9:DM26" si="46">AW9*100/AW$26</f>
        <v>100.12357428646737</v>
      </c>
      <c r="DN9" s="4">
        <f t="shared" ref="DN9:DN26" si="47">AX9*100/AX$26</f>
        <v>100.36807612283128</v>
      </c>
      <c r="DO9" s="4">
        <f t="shared" ref="DO9:DO26" si="48">AY9*100/AY$26</f>
        <v>100.9942349539063</v>
      </c>
      <c r="DP9" s="4">
        <f t="shared" ref="DP9:DP26" si="49">AZ9*100/AZ$26</f>
        <v>101.1455785041319</v>
      </c>
      <c r="DQ9" s="4">
        <f t="shared" ref="DQ9:DQ26" si="50">BA9*100/BA$26</f>
        <v>100.96628972301443</v>
      </c>
      <c r="DR9" s="4">
        <f t="shared" ref="DR9:DR26" si="51">BB9*100/BB$26</f>
        <v>101.34075665829283</v>
      </c>
      <c r="DS9" s="4">
        <f t="shared" ref="DS9:DS26" si="52">BC9*100/BC$26</f>
        <v>101.20513092764703</v>
      </c>
      <c r="DT9" s="4">
        <f t="shared" ref="DT9:DT26" si="53">BD9*100/BD$26</f>
        <v>101.09072364723698</v>
      </c>
      <c r="DU9" s="4">
        <f t="shared" ref="DU9:DU26" si="54">BE9*100/BE$26</f>
        <v>100.64581227013902</v>
      </c>
      <c r="DV9" s="4">
        <f t="shared" ref="DV9:DV26" si="55">BF9*100/BF$26</f>
        <v>100.4641683413992</v>
      </c>
      <c r="DW9" s="4">
        <f t="shared" ref="DW9:DW26" si="56">BG9*100/BG$26</f>
        <v>100.71856763703302</v>
      </c>
      <c r="DX9" s="4">
        <f t="shared" ref="DX9:DX26" si="57">BH9*100/BH$26</f>
        <v>99.339356048042291</v>
      </c>
      <c r="DY9" s="4">
        <f t="shared" ref="DY9:DY26" si="58">BI9*100/BI$26</f>
        <v>99.347497068900537</v>
      </c>
      <c r="DZ9" s="4">
        <f t="shared" ref="DZ9:DZ26" si="59">BJ9*100/BJ$26</f>
        <v>99.142477029658394</v>
      </c>
      <c r="EA9" s="4">
        <f t="shared" ref="EA9:EA26" si="60">BK9*100/BK$26</f>
        <v>98.916488848335533</v>
      </c>
      <c r="EB9" s="4">
        <f t="shared" ref="EB9:EB26" si="61">BL9*100/BL$26</f>
        <v>98.424078226119974</v>
      </c>
      <c r="EC9" s="4">
        <f t="shared" ref="EC9:ED26" si="62">BM9*100/BM$26</f>
        <v>98.462813731044321</v>
      </c>
      <c r="ED9" s="4">
        <f t="shared" si="62"/>
        <v>98.354172666174222</v>
      </c>
    </row>
    <row r="10" spans="2:134" x14ac:dyDescent="0.2">
      <c r="B10" t="s">
        <v>6</v>
      </c>
      <c r="C10" s="4">
        <f>RAS!C10/Asalariados!C10</f>
        <v>200.6070081396652</v>
      </c>
      <c r="D10" s="4">
        <f>RAS!D10/Asalariados!D10</f>
        <v>223.2314349059605</v>
      </c>
      <c r="E10" s="4">
        <f>RAS!E10/Asalariados!E10</f>
        <v>249.66699291955422</v>
      </c>
      <c r="F10" s="4">
        <f>RAS!F10/Asalariados!F10</f>
        <v>277.66968411671957</v>
      </c>
      <c r="G10" s="4">
        <f>RAS!G10/Asalariados!G10</f>
        <v>290.9703593605534</v>
      </c>
      <c r="H10" s="4">
        <f>RAS!H10/Asalariados!H10</f>
        <v>298.78790116699639</v>
      </c>
      <c r="I10" s="4">
        <f>RAS!I10/Asalariados!I10</f>
        <v>331.02112019220357</v>
      </c>
      <c r="J10" s="4">
        <f>RAS!J10/Asalariados!J10</f>
        <v>375.63793645778469</v>
      </c>
      <c r="K10" s="4">
        <f>RAS!K10/Asalariados!K10</f>
        <v>448.57460944133851</v>
      </c>
      <c r="L10" s="4">
        <f>RAS!L10/Asalariados!L10</f>
        <v>502.8053556657494</v>
      </c>
      <c r="M10" s="4">
        <f>RAS!M10/Asalariados!M10</f>
        <v>580.40475945192759</v>
      </c>
      <c r="N10" s="4">
        <f>RAS!N10/Asalariados!N10</f>
        <v>679.75782253578291</v>
      </c>
      <c r="O10" s="4">
        <f>RAS!O10/Asalariados!O10</f>
        <v>773.42983477773646</v>
      </c>
      <c r="P10" s="4">
        <f>RAS!P10/Asalariados!P10</f>
        <v>832.55690373243533</v>
      </c>
      <c r="Q10" s="4">
        <f>RAS!Q10/Asalariados!Q10</f>
        <v>920.65471008007444</v>
      </c>
      <c r="R10" s="4">
        <f>RAS!R10/Asalariados!R10</f>
        <v>998.7195523556212</v>
      </c>
      <c r="S10" s="4">
        <f>RAS!S10/Asalariados!S10</f>
        <v>1123.3001913626033</v>
      </c>
      <c r="T10" s="4">
        <f>RAS!T10/Asalariados!T10</f>
        <v>1306.4437055837632</v>
      </c>
      <c r="U10" s="4">
        <f>RAS!U10/Asalariados!U10</f>
        <v>1527.6501959902955</v>
      </c>
      <c r="V10" s="4">
        <f>RAS!V10/Asalariados!V10</f>
        <v>1858.964134163431</v>
      </c>
      <c r="W10" s="4">
        <f>RAS!W10/Asalariados!W10</f>
        <v>2227.3169470484258</v>
      </c>
      <c r="X10" s="4">
        <f>RAS!X10/Asalariados!X10</f>
        <v>2756.2517388485303</v>
      </c>
      <c r="Y10" s="4">
        <f>RAS!Y10/Asalariados!Y10</f>
        <v>3490.4581174176169</v>
      </c>
      <c r="Z10" s="4">
        <f>RAS!Z10/Asalariados!Z10</f>
        <v>4367.7197221019505</v>
      </c>
      <c r="AA10" s="4">
        <f>RAS!AA10/Asalariados!AA10</f>
        <v>5198.502154089636</v>
      </c>
      <c r="AB10" s="4">
        <f>RAS!AB10/Asalariados!AB10</f>
        <v>5948.4677272350327</v>
      </c>
      <c r="AC10" s="4">
        <f>RAS!AC10/Asalariados!AC10</f>
        <v>6871.4530981465859</v>
      </c>
      <c r="AD10" s="4">
        <f>RAS!AD10/Asalariados!AD10</f>
        <v>7807.0152424872103</v>
      </c>
      <c r="AE10" s="4">
        <f>RAS!AE10/Asalariados!AE10</f>
        <v>8877.1966452303659</v>
      </c>
      <c r="AF10" s="4">
        <f>RAS!AF10/Asalariados!AF10</f>
        <v>9787.6412813822608</v>
      </c>
      <c r="AG10" s="4">
        <f>RAS!AG10/Asalariados!AG10</f>
        <v>10673.738052772553</v>
      </c>
      <c r="AH10" s="4">
        <f>RAS!AH10/Asalariados!AH10</f>
        <v>11508.949936051815</v>
      </c>
      <c r="AI10" s="4">
        <f>RAS!AI10/Asalariados!AI10</f>
        <v>12122.939693822813</v>
      </c>
      <c r="AJ10" s="4">
        <f>RAS!AJ10/Asalariados!AJ10</f>
        <v>12874.729492603854</v>
      </c>
      <c r="AK10" s="4">
        <f>RAS!AK10/Asalariados!AK10</f>
        <v>13649.079583991737</v>
      </c>
      <c r="AL10" s="4">
        <f>RAS!AL10/Asalariados!AL10</f>
        <v>14964.958527466211</v>
      </c>
      <c r="AM10" s="4">
        <f>RAS!AM10/Asalariados!AM10</f>
        <v>16291.447503041745</v>
      </c>
      <c r="AN10" s="4">
        <f>RAS!AN10/Asalariados!AN10</f>
        <v>18185.933520951177</v>
      </c>
      <c r="AO10" s="4">
        <f>RAS!AO10/Asalariados!AO10</f>
        <v>19145.091273413214</v>
      </c>
      <c r="AP10" s="4">
        <f>RAS!AP10/Asalariados!AP10</f>
        <v>19820.519650899761</v>
      </c>
      <c r="AQ10" s="4">
        <f>RAS!AQ10/Asalariados!AQ10</f>
        <v>20015.661355294593</v>
      </c>
      <c r="AR10" s="4">
        <f>RAS!AR10/Asalariados!AR10</f>
        <v>20695.825202873311</v>
      </c>
      <c r="AS10" s="4">
        <f>RAS!AS10/Asalariados!AS10</f>
        <v>21209.526554325021</v>
      </c>
      <c r="AT10" s="4">
        <f>RAS!AT10/Asalariados!AT10</f>
        <v>21813.76589692858</v>
      </c>
      <c r="AU10" s="4">
        <f>RAS!AU10/Asalariados!AU10</f>
        <v>21939.509080325486</v>
      </c>
      <c r="AV10" s="4">
        <f>RAS!AV10/Asalariados!AV10</f>
        <v>22474.085472431856</v>
      </c>
      <c r="AW10" s="4">
        <f>RAS!AW10/Asalariados!AW10</f>
        <v>23533.098926638304</v>
      </c>
      <c r="AX10" s="4">
        <f>RAS!AX10/Asalariados!AX10</f>
        <v>24636.715519284491</v>
      </c>
      <c r="AY10" s="4">
        <f>RAS!AY10/Asalariados!AY10</f>
        <v>25223.169801769225</v>
      </c>
      <c r="AZ10" s="4">
        <f>RAS!AZ10/Asalariados!AZ10</f>
        <v>25832.093947915939</v>
      </c>
      <c r="BA10" s="4">
        <f>RAS!BA10/Asalariados!BA10</f>
        <v>26635.901119186979</v>
      </c>
      <c r="BB10" s="4">
        <f>RAS!BB10/Asalariados!BB10</f>
        <v>27761.127369839389</v>
      </c>
      <c r="BC10" s="4">
        <f>RAS!BC10/Asalariados!BC10</f>
        <v>28960.500140291453</v>
      </c>
      <c r="BD10" s="4">
        <f>RAS!BD10/Asalariados!BD10</f>
        <v>30485.821233802901</v>
      </c>
      <c r="BE10" s="4">
        <f>RAS!BE10/Asalariados!BE10</f>
        <v>31544.783248020431</v>
      </c>
      <c r="BF10" s="4">
        <f>RAS!BF10/Asalariados!BF10</f>
        <v>32125.237544581625</v>
      </c>
      <c r="BG10" s="4">
        <f>RAS!BG10/Asalariados!BG10</f>
        <v>31884.847093316715</v>
      </c>
      <c r="BH10" s="4">
        <f>RAS!BH10/Asalariados!BH10</f>
        <v>31272.509903589118</v>
      </c>
      <c r="BI10" s="4">
        <f>RAS!BI10/Asalariados!BI10</f>
        <v>31150.219754567792</v>
      </c>
      <c r="BJ10" s="4">
        <f>RAS!BJ10/Asalariados!BJ10</f>
        <v>31347.704994797245</v>
      </c>
      <c r="BK10" s="4">
        <f>RAS!BK10/Asalariados!BK10</f>
        <v>31547.919918523636</v>
      </c>
      <c r="BL10" s="4">
        <f>RAS!BL10/Asalariados!BL10</f>
        <v>31529.119070667977</v>
      </c>
      <c r="BM10" s="4">
        <f>RAS!BM10/Asalariados!BM10</f>
        <v>31762.438871473354</v>
      </c>
      <c r="BN10" s="4">
        <f>RAS!BN10/Asalariados!BN10</f>
        <v>32087.110906862748</v>
      </c>
      <c r="BO10" s="4">
        <f>RAS!BO10/Asalariados!BO10</f>
        <v>32687.752100840338</v>
      </c>
      <c r="BP10" s="4">
        <f>RAS!BP10/Asalariados!BP10</f>
        <v>32574.027777777777</v>
      </c>
      <c r="BR10" t="s">
        <v>6</v>
      </c>
      <c r="BS10" s="4">
        <f t="shared" ref="BS10:BS26" si="63">C10*100/C$26</f>
        <v>127.03752368496363</v>
      </c>
      <c r="BT10" s="4">
        <f t="shared" si="1"/>
        <v>125.05668630118531</v>
      </c>
      <c r="BU10" s="4">
        <f t="shared" si="2"/>
        <v>123.12297526683169</v>
      </c>
      <c r="BV10" s="4">
        <f t="shared" si="3"/>
        <v>122.31814538122298</v>
      </c>
      <c r="BW10" s="4">
        <f t="shared" si="4"/>
        <v>121.5356094604586</v>
      </c>
      <c r="BX10" s="4">
        <f t="shared" si="5"/>
        <v>121.12767287392347</v>
      </c>
      <c r="BY10" s="4">
        <f t="shared" si="6"/>
        <v>120.74153066898428</v>
      </c>
      <c r="BZ10" s="4">
        <f t="shared" si="7"/>
        <v>120.7178559567139</v>
      </c>
      <c r="CA10" s="4">
        <f t="shared" si="8"/>
        <v>120.71034099884966</v>
      </c>
      <c r="CB10" s="4">
        <f t="shared" si="9"/>
        <v>120.7840302805097</v>
      </c>
      <c r="CC10" s="4">
        <f t="shared" si="10"/>
        <v>120.84293074129434</v>
      </c>
      <c r="CD10" s="4">
        <f t="shared" si="11"/>
        <v>120.13680873527615</v>
      </c>
      <c r="CE10" s="4">
        <f t="shared" si="12"/>
        <v>119.44606629339486</v>
      </c>
      <c r="CF10" s="4">
        <f t="shared" si="13"/>
        <v>118.44546692472657</v>
      </c>
      <c r="CG10" s="4">
        <f t="shared" si="14"/>
        <v>117.45433356838095</v>
      </c>
      <c r="CH10" s="4">
        <f t="shared" si="15"/>
        <v>116.76168089957828</v>
      </c>
      <c r="CI10" s="4">
        <f t="shared" si="16"/>
        <v>116.0717599231174</v>
      </c>
      <c r="CJ10" s="4">
        <f t="shared" si="17"/>
        <v>115.36592211547418</v>
      </c>
      <c r="CK10" s="4">
        <f t="shared" si="18"/>
        <v>114.66792584696769</v>
      </c>
      <c r="CL10" s="4">
        <f t="shared" si="19"/>
        <v>114.44935923276633</v>
      </c>
      <c r="CM10" s="4">
        <f t="shared" si="20"/>
        <v>114.22833403873641</v>
      </c>
      <c r="CN10" s="4">
        <f t="shared" si="21"/>
        <v>114.14672769197202</v>
      </c>
      <c r="CO10" s="4">
        <f t="shared" si="22"/>
        <v>114.05477706069318</v>
      </c>
      <c r="CP10" s="4">
        <f t="shared" si="23"/>
        <v>113.8924096255994</v>
      </c>
      <c r="CQ10" s="4">
        <f t="shared" si="24"/>
        <v>113.72338213163295</v>
      </c>
      <c r="CR10" s="4">
        <f t="shared" si="25"/>
        <v>113.8542187033859</v>
      </c>
      <c r="CS10" s="4">
        <f t="shared" si="26"/>
        <v>113.98583946927575</v>
      </c>
      <c r="CT10" s="4">
        <f t="shared" si="27"/>
        <v>113.91439156772695</v>
      </c>
      <c r="CU10" s="4">
        <f t="shared" si="28"/>
        <v>113.84602253702961</v>
      </c>
      <c r="CV10" s="4">
        <f t="shared" si="29"/>
        <v>113.86069094746047</v>
      </c>
      <c r="CW10" s="4">
        <f t="shared" si="30"/>
        <v>113.87541620343983</v>
      </c>
      <c r="CX10" s="4">
        <f t="shared" si="31"/>
        <v>112.12177573538399</v>
      </c>
      <c r="CY10" s="4">
        <f t="shared" si="32"/>
        <v>110.39281640927045</v>
      </c>
      <c r="CZ10" s="4">
        <f t="shared" si="33"/>
        <v>109.09513940323576</v>
      </c>
      <c r="DA10" s="4">
        <f t="shared" si="34"/>
        <v>107.81111360842638</v>
      </c>
      <c r="DB10" s="4">
        <f t="shared" si="35"/>
        <v>107.41454530735621</v>
      </c>
      <c r="DC10" s="4">
        <f t="shared" si="36"/>
        <v>106.34394855598029</v>
      </c>
      <c r="DD10" s="4">
        <f t="shared" si="37"/>
        <v>106.8116158640273</v>
      </c>
      <c r="DE10" s="4">
        <f t="shared" si="38"/>
        <v>104.81765150225539</v>
      </c>
      <c r="DF10" s="4">
        <f t="shared" si="39"/>
        <v>104.7308598071583</v>
      </c>
      <c r="DG10" s="4">
        <f t="shared" si="40"/>
        <v>102.01338045596107</v>
      </c>
      <c r="DH10" s="4">
        <f t="shared" si="41"/>
        <v>101.23806139017994</v>
      </c>
      <c r="DI10" s="4">
        <f t="shared" si="42"/>
        <v>101.62941485231205</v>
      </c>
      <c r="DJ10" s="4">
        <f t="shared" si="43"/>
        <v>101.8111680907971</v>
      </c>
      <c r="DK10" s="4">
        <f t="shared" si="44"/>
        <v>100.04429883080252</v>
      </c>
      <c r="DL10" s="4">
        <f t="shared" si="45"/>
        <v>99.418464506825615</v>
      </c>
      <c r="DM10" s="4">
        <f t="shared" si="46"/>
        <v>100.3822472995824</v>
      </c>
      <c r="DN10" s="4">
        <f t="shared" si="47"/>
        <v>101.87798044306838</v>
      </c>
      <c r="DO10" s="4">
        <f t="shared" si="48"/>
        <v>101.51425371306966</v>
      </c>
      <c r="DP10" s="4">
        <f t="shared" si="49"/>
        <v>101.66998368729408</v>
      </c>
      <c r="DQ10" s="4">
        <f t="shared" si="50"/>
        <v>101.98908948425574</v>
      </c>
      <c r="DR10" s="4">
        <f t="shared" si="51"/>
        <v>102.83598204061929</v>
      </c>
      <c r="DS10" s="4">
        <f t="shared" si="52"/>
        <v>102.63322058283893</v>
      </c>
      <c r="DT10" s="4">
        <f t="shared" si="53"/>
        <v>101.74914091845999</v>
      </c>
      <c r="DU10" s="4">
        <f t="shared" si="54"/>
        <v>100.97458133320391</v>
      </c>
      <c r="DV10" s="4">
        <f t="shared" si="55"/>
        <v>102.67122626973747</v>
      </c>
      <c r="DW10" s="4">
        <f t="shared" si="56"/>
        <v>101.31738208808589</v>
      </c>
      <c r="DX10" s="4">
        <f t="shared" si="57"/>
        <v>100.89430384929632</v>
      </c>
      <c r="DY10" s="4">
        <f t="shared" si="58"/>
        <v>100.28897728874297</v>
      </c>
      <c r="DZ10" s="4">
        <f t="shared" si="59"/>
        <v>100.9520726372514</v>
      </c>
      <c r="EA10" s="4">
        <f t="shared" si="60"/>
        <v>100.35566999402845</v>
      </c>
      <c r="EB10" s="4">
        <f t="shared" si="61"/>
        <v>100.58303307104009</v>
      </c>
      <c r="EC10" s="4">
        <f t="shared" si="62"/>
        <v>100.60803833992472</v>
      </c>
      <c r="ED10" s="4">
        <f t="shared" si="62"/>
        <v>100.00995217613864</v>
      </c>
    </row>
    <row r="11" spans="2:134" x14ac:dyDescent="0.2">
      <c r="B11" t="s">
        <v>7</v>
      </c>
      <c r="C11" s="4">
        <f>RAS!C11/Asalariados!C11</f>
        <v>150.42439579047155</v>
      </c>
      <c r="D11" s="4">
        <f>RAS!D11/Asalariados!D11</f>
        <v>169.5752408417938</v>
      </c>
      <c r="E11" s="4">
        <f>RAS!E11/Asalariados!E11</f>
        <v>192.13374971262934</v>
      </c>
      <c r="F11" s="4">
        <f>RAS!F11/Asalariados!F11</f>
        <v>214.62001988002638</v>
      </c>
      <c r="G11" s="4">
        <f>RAS!G11/Asalariados!G11</f>
        <v>225.88653742950154</v>
      </c>
      <c r="H11" s="4">
        <f>RAS!H11/Asalariados!H11</f>
        <v>231.95418654832517</v>
      </c>
      <c r="I11" s="4">
        <f>RAS!I11/Asalariados!I11</f>
        <v>256.97638039420002</v>
      </c>
      <c r="J11" s="4">
        <f>RAS!J11/Asalariados!J11</f>
        <v>291.3087653906062</v>
      </c>
      <c r="K11" s="4">
        <f>RAS!K11/Asalariados!K11</f>
        <v>347.50910233984234</v>
      </c>
      <c r="L11" s="4">
        <f>RAS!L11/Asalariados!L11</f>
        <v>385.39235374553584</v>
      </c>
      <c r="M11" s="4">
        <f>RAS!M11/Asalariados!M11</f>
        <v>440.15614636579312</v>
      </c>
      <c r="N11" s="4">
        <f>RAS!N11/Asalariados!N11</f>
        <v>517.89105078663033</v>
      </c>
      <c r="O11" s="4">
        <f>RAS!O11/Asalariados!O11</f>
        <v>591.99022956230181</v>
      </c>
      <c r="P11" s="4">
        <f>RAS!P11/Asalariados!P11</f>
        <v>636.03160234199197</v>
      </c>
      <c r="Q11" s="4">
        <f>RAS!Q11/Asalariados!Q11</f>
        <v>701.99479448705608</v>
      </c>
      <c r="R11" s="4">
        <f>RAS!R11/Asalariados!R11</f>
        <v>768.43736437834275</v>
      </c>
      <c r="S11" s="4">
        <f>RAS!S11/Asalariados!S11</f>
        <v>872.14748863264776</v>
      </c>
      <c r="T11" s="4">
        <f>RAS!T11/Asalariados!T11</f>
        <v>1028.8417144775383</v>
      </c>
      <c r="U11" s="4">
        <f>RAS!U11/Asalariados!U11</f>
        <v>1220.2452359381055</v>
      </c>
      <c r="V11" s="4">
        <f>RAS!V11/Asalariados!V11</f>
        <v>1486.495713874692</v>
      </c>
      <c r="W11" s="4">
        <f>RAS!W11/Asalariados!W11</f>
        <v>1782.9777808664132</v>
      </c>
      <c r="X11" s="4">
        <f>RAS!X11/Asalariados!X11</f>
        <v>2245.6402298362259</v>
      </c>
      <c r="Y11" s="4">
        <f>RAS!Y11/Asalariados!Y11</f>
        <v>2894.4309814868584</v>
      </c>
      <c r="Z11" s="4">
        <f>RAS!Z11/Asalariados!Z11</f>
        <v>3648.5246980516135</v>
      </c>
      <c r="AA11" s="4">
        <f>RAS!AA11/Asalariados!AA11</f>
        <v>4374.4645965935943</v>
      </c>
      <c r="AB11" s="4">
        <f>RAS!AB11/Asalariados!AB11</f>
        <v>5007.8451727860565</v>
      </c>
      <c r="AC11" s="4">
        <f>RAS!AC11/Asalariados!AC11</f>
        <v>5787.5694877302049</v>
      </c>
      <c r="AD11" s="4">
        <f>RAS!AD11/Asalariados!AD11</f>
        <v>6693.1993155167056</v>
      </c>
      <c r="AE11" s="4">
        <f>RAS!AE11/Asalariados!AE11</f>
        <v>7746.9155196698639</v>
      </c>
      <c r="AF11" s="4">
        <f>RAS!AF11/Asalariados!AF11</f>
        <v>8619.6846273169376</v>
      </c>
      <c r="AG11" s="4">
        <f>RAS!AG11/Asalariados!AG11</f>
        <v>9486.2342344450008</v>
      </c>
      <c r="AH11" s="4">
        <f>RAS!AH11/Asalariados!AH11</f>
        <v>10607.791688455718</v>
      </c>
      <c r="AI11" s="4">
        <f>RAS!AI11/Asalariados!AI11</f>
        <v>11588.130069896115</v>
      </c>
      <c r="AJ11" s="4">
        <f>RAS!AJ11/Asalariados!AJ11</f>
        <v>12558.92290006865</v>
      </c>
      <c r="AK11" s="4">
        <f>RAS!AK11/Asalariados!AK11</f>
        <v>13587.241256136129</v>
      </c>
      <c r="AL11" s="4">
        <f>RAS!AL11/Asalariados!AL11</f>
        <v>14754.891967964988</v>
      </c>
      <c r="AM11" s="4">
        <f>RAS!AM11/Asalariados!AM11</f>
        <v>16101.067536388602</v>
      </c>
      <c r="AN11" s="4">
        <f>RAS!AN11/Asalariados!AN11</f>
        <v>17842.37274535036</v>
      </c>
      <c r="AO11" s="4">
        <f>RAS!AO11/Asalariados!AO11</f>
        <v>18580.673445261025</v>
      </c>
      <c r="AP11" s="4">
        <f>RAS!AP11/Asalariados!AP11</f>
        <v>19265.865815477522</v>
      </c>
      <c r="AQ11" s="4">
        <f>RAS!AQ11/Asalariados!AQ11</f>
        <v>19801.154692104588</v>
      </c>
      <c r="AR11" s="4">
        <f>RAS!AR11/Asalariados!AR11</f>
        <v>20566.539710844136</v>
      </c>
      <c r="AS11" s="4">
        <f>RAS!AS11/Asalariados!AS11</f>
        <v>20831.615210391323</v>
      </c>
      <c r="AT11" s="4">
        <f>RAS!AT11/Asalariados!AT11</f>
        <v>20999.001908897448</v>
      </c>
      <c r="AU11" s="4">
        <f>RAS!AU11/Asalariados!AU11</f>
        <v>21102.211903858417</v>
      </c>
      <c r="AV11" s="4">
        <f>RAS!AV11/Asalariados!AV11</f>
        <v>21169.283089627857</v>
      </c>
      <c r="AW11" s="4">
        <f>RAS!AW11/Asalariados!AW11</f>
        <v>22134.106905875517</v>
      </c>
      <c r="AX11" s="4">
        <f>RAS!AX11/Asalariados!AX11</f>
        <v>23555.936614121532</v>
      </c>
      <c r="AY11" s="4">
        <f>RAS!AY11/Asalariados!AY11</f>
        <v>24031.722255121811</v>
      </c>
      <c r="AZ11" s="4">
        <f>RAS!AZ11/Asalariados!AZ11</f>
        <v>25428.666548352845</v>
      </c>
      <c r="BA11" s="4">
        <f>RAS!BA11/Asalariados!BA11</f>
        <v>25718.088542141704</v>
      </c>
      <c r="BB11" s="4">
        <f>RAS!BB11/Asalariados!BB11</f>
        <v>26059.256761806948</v>
      </c>
      <c r="BC11" s="4">
        <f>RAS!BC11/Asalariados!BC11</f>
        <v>26807.487112662369</v>
      </c>
      <c r="BD11" s="4">
        <f>RAS!BD11/Asalariados!BD11</f>
        <v>28437.467548162378</v>
      </c>
      <c r="BE11" s="4">
        <f>RAS!BE11/Asalariados!BE11</f>
        <v>29221.595199880638</v>
      </c>
      <c r="BF11" s="4">
        <f>RAS!BF11/Asalariados!BF11</f>
        <v>29496.019051477862</v>
      </c>
      <c r="BG11" s="4">
        <f>RAS!BG11/Asalariados!BG11</f>
        <v>29882.953084701501</v>
      </c>
      <c r="BH11" s="4">
        <f>RAS!BH11/Asalariados!BH11</f>
        <v>29066.606500826736</v>
      </c>
      <c r="BI11" s="4">
        <f>RAS!BI11/Asalariados!BI11</f>
        <v>29505.871273915167</v>
      </c>
      <c r="BJ11" s="4">
        <f>RAS!BJ11/Asalariados!BJ11</f>
        <v>29432.073159433497</v>
      </c>
      <c r="BK11" s="4">
        <f>RAS!BK11/Asalariados!BK11</f>
        <v>30397.180575150338</v>
      </c>
      <c r="BL11" s="4">
        <f>RAS!BL11/Asalariados!BL11</f>
        <v>30681.305201177631</v>
      </c>
      <c r="BM11" s="4">
        <f>RAS!BM11/Asalariados!BM11</f>
        <v>31150.548172757477</v>
      </c>
      <c r="BN11" s="4">
        <f>RAS!BN11/Asalariados!BN11</f>
        <v>31883.129735935705</v>
      </c>
      <c r="BO11" s="4">
        <f>RAS!BO11/Asalariados!BO11</f>
        <v>32537.253474520181</v>
      </c>
      <c r="BP11" s="4">
        <f>RAS!BP11/Asalariados!BP11</f>
        <v>29529.566666666662</v>
      </c>
      <c r="BR11" t="s">
        <v>7</v>
      </c>
      <c r="BS11" s="4">
        <f t="shared" si="63"/>
        <v>95.25859998731481</v>
      </c>
      <c r="BT11" s="4">
        <f t="shared" si="1"/>
        <v>94.997900754137547</v>
      </c>
      <c r="BU11" s="4">
        <f t="shared" si="2"/>
        <v>94.750526039355037</v>
      </c>
      <c r="BV11" s="4">
        <f t="shared" si="3"/>
        <v>94.543712529924335</v>
      </c>
      <c r="BW11" s="4">
        <f t="shared" si="4"/>
        <v>94.350703129141394</v>
      </c>
      <c r="BX11" s="4">
        <f t="shared" si="5"/>
        <v>94.033495734686042</v>
      </c>
      <c r="BY11" s="4">
        <f t="shared" si="6"/>
        <v>93.733359057437127</v>
      </c>
      <c r="BZ11" s="4">
        <f t="shared" si="7"/>
        <v>93.617194021891464</v>
      </c>
      <c r="CA11" s="4">
        <f t="shared" si="8"/>
        <v>93.513857808156146</v>
      </c>
      <c r="CB11" s="4">
        <f t="shared" si="9"/>
        <v>92.579049129346018</v>
      </c>
      <c r="CC11" s="4">
        <f t="shared" si="10"/>
        <v>91.642526778834977</v>
      </c>
      <c r="CD11" s="4">
        <f t="shared" si="11"/>
        <v>91.529330081066362</v>
      </c>
      <c r="CE11" s="4">
        <f t="shared" si="12"/>
        <v>91.425105453374726</v>
      </c>
      <c r="CF11" s="4">
        <f t="shared" si="13"/>
        <v>90.486379706353631</v>
      </c>
      <c r="CG11" s="4">
        <f t="shared" si="14"/>
        <v>89.55836520705833</v>
      </c>
      <c r="CH11" s="4">
        <f t="shared" si="15"/>
        <v>89.839072559689242</v>
      </c>
      <c r="CI11" s="4">
        <f t="shared" si="16"/>
        <v>90.119893770623122</v>
      </c>
      <c r="CJ11" s="4">
        <f t="shared" si="17"/>
        <v>90.852191023822527</v>
      </c>
      <c r="CK11" s="4">
        <f t="shared" si="18"/>
        <v>91.593606047333068</v>
      </c>
      <c r="CL11" s="4">
        <f t="shared" si="19"/>
        <v>91.51789366381351</v>
      </c>
      <c r="CM11" s="4">
        <f t="shared" si="20"/>
        <v>91.440323213248362</v>
      </c>
      <c r="CN11" s="4">
        <f t="shared" si="21"/>
        <v>93.000388968948187</v>
      </c>
      <c r="CO11" s="4">
        <f t="shared" si="22"/>
        <v>94.578897441487115</v>
      </c>
      <c r="CP11" s="4">
        <f t="shared" si="23"/>
        <v>95.138721318783212</v>
      </c>
      <c r="CQ11" s="4">
        <f t="shared" si="24"/>
        <v>95.696586092274416</v>
      </c>
      <c r="CR11" s="4">
        <f t="shared" si="25"/>
        <v>95.850616609145305</v>
      </c>
      <c r="CS11" s="4">
        <f t="shared" si="26"/>
        <v>96.006034986054487</v>
      </c>
      <c r="CT11" s="4">
        <f t="shared" si="27"/>
        <v>97.662384917504667</v>
      </c>
      <c r="CU11" s="4">
        <f t="shared" si="28"/>
        <v>99.350679509692526</v>
      </c>
      <c r="CV11" s="4">
        <f t="shared" si="29"/>
        <v>100.27372471060825</v>
      </c>
      <c r="CW11" s="4">
        <f t="shared" si="30"/>
        <v>101.20623780627108</v>
      </c>
      <c r="CX11" s="4">
        <f t="shared" si="31"/>
        <v>103.34256794488392</v>
      </c>
      <c r="CY11" s="4">
        <f t="shared" si="32"/>
        <v>105.52278140793048</v>
      </c>
      <c r="CZ11" s="4">
        <f t="shared" si="33"/>
        <v>106.41912479206422</v>
      </c>
      <c r="DA11" s="4">
        <f t="shared" si="34"/>
        <v>107.32266609452842</v>
      </c>
      <c r="DB11" s="4">
        <f t="shared" si="35"/>
        <v>105.90674266749649</v>
      </c>
      <c r="DC11" s="4">
        <f t="shared" si="36"/>
        <v>105.10122550291388</v>
      </c>
      <c r="DD11" s="4">
        <f t="shared" si="37"/>
        <v>104.79377710160436</v>
      </c>
      <c r="DE11" s="4">
        <f t="shared" si="38"/>
        <v>101.72751469548692</v>
      </c>
      <c r="DF11" s="4">
        <f t="shared" si="39"/>
        <v>101.8000903771816</v>
      </c>
      <c r="DG11" s="4">
        <f t="shared" si="40"/>
        <v>100.92010906942494</v>
      </c>
      <c r="DH11" s="4">
        <f t="shared" si="41"/>
        <v>100.60563371693634</v>
      </c>
      <c r="DI11" s="4">
        <f t="shared" si="42"/>
        <v>99.818581939485867</v>
      </c>
      <c r="DJ11" s="4">
        <f t="shared" si="43"/>
        <v>98.008428401936399</v>
      </c>
      <c r="DK11" s="4">
        <f t="shared" si="44"/>
        <v>96.226218461457449</v>
      </c>
      <c r="DL11" s="4">
        <f t="shared" si="45"/>
        <v>93.64641876363639</v>
      </c>
      <c r="DM11" s="4">
        <f t="shared" si="46"/>
        <v>94.414739006852272</v>
      </c>
      <c r="DN11" s="4">
        <f t="shared" si="47"/>
        <v>97.408733230415976</v>
      </c>
      <c r="DO11" s="4">
        <f t="shared" si="48"/>
        <v>96.719102687773216</v>
      </c>
      <c r="DP11" s="4">
        <f t="shared" si="49"/>
        <v>100.08217368570122</v>
      </c>
      <c r="DQ11" s="4">
        <f t="shared" si="50"/>
        <v>98.47477740481132</v>
      </c>
      <c r="DR11" s="4">
        <f t="shared" si="51"/>
        <v>96.531715900720997</v>
      </c>
      <c r="DS11" s="4">
        <f t="shared" si="52"/>
        <v>95.003149972457621</v>
      </c>
      <c r="DT11" s="4">
        <f t="shared" si="53"/>
        <v>94.912578235346544</v>
      </c>
      <c r="DU11" s="4">
        <f t="shared" si="54"/>
        <v>93.538076264368485</v>
      </c>
      <c r="DV11" s="4">
        <f t="shared" si="55"/>
        <v>94.268328503038646</v>
      </c>
      <c r="DW11" s="4">
        <f t="shared" si="56"/>
        <v>94.956157912316471</v>
      </c>
      <c r="DX11" s="4">
        <f t="shared" si="57"/>
        <v>93.777411445499808</v>
      </c>
      <c r="DY11" s="4">
        <f t="shared" si="58"/>
        <v>94.994952760817512</v>
      </c>
      <c r="DZ11" s="4">
        <f t="shared" si="59"/>
        <v>94.782976551207184</v>
      </c>
      <c r="EA11" s="4">
        <f t="shared" si="60"/>
        <v>96.695104793819837</v>
      </c>
      <c r="EB11" s="4">
        <f t="shared" si="61"/>
        <v>97.878368526436063</v>
      </c>
      <c r="EC11" s="4">
        <f t="shared" si="62"/>
        <v>98.669864664869181</v>
      </c>
      <c r="ED11" s="4">
        <f t="shared" si="62"/>
        <v>99.374178291463863</v>
      </c>
    </row>
    <row r="12" spans="2:134" x14ac:dyDescent="0.2">
      <c r="B12" t="s">
        <v>8</v>
      </c>
      <c r="C12" s="4">
        <f>RAS!C12/Asalariados!C12</f>
        <v>131.51318126807104</v>
      </c>
      <c r="D12" s="4">
        <f>RAS!D12/Asalariados!D12</f>
        <v>152.77973830942611</v>
      </c>
      <c r="E12" s="4">
        <f>RAS!E12/Asalariados!E12</f>
        <v>178.38552264983298</v>
      </c>
      <c r="F12" s="4">
        <f>RAS!F12/Asalariados!F12</f>
        <v>202.43670317114768</v>
      </c>
      <c r="G12" s="4">
        <f>RAS!G12/Asalariados!G12</f>
        <v>216.45758790075465</v>
      </c>
      <c r="H12" s="4">
        <f>RAS!H12/Asalariados!H12</f>
        <v>220.57183496752594</v>
      </c>
      <c r="I12" s="4">
        <f>RAS!I12/Asalariados!I12</f>
        <v>242.49726183237448</v>
      </c>
      <c r="J12" s="4">
        <f>RAS!J12/Asalariados!J12</f>
        <v>278.19736298554295</v>
      </c>
      <c r="K12" s="4">
        <f>RAS!K12/Asalariados!K12</f>
        <v>335.85509760218787</v>
      </c>
      <c r="L12" s="4">
        <f>RAS!L12/Asalariados!L12</f>
        <v>377.83213237040496</v>
      </c>
      <c r="M12" s="4">
        <f>RAS!M12/Asalariados!M12</f>
        <v>437.73689330339499</v>
      </c>
      <c r="N12" s="4">
        <f>RAS!N12/Asalariados!N12</f>
        <v>520.81358707052266</v>
      </c>
      <c r="O12" s="4">
        <f>RAS!O12/Asalariados!O12</f>
        <v>602.00013440576777</v>
      </c>
      <c r="P12" s="4">
        <f>RAS!P12/Asalariados!P12</f>
        <v>657.68927676133535</v>
      </c>
      <c r="Q12" s="4">
        <f>RAS!Q12/Asalariados!Q12</f>
        <v>738.13653188934722</v>
      </c>
      <c r="R12" s="4">
        <f>RAS!R12/Asalariados!R12</f>
        <v>807.31456768607336</v>
      </c>
      <c r="S12" s="4">
        <f>RAS!S12/Asalariados!S12</f>
        <v>915.49629333569555</v>
      </c>
      <c r="T12" s="4">
        <f>RAS!T12/Asalariados!T12</f>
        <v>1081.6505967153464</v>
      </c>
      <c r="U12" s="4">
        <f>RAS!U12/Asalariados!U12</f>
        <v>1284.8673150362893</v>
      </c>
      <c r="V12" s="4">
        <f>RAS!V12/Asalariados!V12</f>
        <v>1560.6964682687894</v>
      </c>
      <c r="W12" s="4">
        <f>RAS!W12/Asalariados!W12</f>
        <v>1866.5749886971778</v>
      </c>
      <c r="X12" s="4">
        <f>RAS!X12/Asalariados!X12</f>
        <v>2331.6845417963236</v>
      </c>
      <c r="Y12" s="4">
        <f>RAS!Y12/Asalariados!Y12</f>
        <v>2980.7405578747093</v>
      </c>
      <c r="Z12" s="4">
        <f>RAS!Z12/Asalariados!Z12</f>
        <v>3796.8003631501188</v>
      </c>
      <c r="AA12" s="4">
        <f>RAS!AA12/Asalariados!AA12</f>
        <v>4600.0899248835894</v>
      </c>
      <c r="AB12" s="4">
        <f>RAS!AB12/Asalariados!AB12</f>
        <v>5258.447055311206</v>
      </c>
      <c r="AC12" s="4">
        <f>RAS!AC12/Asalariados!AC12</f>
        <v>6068.3370336979451</v>
      </c>
      <c r="AD12" s="4">
        <f>RAS!AD12/Asalariados!AD12</f>
        <v>6874.4641471990399</v>
      </c>
      <c r="AE12" s="4">
        <f>RAS!AE12/Asalariados!AE12</f>
        <v>7794.1264156265024</v>
      </c>
      <c r="AF12" s="4">
        <f>RAS!AF12/Asalariados!AF12</f>
        <v>8597.9043427143024</v>
      </c>
      <c r="AG12" s="4">
        <f>RAS!AG12/Asalariados!AG12</f>
        <v>9381.2321287131272</v>
      </c>
      <c r="AH12" s="4">
        <f>RAS!AH12/Asalariados!AH12</f>
        <v>10345.077267909675</v>
      </c>
      <c r="AI12" s="4">
        <f>RAS!AI12/Asalariados!AI12</f>
        <v>11144.673781385816</v>
      </c>
      <c r="AJ12" s="4">
        <f>RAS!AJ12/Asalariados!AJ12</f>
        <v>12083.935600297193</v>
      </c>
      <c r="AK12" s="4">
        <f>RAS!AK12/Asalariados!AK12</f>
        <v>13079.53197418345</v>
      </c>
      <c r="AL12" s="4">
        <f>RAS!AL12/Asalariados!AL12</f>
        <v>14156.895497551259</v>
      </c>
      <c r="AM12" s="4">
        <f>RAS!AM12/Asalariados!AM12</f>
        <v>15648.840680691041</v>
      </c>
      <c r="AN12" s="4">
        <f>RAS!AN12/Asalariados!AN12</f>
        <v>17423.030966294602</v>
      </c>
      <c r="AO12" s="4">
        <f>RAS!AO12/Asalariados!AO12</f>
        <v>18046.584831414846</v>
      </c>
      <c r="AP12" s="4">
        <f>RAS!AP12/Asalariados!AP12</f>
        <v>18337.190441979426</v>
      </c>
      <c r="AQ12" s="4">
        <f>RAS!AQ12/Asalariados!AQ12</f>
        <v>19806.15078004697</v>
      </c>
      <c r="AR12" s="4">
        <f>RAS!AR12/Asalariados!AR12</f>
        <v>20443.193826202889</v>
      </c>
      <c r="AS12" s="4">
        <f>RAS!AS12/Asalariados!AS12</f>
        <v>20670.334221859532</v>
      </c>
      <c r="AT12" s="4">
        <f>RAS!AT12/Asalariados!AT12</f>
        <v>20858.239498280083</v>
      </c>
      <c r="AU12" s="4">
        <f>RAS!AU12/Asalariados!AU12</f>
        <v>20941.746698994393</v>
      </c>
      <c r="AV12" s="4">
        <f>RAS!AV12/Asalariados!AV12</f>
        <v>21365.621544111316</v>
      </c>
      <c r="AW12" s="4">
        <f>RAS!AW12/Asalariados!AW12</f>
        <v>22325.166684177842</v>
      </c>
      <c r="AX12" s="4">
        <f>RAS!AX12/Asalariados!AX12</f>
        <v>23869.344464903432</v>
      </c>
      <c r="AY12" s="4">
        <f>RAS!AY12/Asalariados!AY12</f>
        <v>24290.221486151666</v>
      </c>
      <c r="AZ12" s="4">
        <f>RAS!AZ12/Asalariados!AZ12</f>
        <v>24358.726387649611</v>
      </c>
      <c r="BA12" s="4">
        <f>RAS!BA12/Asalariados!BA12</f>
        <v>24925.466941639294</v>
      </c>
      <c r="BB12" s="4">
        <f>RAS!BB12/Asalariados!BB12</f>
        <v>25241.156362642414</v>
      </c>
      <c r="BC12" s="4">
        <f>RAS!BC12/Asalariados!BC12</f>
        <v>26155.993602325652</v>
      </c>
      <c r="BD12" s="4">
        <f>RAS!BD12/Asalariados!BD12</f>
        <v>27985.686342989724</v>
      </c>
      <c r="BE12" s="4">
        <f>RAS!BE12/Asalariados!BE12</f>
        <v>29159.028199758024</v>
      </c>
      <c r="BF12" s="4">
        <f>RAS!BF12/Asalariados!BF12</f>
        <v>29010.906393582092</v>
      </c>
      <c r="BG12" s="4">
        <f>RAS!BG12/Asalariados!BG12</f>
        <v>29227.181260061505</v>
      </c>
      <c r="BH12" s="4">
        <f>RAS!BH12/Asalariados!BH12</f>
        <v>28576.84553656519</v>
      </c>
      <c r="BI12" s="4">
        <f>RAS!BI12/Asalariados!BI12</f>
        <v>28523.348880793466</v>
      </c>
      <c r="BJ12" s="4">
        <f>RAS!BJ12/Asalariados!BJ12</f>
        <v>28700.650849051402</v>
      </c>
      <c r="BK12" s="4">
        <f>RAS!BK12/Asalariados!BK12</f>
        <v>28865.217709258919</v>
      </c>
      <c r="BL12" s="4">
        <f>RAS!BL12/Asalariados!BL12</f>
        <v>28587.633449266625</v>
      </c>
      <c r="BM12" s="4">
        <f>RAS!BM12/Asalariados!BM12</f>
        <v>28727.886590481703</v>
      </c>
      <c r="BN12" s="4">
        <f>RAS!BN12/Asalariados!BN12</f>
        <v>29210.689461094698</v>
      </c>
      <c r="BO12" s="4">
        <f>RAS!BO12/Asalariados!BO12</f>
        <v>29953.174172544761</v>
      </c>
      <c r="BP12" s="4">
        <f>RAS!BP12/Asalariados!BP12</f>
        <v>27412.225433526011</v>
      </c>
      <c r="BR12" t="s">
        <v>8</v>
      </c>
      <c r="BS12" s="4">
        <f>C12*100/C$26</f>
        <v>83.282777781102169</v>
      </c>
      <c r="BT12" s="4">
        <f t="shared" si="1"/>
        <v>85.588876920438281</v>
      </c>
      <c r="BU12" s="4">
        <f t="shared" si="2"/>
        <v>87.970604509395812</v>
      </c>
      <c r="BV12" s="4">
        <f t="shared" si="3"/>
        <v>89.176757512265013</v>
      </c>
      <c r="BW12" s="4">
        <f t="shared" si="4"/>
        <v>90.412318717524542</v>
      </c>
      <c r="BX12" s="4">
        <f t="shared" si="5"/>
        <v>89.419126299276911</v>
      </c>
      <c r="BY12" s="4">
        <f t="shared" si="6"/>
        <v>88.452031579367357</v>
      </c>
      <c r="BZ12" s="4">
        <f t="shared" si="7"/>
        <v>89.40361431306242</v>
      </c>
      <c r="CA12" s="4">
        <f t="shared" si="8"/>
        <v>90.3777933580606</v>
      </c>
      <c r="CB12" s="4">
        <f t="shared" si="9"/>
        <v>90.762930829865923</v>
      </c>
      <c r="CC12" s="4">
        <f t="shared" si="10"/>
        <v>91.138827204522201</v>
      </c>
      <c r="CD12" s="4">
        <f t="shared" si="11"/>
        <v>92.045843714186617</v>
      </c>
      <c r="CE12" s="4">
        <f t="shared" si="12"/>
        <v>92.971003612147982</v>
      </c>
      <c r="CF12" s="4">
        <f t="shared" si="13"/>
        <v>93.567554515670025</v>
      </c>
      <c r="CG12" s="4">
        <f t="shared" si="14"/>
        <v>94.169218368522436</v>
      </c>
      <c r="CH12" s="4">
        <f t="shared" si="15"/>
        <v>94.38426004117845</v>
      </c>
      <c r="CI12" s="4">
        <f t="shared" si="16"/>
        <v>94.599170184119316</v>
      </c>
      <c r="CJ12" s="4">
        <f t="shared" si="17"/>
        <v>95.515495970842764</v>
      </c>
      <c r="CK12" s="4">
        <f t="shared" si="18"/>
        <v>96.444245148847955</v>
      </c>
      <c r="CL12" s="4">
        <f t="shared" si="19"/>
        <v>96.086152211100668</v>
      </c>
      <c r="CM12" s="4">
        <f t="shared" si="20"/>
        <v>95.727620444768334</v>
      </c>
      <c r="CN12" s="4">
        <f t="shared" si="21"/>
        <v>96.563806819472802</v>
      </c>
      <c r="CO12" s="4">
        <f t="shared" si="22"/>
        <v>97.399163195141895</v>
      </c>
      <c r="CP12" s="4">
        <f t="shared" si="23"/>
        <v>99.00514908003619</v>
      </c>
      <c r="CQ12" s="4">
        <f t="shared" si="24"/>
        <v>100.63240696281353</v>
      </c>
      <c r="CR12" s="4">
        <f t="shared" si="25"/>
        <v>100.64715966003295</v>
      </c>
      <c r="CS12" s="4">
        <f t="shared" si="26"/>
        <v>100.66349592855784</v>
      </c>
      <c r="CT12" s="4">
        <f t="shared" si="27"/>
        <v>100.30727190342287</v>
      </c>
      <c r="CU12" s="4">
        <f t="shared" si="28"/>
        <v>99.956137847484413</v>
      </c>
      <c r="CV12" s="4">
        <f t="shared" si="29"/>
        <v>100.02035230119991</v>
      </c>
      <c r="CW12" s="4">
        <f t="shared" si="30"/>
        <v>100.0859968528828</v>
      </c>
      <c r="CX12" s="4">
        <f t="shared" si="31"/>
        <v>100.78316786871854</v>
      </c>
      <c r="CY12" s="4">
        <f t="shared" si="32"/>
        <v>101.48461988280151</v>
      </c>
      <c r="CZ12" s="4">
        <f t="shared" si="33"/>
        <v>102.39427862243386</v>
      </c>
      <c r="DA12" s="4">
        <f t="shared" si="34"/>
        <v>103.31238080460669</v>
      </c>
      <c r="DB12" s="4">
        <f t="shared" si="35"/>
        <v>101.61448092503977</v>
      </c>
      <c r="DC12" s="4">
        <f t="shared" si="36"/>
        <v>102.14927237112771</v>
      </c>
      <c r="DD12" s="4">
        <f t="shared" si="37"/>
        <v>102.33085305271568</v>
      </c>
      <c r="DE12" s="4">
        <f t="shared" si="38"/>
        <v>98.803427607158781</v>
      </c>
      <c r="DF12" s="4">
        <f t="shared" si="39"/>
        <v>96.893005595286184</v>
      </c>
      <c r="DG12" s="4">
        <f t="shared" si="40"/>
        <v>100.94557252081984</v>
      </c>
      <c r="DH12" s="4">
        <f t="shared" si="41"/>
        <v>100.00226090531234</v>
      </c>
      <c r="DI12" s="4">
        <f t="shared" si="42"/>
        <v>99.045773906769753</v>
      </c>
      <c r="DJ12" s="4">
        <f t="shared" si="43"/>
        <v>97.351449432053542</v>
      </c>
      <c r="DK12" s="4">
        <f t="shared" si="44"/>
        <v>95.49449612215686</v>
      </c>
      <c r="DL12" s="4">
        <f t="shared" si="45"/>
        <v>94.514959897037912</v>
      </c>
      <c r="DM12" s="4">
        <f t="shared" si="46"/>
        <v>95.229719217250221</v>
      </c>
      <c r="DN12" s="4">
        <f t="shared" si="47"/>
        <v>98.704740357164241</v>
      </c>
      <c r="DO12" s="4">
        <f t="shared" si="48"/>
        <v>97.759469807751827</v>
      </c>
      <c r="DP12" s="4">
        <f t="shared" si="49"/>
        <v>95.871102027925119</v>
      </c>
      <c r="DQ12" s="4">
        <f t="shared" si="50"/>
        <v>95.439822627833152</v>
      </c>
      <c r="DR12" s="4">
        <f t="shared" si="51"/>
        <v>93.501213686775984</v>
      </c>
      <c r="DS12" s="4">
        <f t="shared" si="52"/>
        <v>92.694319778546344</v>
      </c>
      <c r="DT12" s="4">
        <f t="shared" si="53"/>
        <v>93.404718264743096</v>
      </c>
      <c r="DU12" s="4">
        <f t="shared" si="54"/>
        <v>93.337799832193227</v>
      </c>
      <c r="DV12" s="4">
        <f t="shared" si="55"/>
        <v>92.717924046230792</v>
      </c>
      <c r="DW12" s="4">
        <f t="shared" si="56"/>
        <v>92.872375470920403</v>
      </c>
      <c r="DX12" s="4">
        <f t="shared" si="57"/>
        <v>92.197298698103808</v>
      </c>
      <c r="DY12" s="4">
        <f t="shared" si="58"/>
        <v>91.8316952703141</v>
      </c>
      <c r="DZ12" s="4">
        <f t="shared" si="59"/>
        <v>92.427505928446948</v>
      </c>
      <c r="EA12" s="4">
        <f t="shared" si="60"/>
        <v>91.821846581881914</v>
      </c>
      <c r="EB12" s="4">
        <f t="shared" si="61"/>
        <v>91.199214104443982</v>
      </c>
      <c r="EC12" s="4">
        <f t="shared" si="62"/>
        <v>90.996044957870168</v>
      </c>
      <c r="ED12" s="4">
        <f t="shared" si="62"/>
        <v>91.044646073489318</v>
      </c>
    </row>
    <row r="13" spans="2:134" x14ac:dyDescent="0.2">
      <c r="B13" t="s">
        <v>9</v>
      </c>
      <c r="C13" s="4">
        <f>RAS!C13/Asalariados!C13</f>
        <v>179.5794752661165</v>
      </c>
      <c r="D13" s="4">
        <f>RAS!D13/Asalariados!D13</f>
        <v>200.58684171152851</v>
      </c>
      <c r="E13" s="4">
        <f>RAS!E13/Asalariados!E13</f>
        <v>225.18783383959016</v>
      </c>
      <c r="F13" s="4">
        <f>RAS!F13/Asalariados!F13</f>
        <v>251.05910553921444</v>
      </c>
      <c r="G13" s="4">
        <f>RAS!G13/Asalariados!G13</f>
        <v>263.73041742316605</v>
      </c>
      <c r="H13" s="4">
        <f>RAS!H13/Asalariados!H13</f>
        <v>269.85335687000287</v>
      </c>
      <c r="I13" s="4">
        <f>RAS!I13/Asalariados!I13</f>
        <v>297.90249839643013</v>
      </c>
      <c r="J13" s="4">
        <f>RAS!J13/Asalariados!J13</f>
        <v>339.0289301385659</v>
      </c>
      <c r="K13" s="4">
        <f>RAS!K13/Asalariados!K13</f>
        <v>406.02352034101079</v>
      </c>
      <c r="L13" s="4">
        <f>RAS!L13/Asalariados!L13</f>
        <v>457.59986059316253</v>
      </c>
      <c r="M13" s="4">
        <f>RAS!M13/Asalariados!M13</f>
        <v>531.11284516104843</v>
      </c>
      <c r="N13" s="4">
        <f>RAS!N13/Asalariados!N13</f>
        <v>625.98002148914782</v>
      </c>
      <c r="O13" s="4">
        <f>RAS!O13/Asalariados!O13</f>
        <v>716.76702992804439</v>
      </c>
      <c r="P13" s="4">
        <f>RAS!P13/Asalariados!P13</f>
        <v>781.70421541186295</v>
      </c>
      <c r="Q13" s="4">
        <f>RAS!Q13/Asalariados!Q13</f>
        <v>875.78443024392152</v>
      </c>
      <c r="R13" s="4">
        <f>RAS!R13/Asalariados!R13</f>
        <v>953.97412987660846</v>
      </c>
      <c r="S13" s="4">
        <f>RAS!S13/Asalariados!S13</f>
        <v>1077.4125745326885</v>
      </c>
      <c r="T13" s="4">
        <f>RAS!T13/Asalariados!T13</f>
        <v>1255.5156511535595</v>
      </c>
      <c r="U13" s="4">
        <f>RAS!U13/Asalariados!U13</f>
        <v>1470.9611869493128</v>
      </c>
      <c r="V13" s="4">
        <f>RAS!V13/Asalariados!V13</f>
        <v>1793.7265657240468</v>
      </c>
      <c r="W13" s="4">
        <f>RAS!W13/Asalariados!W13</f>
        <v>2153.6539515391851</v>
      </c>
      <c r="X13" s="4">
        <f>RAS!X13/Asalariados!X13</f>
        <v>2644.0662236125377</v>
      </c>
      <c r="Y13" s="4">
        <f>RAS!Y13/Asalariados!Y13</f>
        <v>3321.9743144915001</v>
      </c>
      <c r="Z13" s="4">
        <f>RAS!Z13/Asalariados!Z13</f>
        <v>4144.1568429990984</v>
      </c>
      <c r="AA13" s="4">
        <f>RAS!AA13/Asalariados!AA13</f>
        <v>4917.3169650110049</v>
      </c>
      <c r="AB13" s="4">
        <f>RAS!AB13/Asalariados!AB13</f>
        <v>5578.3467111063765</v>
      </c>
      <c r="AC13" s="4">
        <f>RAS!AC13/Asalariados!AC13</f>
        <v>6388.5237470235488</v>
      </c>
      <c r="AD13" s="4">
        <f>RAS!AD13/Asalariados!AD13</f>
        <v>7160.1595895720138</v>
      </c>
      <c r="AE13" s="4">
        <f>RAS!AE13/Asalariados!AE13</f>
        <v>8031.5717498164513</v>
      </c>
      <c r="AF13" s="4">
        <f>RAS!AF13/Asalariados!AF13</f>
        <v>8843.7939639033575</v>
      </c>
      <c r="AG13" s="4">
        <f>RAS!AG13/Asalariados!AG13</f>
        <v>9631.9551618391579</v>
      </c>
      <c r="AH13" s="4">
        <f>RAS!AH13/Asalariados!AH13</f>
        <v>10323.681757978246</v>
      </c>
      <c r="AI13" s="4">
        <f>RAS!AI13/Asalariados!AI13</f>
        <v>10809.597849208118</v>
      </c>
      <c r="AJ13" s="4">
        <f>RAS!AJ13/Asalariados!AJ13</f>
        <v>11516.639988041856</v>
      </c>
      <c r="AK13" s="4">
        <f>RAS!AK13/Asalariados!AK13</f>
        <v>12248.391798113185</v>
      </c>
      <c r="AL13" s="4">
        <f>RAS!AL13/Asalariados!AL13</f>
        <v>13266.404129600662</v>
      </c>
      <c r="AM13" s="4">
        <f>RAS!AM13/Asalariados!AM13</f>
        <v>14635.664027478824</v>
      </c>
      <c r="AN13" s="4">
        <f>RAS!AN13/Asalariados!AN13</f>
        <v>16708.475936133753</v>
      </c>
      <c r="AO13" s="4">
        <f>RAS!AO13/Asalariados!AO13</f>
        <v>17477.154536245715</v>
      </c>
      <c r="AP13" s="4">
        <f>RAS!AP13/Asalariados!AP13</f>
        <v>18049.854156033587</v>
      </c>
      <c r="AQ13" s="4">
        <f>RAS!AQ13/Asalariados!AQ13</f>
        <v>19228.934429279154</v>
      </c>
      <c r="AR13" s="4">
        <f>RAS!AR13/Asalariados!AR13</f>
        <v>19841.401061497076</v>
      </c>
      <c r="AS13" s="4">
        <f>RAS!AS13/Asalariados!AS13</f>
        <v>20411.218143836297</v>
      </c>
      <c r="AT13" s="4">
        <f>RAS!AT13/Asalariados!AT13</f>
        <v>21294.726079645017</v>
      </c>
      <c r="AU13" s="4">
        <f>RAS!AU13/Asalariados!AU13</f>
        <v>21971.509404601686</v>
      </c>
      <c r="AV13" s="4">
        <f>RAS!AV13/Asalariados!AV13</f>
        <v>22235.731797266595</v>
      </c>
      <c r="AW13" s="4">
        <f>RAS!AW13/Asalariados!AW13</f>
        <v>22868.501975400901</v>
      </c>
      <c r="AX13" s="4">
        <f>RAS!AX13/Asalariados!AX13</f>
        <v>23583.066362177051</v>
      </c>
      <c r="AY13" s="4">
        <f>RAS!AY13/Asalariados!AY13</f>
        <v>24337.415842058035</v>
      </c>
      <c r="AZ13" s="4">
        <f>RAS!AZ13/Asalariados!AZ13</f>
        <v>25041.362399874244</v>
      </c>
      <c r="BA13" s="4">
        <f>RAS!BA13/Asalariados!BA13</f>
        <v>25968.413254797502</v>
      </c>
      <c r="BB13" s="4">
        <f>RAS!BB13/Asalariados!BB13</f>
        <v>26604.064589551574</v>
      </c>
      <c r="BC13" s="4">
        <f>RAS!BC13/Asalariados!BC13</f>
        <v>27768.256377524176</v>
      </c>
      <c r="BD13" s="4">
        <f>RAS!BD13/Asalariados!BD13</f>
        <v>29719.10385444378</v>
      </c>
      <c r="BE13" s="4">
        <f>RAS!BE13/Asalariados!BE13</f>
        <v>30189.590462395488</v>
      </c>
      <c r="BF13" s="4">
        <f>RAS!BF13/Asalariados!BF13</f>
        <v>30465.886162775681</v>
      </c>
      <c r="BG13" s="4">
        <f>RAS!BG13/Asalariados!BG13</f>
        <v>30694.079571917082</v>
      </c>
      <c r="BH13" s="4">
        <f>RAS!BH13/Asalariados!BH13</f>
        <v>30014.631990007529</v>
      </c>
      <c r="BI13" s="4">
        <f>RAS!BI13/Asalariados!BI13</f>
        <v>29909.220139328947</v>
      </c>
      <c r="BJ13" s="4">
        <f>RAS!BJ13/Asalariados!BJ13</f>
        <v>30303.540774633475</v>
      </c>
      <c r="BK13" s="4">
        <f>RAS!BK13/Asalariados!BK13</f>
        <v>30773.312605775496</v>
      </c>
      <c r="BL13" s="4">
        <f>RAS!BL13/Asalariados!BL13</f>
        <v>30971.496410822736</v>
      </c>
      <c r="BM13" s="4">
        <f>RAS!BM13/Asalariados!BM13</f>
        <v>30901.140867702197</v>
      </c>
      <c r="BN13" s="4">
        <f>RAS!BN13/Asalariados!BN13</f>
        <v>31644.580712788262</v>
      </c>
      <c r="BO13" s="4">
        <f>RAS!BO13/Asalariados!BO13</f>
        <v>32421.715885947051</v>
      </c>
      <c r="BP13" s="4">
        <f>RAS!BP13/Asalariados!BP13</f>
        <v>31488.800424628454</v>
      </c>
      <c r="BR13" t="s">
        <v>9</v>
      </c>
      <c r="BS13" s="4">
        <f t="shared" si="63"/>
        <v>113.72150980173971</v>
      </c>
      <c r="BT13" s="4">
        <f t="shared" si="1"/>
        <v>112.37093803850448</v>
      </c>
      <c r="BU13" s="4">
        <f t="shared" si="2"/>
        <v>111.05110760538882</v>
      </c>
      <c r="BV13" s="4">
        <f t="shared" si="3"/>
        <v>110.59573992858633</v>
      </c>
      <c r="BW13" s="4">
        <f t="shared" si="4"/>
        <v>110.15773938357715</v>
      </c>
      <c r="BX13" s="4">
        <f t="shared" si="5"/>
        <v>109.39769986406114</v>
      </c>
      <c r="BY13" s="4">
        <f t="shared" si="6"/>
        <v>108.66135558243083</v>
      </c>
      <c r="BZ13" s="4">
        <f t="shared" si="7"/>
        <v>108.95290805705325</v>
      </c>
      <c r="CA13" s="4">
        <f t="shared" si="8"/>
        <v>109.25994597633625</v>
      </c>
      <c r="CB13" s="4">
        <f t="shared" si="9"/>
        <v>109.92475476928686</v>
      </c>
      <c r="CC13" s="4">
        <f t="shared" si="10"/>
        <v>110.58012829566435</v>
      </c>
      <c r="CD13" s="4">
        <f t="shared" si="11"/>
        <v>110.63240410122248</v>
      </c>
      <c r="CE13" s="4">
        <f t="shared" si="12"/>
        <v>110.6952412797839</v>
      </c>
      <c r="CF13" s="4">
        <f t="shared" si="13"/>
        <v>111.21080177991202</v>
      </c>
      <c r="CG13" s="4">
        <f t="shared" si="14"/>
        <v>111.72991945581563</v>
      </c>
      <c r="CH13" s="4">
        <f t="shared" si="15"/>
        <v>111.53043181780305</v>
      </c>
      <c r="CI13" s="4">
        <f t="shared" si="16"/>
        <v>111.33014545079638</v>
      </c>
      <c r="CJ13" s="4">
        <f t="shared" si="17"/>
        <v>110.86870425926183</v>
      </c>
      <c r="CK13" s="4">
        <f t="shared" si="18"/>
        <v>110.4127559775097</v>
      </c>
      <c r="CL13" s="4">
        <f t="shared" si="19"/>
        <v>110.43292999210685</v>
      </c>
      <c r="CM13" s="4">
        <f t="shared" si="20"/>
        <v>110.45051460065689</v>
      </c>
      <c r="CN13" s="4">
        <f t="shared" si="21"/>
        <v>109.50070451559257</v>
      </c>
      <c r="CO13" s="4">
        <f t="shared" si="22"/>
        <v>108.5493729175565</v>
      </c>
      <c r="CP13" s="4">
        <f t="shared" si="23"/>
        <v>108.06279677864529</v>
      </c>
      <c r="CQ13" s="4">
        <f t="shared" si="24"/>
        <v>107.57212360379175</v>
      </c>
      <c r="CR13" s="4">
        <f t="shared" si="25"/>
        <v>106.77006845674433</v>
      </c>
      <c r="CS13" s="4">
        <f t="shared" si="26"/>
        <v>105.97485449915936</v>
      </c>
      <c r="CT13" s="4">
        <f t="shared" si="27"/>
        <v>104.47593578849832</v>
      </c>
      <c r="CU13" s="4">
        <f t="shared" si="28"/>
        <v>103.00126661367273</v>
      </c>
      <c r="CV13" s="4">
        <f t="shared" si="29"/>
        <v>102.88081289231805</v>
      </c>
      <c r="CW13" s="4">
        <f t="shared" si="30"/>
        <v>102.76089758661396</v>
      </c>
      <c r="CX13" s="4">
        <f t="shared" si="31"/>
        <v>100.57472986354819</v>
      </c>
      <c r="CY13" s="4">
        <f t="shared" si="32"/>
        <v>98.433381750939333</v>
      </c>
      <c r="CZ13" s="4">
        <f t="shared" si="33"/>
        <v>97.587249943703682</v>
      </c>
      <c r="DA13" s="4">
        <f t="shared" si="34"/>
        <v>96.74738516549175</v>
      </c>
      <c r="DB13" s="4">
        <f t="shared" si="35"/>
        <v>95.222767562588231</v>
      </c>
      <c r="DC13" s="4">
        <f t="shared" si="36"/>
        <v>95.535666927706956</v>
      </c>
      <c r="DD13" s="4">
        <f t="shared" si="37"/>
        <v>98.134050215659173</v>
      </c>
      <c r="DE13" s="4">
        <f t="shared" si="38"/>
        <v>95.685847994636845</v>
      </c>
      <c r="DF13" s="4">
        <f t="shared" si="39"/>
        <v>95.374731765390052</v>
      </c>
      <c r="DG13" s="4">
        <f t="shared" si="40"/>
        <v>98.003686656993381</v>
      </c>
      <c r="DH13" s="4">
        <f t="shared" si="41"/>
        <v>97.058462711220756</v>
      </c>
      <c r="DI13" s="4">
        <f t="shared" si="42"/>
        <v>97.804170737511001</v>
      </c>
      <c r="DJ13" s="4">
        <f t="shared" si="43"/>
        <v>99.388658821514341</v>
      </c>
      <c r="DK13" s="4">
        <f t="shared" si="44"/>
        <v>100.19022050994536</v>
      </c>
      <c r="DL13" s="4">
        <f t="shared" si="45"/>
        <v>98.364060917253198</v>
      </c>
      <c r="DM13" s="4">
        <f t="shared" si="46"/>
        <v>97.547357779862367</v>
      </c>
      <c r="DN13" s="4">
        <f t="shared" si="47"/>
        <v>97.520920422725027</v>
      </c>
      <c r="DO13" s="4">
        <f t="shared" si="48"/>
        <v>97.949410241763744</v>
      </c>
      <c r="DP13" s="4">
        <f t="shared" si="49"/>
        <v>98.557821593407226</v>
      </c>
      <c r="DQ13" s="4">
        <f t="shared" si="50"/>
        <v>99.433272835656041</v>
      </c>
      <c r="DR13" s="4">
        <f t="shared" si="51"/>
        <v>98.54985613123641</v>
      </c>
      <c r="DS13" s="4">
        <f t="shared" si="52"/>
        <v>98.408023624918698</v>
      </c>
      <c r="DT13" s="4">
        <f t="shared" si="53"/>
        <v>99.190153444291425</v>
      </c>
      <c r="DU13" s="4">
        <f t="shared" si="54"/>
        <v>96.636620819151432</v>
      </c>
      <c r="DV13" s="4">
        <f t="shared" si="55"/>
        <v>97.367992606609761</v>
      </c>
      <c r="DW13" s="4">
        <f t="shared" si="56"/>
        <v>97.533595777596787</v>
      </c>
      <c r="DX13" s="4">
        <f t="shared" si="57"/>
        <v>96.836020174289658</v>
      </c>
      <c r="DY13" s="4">
        <f t="shared" si="58"/>
        <v>96.29354537177305</v>
      </c>
      <c r="DZ13" s="4">
        <f t="shared" si="59"/>
        <v>97.589448731715521</v>
      </c>
      <c r="EA13" s="4">
        <f t="shared" si="60"/>
        <v>97.891601489547739</v>
      </c>
      <c r="EB13" s="4">
        <f t="shared" si="61"/>
        <v>98.804125823087389</v>
      </c>
      <c r="EC13" s="4">
        <f t="shared" si="62"/>
        <v>97.879862996206541</v>
      </c>
      <c r="ED13" s="4">
        <f t="shared" si="62"/>
        <v>98.630662414765297</v>
      </c>
    </row>
    <row r="14" spans="2:134" x14ac:dyDescent="0.2">
      <c r="B14" t="s">
        <v>10</v>
      </c>
      <c r="C14" s="4">
        <f>RAS!C14/Asalariados!C14</f>
        <v>150.61160498421808</v>
      </c>
      <c r="D14" s="4">
        <f>RAS!D14/Asalariados!D14</f>
        <v>171.22531730296188</v>
      </c>
      <c r="E14" s="4">
        <f>RAS!E14/Asalariados!E14</f>
        <v>195.647492007419</v>
      </c>
      <c r="F14" s="4">
        <f>RAS!F14/Asalariados!F14</f>
        <v>218.45135404844393</v>
      </c>
      <c r="G14" s="4">
        <f>RAS!G14/Asalariados!G14</f>
        <v>229.8203134291025</v>
      </c>
      <c r="H14" s="4">
        <f>RAS!H14/Asalariados!H14</f>
        <v>236.59112689183669</v>
      </c>
      <c r="I14" s="4">
        <f>RAS!I14/Asalariados!I14</f>
        <v>262.77693288011955</v>
      </c>
      <c r="J14" s="4">
        <f>RAS!J14/Asalariados!J14</f>
        <v>299.77933438399987</v>
      </c>
      <c r="K14" s="4">
        <f>RAS!K14/Asalariados!K14</f>
        <v>359.88852111830488</v>
      </c>
      <c r="L14" s="4">
        <f>RAS!L14/Asalariados!L14</f>
        <v>403.63462114976238</v>
      </c>
      <c r="M14" s="4">
        <f>RAS!M14/Asalariados!M14</f>
        <v>466.20303166275647</v>
      </c>
      <c r="N14" s="4">
        <f>RAS!N14/Asalariados!N14</f>
        <v>550.51909433744527</v>
      </c>
      <c r="O14" s="4">
        <f>RAS!O14/Asalariados!O14</f>
        <v>631.55852699675279</v>
      </c>
      <c r="P14" s="4">
        <f>RAS!P14/Asalariados!P14</f>
        <v>686.6361993798921</v>
      </c>
      <c r="Q14" s="4">
        <f>RAS!Q14/Asalariados!Q14</f>
        <v>766.88487058504757</v>
      </c>
      <c r="R14" s="4">
        <f>RAS!R14/Asalariados!R14</f>
        <v>830.24511593804289</v>
      </c>
      <c r="S14" s="4">
        <f>RAS!S14/Asalariados!S14</f>
        <v>931.94141180611905</v>
      </c>
      <c r="T14" s="4">
        <f>RAS!T14/Asalariados!T14</f>
        <v>1090.6592292025427</v>
      </c>
      <c r="U14" s="4">
        <f>RAS!U14/Asalariados!U14</f>
        <v>1283.3012094129524</v>
      </c>
      <c r="V14" s="4">
        <f>RAS!V14/Asalariados!V14</f>
        <v>1564.5411332486169</v>
      </c>
      <c r="W14" s="4">
        <f>RAS!W14/Asalariados!W14</f>
        <v>1878.0627453544557</v>
      </c>
      <c r="X14" s="4">
        <f>RAS!X14/Asalariados!X14</f>
        <v>2342.0080284300884</v>
      </c>
      <c r="Y14" s="4">
        <f>RAS!Y14/Asalariados!Y14</f>
        <v>2988.7823017681199</v>
      </c>
      <c r="Z14" s="4">
        <f>RAS!Z14/Asalariados!Z14</f>
        <v>3731.3258347321403</v>
      </c>
      <c r="AA14" s="4">
        <f>RAS!AA14/Asalariados!AA14</f>
        <v>4430.8216804065196</v>
      </c>
      <c r="AB14" s="4">
        <f>RAS!AB14/Asalariados!AB14</f>
        <v>5069.078675486945</v>
      </c>
      <c r="AC14" s="4">
        <f>RAS!AC14/Asalariados!AC14</f>
        <v>5854.524324207734</v>
      </c>
      <c r="AD14" s="4">
        <f>RAS!AD14/Asalariados!AD14</f>
        <v>6620.4484419069095</v>
      </c>
      <c r="AE14" s="4">
        <f>RAS!AE14/Asalariados!AE14</f>
        <v>7492.7110285788749</v>
      </c>
      <c r="AF14" s="4">
        <f>RAS!AF14/Asalariados!AF14</f>
        <v>8252.9657873338601</v>
      </c>
      <c r="AG14" s="4">
        <f>RAS!AG14/Asalariados!AG14</f>
        <v>8991.2281711023679</v>
      </c>
      <c r="AH14" s="4">
        <f>RAS!AH14/Asalariados!AH14</f>
        <v>9819.0937672225045</v>
      </c>
      <c r="AI14" s="4">
        <f>RAS!AI14/Asalariados!AI14</f>
        <v>10475.595977164467</v>
      </c>
      <c r="AJ14" s="4">
        <f>RAS!AJ14/Asalariados!AJ14</f>
        <v>11217.917032559881</v>
      </c>
      <c r="AK14" s="4">
        <f>RAS!AK14/Asalariados!AK14</f>
        <v>11991.760045348728</v>
      </c>
      <c r="AL14" s="4">
        <f>RAS!AL14/Asalariados!AL14</f>
        <v>13140.982269927406</v>
      </c>
      <c r="AM14" s="4">
        <f>RAS!AM14/Asalariados!AM14</f>
        <v>14353.652551005403</v>
      </c>
      <c r="AN14" s="4">
        <f>RAS!AN14/Asalariados!AN14</f>
        <v>16206.987912527555</v>
      </c>
      <c r="AO14" s="4">
        <f>RAS!AO14/Asalariados!AO14</f>
        <v>17029.114168361204</v>
      </c>
      <c r="AP14" s="4">
        <f>RAS!AP14/Asalariados!AP14</f>
        <v>17673.940387344206</v>
      </c>
      <c r="AQ14" s="4">
        <f>RAS!AQ14/Asalariados!AQ14</f>
        <v>18065.243263812306</v>
      </c>
      <c r="AR14" s="4">
        <f>RAS!AR14/Asalariados!AR14</f>
        <v>19236.007778052724</v>
      </c>
      <c r="AS14" s="4">
        <f>RAS!AS14/Asalariados!AS14</f>
        <v>19617.782827507704</v>
      </c>
      <c r="AT14" s="4">
        <f>RAS!AT14/Asalariados!AT14</f>
        <v>20196.739673401102</v>
      </c>
      <c r="AU14" s="4">
        <f>RAS!AU14/Asalariados!AU14</f>
        <v>20999.705548744667</v>
      </c>
      <c r="AV14" s="4">
        <f>RAS!AV14/Asalariados!AV14</f>
        <v>21711.274030845238</v>
      </c>
      <c r="AW14" s="4">
        <f>RAS!AW14/Asalariados!AW14</f>
        <v>22409.551582514825</v>
      </c>
      <c r="AX14" s="4">
        <f>RAS!AX14/Asalariados!AX14</f>
        <v>23484.027761318604</v>
      </c>
      <c r="AY14" s="4">
        <f>RAS!AY14/Asalariados!AY14</f>
        <v>24046.47058973747</v>
      </c>
      <c r="AZ14" s="4">
        <f>RAS!AZ14/Asalariados!AZ14</f>
        <v>24662.481854923681</v>
      </c>
      <c r="BA14" s="4">
        <f>RAS!BA14/Asalariados!BA14</f>
        <v>25203.529756321866</v>
      </c>
      <c r="BB14" s="4">
        <f>RAS!BB14/Asalariados!BB14</f>
        <v>26025.741274884309</v>
      </c>
      <c r="BC14" s="4">
        <f>RAS!BC14/Asalariados!BC14</f>
        <v>27166.37676486421</v>
      </c>
      <c r="BD14" s="4">
        <f>RAS!BD14/Asalariados!BD14</f>
        <v>28537.089888861945</v>
      </c>
      <c r="BE14" s="4">
        <f>RAS!BE14/Asalariados!BE14</f>
        <v>29739.432584277165</v>
      </c>
      <c r="BF14" s="4">
        <f>RAS!BF14/Asalariados!BF14</f>
        <v>29872.391195339333</v>
      </c>
      <c r="BG14" s="4">
        <f>RAS!BG14/Asalariados!BG14</f>
        <v>29983.591915247296</v>
      </c>
      <c r="BH14" s="4">
        <f>RAS!BH14/Asalariados!BH14</f>
        <v>29421.93034775378</v>
      </c>
      <c r="BI14" s="4">
        <f>RAS!BI14/Asalariados!BI14</f>
        <v>29714.863401962626</v>
      </c>
      <c r="BJ14" s="4">
        <f>RAS!BJ14/Asalariados!BJ14</f>
        <v>29590.433378127804</v>
      </c>
      <c r="BK14" s="4">
        <f>RAS!BK14/Asalariados!BK14</f>
        <v>29866.551678592488</v>
      </c>
      <c r="BL14" s="4">
        <f>RAS!BL14/Asalariados!BL14</f>
        <v>29769.881180528984</v>
      </c>
      <c r="BM14" s="4">
        <f>RAS!BM14/Asalariados!BM14</f>
        <v>29992.957396596699</v>
      </c>
      <c r="BN14" s="4">
        <f>RAS!BN14/Asalariados!BN14</f>
        <v>30347.078624377202</v>
      </c>
      <c r="BO14" s="4">
        <f>RAS!BO14/Asalariados!BO14</f>
        <v>31226.179761904765</v>
      </c>
      <c r="BP14" s="4">
        <f>RAS!BP14/Asalariados!BP14</f>
        <v>30847.575043413544</v>
      </c>
      <c r="BR14" t="s">
        <v>10</v>
      </c>
      <c r="BS14" s="4">
        <f t="shared" si="63"/>
        <v>95.377153135607912</v>
      </c>
      <c r="BT14" s="4">
        <f t="shared" si="1"/>
        <v>95.922291597497932</v>
      </c>
      <c r="BU14" s="4">
        <f t="shared" si="2"/>
        <v>96.483323797666657</v>
      </c>
      <c r="BV14" s="4">
        <f t="shared" si="3"/>
        <v>96.231479386098485</v>
      </c>
      <c r="BW14" s="4">
        <f t="shared" si="4"/>
        <v>95.993804731115915</v>
      </c>
      <c r="BX14" s="4">
        <f t="shared" si="5"/>
        <v>95.913296726864914</v>
      </c>
      <c r="BY14" s="4">
        <f t="shared" si="6"/>
        <v>95.849138212160085</v>
      </c>
      <c r="BZ14" s="4">
        <f t="shared" si="7"/>
        <v>96.339360311213582</v>
      </c>
      <c r="CA14" s="4">
        <f t="shared" si="8"/>
        <v>96.845129419754556</v>
      </c>
      <c r="CB14" s="4">
        <f t="shared" si="9"/>
        <v>96.961211239810879</v>
      </c>
      <c r="CC14" s="4">
        <f t="shared" si="10"/>
        <v>97.065607662836726</v>
      </c>
      <c r="CD14" s="4">
        <f t="shared" si="11"/>
        <v>97.295838236644329</v>
      </c>
      <c r="CE14" s="4">
        <f t="shared" si="12"/>
        <v>97.535908613470568</v>
      </c>
      <c r="CF14" s="4">
        <f t="shared" si="13"/>
        <v>97.685749620674841</v>
      </c>
      <c r="CG14" s="4">
        <f t="shared" si="14"/>
        <v>97.836844163222281</v>
      </c>
      <c r="CH14" s="4">
        <f t="shared" si="15"/>
        <v>97.065102076896878</v>
      </c>
      <c r="CI14" s="4">
        <f t="shared" si="16"/>
        <v>96.298461128502368</v>
      </c>
      <c r="CJ14" s="4">
        <f t="shared" si="17"/>
        <v>96.311006094580122</v>
      </c>
      <c r="CK14" s="4">
        <f t="shared" si="18"/>
        <v>96.326690695638277</v>
      </c>
      <c r="CL14" s="4">
        <f t="shared" si="19"/>
        <v>96.322853627399866</v>
      </c>
      <c r="CM14" s="4">
        <f t="shared" si="20"/>
        <v>96.316772027591867</v>
      </c>
      <c r="CN14" s="4">
        <f t="shared" si="21"/>
        <v>96.991341141177529</v>
      </c>
      <c r="CO14" s="4">
        <f t="shared" si="22"/>
        <v>97.661936526345954</v>
      </c>
      <c r="CP14" s="4">
        <f t="shared" si="23"/>
        <v>97.297839022367313</v>
      </c>
      <c r="CQ14" s="4">
        <f t="shared" si="24"/>
        <v>96.929463945992282</v>
      </c>
      <c r="CR14" s="4">
        <f t="shared" si="25"/>
        <v>97.022631475521976</v>
      </c>
      <c r="CS14" s="4">
        <f t="shared" si="26"/>
        <v>97.116703011203029</v>
      </c>
      <c r="CT14" s="4">
        <f t="shared" si="27"/>
        <v>96.600856119894644</v>
      </c>
      <c r="CU14" s="4">
        <f t="shared" si="28"/>
        <v>96.090622153938426</v>
      </c>
      <c r="CV14" s="4">
        <f t="shared" si="29"/>
        <v>96.007644732447503</v>
      </c>
      <c r="CW14" s="4">
        <f t="shared" si="30"/>
        <v>95.925143103771177</v>
      </c>
      <c r="CX14" s="4">
        <f t="shared" si="31"/>
        <v>95.658964146203218</v>
      </c>
      <c r="CY14" s="4">
        <f t="shared" si="32"/>
        <v>95.391924128275832</v>
      </c>
      <c r="CZ14" s="4">
        <f t="shared" si="33"/>
        <v>95.055995015980784</v>
      </c>
      <c r="DA14" s="4">
        <f t="shared" si="34"/>
        <v>94.720306717999335</v>
      </c>
      <c r="DB14" s="4">
        <f t="shared" si="35"/>
        <v>94.322522366206329</v>
      </c>
      <c r="DC14" s="4">
        <f t="shared" si="36"/>
        <v>93.694810617014724</v>
      </c>
      <c r="DD14" s="4">
        <f t="shared" si="37"/>
        <v>95.188655849396596</v>
      </c>
      <c r="DE14" s="4">
        <f t="shared" si="38"/>
        <v>93.23286730788098</v>
      </c>
      <c r="DF14" s="4">
        <f t="shared" si="39"/>
        <v>93.388417940040824</v>
      </c>
      <c r="DG14" s="4">
        <f t="shared" si="40"/>
        <v>92.072727520106909</v>
      </c>
      <c r="DH14" s="4">
        <f t="shared" si="41"/>
        <v>94.097051808599076</v>
      </c>
      <c r="DI14" s="4">
        <f t="shared" si="42"/>
        <v>94.002276965149036</v>
      </c>
      <c r="DJ14" s="4">
        <f t="shared" si="43"/>
        <v>94.264038015748312</v>
      </c>
      <c r="DK14" s="4">
        <f t="shared" si="44"/>
        <v>95.758788840060276</v>
      </c>
      <c r="DL14" s="4">
        <f t="shared" si="45"/>
        <v>96.044020535621229</v>
      </c>
      <c r="DM14" s="4">
        <f t="shared" si="46"/>
        <v>95.58966950512432</v>
      </c>
      <c r="DN14" s="4">
        <f t="shared" si="47"/>
        <v>97.111375058065207</v>
      </c>
      <c r="DO14" s="4">
        <f t="shared" si="48"/>
        <v>96.778459469406357</v>
      </c>
      <c r="DP14" s="4">
        <f t="shared" si="49"/>
        <v>97.066623129116081</v>
      </c>
      <c r="DQ14" s="4">
        <f t="shared" si="50"/>
        <v>96.504527484710565</v>
      </c>
      <c r="DR14" s="4">
        <f t="shared" si="51"/>
        <v>96.407563953815426</v>
      </c>
      <c r="DS14" s="4">
        <f t="shared" si="52"/>
        <v>96.275020301384856</v>
      </c>
      <c r="DT14" s="4">
        <f t="shared" si="53"/>
        <v>95.245076661573208</v>
      </c>
      <c r="DU14" s="4">
        <f t="shared" si="54"/>
        <v>95.195669302082635</v>
      </c>
      <c r="DV14" s="4">
        <f t="shared" si="55"/>
        <v>95.471201773326555</v>
      </c>
      <c r="DW14" s="4">
        <f t="shared" si="56"/>
        <v>95.275948150527881</v>
      </c>
      <c r="DX14" s="4">
        <f t="shared" si="57"/>
        <v>94.923790558889863</v>
      </c>
      <c r="DY14" s="4">
        <f t="shared" si="58"/>
        <v>95.66780858489895</v>
      </c>
      <c r="DZ14" s="4">
        <f t="shared" si="59"/>
        <v>95.292959412891392</v>
      </c>
      <c r="EA14" s="4">
        <f t="shared" si="60"/>
        <v>95.007145062408568</v>
      </c>
      <c r="EB14" s="4">
        <f t="shared" si="61"/>
        <v>94.970777223134206</v>
      </c>
      <c r="EC14" s="4">
        <f t="shared" si="62"/>
        <v>95.003177177135825</v>
      </c>
      <c r="ED14" s="4">
        <f t="shared" si="62"/>
        <v>94.586573740434815</v>
      </c>
    </row>
    <row r="15" spans="2:134" x14ac:dyDescent="0.2">
      <c r="B15" t="s">
        <v>11</v>
      </c>
      <c r="C15" s="4">
        <f>RAS!C15/Asalariados!C15</f>
        <v>107.52850325339287</v>
      </c>
      <c r="D15" s="4">
        <f>RAS!D15/Asalariados!D15</f>
        <v>124.09156437003136</v>
      </c>
      <c r="E15" s="4">
        <f>RAS!E15/Asalariados!E15</f>
        <v>143.93201762113731</v>
      </c>
      <c r="F15" s="4">
        <f>RAS!F15/Asalariados!F15</f>
        <v>163.91689733550396</v>
      </c>
      <c r="G15" s="4">
        <f>RAS!G15/Asalariados!G15</f>
        <v>175.89072752547179</v>
      </c>
      <c r="H15" s="4">
        <f>RAS!H15/Asalariados!H15</f>
        <v>183.5170855899791</v>
      </c>
      <c r="I15" s="4">
        <f>RAS!I15/Asalariados!I15</f>
        <v>206.58008670683134</v>
      </c>
      <c r="J15" s="4">
        <f>RAS!J15/Asalariados!J15</f>
        <v>239.96592823407585</v>
      </c>
      <c r="K15" s="4">
        <f>RAS!K15/Asalariados!K15</f>
        <v>293.33383231317566</v>
      </c>
      <c r="L15" s="4">
        <f>RAS!L15/Asalariados!L15</f>
        <v>325.1869476248894</v>
      </c>
      <c r="M15" s="4">
        <f>RAS!M15/Asalariados!M15</f>
        <v>371.25290202309696</v>
      </c>
      <c r="N15" s="4">
        <f>RAS!N15/Asalariados!N15</f>
        <v>439.62783377188958</v>
      </c>
      <c r="O15" s="4">
        <f>RAS!O15/Asalariados!O15</f>
        <v>505.7593175500129</v>
      </c>
      <c r="P15" s="4">
        <f>RAS!P15/Asalariados!P15</f>
        <v>549.82777050767174</v>
      </c>
      <c r="Q15" s="4">
        <f>RAS!Q15/Asalariados!Q15</f>
        <v>614.04361162387704</v>
      </c>
      <c r="R15" s="4">
        <f>RAS!R15/Asalariados!R15</f>
        <v>669.61107169557715</v>
      </c>
      <c r="S15" s="4">
        <f>RAS!S15/Asalariados!S15</f>
        <v>757.09686894292827</v>
      </c>
      <c r="T15" s="4">
        <f>RAS!T15/Asalariados!T15</f>
        <v>894.09634770873197</v>
      </c>
      <c r="U15" s="4">
        <f>RAS!U15/Asalariados!U15</f>
        <v>1061.5866232352394</v>
      </c>
      <c r="V15" s="4">
        <f>RAS!V15/Asalariados!V15</f>
        <v>1299.9870111279558</v>
      </c>
      <c r="W15" s="4">
        <f>RAS!W15/Asalariados!W15</f>
        <v>1567.4236217382349</v>
      </c>
      <c r="X15" s="4">
        <f>RAS!X15/Asalariados!X15</f>
        <v>1952.4014262119258</v>
      </c>
      <c r="Y15" s="4">
        <f>RAS!Y15/Asalariados!Y15</f>
        <v>2488.733518282605</v>
      </c>
      <c r="Z15" s="4">
        <f>RAS!Z15/Asalariados!Z15</f>
        <v>3094.4861579685657</v>
      </c>
      <c r="AA15" s="4">
        <f>RAS!AA15/Asalariados!AA15</f>
        <v>3659.7352395797675</v>
      </c>
      <c r="AB15" s="4">
        <f>RAS!AB15/Asalariados!AB15</f>
        <v>4127.5446590395195</v>
      </c>
      <c r="AC15" s="4">
        <f>RAS!AC15/Asalariados!AC15</f>
        <v>4699.4854106151251</v>
      </c>
      <c r="AD15" s="4">
        <f>RAS!AD15/Asalariados!AD15</f>
        <v>5366.5370222094152</v>
      </c>
      <c r="AE15" s="4">
        <f>RAS!AE15/Asalariados!AE15</f>
        <v>6133.2704450657166</v>
      </c>
      <c r="AF15" s="4">
        <f>RAS!AF15/Asalariados!AF15</f>
        <v>6814.8140779485257</v>
      </c>
      <c r="AG15" s="4">
        <f>RAS!AG15/Asalariados!AG15</f>
        <v>7489.4850642814818</v>
      </c>
      <c r="AH15" s="4">
        <f>RAS!AH15/Asalariados!AH15</f>
        <v>8242.7602660150114</v>
      </c>
      <c r="AI15" s="4">
        <f>RAS!AI15/Asalariados!AI15</f>
        <v>8862.2946235570653</v>
      </c>
      <c r="AJ15" s="4">
        <f>RAS!AJ15/Asalariados!AJ15</f>
        <v>9624.5232922312371</v>
      </c>
      <c r="AK15" s="4">
        <f>RAS!AK15/Asalariados!AK15</f>
        <v>10433.908814302638</v>
      </c>
      <c r="AL15" s="4">
        <f>RAS!AL15/Asalariados!AL15</f>
        <v>11595.772573669386</v>
      </c>
      <c r="AM15" s="4">
        <f>RAS!AM15/Asalariados!AM15</f>
        <v>12867.187101063957</v>
      </c>
      <c r="AN15" s="4">
        <f>RAS!AN15/Asalariados!AN15</f>
        <v>14148.869756283202</v>
      </c>
      <c r="AO15" s="4">
        <f>RAS!AO15/Asalariados!AO15</f>
        <v>15434.761368270885</v>
      </c>
      <c r="AP15" s="4">
        <f>RAS!AP15/Asalariados!AP15</f>
        <v>16237.045566355982</v>
      </c>
      <c r="AQ15" s="4">
        <f>RAS!AQ15/Asalariados!AQ15</f>
        <v>16789.7916313286</v>
      </c>
      <c r="AR15" s="4">
        <f>RAS!AR15/Asalariados!AR15</f>
        <v>17953.150698154448</v>
      </c>
      <c r="AS15" s="4">
        <f>RAS!AS15/Asalariados!AS15</f>
        <v>17887.247294323362</v>
      </c>
      <c r="AT15" s="4">
        <f>RAS!AT15/Asalariados!AT15</f>
        <v>18248.546398226259</v>
      </c>
      <c r="AU15" s="4">
        <f>RAS!AU15/Asalariados!AU15</f>
        <v>19028.856199890339</v>
      </c>
      <c r="AV15" s="4">
        <f>RAS!AV15/Asalariados!AV15</f>
        <v>19705.321934551084</v>
      </c>
      <c r="AW15" s="4">
        <f>RAS!AW15/Asalariados!AW15</f>
        <v>20537.756291788002</v>
      </c>
      <c r="AX15" s="4">
        <f>RAS!AX15/Asalariados!AX15</f>
        <v>21262.277489666758</v>
      </c>
      <c r="AY15" s="4">
        <f>RAS!AY15/Asalariados!AY15</f>
        <v>22308.565913341696</v>
      </c>
      <c r="AZ15" s="4">
        <f>RAS!AZ15/Asalariados!AZ15</f>
        <v>22864.038618801165</v>
      </c>
      <c r="BA15" s="4">
        <f>RAS!BA15/Asalariados!BA15</f>
        <v>23351.908759305221</v>
      </c>
      <c r="BB15" s="4">
        <f>RAS!BB15/Asalariados!BB15</f>
        <v>24457.328371489228</v>
      </c>
      <c r="BC15" s="4">
        <f>RAS!BC15/Asalariados!BC15</f>
        <v>25627.775464717393</v>
      </c>
      <c r="BD15" s="4">
        <f>RAS!BD15/Asalariados!BD15</f>
        <v>27395.981683661757</v>
      </c>
      <c r="BE15" s="4">
        <f>RAS!BE15/Asalariados!BE15</f>
        <v>29050.58689332728</v>
      </c>
      <c r="BF15" s="4">
        <f>RAS!BF15/Asalariados!BF15</f>
        <v>29517.584818753458</v>
      </c>
      <c r="BG15" s="4">
        <f>RAS!BG15/Asalariados!BG15</f>
        <v>29487.398360916188</v>
      </c>
      <c r="BH15" s="4">
        <f>RAS!BH15/Asalariados!BH15</f>
        <v>28520.616494777569</v>
      </c>
      <c r="BI15" s="4">
        <f>RAS!BI15/Asalariados!BI15</f>
        <v>28618.275950227166</v>
      </c>
      <c r="BJ15" s="4">
        <f>RAS!BJ15/Asalariados!BJ15</f>
        <v>28504.799863414119</v>
      </c>
      <c r="BK15" s="4">
        <f>RAS!BK15/Asalariados!BK15</f>
        <v>28740.860640007802</v>
      </c>
      <c r="BL15" s="4">
        <f>RAS!BL15/Asalariados!BL15</f>
        <v>28448.843343432527</v>
      </c>
      <c r="BM15" s="4">
        <f>RAS!BM15/Asalariados!BM15</f>
        <v>28788.976800554017</v>
      </c>
      <c r="BN15" s="4">
        <f>RAS!BN15/Asalariados!BN15</f>
        <v>29273.992884973744</v>
      </c>
      <c r="BO15" s="4">
        <f>RAS!BO15/Asalariados!BO15</f>
        <v>29947.725995703193</v>
      </c>
      <c r="BP15" s="4">
        <f>RAS!BP15/Asalariados!BP15</f>
        <v>29845.93995223473</v>
      </c>
      <c r="BR15" t="s">
        <v>11</v>
      </c>
      <c r="BS15" s="4">
        <f t="shared" si="63"/>
        <v>68.094105512760592</v>
      </c>
      <c r="BT15" s="4">
        <f t="shared" si="1"/>
        <v>69.517448761567749</v>
      </c>
      <c r="BU15" s="4">
        <f t="shared" si="2"/>
        <v>70.979900220060344</v>
      </c>
      <c r="BV15" s="4">
        <f t="shared" si="3"/>
        <v>72.208138034597511</v>
      </c>
      <c r="BW15" s="4">
        <f t="shared" si="4"/>
        <v>73.46791891528224</v>
      </c>
      <c r="BX15" s="4">
        <f t="shared" si="5"/>
        <v>74.397247757681896</v>
      </c>
      <c r="BY15" s="4">
        <f t="shared" si="6"/>
        <v>75.351070832675461</v>
      </c>
      <c r="BZ15" s="4">
        <f t="shared" si="7"/>
        <v>77.117270508528222</v>
      </c>
      <c r="CA15" s="4">
        <f t="shared" si="8"/>
        <v>78.935423850941973</v>
      </c>
      <c r="CB15" s="4">
        <f t="shared" si="9"/>
        <v>78.116491175288218</v>
      </c>
      <c r="CC15" s="4">
        <f t="shared" si="10"/>
        <v>77.296555543489589</v>
      </c>
      <c r="CD15" s="4">
        <f t="shared" si="11"/>
        <v>77.697502300941935</v>
      </c>
      <c r="CE15" s="4">
        <f t="shared" si="12"/>
        <v>78.107875150615982</v>
      </c>
      <c r="CF15" s="4">
        <f t="shared" si="13"/>
        <v>78.222409440126555</v>
      </c>
      <c r="CG15" s="4">
        <f t="shared" si="14"/>
        <v>78.337820244173145</v>
      </c>
      <c r="CH15" s="4">
        <f t="shared" si="15"/>
        <v>78.2851543215845</v>
      </c>
      <c r="CI15" s="4">
        <f t="shared" si="16"/>
        <v>78.23159533507139</v>
      </c>
      <c r="CJ15" s="4">
        <f t="shared" si="17"/>
        <v>78.953459052723105</v>
      </c>
      <c r="CK15" s="4">
        <f t="shared" si="18"/>
        <v>79.68443071115513</v>
      </c>
      <c r="CL15" s="4">
        <f t="shared" si="19"/>
        <v>80.035261412651536</v>
      </c>
      <c r="CM15" s="4">
        <f t="shared" si="20"/>
        <v>80.38559096018426</v>
      </c>
      <c r="CN15" s="4">
        <f t="shared" si="21"/>
        <v>80.856269694847995</v>
      </c>
      <c r="CO15" s="4">
        <f t="shared" si="22"/>
        <v>81.322261159575902</v>
      </c>
      <c r="CP15" s="4">
        <f t="shared" si="23"/>
        <v>80.691644040404071</v>
      </c>
      <c r="CQ15" s="4">
        <f t="shared" si="24"/>
        <v>80.061036201343612</v>
      </c>
      <c r="CR15" s="4">
        <f t="shared" si="25"/>
        <v>79.001583914907556</v>
      </c>
      <c r="CS15" s="4">
        <f t="shared" si="26"/>
        <v>77.95655183138264</v>
      </c>
      <c r="CT15" s="4">
        <f t="shared" si="27"/>
        <v>78.304676079498279</v>
      </c>
      <c r="CU15" s="4">
        <f t="shared" si="28"/>
        <v>78.656412966790754</v>
      </c>
      <c r="CV15" s="4">
        <f t="shared" si="29"/>
        <v>79.277470157152877</v>
      </c>
      <c r="CW15" s="4">
        <f t="shared" si="30"/>
        <v>79.903425081990221</v>
      </c>
      <c r="CX15" s="4">
        <f t="shared" si="31"/>
        <v>80.302106023733103</v>
      </c>
      <c r="CY15" s="4">
        <f t="shared" si="32"/>
        <v>80.701025333129806</v>
      </c>
      <c r="CZ15" s="4">
        <f t="shared" si="33"/>
        <v>81.55423466247143</v>
      </c>
      <c r="DA15" s="4">
        <f t="shared" si="34"/>
        <v>82.415178374230223</v>
      </c>
      <c r="DB15" s="4">
        <f t="shared" si="35"/>
        <v>83.231412649901912</v>
      </c>
      <c r="DC15" s="4">
        <f t="shared" si="36"/>
        <v>83.991768250196117</v>
      </c>
      <c r="DD15" s="4">
        <f t="shared" si="37"/>
        <v>83.100690958603664</v>
      </c>
      <c r="DE15" s="4">
        <f t="shared" si="38"/>
        <v>84.503929232585065</v>
      </c>
      <c r="DF15" s="4">
        <f t="shared" si="39"/>
        <v>85.79592123939463</v>
      </c>
      <c r="DG15" s="4">
        <f t="shared" si="40"/>
        <v>85.572161272101354</v>
      </c>
      <c r="DH15" s="4">
        <f t="shared" si="41"/>
        <v>87.821681653678283</v>
      </c>
      <c r="DI15" s="4">
        <f t="shared" si="42"/>
        <v>85.710092169407119</v>
      </c>
      <c r="DJ15" s="4">
        <f t="shared" si="43"/>
        <v>85.171255322957336</v>
      </c>
      <c r="DK15" s="4">
        <f t="shared" si="44"/>
        <v>86.771703464294433</v>
      </c>
      <c r="DL15" s="4">
        <f t="shared" si="45"/>
        <v>87.170303403395991</v>
      </c>
      <c r="DM15" s="4">
        <f t="shared" si="46"/>
        <v>87.60538242276111</v>
      </c>
      <c r="DN15" s="4">
        <f t="shared" si="47"/>
        <v>87.923972193931206</v>
      </c>
      <c r="DO15" s="4">
        <f t="shared" si="48"/>
        <v>89.784013583529017</v>
      </c>
      <c r="DP15" s="4">
        <f t="shared" si="49"/>
        <v>89.988308268239223</v>
      </c>
      <c r="DQ15" s="4">
        <f t="shared" si="50"/>
        <v>89.414655108678048</v>
      </c>
      <c r="DR15" s="4">
        <f t="shared" si="51"/>
        <v>90.597667294465708</v>
      </c>
      <c r="DS15" s="4">
        <f t="shared" si="52"/>
        <v>90.822365621318895</v>
      </c>
      <c r="DT15" s="4">
        <f t="shared" si="53"/>
        <v>91.436526493819002</v>
      </c>
      <c r="DU15" s="4">
        <f t="shared" si="54"/>
        <v>92.990680137948459</v>
      </c>
      <c r="DV15" s="4">
        <f t="shared" si="55"/>
        <v>94.337252001847332</v>
      </c>
      <c r="DW15" s="4">
        <f t="shared" si="56"/>
        <v>93.699242081131445</v>
      </c>
      <c r="DX15" s="4">
        <f t="shared" si="57"/>
        <v>92.015887290936149</v>
      </c>
      <c r="DY15" s="4">
        <f t="shared" si="58"/>
        <v>92.137315544762643</v>
      </c>
      <c r="DZ15" s="4">
        <f t="shared" si="59"/>
        <v>91.796787892424405</v>
      </c>
      <c r="EA15" s="4">
        <f t="shared" si="60"/>
        <v>91.426259898657761</v>
      </c>
      <c r="EB15" s="4">
        <f t="shared" si="61"/>
        <v>90.756451026485635</v>
      </c>
      <c r="EC15" s="4">
        <f t="shared" si="62"/>
        <v>91.189549185364157</v>
      </c>
      <c r="ED15" s="4">
        <f t="shared" si="62"/>
        <v>91.241951851909377</v>
      </c>
    </row>
    <row r="16" spans="2:134" x14ac:dyDescent="0.2">
      <c r="B16" t="s">
        <v>12</v>
      </c>
      <c r="C16" s="4">
        <f>RAS!C16/Asalariados!C16</f>
        <v>193.83395027170832</v>
      </c>
      <c r="D16" s="4">
        <f>RAS!D16/Asalariados!D16</f>
        <v>216.22070905872678</v>
      </c>
      <c r="E16" s="4">
        <f>RAS!E16/Asalariados!E16</f>
        <v>242.41611907176483</v>
      </c>
      <c r="F16" s="4">
        <f>RAS!F16/Asalariados!F16</f>
        <v>268.82095651476664</v>
      </c>
      <c r="G16" s="4">
        <f>RAS!G16/Asalariados!G16</f>
        <v>280.87815929796744</v>
      </c>
      <c r="H16" s="4">
        <f>RAS!H16/Asalariados!H16</f>
        <v>287.11090376540335</v>
      </c>
      <c r="I16" s="4">
        <f>RAS!I16/Asalariados!I16</f>
        <v>316.63590026041351</v>
      </c>
      <c r="J16" s="4">
        <f>RAS!J16/Asalariados!J16</f>
        <v>355.92191972359728</v>
      </c>
      <c r="K16" s="4">
        <f>RAS!K16/Asalariados!K16</f>
        <v>421.01849543673165</v>
      </c>
      <c r="L16" s="4">
        <f>RAS!L16/Asalariados!L16</f>
        <v>469.648670690122</v>
      </c>
      <c r="M16" s="4">
        <f>RAS!M16/Asalariados!M16</f>
        <v>539.52465409974855</v>
      </c>
      <c r="N16" s="4">
        <f>RAS!N16/Asalariados!N16</f>
        <v>629.82216582084629</v>
      </c>
      <c r="O16" s="4">
        <f>RAS!O16/Asalariados!O16</f>
        <v>714.28004661660304</v>
      </c>
      <c r="P16" s="4">
        <f>RAS!P16/Asalariados!P16</f>
        <v>771.83457037718688</v>
      </c>
      <c r="Q16" s="4">
        <f>RAS!Q16/Asalariados!Q16</f>
        <v>856.78198485594544</v>
      </c>
      <c r="R16" s="4">
        <f>RAS!R16/Asalariados!R16</f>
        <v>936.638262128478</v>
      </c>
      <c r="S16" s="4">
        <f>RAS!S16/Asalariados!S16</f>
        <v>1061.6456777793305</v>
      </c>
      <c r="T16" s="4">
        <f>RAS!T16/Asalariados!T16</f>
        <v>1235.4800192210371</v>
      </c>
      <c r="U16" s="4">
        <f>RAS!U16/Asalariados!U16</f>
        <v>1445.5427017447719</v>
      </c>
      <c r="V16" s="4">
        <f>RAS!V16/Asalariados!V16</f>
        <v>1767.661694280147</v>
      </c>
      <c r="W16" s="4">
        <f>RAS!W16/Asalariados!W16</f>
        <v>2128.296448975063</v>
      </c>
      <c r="X16" s="4">
        <f>RAS!X16/Asalariados!X16</f>
        <v>2628.3802752015999</v>
      </c>
      <c r="Y16" s="4">
        <f>RAS!Y16/Asalariados!Y16</f>
        <v>3321.7880337855336</v>
      </c>
      <c r="Z16" s="4">
        <f>RAS!Z16/Asalariados!Z16</f>
        <v>4185.9079970091452</v>
      </c>
      <c r="AA16" s="4">
        <f>RAS!AA16/Asalariados!AA16</f>
        <v>5017.1797949641141</v>
      </c>
      <c r="AB16" s="4">
        <f>RAS!AB16/Asalariados!AB16</f>
        <v>5759.1983892494827</v>
      </c>
      <c r="AC16" s="4">
        <f>RAS!AC16/Asalariados!AC16</f>
        <v>6673.9393916622357</v>
      </c>
      <c r="AD16" s="4">
        <f>RAS!AD16/Asalariados!AD16</f>
        <v>7572.3516526019739</v>
      </c>
      <c r="AE16" s="4">
        <f>RAS!AE16/Asalariados!AE16</f>
        <v>8598.7455383744145</v>
      </c>
      <c r="AF16" s="4">
        <f>RAS!AF16/Asalariados!AF16</f>
        <v>9515.2993162876392</v>
      </c>
      <c r="AG16" s="4">
        <f>RAS!AG16/Asalariados!AG16</f>
        <v>10414.723697550919</v>
      </c>
      <c r="AH16" s="4">
        <f>RAS!AH16/Asalariados!AH16</f>
        <v>11434.406431955515</v>
      </c>
      <c r="AI16" s="4">
        <f>RAS!AI16/Asalariados!AI16</f>
        <v>12264.065874831142</v>
      </c>
      <c r="AJ16" s="4">
        <f>RAS!AJ16/Asalariados!AJ16</f>
        <v>13144.936691692472</v>
      </c>
      <c r="AK16" s="4">
        <f>RAS!AK16/Asalariados!AK16</f>
        <v>14064.353811528503</v>
      </c>
      <c r="AL16" s="4">
        <f>RAS!AL16/Asalariados!AL16</f>
        <v>15408.416221609792</v>
      </c>
      <c r="AM16" s="4">
        <f>RAS!AM16/Asalariados!AM16</f>
        <v>17028.411012510118</v>
      </c>
      <c r="AN16" s="4">
        <f>RAS!AN16/Asalariados!AN16</f>
        <v>18833.85654262075</v>
      </c>
      <c r="AO16" s="4">
        <f>RAS!AO16/Asalariados!AO16</f>
        <v>20104.018945201246</v>
      </c>
      <c r="AP16" s="4">
        <f>RAS!AP16/Asalariados!AP16</f>
        <v>20457.154049091776</v>
      </c>
      <c r="AQ16" s="4">
        <f>RAS!AQ16/Asalariados!AQ16</f>
        <v>21177.765188353333</v>
      </c>
      <c r="AR16" s="4">
        <f>RAS!AR16/Asalariados!AR16</f>
        <v>21968.811658407212</v>
      </c>
      <c r="AS16" s="4">
        <f>RAS!AS16/Asalariados!AS16</f>
        <v>22316.829021225411</v>
      </c>
      <c r="AT16" s="4">
        <f>RAS!AT16/Asalariados!AT16</f>
        <v>22940.683665068838</v>
      </c>
      <c r="AU16" s="4">
        <f>RAS!AU16/Asalariados!AU16</f>
        <v>23395.738958405509</v>
      </c>
      <c r="AV16" s="4">
        <f>RAS!AV16/Asalariados!AV16</f>
        <v>24272.68734249418</v>
      </c>
      <c r="AW16" s="4">
        <f>RAS!AW16/Asalariados!AW16</f>
        <v>25076.041619346001</v>
      </c>
      <c r="AX16" s="4">
        <f>RAS!AX16/Asalariados!AX16</f>
        <v>25819.332532243476</v>
      </c>
      <c r="AY16" s="4">
        <f>RAS!AY16/Asalariados!AY16</f>
        <v>26588.223166299136</v>
      </c>
      <c r="AZ16" s="4">
        <f>RAS!AZ16/Asalariados!AZ16</f>
        <v>27110.984607244107</v>
      </c>
      <c r="BA16" s="4">
        <f>RAS!BA16/Asalariados!BA16</f>
        <v>28024.688287860961</v>
      </c>
      <c r="BB16" s="4">
        <f>RAS!BB16/Asalariados!BB16</f>
        <v>28899.128479140109</v>
      </c>
      <c r="BC16" s="4">
        <f>RAS!BC16/Asalariados!BC16</f>
        <v>30420.910343083327</v>
      </c>
      <c r="BD16" s="4">
        <f>RAS!BD16/Asalariados!BD16</f>
        <v>31892.11484737962</v>
      </c>
      <c r="BE16" s="4">
        <f>RAS!BE16/Asalariados!BE16</f>
        <v>32972.963670835277</v>
      </c>
      <c r="BF16" s="4">
        <f>RAS!BF16/Asalariados!BF16</f>
        <v>32959.782395691946</v>
      </c>
      <c r="BG16" s="4">
        <f>RAS!BG16/Asalariados!BG16</f>
        <v>32949.331371275082</v>
      </c>
      <c r="BH16" s="4">
        <f>RAS!BH16/Asalariados!BH16</f>
        <v>32633.142818680557</v>
      </c>
      <c r="BI16" s="4">
        <f>RAS!BI16/Asalariados!BI16</f>
        <v>32858.655948799576</v>
      </c>
      <c r="BJ16" s="4">
        <f>RAS!BJ16/Asalariados!BJ16</f>
        <v>32943.434409339614</v>
      </c>
      <c r="BK16" s="4">
        <f>RAS!BK16/Asalariados!BK16</f>
        <v>33496.928277584761</v>
      </c>
      <c r="BL16" s="4">
        <f>RAS!BL16/Asalariados!BL16</f>
        <v>33422.545171877711</v>
      </c>
      <c r="BM16" s="4">
        <f>RAS!BM16/Asalariados!BM16</f>
        <v>33479.73641295304</v>
      </c>
      <c r="BN16" s="4">
        <f>RAS!BN16/Asalariados!BN16</f>
        <v>34111.188709206988</v>
      </c>
      <c r="BO16" s="4">
        <f>RAS!BO16/Asalariados!BO16</f>
        <v>34735.937196402265</v>
      </c>
      <c r="BP16" s="4">
        <f>RAS!BP16/Asalariados!BP16</f>
        <v>34208.648436477823</v>
      </c>
      <c r="BR16" t="s">
        <v>12</v>
      </c>
      <c r="BS16" s="4">
        <f t="shared" si="63"/>
        <v>122.74837891729351</v>
      </c>
      <c r="BT16" s="4">
        <f t="shared" si="1"/>
        <v>121.12920116276626</v>
      </c>
      <c r="BU16" s="4">
        <f t="shared" si="2"/>
        <v>119.54721560799707</v>
      </c>
      <c r="BV16" s="4">
        <f t="shared" si="3"/>
        <v>118.42013270224594</v>
      </c>
      <c r="BW16" s="4">
        <f t="shared" si="4"/>
        <v>117.32019147733894</v>
      </c>
      <c r="BX16" s="4">
        <f t="shared" si="5"/>
        <v>116.3938549519612</v>
      </c>
      <c r="BY16" s="4">
        <f t="shared" si="6"/>
        <v>115.49445316357976</v>
      </c>
      <c r="BZ16" s="4">
        <f t="shared" si="7"/>
        <v>114.38176730016984</v>
      </c>
      <c r="CA16" s="4">
        <f t="shared" si="8"/>
        <v>113.29505745829906</v>
      </c>
      <c r="CB16" s="4">
        <f t="shared" si="9"/>
        <v>112.81912299189329</v>
      </c>
      <c r="CC16" s="4">
        <f t="shared" si="10"/>
        <v>112.33150546553493</v>
      </c>
      <c r="CD16" s="4">
        <f t="shared" si="11"/>
        <v>111.31144440558953</v>
      </c>
      <c r="CE16" s="4">
        <f t="shared" si="12"/>
        <v>110.31115941465343</v>
      </c>
      <c r="CF16" s="4">
        <f t="shared" si="13"/>
        <v>109.80667587659813</v>
      </c>
      <c r="CG16" s="4">
        <f t="shared" si="14"/>
        <v>109.30564514887143</v>
      </c>
      <c r="CH16" s="4">
        <f t="shared" si="15"/>
        <v>109.50367159933108</v>
      </c>
      <c r="CI16" s="4">
        <f t="shared" si="16"/>
        <v>109.70093585147426</v>
      </c>
      <c r="CJ16" s="4">
        <f t="shared" si="17"/>
        <v>109.09945148305526</v>
      </c>
      <c r="CK16" s="4">
        <f t="shared" si="18"/>
        <v>108.50480284515855</v>
      </c>
      <c r="CL16" s="4">
        <f t="shared" si="19"/>
        <v>108.82821488199998</v>
      </c>
      <c r="CM16" s="4">
        <f t="shared" si="20"/>
        <v>109.15005070524178</v>
      </c>
      <c r="CN16" s="4">
        <f t="shared" si="21"/>
        <v>108.85109052837323</v>
      </c>
      <c r="CO16" s="4">
        <f t="shared" si="22"/>
        <v>108.54328597891549</v>
      </c>
      <c r="CP16" s="4">
        <f t="shared" si="23"/>
        <v>109.15149748230796</v>
      </c>
      <c r="CQ16" s="4">
        <f t="shared" si="24"/>
        <v>109.75674110223203</v>
      </c>
      <c r="CR16" s="4">
        <f t="shared" si="25"/>
        <v>110.23158618876548</v>
      </c>
      <c r="CS16" s="4">
        <f t="shared" si="26"/>
        <v>110.70941957398762</v>
      </c>
      <c r="CT16" s="4">
        <f t="shared" si="27"/>
        <v>110.4903480332149</v>
      </c>
      <c r="CU16" s="4">
        <f t="shared" si="28"/>
        <v>110.27501332618647</v>
      </c>
      <c r="CV16" s="4">
        <f t="shared" si="29"/>
        <v>110.69250737511733</v>
      </c>
      <c r="CW16" s="4">
        <f t="shared" si="30"/>
        <v>111.11205744780054</v>
      </c>
      <c r="CX16" s="4">
        <f t="shared" si="31"/>
        <v>111.39556264945909</v>
      </c>
      <c r="CY16" s="4">
        <f t="shared" si="32"/>
        <v>111.67792686795997</v>
      </c>
      <c r="CZ16" s="4">
        <f t="shared" si="33"/>
        <v>111.38476359062275</v>
      </c>
      <c r="DA16" s="4">
        <f t="shared" si="34"/>
        <v>111.09127449019948</v>
      </c>
      <c r="DB16" s="4">
        <f t="shared" si="35"/>
        <v>110.59756826676205</v>
      </c>
      <c r="DC16" s="4">
        <f t="shared" si="36"/>
        <v>111.15454684836078</v>
      </c>
      <c r="DD16" s="4">
        <f t="shared" si="37"/>
        <v>110.61706829352735</v>
      </c>
      <c r="DE16" s="4">
        <f t="shared" si="38"/>
        <v>110.06769419371693</v>
      </c>
      <c r="DF16" s="4">
        <f t="shared" si="39"/>
        <v>108.09481136240603</v>
      </c>
      <c r="DG16" s="4">
        <f t="shared" si="40"/>
        <v>107.93624947071848</v>
      </c>
      <c r="DH16" s="4">
        <f t="shared" si="41"/>
        <v>107.4651472720377</v>
      </c>
      <c r="DI16" s="4">
        <f t="shared" si="42"/>
        <v>106.93526180214225</v>
      </c>
      <c r="DJ16" s="4">
        <f t="shared" si="43"/>
        <v>107.07081994819546</v>
      </c>
      <c r="DK16" s="4">
        <f t="shared" si="44"/>
        <v>106.68471619636827</v>
      </c>
      <c r="DL16" s="4">
        <f t="shared" si="45"/>
        <v>107.37492780318738</v>
      </c>
      <c r="DM16" s="4">
        <f t="shared" si="46"/>
        <v>106.96378827857971</v>
      </c>
      <c r="DN16" s="4">
        <f t="shared" si="47"/>
        <v>106.76834956810728</v>
      </c>
      <c r="DO16" s="4">
        <f t="shared" si="48"/>
        <v>107.00810617760206</v>
      </c>
      <c r="DP16" s="4">
        <f t="shared" si="49"/>
        <v>106.70344294669017</v>
      </c>
      <c r="DQ16" s="4">
        <f t="shared" si="50"/>
        <v>107.30676723755114</v>
      </c>
      <c r="DR16" s="4">
        <f t="shared" si="51"/>
        <v>107.05149750147179</v>
      </c>
      <c r="DS16" s="4">
        <f t="shared" si="52"/>
        <v>107.80877355183053</v>
      </c>
      <c r="DT16" s="4">
        <f t="shared" si="53"/>
        <v>106.44277098219236</v>
      </c>
      <c r="DU16" s="4">
        <f t="shared" si="54"/>
        <v>105.54617464954275</v>
      </c>
      <c r="DV16" s="4">
        <f t="shared" si="55"/>
        <v>105.33840478076593</v>
      </c>
      <c r="DW16" s="4">
        <f t="shared" si="56"/>
        <v>104.69989039998161</v>
      </c>
      <c r="DX16" s="4">
        <f t="shared" si="57"/>
        <v>105.28410534542867</v>
      </c>
      <c r="DY16" s="4">
        <f t="shared" si="58"/>
        <v>105.78933394858494</v>
      </c>
      <c r="DZ16" s="4">
        <f t="shared" si="59"/>
        <v>106.0909557482484</v>
      </c>
      <c r="EA16" s="4">
        <f t="shared" si="60"/>
        <v>106.55557287836081</v>
      </c>
      <c r="EB16" s="4">
        <f t="shared" si="61"/>
        <v>106.6233712019181</v>
      </c>
      <c r="EC16" s="4">
        <f t="shared" si="62"/>
        <v>106.04760605049556</v>
      </c>
      <c r="ED16" s="4">
        <f t="shared" si="62"/>
        <v>106.31865116748149</v>
      </c>
    </row>
    <row r="17" spans="2:134" x14ac:dyDescent="0.2">
      <c r="B17" t="s">
        <v>13</v>
      </c>
      <c r="C17" s="4">
        <f>RAS!C17/Asalariados!C17</f>
        <v>135.27272610969371</v>
      </c>
      <c r="D17" s="4">
        <f>RAS!D17/Asalariados!D17</f>
        <v>153.14950699695405</v>
      </c>
      <c r="E17" s="4">
        <f>RAS!E17/Asalariados!E17</f>
        <v>174.26795639301614</v>
      </c>
      <c r="F17" s="4">
        <f>RAS!F17/Asalariados!F17</f>
        <v>196.31699504035157</v>
      </c>
      <c r="G17" s="4">
        <f>RAS!G17/Asalariados!G17</f>
        <v>208.37770821766077</v>
      </c>
      <c r="H17" s="4">
        <f>RAS!H17/Asalariados!H17</f>
        <v>214.72808751828683</v>
      </c>
      <c r="I17" s="4">
        <f>RAS!I17/Asalariados!I17</f>
        <v>238.72887596882606</v>
      </c>
      <c r="J17" s="4">
        <f>RAS!J17/Asalariados!J17</f>
        <v>271.54588575574877</v>
      </c>
      <c r="K17" s="4">
        <f>RAS!K17/Asalariados!K17</f>
        <v>325.03720013312818</v>
      </c>
      <c r="L17" s="4">
        <f>RAS!L17/Asalariados!L17</f>
        <v>361.79210448327996</v>
      </c>
      <c r="M17" s="4">
        <f>RAS!M17/Asalariados!M17</f>
        <v>414.71623987081699</v>
      </c>
      <c r="N17" s="4">
        <f>RAS!N17/Asalariados!N17</f>
        <v>486.24261631156173</v>
      </c>
      <c r="O17" s="4">
        <f>RAS!O17/Asalariados!O17</f>
        <v>553.85814163780424</v>
      </c>
      <c r="P17" s="4">
        <f>RAS!P17/Asalariados!P17</f>
        <v>598.92204978863265</v>
      </c>
      <c r="Q17" s="4">
        <f>RAS!Q17/Asalariados!Q17</f>
        <v>665.32219336504863</v>
      </c>
      <c r="R17" s="4">
        <f>RAS!R17/Asalariados!R17</f>
        <v>727.23190681155438</v>
      </c>
      <c r="S17" s="4">
        <f>RAS!S17/Asalariados!S17</f>
        <v>824.1750539065664</v>
      </c>
      <c r="T17" s="4">
        <f>RAS!T17/Asalariados!T17</f>
        <v>958.49043643675986</v>
      </c>
      <c r="U17" s="4">
        <f>RAS!U17/Asalariados!U17</f>
        <v>1120.7134650157936</v>
      </c>
      <c r="V17" s="4">
        <f>RAS!V17/Asalariados!V17</f>
        <v>1367.1401778894615</v>
      </c>
      <c r="W17" s="4">
        <f>RAS!W17/Asalariados!W17</f>
        <v>1642.0847936056857</v>
      </c>
      <c r="X17" s="4">
        <f>RAS!X17/Asalariados!X17</f>
        <v>2033.0296679947648</v>
      </c>
      <c r="Y17" s="4">
        <f>RAS!Y17/Asalariados!Y17</f>
        <v>2575.8390540993728</v>
      </c>
      <c r="Z17" s="4">
        <f>RAS!Z17/Asalariados!Z17</f>
        <v>3232.9344828610383</v>
      </c>
      <c r="AA17" s="4">
        <f>RAS!AA17/Asalariados!AA17</f>
        <v>3859.4589414820884</v>
      </c>
      <c r="AB17" s="4">
        <f>RAS!AB17/Asalariados!AB17</f>
        <v>4412.4116118922348</v>
      </c>
      <c r="AC17" s="4">
        <f>RAS!AC17/Asalariados!AC17</f>
        <v>5092.6337546434643</v>
      </c>
      <c r="AD17" s="4">
        <f>RAS!AD17/Asalariados!AD17</f>
        <v>5812.689055720446</v>
      </c>
      <c r="AE17" s="4">
        <f>RAS!AE17/Asalariados!AE17</f>
        <v>6639.9740538518708</v>
      </c>
      <c r="AF17" s="4">
        <f>RAS!AF17/Asalariados!AF17</f>
        <v>7325.9920435733648</v>
      </c>
      <c r="AG17" s="4">
        <f>RAS!AG17/Asalariados!AG17</f>
        <v>7994.7172321939779</v>
      </c>
      <c r="AH17" s="4">
        <f>RAS!AH17/Asalariados!AH17</f>
        <v>8790.2177108969699</v>
      </c>
      <c r="AI17" s="4">
        <f>RAS!AI17/Asalariados!AI17</f>
        <v>9441.6869572255691</v>
      </c>
      <c r="AJ17" s="4">
        <f>RAS!AJ17/Asalariados!AJ17</f>
        <v>10235.597073733126</v>
      </c>
      <c r="AK17" s="4">
        <f>RAS!AK17/Asalariados!AK17</f>
        <v>11076.747660161616</v>
      </c>
      <c r="AL17" s="4">
        <f>RAS!AL17/Asalariados!AL17</f>
        <v>12349.787472659589</v>
      </c>
      <c r="AM17" s="4">
        <f>RAS!AM17/Asalariados!AM17</f>
        <v>13592.22359839094</v>
      </c>
      <c r="AN17" s="4">
        <f>RAS!AN17/Asalariados!AN17</f>
        <v>15039.569139904852</v>
      </c>
      <c r="AO17" s="4">
        <f>RAS!AO17/Asalariados!AO17</f>
        <v>16420.115053068999</v>
      </c>
      <c r="AP17" s="4">
        <f>RAS!AP17/Asalariados!AP17</f>
        <v>17146.239726246367</v>
      </c>
      <c r="AQ17" s="4">
        <f>RAS!AQ17/Asalariados!AQ17</f>
        <v>17851.87631340876</v>
      </c>
      <c r="AR17" s="4">
        <f>RAS!AR17/Asalariados!AR17</f>
        <v>18914.904866668505</v>
      </c>
      <c r="AS17" s="4">
        <f>RAS!AS17/Asalariados!AS17</f>
        <v>19380.47714704676</v>
      </c>
      <c r="AT17" s="4">
        <f>RAS!AT17/Asalariados!AT17</f>
        <v>19973.554667225846</v>
      </c>
      <c r="AU17" s="4">
        <f>RAS!AU17/Asalariados!AU17</f>
        <v>20291.463207230699</v>
      </c>
      <c r="AV17" s="4">
        <f>RAS!AV17/Asalariados!AV17</f>
        <v>20904.784540057379</v>
      </c>
      <c r="AW17" s="4">
        <f>RAS!AW17/Asalariados!AW17</f>
        <v>21705.233739170737</v>
      </c>
      <c r="AX17" s="4">
        <f>RAS!AX17/Asalariados!AX17</f>
        <v>22175.765478122354</v>
      </c>
      <c r="AY17" s="4">
        <f>RAS!AY17/Asalariados!AY17</f>
        <v>22753.034527207168</v>
      </c>
      <c r="AZ17" s="4">
        <f>RAS!AZ17/Asalariados!AZ17</f>
        <v>23213.628310345532</v>
      </c>
      <c r="BA17" s="4">
        <f>RAS!BA17/Asalariados!BA17</f>
        <v>23782.516993804438</v>
      </c>
      <c r="BB17" s="4">
        <f>RAS!BB17/Asalariados!BB17</f>
        <v>24571.71517278051</v>
      </c>
      <c r="BC17" s="4">
        <f>RAS!BC17/Asalariados!BC17</f>
        <v>25519.24562808255</v>
      </c>
      <c r="BD17" s="4">
        <f>RAS!BD17/Asalariados!BD17</f>
        <v>27530.716996734347</v>
      </c>
      <c r="BE17" s="4">
        <f>RAS!BE17/Asalariados!BE17</f>
        <v>29013.361447058862</v>
      </c>
      <c r="BF17" s="4">
        <f>RAS!BF17/Asalariados!BF17</f>
        <v>29119.978714227636</v>
      </c>
      <c r="BG17" s="4">
        <f>RAS!BG17/Asalariados!BG17</f>
        <v>29188.932543074476</v>
      </c>
      <c r="BH17" s="4">
        <f>RAS!BH17/Asalariados!BH17</f>
        <v>28427.092662426807</v>
      </c>
      <c r="BI17" s="4">
        <f>RAS!BI17/Asalariados!BI17</f>
        <v>28410.586252378249</v>
      </c>
      <c r="BJ17" s="4">
        <f>RAS!BJ17/Asalariados!BJ17</f>
        <v>28501.245000899344</v>
      </c>
      <c r="BK17" s="4">
        <f>RAS!BK17/Asalariados!BK17</f>
        <v>28820.715180220814</v>
      </c>
      <c r="BL17" s="4">
        <f>RAS!BL17/Asalariados!BL17</f>
        <v>28556.593930911658</v>
      </c>
      <c r="BM17" s="4">
        <f>RAS!BM17/Asalariados!BM17</f>
        <v>29258.081089445994</v>
      </c>
      <c r="BN17" s="4">
        <f>RAS!BN17/Asalariados!BN17</f>
        <v>29921.452733313199</v>
      </c>
      <c r="BO17" s="4">
        <f>RAS!BO17/Asalariados!BO17</f>
        <v>30489.698155067723</v>
      </c>
      <c r="BP17" s="4">
        <f>RAS!BP17/Asalariados!BP17</f>
        <v>29727.954252774882</v>
      </c>
      <c r="BR17" t="s">
        <v>13</v>
      </c>
      <c r="BS17" s="4">
        <f t="shared" si="63"/>
        <v>85.663568319236347</v>
      </c>
      <c r="BT17" s="4">
        <f t="shared" si="1"/>
        <v>85.796025375043982</v>
      </c>
      <c r="BU17" s="4">
        <f t="shared" si="2"/>
        <v>85.94003169530761</v>
      </c>
      <c r="BV17" s="4">
        <f t="shared" si="3"/>
        <v>86.480923607261857</v>
      </c>
      <c r="BW17" s="4">
        <f t="shared" si="4"/>
        <v>87.03742821730296</v>
      </c>
      <c r="BX17" s="4">
        <f t="shared" si="5"/>
        <v>87.050089512229633</v>
      </c>
      <c r="BY17" s="4">
        <f t="shared" si="6"/>
        <v>87.077494881974744</v>
      </c>
      <c r="BZ17" s="4">
        <f t="shared" si="7"/>
        <v>87.266045148197477</v>
      </c>
      <c r="CA17" s="4">
        <f t="shared" si="8"/>
        <v>87.466723348977624</v>
      </c>
      <c r="CB17" s="4">
        <f t="shared" si="9"/>
        <v>86.909791255699091</v>
      </c>
      <c r="CC17" s="4">
        <f t="shared" si="10"/>
        <v>86.345821663011364</v>
      </c>
      <c r="CD17" s="4">
        <f t="shared" si="11"/>
        <v>85.935952861634519</v>
      </c>
      <c r="CE17" s="4">
        <f t="shared" si="12"/>
        <v>85.53610596392005</v>
      </c>
      <c r="CF17" s="4">
        <f t="shared" si="13"/>
        <v>85.206910807777405</v>
      </c>
      <c r="CG17" s="4">
        <f t="shared" si="14"/>
        <v>84.879786063494493</v>
      </c>
      <c r="CH17" s="4">
        <f t="shared" si="15"/>
        <v>85.021685660247329</v>
      </c>
      <c r="CI17" s="4">
        <f t="shared" si="16"/>
        <v>85.16285292858548</v>
      </c>
      <c r="CJ17" s="4">
        <f t="shared" si="17"/>
        <v>84.639799300790003</v>
      </c>
      <c r="CK17" s="4">
        <f t="shared" si="18"/>
        <v>84.122588298967898</v>
      </c>
      <c r="CL17" s="4">
        <f t="shared" si="19"/>
        <v>84.16962676433387</v>
      </c>
      <c r="CM17" s="4">
        <f t="shared" si="20"/>
        <v>84.214602045068375</v>
      </c>
      <c r="CN17" s="4">
        <f t="shared" si="21"/>
        <v>84.195387754838066</v>
      </c>
      <c r="CO17" s="4">
        <f t="shared" si="22"/>
        <v>84.168535812968344</v>
      </c>
      <c r="CP17" s="4">
        <f t="shared" si="23"/>
        <v>84.301814640600725</v>
      </c>
      <c r="CQ17" s="4">
        <f t="shared" si="24"/>
        <v>84.43022836457348</v>
      </c>
      <c r="CR17" s="4">
        <f t="shared" si="25"/>
        <v>84.453963559326638</v>
      </c>
      <c r="CS17" s="4">
        <f t="shared" si="26"/>
        <v>84.478221031469758</v>
      </c>
      <c r="CT17" s="4">
        <f t="shared" si="27"/>
        <v>84.814607963264095</v>
      </c>
      <c r="CU17" s="4">
        <f t="shared" si="28"/>
        <v>85.15465703762105</v>
      </c>
      <c r="CV17" s="4">
        <f t="shared" si="29"/>
        <v>85.224058787640743</v>
      </c>
      <c r="CW17" s="4">
        <f t="shared" si="30"/>
        <v>85.293619512090302</v>
      </c>
      <c r="CX17" s="4">
        <f t="shared" si="31"/>
        <v>85.635511868817403</v>
      </c>
      <c r="CY17" s="4">
        <f t="shared" si="32"/>
        <v>85.977035371536331</v>
      </c>
      <c r="CZ17" s="4">
        <f t="shared" si="33"/>
        <v>86.73222146342971</v>
      </c>
      <c r="DA17" s="4">
        <f t="shared" si="34"/>
        <v>87.492822724996273</v>
      </c>
      <c r="DB17" s="4">
        <f t="shared" si="35"/>
        <v>88.643533731383982</v>
      </c>
      <c r="DC17" s="4">
        <f t="shared" si="36"/>
        <v>88.724511854381859</v>
      </c>
      <c r="DD17" s="4">
        <f t="shared" si="37"/>
        <v>88.332044097782287</v>
      </c>
      <c r="DE17" s="4">
        <f t="shared" si="38"/>
        <v>89.898651966712762</v>
      </c>
      <c r="DF17" s="4">
        <f t="shared" si="39"/>
        <v>90.60006804150153</v>
      </c>
      <c r="DG17" s="4">
        <f t="shared" si="40"/>
        <v>90.985264882631398</v>
      </c>
      <c r="DH17" s="4">
        <f t="shared" si="41"/>
        <v>92.526308147178511</v>
      </c>
      <c r="DI17" s="4">
        <f t="shared" si="42"/>
        <v>92.86518239660208</v>
      </c>
      <c r="DJ17" s="4">
        <f t="shared" si="43"/>
        <v>93.222368902472738</v>
      </c>
      <c r="DK17" s="4">
        <f t="shared" si="44"/>
        <v>92.529199326473972</v>
      </c>
      <c r="DL17" s="4">
        <f t="shared" si="45"/>
        <v>92.476358264630278</v>
      </c>
      <c r="DM17" s="4">
        <f t="shared" si="46"/>
        <v>92.585347458611139</v>
      </c>
      <c r="DN17" s="4">
        <f t="shared" si="47"/>
        <v>91.70143641597862</v>
      </c>
      <c r="DO17" s="4">
        <f t="shared" si="48"/>
        <v>91.572841077854122</v>
      </c>
      <c r="DP17" s="4">
        <f t="shared" si="49"/>
        <v>91.364223759574358</v>
      </c>
      <c r="DQ17" s="4">
        <f t="shared" si="50"/>
        <v>91.063457661461314</v>
      </c>
      <c r="DR17" s="4">
        <f t="shared" si="51"/>
        <v>91.021392126910868</v>
      </c>
      <c r="DS17" s="4">
        <f t="shared" si="52"/>
        <v>90.437746343019001</v>
      </c>
      <c r="DT17" s="4">
        <f t="shared" si="53"/>
        <v>91.88621758960339</v>
      </c>
      <c r="DU17" s="4">
        <f t="shared" si="54"/>
        <v>92.871521802881091</v>
      </c>
      <c r="DV17" s="4">
        <f t="shared" si="55"/>
        <v>93.066515676011676</v>
      </c>
      <c r="DW17" s="4">
        <f t="shared" si="56"/>
        <v>92.750836237502966</v>
      </c>
      <c r="DX17" s="4">
        <f t="shared" si="57"/>
        <v>91.714151933350863</v>
      </c>
      <c r="DY17" s="4">
        <f t="shared" si="58"/>
        <v>91.468652930027105</v>
      </c>
      <c r="DZ17" s="4">
        <f t="shared" si="59"/>
        <v>91.785339821860191</v>
      </c>
      <c r="EA17" s="4">
        <f t="shared" si="60"/>
        <v>91.680281587118955</v>
      </c>
      <c r="EB17" s="4">
        <f t="shared" si="61"/>
        <v>91.100192977522894</v>
      </c>
      <c r="EC17" s="4">
        <f t="shared" si="62"/>
        <v>92.675444600172952</v>
      </c>
      <c r="ED17" s="4">
        <f t="shared" si="62"/>
        <v>93.259971755800123</v>
      </c>
    </row>
    <row r="18" spans="2:134" x14ac:dyDescent="0.2">
      <c r="B18" t="s">
        <v>14</v>
      </c>
      <c r="C18" s="4">
        <f>RAS!C18/Asalariados!C18</f>
        <v>98.2386223813496</v>
      </c>
      <c r="D18" s="4">
        <f>RAS!D18/Asalariados!D18</f>
        <v>113.09443081871326</v>
      </c>
      <c r="E18" s="4">
        <f>RAS!E18/Asalariados!E18</f>
        <v>130.8569133024746</v>
      </c>
      <c r="F18" s="4">
        <f>RAS!F18/Asalariados!F18</f>
        <v>148.3333625141735</v>
      </c>
      <c r="G18" s="4">
        <f>RAS!G18/Asalariados!G18</f>
        <v>158.42872335434117</v>
      </c>
      <c r="H18" s="4">
        <f>RAS!H18/Asalariados!H18</f>
        <v>164.85469944636421</v>
      </c>
      <c r="I18" s="4">
        <f>RAS!I18/Asalariados!I18</f>
        <v>185.07473551478054</v>
      </c>
      <c r="J18" s="4">
        <f>RAS!J18/Asalariados!J18</f>
        <v>213.41264313920902</v>
      </c>
      <c r="K18" s="4">
        <f>RAS!K18/Asalariados!K18</f>
        <v>258.96710500528172</v>
      </c>
      <c r="L18" s="4">
        <f>RAS!L18/Asalariados!L18</f>
        <v>286.86553878789323</v>
      </c>
      <c r="M18" s="4">
        <f>RAS!M18/Asalariados!M18</f>
        <v>327.24872503046595</v>
      </c>
      <c r="N18" s="4">
        <f>RAS!N18/Asalariados!N18</f>
        <v>387.63615092799284</v>
      </c>
      <c r="O18" s="4">
        <f>RAS!O18/Asalariados!O18</f>
        <v>446.08125547055937</v>
      </c>
      <c r="P18" s="4">
        <f>RAS!P18/Asalariados!P18</f>
        <v>484.34916097466908</v>
      </c>
      <c r="Q18" s="4">
        <f>RAS!Q18/Asalariados!Q18</f>
        <v>540.24766870859014</v>
      </c>
      <c r="R18" s="4">
        <f>RAS!R18/Asalariados!R18</f>
        <v>590.28211020383969</v>
      </c>
      <c r="S18" s="4">
        <f>RAS!S18/Asalariados!S18</f>
        <v>668.70067611289733</v>
      </c>
      <c r="T18" s="4">
        <f>RAS!T18/Asalariados!T18</f>
        <v>795.71176982994132</v>
      </c>
      <c r="U18" s="4">
        <f>RAS!U18/Asalariados!U18</f>
        <v>951.95858360595946</v>
      </c>
      <c r="V18" s="4">
        <f>RAS!V18/Asalariados!V18</f>
        <v>1166.2191338665491</v>
      </c>
      <c r="W18" s="4">
        <f>RAS!W18/Asalariados!W18</f>
        <v>1406.7148664611184</v>
      </c>
      <c r="X18" s="4">
        <f>RAS!X18/Asalariados!X18</f>
        <v>1764.5256916181177</v>
      </c>
      <c r="Y18" s="4">
        <f>RAS!Y18/Asalariados!Y18</f>
        <v>2265.0430230250658</v>
      </c>
      <c r="Z18" s="4">
        <f>RAS!Z18/Asalariados!Z18</f>
        <v>2811.5985022147324</v>
      </c>
      <c r="AA18" s="4">
        <f>RAS!AA18/Asalariados!AA18</f>
        <v>3319.5646944037562</v>
      </c>
      <c r="AB18" s="4">
        <f>RAS!AB18/Asalariados!AB18</f>
        <v>3789.9140345202072</v>
      </c>
      <c r="AC18" s="4">
        <f>RAS!AC18/Asalariados!AC18</f>
        <v>4368.1144044493876</v>
      </c>
      <c r="AD18" s="4">
        <f>RAS!AD18/Asalariados!AD18</f>
        <v>5085.2107057787107</v>
      </c>
      <c r="AE18" s="4">
        <f>RAS!AE18/Asalariados!AE18</f>
        <v>5924.8597622535981</v>
      </c>
      <c r="AF18" s="4">
        <f>RAS!AF18/Asalariados!AF18</f>
        <v>6556.0876709158101</v>
      </c>
      <c r="AG18" s="4">
        <f>RAS!AG18/Asalariados!AG18</f>
        <v>7175.4227828261201</v>
      </c>
      <c r="AH18" s="4">
        <f>RAS!AH18/Asalariados!AH18</f>
        <v>7863.3936818575012</v>
      </c>
      <c r="AI18" s="4">
        <f>RAS!AI18/Asalariados!AI18</f>
        <v>8418.3187458433658</v>
      </c>
      <c r="AJ18" s="4">
        <f>RAS!AJ18/Asalariados!AJ18</f>
        <v>9196.7393484475033</v>
      </c>
      <c r="AK18" s="4">
        <f>RAS!AK18/Asalariados!AK18</f>
        <v>10029.451333255389</v>
      </c>
      <c r="AL18" s="4">
        <f>RAS!AL18/Asalariados!AL18</f>
        <v>11042.575111601218</v>
      </c>
      <c r="AM18" s="4">
        <f>RAS!AM18/Asalariados!AM18</f>
        <v>12317.20898780433</v>
      </c>
      <c r="AN18" s="4">
        <f>RAS!AN18/Asalariados!AN18</f>
        <v>13763.333845886782</v>
      </c>
      <c r="AO18" s="4">
        <f>RAS!AO18/Asalariados!AO18</f>
        <v>14499.370175376831</v>
      </c>
      <c r="AP18" s="4">
        <f>RAS!AP18/Asalariados!AP18</f>
        <v>14768.462485785425</v>
      </c>
      <c r="AQ18" s="4">
        <f>RAS!AQ18/Asalariados!AQ18</f>
        <v>15330.995158715668</v>
      </c>
      <c r="AR18" s="4">
        <f>RAS!AR18/Asalariados!AR18</f>
        <v>16498.836794973242</v>
      </c>
      <c r="AS18" s="4">
        <f>RAS!AS18/Asalariados!AS18</f>
        <v>17064.105886776018</v>
      </c>
      <c r="AT18" s="4">
        <f>RAS!AT18/Asalariados!AT18</f>
        <v>17627.714732193977</v>
      </c>
      <c r="AU18" s="4">
        <f>RAS!AU18/Asalariados!AU18</f>
        <v>17991.598425735327</v>
      </c>
      <c r="AV18" s="4">
        <f>RAS!AV18/Asalariados!AV18</f>
        <v>19022.889405189289</v>
      </c>
      <c r="AW18" s="4">
        <f>RAS!AW18/Asalariados!AW18</f>
        <v>19882.906520769113</v>
      </c>
      <c r="AX18" s="4">
        <f>RAS!AX18/Asalariados!AX18</f>
        <v>20550.193888467918</v>
      </c>
      <c r="AY18" s="4">
        <f>RAS!AY18/Asalariados!AY18</f>
        <v>21224.477102640147</v>
      </c>
      <c r="AZ18" s="4">
        <f>RAS!AZ18/Asalariados!AZ18</f>
        <v>21858.912196382025</v>
      </c>
      <c r="BA18" s="4">
        <f>RAS!BA18/Asalariados!BA18</f>
        <v>22631.944196768192</v>
      </c>
      <c r="BB18" s="4">
        <f>RAS!BB18/Asalariados!BB18</f>
        <v>23600.785072094051</v>
      </c>
      <c r="BC18" s="4">
        <f>RAS!BC18/Asalariados!BC18</f>
        <v>24595.520856943494</v>
      </c>
      <c r="BD18" s="4">
        <f>RAS!BD18/Asalariados!BD18</f>
        <v>26138.89605263414</v>
      </c>
      <c r="BE18" s="4">
        <f>RAS!BE18/Asalariados!BE18</f>
        <v>27408.567201073896</v>
      </c>
      <c r="BF18" s="4">
        <f>RAS!BF18/Asalariados!BF18</f>
        <v>27634.768828351967</v>
      </c>
      <c r="BG18" s="4">
        <f>RAS!BG18/Asalariados!BG18</f>
        <v>27761.286101270307</v>
      </c>
      <c r="BH18" s="4">
        <f>RAS!BH18/Asalariados!BH18</f>
        <v>27043.119422598495</v>
      </c>
      <c r="BI18" s="4">
        <f>RAS!BI18/Asalariados!BI18</f>
        <v>27296.813643852518</v>
      </c>
      <c r="BJ18" s="4">
        <f>RAS!BJ18/Asalariados!BJ18</f>
        <v>27205.90559785498</v>
      </c>
      <c r="BK18" s="4">
        <f>RAS!BK18/Asalariados!BK18</f>
        <v>27488.709517002939</v>
      </c>
      <c r="BL18" s="4">
        <f>RAS!BL18/Asalariados!BL18</f>
        <v>27437.480836236944</v>
      </c>
      <c r="BM18" s="4">
        <f>RAS!BM18/Asalariados!BM18</f>
        <v>27149.882668454575</v>
      </c>
      <c r="BN18" s="4">
        <f>RAS!BN18/Asalariados!BN18</f>
        <v>27683.051458538182</v>
      </c>
      <c r="BO18" s="4">
        <f>RAS!BO18/Asalariados!BO18</f>
        <v>28496.234804862441</v>
      </c>
      <c r="BP18" s="4">
        <f>RAS!BP18/Asalariados!BP18</f>
        <v>28538.141239173881</v>
      </c>
      <c r="BR18" t="s">
        <v>14</v>
      </c>
      <c r="BS18" s="4">
        <f t="shared" si="63"/>
        <v>62.211143236133438</v>
      </c>
      <c r="BT18" s="4">
        <f t="shared" si="1"/>
        <v>63.356734517542137</v>
      </c>
      <c r="BU18" s="4">
        <f t="shared" si="2"/>
        <v>64.531928356368041</v>
      </c>
      <c r="BV18" s="4">
        <f t="shared" si="3"/>
        <v>65.343330002376064</v>
      </c>
      <c r="BW18" s="4">
        <f t="shared" si="4"/>
        <v>66.174202386892986</v>
      </c>
      <c r="BX18" s="4">
        <f t="shared" si="5"/>
        <v>66.83157526886454</v>
      </c>
      <c r="BY18" s="4">
        <f t="shared" si="6"/>
        <v>67.506891527758</v>
      </c>
      <c r="BZ18" s="4">
        <f t="shared" si="7"/>
        <v>68.583905440327953</v>
      </c>
      <c r="CA18" s="4">
        <f t="shared" si="8"/>
        <v>69.68742076508552</v>
      </c>
      <c r="CB18" s="4">
        <f t="shared" si="9"/>
        <v>68.910912608546568</v>
      </c>
      <c r="CC18" s="4">
        <f t="shared" si="10"/>
        <v>68.134684235491463</v>
      </c>
      <c r="CD18" s="4">
        <f t="shared" si="11"/>
        <v>68.508766768128623</v>
      </c>
      <c r="CE18" s="4">
        <f t="shared" si="12"/>
        <v>68.891383312733581</v>
      </c>
      <c r="CF18" s="4">
        <f t="shared" si="13"/>
        <v>68.906956712572409</v>
      </c>
      <c r="CG18" s="4">
        <f t="shared" si="14"/>
        <v>68.923157830279195</v>
      </c>
      <c r="CH18" s="4">
        <f t="shared" si="15"/>
        <v>69.010695975449124</v>
      </c>
      <c r="CI18" s="4">
        <f t="shared" si="16"/>
        <v>69.097526142188215</v>
      </c>
      <c r="CJ18" s="4">
        <f t="shared" si="17"/>
        <v>70.265577974941266</v>
      </c>
      <c r="CK18" s="4">
        <f t="shared" si="18"/>
        <v>71.45557049698175</v>
      </c>
      <c r="CL18" s="4">
        <f t="shared" si="19"/>
        <v>71.799681415630786</v>
      </c>
      <c r="CM18" s="4">
        <f t="shared" si="20"/>
        <v>72.143614709309503</v>
      </c>
      <c r="CN18" s="4">
        <f t="shared" si="21"/>
        <v>73.075630497657741</v>
      </c>
      <c r="CO18" s="4">
        <f t="shared" si="22"/>
        <v>74.012914160142429</v>
      </c>
      <c r="CP18" s="4">
        <f t="shared" si="23"/>
        <v>73.315081711071286</v>
      </c>
      <c r="CQ18" s="4">
        <f t="shared" si="24"/>
        <v>72.619403255487498</v>
      </c>
      <c r="CR18" s="4">
        <f t="shared" si="25"/>
        <v>72.53930274811529</v>
      </c>
      <c r="CS18" s="4">
        <f t="shared" si="26"/>
        <v>72.459664670242276</v>
      </c>
      <c r="CT18" s="4">
        <f t="shared" si="27"/>
        <v>74.19976336025735</v>
      </c>
      <c r="CU18" s="4">
        <f t="shared" si="28"/>
        <v>75.983640441791636</v>
      </c>
      <c r="CV18" s="4">
        <f t="shared" si="29"/>
        <v>76.267677846196989</v>
      </c>
      <c r="CW18" s="4">
        <f t="shared" si="30"/>
        <v>76.552773900772479</v>
      </c>
      <c r="CX18" s="4">
        <f t="shared" si="31"/>
        <v>76.606264499810464</v>
      </c>
      <c r="CY18" s="4">
        <f t="shared" si="32"/>
        <v>76.658132371815583</v>
      </c>
      <c r="CZ18" s="4">
        <f t="shared" si="33"/>
        <v>77.929370232631371</v>
      </c>
      <c r="DA18" s="4">
        <f t="shared" si="34"/>
        <v>79.220456622434952</v>
      </c>
      <c r="DB18" s="4">
        <f t="shared" si="35"/>
        <v>79.260706433498072</v>
      </c>
      <c r="DC18" s="4">
        <f t="shared" si="36"/>
        <v>80.401734634553506</v>
      </c>
      <c r="DD18" s="4">
        <f t="shared" si="37"/>
        <v>80.836319238801153</v>
      </c>
      <c r="DE18" s="4">
        <f t="shared" si="38"/>
        <v>79.382746644586447</v>
      </c>
      <c r="DF18" s="4">
        <f t="shared" si="39"/>
        <v>78.03598499981085</v>
      </c>
      <c r="DG18" s="4">
        <f t="shared" si="40"/>
        <v>78.137145414925513</v>
      </c>
      <c r="DH18" s="4">
        <f t="shared" si="41"/>
        <v>80.707593726881811</v>
      </c>
      <c r="DI18" s="4">
        <f t="shared" si="42"/>
        <v>81.765856102870018</v>
      </c>
      <c r="DJ18" s="4">
        <f t="shared" si="43"/>
        <v>82.273653991524597</v>
      </c>
      <c r="DK18" s="4">
        <f t="shared" si="44"/>
        <v>82.041801516980783</v>
      </c>
      <c r="DL18" s="4">
        <f t="shared" si="45"/>
        <v>84.151431099030887</v>
      </c>
      <c r="DM18" s="4">
        <f t="shared" si="46"/>
        <v>84.812070251533029</v>
      </c>
      <c r="DN18" s="4">
        <f t="shared" si="47"/>
        <v>84.979357310507339</v>
      </c>
      <c r="DO18" s="4">
        <f t="shared" si="48"/>
        <v>85.420943143058906</v>
      </c>
      <c r="DP18" s="4">
        <f t="shared" si="49"/>
        <v>86.032330592675422</v>
      </c>
      <c r="DQ18" s="4">
        <f t="shared" si="50"/>
        <v>86.657904741363154</v>
      </c>
      <c r="DR18" s="4">
        <f t="shared" si="51"/>
        <v>87.424760438769638</v>
      </c>
      <c r="DS18" s="4">
        <f t="shared" si="52"/>
        <v>87.164154805065905</v>
      </c>
      <c r="DT18" s="4">
        <f t="shared" si="53"/>
        <v>87.2408913479901</v>
      </c>
      <c r="DU18" s="4">
        <f t="shared" si="54"/>
        <v>87.734589149383297</v>
      </c>
      <c r="DV18" s="4">
        <f t="shared" si="55"/>
        <v>88.319832634705705</v>
      </c>
      <c r="DW18" s="4">
        <f t="shared" si="56"/>
        <v>88.214342786314745</v>
      </c>
      <c r="DX18" s="4">
        <f t="shared" si="57"/>
        <v>87.249047692948764</v>
      </c>
      <c r="DY18" s="4">
        <f t="shared" si="58"/>
        <v>87.882831811545856</v>
      </c>
      <c r="DZ18" s="4">
        <f t="shared" si="59"/>
        <v>87.613831970560327</v>
      </c>
      <c r="EA18" s="4">
        <f t="shared" si="60"/>
        <v>87.443098244657705</v>
      </c>
      <c r="EB18" s="4">
        <f t="shared" si="61"/>
        <v>87.530039648481079</v>
      </c>
      <c r="EC18" s="4">
        <f t="shared" si="62"/>
        <v>85.997692037608644</v>
      </c>
      <c r="ED18" s="4">
        <f t="shared" si="62"/>
        <v>86.283263722127387</v>
      </c>
    </row>
    <row r="19" spans="2:134" x14ac:dyDescent="0.2">
      <c r="B19" t="s">
        <v>15</v>
      </c>
      <c r="C19" s="4">
        <f>RAS!C19/Asalariados!C19</f>
        <v>151.40770795741932</v>
      </c>
      <c r="D19" s="4">
        <f>RAS!D19/Asalariados!D19</f>
        <v>170.37481561278676</v>
      </c>
      <c r="E19" s="4">
        <f>RAS!E19/Asalariados!E19</f>
        <v>192.69032156848186</v>
      </c>
      <c r="F19" s="4">
        <f>RAS!F19/Asalariados!F19</f>
        <v>214.76258334441809</v>
      </c>
      <c r="G19" s="4">
        <f>RAS!G19/Asalariados!G19</f>
        <v>225.53343170300982</v>
      </c>
      <c r="H19" s="4">
        <f>RAS!H19/Asalariados!H19</f>
        <v>232.09574567954559</v>
      </c>
      <c r="I19" s="4">
        <f>RAS!I19/Asalariados!I19</f>
        <v>257.69299248713116</v>
      </c>
      <c r="J19" s="4">
        <f>RAS!J19/Asalariados!J19</f>
        <v>291.34753702212413</v>
      </c>
      <c r="K19" s="4">
        <f>RAS!K19/Asalariados!K19</f>
        <v>346.63502291651366</v>
      </c>
      <c r="L19" s="4">
        <f>RAS!L19/Asalariados!L19</f>
        <v>389.02432274617445</v>
      </c>
      <c r="M19" s="4">
        <f>RAS!M19/Asalariados!M19</f>
        <v>449.62236623198794</v>
      </c>
      <c r="N19" s="4">
        <f>RAS!N19/Asalariados!N19</f>
        <v>530.07241113214627</v>
      </c>
      <c r="O19" s="4">
        <f>RAS!O19/Asalariados!O19</f>
        <v>607.10955945470289</v>
      </c>
      <c r="P19" s="4">
        <f>RAS!P19/Asalariados!P19</f>
        <v>658.41647515503428</v>
      </c>
      <c r="Q19" s="4">
        <f>RAS!Q19/Asalariados!Q19</f>
        <v>733.54276796774298</v>
      </c>
      <c r="R19" s="4">
        <f>RAS!R19/Asalariados!R19</f>
        <v>801.24859310247757</v>
      </c>
      <c r="S19" s="4">
        <f>RAS!S19/Asalariados!S19</f>
        <v>907.43620668706785</v>
      </c>
      <c r="T19" s="4">
        <f>RAS!T19/Asalariados!T19</f>
        <v>1058.497038253797</v>
      </c>
      <c r="U19" s="4">
        <f>RAS!U19/Asalariados!U19</f>
        <v>1241.3756932174472</v>
      </c>
      <c r="V19" s="4">
        <f>RAS!V19/Asalariados!V19</f>
        <v>1481.5759259283957</v>
      </c>
      <c r="W19" s="4">
        <f>RAS!W19/Asalariados!W19</f>
        <v>1741.0468393539679</v>
      </c>
      <c r="X19" s="4">
        <f>RAS!X19/Asalariados!X19</f>
        <v>2203.4486387029192</v>
      </c>
      <c r="Y19" s="4">
        <f>RAS!Y19/Asalariados!Y19</f>
        <v>2853.8052760929595</v>
      </c>
      <c r="Z19" s="4">
        <f>RAS!Z19/Asalariados!Z19</f>
        <v>3578.8928882738724</v>
      </c>
      <c r="AA19" s="4">
        <f>RAS!AA19/Asalariados!AA19</f>
        <v>4269.0060508373817</v>
      </c>
      <c r="AB19" s="4">
        <f>RAS!AB19/Asalariados!AB19</f>
        <v>4844.9638392958559</v>
      </c>
      <c r="AC19" s="4">
        <f>RAS!AC19/Asalariados!AC19</f>
        <v>5551.033608031742</v>
      </c>
      <c r="AD19" s="4">
        <f>RAS!AD19/Asalariados!AD19</f>
        <v>6285.4667756698618</v>
      </c>
      <c r="AE19" s="4">
        <f>RAS!AE19/Asalariados!AE19</f>
        <v>7122.9349206065826</v>
      </c>
      <c r="AF19" s="4">
        <f>RAS!AF19/Asalariados!AF19</f>
        <v>7839.6430291564839</v>
      </c>
      <c r="AG19" s="4">
        <f>RAS!AG19/Asalariados!AG19</f>
        <v>8534.4155847378952</v>
      </c>
      <c r="AH19" s="4">
        <f>RAS!AH19/Asalariados!AH19</f>
        <v>9240.5452584056748</v>
      </c>
      <c r="AI19" s="4">
        <f>RAS!AI19/Asalariados!AI19</f>
        <v>9774.1492692764677</v>
      </c>
      <c r="AJ19" s="4">
        <f>RAS!AJ19/Asalariados!AJ19</f>
        <v>10381.542788750894</v>
      </c>
      <c r="AK19" s="4">
        <f>RAS!AK19/Asalariados!AK19</f>
        <v>11007.407723890115</v>
      </c>
      <c r="AL19" s="4">
        <f>RAS!AL19/Asalariados!AL19</f>
        <v>12018.58002218917</v>
      </c>
      <c r="AM19" s="4">
        <f>RAS!AM19/Asalariados!AM19</f>
        <v>13274.508554048858</v>
      </c>
      <c r="AN19" s="4">
        <f>RAS!AN19/Asalariados!AN19</f>
        <v>14679.419670749066</v>
      </c>
      <c r="AO19" s="4">
        <f>RAS!AO19/Asalariados!AO19</f>
        <v>15773.800546658338</v>
      </c>
      <c r="AP19" s="4">
        <f>RAS!AP19/Asalariados!AP19</f>
        <v>16298.79623248471</v>
      </c>
      <c r="AQ19" s="4">
        <f>RAS!AQ19/Asalariados!AQ19</f>
        <v>16961.069470512088</v>
      </c>
      <c r="AR19" s="4">
        <f>RAS!AR19/Asalariados!AR19</f>
        <v>18270.940187135348</v>
      </c>
      <c r="AS19" s="4">
        <f>RAS!AS19/Asalariados!AS19</f>
        <v>18755.167038087144</v>
      </c>
      <c r="AT19" s="4">
        <f>RAS!AT19/Asalariados!AT19</f>
        <v>19188.021914612986</v>
      </c>
      <c r="AU19" s="4">
        <f>RAS!AU19/Asalariados!AU19</f>
        <v>19668.695381940397</v>
      </c>
      <c r="AV19" s="4">
        <f>RAS!AV19/Asalariados!AV19</f>
        <v>20216.020532396207</v>
      </c>
      <c r="AW19" s="4">
        <f>RAS!AW19/Asalariados!AW19</f>
        <v>21044.455406531761</v>
      </c>
      <c r="AX19" s="4">
        <f>RAS!AX19/Asalariados!AX19</f>
        <v>21712.858510607282</v>
      </c>
      <c r="AY19" s="4">
        <f>RAS!AY19/Asalariados!AY19</f>
        <v>22441.826117515364</v>
      </c>
      <c r="AZ19" s="4">
        <f>RAS!AZ19/Asalariados!AZ19</f>
        <v>23054.733825329244</v>
      </c>
      <c r="BA19" s="4">
        <f>RAS!BA19/Asalariados!BA19</f>
        <v>23696.630119916983</v>
      </c>
      <c r="BB19" s="4">
        <f>RAS!BB19/Asalariados!BB19</f>
        <v>24638.909066638666</v>
      </c>
      <c r="BC19" s="4">
        <f>RAS!BC19/Asalariados!BC19</f>
        <v>25738.988066188143</v>
      </c>
      <c r="BD19" s="4">
        <f>RAS!BD19/Asalariados!BD19</f>
        <v>27317.534948721703</v>
      </c>
      <c r="BE19" s="4">
        <f>RAS!BE19/Asalariados!BE19</f>
        <v>28615.120671177618</v>
      </c>
      <c r="BF19" s="4">
        <f>RAS!BF19/Asalariados!BF19</f>
        <v>28719.938040751498</v>
      </c>
      <c r="BG19" s="4">
        <f>RAS!BG19/Asalariados!BG19</f>
        <v>28842.709414971898</v>
      </c>
      <c r="BH19" s="4">
        <f>RAS!BH19/Asalariados!BH19</f>
        <v>28384.100808007854</v>
      </c>
      <c r="BI19" s="4">
        <f>RAS!BI19/Asalariados!BI19</f>
        <v>28658.408382940841</v>
      </c>
      <c r="BJ19" s="4">
        <f>RAS!BJ19/Asalariados!BJ19</f>
        <v>28663.280357406646</v>
      </c>
      <c r="BK19" s="4">
        <f>RAS!BK19/Asalariados!BK19</f>
        <v>29107.507394226981</v>
      </c>
      <c r="BL19" s="4">
        <f>RAS!BL19/Asalariados!BL19</f>
        <v>29188.604459124741</v>
      </c>
      <c r="BM19" s="4">
        <f>RAS!BM19/Asalariados!BM19</f>
        <v>29596.362268518518</v>
      </c>
      <c r="BN19" s="4">
        <f>RAS!BN19/Asalariados!BN19</f>
        <v>30164.733674048835</v>
      </c>
      <c r="BO19" s="4">
        <f>RAS!BO19/Asalariados!BO19</f>
        <v>30826.369772073471</v>
      </c>
      <c r="BP19" s="4">
        <f>RAS!BP19/Asalariados!BP19</f>
        <v>30815.826916446389</v>
      </c>
      <c r="BR19" t="s">
        <v>15</v>
      </c>
      <c r="BS19" s="4">
        <f t="shared" si="63"/>
        <v>95.881297787639767</v>
      </c>
      <c r="BT19" s="4">
        <f t="shared" si="1"/>
        <v>95.445831267833057</v>
      </c>
      <c r="BU19" s="4">
        <f t="shared" si="2"/>
        <v>95.024998776183423</v>
      </c>
      <c r="BV19" s="4">
        <f t="shared" si="3"/>
        <v>94.606514123187878</v>
      </c>
      <c r="BW19" s="4">
        <f t="shared" si="4"/>
        <v>94.203214155462206</v>
      </c>
      <c r="BX19" s="4">
        <f t="shared" si="5"/>
        <v>94.090883360061142</v>
      </c>
      <c r="BY19" s="4">
        <f t="shared" si="6"/>
        <v>93.994746732477836</v>
      </c>
      <c r="BZ19" s="4">
        <f t="shared" si="7"/>
        <v>93.629653967425511</v>
      </c>
      <c r="CA19" s="4">
        <f t="shared" si="8"/>
        <v>93.278645152269348</v>
      </c>
      <c r="CB19" s="4">
        <f t="shared" si="9"/>
        <v>93.451521645415696</v>
      </c>
      <c r="CC19" s="4">
        <f t="shared" si="10"/>
        <v>93.613437135863478</v>
      </c>
      <c r="CD19" s="4">
        <f t="shared" si="11"/>
        <v>93.682199396355017</v>
      </c>
      <c r="CE19" s="4">
        <f t="shared" si="12"/>
        <v>93.760087114844296</v>
      </c>
      <c r="CF19" s="4">
        <f t="shared" si="13"/>
        <v>93.671010931564766</v>
      </c>
      <c r="CG19" s="4">
        <f t="shared" si="14"/>
        <v>93.583159910258999</v>
      </c>
      <c r="CH19" s="4">
        <f t="shared" si="15"/>
        <v>93.675078582775839</v>
      </c>
      <c r="CI19" s="4">
        <f t="shared" si="16"/>
        <v>93.766313170800217</v>
      </c>
      <c r="CJ19" s="4">
        <f t="shared" si="17"/>
        <v>93.470913712338444</v>
      </c>
      <c r="CK19" s="4">
        <f t="shared" si="18"/>
        <v>93.179692780264332</v>
      </c>
      <c r="CL19" s="4">
        <f t="shared" si="19"/>
        <v>91.215001011036179</v>
      </c>
      <c r="CM19" s="4">
        <f t="shared" si="20"/>
        <v>89.289887640983025</v>
      </c>
      <c r="CN19" s="4">
        <f t="shared" si="21"/>
        <v>91.253076850790009</v>
      </c>
      <c r="CO19" s="4">
        <f t="shared" si="22"/>
        <v>93.251405285511154</v>
      </c>
      <c r="CP19" s="4">
        <f t="shared" si="23"/>
        <v>93.323006230187332</v>
      </c>
      <c r="CQ19" s="4">
        <f t="shared" si="24"/>
        <v>93.389555693403622</v>
      </c>
      <c r="CR19" s="4">
        <f t="shared" si="25"/>
        <v>92.733052924469746</v>
      </c>
      <c r="CS19" s="4">
        <f t="shared" si="26"/>
        <v>92.082302927211614</v>
      </c>
      <c r="CT19" s="4">
        <f t="shared" si="27"/>
        <v>91.71304285060998</v>
      </c>
      <c r="CU19" s="4">
        <f t="shared" si="28"/>
        <v>91.348411205565753</v>
      </c>
      <c r="CV19" s="4">
        <f t="shared" si="29"/>
        <v>91.199416327111024</v>
      </c>
      <c r="CW19" s="4">
        <f t="shared" si="30"/>
        <v>91.051524963431703</v>
      </c>
      <c r="CX19" s="4">
        <f t="shared" si="31"/>
        <v>90.022664873199801</v>
      </c>
      <c r="CY19" s="4">
        <f t="shared" si="32"/>
        <v>89.004473592311896</v>
      </c>
      <c r="CZ19" s="4">
        <f t="shared" si="33"/>
        <v>87.96890516496417</v>
      </c>
      <c r="DA19" s="4">
        <f t="shared" si="34"/>
        <v>86.945121636364945</v>
      </c>
      <c r="DB19" s="4">
        <f t="shared" si="35"/>
        <v>86.266213565117383</v>
      </c>
      <c r="DC19" s="4">
        <f t="shared" si="36"/>
        <v>86.650597162352994</v>
      </c>
      <c r="DD19" s="4">
        <f t="shared" si="37"/>
        <v>86.216774804139277</v>
      </c>
      <c r="DE19" s="4">
        <f t="shared" si="38"/>
        <v>86.360138217870897</v>
      </c>
      <c r="DF19" s="4">
        <f t="shared" si="39"/>
        <v>86.122209372664273</v>
      </c>
      <c r="DG19" s="4">
        <f t="shared" si="40"/>
        <v>86.445109263284166</v>
      </c>
      <c r="DH19" s="4">
        <f t="shared" si="41"/>
        <v>89.376216999779658</v>
      </c>
      <c r="DI19" s="4">
        <f t="shared" si="42"/>
        <v>89.868892012088892</v>
      </c>
      <c r="DJ19" s="4">
        <f t="shared" si="43"/>
        <v>89.556059861888642</v>
      </c>
      <c r="DK19" s="4">
        <f t="shared" si="44"/>
        <v>89.689374142262153</v>
      </c>
      <c r="DL19" s="4">
        <f t="shared" si="45"/>
        <v>89.42947744123758</v>
      </c>
      <c r="DM19" s="4">
        <f t="shared" si="46"/>
        <v>89.766746550845085</v>
      </c>
      <c r="DN19" s="4">
        <f t="shared" si="47"/>
        <v>89.787219119174338</v>
      </c>
      <c r="DO19" s="4">
        <f t="shared" si="48"/>
        <v>90.320338331078872</v>
      </c>
      <c r="DP19" s="4">
        <f t="shared" si="49"/>
        <v>90.738846671205934</v>
      </c>
      <c r="DQ19" s="4">
        <f t="shared" si="50"/>
        <v>90.734596098744348</v>
      </c>
      <c r="DR19" s="4">
        <f t="shared" si="51"/>
        <v>91.270299527895745</v>
      </c>
      <c r="DS19" s="4">
        <f t="shared" si="52"/>
        <v>91.216492359567425</v>
      </c>
      <c r="DT19" s="4">
        <f t="shared" si="53"/>
        <v>91.174703535966117</v>
      </c>
      <c r="DU19" s="4">
        <f t="shared" si="54"/>
        <v>91.596756485958451</v>
      </c>
      <c r="DV19" s="4">
        <f t="shared" si="55"/>
        <v>91.787998546089497</v>
      </c>
      <c r="DW19" s="4">
        <f t="shared" si="56"/>
        <v>91.650676627044817</v>
      </c>
      <c r="DX19" s="4">
        <f t="shared" si="57"/>
        <v>91.575447581312503</v>
      </c>
      <c r="DY19" s="4">
        <f t="shared" si="58"/>
        <v>92.266523000269387</v>
      </c>
      <c r="DZ19" s="4">
        <f t="shared" si="59"/>
        <v>92.307158088385378</v>
      </c>
      <c r="EA19" s="4">
        <f t="shared" si="60"/>
        <v>92.592583407967709</v>
      </c>
      <c r="EB19" s="4">
        <f t="shared" si="61"/>
        <v>93.116409660203445</v>
      </c>
      <c r="EC19" s="4">
        <f t="shared" si="62"/>
        <v>93.746955700800996</v>
      </c>
      <c r="ED19" s="4">
        <f t="shared" si="62"/>
        <v>94.018236197836046</v>
      </c>
    </row>
    <row r="20" spans="2:134" x14ac:dyDescent="0.2">
      <c r="B20" t="s">
        <v>16</v>
      </c>
      <c r="C20" s="4">
        <f>RAS!C20/Asalariados!C20</f>
        <v>214.45196479225757</v>
      </c>
      <c r="D20" s="4">
        <f>RAS!D20/Asalariados!D20</f>
        <v>239.26471633431498</v>
      </c>
      <c r="E20" s="4">
        <f>RAS!E20/Asalariados!E20</f>
        <v>268.30237549005227</v>
      </c>
      <c r="F20" s="4">
        <f>RAS!F20/Asalariados!F20</f>
        <v>296.48366526406869</v>
      </c>
      <c r="G20" s="4">
        <f>RAS!G20/Asalariados!G20</f>
        <v>308.69583924891992</v>
      </c>
      <c r="H20" s="4">
        <f>RAS!H20/Asalariados!H20</f>
        <v>315.66485794590358</v>
      </c>
      <c r="I20" s="4">
        <f>RAS!I20/Asalariados!I20</f>
        <v>348.25796490103306</v>
      </c>
      <c r="J20" s="4">
        <f>RAS!J20/Asalariados!J20</f>
        <v>389.21510460826488</v>
      </c>
      <c r="K20" s="4">
        <f>RAS!K20/Asalariados!K20</f>
        <v>457.75265674658493</v>
      </c>
      <c r="L20" s="4">
        <f>RAS!L20/Asalariados!L20</f>
        <v>516.42483425035448</v>
      </c>
      <c r="M20" s="4">
        <f>RAS!M20/Asalariados!M20</f>
        <v>599.9988866295937</v>
      </c>
      <c r="N20" s="4">
        <f>RAS!N20/Asalariados!N20</f>
        <v>703.51378294605718</v>
      </c>
      <c r="O20" s="4">
        <f>RAS!O20/Asalariados!O20</f>
        <v>801.38209087550001</v>
      </c>
      <c r="P20" s="4">
        <f>RAS!P20/Asalariados!P20</f>
        <v>870.22931417933273</v>
      </c>
      <c r="Q20" s="4">
        <f>RAS!Q20/Asalariados!Q20</f>
        <v>970.77646424306738</v>
      </c>
      <c r="R20" s="4">
        <f>RAS!R20/Asalariados!R20</f>
        <v>1052.5204294293274</v>
      </c>
      <c r="S20" s="4">
        <f>RAS!S20/Asalariados!S20</f>
        <v>1183.1755404566154</v>
      </c>
      <c r="T20" s="4">
        <f>RAS!T20/Asalariados!T20</f>
        <v>1380.9478183409556</v>
      </c>
      <c r="U20" s="4">
        <f>RAS!U20/Asalariados!U20</f>
        <v>1620.4880208201987</v>
      </c>
      <c r="V20" s="4">
        <f>RAS!V20/Asalariados!V20</f>
        <v>1973.7393009186169</v>
      </c>
      <c r="W20" s="4">
        <f>RAS!W20/Asalariados!W20</f>
        <v>2367.0100832013268</v>
      </c>
      <c r="X20" s="4">
        <f>RAS!X20/Asalariados!X20</f>
        <v>2903.1535628138636</v>
      </c>
      <c r="Y20" s="4">
        <f>RAS!Y20/Asalariados!Y20</f>
        <v>3643.9247305369213</v>
      </c>
      <c r="Z20" s="4">
        <f>RAS!Z20/Asalariados!Z20</f>
        <v>4569.9459786927</v>
      </c>
      <c r="AA20" s="4">
        <f>RAS!AA20/Asalariados!AA20</f>
        <v>5451.387880355257</v>
      </c>
      <c r="AB20" s="4">
        <f>RAS!AB20/Asalariados!AB20</f>
        <v>6236.0294252611529</v>
      </c>
      <c r="AC20" s="4">
        <f>RAS!AC20/Asalariados!AC20</f>
        <v>7201.6085923554856</v>
      </c>
      <c r="AD20" s="4">
        <f>RAS!AD20/Asalariados!AD20</f>
        <v>8059.767415934145</v>
      </c>
      <c r="AE20" s="4">
        <f>RAS!AE20/Asalariados!AE20</f>
        <v>9027.6376122988568</v>
      </c>
      <c r="AF20" s="4">
        <f>RAS!AF20/Asalariados!AF20</f>
        <v>9927.2815498214713</v>
      </c>
      <c r="AG20" s="4">
        <f>RAS!AG20/Asalariados!AG20</f>
        <v>10797.612169339111</v>
      </c>
      <c r="AH20" s="4">
        <f>RAS!AH20/Asalariados!AH20</f>
        <v>11845.310978623738</v>
      </c>
      <c r="AI20" s="4">
        <f>RAS!AI20/Asalariados!AI20</f>
        <v>12694.742251194975</v>
      </c>
      <c r="AJ20" s="4">
        <f>RAS!AJ20/Asalariados!AJ20</f>
        <v>13601.667597448057</v>
      </c>
      <c r="AK20" s="4">
        <f>RAS!AK20/Asalariados!AK20</f>
        <v>14547.954641276208</v>
      </c>
      <c r="AL20" s="4">
        <f>RAS!AL20/Asalariados!AL20</f>
        <v>16126.435196736493</v>
      </c>
      <c r="AM20" s="4">
        <f>RAS!AM20/Asalariados!AM20</f>
        <v>17530.430573746657</v>
      </c>
      <c r="AN20" s="4">
        <f>RAS!AN20/Asalariados!AN20</f>
        <v>19390.020489628023</v>
      </c>
      <c r="AO20" s="4">
        <f>RAS!AO20/Asalariados!AO20</f>
        <v>20757.352726325524</v>
      </c>
      <c r="AP20" s="4">
        <f>RAS!AP20/Asalariados!AP20</f>
        <v>21616.061419470538</v>
      </c>
      <c r="AQ20" s="4">
        <f>RAS!AQ20/Asalariados!AQ20</f>
        <v>22277.990721441816</v>
      </c>
      <c r="AR20" s="4">
        <f>RAS!AR20/Asalariados!AR20</f>
        <v>22941.554421966317</v>
      </c>
      <c r="AS20" s="4">
        <f>RAS!AS20/Asalariados!AS20</f>
        <v>23733.796054895938</v>
      </c>
      <c r="AT20" s="4">
        <f>RAS!AT20/Asalariados!AT20</f>
        <v>24501.506219116494</v>
      </c>
      <c r="AU20" s="4">
        <f>RAS!AU20/Asalariados!AU20</f>
        <v>24965.267136021554</v>
      </c>
      <c r="AV20" s="4">
        <f>RAS!AV20/Asalariados!AV20</f>
        <v>25761.082966303951</v>
      </c>
      <c r="AW20" s="4">
        <f>RAS!AW20/Asalariados!AW20</f>
        <v>26671.915207255068</v>
      </c>
      <c r="AX20" s="4">
        <f>RAS!AX20/Asalariados!AX20</f>
        <v>27080.106520803576</v>
      </c>
      <c r="AY20" s="4">
        <f>RAS!AY20/Asalariados!AY20</f>
        <v>27800.231080667501</v>
      </c>
      <c r="AZ20" s="4">
        <f>RAS!AZ20/Asalariados!AZ20</f>
        <v>28427.777968495539</v>
      </c>
      <c r="BA20" s="4">
        <f>RAS!BA20/Asalariados!BA20</f>
        <v>29401.841098411202</v>
      </c>
      <c r="BB20" s="4">
        <f>RAS!BB20/Asalariados!BB20</f>
        <v>30302.456342887261</v>
      </c>
      <c r="BC20" s="4">
        <f>RAS!BC20/Asalariados!BC20</f>
        <v>31800.337625654622</v>
      </c>
      <c r="BD20" s="4">
        <f>RAS!BD20/Asalariados!BD20</f>
        <v>33802.411936979253</v>
      </c>
      <c r="BE20" s="4">
        <f>RAS!BE20/Asalariados!BE20</f>
        <v>35259.634191723191</v>
      </c>
      <c r="BF20" s="4">
        <f>RAS!BF20/Asalariados!BF20</f>
        <v>35330.885799273448</v>
      </c>
      <c r="BG20" s="4">
        <f>RAS!BG20/Asalariados!BG20</f>
        <v>35510.600476191059</v>
      </c>
      <c r="BH20" s="4">
        <f>RAS!BH20/Asalariados!BH20</f>
        <v>35432.298187646848</v>
      </c>
      <c r="BI20" s="4">
        <f>RAS!BI20/Asalariados!BI20</f>
        <v>35350.413395359137</v>
      </c>
      <c r="BJ20" s="4">
        <f>RAS!BJ20/Asalariados!BJ20</f>
        <v>35484.140743284668</v>
      </c>
      <c r="BK20" s="4">
        <f>RAS!BK20/Asalariados!BK20</f>
        <v>35783.237220894771</v>
      </c>
      <c r="BL20" s="4">
        <f>RAS!BL20/Asalariados!BL20</f>
        <v>35922.223702640884</v>
      </c>
      <c r="BM20" s="4">
        <f>RAS!BM20/Asalariados!BM20</f>
        <v>35986.995759342695</v>
      </c>
      <c r="BN20" s="4">
        <f>RAS!BN20/Asalariados!BN20</f>
        <v>36346.941780490168</v>
      </c>
      <c r="BO20" s="4">
        <f>RAS!BO20/Asalariados!BO20</f>
        <v>37363.660283356687</v>
      </c>
      <c r="BP20" s="4">
        <f>RAS!BP20/Asalariados!BP20</f>
        <v>37229.958436704575</v>
      </c>
      <c r="BR20" t="s">
        <v>16</v>
      </c>
      <c r="BS20" s="4">
        <f t="shared" si="63"/>
        <v>135.80505890211057</v>
      </c>
      <c r="BT20" s="4">
        <f t="shared" si="1"/>
        <v>134.03870555312898</v>
      </c>
      <c r="BU20" s="4">
        <f t="shared" si="2"/>
        <v>132.31299161815079</v>
      </c>
      <c r="BV20" s="4">
        <f t="shared" si="3"/>
        <v>130.60601911328544</v>
      </c>
      <c r="BW20" s="4">
        <f t="shared" si="4"/>
        <v>128.93937734233509</v>
      </c>
      <c r="BX20" s="4">
        <f t="shared" si="5"/>
        <v>127.96953792882825</v>
      </c>
      <c r="BY20" s="4">
        <f t="shared" si="6"/>
        <v>127.02875189776637</v>
      </c>
      <c r="BZ20" s="4">
        <f t="shared" si="7"/>
        <v>125.08111767768216</v>
      </c>
      <c r="CA20" s="4">
        <f t="shared" si="8"/>
        <v>123.18013130039979</v>
      </c>
      <c r="CB20" s="4">
        <f t="shared" si="9"/>
        <v>124.05570488626162</v>
      </c>
      <c r="CC20" s="4">
        <f t="shared" si="10"/>
        <v>124.92251781377583</v>
      </c>
      <c r="CD20" s="4">
        <f t="shared" si="11"/>
        <v>124.33531175725746</v>
      </c>
      <c r="CE20" s="4">
        <f t="shared" si="12"/>
        <v>123.76292463628889</v>
      </c>
      <c r="CF20" s="4">
        <f t="shared" si="13"/>
        <v>123.80501199072573</v>
      </c>
      <c r="CG20" s="4">
        <f t="shared" si="14"/>
        <v>123.84871483644672</v>
      </c>
      <c r="CH20" s="4">
        <f t="shared" si="15"/>
        <v>123.05161567273937</v>
      </c>
      <c r="CI20" s="4">
        <f t="shared" si="16"/>
        <v>122.25874110481078</v>
      </c>
      <c r="CJ20" s="4">
        <f t="shared" si="17"/>
        <v>121.94503121362555</v>
      </c>
      <c r="CK20" s="4">
        <f t="shared" si="18"/>
        <v>121.63648503763253</v>
      </c>
      <c r="CL20" s="4">
        <f t="shared" si="19"/>
        <v>121.51563020032125</v>
      </c>
      <c r="CM20" s="4">
        <f t="shared" si="20"/>
        <v>121.39252063577096</v>
      </c>
      <c r="CN20" s="4">
        <f t="shared" si="21"/>
        <v>120.23048349021059</v>
      </c>
      <c r="CO20" s="4">
        <f t="shared" si="22"/>
        <v>119.06947706761714</v>
      </c>
      <c r="CP20" s="4">
        <f t="shared" si="23"/>
        <v>119.16564992445291</v>
      </c>
      <c r="CQ20" s="4">
        <f t="shared" si="24"/>
        <v>119.25555644478892</v>
      </c>
      <c r="CR20" s="4">
        <f t="shared" si="25"/>
        <v>119.35817601795323</v>
      </c>
      <c r="CS20" s="4">
        <f t="shared" si="26"/>
        <v>119.46256333324939</v>
      </c>
      <c r="CT20" s="4">
        <f t="shared" si="27"/>
        <v>117.60237079683567</v>
      </c>
      <c r="CU20" s="4">
        <f t="shared" si="28"/>
        <v>115.77535973793235</v>
      </c>
      <c r="CV20" s="4">
        <f t="shared" si="29"/>
        <v>115.48514131210766</v>
      </c>
      <c r="CW20" s="4">
        <f t="shared" si="30"/>
        <v>115.19699787530649</v>
      </c>
      <c r="CX20" s="4">
        <f t="shared" si="31"/>
        <v>115.39865134879089</v>
      </c>
      <c r="CY20" s="4">
        <f t="shared" si="32"/>
        <v>115.59971311358225</v>
      </c>
      <c r="CZ20" s="4">
        <f t="shared" si="33"/>
        <v>115.25491261874765</v>
      </c>
      <c r="DA20" s="4">
        <f t="shared" si="34"/>
        <v>114.91113235506302</v>
      </c>
      <c r="DB20" s="4">
        <f t="shared" si="35"/>
        <v>115.7513200525578</v>
      </c>
      <c r="DC20" s="4">
        <f t="shared" si="36"/>
        <v>114.43152652645671</v>
      </c>
      <c r="DD20" s="4">
        <f t="shared" si="37"/>
        <v>113.88359127936829</v>
      </c>
      <c r="DE20" s="4">
        <f t="shared" si="38"/>
        <v>113.64463783982191</v>
      </c>
      <c r="DF20" s="4">
        <f t="shared" si="39"/>
        <v>114.21843311775747</v>
      </c>
      <c r="DG20" s="4">
        <f t="shared" si="40"/>
        <v>113.54374471666641</v>
      </c>
      <c r="DH20" s="4">
        <f t="shared" si="41"/>
        <v>112.22352683162046</v>
      </c>
      <c r="DI20" s="4">
        <f t="shared" si="42"/>
        <v>113.72492446283879</v>
      </c>
      <c r="DJ20" s="4">
        <f t="shared" si="43"/>
        <v>114.35563120732922</v>
      </c>
      <c r="DK20" s="4">
        <f t="shared" si="44"/>
        <v>113.84177451749525</v>
      </c>
      <c r="DL20" s="4">
        <f t="shared" si="45"/>
        <v>113.95913376250708</v>
      </c>
      <c r="DM20" s="4">
        <f t="shared" si="46"/>
        <v>113.77111007073962</v>
      </c>
      <c r="DN20" s="4">
        <f t="shared" si="47"/>
        <v>111.98191416234526</v>
      </c>
      <c r="DO20" s="4">
        <f t="shared" si="48"/>
        <v>111.88600534286908</v>
      </c>
      <c r="DP20" s="4">
        <f t="shared" si="49"/>
        <v>111.88607970187941</v>
      </c>
      <c r="DQ20" s="4">
        <f t="shared" si="50"/>
        <v>112.57989693570606</v>
      </c>
      <c r="DR20" s="4">
        <f t="shared" si="51"/>
        <v>112.24986704428036</v>
      </c>
      <c r="DS20" s="4">
        <f t="shared" si="52"/>
        <v>112.69733085865545</v>
      </c>
      <c r="DT20" s="4">
        <f t="shared" si="53"/>
        <v>112.81855749209542</v>
      </c>
      <c r="DU20" s="4">
        <f t="shared" si="54"/>
        <v>112.86578742602698</v>
      </c>
      <c r="DV20" s="4">
        <f t="shared" si="55"/>
        <v>112.91637502052595</v>
      </c>
      <c r="DW20" s="4">
        <f t="shared" si="56"/>
        <v>112.83858649514259</v>
      </c>
      <c r="DX20" s="4">
        <f t="shared" si="57"/>
        <v>114.31500287135643</v>
      </c>
      <c r="DY20" s="4">
        <f t="shared" si="58"/>
        <v>113.81161462384162</v>
      </c>
      <c r="DZ20" s="4">
        <f t="shared" si="59"/>
        <v>114.27304022355258</v>
      </c>
      <c r="EA20" s="4">
        <f t="shared" si="60"/>
        <v>113.82844748980214</v>
      </c>
      <c r="EB20" s="4">
        <f t="shared" si="61"/>
        <v>114.59775347892329</v>
      </c>
      <c r="EC20" s="4">
        <f t="shared" si="62"/>
        <v>113.98939054224809</v>
      </c>
      <c r="ED20" s="4">
        <f t="shared" si="62"/>
        <v>113.2871052107797</v>
      </c>
    </row>
    <row r="21" spans="2:134" x14ac:dyDescent="0.2">
      <c r="B21" t="s">
        <v>17</v>
      </c>
      <c r="C21" s="4">
        <f>RAS!C21/Asalariados!C21</f>
        <v>126.71687646794516</v>
      </c>
      <c r="D21" s="4">
        <f>RAS!D21/Asalariados!D21</f>
        <v>144.89746027411906</v>
      </c>
      <c r="E21" s="4">
        <f>RAS!E21/Asalariados!E21</f>
        <v>166.52666711903856</v>
      </c>
      <c r="F21" s="4">
        <f>RAS!F21/Asalariados!F21</f>
        <v>187.38282655102748</v>
      </c>
      <c r="G21" s="4">
        <f>RAS!G21/Asalariados!G21</f>
        <v>198.66846144795269</v>
      </c>
      <c r="H21" s="4">
        <f>RAS!H21/Asalariados!H21</f>
        <v>205.22735972021874</v>
      </c>
      <c r="I21" s="4">
        <f>RAS!I21/Asalariados!I21</f>
        <v>228.72848575048499</v>
      </c>
      <c r="J21" s="4">
        <f>RAS!J21/Asalariados!J21</f>
        <v>261.83479657058427</v>
      </c>
      <c r="K21" s="4">
        <f>RAS!K21/Asalariados!K21</f>
        <v>315.41782314806528</v>
      </c>
      <c r="L21" s="4">
        <f>RAS!L21/Asalariados!L21</f>
        <v>352.8662165211648</v>
      </c>
      <c r="M21" s="4">
        <f>RAS!M21/Asalariados!M21</f>
        <v>406.5370165411947</v>
      </c>
      <c r="N21" s="4">
        <f>RAS!N21/Asalariados!N21</f>
        <v>481.23165467883456</v>
      </c>
      <c r="O21" s="4">
        <f>RAS!O21/Asalariados!O21</f>
        <v>553.41647227899352</v>
      </c>
      <c r="P21" s="4">
        <f>RAS!P21/Asalariados!P21</f>
        <v>600.37958074986693</v>
      </c>
      <c r="Q21" s="4">
        <f>RAS!Q21/Asalariados!Q21</f>
        <v>669.09839707399635</v>
      </c>
      <c r="R21" s="4">
        <f>RAS!R21/Asalariados!R21</f>
        <v>737.82203723615851</v>
      </c>
      <c r="S21" s="4">
        <f>RAS!S21/Asalariados!S21</f>
        <v>843.56629628169253</v>
      </c>
      <c r="T21" s="4">
        <f>RAS!T21/Asalariados!T21</f>
        <v>989.17005570007109</v>
      </c>
      <c r="U21" s="4">
        <f>RAS!U21/Asalariados!U21</f>
        <v>1166.1692288795105</v>
      </c>
      <c r="V21" s="4">
        <f>RAS!V21/Asalariados!V21</f>
        <v>1416.2169892646125</v>
      </c>
      <c r="W21" s="4">
        <f>RAS!W21/Asalariados!W21</f>
        <v>1693.4116549161367</v>
      </c>
      <c r="X21" s="4">
        <f>RAS!X21/Asalariados!X21</f>
        <v>2085.9301533211428</v>
      </c>
      <c r="Y21" s="4">
        <f>RAS!Y21/Asalariados!Y21</f>
        <v>2629.4466442501443</v>
      </c>
      <c r="Z21" s="4">
        <f>RAS!Z21/Asalariados!Z21</f>
        <v>3256.5200047038834</v>
      </c>
      <c r="AA21" s="4">
        <f>RAS!AA21/Asalariados!AA21</f>
        <v>3836.1454788261922</v>
      </c>
      <c r="AB21" s="4">
        <f>RAS!AB21/Asalariados!AB21</f>
        <v>4314.0362331916695</v>
      </c>
      <c r="AC21" s="4">
        <f>RAS!AC21/Asalariados!AC21</f>
        <v>4897.6756034357441</v>
      </c>
      <c r="AD21" s="4">
        <f>RAS!AD21/Asalariados!AD21</f>
        <v>5586.1940228910562</v>
      </c>
      <c r="AE21" s="4">
        <f>RAS!AE21/Asalariados!AE21</f>
        <v>6376.7212992119184</v>
      </c>
      <c r="AF21" s="4">
        <f>RAS!AF21/Asalariados!AF21</f>
        <v>7071.780120265641</v>
      </c>
      <c r="AG21" s="4">
        <f>RAS!AG21/Asalariados!AG21</f>
        <v>7757.0672921142395</v>
      </c>
      <c r="AH21" s="4">
        <f>RAS!AH21/Asalariados!AH21</f>
        <v>8430.9519693622842</v>
      </c>
      <c r="AI21" s="4">
        <f>RAS!AI21/Asalariados!AI21</f>
        <v>8951.7952127646313</v>
      </c>
      <c r="AJ21" s="4">
        <f>RAS!AJ21/Asalariados!AJ21</f>
        <v>9612.6893968452841</v>
      </c>
      <c r="AK21" s="4">
        <f>RAS!AK21/Asalariados!AK21</f>
        <v>10304.249247037211</v>
      </c>
      <c r="AL21" s="4">
        <f>RAS!AL21/Asalariados!AL21</f>
        <v>11201.591858799398</v>
      </c>
      <c r="AM21" s="4">
        <f>RAS!AM21/Asalariados!AM21</f>
        <v>12429.752548989663</v>
      </c>
      <c r="AN21" s="4">
        <f>RAS!AN21/Asalariados!AN21</f>
        <v>13845.320167979675</v>
      </c>
      <c r="AO21" s="4">
        <f>RAS!AO21/Asalariados!AO21</f>
        <v>14939.36838407602</v>
      </c>
      <c r="AP21" s="4">
        <f>RAS!AP21/Asalariados!AP21</f>
        <v>15446.588083806906</v>
      </c>
      <c r="AQ21" s="4">
        <f>RAS!AQ21/Asalariados!AQ21</f>
        <v>16260.987264561401</v>
      </c>
      <c r="AR21" s="4">
        <f>RAS!AR21/Asalariados!AR21</f>
        <v>17172.478389642667</v>
      </c>
      <c r="AS21" s="4">
        <f>RAS!AS21/Asalariados!AS21</f>
        <v>17121.548316001128</v>
      </c>
      <c r="AT21" s="4">
        <f>RAS!AT21/Asalariados!AT21</f>
        <v>17392.155437246034</v>
      </c>
      <c r="AU21" s="4">
        <f>RAS!AU21/Asalariados!AU21</f>
        <v>17859.649630864176</v>
      </c>
      <c r="AV21" s="4">
        <f>RAS!AV21/Asalariados!AV21</f>
        <v>18529.269949968988</v>
      </c>
      <c r="AW21" s="4">
        <f>RAS!AW21/Asalariados!AW21</f>
        <v>19444.897468106275</v>
      </c>
      <c r="AX21" s="4">
        <f>RAS!AX21/Asalariados!AX21</f>
        <v>20067.280224713202</v>
      </c>
      <c r="AY21" s="4">
        <f>RAS!AY21/Asalariados!AY21</f>
        <v>20574.703054212234</v>
      </c>
      <c r="AZ21" s="4">
        <f>RAS!AZ21/Asalariados!AZ21</f>
        <v>20943.356758485843</v>
      </c>
      <c r="BA21" s="4">
        <f>RAS!BA21/Asalariados!BA21</f>
        <v>21774.458379048683</v>
      </c>
      <c r="BB21" s="4">
        <f>RAS!BB21/Asalariados!BB21</f>
        <v>22950.715307539886</v>
      </c>
      <c r="BC21" s="4">
        <f>RAS!BC21/Asalariados!BC21</f>
        <v>23999.798612840179</v>
      </c>
      <c r="BD21" s="4">
        <f>RAS!BD21/Asalariados!BD21</f>
        <v>25878.541733458995</v>
      </c>
      <c r="BE21" s="4">
        <f>RAS!BE21/Asalariados!BE21</f>
        <v>27041.992650626707</v>
      </c>
      <c r="BF21" s="4">
        <f>RAS!BF21/Asalariados!BF21</f>
        <v>26915.84932122497</v>
      </c>
      <c r="BG21" s="4">
        <f>RAS!BG21/Asalariados!BG21</f>
        <v>27104.536283569108</v>
      </c>
      <c r="BH21" s="4">
        <f>RAS!BH21/Asalariados!BH21</f>
        <v>26524.734563447961</v>
      </c>
      <c r="BI21" s="4">
        <f>RAS!BI21/Asalariados!BI21</f>
        <v>26369.940939476128</v>
      </c>
      <c r="BJ21" s="4">
        <f>RAS!BJ21/Asalariados!BJ21</f>
        <v>26166.063242727461</v>
      </c>
      <c r="BK21" s="4">
        <f>RAS!BK21/Asalariados!BK21</f>
        <v>26534.013652608883</v>
      </c>
      <c r="BL21" s="4">
        <f>RAS!BL21/Asalariados!BL21</f>
        <v>26167.193263833175</v>
      </c>
      <c r="BM21" s="4">
        <f>RAS!BM21/Asalariados!BM21</f>
        <v>26590.249034749035</v>
      </c>
      <c r="BN21" s="4">
        <f>RAS!BN21/Asalariados!BN21</f>
        <v>27288.752614565507</v>
      </c>
      <c r="BO21" s="4">
        <f>RAS!BO21/Asalariados!BO21</f>
        <v>27732.208827893173</v>
      </c>
      <c r="BP21" s="4">
        <f>RAS!BP21/Asalariados!BP21</f>
        <v>27759.300658659431</v>
      </c>
      <c r="BR21" t="s">
        <v>17</v>
      </c>
      <c r="BS21" s="4">
        <f t="shared" si="63"/>
        <v>80.245442793173495</v>
      </c>
      <c r="BT21" s="4">
        <f t="shared" si="1"/>
        <v>81.17313873367543</v>
      </c>
      <c r="BU21" s="4">
        <f t="shared" si="2"/>
        <v>82.12242426283278</v>
      </c>
      <c r="BV21" s="4">
        <f t="shared" si="3"/>
        <v>82.545272786705866</v>
      </c>
      <c r="BW21" s="4">
        <f t="shared" si="4"/>
        <v>82.981966258388269</v>
      </c>
      <c r="BX21" s="4">
        <f t="shared" si="5"/>
        <v>83.198524424440535</v>
      </c>
      <c r="BY21" s="4">
        <f t="shared" si="6"/>
        <v>83.429804905128137</v>
      </c>
      <c r="BZ21" s="4">
        <f t="shared" si="7"/>
        <v>84.145215882409943</v>
      </c>
      <c r="CA21" s="4">
        <f t="shared" si="8"/>
        <v>84.878172299444188</v>
      </c>
      <c r="CB21" s="4">
        <f t="shared" si="9"/>
        <v>84.765612181733047</v>
      </c>
      <c r="CC21" s="4">
        <f t="shared" si="10"/>
        <v>84.642869882821842</v>
      </c>
      <c r="CD21" s="4">
        <f t="shared" si="11"/>
        <v>85.050341958320402</v>
      </c>
      <c r="CE21" s="4">
        <f t="shared" si="12"/>
        <v>85.467895940023809</v>
      </c>
      <c r="CF21" s="4">
        <f t="shared" si="13"/>
        <v>85.414269529429561</v>
      </c>
      <c r="CG21" s="4">
        <f t="shared" si="14"/>
        <v>85.361542671261503</v>
      </c>
      <c r="CH21" s="4">
        <f t="shared" si="15"/>
        <v>86.259792420454474</v>
      </c>
      <c r="CI21" s="4">
        <f t="shared" si="16"/>
        <v>87.166569875207145</v>
      </c>
      <c r="CJ21" s="4">
        <f t="shared" si="17"/>
        <v>87.348972724287833</v>
      </c>
      <c r="CK21" s="4">
        <f t="shared" si="18"/>
        <v>87.534572386505076</v>
      </c>
      <c r="CL21" s="4">
        <f t="shared" si="19"/>
        <v>87.191099589898101</v>
      </c>
      <c r="CM21" s="4">
        <f t="shared" si="20"/>
        <v>86.846908985802401</v>
      </c>
      <c r="CN21" s="4">
        <f t="shared" si="21"/>
        <v>86.386195368022882</v>
      </c>
      <c r="CO21" s="4">
        <f t="shared" si="22"/>
        <v>85.92022614636528</v>
      </c>
      <c r="CP21" s="4">
        <f t="shared" si="23"/>
        <v>84.916829359005348</v>
      </c>
      <c r="CQ21" s="4">
        <f t="shared" si="24"/>
        <v>83.920218799540919</v>
      </c>
      <c r="CR21" s="4">
        <f t="shared" si="25"/>
        <v>82.571049774601647</v>
      </c>
      <c r="CS21" s="4">
        <f t="shared" si="26"/>
        <v>81.244193496189922</v>
      </c>
      <c r="CT21" s="4">
        <f t="shared" si="27"/>
        <v>81.509754180289733</v>
      </c>
      <c r="CU21" s="4">
        <f t="shared" si="28"/>
        <v>81.778559803841972</v>
      </c>
      <c r="CV21" s="4">
        <f t="shared" si="29"/>
        <v>82.266783954739168</v>
      </c>
      <c r="CW21" s="4">
        <f t="shared" si="30"/>
        <v>82.758192307159675</v>
      </c>
      <c r="CX21" s="4">
        <f t="shared" si="31"/>
        <v>82.135495522792937</v>
      </c>
      <c r="CY21" s="4">
        <f t="shared" si="32"/>
        <v>81.516027499472926</v>
      </c>
      <c r="CZ21" s="4">
        <f t="shared" si="33"/>
        <v>81.453959121338272</v>
      </c>
      <c r="DA21" s="4">
        <f t="shared" si="34"/>
        <v>81.391025628189581</v>
      </c>
      <c r="DB21" s="4">
        <f t="shared" si="35"/>
        <v>80.402086916791632</v>
      </c>
      <c r="DC21" s="4">
        <f t="shared" si="36"/>
        <v>81.136373264961591</v>
      </c>
      <c r="DD21" s="4">
        <f t="shared" si="37"/>
        <v>81.317850282088088</v>
      </c>
      <c r="DE21" s="4">
        <f t="shared" si="38"/>
        <v>81.791697233664848</v>
      </c>
      <c r="DF21" s="4">
        <f t="shared" si="39"/>
        <v>81.619174451395637</v>
      </c>
      <c r="DG21" s="4">
        <f t="shared" si="40"/>
        <v>82.877015701029521</v>
      </c>
      <c r="DH21" s="4">
        <f t="shared" si="41"/>
        <v>84.002855860553765</v>
      </c>
      <c r="DI21" s="4">
        <f t="shared" si="42"/>
        <v>82.041102250156257</v>
      </c>
      <c r="DJ21" s="4">
        <f t="shared" si="43"/>
        <v>81.17423048589913</v>
      </c>
      <c r="DK21" s="4">
        <f t="shared" si="44"/>
        <v>81.440114185868552</v>
      </c>
      <c r="DL21" s="4">
        <f t="shared" si="45"/>
        <v>81.967809952404181</v>
      </c>
      <c r="DM21" s="4">
        <f t="shared" si="46"/>
        <v>82.94370887758383</v>
      </c>
      <c r="DN21" s="4">
        <f t="shared" si="47"/>
        <v>82.982408133041559</v>
      </c>
      <c r="DO21" s="4">
        <f t="shared" si="48"/>
        <v>82.805834569208983</v>
      </c>
      <c r="DP21" s="4">
        <f t="shared" si="49"/>
        <v>82.428886496219278</v>
      </c>
      <c r="DQ21" s="4">
        <f t="shared" si="50"/>
        <v>83.374584330931143</v>
      </c>
      <c r="DR21" s="4">
        <f t="shared" si="51"/>
        <v>85.016696755251132</v>
      </c>
      <c r="DS21" s="4">
        <f t="shared" si="52"/>
        <v>85.052972602100539</v>
      </c>
      <c r="DT21" s="4">
        <f t="shared" si="53"/>
        <v>86.371935642079578</v>
      </c>
      <c r="DU21" s="4">
        <f t="shared" si="54"/>
        <v>86.561187149192506</v>
      </c>
      <c r="DV21" s="4">
        <f t="shared" si="55"/>
        <v>86.022189005346334</v>
      </c>
      <c r="DW21" s="4">
        <f t="shared" si="56"/>
        <v>86.127452671346603</v>
      </c>
      <c r="DX21" s="4">
        <f t="shared" si="57"/>
        <v>85.576585851822088</v>
      </c>
      <c r="DY21" s="4">
        <f t="shared" si="58"/>
        <v>84.898740003168513</v>
      </c>
      <c r="DZ21" s="4">
        <f t="shared" si="59"/>
        <v>84.265126188636373</v>
      </c>
      <c r="EA21" s="4">
        <f t="shared" si="60"/>
        <v>84.406158143401186</v>
      </c>
      <c r="EB21" s="4">
        <f t="shared" si="61"/>
        <v>83.477615074916471</v>
      </c>
      <c r="EC21" s="4">
        <f t="shared" si="62"/>
        <v>84.225043460338156</v>
      </c>
      <c r="ED21" s="4">
        <f t="shared" si="62"/>
        <v>85.054302702754967</v>
      </c>
    </row>
    <row r="22" spans="2:134" x14ac:dyDescent="0.2">
      <c r="B22" t="s">
        <v>18</v>
      </c>
      <c r="C22" s="4">
        <f>RAS!C22/Asalariados!C22</f>
        <v>162.29458921282361</v>
      </c>
      <c r="D22" s="4">
        <f>RAS!D22/Asalariados!D22</f>
        <v>184.52224765087198</v>
      </c>
      <c r="E22" s="4">
        <f>RAS!E22/Asalariados!E22</f>
        <v>210.85828033955855</v>
      </c>
      <c r="F22" s="4">
        <f>RAS!F22/Asalariados!F22</f>
        <v>235.40354670539645</v>
      </c>
      <c r="G22" s="4">
        <f>RAS!G22/Asalariados!G22</f>
        <v>247.62192496519006</v>
      </c>
      <c r="H22" s="4">
        <f>RAS!H22/Asalariados!H22</f>
        <v>254.86403526522543</v>
      </c>
      <c r="I22" s="4">
        <f>RAS!I22/Asalariados!I22</f>
        <v>283.01364636897807</v>
      </c>
      <c r="J22" s="4">
        <f>RAS!J22/Asalariados!J22</f>
        <v>321.0084367123668</v>
      </c>
      <c r="K22" s="4">
        <f>RAS!K22/Asalariados!K22</f>
        <v>383.15815742195889</v>
      </c>
      <c r="L22" s="4">
        <f>RAS!L22/Asalariados!L22</f>
        <v>429.21969189597348</v>
      </c>
      <c r="M22" s="4">
        <f>RAS!M22/Asalariados!M22</f>
        <v>495.16310954139266</v>
      </c>
      <c r="N22" s="4">
        <f>RAS!N22/Asalariados!N22</f>
        <v>585.09894251873698</v>
      </c>
      <c r="O22" s="4">
        <f>RAS!O22/Asalariados!O22</f>
        <v>671.66884079888939</v>
      </c>
      <c r="P22" s="4">
        <f>RAS!P22/Asalariados!P22</f>
        <v>734.02138843431203</v>
      </c>
      <c r="Q22" s="4">
        <f>RAS!Q22/Asalariados!Q22</f>
        <v>824.05022547370208</v>
      </c>
      <c r="R22" s="4">
        <f>RAS!R22/Asalariados!R22</f>
        <v>909.76973577481499</v>
      </c>
      <c r="S22" s="4">
        <f>RAS!S22/Asalariados!S22</f>
        <v>1041.3977670424072</v>
      </c>
      <c r="T22" s="4">
        <f>RAS!T22/Asalariados!T22</f>
        <v>1224.4192450555197</v>
      </c>
      <c r="U22" s="4">
        <f>RAS!U22/Asalariados!U22</f>
        <v>1447.3851879087131</v>
      </c>
      <c r="V22" s="4">
        <f>RAS!V22/Asalariados!V22</f>
        <v>1748.7331717381714</v>
      </c>
      <c r="W22" s="4">
        <f>RAS!W22/Asalariados!W22</f>
        <v>2080.3160913308657</v>
      </c>
      <c r="X22" s="4">
        <f>RAS!X22/Asalariados!X22</f>
        <v>2581.743111694972</v>
      </c>
      <c r="Y22" s="4">
        <f>RAS!Y22/Asalariados!Y22</f>
        <v>3278.8852237143105</v>
      </c>
      <c r="Z22" s="4">
        <f>RAS!Z22/Asalariados!Z22</f>
        <v>4108.0696184536091</v>
      </c>
      <c r="AA22" s="4">
        <f>RAS!AA22/Asalariados!AA22</f>
        <v>4895.5751882643144</v>
      </c>
      <c r="AB22" s="4">
        <f>RAS!AB22/Asalariados!AB22</f>
        <v>5573.4620354461758</v>
      </c>
      <c r="AC22" s="4">
        <f>RAS!AC22/Asalariados!AC22</f>
        <v>6405.700903878067</v>
      </c>
      <c r="AD22" s="4">
        <f>RAS!AD22/Asalariados!AD22</f>
        <v>7232.1095155485464</v>
      </c>
      <c r="AE22" s="4">
        <f>RAS!AE22/Asalariados!AE22</f>
        <v>8171.879322099765</v>
      </c>
      <c r="AF22" s="4">
        <f>RAS!AF22/Asalariados!AF22</f>
        <v>9080.9581997589012</v>
      </c>
      <c r="AG22" s="4">
        <f>RAS!AG22/Asalariados!AG22</f>
        <v>9981.1957475573581</v>
      </c>
      <c r="AH22" s="4">
        <f>RAS!AH22/Asalariados!AH22</f>
        <v>10907.284039054877</v>
      </c>
      <c r="AI22" s="4">
        <f>RAS!AI22/Asalariados!AI22</f>
        <v>11644.191845285202</v>
      </c>
      <c r="AJ22" s="4">
        <f>RAS!AJ22/Asalariados!AJ22</f>
        <v>12402.66861880786</v>
      </c>
      <c r="AK22" s="4">
        <f>RAS!AK22/Asalariados!AK22</f>
        <v>13187.499038984421</v>
      </c>
      <c r="AL22" s="4">
        <f>RAS!AL22/Asalariados!AL22</f>
        <v>14168.368456980312</v>
      </c>
      <c r="AM22" s="4">
        <f>RAS!AM22/Asalariados!AM22</f>
        <v>15676.872552370667</v>
      </c>
      <c r="AN22" s="4">
        <f>RAS!AN22/Asalariados!AN22</f>
        <v>17712.36699130325</v>
      </c>
      <c r="AO22" s="4">
        <f>RAS!AO22/Asalariados!AO22</f>
        <v>19129.218264712934</v>
      </c>
      <c r="AP22" s="4">
        <f>RAS!AP22/Asalariados!AP22</f>
        <v>20135.856083083534</v>
      </c>
      <c r="AQ22" s="4">
        <f>RAS!AQ22/Asalariados!AQ22</f>
        <v>21075.16771125704</v>
      </c>
      <c r="AR22" s="4">
        <f>RAS!AR22/Asalariados!AR22</f>
        <v>22409.507276826251</v>
      </c>
      <c r="AS22" s="4">
        <f>RAS!AS22/Asalariados!AS22</f>
        <v>22556.62630152288</v>
      </c>
      <c r="AT22" s="4">
        <f>RAS!AT22/Asalariados!AT22</f>
        <v>23275.961940170317</v>
      </c>
      <c r="AU22" s="4">
        <f>RAS!AU22/Asalariados!AU22</f>
        <v>23776.711361753656</v>
      </c>
      <c r="AV22" s="4">
        <f>RAS!AV22/Asalariados!AV22</f>
        <v>24878.048713235432</v>
      </c>
      <c r="AW22" s="4">
        <f>RAS!AW22/Asalariados!AW22</f>
        <v>25888.428797602894</v>
      </c>
      <c r="AX22" s="4">
        <f>RAS!AX22/Asalariados!AX22</f>
        <v>26600.041832454252</v>
      </c>
      <c r="AY22" s="4">
        <f>RAS!AY22/Asalariados!AY22</f>
        <v>27305.38017900076</v>
      </c>
      <c r="AZ22" s="4">
        <f>RAS!AZ22/Asalariados!AZ22</f>
        <v>28095.022995053601</v>
      </c>
      <c r="BA22" s="4">
        <f>RAS!BA22/Asalariados!BA22</f>
        <v>28773.760994880475</v>
      </c>
      <c r="BB22" s="4">
        <f>RAS!BB22/Asalariados!BB22</f>
        <v>30054.027618361168</v>
      </c>
      <c r="BC22" s="4">
        <f>RAS!BC22/Asalariados!BC22</f>
        <v>31203.07649554389</v>
      </c>
      <c r="BD22" s="4">
        <f>RAS!BD22/Asalariados!BD22</f>
        <v>32649.527290077796</v>
      </c>
      <c r="BE22" s="4">
        <f>RAS!BE22/Asalariados!BE22</f>
        <v>34281.658393792088</v>
      </c>
      <c r="BF22" s="4">
        <f>RAS!BF22/Asalariados!BF22</f>
        <v>34218.388661156852</v>
      </c>
      <c r="BG22" s="4">
        <f>RAS!BG22/Asalariados!BG22</f>
        <v>34490.272765025045</v>
      </c>
      <c r="BH22" s="4">
        <f>RAS!BH22/Asalariados!BH22</f>
        <v>33981.498065039894</v>
      </c>
      <c r="BI22" s="4">
        <f>RAS!BI22/Asalariados!BI22</f>
        <v>33957.305362904975</v>
      </c>
      <c r="BJ22" s="4">
        <f>RAS!BJ22/Asalariados!BJ22</f>
        <v>33877.827628118444</v>
      </c>
      <c r="BK22" s="4">
        <f>RAS!BK22/Asalariados!BK22</f>
        <v>33823.568735363093</v>
      </c>
      <c r="BL22" s="4">
        <f>RAS!BL22/Asalariados!BL22</f>
        <v>34094.339242546353</v>
      </c>
      <c r="BM22" s="4">
        <f>RAS!BM22/Asalariados!BM22</f>
        <v>34305.538221528863</v>
      </c>
      <c r="BN22" s="4">
        <f>RAS!BN22/Asalariados!BN22</f>
        <v>34838.525835866261</v>
      </c>
      <c r="BO22" s="4">
        <f>RAS!BO22/Asalariados!BO22</f>
        <v>35387.410681399633</v>
      </c>
      <c r="BP22" s="4">
        <f>RAS!BP22/Asalariados!BP22</f>
        <v>35517.134615384617</v>
      </c>
      <c r="BR22" t="s">
        <v>18</v>
      </c>
      <c r="BS22" s="4">
        <f t="shared" si="63"/>
        <v>102.77558552047869</v>
      </c>
      <c r="BT22" s="4">
        <f t="shared" si="1"/>
        <v>103.37137710818244</v>
      </c>
      <c r="BU22" s="4">
        <f t="shared" si="2"/>
        <v>103.98450564676463</v>
      </c>
      <c r="BV22" s="4">
        <f t="shared" si="3"/>
        <v>103.69920411283526</v>
      </c>
      <c r="BW22" s="4">
        <f t="shared" si="4"/>
        <v>103.42937209327397</v>
      </c>
      <c r="BX22" s="4">
        <f t="shared" si="5"/>
        <v>103.32107615589184</v>
      </c>
      <c r="BY22" s="4">
        <f t="shared" si="6"/>
        <v>103.23057587068689</v>
      </c>
      <c r="BZ22" s="4">
        <f t="shared" si="7"/>
        <v>103.1617056289745</v>
      </c>
      <c r="CA22" s="4">
        <f t="shared" si="8"/>
        <v>103.10693219238922</v>
      </c>
      <c r="CB22" s="4">
        <f t="shared" si="9"/>
        <v>103.10726343459631</v>
      </c>
      <c r="CC22" s="4">
        <f t="shared" si="10"/>
        <v>103.095228592643</v>
      </c>
      <c r="CD22" s="4">
        <f t="shared" si="11"/>
        <v>103.40729803795031</v>
      </c>
      <c r="CE22" s="4">
        <f t="shared" si="12"/>
        <v>103.73041907327938</v>
      </c>
      <c r="CF22" s="4">
        <f t="shared" si="13"/>
        <v>104.42710365630357</v>
      </c>
      <c r="CG22" s="4">
        <f t="shared" si="14"/>
        <v>105.12982663334174</v>
      </c>
      <c r="CH22" s="4">
        <f t="shared" si="15"/>
        <v>106.36243511011973</v>
      </c>
      <c r="CI22" s="4">
        <f t="shared" si="16"/>
        <v>107.60869848512075</v>
      </c>
      <c r="CJ22" s="4">
        <f t="shared" si="17"/>
        <v>108.12272634330211</v>
      </c>
      <c r="CK22" s="4">
        <f t="shared" si="18"/>
        <v>108.64310287442927</v>
      </c>
      <c r="CL22" s="4">
        <f t="shared" si="19"/>
        <v>107.6628576616322</v>
      </c>
      <c r="CM22" s="4">
        <f t="shared" si="20"/>
        <v>106.68936978259974</v>
      </c>
      <c r="CN22" s="4">
        <f t="shared" si="21"/>
        <v>106.91967057565839</v>
      </c>
      <c r="CO22" s="4">
        <f t="shared" si="22"/>
        <v>107.14138678020204</v>
      </c>
      <c r="CP22" s="4">
        <f t="shared" si="23"/>
        <v>107.12178837570502</v>
      </c>
      <c r="CQ22" s="4">
        <f t="shared" si="24"/>
        <v>107.09649652662696</v>
      </c>
      <c r="CR22" s="4">
        <f t="shared" si="25"/>
        <v>106.67657531591998</v>
      </c>
      <c r="CS22" s="4">
        <f t="shared" si="26"/>
        <v>106.2597946152879</v>
      </c>
      <c r="CT22" s="4">
        <f t="shared" si="27"/>
        <v>105.52577773018621</v>
      </c>
      <c r="CU22" s="4">
        <f t="shared" si="28"/>
        <v>104.80064762038552</v>
      </c>
      <c r="CV22" s="4">
        <f t="shared" si="29"/>
        <v>105.63977013096391</v>
      </c>
      <c r="CW22" s="4">
        <f t="shared" si="30"/>
        <v>106.48685721361294</v>
      </c>
      <c r="CX22" s="4">
        <f t="shared" si="31"/>
        <v>106.26026368210785</v>
      </c>
      <c r="CY22" s="4">
        <f t="shared" si="32"/>
        <v>106.0332860738292</v>
      </c>
      <c r="CZ22" s="4">
        <f t="shared" si="33"/>
        <v>105.09509055846802</v>
      </c>
      <c r="DA22" s="4">
        <f t="shared" si="34"/>
        <v>104.16518918758938</v>
      </c>
      <c r="DB22" s="4">
        <f t="shared" si="35"/>
        <v>101.69683081716541</v>
      </c>
      <c r="DC22" s="4">
        <f t="shared" si="36"/>
        <v>102.33225303747238</v>
      </c>
      <c r="DD22" s="4">
        <f t="shared" si="37"/>
        <v>104.03021307309874</v>
      </c>
      <c r="DE22" s="4">
        <f t="shared" si="38"/>
        <v>104.73074820832601</v>
      </c>
      <c r="DF22" s="4">
        <f t="shared" si="39"/>
        <v>106.39708532761931</v>
      </c>
      <c r="DG22" s="4">
        <f t="shared" si="40"/>
        <v>107.41334316854541</v>
      </c>
      <c r="DH22" s="4">
        <f t="shared" si="41"/>
        <v>109.62090427300501</v>
      </c>
      <c r="DI22" s="4">
        <f t="shared" si="42"/>
        <v>108.08429533749187</v>
      </c>
      <c r="DJ22" s="4">
        <f t="shared" si="43"/>
        <v>108.63566083742292</v>
      </c>
      <c r="DK22" s="4">
        <f t="shared" si="44"/>
        <v>108.42195274196766</v>
      </c>
      <c r="DL22" s="4">
        <f t="shared" si="45"/>
        <v>110.05286092863838</v>
      </c>
      <c r="DM22" s="4">
        <f t="shared" si="46"/>
        <v>110.4290884026736</v>
      </c>
      <c r="DN22" s="4">
        <f t="shared" si="47"/>
        <v>109.99674609508496</v>
      </c>
      <c r="DO22" s="4">
        <f t="shared" si="48"/>
        <v>109.8944071267553</v>
      </c>
      <c r="DP22" s="4">
        <f t="shared" si="49"/>
        <v>110.57642231251251</v>
      </c>
      <c r="DQ22" s="4">
        <f t="shared" si="50"/>
        <v>110.17497293498838</v>
      </c>
      <c r="DR22" s="4">
        <f t="shared" si="51"/>
        <v>111.3296086011202</v>
      </c>
      <c r="DS22" s="4">
        <f t="shared" si="52"/>
        <v>110.58069499203489</v>
      </c>
      <c r="DT22" s="4">
        <f t="shared" si="53"/>
        <v>108.97070240232547</v>
      </c>
      <c r="DU22" s="4">
        <f t="shared" si="54"/>
        <v>109.73529526275317</v>
      </c>
      <c r="DV22" s="4">
        <f t="shared" si="55"/>
        <v>109.36086993722519</v>
      </c>
      <c r="DW22" s="4">
        <f t="shared" si="56"/>
        <v>109.59639021724551</v>
      </c>
      <c r="DX22" s="4">
        <f t="shared" si="57"/>
        <v>109.63429547543031</v>
      </c>
      <c r="DY22" s="4">
        <f t="shared" si="58"/>
        <v>109.32646553249135</v>
      </c>
      <c r="DZ22" s="4">
        <f t="shared" si="59"/>
        <v>109.10007338890411</v>
      </c>
      <c r="EA22" s="4">
        <f t="shared" si="60"/>
        <v>107.59463415632017</v>
      </c>
      <c r="EB22" s="4">
        <f t="shared" si="61"/>
        <v>108.7665038747829</v>
      </c>
      <c r="EC22" s="4">
        <f t="shared" si="62"/>
        <v>108.66334662238827</v>
      </c>
      <c r="ED22" s="4">
        <f t="shared" si="62"/>
        <v>108.58563467572768</v>
      </c>
    </row>
    <row r="23" spans="2:134" x14ac:dyDescent="0.2">
      <c r="B23" t="s">
        <v>19</v>
      </c>
      <c r="C23" s="4">
        <f>RAS!C23/Asalariados!C23</f>
        <v>216.34176262517369</v>
      </c>
      <c r="D23" s="4">
        <f>RAS!D23/Asalariados!D23</f>
        <v>238.72269322653381</v>
      </c>
      <c r="E23" s="4">
        <f>RAS!E23/Asalariados!E23</f>
        <v>264.7545569946393</v>
      </c>
      <c r="F23" s="4">
        <f>RAS!F23/Asalariados!F23</f>
        <v>292.26934589568435</v>
      </c>
      <c r="G23" s="4">
        <f>RAS!G23/Asalariados!G23</f>
        <v>304.0016124608569</v>
      </c>
      <c r="H23" s="4">
        <f>RAS!H23/Asalariados!H23</f>
        <v>310.75185868752834</v>
      </c>
      <c r="I23" s="4">
        <f>RAS!I23/Asalariados!I23</f>
        <v>342.71242241802645</v>
      </c>
      <c r="J23" s="4">
        <f>RAS!J23/Asalariados!J23</f>
        <v>387.40006064982589</v>
      </c>
      <c r="K23" s="4">
        <f>RAS!K23/Asalariados!K23</f>
        <v>460.83008095364357</v>
      </c>
      <c r="L23" s="4">
        <f>RAS!L23/Asalariados!L23</f>
        <v>514.2192106413662</v>
      </c>
      <c r="M23" s="4">
        <f>RAS!M23/Asalariados!M23</f>
        <v>590.91009051943513</v>
      </c>
      <c r="N23" s="4">
        <f>RAS!N23/Asalariados!N23</f>
        <v>690.32333550788132</v>
      </c>
      <c r="O23" s="4">
        <f>RAS!O23/Asalariados!O23</f>
        <v>783.4781601505789</v>
      </c>
      <c r="P23" s="4">
        <f>RAS!P23/Asalariados!P23</f>
        <v>848.3650064170422</v>
      </c>
      <c r="Q23" s="4">
        <f>RAS!Q23/Asalariados!Q23</f>
        <v>943.68736437056248</v>
      </c>
      <c r="R23" s="4">
        <f>RAS!R23/Asalariados!R23</f>
        <v>1034.7750474930622</v>
      </c>
      <c r="S23" s="4">
        <f>RAS!S23/Asalariados!S23</f>
        <v>1176.4376427055581</v>
      </c>
      <c r="T23" s="4">
        <f>RAS!T23/Asalariados!T23</f>
        <v>1365.2771583191854</v>
      </c>
      <c r="U23" s="4">
        <f>RAS!U23/Asalariados!U23</f>
        <v>1592.9813277099192</v>
      </c>
      <c r="V23" s="4">
        <f>RAS!V23/Asalariados!V23</f>
        <v>1925.0403059217492</v>
      </c>
      <c r="W23" s="4">
        <f>RAS!W23/Asalariados!W23</f>
        <v>2290.5112355085575</v>
      </c>
      <c r="X23" s="4">
        <f>RAS!X23/Asalariados!X23</f>
        <v>2807.3712799697428</v>
      </c>
      <c r="Y23" s="4">
        <f>RAS!Y23/Asalariados!Y23</f>
        <v>3521.2222607756594</v>
      </c>
      <c r="Z23" s="4">
        <f>RAS!Z23/Asalariados!Z23</f>
        <v>4382.12035443892</v>
      </c>
      <c r="AA23" s="4">
        <f>RAS!AA23/Asalariados!AA23</f>
        <v>5187.1127642946904</v>
      </c>
      <c r="AB23" s="4">
        <f>RAS!AB23/Asalariados!AB23</f>
        <v>5941.3848321888299</v>
      </c>
      <c r="AC23" s="4">
        <f>RAS!AC23/Asalariados!AC23</f>
        <v>6870.1397488914345</v>
      </c>
      <c r="AD23" s="4">
        <f>RAS!AD23/Asalariados!AD23</f>
        <v>7810.4012422531505</v>
      </c>
      <c r="AE23" s="4">
        <f>RAS!AE23/Asalariados!AE23</f>
        <v>8886.5806458127445</v>
      </c>
      <c r="AF23" s="4">
        <f>RAS!AF23/Asalariados!AF23</f>
        <v>9827.4185308960514</v>
      </c>
      <c r="AG23" s="4">
        <f>RAS!AG23/Asalariados!AG23</f>
        <v>10749.285200829705</v>
      </c>
      <c r="AH23" s="4">
        <f>RAS!AH23/Asalariados!AH23</f>
        <v>11663.354957034535</v>
      </c>
      <c r="AI23" s="4">
        <f>RAS!AI23/Asalariados!AI23</f>
        <v>12362.87337343487</v>
      </c>
      <c r="AJ23" s="4">
        <f>RAS!AJ23/Asalariados!AJ23</f>
        <v>13199.547125468165</v>
      </c>
      <c r="AK23" s="4">
        <f>RAS!AK23/Asalariados!AK23</f>
        <v>14068.004710550957</v>
      </c>
      <c r="AL23" s="4">
        <f>RAS!AL23/Asalariados!AL23</f>
        <v>15340.838050958117</v>
      </c>
      <c r="AM23" s="4">
        <f>RAS!AM23/Asalariados!AM23</f>
        <v>16954.940726633169</v>
      </c>
      <c r="AN23" s="4">
        <f>RAS!AN23/Asalariados!AN23</f>
        <v>18651.541406752862</v>
      </c>
      <c r="AO23" s="4">
        <f>RAS!AO23/Asalariados!AO23</f>
        <v>20655.794424158423</v>
      </c>
      <c r="AP23" s="4">
        <f>RAS!AP23/Asalariados!AP23</f>
        <v>21791.857284560494</v>
      </c>
      <c r="AQ23" s="4">
        <f>RAS!AQ23/Asalariados!AQ23</f>
        <v>22490.949589886539</v>
      </c>
      <c r="AR23" s="4">
        <f>RAS!AR23/Asalariados!AR23</f>
        <v>23471.469258584439</v>
      </c>
      <c r="AS23" s="4">
        <f>RAS!AS23/Asalariados!AS23</f>
        <v>23929.467074901782</v>
      </c>
      <c r="AT23" s="4">
        <f>RAS!AT23/Asalariados!AT23</f>
        <v>24550.699677643439</v>
      </c>
      <c r="AU23" s="4">
        <f>RAS!AU23/Asalariados!AU23</f>
        <v>25333.196100370122</v>
      </c>
      <c r="AV23" s="4">
        <f>RAS!AV23/Asalariados!AV23</f>
        <v>26058.181176324942</v>
      </c>
      <c r="AW23" s="4">
        <f>RAS!AW23/Asalariados!AW23</f>
        <v>26916.569850893586</v>
      </c>
      <c r="AX23" s="4">
        <f>RAS!AX23/Asalariados!AX23</f>
        <v>27544.021576132069</v>
      </c>
      <c r="AY23" s="4">
        <f>RAS!AY23/Asalariados!AY23</f>
        <v>28213.296571101542</v>
      </c>
      <c r="AZ23" s="4">
        <f>RAS!AZ23/Asalariados!AZ23</f>
        <v>29099.721782163429</v>
      </c>
      <c r="BA23" s="4">
        <f>RAS!BA23/Asalariados!BA23</f>
        <v>29727.746805734925</v>
      </c>
      <c r="BB23" s="4">
        <f>RAS!BB23/Asalariados!BB23</f>
        <v>30806.76627361586</v>
      </c>
      <c r="BC23" s="4">
        <f>RAS!BC23/Asalariados!BC23</f>
        <v>32367.444288405248</v>
      </c>
      <c r="BD23" s="4">
        <f>RAS!BD23/Asalariados!BD23</f>
        <v>33942.810592443493</v>
      </c>
      <c r="BE23" s="4">
        <f>RAS!BE23/Asalariados!BE23</f>
        <v>34837.673064160561</v>
      </c>
      <c r="BF23" s="4">
        <f>RAS!BF23/Asalariados!BF23</f>
        <v>35005.126257173775</v>
      </c>
      <c r="BG23" s="4">
        <f>RAS!BG23/Asalariados!BG23</f>
        <v>35519.206416529778</v>
      </c>
      <c r="BH23" s="4">
        <f>RAS!BH23/Asalariados!BH23</f>
        <v>35005.378792348165</v>
      </c>
      <c r="BI23" s="4">
        <f>RAS!BI23/Asalariados!BI23</f>
        <v>35206.336135912716</v>
      </c>
      <c r="BJ23" s="4">
        <f>RAS!BJ23/Asalariados!BJ23</f>
        <v>35253.891262781945</v>
      </c>
      <c r="BK23" s="4">
        <f>RAS!BK23/Asalariados!BK23</f>
        <v>35486.541146663178</v>
      </c>
      <c r="BL23" s="4">
        <f>RAS!BL23/Asalariados!BL23</f>
        <v>35445.83400298471</v>
      </c>
      <c r="BM23" s="4">
        <f>RAS!BM23/Asalariados!BM23</f>
        <v>35926.811545372868</v>
      </c>
      <c r="BN23" s="4">
        <f>RAS!BN23/Asalariados!BN23</f>
        <v>36392.179671117978</v>
      </c>
      <c r="BO23" s="4">
        <f>RAS!BO23/Asalariados!BO23</f>
        <v>37197.350215517239</v>
      </c>
      <c r="BP23" s="4">
        <f>RAS!BP23/Asalariados!BP23</f>
        <v>36901.590248266606</v>
      </c>
      <c r="BR23" t="s">
        <v>19</v>
      </c>
      <c r="BS23" s="4">
        <f t="shared" si="63"/>
        <v>137.00180292010486</v>
      </c>
      <c r="BT23" s="4">
        <f t="shared" si="1"/>
        <v>133.73505829222086</v>
      </c>
      <c r="BU23" s="4">
        <f t="shared" si="2"/>
        <v>130.56338922276055</v>
      </c>
      <c r="BV23" s="4">
        <f t="shared" si="3"/>
        <v>128.74954086350914</v>
      </c>
      <c r="BW23" s="4">
        <f t="shared" si="4"/>
        <v>126.97864252767344</v>
      </c>
      <c r="BX23" s="4">
        <f t="shared" si="5"/>
        <v>125.97782352314454</v>
      </c>
      <c r="BY23" s="4">
        <f t="shared" si="6"/>
        <v>125.00598885654618</v>
      </c>
      <c r="BZ23" s="4">
        <f t="shared" si="7"/>
        <v>124.49782138658838</v>
      </c>
      <c r="CA23" s="4">
        <f t="shared" si="8"/>
        <v>124.00825870131267</v>
      </c>
      <c r="CB23" s="4">
        <f t="shared" si="9"/>
        <v>123.52586942255081</v>
      </c>
      <c r="CC23" s="4">
        <f t="shared" si="10"/>
        <v>123.03018881237554</v>
      </c>
      <c r="CD23" s="4">
        <f t="shared" si="11"/>
        <v>122.00410171674419</v>
      </c>
      <c r="CE23" s="4">
        <f t="shared" si="12"/>
        <v>120.99789799764643</v>
      </c>
      <c r="CF23" s="4">
        <f t="shared" si="13"/>
        <v>120.69444005230277</v>
      </c>
      <c r="CG23" s="4">
        <f t="shared" si="14"/>
        <v>120.39276969473811</v>
      </c>
      <c r="CH23" s="4">
        <f t="shared" si="15"/>
        <v>120.97697858548472</v>
      </c>
      <c r="CI23" s="4">
        <f t="shared" si="16"/>
        <v>121.5625072252469</v>
      </c>
      <c r="CJ23" s="4">
        <f t="shared" si="17"/>
        <v>120.56122865417142</v>
      </c>
      <c r="CK23" s="4">
        <f t="shared" si="18"/>
        <v>119.57178759960406</v>
      </c>
      <c r="CL23" s="4">
        <f t="shared" si="19"/>
        <v>118.51741809378191</v>
      </c>
      <c r="CM23" s="4">
        <f t="shared" si="20"/>
        <v>117.46926402902362</v>
      </c>
      <c r="CN23" s="4">
        <f t="shared" si="21"/>
        <v>116.2637797224006</v>
      </c>
      <c r="CO23" s="4">
        <f t="shared" si="22"/>
        <v>115.0600312119049</v>
      </c>
      <c r="CP23" s="4">
        <f t="shared" si="23"/>
        <v>114.26791969065469</v>
      </c>
      <c r="CQ23" s="4">
        <f t="shared" si="24"/>
        <v>113.47422576129696</v>
      </c>
      <c r="CR23" s="4">
        <f t="shared" si="25"/>
        <v>113.71865144159321</v>
      </c>
      <c r="CS23" s="4">
        <f t="shared" si="26"/>
        <v>113.96405321602967</v>
      </c>
      <c r="CT23" s="4">
        <f t="shared" si="27"/>
        <v>113.96379765842937</v>
      </c>
      <c r="CU23" s="4">
        <f t="shared" si="28"/>
        <v>113.96636809030322</v>
      </c>
      <c r="CV23" s="4">
        <f t="shared" si="29"/>
        <v>114.32342399860372</v>
      </c>
      <c r="CW23" s="4">
        <f t="shared" si="30"/>
        <v>114.68140965067047</v>
      </c>
      <c r="CX23" s="4">
        <f t="shared" si="31"/>
        <v>113.62601072043778</v>
      </c>
      <c r="CY23" s="4">
        <f t="shared" si="32"/>
        <v>112.57767877044436</v>
      </c>
      <c r="CZ23" s="4">
        <f t="shared" si="33"/>
        <v>111.84750984785893</v>
      </c>
      <c r="DA23" s="4">
        <f t="shared" si="34"/>
        <v>111.12011214821594</v>
      </c>
      <c r="DB23" s="4">
        <f t="shared" si="35"/>
        <v>110.11250989122897</v>
      </c>
      <c r="DC23" s="4">
        <f t="shared" si="36"/>
        <v>110.67496268002752</v>
      </c>
      <c r="DD23" s="4">
        <f t="shared" si="37"/>
        <v>109.54627507655643</v>
      </c>
      <c r="DE23" s="4">
        <f t="shared" si="38"/>
        <v>113.08861527656076</v>
      </c>
      <c r="DF23" s="4">
        <f t="shared" si="39"/>
        <v>115.14733167469204</v>
      </c>
      <c r="DG23" s="4">
        <f t="shared" si="40"/>
        <v>114.62912749180893</v>
      </c>
      <c r="DH23" s="4">
        <f t="shared" si="41"/>
        <v>114.81571874642579</v>
      </c>
      <c r="DI23" s="4">
        <f t="shared" si="42"/>
        <v>114.66251876584288</v>
      </c>
      <c r="DJ23" s="4">
        <f t="shared" si="43"/>
        <v>114.58523133684008</v>
      </c>
      <c r="DK23" s="4">
        <f t="shared" si="44"/>
        <v>115.51953289955517</v>
      </c>
      <c r="DL23" s="4">
        <f t="shared" si="45"/>
        <v>115.27340516564139</v>
      </c>
      <c r="DM23" s="4">
        <f t="shared" si="46"/>
        <v>114.81470331008614</v>
      </c>
      <c r="DN23" s="4">
        <f t="shared" si="47"/>
        <v>113.90030011346794</v>
      </c>
      <c r="DO23" s="4">
        <f t="shared" si="48"/>
        <v>113.54844647638171</v>
      </c>
      <c r="DP23" s="4">
        <f t="shared" si="49"/>
        <v>114.53071690055698</v>
      </c>
      <c r="DQ23" s="4">
        <f t="shared" si="50"/>
        <v>113.82779263102854</v>
      </c>
      <c r="DR23" s="4">
        <f t="shared" si="51"/>
        <v>114.11799027603556</v>
      </c>
      <c r="DS23" s="4">
        <f t="shared" si="52"/>
        <v>114.70710219996961</v>
      </c>
      <c r="DT23" s="4">
        <f t="shared" si="53"/>
        <v>113.2871504970217</v>
      </c>
      <c r="DU23" s="4">
        <f t="shared" si="54"/>
        <v>111.51509346628336</v>
      </c>
      <c r="DV23" s="4">
        <f t="shared" si="55"/>
        <v>111.87525799812177</v>
      </c>
      <c r="DW23" s="4">
        <f t="shared" si="56"/>
        <v>112.86593275598473</v>
      </c>
      <c r="DX23" s="4">
        <f t="shared" si="57"/>
        <v>112.93763548635226</v>
      </c>
      <c r="DY23" s="4">
        <f t="shared" si="58"/>
        <v>113.34775397970193</v>
      </c>
      <c r="DZ23" s="4">
        <f t="shared" si="59"/>
        <v>113.53154535864117</v>
      </c>
      <c r="EA23" s="4">
        <f t="shared" si="60"/>
        <v>112.88464094436246</v>
      </c>
      <c r="EB23" s="4">
        <f t="shared" si="61"/>
        <v>113.07799262522417</v>
      </c>
      <c r="EC23" s="4">
        <f t="shared" si="62"/>
        <v>113.79875607204772</v>
      </c>
      <c r="ED23" s="4">
        <f t="shared" si="62"/>
        <v>113.4281038594698</v>
      </c>
    </row>
    <row r="24" spans="2:134" x14ac:dyDescent="0.2">
      <c r="B24" t="s">
        <v>20</v>
      </c>
      <c r="C24" s="4">
        <f>RAS!C24/Asalariados!C24</f>
        <v>165.25590122403582</v>
      </c>
      <c r="D24" s="4">
        <f>RAS!D24/Asalariados!D24</f>
        <v>185.88826377873778</v>
      </c>
      <c r="E24" s="4">
        <f>RAS!E24/Asalariados!E24</f>
        <v>210.15671056651865</v>
      </c>
      <c r="F24" s="4">
        <f>RAS!F24/Asalariados!F24</f>
        <v>235.03483376376056</v>
      </c>
      <c r="G24" s="4">
        <f>RAS!G24/Asalariados!G24</f>
        <v>247.67027359317737</v>
      </c>
      <c r="H24" s="4">
        <f>RAS!H24/Asalariados!H24</f>
        <v>253.1327279564639</v>
      </c>
      <c r="I24" s="4">
        <f>RAS!I24/Asalariados!I24</f>
        <v>279.12635681210406</v>
      </c>
      <c r="J24" s="4">
        <f>RAS!J24/Asalariados!J24</f>
        <v>314.88855524848992</v>
      </c>
      <c r="K24" s="4">
        <f>RAS!K24/Asalariados!K24</f>
        <v>373.82130750224633</v>
      </c>
      <c r="L24" s="4">
        <f>RAS!L24/Asalariados!L24</f>
        <v>417.10613964158341</v>
      </c>
      <c r="M24" s="4">
        <f>RAS!M24/Asalariados!M24</f>
        <v>479.28580925099459</v>
      </c>
      <c r="N24" s="4">
        <f>RAS!N24/Asalariados!N24</f>
        <v>564.13757732473982</v>
      </c>
      <c r="O24" s="4">
        <f>RAS!O24/Asalariados!O24</f>
        <v>645.08728231819384</v>
      </c>
      <c r="P24" s="4">
        <f>RAS!P24/Asalariados!P24</f>
        <v>699.76045206593744</v>
      </c>
      <c r="Q24" s="4">
        <f>RAS!Q24/Asalariados!Q24</f>
        <v>779.77556275004133</v>
      </c>
      <c r="R24" s="4">
        <f>RAS!R24/Asalariados!R24</f>
        <v>852.82022312701474</v>
      </c>
      <c r="S24" s="4">
        <f>RAS!S24/Asalariados!S24</f>
        <v>967.0529481109063</v>
      </c>
      <c r="T24" s="4">
        <f>RAS!T24/Asalariados!T24</f>
        <v>1124.2558084195157</v>
      </c>
      <c r="U24" s="4">
        <f>RAS!U24/Asalariados!U24</f>
        <v>1314.0674949335857</v>
      </c>
      <c r="V24" s="4">
        <f>RAS!V24/Asalariados!V24</f>
        <v>1599.789113221171</v>
      </c>
      <c r="W24" s="4">
        <f>RAS!W24/Asalariados!W24</f>
        <v>1917.6569156041801</v>
      </c>
      <c r="X24" s="4">
        <f>RAS!X24/Asalariados!X24</f>
        <v>2366.2825367266078</v>
      </c>
      <c r="Y24" s="4">
        <f>RAS!Y24/Asalariados!Y24</f>
        <v>2988.05127989519</v>
      </c>
      <c r="Z24" s="4">
        <f>RAS!Z24/Asalariados!Z24</f>
        <v>3759.1199753364749</v>
      </c>
      <c r="AA24" s="4">
        <f>RAS!AA24/Asalariados!AA24</f>
        <v>4498.1547632291149</v>
      </c>
      <c r="AB24" s="4">
        <f>RAS!AB24/Asalariados!AB24</f>
        <v>5113.9305958879877</v>
      </c>
      <c r="AC24" s="4">
        <f>RAS!AC24/Asalariados!AC24</f>
        <v>5869.3584406654445</v>
      </c>
      <c r="AD24" s="4">
        <f>RAS!AD24/Asalariados!AD24</f>
        <v>6658.2102956671879</v>
      </c>
      <c r="AE24" s="4">
        <f>RAS!AE24/Asalariados!AE24</f>
        <v>7559.2262578066429</v>
      </c>
      <c r="AF24" s="4">
        <f>RAS!AF24/Asalariados!AF24</f>
        <v>8187.6530034990865</v>
      </c>
      <c r="AG24" s="4">
        <f>RAS!AG24/Asalariados!AG24</f>
        <v>8771.5468003859314</v>
      </c>
      <c r="AH24" s="4">
        <f>RAS!AH24/Asalariados!AH24</f>
        <v>9532.7676350707297</v>
      </c>
      <c r="AI24" s="4">
        <f>RAS!AI24/Asalariados!AI24</f>
        <v>10120.758238879362</v>
      </c>
      <c r="AJ24" s="4">
        <f>RAS!AJ24/Asalariados!AJ24</f>
        <v>10810.170598832725</v>
      </c>
      <c r="AK24" s="4">
        <f>RAS!AK24/Asalariados!AK24</f>
        <v>11526.169206380493</v>
      </c>
      <c r="AL24" s="4">
        <f>RAS!AL24/Asalariados!AL24</f>
        <v>12535.528177693766</v>
      </c>
      <c r="AM24" s="4">
        <f>RAS!AM24/Asalariados!AM24</f>
        <v>13896.166394920692</v>
      </c>
      <c r="AN24" s="4">
        <f>RAS!AN24/Asalariados!AN24</f>
        <v>15149.810492624743</v>
      </c>
      <c r="AO24" s="4">
        <f>RAS!AO24/Asalariados!AO24</f>
        <v>16635.76611410949</v>
      </c>
      <c r="AP24" s="4">
        <f>RAS!AP24/Asalariados!AP24</f>
        <v>17580.724485083629</v>
      </c>
      <c r="AQ24" s="4">
        <f>RAS!AQ24/Asalariados!AQ24</f>
        <v>18243.524424623312</v>
      </c>
      <c r="AR24" s="4">
        <f>RAS!AR24/Asalariados!AR24</f>
        <v>19226.293719889887</v>
      </c>
      <c r="AS24" s="4">
        <f>RAS!AS24/Asalariados!AS24</f>
        <v>19206.454672754549</v>
      </c>
      <c r="AT24" s="4">
        <f>RAS!AT24/Asalariados!AT24</f>
        <v>20002.383669270745</v>
      </c>
      <c r="AU24" s="4">
        <f>RAS!AU24/Asalariados!AU24</f>
        <v>20733.269693413706</v>
      </c>
      <c r="AV24" s="4">
        <f>RAS!AV24/Asalariados!AV24</f>
        <v>21508.227852555265</v>
      </c>
      <c r="AW24" s="4">
        <f>RAS!AW24/Asalariados!AW24</f>
        <v>22604.753338341932</v>
      </c>
      <c r="AX24" s="4">
        <f>RAS!AX24/Asalariados!AX24</f>
        <v>23186.156012854368</v>
      </c>
      <c r="AY24" s="4">
        <f>RAS!AY24/Asalariados!AY24</f>
        <v>23976.214783230953</v>
      </c>
      <c r="AZ24" s="4">
        <f>RAS!AZ24/Asalariados!AZ24</f>
        <v>24252.710689085397</v>
      </c>
      <c r="BA24" s="4">
        <f>RAS!BA24/Asalariados!BA24</f>
        <v>25333.133783009027</v>
      </c>
      <c r="BB24" s="4">
        <f>RAS!BB24/Asalariados!BB24</f>
        <v>26414.588721929616</v>
      </c>
      <c r="BC24" s="4">
        <f>RAS!BC24/Asalariados!BC24</f>
        <v>27791.226993538989</v>
      </c>
      <c r="BD24" s="4">
        <f>RAS!BD24/Asalariados!BD24</f>
        <v>29278.267722088072</v>
      </c>
      <c r="BE24" s="4">
        <f>RAS!BE24/Asalariados!BE24</f>
        <v>30167.413619043928</v>
      </c>
      <c r="BF24" s="4">
        <f>RAS!BF24/Asalariados!BF24</f>
        <v>29828.796254358804</v>
      </c>
      <c r="BG24" s="4">
        <f>RAS!BG24/Asalariados!BG24</f>
        <v>29899.93869349208</v>
      </c>
      <c r="BH24" s="4">
        <f>RAS!BH24/Asalariados!BH24</f>
        <v>29491.5106536532</v>
      </c>
      <c r="BI24" s="4">
        <f>RAS!BI24/Asalariados!BI24</f>
        <v>29660.09329890634</v>
      </c>
      <c r="BJ24" s="4">
        <f>RAS!BJ24/Asalariados!BJ24</f>
        <v>29283.940607661803</v>
      </c>
      <c r="BK24" s="4">
        <f>RAS!BK24/Asalariados!BK24</f>
        <v>29423.804027150945</v>
      </c>
      <c r="BL24" s="4">
        <f>RAS!BL24/Asalariados!BL24</f>
        <v>29814.597069597101</v>
      </c>
      <c r="BM24" s="4">
        <f>RAS!BM24/Asalariados!BM24</f>
        <v>29913.527305282005</v>
      </c>
      <c r="BN24" s="4">
        <f>RAS!BN24/Asalariados!BN24</f>
        <v>30475.987762237761</v>
      </c>
      <c r="BO24" s="4">
        <f>RAS!BO24/Asalariados!BO24</f>
        <v>31350.626587637598</v>
      </c>
      <c r="BP24" s="4">
        <f>RAS!BP24/Asalariados!BP24</f>
        <v>30515.803571428572</v>
      </c>
      <c r="BR24" t="s">
        <v>20</v>
      </c>
      <c r="BS24" s="4">
        <f t="shared" si="63"/>
        <v>104.65088264121052</v>
      </c>
      <c r="BT24" s="4">
        <f t="shared" si="1"/>
        <v>104.136634252441</v>
      </c>
      <c r="BU24" s="4">
        <f t="shared" si="2"/>
        <v>103.63852736263566</v>
      </c>
      <c r="BV24" s="4">
        <f t="shared" si="3"/>
        <v>103.53677988801424</v>
      </c>
      <c r="BW24" s="4">
        <f t="shared" si="4"/>
        <v>103.44956686494051</v>
      </c>
      <c r="BX24" s="4">
        <f t="shared" si="5"/>
        <v>102.61920963278023</v>
      </c>
      <c r="BY24" s="4">
        <f t="shared" si="6"/>
        <v>101.81266848466271</v>
      </c>
      <c r="BZ24" s="4">
        <f t="shared" si="7"/>
        <v>101.19497411086682</v>
      </c>
      <c r="CA24" s="4">
        <f t="shared" si="8"/>
        <v>100.59440849188992</v>
      </c>
      <c r="CB24" s="4">
        <f t="shared" si="9"/>
        <v>100.19734283448354</v>
      </c>
      <c r="CC24" s="4">
        <f t="shared" si="10"/>
        <v>99.789501911209371</v>
      </c>
      <c r="CD24" s="4">
        <f t="shared" si="11"/>
        <v>99.702697020271032</v>
      </c>
      <c r="CE24" s="4">
        <f t="shared" si="12"/>
        <v>99.62524695074373</v>
      </c>
      <c r="CF24" s="4">
        <f t="shared" si="13"/>
        <v>99.552899157802841</v>
      </c>
      <c r="CG24" s="4">
        <f t="shared" si="14"/>
        <v>99.481399544188932</v>
      </c>
      <c r="CH24" s="4">
        <f t="shared" si="15"/>
        <v>99.704389007502513</v>
      </c>
      <c r="CI24" s="4">
        <f t="shared" si="16"/>
        <v>99.926572156915356</v>
      </c>
      <c r="CJ24" s="4">
        <f t="shared" si="17"/>
        <v>99.277762583762154</v>
      </c>
      <c r="CK24" s="4">
        <f t="shared" si="18"/>
        <v>98.636058478869344</v>
      </c>
      <c r="CL24" s="4">
        <f t="shared" si="19"/>
        <v>98.492937841490203</v>
      </c>
      <c r="CM24" s="4">
        <f t="shared" si="20"/>
        <v>98.347365882348612</v>
      </c>
      <c r="CN24" s="4">
        <f t="shared" si="21"/>
        <v>97.996639622925372</v>
      </c>
      <c r="CO24" s="4">
        <f t="shared" si="22"/>
        <v>97.638049536747815</v>
      </c>
      <c r="CP24" s="4">
        <f t="shared" si="23"/>
        <v>98.022597442849715</v>
      </c>
      <c r="CQ24" s="4">
        <f t="shared" si="24"/>
        <v>98.402454757761191</v>
      </c>
      <c r="CR24" s="4">
        <f t="shared" si="25"/>
        <v>97.881101351928422</v>
      </c>
      <c r="CS24" s="4">
        <f t="shared" si="26"/>
        <v>97.362776031431181</v>
      </c>
      <c r="CT24" s="4">
        <f t="shared" si="27"/>
        <v>97.151850124896882</v>
      </c>
      <c r="CU24" s="4">
        <f t="shared" si="28"/>
        <v>96.943649814397972</v>
      </c>
      <c r="CV24" s="4">
        <f t="shared" si="29"/>
        <v>95.247854045259672</v>
      </c>
      <c r="CW24" s="4">
        <f t="shared" si="30"/>
        <v>93.581418028376604</v>
      </c>
      <c r="CX24" s="4">
        <f t="shared" si="31"/>
        <v>92.869535522855287</v>
      </c>
      <c r="CY24" s="4">
        <f t="shared" si="32"/>
        <v>92.160732825926289</v>
      </c>
      <c r="CZ24" s="4">
        <f t="shared" si="33"/>
        <v>91.600920169228445</v>
      </c>
      <c r="DA24" s="4">
        <f t="shared" si="34"/>
        <v>91.04270585662556</v>
      </c>
      <c r="DB24" s="4">
        <f t="shared" si="35"/>
        <v>89.97673177130477</v>
      </c>
      <c r="DC24" s="4">
        <f t="shared" si="36"/>
        <v>90.708526909648498</v>
      </c>
      <c r="DD24" s="4">
        <f t="shared" si="37"/>
        <v>88.979525680483675</v>
      </c>
      <c r="DE24" s="4">
        <f t="shared" si="38"/>
        <v>91.079322115495188</v>
      </c>
      <c r="DF24" s="4">
        <f t="shared" si="39"/>
        <v>92.895868715126468</v>
      </c>
      <c r="DG24" s="4">
        <f t="shared" si="40"/>
        <v>92.981369186405502</v>
      </c>
      <c r="DH24" s="4">
        <f t="shared" si="41"/>
        <v>94.049533412642546</v>
      </c>
      <c r="DI24" s="4">
        <f t="shared" si="42"/>
        <v>92.031321150893959</v>
      </c>
      <c r="DJ24" s="4">
        <f t="shared" si="43"/>
        <v>93.356922211009731</v>
      </c>
      <c r="DK24" s="4">
        <f t="shared" si="44"/>
        <v>94.54383967085235</v>
      </c>
      <c r="DL24" s="4">
        <f t="shared" si="45"/>
        <v>95.145806488409818</v>
      </c>
      <c r="DM24" s="4">
        <f t="shared" si="46"/>
        <v>96.422317639899674</v>
      </c>
      <c r="DN24" s="4">
        <f t="shared" si="47"/>
        <v>95.87961296945285</v>
      </c>
      <c r="DO24" s="4">
        <f t="shared" si="48"/>
        <v>96.49570492972839</v>
      </c>
      <c r="DP24" s="4">
        <f t="shared" si="49"/>
        <v>95.453845325260843</v>
      </c>
      <c r="DQ24" s="4">
        <f t="shared" si="50"/>
        <v>97.000782393308171</v>
      </c>
      <c r="DR24" s="4">
        <f t="shared" si="51"/>
        <v>97.847977685872124</v>
      </c>
      <c r="DS24" s="4">
        <f t="shared" si="52"/>
        <v>98.489429273610938</v>
      </c>
      <c r="DT24" s="4">
        <f t="shared" si="53"/>
        <v>97.718823628079207</v>
      </c>
      <c r="DU24" s="4">
        <f t="shared" si="54"/>
        <v>96.565632933290587</v>
      </c>
      <c r="DV24" s="4">
        <f t="shared" si="55"/>
        <v>95.331873743660907</v>
      </c>
      <c r="DW24" s="4">
        <f t="shared" si="56"/>
        <v>95.010131431800417</v>
      </c>
      <c r="DX24" s="4">
        <f t="shared" si="57"/>
        <v>95.148277066272414</v>
      </c>
      <c r="DY24" s="4">
        <f t="shared" si="58"/>
        <v>95.491474752752907</v>
      </c>
      <c r="DZ24" s="4">
        <f t="shared" si="59"/>
        <v>94.305930843112151</v>
      </c>
      <c r="EA24" s="4">
        <f t="shared" si="60"/>
        <v>93.598740409631134</v>
      </c>
      <c r="EB24" s="4">
        <f t="shared" si="61"/>
        <v>95.113428203609061</v>
      </c>
      <c r="EC24" s="4">
        <f t="shared" si="62"/>
        <v>94.751581079472501</v>
      </c>
      <c r="ED24" s="4">
        <f t="shared" si="62"/>
        <v>94.988361135689019</v>
      </c>
    </row>
    <row r="25" spans="2:134" x14ac:dyDescent="0.2">
      <c r="B25" t="s">
        <v>21</v>
      </c>
      <c r="C25" s="4">
        <f>RAS!C25/Asalariados!C25</f>
        <v>170.65708789069456</v>
      </c>
      <c r="D25" s="4">
        <f>RAS!D25/Asalariados!D25</f>
        <v>190.10173319563481</v>
      </c>
      <c r="E25" s="4">
        <f>RAS!E25/Asalariados!E25</f>
        <v>212.83660481103391</v>
      </c>
      <c r="F25" s="4">
        <f>RAS!F25/Asalariados!F25</f>
        <v>232.86513452099638</v>
      </c>
      <c r="G25" s="4">
        <f>RAS!G25/Asalariados!G25</f>
        <v>240.05890884841202</v>
      </c>
      <c r="H25" s="4">
        <f>RAS!H25/Asalariados!H25</f>
        <v>242.88579144797225</v>
      </c>
      <c r="I25" s="4">
        <f>RAS!I25/Asalariados!I25</f>
        <v>265.13522533320372</v>
      </c>
      <c r="J25" s="4">
        <f>RAS!J25/Asalariados!J25</f>
        <v>295.30624498715417</v>
      </c>
      <c r="K25" s="4">
        <f>RAS!K25/Asalariados!K25</f>
        <v>346.12448102359525</v>
      </c>
      <c r="L25" s="4">
        <f>RAS!L25/Asalariados!L25</f>
        <v>396.74008930031385</v>
      </c>
      <c r="M25" s="4">
        <f>RAS!M25/Asalariados!M25</f>
        <v>468.32694927829357</v>
      </c>
      <c r="N25" s="4">
        <f>RAS!N25/Asalariados!N25</f>
        <v>579.11836972418348</v>
      </c>
      <c r="O25" s="4">
        <f>RAS!O25/Asalariados!O25</f>
        <v>695.71750563105797</v>
      </c>
      <c r="P25" s="4">
        <f>RAS!P25/Asalariados!P25</f>
        <v>772.4299169899034</v>
      </c>
      <c r="Q25" s="4">
        <f>RAS!Q25/Asalariados!Q25</f>
        <v>881.00751932352659</v>
      </c>
      <c r="R25" s="4">
        <f>RAS!R25/Asalariados!R25</f>
        <v>963.08480485413588</v>
      </c>
      <c r="S25" s="4">
        <f>RAS!S25/Asalariados!S25</f>
        <v>1091.591521946435</v>
      </c>
      <c r="T25" s="4">
        <f>RAS!T25/Asalariados!T25</f>
        <v>1281.2340888097315</v>
      </c>
      <c r="U25" s="4">
        <f>RAS!U25/Asalariados!U25</f>
        <v>1511.9629207586963</v>
      </c>
      <c r="V25" s="4">
        <f>RAS!V25/Asalariados!V25</f>
        <v>1834.7846770676358</v>
      </c>
      <c r="W25" s="4">
        <f>RAS!W25/Asalariados!W25</f>
        <v>2192.2993226219719</v>
      </c>
      <c r="X25" s="4">
        <f>RAS!X25/Asalariados!X25</f>
        <v>2738.0405164832646</v>
      </c>
      <c r="Y25" s="4">
        <f>RAS!Y25/Asalariados!Y25</f>
        <v>3499.5682181334932</v>
      </c>
      <c r="Z25" s="4">
        <f>RAS!Z25/Asalariados!Z25</f>
        <v>4369.0915887254523</v>
      </c>
      <c r="AA25" s="4">
        <f>RAS!AA25/Asalariados!AA25</f>
        <v>5188.3351627192296</v>
      </c>
      <c r="AB25" s="4">
        <f>RAS!AB25/Asalariados!AB25</f>
        <v>6035.6415111338047</v>
      </c>
      <c r="AC25" s="4">
        <f>RAS!AC25/Asalariados!AC25</f>
        <v>7088.3612925542229</v>
      </c>
      <c r="AD25" s="4">
        <f>RAS!AD25/Asalariados!AD25</f>
        <v>8112.4683230536793</v>
      </c>
      <c r="AE25" s="4">
        <f>RAS!AE25/Asalariados!AE25</f>
        <v>9292.3701533897165</v>
      </c>
      <c r="AF25" s="4">
        <f>RAS!AF25/Asalariados!AF25</f>
        <v>10118.421992867534</v>
      </c>
      <c r="AG25" s="4">
        <f>RAS!AG25/Asalariados!AG25</f>
        <v>10898.057374009541</v>
      </c>
      <c r="AH25" s="4">
        <f>RAS!AH25/Asalariados!AH25</f>
        <v>11733.128480890155</v>
      </c>
      <c r="AI25" s="4">
        <f>RAS!AI25/Asalariados!AI25</f>
        <v>12340.916371069188</v>
      </c>
      <c r="AJ25" s="4">
        <f>RAS!AJ25/Asalariados!AJ25</f>
        <v>13318.1077953857</v>
      </c>
      <c r="AK25" s="4">
        <f>RAS!AK25/Asalariados!AK25</f>
        <v>14347.982359868018</v>
      </c>
      <c r="AL25" s="4">
        <f>RAS!AL25/Asalariados!AL25</f>
        <v>16234.168236800582</v>
      </c>
      <c r="AM25" s="4">
        <f>RAS!AM25/Asalariados!AM25</f>
        <v>18406.968623238809</v>
      </c>
      <c r="AN25" s="4">
        <f>RAS!AN25/Asalariados!AN25</f>
        <v>19268.77875948479</v>
      </c>
      <c r="AO25" s="4">
        <f>RAS!AO25/Asalariados!AO25</f>
        <v>19603.737377831902</v>
      </c>
      <c r="AP25" s="4">
        <f>RAS!AP25/Asalariados!AP25</f>
        <v>20024.248832500456</v>
      </c>
      <c r="AQ25" s="4">
        <f>RAS!AQ25/Asalariados!AQ25</f>
        <v>20228.581590957136</v>
      </c>
      <c r="AR25" s="4">
        <f>RAS!AR25/Asalariados!AR25</f>
        <v>21002.410831355104</v>
      </c>
      <c r="AS25" s="4">
        <f>RAS!AS25/Asalariados!AS25</f>
        <v>20930.801675128558</v>
      </c>
      <c r="AT25" s="4">
        <f>RAS!AT25/Asalariados!AT25</f>
        <v>22748.286953825504</v>
      </c>
      <c r="AU25" s="4">
        <f>RAS!AU25/Asalariados!AU25</f>
        <v>23438.18879171642</v>
      </c>
      <c r="AV25" s="4">
        <f>RAS!AV25/Asalariados!AV25</f>
        <v>23523.83454757381</v>
      </c>
      <c r="AW25" s="4">
        <f>RAS!AW25/Asalariados!AW25</f>
        <v>24819.567896068464</v>
      </c>
      <c r="AX25" s="4">
        <f>RAS!AX25/Asalariados!AX25</f>
        <v>25976.346862548078</v>
      </c>
      <c r="AY25" s="4">
        <f>RAS!AY25/Asalariados!AY25</f>
        <v>26677.12997988507</v>
      </c>
      <c r="AZ25" s="4">
        <f>RAS!AZ25/Asalariados!AZ25</f>
        <v>27930.390871756168</v>
      </c>
      <c r="BA25" s="4">
        <f>RAS!BA25/Asalariados!BA25</f>
        <v>28409.290964344698</v>
      </c>
      <c r="BB25" s="4">
        <f>RAS!BB25/Asalariados!BB25</f>
        <v>29285.297114590227</v>
      </c>
      <c r="BC25" s="4">
        <f>RAS!BC25/Asalariados!BC25</f>
        <v>31524.357030587889</v>
      </c>
      <c r="BD25" s="4">
        <f>RAS!BD25/Asalariados!BD25</f>
        <v>32619.485719263976</v>
      </c>
      <c r="BE25" s="4">
        <f>RAS!BE25/Asalariados!BE25</f>
        <v>33848.575061384698</v>
      </c>
      <c r="BF25" s="4">
        <f>RAS!BF25/Asalariados!BF25</f>
        <v>33432.955721684215</v>
      </c>
      <c r="BG25" s="4">
        <f>RAS!BG25/Asalariados!BG25</f>
        <v>33953.560481281093</v>
      </c>
      <c r="BH25" s="4">
        <f>RAS!BH25/Asalariados!BH25</f>
        <v>32563.113121003487</v>
      </c>
      <c r="BI25" s="4">
        <f>RAS!BI25/Asalariados!BI25</f>
        <v>33723.400317290063</v>
      </c>
      <c r="BJ25" s="4">
        <f>RAS!BJ25/Asalariados!BJ25</f>
        <v>33316.079763217364</v>
      </c>
      <c r="BK25" s="4">
        <f>RAS!BK25/Asalariados!BK25</f>
        <v>33879.31479830914</v>
      </c>
      <c r="BL25" s="4">
        <f>RAS!BL25/Asalariados!BL25</f>
        <v>34399.001956947177</v>
      </c>
      <c r="BM25" s="4">
        <f>RAS!BM25/Asalariados!BM25</f>
        <v>33667.605363984672</v>
      </c>
      <c r="BN25" s="4">
        <f>RAS!BN25/Asalariados!BN25</f>
        <v>33911.187384044526</v>
      </c>
      <c r="BO25" s="4">
        <f>RAS!BO25/Asalariados!BO25</f>
        <v>35117.637362637361</v>
      </c>
      <c r="BP25" s="4">
        <f>RAS!BP25/Asalariados!BP25</f>
        <v>34659.888268156421</v>
      </c>
      <c r="BR25" t="s">
        <v>21</v>
      </c>
      <c r="BS25" s="4">
        <f t="shared" si="63"/>
        <v>108.0712685263081</v>
      </c>
      <c r="BT25" s="4">
        <f t="shared" si="1"/>
        <v>106.49706580783777</v>
      </c>
      <c r="BU25" s="4">
        <f t="shared" si="2"/>
        <v>104.96011396455981</v>
      </c>
      <c r="BV25" s="4">
        <f t="shared" si="3"/>
        <v>102.58099104036172</v>
      </c>
      <c r="BW25" s="4">
        <f t="shared" si="4"/>
        <v>100.2703706914408</v>
      </c>
      <c r="BX25" s="4">
        <f t="shared" si="5"/>
        <v>98.465133887033332</v>
      </c>
      <c r="BY25" s="4">
        <f t="shared" si="6"/>
        <v>96.70933661999932</v>
      </c>
      <c r="BZ25" s="4">
        <f t="shared" si="7"/>
        <v>94.901854380417888</v>
      </c>
      <c r="CA25" s="4">
        <f t="shared" si="8"/>
        <v>93.141259565365232</v>
      </c>
      <c r="CB25" s="4">
        <f t="shared" si="9"/>
        <v>95.30500504731495</v>
      </c>
      <c r="CC25" s="4">
        <f t="shared" si="10"/>
        <v>97.507817043677989</v>
      </c>
      <c r="CD25" s="4">
        <f t="shared" si="11"/>
        <v>102.35032317701175</v>
      </c>
      <c r="CE25" s="4">
        <f t="shared" si="12"/>
        <v>107.44441908290705</v>
      </c>
      <c r="CF25" s="4">
        <f t="shared" si="13"/>
        <v>109.8913741202967</v>
      </c>
      <c r="CG25" s="4">
        <f t="shared" si="14"/>
        <v>112.39626530762793</v>
      </c>
      <c r="CH25" s="4">
        <f t="shared" si="15"/>
        <v>112.59557340033916</v>
      </c>
      <c r="CI25" s="4">
        <f t="shared" si="16"/>
        <v>112.79527061753789</v>
      </c>
      <c r="CJ25" s="4">
        <f t="shared" si="17"/>
        <v>113.13977898134323</v>
      </c>
      <c r="CK25" s="4">
        <f t="shared" si="18"/>
        <v>113.49041327391957</v>
      </c>
      <c r="CL25" s="4">
        <f t="shared" si="19"/>
        <v>112.96072192107593</v>
      </c>
      <c r="CM25" s="4">
        <f t="shared" si="20"/>
        <v>112.43244912638541</v>
      </c>
      <c r="CN25" s="4">
        <f t="shared" si="21"/>
        <v>113.39253263389131</v>
      </c>
      <c r="CO25" s="4">
        <f t="shared" si="22"/>
        <v>114.35246019316361</v>
      </c>
      <c r="CP25" s="4">
        <f t="shared" si="23"/>
        <v>113.92818234119855</v>
      </c>
      <c r="CQ25" s="4">
        <f t="shared" si="24"/>
        <v>113.50096717238624</v>
      </c>
      <c r="CR25" s="4">
        <f t="shared" si="25"/>
        <v>115.52273293466774</v>
      </c>
      <c r="CS25" s="4">
        <f t="shared" si="26"/>
        <v>117.58398127046016</v>
      </c>
      <c r="CT25" s="4">
        <f t="shared" si="27"/>
        <v>118.37134480074405</v>
      </c>
      <c r="CU25" s="4">
        <f t="shared" si="28"/>
        <v>119.17043456208964</v>
      </c>
      <c r="CV25" s="4">
        <f t="shared" si="29"/>
        <v>117.70869878500218</v>
      </c>
      <c r="CW25" s="4">
        <f t="shared" si="30"/>
        <v>116.26862240187185</v>
      </c>
      <c r="CX25" s="4">
        <f t="shared" si="31"/>
        <v>114.30575400175152</v>
      </c>
      <c r="CY25" s="4">
        <f t="shared" si="32"/>
        <v>112.37773590243788</v>
      </c>
      <c r="CZ25" s="4">
        <f t="shared" si="33"/>
        <v>112.85214398947913</v>
      </c>
      <c r="DA25" s="4">
        <f t="shared" si="34"/>
        <v>113.33159475937633</v>
      </c>
      <c r="DB25" s="4">
        <f t="shared" si="35"/>
        <v>116.52459954356503</v>
      </c>
      <c r="DC25" s="4">
        <f t="shared" si="36"/>
        <v>120.15321069387944</v>
      </c>
      <c r="DD25" s="4">
        <f t="shared" si="37"/>
        <v>113.17150107559459</v>
      </c>
      <c r="DE25" s="4">
        <f t="shared" si="38"/>
        <v>107.32869764193013</v>
      </c>
      <c r="DF25" s="4">
        <f t="shared" si="39"/>
        <v>105.80735692896211</v>
      </c>
      <c r="DG25" s="4">
        <f t="shared" si="40"/>
        <v>103.0985663322534</v>
      </c>
      <c r="DH25" s="4">
        <f t="shared" si="41"/>
        <v>102.73779065312699</v>
      </c>
      <c r="DI25" s="4">
        <f t="shared" si="42"/>
        <v>100.29385244336513</v>
      </c>
      <c r="DJ25" s="4">
        <f t="shared" si="43"/>
        <v>106.17284873125536</v>
      </c>
      <c r="DK25" s="4">
        <f t="shared" si="44"/>
        <v>106.87828770216295</v>
      </c>
      <c r="DL25" s="4">
        <f t="shared" si="45"/>
        <v>104.06223260569189</v>
      </c>
      <c r="DM25" s="4">
        <f t="shared" si="46"/>
        <v>105.86977984407014</v>
      </c>
      <c r="DN25" s="4">
        <f t="shared" si="47"/>
        <v>107.41763672083397</v>
      </c>
      <c r="DO25" s="4">
        <f t="shared" si="48"/>
        <v>107.36592436231531</v>
      </c>
      <c r="DP25" s="4">
        <f t="shared" si="49"/>
        <v>109.92846302110537</v>
      </c>
      <c r="DQ25" s="4">
        <f t="shared" si="50"/>
        <v>108.77941412162929</v>
      </c>
      <c r="DR25" s="4">
        <f t="shared" si="51"/>
        <v>108.48198806947887</v>
      </c>
      <c r="DS25" s="4">
        <f t="shared" si="52"/>
        <v>111.71928223543225</v>
      </c>
      <c r="DT25" s="4">
        <f t="shared" si="53"/>
        <v>108.87043598671198</v>
      </c>
      <c r="DU25" s="4">
        <f t="shared" si="54"/>
        <v>108.3489992204442</v>
      </c>
      <c r="DV25" s="4">
        <f t="shared" si="55"/>
        <v>106.85065151669552</v>
      </c>
      <c r="DW25" s="4">
        <f t="shared" si="56"/>
        <v>107.89093171640003</v>
      </c>
      <c r="DX25" s="4">
        <f t="shared" si="57"/>
        <v>105.05816896815395</v>
      </c>
      <c r="DY25" s="4">
        <f t="shared" si="58"/>
        <v>108.5734018946672</v>
      </c>
      <c r="DZ25" s="4">
        <f t="shared" si="59"/>
        <v>107.29102193615098</v>
      </c>
      <c r="EA25" s="4">
        <f t="shared" si="60"/>
        <v>107.77196545140804</v>
      </c>
      <c r="EB25" s="4">
        <f t="shared" si="61"/>
        <v>109.73842763229121</v>
      </c>
      <c r="EC25" s="4">
        <f t="shared" si="62"/>
        <v>106.64268398845729</v>
      </c>
      <c r="ED25" s="4">
        <f t="shared" si="62"/>
        <v>105.69528177088107</v>
      </c>
    </row>
    <row r="26" spans="2:134" x14ac:dyDescent="0.2">
      <c r="B26" t="s">
        <v>22</v>
      </c>
      <c r="C26" s="4">
        <f>RAS!C26/Asalariados!C26</f>
        <v>157.9116172298385</v>
      </c>
      <c r="D26" s="4">
        <f>RAS!D26/Asalariados!D26</f>
        <v>178.50419798293078</v>
      </c>
      <c r="E26" s="4">
        <f>RAS!E26/Asalariados!E26</f>
        <v>202.77855727452717</v>
      </c>
      <c r="F26" s="4">
        <f>RAS!F26/Asalariados!F26</f>
        <v>227.00612672904748</v>
      </c>
      <c r="G26" s="4">
        <f>RAS!G26/Asalariados!G26</f>
        <v>239.41161002300328</v>
      </c>
      <c r="H26" s="4">
        <f>RAS!H26/Asalariados!H26</f>
        <v>246.67187445926723</v>
      </c>
      <c r="I26" s="4">
        <f>RAS!I26/Asalariados!I26</f>
        <v>274.15680284831382</v>
      </c>
      <c r="J26" s="4">
        <f>RAS!J26/Asalariados!J26</f>
        <v>311.17015248554287</v>
      </c>
      <c r="K26" s="4">
        <f>RAS!K26/Asalariados!K26</f>
        <v>371.61241176976989</v>
      </c>
      <c r="L26" s="4">
        <f>RAS!L26/Asalariados!L26</f>
        <v>416.28463174976906</v>
      </c>
      <c r="M26" s="4">
        <f>RAS!M26/Asalariados!M26</f>
        <v>480.2968248879057</v>
      </c>
      <c r="N26" s="4">
        <f>RAS!N26/Asalariados!N26</f>
        <v>565.81977637981277</v>
      </c>
      <c r="O26" s="4">
        <f>RAS!O26/Asalariados!O26</f>
        <v>647.51386025385216</v>
      </c>
      <c r="P26" s="4">
        <f>RAS!P26/Asalariados!P26</f>
        <v>702.90313791538733</v>
      </c>
      <c r="Q26" s="4">
        <f>RAS!Q26/Asalariados!Q26</f>
        <v>783.84056348510705</v>
      </c>
      <c r="R26" s="4">
        <f>RAS!R26/Asalariados!R26</f>
        <v>855.34872799114396</v>
      </c>
      <c r="S26" s="4">
        <f>RAS!S26/Asalariados!S26</f>
        <v>967.76355601624823</v>
      </c>
      <c r="T26" s="4">
        <f>RAS!T26/Asalariados!T26</f>
        <v>1132.4346753594129</v>
      </c>
      <c r="U26" s="4">
        <f>RAS!U26/Asalariados!U26</f>
        <v>1332.2384482902837</v>
      </c>
      <c r="V26" s="4">
        <f>RAS!V26/Asalariados!V26</f>
        <v>1624.2678391782713</v>
      </c>
      <c r="W26" s="4">
        <f>RAS!W26/Asalariados!W26</f>
        <v>1949.8813195446864</v>
      </c>
      <c r="X26" s="4">
        <f>RAS!X26/Asalariados!X26</f>
        <v>2414.6568145924857</v>
      </c>
      <c r="Y26" s="4">
        <f>RAS!Y26/Asalariados!Y26</f>
        <v>3060.334873619719</v>
      </c>
      <c r="Z26" s="4">
        <f>RAS!Z26/Asalariados!Z26</f>
        <v>3834.9524226065946</v>
      </c>
      <c r="AA26" s="4">
        <f>RAS!AA26/Asalariados!AA26</f>
        <v>4571.1814550788295</v>
      </c>
      <c r="AB26" s="4">
        <f>RAS!AB26/Asalariados!AB26</f>
        <v>5224.6353231161665</v>
      </c>
      <c r="AC26" s="4">
        <f>RAS!AC26/Asalariados!AC26</f>
        <v>6028.3392482263098</v>
      </c>
      <c r="AD26" s="4">
        <f>RAS!AD26/Asalariados!AD26</f>
        <v>6853.4055574932408</v>
      </c>
      <c r="AE26" s="4">
        <f>RAS!AE26/Asalariados!AE26</f>
        <v>7797.5465874031433</v>
      </c>
      <c r="AF26" s="4">
        <f>RAS!AF26/Asalariados!AF26</f>
        <v>8596.1548273922217</v>
      </c>
      <c r="AG26" s="4">
        <f>RAS!AG26/Asalariados!AG26</f>
        <v>9373.1714962110782</v>
      </c>
      <c r="AH26" s="4">
        <f>RAS!AH26/Asalariados!AH26</f>
        <v>10264.687533324322</v>
      </c>
      <c r="AI26" s="4">
        <f>RAS!AI26/Asalariados!AI26</f>
        <v>10981.638197252085</v>
      </c>
      <c r="AJ26" s="4">
        <f>RAS!AJ26/Asalariados!AJ26</f>
        <v>11801.377736011207</v>
      </c>
      <c r="AK26" s="4">
        <f>RAS!AK26/Asalariados!AK26</f>
        <v>12660.178646856073</v>
      </c>
      <c r="AL26" s="4">
        <f>RAS!AL26/Asalariados!AL26</f>
        <v>13931.966555037261</v>
      </c>
      <c r="AM26" s="4">
        <f>RAS!AM26/Asalariados!AM26</f>
        <v>15319.581155542481</v>
      </c>
      <c r="AN26" s="4">
        <f>RAS!AN26/Asalariados!AN26</f>
        <v>17026.175827264076</v>
      </c>
      <c r="AO26" s="4">
        <f>RAS!AO26/Asalariados!AO26</f>
        <v>18265.140459668917</v>
      </c>
      <c r="AP26" s="4">
        <f>RAS!AP26/Asalariados!AP26</f>
        <v>18925.195197858044</v>
      </c>
      <c r="AQ26" s="4">
        <f>RAS!AQ26/Asalariados!AQ26</f>
        <v>19620.623555294598</v>
      </c>
      <c r="AR26" s="4">
        <f>RAS!AR26/Asalariados!AR26</f>
        <v>20442.731635397358</v>
      </c>
      <c r="AS26" s="4">
        <f>RAS!AS26/Asalariados!AS26</f>
        <v>20869.476209369819</v>
      </c>
      <c r="AT26" s="4">
        <f>RAS!AT26/Asalariados!AT26</f>
        <v>21425.710269304305</v>
      </c>
      <c r="AU26" s="4">
        <f>RAS!AU26/Asalariados!AU26</f>
        <v>21929.794437792149</v>
      </c>
      <c r="AV26" s="4">
        <f>RAS!AV26/Asalariados!AV26</f>
        <v>22605.544738511719</v>
      </c>
      <c r="AW26" s="4">
        <f>RAS!AW26/Asalariados!AW26</f>
        <v>23443.486831297712</v>
      </c>
      <c r="AX26" s="4">
        <f>RAS!AX26/Asalariados!AX26</f>
        <v>24182.571554853326</v>
      </c>
      <c r="AY26" s="4">
        <f>RAS!AY26/Asalariados!AY26</f>
        <v>24846.924327555604</v>
      </c>
      <c r="AZ26" s="4">
        <f>RAS!AZ26/Asalariados!AZ26</f>
        <v>25407.78803247141</v>
      </c>
      <c r="BA26" s="4">
        <f>RAS!BA26/Asalariados!BA26</f>
        <v>26116.422113268123</v>
      </c>
      <c r="BB26" s="4">
        <f>RAS!BB26/Asalariados!BB26</f>
        <v>26995.53873942099</v>
      </c>
      <c r="BC26" s="4">
        <f>RAS!BC26/Asalariados!BC26</f>
        <v>28217.471863232044</v>
      </c>
      <c r="BD26" s="4">
        <f>RAS!BD26/Asalariados!BD26</f>
        <v>29961.748038967438</v>
      </c>
      <c r="BE26" s="4">
        <f>RAS!BE26/Asalariados!BE26</f>
        <v>31240.320911979281</v>
      </c>
      <c r="BF26" s="4">
        <f>RAS!BF26/Asalariados!BF26</f>
        <v>31289.426172998377</v>
      </c>
      <c r="BG26" s="4">
        <f>RAS!BG26/Asalariados!BG26</f>
        <v>31470.263479168712</v>
      </c>
      <c r="BH26" s="4">
        <f>RAS!BH26/Asalariados!BH26</f>
        <v>30995.317585321965</v>
      </c>
      <c r="BI26" s="4">
        <f>RAS!BI26/Asalariados!BI26</f>
        <v>31060.462073397051</v>
      </c>
      <c r="BJ26" s="4">
        <f>RAS!BJ26/Asalariados!BJ26</f>
        <v>31052.066763837709</v>
      </c>
      <c r="BK26" s="4">
        <f>RAS!BK26/Asalariados!BK26</f>
        <v>31436.111104037132</v>
      </c>
      <c r="BL26" s="4">
        <f>RAS!BL26/Asalariados!BL26</f>
        <v>31346.35942863196</v>
      </c>
      <c r="BM26" s="4">
        <f>RAS!BM26/Asalariados!BM26</f>
        <v>31570.478259557647</v>
      </c>
      <c r="BN26" s="4">
        <f>RAS!BN26/Asalariados!BN26</f>
        <v>32083.91785884526</v>
      </c>
      <c r="BO26" s="4">
        <f>RAS!BO26/Asalariados!BO26</f>
        <v>32824.099511059641</v>
      </c>
      <c r="BP26" s="4">
        <f>RAS!BP26/Asalariados!BP26</f>
        <v>32376.12842866762</v>
      </c>
      <c r="BR26" t="s">
        <v>22</v>
      </c>
      <c r="BS26" s="4">
        <f t="shared" si="63"/>
        <v>100</v>
      </c>
      <c r="BT26" s="4">
        <f t="shared" si="1"/>
        <v>100</v>
      </c>
      <c r="BU26" s="4">
        <f t="shared" si="2"/>
        <v>99.999999999999986</v>
      </c>
      <c r="BV26" s="4">
        <f t="shared" si="3"/>
        <v>100</v>
      </c>
      <c r="BW26" s="4">
        <f t="shared" si="4"/>
        <v>100</v>
      </c>
      <c r="BX26" s="4">
        <f t="shared" si="5"/>
        <v>100</v>
      </c>
      <c r="BY26" s="4">
        <f t="shared" si="6"/>
        <v>100</v>
      </c>
      <c r="BZ26" s="4">
        <f t="shared" si="7"/>
        <v>100</v>
      </c>
      <c r="CA26" s="4">
        <f t="shared" si="8"/>
        <v>100</v>
      </c>
      <c r="CB26" s="4">
        <f t="shared" si="9"/>
        <v>100</v>
      </c>
      <c r="CC26" s="4">
        <f t="shared" si="10"/>
        <v>100</v>
      </c>
      <c r="CD26" s="4">
        <f t="shared" si="11"/>
        <v>100</v>
      </c>
      <c r="CE26" s="4">
        <f t="shared" si="12"/>
        <v>100</v>
      </c>
      <c r="CF26" s="4">
        <f t="shared" si="13"/>
        <v>100</v>
      </c>
      <c r="CG26" s="4">
        <f t="shared" si="14"/>
        <v>100.00000000000001</v>
      </c>
      <c r="CH26" s="4">
        <f t="shared" si="15"/>
        <v>100</v>
      </c>
      <c r="CI26" s="4">
        <f t="shared" si="16"/>
        <v>100</v>
      </c>
      <c r="CJ26" s="4">
        <f t="shared" si="17"/>
        <v>100</v>
      </c>
      <c r="CK26" s="4">
        <f t="shared" si="18"/>
        <v>100.00000000000001</v>
      </c>
      <c r="CL26" s="4">
        <f t="shared" si="19"/>
        <v>100</v>
      </c>
      <c r="CM26" s="4">
        <f t="shared" si="20"/>
        <v>100</v>
      </c>
      <c r="CN26" s="4">
        <f t="shared" si="21"/>
        <v>100</v>
      </c>
      <c r="CO26" s="4">
        <f t="shared" si="22"/>
        <v>100.00000000000001</v>
      </c>
      <c r="CP26" s="4">
        <f t="shared" si="23"/>
        <v>100</v>
      </c>
      <c r="CQ26" s="4">
        <f t="shared" si="24"/>
        <v>100</v>
      </c>
      <c r="CR26" s="4">
        <f t="shared" si="25"/>
        <v>100</v>
      </c>
      <c r="CS26" s="4">
        <f t="shared" si="26"/>
        <v>100</v>
      </c>
      <c r="CT26" s="4">
        <f t="shared" si="27"/>
        <v>99.999999999999986</v>
      </c>
      <c r="CU26" s="4">
        <f t="shared" si="28"/>
        <v>100</v>
      </c>
      <c r="CV26" s="4">
        <f t="shared" si="29"/>
        <v>100</v>
      </c>
      <c r="CW26" s="4">
        <f t="shared" si="30"/>
        <v>100</v>
      </c>
      <c r="CX26" s="4">
        <f t="shared" si="31"/>
        <v>100</v>
      </c>
      <c r="CY26" s="4">
        <f t="shared" si="32"/>
        <v>100</v>
      </c>
      <c r="CZ26" s="4">
        <f t="shared" si="33"/>
        <v>100.00000000000001</v>
      </c>
      <c r="DA26" s="4">
        <f t="shared" si="34"/>
        <v>100</v>
      </c>
      <c r="DB26" s="4">
        <f t="shared" si="35"/>
        <v>100</v>
      </c>
      <c r="DC26" s="4">
        <f t="shared" si="36"/>
        <v>100</v>
      </c>
      <c r="DD26" s="4">
        <f t="shared" si="37"/>
        <v>100</v>
      </c>
      <c r="DE26" s="4">
        <f t="shared" si="38"/>
        <v>100</v>
      </c>
      <c r="DF26" s="4">
        <f t="shared" si="39"/>
        <v>100</v>
      </c>
      <c r="DG26" s="4">
        <f t="shared" si="40"/>
        <v>100</v>
      </c>
      <c r="DH26" s="4">
        <f t="shared" si="41"/>
        <v>100</v>
      </c>
      <c r="DI26" s="4">
        <f t="shared" si="42"/>
        <v>100</v>
      </c>
      <c r="DJ26" s="4">
        <f t="shared" si="43"/>
        <v>100</v>
      </c>
      <c r="DK26" s="4">
        <f t="shared" si="44"/>
        <v>100</v>
      </c>
      <c r="DL26" s="4">
        <f t="shared" si="45"/>
        <v>100</v>
      </c>
      <c r="DM26" s="4">
        <f t="shared" si="46"/>
        <v>100</v>
      </c>
      <c r="DN26" s="4">
        <f t="shared" si="47"/>
        <v>100</v>
      </c>
      <c r="DO26" s="4">
        <f t="shared" si="48"/>
        <v>99.999999999999986</v>
      </c>
      <c r="DP26" s="4">
        <f t="shared" si="49"/>
        <v>100.00000000000001</v>
      </c>
      <c r="DQ26" s="4">
        <f t="shared" si="50"/>
        <v>100</v>
      </c>
      <c r="DR26" s="4">
        <f t="shared" si="51"/>
        <v>100</v>
      </c>
      <c r="DS26" s="4">
        <f t="shared" si="52"/>
        <v>100</v>
      </c>
      <c r="DT26" s="4">
        <f t="shared" si="53"/>
        <v>100</v>
      </c>
      <c r="DU26" s="4">
        <f t="shared" si="54"/>
        <v>100</v>
      </c>
      <c r="DV26" s="4">
        <f t="shared" si="55"/>
        <v>100</v>
      </c>
      <c r="DW26" s="4">
        <f t="shared" si="56"/>
        <v>100</v>
      </c>
      <c r="DX26" s="4">
        <f t="shared" si="57"/>
        <v>100</v>
      </c>
      <c r="DY26" s="4">
        <f t="shared" si="58"/>
        <v>100</v>
      </c>
      <c r="DZ26" s="4">
        <f t="shared" si="59"/>
        <v>100</v>
      </c>
      <c r="EA26" s="4">
        <f t="shared" si="60"/>
        <v>100</v>
      </c>
      <c r="EB26" s="4">
        <f t="shared" si="61"/>
        <v>100</v>
      </c>
      <c r="EC26" s="4">
        <f t="shared" si="62"/>
        <v>100</v>
      </c>
      <c r="ED26" s="4">
        <f t="shared" si="62"/>
        <v>100</v>
      </c>
    </row>
    <row r="27" spans="2:134" x14ac:dyDescent="0.2">
      <c r="B27" t="s">
        <v>23</v>
      </c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R27" t="s">
        <v>23</v>
      </c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/>
      <c r="DR27" s="4"/>
      <c r="DS27" s="4"/>
      <c r="DT27" s="4"/>
      <c r="DU27" s="4"/>
      <c r="DV27" s="4"/>
      <c r="DW27" s="4"/>
      <c r="DX27" s="4"/>
      <c r="DY27" s="4"/>
      <c r="DZ27" s="4"/>
      <c r="EA27" s="4"/>
      <c r="EB27" s="4"/>
      <c r="EC27" s="4"/>
      <c r="ED27" s="4"/>
    </row>
    <row r="28" spans="2:134" x14ac:dyDescent="0.2">
      <c r="BK28" s="4"/>
      <c r="BL28" s="4"/>
      <c r="BM28" s="4"/>
      <c r="BN28" s="4"/>
      <c r="BO28" s="4"/>
      <c r="BP28" s="4"/>
      <c r="EA28" s="4"/>
      <c r="EB28" s="4"/>
      <c r="EC28" s="4"/>
      <c r="ED28" s="4"/>
    </row>
    <row r="29" spans="2:134" x14ac:dyDescent="0.2">
      <c r="B29" t="s">
        <v>24</v>
      </c>
      <c r="C29" s="4">
        <f>RAS!C29/Asalariados!C29</f>
        <v>408.26422927007172</v>
      </c>
      <c r="D29" s="4">
        <f>RAS!D29/Asalariados!D29</f>
        <v>447.17514389006499</v>
      </c>
      <c r="E29" s="4">
        <f>RAS!E29/Asalariados!E29</f>
        <v>505.82054232677916</v>
      </c>
      <c r="F29" s="4">
        <f>RAS!F29/Asalariados!F29</f>
        <v>581.39515758288587</v>
      </c>
      <c r="G29" s="4">
        <f>RAS!G29/Asalariados!G29</f>
        <v>679.91039941279166</v>
      </c>
      <c r="H29" s="4">
        <f>RAS!H29/Asalariados!H29</f>
        <v>711.01629003451808</v>
      </c>
      <c r="I29" s="4">
        <f>RAS!I29/Asalariados!I29</f>
        <v>729.08846471077743</v>
      </c>
      <c r="J29" s="4">
        <f>RAS!J29/Asalariados!J29</f>
        <v>820.78806642028076</v>
      </c>
      <c r="K29" s="4">
        <f>RAS!K29/Asalariados!K29</f>
        <v>948.44824376399356</v>
      </c>
      <c r="L29" s="4">
        <f>RAS!L29/Asalariados!L29</f>
        <v>1117.8053976986168</v>
      </c>
      <c r="M29" s="4">
        <f>RAS!M29/Asalariados!M29</f>
        <v>1263.3365558497139</v>
      </c>
      <c r="N29" s="4">
        <f>RAS!N29/Asalariados!N29</f>
        <v>1462.1615307145407</v>
      </c>
      <c r="O29" s="4">
        <f>RAS!O29/Asalariados!O29</f>
        <v>1682.0636387741772</v>
      </c>
      <c r="P29" s="4">
        <f>RAS!P29/Asalariados!P29</f>
        <v>1899.8642360692543</v>
      </c>
      <c r="Q29" s="4">
        <f>RAS!Q29/Asalariados!Q29</f>
        <v>2144.8486456729224</v>
      </c>
      <c r="R29" s="4">
        <f>RAS!R29/Asalariados!R29</f>
        <v>2438.0848772435224</v>
      </c>
      <c r="S29" s="4">
        <f>RAS!S29/Asalariados!S29</f>
        <v>2694.6455814161518</v>
      </c>
      <c r="T29" s="4">
        <f>RAS!T29/Asalariados!T29</f>
        <v>3063.1103175478943</v>
      </c>
      <c r="U29" s="4">
        <f>RAS!U29/Asalariados!U29</f>
        <v>3525.6285974926404</v>
      </c>
      <c r="V29" s="4">
        <f>RAS!V29/Asalariados!V29</f>
        <v>4242.3948995485571</v>
      </c>
      <c r="W29" s="4">
        <f>RAS!W29/Asalariados!W29</f>
        <v>5384.7241651731674</v>
      </c>
      <c r="X29" s="4">
        <f>RAS!X29/Asalariados!X29</f>
        <v>6463.3822794110902</v>
      </c>
      <c r="Y29" s="4">
        <f>RAS!Y29/Asalariados!Y29</f>
        <v>7925.2773045747717</v>
      </c>
      <c r="Z29" s="4">
        <f>RAS!Z29/Asalariados!Z29</f>
        <v>10429.708819375677</v>
      </c>
      <c r="AA29" s="4">
        <f>RAS!AA29/Asalariados!AA29</f>
        <v>13286.29224626215</v>
      </c>
      <c r="AB29" s="4">
        <f>RAS!AB29/Asalariados!AB29</f>
        <v>15986.042283159397</v>
      </c>
      <c r="AC29" s="4">
        <f>RAS!AC29/Asalariados!AC29</f>
        <v>17026.643801747516</v>
      </c>
      <c r="AD29" s="4">
        <f>RAS!AD29/Asalariados!AD29</f>
        <v>19346.5277844585</v>
      </c>
      <c r="AE29" s="4">
        <f>RAS!AE29/Asalariados!AE29</f>
        <v>22573.998838910829</v>
      </c>
      <c r="AF29" s="4">
        <f>RAS!AF29/Asalariados!AF29</f>
        <v>24939.825982352879</v>
      </c>
      <c r="AG29" s="4">
        <f>RAS!AG29/Asalariados!AG29</f>
        <v>29128.460491098958</v>
      </c>
      <c r="AH29" s="4">
        <f>RAS!AH29/Asalariados!AH29</f>
        <v>27394.282249995536</v>
      </c>
      <c r="AI29" s="4">
        <f>RAS!AI29/Asalariados!AI29</f>
        <v>30758.366944204015</v>
      </c>
      <c r="AJ29" s="4">
        <f>RAS!AJ29/Asalariados!AJ29</f>
        <v>24549.477147507161</v>
      </c>
      <c r="AK29" s="4">
        <f>RAS!AK29/Asalariados!AK29</f>
        <v>33126.280931379559</v>
      </c>
      <c r="AL29" s="4">
        <f>RAS!AL29/Asalariados!AL29</f>
        <v>34935.43783411241</v>
      </c>
      <c r="AM29" s="4">
        <f>RAS!AM29/Asalariados!AM29</f>
        <v>37745.525373802157</v>
      </c>
      <c r="AN29" s="4">
        <f>RAS!AN29/Asalariados!AN29</f>
        <v>43910.413014713646</v>
      </c>
      <c r="AO29" s="4">
        <f>RAS!AO29/Asalariados!AO29</f>
        <v>46453.132294921292</v>
      </c>
      <c r="AP29" s="4">
        <f>RAS!AP29/Asalariados!AP29</f>
        <v>47107.66832381134</v>
      </c>
      <c r="AQ29" s="4">
        <f>RAS!AQ29/Asalariados!AQ29</f>
        <v>47420.095014689548</v>
      </c>
      <c r="AR29" s="4">
        <f>RAS!AR29/Asalariados!AR29</f>
        <v>50338.222221010306</v>
      </c>
      <c r="AS29" s="4">
        <f>RAS!AS29/Asalariados!AS29</f>
        <v>51197.461796287906</v>
      </c>
      <c r="AT29" s="4">
        <f>RAS!AT29/Asalariados!AT29</f>
        <v>54726.733383195642</v>
      </c>
      <c r="AU29" s="4">
        <f>RAS!AU29/Asalariados!AU29</f>
        <v>55704.406876325927</v>
      </c>
      <c r="AV29" s="4">
        <f>RAS!AV29/Asalariados!AV29</f>
        <v>57623.075533935444</v>
      </c>
      <c r="AW29" s="4">
        <f>RAS!AW29/Asalariados!AW29</f>
        <v>55835.214449992091</v>
      </c>
      <c r="AX29" s="4">
        <f>RAS!AX29/Asalariados!AX29</f>
        <v>49923.427398744629</v>
      </c>
      <c r="AY29" s="4">
        <f>RAS!AY29/Asalariados!AY29</f>
        <v>43451.253675442313</v>
      </c>
      <c r="AZ29" s="4">
        <f>RAS!AZ29/Asalariados!AZ29</f>
        <v>50185.327871189453</v>
      </c>
      <c r="BA29" s="4">
        <f>RAS!BA29/Asalariados!BA29</f>
        <v>52621.255736665225</v>
      </c>
      <c r="BB29" s="4">
        <f>RAS!BB29/Asalariados!BB29</f>
        <v>55645.196670631231</v>
      </c>
      <c r="BC29" s="4">
        <f>RAS!BC29/Asalariados!BC29</f>
        <v>59009.245123329332</v>
      </c>
      <c r="BD29" s="4">
        <f>RAS!BD29/Asalariados!BD29</f>
        <v>56202.866929391879</v>
      </c>
      <c r="BE29" s="4">
        <f>RAS!BE29/Asalariados!BE29</f>
        <v>58316.060796585509</v>
      </c>
      <c r="BF29" s="4">
        <f>RAS!BF29/Asalariados!BF29</f>
        <v>59280.268693988357</v>
      </c>
      <c r="BG29" s="4">
        <f>RAS!BG29/Asalariados!BG29</f>
        <v>71394.263052104492</v>
      </c>
      <c r="BH29" s="4">
        <f>RAS!BH29/Asalariados!BH29</f>
        <v>51929.340828351633</v>
      </c>
      <c r="BI29" s="4">
        <f>RAS!BI29/Asalariados!BI29</f>
        <v>55177.263798328138</v>
      </c>
      <c r="BJ29" s="4">
        <f>RAS!BJ29/Asalariados!BJ29</f>
        <v>50870.776108504913</v>
      </c>
      <c r="BK29" s="4">
        <f>RAS!BK29/Asalariados!BK29</f>
        <v>52938.044571704217</v>
      </c>
      <c r="BL29" s="4">
        <f>RAS!BL29/Asalariados!BL29</f>
        <v>45715.172413798864</v>
      </c>
      <c r="BM29" s="4">
        <f>RAS!BM29/Asalariados!BM29</f>
        <v>47422.522522528743</v>
      </c>
      <c r="BN29" s="4">
        <f>RAS!BN29/Asalariados!BN29</f>
        <v>46106.052631587772</v>
      </c>
      <c r="BO29" s="4">
        <f>RAS!BO29/Asalariados!BO29</f>
        <v>49824.196428552008</v>
      </c>
      <c r="BP29" s="4">
        <f>RAS!BP29/Asalariados!BP29</f>
        <v>50698.691588798836</v>
      </c>
      <c r="BR29" t="s">
        <v>24</v>
      </c>
      <c r="BS29" s="4">
        <f t="shared" ref="BS29:BS30" si="64">C29*100/C$26</f>
        <v>258.53970495144</v>
      </c>
      <c r="BT29" s="4">
        <f t="shared" ref="BT29:BT30" si="65">D29*100/D$26</f>
        <v>250.51239631508585</v>
      </c>
      <c r="BU29" s="4">
        <f t="shared" ref="BU29:BU30" si="66">E29*100/E$26</f>
        <v>249.44478801177456</v>
      </c>
      <c r="BV29" s="4">
        <f t="shared" ref="BV29:BV30" si="67">F29*100/F$26</f>
        <v>256.11430227027927</v>
      </c>
      <c r="BW29" s="4">
        <f t="shared" ref="BW29:BW30" si="68">G29*100/G$26</f>
        <v>283.99224220891546</v>
      </c>
      <c r="BX29" s="4">
        <f t="shared" ref="BX29:BX30" si="69">H29*100/H$26</f>
        <v>288.24376171509073</v>
      </c>
      <c r="BY29" s="4">
        <f t="shared" ref="BY29:BY30" si="70">I29*100/I$26</f>
        <v>265.93849108831688</v>
      </c>
      <c r="BZ29" s="4">
        <f t="shared" ref="BZ29:BZ30" si="71">J29*100/J$26</f>
        <v>263.77467757239828</v>
      </c>
      <c r="CA29" s="4">
        <f t="shared" ref="CA29:CA30" si="72">K29*100/K$26</f>
        <v>255.22512535227122</v>
      </c>
      <c r="CB29" s="4">
        <f t="shared" ref="CB29:CB30" si="73">L29*100/L$26</f>
        <v>268.51949662425579</v>
      </c>
      <c r="CC29" s="4">
        <f t="shared" ref="CC29:CC30" si="74">M29*100/M$26</f>
        <v>263.03246042581236</v>
      </c>
      <c r="CD29" s="4">
        <f t="shared" ref="CD29:CD30" si="75">N29*100/N$26</f>
        <v>258.41470937435895</v>
      </c>
      <c r="CE29" s="4">
        <f t="shared" ref="CE29:CE30" si="76">O29*100/O$26</f>
        <v>259.77260751063136</v>
      </c>
      <c r="CF29" s="4">
        <f t="shared" ref="CF29:CF30" si="77">P29*100/P$26</f>
        <v>270.28819955246132</v>
      </c>
      <c r="CG29" s="4">
        <f t="shared" ref="CG29:CG30" si="78">Q29*100/Q$26</f>
        <v>273.63328023450453</v>
      </c>
      <c r="CH29" s="4">
        <f t="shared" ref="CH29:CH30" si="79">R29*100/R$26</f>
        <v>285.03986706913832</v>
      </c>
      <c r="CI29" s="4">
        <f t="shared" ref="CI29:CI30" si="80">S29*100/S$26</f>
        <v>278.44048938033274</v>
      </c>
      <c r="CJ29" s="4">
        <f t="shared" ref="CJ29:CJ30" si="81">T29*100/T$26</f>
        <v>270.48891951102803</v>
      </c>
      <c r="CK29" s="4">
        <f t="shared" ref="CK29:CK30" si="82">U29*100/U$26</f>
        <v>264.63945714952337</v>
      </c>
      <c r="CL29" s="4">
        <f t="shared" ref="CL29:CL30" si="83">V29*100/V$26</f>
        <v>261.18813641565515</v>
      </c>
      <c r="CM29" s="4">
        <f t="shared" ref="CM29:CM30" si="84">W29*100/W$26</f>
        <v>276.1565081525344</v>
      </c>
      <c r="CN29" s="4">
        <f t="shared" ref="CN29:CN30" si="85">X29*100/X$26</f>
        <v>267.67291485692533</v>
      </c>
      <c r="CO29" s="4">
        <f t="shared" ref="CO29:CO30" si="86">Y29*100/Y$26</f>
        <v>258.96765000755852</v>
      </c>
      <c r="CP29" s="4">
        <f t="shared" ref="CP29:CP30" si="87">Z29*100/Z$26</f>
        <v>271.9644905603983</v>
      </c>
      <c r="CQ29" s="4">
        <f t="shared" ref="CQ29:CQ30" si="88">AA29*100/AA$26</f>
        <v>290.65335464861852</v>
      </c>
      <c r="CR29" s="4">
        <f t="shared" ref="CR29:CR30" si="89">AB29*100/AB$26</f>
        <v>305.9743177180207</v>
      </c>
      <c r="CS29" s="4">
        <f t="shared" ref="CS29:CS30" si="90">AC29*100/AC$26</f>
        <v>282.4433579572879</v>
      </c>
      <c r="CT29" s="4">
        <f t="shared" ref="CT29:CT30" si="91">AD29*100/AD$26</f>
        <v>282.29071841962974</v>
      </c>
      <c r="CU29" s="4">
        <f t="shared" ref="CU29:CU30" si="92">AE29*100/AE$26</f>
        <v>289.50130128595697</v>
      </c>
      <c r="CV29" s="4">
        <f t="shared" ref="CV29:CV30" si="93">AF29*100/AF$26</f>
        <v>290.12769643097232</v>
      </c>
      <c r="CW29" s="4">
        <f t="shared" ref="CW29:CW30" si="94">AG29*100/AG$26</f>
        <v>310.76419014496395</v>
      </c>
      <c r="CX29" s="4">
        <f t="shared" ref="CX29:CX30" si="95">AH29*100/AH$26</f>
        <v>266.87887148108462</v>
      </c>
      <c r="CY29" s="4">
        <f t="shared" ref="CY29:CY30" si="96">AI29*100/AI$26</f>
        <v>280.08905767721092</v>
      </c>
      <c r="CZ29" s="4">
        <f t="shared" ref="CZ29:CZ30" si="97">AJ29*100/AJ$26</f>
        <v>208.02212840451568</v>
      </c>
      <c r="DA29" s="4">
        <f t="shared" ref="DA29:DA30" si="98">AK29*100/AK$26</f>
        <v>261.65729454067281</v>
      </c>
      <c r="DB29" s="4">
        <f t="shared" ref="DB29:DB30" si="99">AL29*100/AL$26</f>
        <v>250.75740525289379</v>
      </c>
      <c r="DC29" s="4">
        <f t="shared" ref="DC29:DC30" si="100">AM29*100/AM$26</f>
        <v>246.38745009125907</v>
      </c>
      <c r="DD29" s="4">
        <f t="shared" ref="DD29:DD30" si="101">AN29*100/AN$26</f>
        <v>257.89944530233117</v>
      </c>
      <c r="DE29" s="4">
        <f t="shared" ref="DE29:DE30" si="102">AO29*100/AO$26</f>
        <v>254.32671814100749</v>
      </c>
      <c r="DF29" s="4">
        <f t="shared" ref="DF29:DF30" si="103">AP29*100/AP$26</f>
        <v>248.91509879455822</v>
      </c>
      <c r="DG29" s="4">
        <f t="shared" ref="DG29:DG30" si="104">AQ29*100/AQ$26</f>
        <v>241.68495400286756</v>
      </c>
      <c r="DH29" s="4">
        <f t="shared" ref="DH29:DH30" si="105">AR29*100/AR$26</f>
        <v>246.24019489571435</v>
      </c>
      <c r="DI29" s="4">
        <f t="shared" ref="DI29:DI30" si="106">AS29*100/AS$26</f>
        <v>245.32221739854523</v>
      </c>
      <c r="DJ29" s="4">
        <f t="shared" ref="DJ29:DJ30" si="107">AT29*100/AT$26</f>
        <v>255.42552706689162</v>
      </c>
      <c r="DK29" s="4">
        <f t="shared" ref="DK29:DK30" si="108">AU29*100/AU$26</f>
        <v>254.01244427685634</v>
      </c>
      <c r="DL29" s="4">
        <f t="shared" ref="DL29:DL30" si="109">AV29*100/AV$26</f>
        <v>254.90682131524329</v>
      </c>
      <c r="DM29" s="4">
        <f t="shared" ref="DM29:DM30" si="110">AW29*100/AW$26</f>
        <v>238.16941076977724</v>
      </c>
      <c r="DN29" s="4">
        <f t="shared" ref="DN29:DN30" si="111">AX29*100/AX$26</f>
        <v>206.44383201969782</v>
      </c>
      <c r="DO29" s="4">
        <f t="shared" ref="DO29:DO30" si="112">AY29*100/AY$26</f>
        <v>174.87578382992953</v>
      </c>
      <c r="DP29" s="4">
        <f t="shared" ref="DP29:DP30" si="113">AZ29*100/AZ$26</f>
        <v>197.5194684679048</v>
      </c>
      <c r="DQ29" s="4">
        <f t="shared" ref="DQ29:DQ30" si="114">BA29*100/BA$26</f>
        <v>201.48723094015105</v>
      </c>
      <c r="DR29" s="4">
        <f t="shared" ref="DR29:DR30" si="115">BB29*100/BB$26</f>
        <v>206.12737981544251</v>
      </c>
      <c r="DS29" s="4">
        <f t="shared" ref="DS29:DS30" si="116">BC29*100/BC$26</f>
        <v>209.1230759769787</v>
      </c>
      <c r="DT29" s="4">
        <f t="shared" ref="DT29:DT30" si="117">BD29*100/BD$26</f>
        <v>187.58206916464272</v>
      </c>
      <c r="DU29" s="4">
        <f t="shared" ref="DU29:DU30" si="118">BE29*100/BE$26</f>
        <v>186.66921175647681</v>
      </c>
      <c r="DV29" s="4">
        <f t="shared" ref="DV29:DV30" si="119">BF29*100/BF$26</f>
        <v>189.45783270753955</v>
      </c>
      <c r="DW29" s="4">
        <f t="shared" ref="DW29:DW30" si="120">BG29*100/BG$26</f>
        <v>226.86261619437312</v>
      </c>
      <c r="DX29" s="4">
        <f t="shared" ref="DX29:DX30" si="121">BH29*100/BH$26</f>
        <v>167.53930875334251</v>
      </c>
      <c r="DY29" s="4">
        <f t="shared" ref="DY29:DY30" si="122">BI29*100/BI$26</f>
        <v>177.64469719717036</v>
      </c>
      <c r="DZ29" s="4">
        <f t="shared" ref="DZ29:DZ30" si="123">BJ29*100/BJ$26</f>
        <v>163.82412319088363</v>
      </c>
      <c r="EA29" s="4">
        <f t="shared" ref="EA29:EA30" si="124">BK29*100/BK$26</f>
        <v>168.39883405586301</v>
      </c>
      <c r="EB29" s="4">
        <f t="shared" ref="EB29:EB30" si="125">BL29*100/BL$26</f>
        <v>145.83885735720349</v>
      </c>
      <c r="EC29" s="4">
        <f t="shared" ref="EC29:ED30" si="126">BM29*100/BM$26</f>
        <v>150.21160633881763</v>
      </c>
      <c r="ED29" s="4">
        <f t="shared" si="126"/>
        <v>143.70455888346794</v>
      </c>
    </row>
    <row r="30" spans="2:134" x14ac:dyDescent="0.2">
      <c r="B30" t="s">
        <v>25</v>
      </c>
      <c r="C30" s="4">
        <f>RAS!C30/Asalariados!C30</f>
        <v>158.07924853755151</v>
      </c>
      <c r="D30" s="4">
        <f>RAS!D30/Asalariados!D30</f>
        <v>178.68359664625262</v>
      </c>
      <c r="E30" s="4">
        <f>RAS!E30/Asalariados!E30</f>
        <v>202.97964556422573</v>
      </c>
      <c r="F30" s="4">
        <f>RAS!F30/Asalariados!F30</f>
        <v>227.23954279085308</v>
      </c>
      <c r="G30" s="4">
        <f>RAS!G30/Asalariados!G30</f>
        <v>239.69668500648018</v>
      </c>
      <c r="H30" s="4">
        <f>RAS!H30/Asalariados!H30</f>
        <v>246.96320541907312</v>
      </c>
      <c r="I30" s="4">
        <f>RAS!I30/Asalariados!I30</f>
        <v>274.43804217184822</v>
      </c>
      <c r="J30" s="4">
        <f>RAS!J30/Asalariados!J30</f>
        <v>311.48100822950244</v>
      </c>
      <c r="K30" s="4">
        <f>RAS!K30/Asalariados!K30</f>
        <v>371.95955068719593</v>
      </c>
      <c r="L30" s="4">
        <f>RAS!L30/Asalariados!L30</f>
        <v>416.69969519979583</v>
      </c>
      <c r="M30" s="4">
        <f>RAS!M30/Asalariados!M30</f>
        <v>480.75203956756098</v>
      </c>
      <c r="N30" s="4">
        <f>RAS!N30/Asalariados!N30</f>
        <v>566.33570425493951</v>
      </c>
      <c r="O30" s="4">
        <f>RAS!O30/Asalariados!O30</f>
        <v>648.1061578580792</v>
      </c>
      <c r="P30" s="4">
        <f>RAS!P30/Asalariados!P30</f>
        <v>703.5821416860955</v>
      </c>
      <c r="Q30" s="4">
        <f>RAS!Q30/Asalariados!Q30</f>
        <v>784.59916679701905</v>
      </c>
      <c r="R30" s="4">
        <f>RAS!R30/Asalariados!R30</f>
        <v>856.20489905437069</v>
      </c>
      <c r="S30" s="4">
        <f>RAS!S30/Asalariados!S30</f>
        <v>968.68142719068067</v>
      </c>
      <c r="T30" s="4">
        <f>RAS!T30/Asalariados!T30</f>
        <v>1133.4267253267024</v>
      </c>
      <c r="U30" s="4">
        <f>RAS!U30/Asalariados!U30</f>
        <v>1333.3518791024508</v>
      </c>
      <c r="V30" s="4">
        <f>RAS!V30/Asalariados!V30</f>
        <v>1625.5797481116663</v>
      </c>
      <c r="W30" s="4">
        <f>RAS!W30/Asalariados!W30</f>
        <v>1951.5459947429342</v>
      </c>
      <c r="X30" s="4">
        <f>RAS!X30/Asalariados!X30</f>
        <v>2416.6099289829222</v>
      </c>
      <c r="Y30" s="4">
        <f>RAS!Y30/Asalariados!Y30</f>
        <v>3062.657134345674</v>
      </c>
      <c r="Z30" s="4">
        <f>RAS!Z30/Asalariados!Z30</f>
        <v>3838.0813306767523</v>
      </c>
      <c r="AA30" s="4">
        <f>RAS!AA30/Asalariados!AA30</f>
        <v>4575.3148883846588</v>
      </c>
      <c r="AB30" s="4">
        <f>RAS!AB30/Asalariados!AB30</f>
        <v>5229.6635225352993</v>
      </c>
      <c r="AC30" s="4">
        <f>RAS!AC30/Asalariados!AC30</f>
        <v>6034.5772475922149</v>
      </c>
      <c r="AD30" s="4">
        <f>RAS!AD30/Asalariados!AD30</f>
        <v>6860.093491796435</v>
      </c>
      <c r="AE30" s="4">
        <f>RAS!AE30/Asalariados!AE30</f>
        <v>7805.9747727534213</v>
      </c>
      <c r="AF30" s="4">
        <f>RAS!AF30/Asalariados!AF30</f>
        <v>8605.7178905676719</v>
      </c>
      <c r="AG30" s="4">
        <f>RAS!AG30/Asalariados!AG30</f>
        <v>9386.880256989205</v>
      </c>
      <c r="AH30" s="4">
        <f>RAS!AH30/Asalariados!AH30</f>
        <v>10276.762095554606</v>
      </c>
      <c r="AI30" s="4">
        <f>RAS!AI30/Asalariados!AI30</f>
        <v>10994.473511989247</v>
      </c>
      <c r="AJ30" s="4">
        <f>RAS!AJ30/Asalariados!AJ30</f>
        <v>11810.014944176281</v>
      </c>
      <c r="AK30" s="4">
        <f>RAS!AK30/Asalariados!AK30</f>
        <v>12673.250038542028</v>
      </c>
      <c r="AL30" s="4">
        <f>RAS!AL30/Asalariados!AL30</f>
        <v>13944.514639621291</v>
      </c>
      <c r="AM30" s="4">
        <f>RAS!AM30/Asalariados!AM30</f>
        <v>15332.812741963309</v>
      </c>
      <c r="AN30" s="4">
        <f>RAS!AN30/Asalariados!AN30</f>
        <v>17042.278200932866</v>
      </c>
      <c r="AO30" s="4">
        <f>RAS!AO30/Asalariados!AO30</f>
        <v>18283.110266772885</v>
      </c>
      <c r="AP30" s="4">
        <f>RAS!AP30/Asalariados!AP30</f>
        <v>18943.567109733809</v>
      </c>
      <c r="AQ30" s="4">
        <f>RAS!AQ30/Asalariados!AQ30</f>
        <v>19638.903580210474</v>
      </c>
      <c r="AR30" s="4">
        <f>RAS!AR30/Asalariados!AR30</f>
        <v>20462.033326468358</v>
      </c>
      <c r="AS30" s="4">
        <f>RAS!AS30/Asalariados!AS30</f>
        <v>20887.950941334475</v>
      </c>
      <c r="AT30" s="4">
        <f>RAS!AT30/Asalariados!AT30</f>
        <v>21444.192934703795</v>
      </c>
      <c r="AU30" s="4">
        <f>RAS!AU30/Asalariados!AU30</f>
        <v>21946.932575989897</v>
      </c>
      <c r="AV30" s="4">
        <f>RAS!AV30/Asalariados!AV30</f>
        <v>22623.309996136577</v>
      </c>
      <c r="AW30" s="4">
        <f>RAS!AW30/Asalariados!AW30</f>
        <v>23460.003290635206</v>
      </c>
      <c r="AX30" s="4">
        <f>RAS!AX30/Asalariados!AX30</f>
        <v>24196.486696566106</v>
      </c>
      <c r="AY30" s="4">
        <f>RAS!AY30/Asalariados!AY30</f>
        <v>24856.955471004469</v>
      </c>
      <c r="AZ30" s="4">
        <f>RAS!AZ30/Asalariados!AZ30</f>
        <v>25420.68691568826</v>
      </c>
      <c r="BA30" s="4">
        <f>RAS!BA30/Asalariados!BA30</f>
        <v>26130.531425956957</v>
      </c>
      <c r="BB30" s="4">
        <f>RAS!BB30/Asalariados!BB30</f>
        <v>27011.537779443159</v>
      </c>
      <c r="BC30" s="4">
        <f>RAS!BC30/Asalariados!BC30</f>
        <v>28233.089867489183</v>
      </c>
      <c r="BD30" s="4">
        <f>RAS!BD30/Asalariados!BD30</f>
        <v>29976.482491370618</v>
      </c>
      <c r="BE30" s="4">
        <f>RAS!BE30/Asalariados!BE30</f>
        <v>31256.256825861248</v>
      </c>
      <c r="BF30" s="4">
        <f>RAS!BF30/Asalariados!BF30</f>
        <v>31306.492743337298</v>
      </c>
      <c r="BG30" s="4">
        <f>RAS!BG30/Asalariados!BG30</f>
        <v>31499.752961760045</v>
      </c>
      <c r="BH30" s="4">
        <f>RAS!BH30/Asalariados!BH30</f>
        <v>31011.10549575607</v>
      </c>
      <c r="BI30" s="4">
        <f>RAS!BI30/Asalariados!BI30</f>
        <v>31079.292972772862</v>
      </c>
      <c r="BJ30" s="4">
        <f>RAS!BJ30/Asalariados!BJ30</f>
        <v>31067.17133957865</v>
      </c>
      <c r="BK30" s="4">
        <f>RAS!BK30/Asalariados!BK30</f>
        <v>31452.163545486761</v>
      </c>
      <c r="BL30" s="4">
        <f>RAS!BL30/Asalariados!BL30</f>
        <v>31356.735120733571</v>
      </c>
      <c r="BM30" s="4">
        <f>RAS!BM30/Asalariados!BM30</f>
        <v>31581.089882761618</v>
      </c>
      <c r="BN30" s="4">
        <f>RAS!BN30/Asalariados!BN30</f>
        <v>32093.318670203065</v>
      </c>
      <c r="BO30" s="4">
        <f>RAS!BO30/Asalariados!BO30</f>
        <v>32834.955441903425</v>
      </c>
      <c r="BP30" s="4">
        <f>RAS!BP30/Asalariados!BP30</f>
        <v>32387.803716055263</v>
      </c>
      <c r="BR30" t="s">
        <v>25</v>
      </c>
      <c r="BS30" s="4">
        <f t="shared" si="64"/>
        <v>100.10615514593142</v>
      </c>
      <c r="BT30" s="4">
        <f t="shared" si="65"/>
        <v>100.10050108924554</v>
      </c>
      <c r="BU30" s="4">
        <f t="shared" si="66"/>
        <v>100.09916644659144</v>
      </c>
      <c r="BV30" s="4">
        <f t="shared" si="67"/>
        <v>100.10282368373441</v>
      </c>
      <c r="BW30" s="4">
        <f t="shared" si="68"/>
        <v>100.1190731658542</v>
      </c>
      <c r="BX30" s="4">
        <f t="shared" si="69"/>
        <v>100.11810465236239</v>
      </c>
      <c r="BY30" s="4">
        <f t="shared" si="70"/>
        <v>100.10258338316339</v>
      </c>
      <c r="BZ30" s="4">
        <f t="shared" si="71"/>
        <v>100.09989895929174</v>
      </c>
      <c r="CA30" s="4">
        <f t="shared" si="72"/>
        <v>100.0934142419444</v>
      </c>
      <c r="CB30" s="4">
        <f t="shared" si="73"/>
        <v>100.09970664741624</v>
      </c>
      <c r="CC30" s="4">
        <f t="shared" si="74"/>
        <v>100.09477778241852</v>
      </c>
      <c r="CD30" s="4">
        <f t="shared" si="75"/>
        <v>100.09118236877963</v>
      </c>
      <c r="CE30" s="4">
        <f t="shared" si="76"/>
        <v>100.09147257542793</v>
      </c>
      <c r="CF30" s="4">
        <f t="shared" si="77"/>
        <v>100.09659990603001</v>
      </c>
      <c r="CG30" s="4">
        <f t="shared" si="78"/>
        <v>100.09678030804365</v>
      </c>
      <c r="CH30" s="4">
        <f t="shared" si="79"/>
        <v>100.10009614034705</v>
      </c>
      <c r="CI30" s="4">
        <f t="shared" si="80"/>
        <v>100.09484456908162</v>
      </c>
      <c r="CJ30" s="4">
        <f t="shared" si="81"/>
        <v>100.08760328422251</v>
      </c>
      <c r="CK30" s="4">
        <f t="shared" si="82"/>
        <v>100.0835759404479</v>
      </c>
      <c r="CL30" s="4">
        <f t="shared" si="83"/>
        <v>100.08076924887331</v>
      </c>
      <c r="CM30" s="4">
        <f t="shared" si="84"/>
        <v>100.08537315484598</v>
      </c>
      <c r="CN30" s="4">
        <f t="shared" si="85"/>
        <v>100.08088579621888</v>
      </c>
      <c r="CO30" s="4">
        <f t="shared" si="86"/>
        <v>100.07588256912578</v>
      </c>
      <c r="CP30" s="4">
        <f t="shared" si="87"/>
        <v>100.0815892278536</v>
      </c>
      <c r="CQ30" s="4">
        <f t="shared" si="88"/>
        <v>100.09042374157423</v>
      </c>
      <c r="CR30" s="4">
        <f t="shared" si="89"/>
        <v>100.09624019875389</v>
      </c>
      <c r="CS30" s="4">
        <f t="shared" si="90"/>
        <v>100.1034779084097</v>
      </c>
      <c r="CT30" s="4">
        <f t="shared" si="91"/>
        <v>100.09758556161735</v>
      </c>
      <c r="CU30" s="4">
        <f t="shared" si="92"/>
        <v>100.10808765623656</v>
      </c>
      <c r="CV30" s="4">
        <f t="shared" si="93"/>
        <v>100.11124814952119</v>
      </c>
      <c r="CW30" s="4">
        <f t="shared" si="94"/>
        <v>100.14625530732761</v>
      </c>
      <c r="CX30" s="4">
        <f t="shared" si="95"/>
        <v>100.11763204862382</v>
      </c>
      <c r="CY30" s="4">
        <f t="shared" si="96"/>
        <v>100.11687978156459</v>
      </c>
      <c r="CZ30" s="4">
        <f t="shared" si="97"/>
        <v>100.07318813411689</v>
      </c>
      <c r="DA30" s="4">
        <f t="shared" si="98"/>
        <v>100.10324808243682</v>
      </c>
      <c r="DB30" s="4">
        <f t="shared" si="99"/>
        <v>100.09006685836101</v>
      </c>
      <c r="DC30" s="4">
        <f t="shared" si="100"/>
        <v>100.08637041891998</v>
      </c>
      <c r="DD30" s="4">
        <f t="shared" si="101"/>
        <v>100.09457422401927</v>
      </c>
      <c r="DE30" s="4">
        <f t="shared" si="102"/>
        <v>100.09838307646004</v>
      </c>
      <c r="DF30" s="4">
        <f t="shared" si="103"/>
        <v>100.09707647230948</v>
      </c>
      <c r="DG30" s="4">
        <f t="shared" si="104"/>
        <v>100.09316740043639</v>
      </c>
      <c r="DH30" s="4">
        <f t="shared" si="105"/>
        <v>100.0944183557034</v>
      </c>
      <c r="DI30" s="4">
        <f t="shared" si="106"/>
        <v>100.08852513488748</v>
      </c>
      <c r="DJ30" s="4">
        <f t="shared" si="107"/>
        <v>100.08626395656049</v>
      </c>
      <c r="DK30" s="4">
        <f t="shared" si="108"/>
        <v>100.07815001753146</v>
      </c>
      <c r="DL30" s="4">
        <f t="shared" si="109"/>
        <v>100.07858805364063</v>
      </c>
      <c r="DM30" s="4">
        <f t="shared" si="110"/>
        <v>100.0704522303203</v>
      </c>
      <c r="DN30" s="4">
        <f t="shared" si="111"/>
        <v>100.05754202641856</v>
      </c>
      <c r="DO30" s="4">
        <f t="shared" si="112"/>
        <v>100.04037177123665</v>
      </c>
      <c r="DP30" s="4">
        <f t="shared" si="113"/>
        <v>100.0507674387096</v>
      </c>
      <c r="DQ30" s="4">
        <f t="shared" si="114"/>
        <v>100.05402467699305</v>
      </c>
      <c r="DR30" s="4">
        <f t="shared" si="115"/>
        <v>100.05926549633479</v>
      </c>
      <c r="DS30" s="4">
        <f t="shared" si="116"/>
        <v>100.05534870144582</v>
      </c>
      <c r="DT30" s="4">
        <f t="shared" si="117"/>
        <v>100.04917754592961</v>
      </c>
      <c r="DU30" s="4">
        <f t="shared" si="118"/>
        <v>100.0510107240155</v>
      </c>
      <c r="DV30" s="4">
        <f t="shared" si="119"/>
        <v>100.05454421006176</v>
      </c>
      <c r="DW30" s="4">
        <f t="shared" si="120"/>
        <v>100.09370586493772</v>
      </c>
      <c r="DX30" s="4">
        <f t="shared" si="121"/>
        <v>100.05093643706229</v>
      </c>
      <c r="DY30" s="4">
        <f t="shared" si="122"/>
        <v>100.06062659123135</v>
      </c>
      <c r="DZ30" s="4">
        <f t="shared" si="123"/>
        <v>100.04864273884189</v>
      </c>
      <c r="EA30" s="4">
        <f t="shared" si="124"/>
        <v>100.05106369994844</v>
      </c>
      <c r="EB30" s="4">
        <f t="shared" si="125"/>
        <v>100.03310015035473</v>
      </c>
      <c r="EC30" s="4">
        <f t="shared" si="126"/>
        <v>100.0336124879602</v>
      </c>
      <c r="ED30" s="4">
        <f t="shared" si="126"/>
        <v>100.02930069637743</v>
      </c>
    </row>
    <row r="34" spans="2:134" x14ac:dyDescent="0.2">
      <c r="B34" s="6" t="s">
        <v>27</v>
      </c>
      <c r="BR34" s="6" t="s">
        <v>27</v>
      </c>
    </row>
    <row r="35" spans="2:134" x14ac:dyDescent="0.2">
      <c r="BL35" s="2"/>
      <c r="BM35" s="2"/>
      <c r="BN35" s="2"/>
      <c r="BO35" s="2"/>
      <c r="BP35" s="2"/>
      <c r="EB35" s="2"/>
      <c r="EC35" s="2"/>
    </row>
    <row r="36" spans="2:134" x14ac:dyDescent="0.2">
      <c r="B36" s="2"/>
      <c r="C36" s="3">
        <v>1955</v>
      </c>
      <c r="D36" s="3">
        <v>1956</v>
      </c>
      <c r="E36" s="3">
        <v>1957</v>
      </c>
      <c r="F36" s="3">
        <v>1958</v>
      </c>
      <c r="G36" s="3">
        <v>1959</v>
      </c>
      <c r="H36" s="3">
        <v>1960</v>
      </c>
      <c r="I36" s="3">
        <v>1961</v>
      </c>
      <c r="J36" s="3">
        <v>1962</v>
      </c>
      <c r="K36" s="3">
        <v>1963</v>
      </c>
      <c r="L36" s="3">
        <v>1964</v>
      </c>
      <c r="M36" s="3">
        <v>1965</v>
      </c>
      <c r="N36" s="3">
        <v>1966</v>
      </c>
      <c r="O36" s="3">
        <v>1967</v>
      </c>
      <c r="P36" s="3">
        <v>1968</v>
      </c>
      <c r="Q36" s="3">
        <v>1969</v>
      </c>
      <c r="R36" s="3">
        <v>1970</v>
      </c>
      <c r="S36" s="3">
        <v>1971</v>
      </c>
      <c r="T36" s="3">
        <v>1972</v>
      </c>
      <c r="U36" s="3">
        <v>1973</v>
      </c>
      <c r="V36" s="3">
        <v>1974</v>
      </c>
      <c r="W36" s="3">
        <v>1975</v>
      </c>
      <c r="X36" s="2">
        <v>1976</v>
      </c>
      <c r="Y36" s="2">
        <v>1977</v>
      </c>
      <c r="Z36" s="2">
        <v>1978</v>
      </c>
      <c r="AA36" s="2">
        <v>1979</v>
      </c>
      <c r="AB36" s="2">
        <v>1980</v>
      </c>
      <c r="AC36" s="2">
        <v>1981</v>
      </c>
      <c r="AD36" s="2">
        <v>1982</v>
      </c>
      <c r="AE36" s="2">
        <v>1983</v>
      </c>
      <c r="AF36" s="2">
        <v>1984</v>
      </c>
      <c r="AG36" s="2">
        <v>1985</v>
      </c>
      <c r="AH36" s="2">
        <v>1986</v>
      </c>
      <c r="AI36" s="2">
        <v>1987</v>
      </c>
      <c r="AJ36" s="2">
        <v>1988</v>
      </c>
      <c r="AK36" s="2">
        <v>1989</v>
      </c>
      <c r="AL36" s="2">
        <v>1990</v>
      </c>
      <c r="AM36" s="2">
        <v>1991</v>
      </c>
      <c r="AN36" s="2">
        <v>1992</v>
      </c>
      <c r="AO36" s="2">
        <v>1993</v>
      </c>
      <c r="AP36" s="2">
        <v>1994</v>
      </c>
      <c r="AQ36" s="2">
        <v>1995</v>
      </c>
      <c r="AR36" s="2">
        <v>1996</v>
      </c>
      <c r="AS36" s="2">
        <v>1997</v>
      </c>
      <c r="AT36" s="2">
        <v>1998</v>
      </c>
      <c r="AU36" s="2">
        <v>1999</v>
      </c>
      <c r="AV36" s="2">
        <v>2000</v>
      </c>
      <c r="AW36" s="2">
        <v>2001</v>
      </c>
      <c r="AX36" s="2">
        <v>2002</v>
      </c>
      <c r="AY36" s="2">
        <v>2003</v>
      </c>
      <c r="AZ36" s="2">
        <v>2004</v>
      </c>
      <c r="BA36" s="2">
        <v>2005</v>
      </c>
      <c r="BB36" s="2">
        <v>2006</v>
      </c>
      <c r="BC36" s="2">
        <v>2007</v>
      </c>
      <c r="BD36" s="2">
        <v>2008</v>
      </c>
      <c r="BE36" s="2">
        <v>2009</v>
      </c>
      <c r="BF36" s="2">
        <v>2010</v>
      </c>
      <c r="BG36" s="2">
        <v>2011</v>
      </c>
      <c r="BH36" s="2">
        <v>2012</v>
      </c>
      <c r="BI36" s="2">
        <v>2013</v>
      </c>
      <c r="BJ36" s="2">
        <v>2014</v>
      </c>
      <c r="BK36" s="2">
        <v>2015</v>
      </c>
      <c r="BL36" s="2">
        <v>2016</v>
      </c>
      <c r="BM36" s="2">
        <v>2017</v>
      </c>
      <c r="BN36" s="2">
        <v>2018</v>
      </c>
      <c r="BO36" s="2" t="s">
        <v>59</v>
      </c>
      <c r="BP36" s="2" t="s">
        <v>60</v>
      </c>
      <c r="BR36" s="2"/>
      <c r="BS36" s="3">
        <v>1955</v>
      </c>
      <c r="BT36" s="3">
        <v>1956</v>
      </c>
      <c r="BU36" s="3">
        <v>1957</v>
      </c>
      <c r="BV36" s="3">
        <v>1958</v>
      </c>
      <c r="BW36" s="3">
        <v>1959</v>
      </c>
      <c r="BX36" s="3">
        <v>1960</v>
      </c>
      <c r="BY36" s="3">
        <v>1961</v>
      </c>
      <c r="BZ36" s="3">
        <v>1962</v>
      </c>
      <c r="CA36" s="3">
        <v>1963</v>
      </c>
      <c r="CB36" s="3">
        <v>1964</v>
      </c>
      <c r="CC36" s="3">
        <v>1965</v>
      </c>
      <c r="CD36" s="3">
        <v>1966</v>
      </c>
      <c r="CE36" s="3">
        <v>1967</v>
      </c>
      <c r="CF36" s="3">
        <v>1968</v>
      </c>
      <c r="CG36" s="3">
        <v>1969</v>
      </c>
      <c r="CH36" s="3">
        <v>1970</v>
      </c>
      <c r="CI36" s="3">
        <v>1971</v>
      </c>
      <c r="CJ36" s="3">
        <v>1972</v>
      </c>
      <c r="CK36" s="3">
        <v>1973</v>
      </c>
      <c r="CL36" s="3">
        <v>1974</v>
      </c>
      <c r="CM36" s="3">
        <v>1975</v>
      </c>
      <c r="CN36" s="2">
        <v>1976</v>
      </c>
      <c r="CO36" s="2">
        <v>1977</v>
      </c>
      <c r="CP36" s="2">
        <v>1978</v>
      </c>
      <c r="CQ36" s="2">
        <v>1979</v>
      </c>
      <c r="CR36" s="2">
        <v>1980</v>
      </c>
      <c r="CS36" s="2">
        <v>1981</v>
      </c>
      <c r="CT36" s="2">
        <v>1982</v>
      </c>
      <c r="CU36" s="2">
        <v>1983</v>
      </c>
      <c r="CV36" s="2">
        <v>1984</v>
      </c>
      <c r="CW36" s="2">
        <v>1985</v>
      </c>
      <c r="CX36" s="2">
        <v>1986</v>
      </c>
      <c r="CY36" s="2">
        <v>1987</v>
      </c>
      <c r="CZ36" s="2">
        <v>1988</v>
      </c>
      <c r="DA36" s="2">
        <v>1989</v>
      </c>
      <c r="DB36" s="2">
        <v>1990</v>
      </c>
      <c r="DC36" s="2">
        <v>1991</v>
      </c>
      <c r="DD36" s="2">
        <v>1992</v>
      </c>
      <c r="DE36" s="2">
        <v>1993</v>
      </c>
      <c r="DF36" s="2">
        <v>1994</v>
      </c>
      <c r="DG36" s="2">
        <v>1995</v>
      </c>
      <c r="DH36" s="2">
        <v>1996</v>
      </c>
      <c r="DI36" s="2">
        <v>1997</v>
      </c>
      <c r="DJ36" s="2">
        <v>1998</v>
      </c>
      <c r="DK36" s="2">
        <v>1999</v>
      </c>
      <c r="DL36" s="2">
        <v>2000</v>
      </c>
      <c r="DM36" s="2">
        <v>2001</v>
      </c>
      <c r="DN36" s="2">
        <v>2002</v>
      </c>
      <c r="DO36" s="2">
        <v>2003</v>
      </c>
      <c r="DP36" s="2">
        <v>2004</v>
      </c>
      <c r="DQ36" s="2">
        <v>2005</v>
      </c>
      <c r="DR36" s="2">
        <v>2006</v>
      </c>
      <c r="DS36" s="2">
        <v>2007</v>
      </c>
      <c r="DT36" s="2">
        <v>2008</v>
      </c>
      <c r="DU36" s="2">
        <v>2009</v>
      </c>
      <c r="DV36" s="2">
        <v>2010</v>
      </c>
      <c r="DW36" s="2">
        <v>2011</v>
      </c>
      <c r="DX36" s="2">
        <v>2012</v>
      </c>
      <c r="DY36" s="2">
        <v>2013</v>
      </c>
      <c r="DZ36" s="2">
        <v>2014</v>
      </c>
      <c r="EA36" s="2">
        <v>2015</v>
      </c>
      <c r="EB36" s="2">
        <v>2016</v>
      </c>
      <c r="EC36" s="2" t="s">
        <v>50</v>
      </c>
      <c r="ED36" s="2" t="s">
        <v>51</v>
      </c>
    </row>
    <row r="37" spans="2:134" x14ac:dyDescent="0.2">
      <c r="B37" t="s">
        <v>4</v>
      </c>
      <c r="C37" s="4">
        <f>RAS!C37/Asalariados!C37</f>
        <v>61.376242291785061</v>
      </c>
      <c r="D37" s="4">
        <f>RAS!D37/Asalariados!D37</f>
        <v>74.636553995159076</v>
      </c>
      <c r="E37" s="4">
        <f>RAS!E37/Asalariados!E37</f>
        <v>91.004342881872461</v>
      </c>
      <c r="F37" s="4">
        <f>RAS!F37/Asalariados!F37</f>
        <v>106.52403505733432</v>
      </c>
      <c r="G37" s="4">
        <f>RAS!G37/Asalariados!G37</f>
        <v>117.46369399124386</v>
      </c>
      <c r="H37" s="4">
        <f>RAS!H37/Asalariados!H37</f>
        <v>122.17303549476176</v>
      </c>
      <c r="I37" s="4">
        <f>RAS!I37/Asalariados!I37</f>
        <v>137.13254100401647</v>
      </c>
      <c r="J37" s="4">
        <f>RAS!J37/Asalariados!J37</f>
        <v>160.3147918881223</v>
      </c>
      <c r="K37" s="4">
        <f>RAS!K37/Asalariados!K37</f>
        <v>197.33157416654043</v>
      </c>
      <c r="L37" s="4">
        <f>RAS!L37/Asalariados!L37</f>
        <v>211.79184294221588</v>
      </c>
      <c r="M37" s="4">
        <f>RAS!M37/Asalariados!M37</f>
        <v>233.45900902304746</v>
      </c>
      <c r="N37" s="4">
        <f>RAS!N37/Asalariados!N37</f>
        <v>267.88449602520262</v>
      </c>
      <c r="O37" s="4">
        <f>RAS!O37/Asalariados!O37</f>
        <v>297.33445426808805</v>
      </c>
      <c r="P37" s="4">
        <f>RAS!P37/Asalariados!P37</f>
        <v>313.00829217533385</v>
      </c>
      <c r="Q37" s="4">
        <f>RAS!Q37/Asalariados!Q37</f>
        <v>337.588540285345</v>
      </c>
      <c r="R37" s="4">
        <f>RAS!R37/Asalariados!R37</f>
        <v>363.84653911973697</v>
      </c>
      <c r="S37" s="4">
        <f>RAS!S37/Asalariados!S37</f>
        <v>406.2595004909773</v>
      </c>
      <c r="T37" s="4">
        <f>RAS!T37/Asalariados!T37</f>
        <v>470.31695368196335</v>
      </c>
      <c r="U37" s="4">
        <f>RAS!U37/Asalariados!U37</f>
        <v>546.77205976470964</v>
      </c>
      <c r="V37" s="4">
        <f>RAS!V37/Asalariados!V37</f>
        <v>643.24948573501115</v>
      </c>
      <c r="W37" s="4">
        <f>RAS!W37/Asalariados!W37</f>
        <v>742.61898649860973</v>
      </c>
      <c r="X37" s="4">
        <f>RAS!X37/Asalariados!X37</f>
        <v>890.50700471961306</v>
      </c>
      <c r="Y37" s="4">
        <f>RAS!Y37/Asalariados!Y37</f>
        <v>1089.6334110420332</v>
      </c>
      <c r="Z37" s="4">
        <f>RAS!Z37/Asalariados!Z37</f>
        <v>1284.8036652803057</v>
      </c>
      <c r="AA37" s="4">
        <f>RAS!AA37/Asalariados!AA37</f>
        <v>1435.1088752655673</v>
      </c>
      <c r="AB37" s="4">
        <f>RAS!AB37/Asalariados!AB37</f>
        <v>1536.6958403365593</v>
      </c>
      <c r="AC37" s="4">
        <f>RAS!AC37/Asalariados!AC37</f>
        <v>1651.2371054702644</v>
      </c>
      <c r="AD37" s="4">
        <f>RAS!AD37/Asalariados!AD37</f>
        <v>1979.5668545014707</v>
      </c>
      <c r="AE37" s="4">
        <f>RAS!AE37/Asalariados!AE37</f>
        <v>2383.961688367393</v>
      </c>
      <c r="AF37" s="4">
        <f>RAS!AF37/Asalariados!AF37</f>
        <v>2625.8529231420125</v>
      </c>
      <c r="AG37" s="4">
        <f>RAS!AG37/Asalariados!AG37</f>
        <v>2859.4418213120857</v>
      </c>
      <c r="AH37" s="4">
        <f>RAS!AH37/Asalariados!AH37</f>
        <v>3036.0336125491763</v>
      </c>
      <c r="AI37" s="4">
        <f>RAS!AI37/Asalariados!AI37</f>
        <v>3140.3018738557853</v>
      </c>
      <c r="AJ37" s="4">
        <f>RAS!AJ37/Asalariados!AJ37</f>
        <v>3444.342968123191</v>
      </c>
      <c r="AK37" s="4">
        <f>RAS!AK37/Asalariados!AK37</f>
        <v>3777.1521351048959</v>
      </c>
      <c r="AL37" s="4">
        <f>RAS!AL37/Asalariados!AL37</f>
        <v>4186.2010083891892</v>
      </c>
      <c r="AM37" s="4">
        <f>RAS!AM37/Asalariados!AM37</f>
        <v>4372.515115936576</v>
      </c>
      <c r="AN37" s="4">
        <f>RAS!AN37/Asalariados!AN37</f>
        <v>5742.5492067258665</v>
      </c>
      <c r="AO37" s="4">
        <f>RAS!AO37/Asalariados!AO37</f>
        <v>6336.2052946533877</v>
      </c>
      <c r="AP37" s="4">
        <f>RAS!AP37/Asalariados!AP37</f>
        <v>5865.2000400185425</v>
      </c>
      <c r="AQ37" s="4">
        <f>RAS!AQ37/Asalariados!AQ37</f>
        <v>5227.7730860330175</v>
      </c>
      <c r="AR37" s="4">
        <f>RAS!AR37/Asalariados!AR37</f>
        <v>5398.0591417666246</v>
      </c>
      <c r="AS37" s="4">
        <f>RAS!AS37/Asalariados!AS37</f>
        <v>5978.858552817167</v>
      </c>
      <c r="AT37" s="4">
        <f>RAS!AT37/Asalariados!AT37</f>
        <v>6414.2444777409692</v>
      </c>
      <c r="AU37" s="4">
        <f>RAS!AU37/Asalariados!AU37</f>
        <v>6657.6131811888399</v>
      </c>
      <c r="AV37" s="4">
        <f>RAS!AV37/Asalariados!AV37</f>
        <v>6711.0078922084576</v>
      </c>
      <c r="AW37" s="4">
        <f>RAS!AW37/Asalariados!AW37</f>
        <v>6946.0140495902224</v>
      </c>
      <c r="AX37" s="4">
        <f>RAS!AX37/Asalariados!AX37</f>
        <v>7122.0577811941967</v>
      </c>
      <c r="AY37" s="4">
        <f>RAS!AY37/Asalariados!AY37</f>
        <v>7221.3892722951741</v>
      </c>
      <c r="AZ37" s="4">
        <f>RAS!AZ37/Asalariados!AZ37</f>
        <v>7732.4225582900426</v>
      </c>
      <c r="BA37" s="4">
        <f>RAS!BA37/Asalariados!BA37</f>
        <v>7942.600306366201</v>
      </c>
      <c r="BB37" s="4">
        <f>RAS!BB37/Asalariados!BB37</f>
        <v>8769.6763630995665</v>
      </c>
      <c r="BC37" s="4">
        <f>RAS!BC37/Asalariados!BC37</f>
        <v>9132.3171814570469</v>
      </c>
      <c r="BD37" s="4">
        <f>RAS!BD37/Asalariados!BD37</f>
        <v>9869.4228036561071</v>
      </c>
      <c r="BE37" s="4">
        <f>RAS!BE37/Asalariados!BE37</f>
        <v>9939.8030915210838</v>
      </c>
      <c r="BF37" s="4">
        <f>RAS!BF37/Asalariados!BF37</f>
        <v>10363.848583192172</v>
      </c>
      <c r="BG37" s="4">
        <f>RAS!BG37/Asalariados!BG37</f>
        <v>10838.645651723909</v>
      </c>
      <c r="BH37" s="4">
        <f>RAS!BH37/Asalariados!BH37</f>
        <v>10007.753484548102</v>
      </c>
      <c r="BI37" s="4">
        <f>RAS!BI37/Asalariados!BI37</f>
        <v>10313.401995027241</v>
      </c>
      <c r="BJ37" s="4">
        <f>RAS!BJ37/Asalariados!BJ37</f>
        <v>9926.9527366887014</v>
      </c>
      <c r="BK37" s="4">
        <f>RAS!BK37/Asalariados!BK37</f>
        <v>10285.749776656463</v>
      </c>
      <c r="BL37" s="4">
        <f>RAS!BL37/Asalariados!BL37</f>
        <v>10002.303030303039</v>
      </c>
      <c r="BM37" s="4">
        <f>RAS!BM37/Asalariados!BM37</f>
        <v>10161.346051934288</v>
      </c>
      <c r="BN37" s="4">
        <f>RAS!BN37/Asalariados!BN37</f>
        <v>10312.308099523558</v>
      </c>
      <c r="BO37" s="4">
        <f>RAS!BO37/Asalariados!BO37</f>
        <v>10146.301824212273</v>
      </c>
      <c r="BP37" s="4">
        <f>RAS!BP37/Asalariados!BP37</f>
        <v>10011.894322653176</v>
      </c>
      <c r="BR37" t="s">
        <v>4</v>
      </c>
      <c r="BS37" s="4">
        <f>100*C37/C$55</f>
        <v>93.036168812679819</v>
      </c>
      <c r="BT37" s="4">
        <f t="shared" ref="BT37:EC37" si="127">100*D37/D$55</f>
        <v>93.552924994038946</v>
      </c>
      <c r="BU37" s="4">
        <f t="shared" si="127"/>
        <v>93.90486444787004</v>
      </c>
      <c r="BV37" s="4">
        <f t="shared" si="127"/>
        <v>93.528327666206664</v>
      </c>
      <c r="BW37" s="4">
        <f t="shared" si="127"/>
        <v>93.085251182007724</v>
      </c>
      <c r="BX37" s="4">
        <f t="shared" si="127"/>
        <v>92.281174582485932</v>
      </c>
      <c r="BY37" s="4">
        <f t="shared" si="127"/>
        <v>91.398776306322446</v>
      </c>
      <c r="BZ37" s="4">
        <f t="shared" si="127"/>
        <v>90.371929429173036</v>
      </c>
      <c r="CA37" s="4">
        <f t="shared" si="127"/>
        <v>89.227195507273663</v>
      </c>
      <c r="CB37" s="4">
        <f t="shared" si="127"/>
        <v>88.840118221694766</v>
      </c>
      <c r="CC37" s="4">
        <f t="shared" si="127"/>
        <v>88.449898514244666</v>
      </c>
      <c r="CD37" s="4">
        <f t="shared" si="127"/>
        <v>88.28484917246638</v>
      </c>
      <c r="CE37" s="4">
        <f t="shared" si="127"/>
        <v>88.034101935981681</v>
      </c>
      <c r="CF37" s="4">
        <f t="shared" si="127"/>
        <v>87.95376124292838</v>
      </c>
      <c r="CG37" s="4">
        <f t="shared" si="127"/>
        <v>87.904754519511144</v>
      </c>
      <c r="CH37" s="4">
        <f t="shared" si="127"/>
        <v>86.661434911709293</v>
      </c>
      <c r="CI37" s="4">
        <f t="shared" si="127"/>
        <v>85.320917997090703</v>
      </c>
      <c r="CJ37" s="4">
        <f t="shared" si="127"/>
        <v>84.477300911448879</v>
      </c>
      <c r="CK37" s="4">
        <f t="shared" si="127"/>
        <v>83.560168733096319</v>
      </c>
      <c r="CL37" s="4">
        <f t="shared" si="127"/>
        <v>82.954758931835471</v>
      </c>
      <c r="CM37" s="4">
        <f t="shared" si="127"/>
        <v>82.314142490992054</v>
      </c>
      <c r="CN37" s="4">
        <f t="shared" si="127"/>
        <v>81.774420654145615</v>
      </c>
      <c r="CO37" s="4">
        <f t="shared" si="127"/>
        <v>81.296863075403934</v>
      </c>
      <c r="CP37" s="4">
        <f t="shared" si="127"/>
        <v>81.143095902925353</v>
      </c>
      <c r="CQ37" s="4">
        <f t="shared" si="127"/>
        <v>81.108443655007662</v>
      </c>
      <c r="CR37" s="4">
        <f t="shared" si="127"/>
        <v>80.609060403001664</v>
      </c>
      <c r="CS37" s="4">
        <f t="shared" si="127"/>
        <v>80.008996459962617</v>
      </c>
      <c r="CT37" s="4">
        <f t="shared" si="127"/>
        <v>80.416045636266944</v>
      </c>
      <c r="CU37" s="4">
        <f t="shared" si="127"/>
        <v>80.932582562466891</v>
      </c>
      <c r="CV37" s="4">
        <f t="shared" si="127"/>
        <v>79.272194406313744</v>
      </c>
      <c r="CW37" s="4">
        <f t="shared" si="127"/>
        <v>77.604684440462464</v>
      </c>
      <c r="CX37" s="4">
        <f t="shared" si="127"/>
        <v>76.21918258845983</v>
      </c>
      <c r="CY37" s="4">
        <f t="shared" si="127"/>
        <v>74.698247172042599</v>
      </c>
      <c r="CZ37" s="4">
        <f t="shared" si="127"/>
        <v>74.531265579124579</v>
      </c>
      <c r="DA37" s="4">
        <f t="shared" si="127"/>
        <v>74.406497033844005</v>
      </c>
      <c r="DB37" s="4">
        <f t="shared" si="127"/>
        <v>75.16411302031635</v>
      </c>
      <c r="DC37" s="4">
        <f t="shared" si="127"/>
        <v>75.068988686082434</v>
      </c>
      <c r="DD37" s="4">
        <f t="shared" si="127"/>
        <v>79.94925158734857</v>
      </c>
      <c r="DE37" s="4">
        <f t="shared" si="127"/>
        <v>79.262868247181757</v>
      </c>
      <c r="DF37" s="4">
        <f t="shared" si="127"/>
        <v>76.17532165527598</v>
      </c>
      <c r="DG37" s="4">
        <f t="shared" si="127"/>
        <v>66.92100154462797</v>
      </c>
      <c r="DH37" s="4">
        <f t="shared" si="127"/>
        <v>67.048090988166621</v>
      </c>
      <c r="DI37" s="4">
        <f t="shared" si="127"/>
        <v>71.343214349478572</v>
      </c>
      <c r="DJ37" s="4">
        <f t="shared" si="127"/>
        <v>74.935156086155104</v>
      </c>
      <c r="DK37" s="4">
        <f t="shared" si="127"/>
        <v>79.216262199638052</v>
      </c>
      <c r="DL37" s="4">
        <f t="shared" si="127"/>
        <v>82.589130013712122</v>
      </c>
      <c r="DM37" s="4">
        <f t="shared" si="127"/>
        <v>83.066493487524681</v>
      </c>
      <c r="DN37" s="4">
        <f t="shared" si="127"/>
        <v>83.589280947809371</v>
      </c>
      <c r="DO37" s="4">
        <f t="shared" si="127"/>
        <v>86.43004586753716</v>
      </c>
      <c r="DP37" s="4">
        <f t="shared" si="127"/>
        <v>87.398654278606827</v>
      </c>
      <c r="DQ37" s="4">
        <f t="shared" si="127"/>
        <v>86.20010399030933</v>
      </c>
      <c r="DR37" s="4">
        <f t="shared" si="127"/>
        <v>89.641278699276484</v>
      </c>
      <c r="DS37" s="4">
        <f t="shared" si="127"/>
        <v>89.541538825166214</v>
      </c>
      <c r="DT37" s="4">
        <f t="shared" si="127"/>
        <v>93.129566028936637</v>
      </c>
      <c r="DU37" s="4">
        <f t="shared" si="127"/>
        <v>92.532575687751233</v>
      </c>
      <c r="DV37" s="4">
        <f t="shared" si="127"/>
        <v>94.491700305916112</v>
      </c>
      <c r="DW37" s="4">
        <f t="shared" si="127"/>
        <v>94.72443707993763</v>
      </c>
      <c r="DX37" s="4">
        <f t="shared" si="127"/>
        <v>95.07414239635014</v>
      </c>
      <c r="DY37" s="4">
        <f t="shared" si="127"/>
        <v>95.574844028531416</v>
      </c>
      <c r="DZ37" s="4">
        <f t="shared" si="127"/>
        <v>95.234363395264296</v>
      </c>
      <c r="EA37" s="4">
        <f t="shared" si="127"/>
        <v>94.695540414012086</v>
      </c>
      <c r="EB37" s="4">
        <f t="shared" si="127"/>
        <v>94.192873037110104</v>
      </c>
      <c r="EC37" s="4">
        <f t="shared" si="127"/>
        <v>93.899792899840818</v>
      </c>
    </row>
    <row r="38" spans="2:134" x14ac:dyDescent="0.2">
      <c r="B38" t="s">
        <v>5</v>
      </c>
      <c r="C38" s="4">
        <f>RAS!C38/Asalariados!C38</f>
        <v>69.418148049328991</v>
      </c>
      <c r="D38" s="4">
        <f>RAS!D38/Asalariados!D38</f>
        <v>84.777062257474313</v>
      </c>
      <c r="E38" s="4">
        <f>RAS!E38/Asalariados!E38</f>
        <v>104.17011709208612</v>
      </c>
      <c r="F38" s="4">
        <f>RAS!F38/Asalariados!F38</f>
        <v>124.45536483151992</v>
      </c>
      <c r="G38" s="4">
        <f>RAS!G38/Asalariados!G38</f>
        <v>139.9079135570868</v>
      </c>
      <c r="H38" s="4">
        <f>RAS!H38/Asalariados!H38</f>
        <v>149.82793783593496</v>
      </c>
      <c r="I38" s="4">
        <f>RAS!I38/Asalariados!I38</f>
        <v>173.85490867801641</v>
      </c>
      <c r="J38" s="4">
        <f>RAS!J38/Asalariados!J38</f>
        <v>210.91158708896819</v>
      </c>
      <c r="K38" s="4">
        <f>RAS!K38/Asalariados!K38</f>
        <v>271.83972994332271</v>
      </c>
      <c r="L38" s="4">
        <f>RAS!L38/Asalariados!L38</f>
        <v>297.51203859574377</v>
      </c>
      <c r="M38" s="4">
        <f>RAS!M38/Asalariados!M38</f>
        <v>334.14867676585601</v>
      </c>
      <c r="N38" s="4">
        <f>RAS!N38/Asalariados!N38</f>
        <v>387.87037424518797</v>
      </c>
      <c r="O38" s="4">
        <f>RAS!O38/Asalariados!O38</f>
        <v>436.53494618520784</v>
      </c>
      <c r="P38" s="4">
        <f>RAS!P38/Asalariados!P38</f>
        <v>459.16079174756476</v>
      </c>
      <c r="Q38" s="4">
        <f>RAS!Q38/Asalariados!Q38</f>
        <v>494.69953656250721</v>
      </c>
      <c r="R38" s="4">
        <f>RAS!R38/Asalariados!R38</f>
        <v>540.08489391551871</v>
      </c>
      <c r="S38" s="4">
        <f>RAS!S38/Asalariados!S38</f>
        <v>611.52739139576158</v>
      </c>
      <c r="T38" s="4">
        <f>RAS!T38/Asalariados!T38</f>
        <v>720.53389483486853</v>
      </c>
      <c r="U38" s="4">
        <f>RAS!U38/Asalariados!U38</f>
        <v>853.82060585046929</v>
      </c>
      <c r="V38" s="4">
        <f>RAS!V38/Asalariados!V38</f>
        <v>1043.0599232309778</v>
      </c>
      <c r="W38" s="4">
        <f>RAS!W38/Asalariados!W38</f>
        <v>1254.6309323892401</v>
      </c>
      <c r="X38" s="4">
        <f>RAS!X38/Asalariados!X38</f>
        <v>1545.0083030558769</v>
      </c>
      <c r="Y38" s="4">
        <f>RAS!Y38/Asalariados!Y38</f>
        <v>1933.8446315964768</v>
      </c>
      <c r="Z38" s="4">
        <f>RAS!Z38/Asalariados!Z38</f>
        <v>2297.285442096128</v>
      </c>
      <c r="AA38" s="4">
        <f>RAS!AA38/Asalariados!AA38</f>
        <v>2571.2572873254694</v>
      </c>
      <c r="AB38" s="4">
        <f>RAS!AB38/Asalariados!AB38</f>
        <v>2828.9006799885974</v>
      </c>
      <c r="AC38" s="4">
        <f>RAS!AC38/Asalariados!AC38</f>
        <v>3103.4584025595946</v>
      </c>
      <c r="AD38" s="4">
        <f>RAS!AD38/Asalariados!AD38</f>
        <v>3801.3389394301662</v>
      </c>
      <c r="AE38" s="4">
        <f>RAS!AE38/Asalariados!AE38</f>
        <v>4670.9355547082159</v>
      </c>
      <c r="AF38" s="4">
        <f>RAS!AF38/Asalariados!AF38</f>
        <v>5419.3383383033934</v>
      </c>
      <c r="AG38" s="4">
        <f>RAS!AG38/Asalariados!AG38</f>
        <v>6237.2775750490118</v>
      </c>
      <c r="AH38" s="4">
        <f>RAS!AH38/Asalariados!AH38</f>
        <v>6997.8768444386051</v>
      </c>
      <c r="AI38" s="4">
        <f>RAS!AI38/Asalariados!AI38</f>
        <v>7684.6192572338732</v>
      </c>
      <c r="AJ38" s="4">
        <f>RAS!AJ38/Asalariados!AJ38</f>
        <v>8851.4990184390899</v>
      </c>
      <c r="AK38" s="4">
        <f>RAS!AK38/Asalariados!AK38</f>
        <v>10323.750540780376</v>
      </c>
      <c r="AL38" s="4">
        <f>RAS!AL38/Asalariados!AL38</f>
        <v>11195.216802359339</v>
      </c>
      <c r="AM38" s="4">
        <f>RAS!AM38/Asalariados!AM38</f>
        <v>12135.622964371427</v>
      </c>
      <c r="AN38" s="4">
        <f>RAS!AN38/Asalariados!AN38</f>
        <v>14985.284492552442</v>
      </c>
      <c r="AO38" s="4">
        <f>RAS!AO38/Asalariados!AO38</f>
        <v>16558.352060219037</v>
      </c>
      <c r="AP38" s="4">
        <f>RAS!AP38/Asalariados!AP38</f>
        <v>16222.044183701833</v>
      </c>
      <c r="AQ38" s="4">
        <f>RAS!AQ38/Asalariados!AQ38</f>
        <v>14573.45546937271</v>
      </c>
      <c r="AR38" s="4">
        <f>RAS!AR38/Asalariados!AR38</f>
        <v>13377.50888512687</v>
      </c>
      <c r="AS38" s="4">
        <f>RAS!AS38/Asalariados!AS38</f>
        <v>13387.396623813554</v>
      </c>
      <c r="AT38" s="4">
        <f>RAS!AT38/Asalariados!AT38</f>
        <v>11606.049864071658</v>
      </c>
      <c r="AU38" s="4">
        <f>RAS!AU38/Asalariados!AU38</f>
        <v>10164.386839872586</v>
      </c>
      <c r="AV38" s="4">
        <f>RAS!AV38/Asalariados!AV38</f>
        <v>8553.0835556873662</v>
      </c>
      <c r="AW38" s="4">
        <f>RAS!AW38/Asalariados!AW38</f>
        <v>9143.695758688229</v>
      </c>
      <c r="AX38" s="4">
        <f>RAS!AX38/Asalariados!AX38</f>
        <v>9027.6658097846212</v>
      </c>
      <c r="AY38" s="4">
        <f>RAS!AY38/Asalariados!AY38</f>
        <v>8706.1169608736745</v>
      </c>
      <c r="AZ38" s="4">
        <f>RAS!AZ38/Asalariados!AZ38</f>
        <v>8263.3021706503896</v>
      </c>
      <c r="BA38" s="4">
        <f>RAS!BA38/Asalariados!BA38</f>
        <v>8678.0110495470435</v>
      </c>
      <c r="BB38" s="4">
        <f>RAS!BB38/Asalariados!BB38</f>
        <v>9140.6809017831874</v>
      </c>
      <c r="BC38" s="4">
        <f>RAS!BC38/Asalariados!BC38</f>
        <v>9382.003451142069</v>
      </c>
      <c r="BD38" s="4">
        <f>RAS!BD38/Asalariados!BD38</f>
        <v>9723.7731783612289</v>
      </c>
      <c r="BE38" s="4">
        <f>RAS!BE38/Asalariados!BE38</f>
        <v>9939.7927654146461</v>
      </c>
      <c r="BF38" s="4">
        <f>RAS!BF38/Asalariados!BF38</f>
        <v>10354.925952722935</v>
      </c>
      <c r="BG38" s="4">
        <f>RAS!BG38/Asalariados!BG38</f>
        <v>10837.455544295955</v>
      </c>
      <c r="BH38" s="4">
        <f>RAS!BH38/Asalariados!BH38</f>
        <v>9821.3211950013392</v>
      </c>
      <c r="BI38" s="4">
        <f>RAS!BI38/Asalariados!BI38</f>
        <v>10179.677230347535</v>
      </c>
      <c r="BJ38" s="4">
        <f>RAS!BJ38/Asalariados!BJ38</f>
        <v>9730.8260639572945</v>
      </c>
      <c r="BK38" s="4">
        <f>RAS!BK38/Asalariados!BK38</f>
        <v>10165.79589842986</v>
      </c>
      <c r="BL38" s="4">
        <f>RAS!BL38/Asalariados!BL38</f>
        <v>9876.2735849056626</v>
      </c>
      <c r="BM38" s="4">
        <f>RAS!BM38/Asalariados!BM38</f>
        <v>10029.354838709678</v>
      </c>
      <c r="BN38" s="4">
        <f>RAS!BN38/Asalariados!BN38</f>
        <v>10168.708133971293</v>
      </c>
      <c r="BO38" s="4">
        <f>RAS!BO38/Asalariados!BO38</f>
        <v>10047.525252525253</v>
      </c>
      <c r="BP38" s="4">
        <f>RAS!BP38/Asalariados!BP38</f>
        <v>9942</v>
      </c>
      <c r="BR38" t="s">
        <v>5</v>
      </c>
      <c r="BS38" s="4">
        <f t="shared" ref="BS38:BS55" si="128">100*C38/C$55</f>
        <v>105.22635957212063</v>
      </c>
      <c r="BT38" s="4">
        <f t="shared" ref="BT38:BT55" si="129">100*D38/D$55</f>
        <v>106.26350925985783</v>
      </c>
      <c r="BU38" s="4">
        <f t="shared" ref="BU38:BU55" si="130">100*E38/E$55</f>
        <v>107.4902627201941</v>
      </c>
      <c r="BV38" s="4">
        <f t="shared" ref="BV38:BV55" si="131">100*F38/F$55</f>
        <v>109.27207306327297</v>
      </c>
      <c r="BW38" s="4">
        <f t="shared" ref="BW38:BW55" si="132">100*G38/G$55</f>
        <v>110.87139211527652</v>
      </c>
      <c r="BX38" s="4">
        <f t="shared" ref="BX38:BX55" si="133">100*H38/H$55</f>
        <v>113.16980078934498</v>
      </c>
      <c r="BY38" s="4">
        <f t="shared" ref="BY38:BY55" si="134">100*I38/I$55</f>
        <v>115.87421768515711</v>
      </c>
      <c r="BZ38" s="4">
        <f t="shared" ref="BZ38:BZ55" si="135">100*J38/J$55</f>
        <v>118.89412598620791</v>
      </c>
      <c r="CA38" s="4">
        <f t="shared" ref="CA38:CA55" si="136">100*K38/K$55</f>
        <v>122.91746433759556</v>
      </c>
      <c r="CB38" s="4">
        <f t="shared" ref="CB38:CB55" si="137">100*L38/L$55</f>
        <v>124.79708526090205</v>
      </c>
      <c r="CC38" s="4">
        <f t="shared" ref="CC38:CC55" si="138">100*M38/M$55</f>
        <v>126.59788402379172</v>
      </c>
      <c r="CD38" s="4">
        <f t="shared" ref="CD38:CD55" si="139">100*N38/N$55</f>
        <v>127.82776904521909</v>
      </c>
      <c r="CE38" s="4">
        <f t="shared" ref="CE38:CE55" si="140">100*O38/O$55</f>
        <v>129.24826369579404</v>
      </c>
      <c r="CF38" s="4">
        <f t="shared" ref="CF38:CF55" si="141">100*P38/P$55</f>
        <v>129.02188107801746</v>
      </c>
      <c r="CG38" s="4">
        <f t="shared" ref="CG38:CG55" si="142">100*Q38/Q$55</f>
        <v>128.81492151862273</v>
      </c>
      <c r="CH38" s="4">
        <f t="shared" ref="CH38:CH55" si="143">100*R38/R$55</f>
        <v>128.63811208454123</v>
      </c>
      <c r="CI38" s="4">
        <f t="shared" ref="CI38:CI55" si="144">100*S38/S$55</f>
        <v>128.43042033773031</v>
      </c>
      <c r="CJ38" s="4">
        <f t="shared" ref="CJ38:CJ55" si="145">100*T38/T$55</f>
        <v>129.42071973876574</v>
      </c>
      <c r="CK38" s="4">
        <f t="shared" ref="CK38:CK55" si="146">100*U38/U$55</f>
        <v>130.48471043557262</v>
      </c>
      <c r="CL38" s="4">
        <f t="shared" ref="CL38:CL55" si="147">100*V38/V$55</f>
        <v>134.51512422775505</v>
      </c>
      <c r="CM38" s="4">
        <f t="shared" ref="CM38:CM55" si="148">100*W38/W$55</f>
        <v>139.06710065308499</v>
      </c>
      <c r="CN38" s="4">
        <f t="shared" ref="CN38:CN55" si="149">100*X38/X$55</f>
        <v>141.87665927234266</v>
      </c>
      <c r="CO38" s="4">
        <f t="shared" ref="CO38:CO55" si="150">100*Y38/Y$55</f>
        <v>144.28293096634778</v>
      </c>
      <c r="CP38" s="4">
        <f t="shared" ref="CP38:CP55" si="151">100*Z38/Z$55</f>
        <v>145.08742306843556</v>
      </c>
      <c r="CQ38" s="4">
        <f t="shared" ref="CQ38:CQ55" si="152">100*AA38/AA$55</f>
        <v>145.32045645176106</v>
      </c>
      <c r="CR38" s="4">
        <f t="shared" ref="CR38:CR55" si="153">100*AB38/AB$55</f>
        <v>148.39307805853778</v>
      </c>
      <c r="CS38" s="4">
        <f t="shared" ref="CS38:CS55" si="154">100*AC38/AC$55</f>
        <v>150.37488651474791</v>
      </c>
      <c r="CT38" s="4">
        <f t="shared" ref="CT38:CT55" si="155">100*AD38/AD$55</f>
        <v>154.42198627291054</v>
      </c>
      <c r="CU38" s="4">
        <f t="shared" ref="CU38:CU55" si="156">100*AE38/AE$55</f>
        <v>158.57254723093786</v>
      </c>
      <c r="CV38" s="4">
        <f t="shared" ref="CV38:CV55" si="157">100*AF38/AF$55</f>
        <v>163.60506657529268</v>
      </c>
      <c r="CW38" s="4">
        <f t="shared" ref="CW38:CW55" si="158">100*AG38/AG$55</f>
        <v>169.27847748870917</v>
      </c>
      <c r="CX38" s="4">
        <f t="shared" ref="CX38:CX55" si="159">100*AH38/AH$55</f>
        <v>175.68068111406058</v>
      </c>
      <c r="CY38" s="4">
        <f t="shared" ref="CY38:CY55" si="160">100*AI38/AI$55</f>
        <v>182.79376052311835</v>
      </c>
      <c r="CZ38" s="4">
        <f t="shared" ref="CZ38:CZ55" si="161">100*AJ38/AJ$55</f>
        <v>191.5353465732594</v>
      </c>
      <c r="DA38" s="4">
        <f t="shared" ref="DA38:DA55" si="162">100*AK38/AK$55</f>
        <v>203.36859266310384</v>
      </c>
      <c r="DB38" s="4">
        <f t="shared" ref="DB38:DB55" si="163">100*AL38/AL$55</f>
        <v>201.01245480882315</v>
      </c>
      <c r="DC38" s="4">
        <f t="shared" ref="DC38:DC55" si="164">100*AM38/AM$55</f>
        <v>208.34895222902534</v>
      </c>
      <c r="DD38" s="4">
        <f t="shared" ref="DD38:DD55" si="165">100*AN38/AN$55</f>
        <v>208.6289967876736</v>
      </c>
      <c r="DE38" s="4">
        <f t="shared" ref="DE38:DE55" si="166">100*AO38/AO$55</f>
        <v>207.13698762997359</v>
      </c>
      <c r="DF38" s="4">
        <f t="shared" ref="DF38:DF55" si="167">100*AP38/AP$55</f>
        <v>210.68666459254806</v>
      </c>
      <c r="DG38" s="4">
        <f t="shared" ref="DG38:DG55" si="168">100*AQ38/AQ$55</f>
        <v>186.55557919720667</v>
      </c>
      <c r="DH38" s="4">
        <f t="shared" ref="DH38:DH55" si="169">100*AR38/AR$55</f>
        <v>166.15906001938561</v>
      </c>
      <c r="DI38" s="4">
        <f t="shared" ref="DI38:DI55" si="170">100*AS38/AS$55</f>
        <v>159.74619544464463</v>
      </c>
      <c r="DJ38" s="4">
        <f t="shared" ref="DJ38:DJ55" si="171">100*AT38/AT$55</f>
        <v>135.58902550814665</v>
      </c>
      <c r="DK38" s="4">
        <f t="shared" ref="DK38:DK55" si="172">100*AU38/AU$55</f>
        <v>120.94195188163765</v>
      </c>
      <c r="DL38" s="4">
        <f t="shared" ref="DL38:DL55" si="173">100*AV38/AV$55</f>
        <v>105.25866474079615</v>
      </c>
      <c r="DM38" s="4">
        <f t="shared" ref="DM38:DM55" si="174">100*AW38/AW$55</f>
        <v>109.34828792000374</v>
      </c>
      <c r="DN38" s="4">
        <f t="shared" ref="DN38:DN55" si="175">100*AX38/AX$55</f>
        <v>105.95478397684228</v>
      </c>
      <c r="DO38" s="4">
        <f t="shared" ref="DO38:DO55" si="176">100*AY38/AY$55</f>
        <v>104.20018363271218</v>
      </c>
      <c r="DP38" s="4">
        <f t="shared" ref="DP38:DP55" si="177">100*AZ38/AZ$55</f>
        <v>93.399123517642224</v>
      </c>
      <c r="DQ38" s="4">
        <f t="shared" ref="DQ38:DQ55" si="178">100*BA38/BA$55</f>
        <v>94.18143001611584</v>
      </c>
      <c r="DR38" s="4">
        <f t="shared" ref="DR38:DR55" si="179">100*BB38/BB$55</f>
        <v>93.433587545561039</v>
      </c>
      <c r="DS38" s="4">
        <f t="shared" ref="DS38:DS55" si="180">100*BC38/BC$55</f>
        <v>91.989689975293615</v>
      </c>
      <c r="DT38" s="4">
        <f t="shared" ref="DT38:DT55" si="181">100*BD38/BD$55</f>
        <v>91.755191187992097</v>
      </c>
      <c r="DU38" s="4">
        <f t="shared" ref="DU38:DU55" si="182">100*BE38/BE$55</f>
        <v>92.53247955896309</v>
      </c>
      <c r="DV38" s="4">
        <f t="shared" ref="DV38:DV55" si="183">100*BF38/BF$55</f>
        <v>94.410348815929382</v>
      </c>
      <c r="DW38" s="4">
        <f t="shared" ref="DW38:DW55" si="184">100*BG38/BG$55</f>
        <v>94.714036125814758</v>
      </c>
      <c r="DX38" s="4">
        <f t="shared" ref="DX38:DX55" si="185">100*BH38/BH$55</f>
        <v>93.303026623862976</v>
      </c>
      <c r="DY38" s="4">
        <f t="shared" ref="DY38:DY55" si="186">100*BI38/BI$55</f>
        <v>94.335609532176349</v>
      </c>
      <c r="DZ38" s="4">
        <f t="shared" ref="DZ38:DZ55" si="187">100*BJ38/BJ$55</f>
        <v>93.352819348683383</v>
      </c>
      <c r="EA38" s="4">
        <f t="shared" ref="EA38:EA55" si="188">100*BK38/BK$55</f>
        <v>93.591187540368978</v>
      </c>
      <c r="EB38" s="4">
        <f t="shared" ref="EB38:EB55" si="189">100*BL38/BL$55</f>
        <v>93.006038813702986</v>
      </c>
      <c r="EC38" s="4">
        <f t="shared" ref="EC38:EC55" si="190">100*BM38/BM$55</f>
        <v>92.680077763377142</v>
      </c>
    </row>
    <row r="39" spans="2:134" x14ac:dyDescent="0.2">
      <c r="B39" t="s">
        <v>6</v>
      </c>
      <c r="C39" s="4">
        <f>RAS!C39/Asalariados!C39</f>
        <v>116.31275850884869</v>
      </c>
      <c r="D39" s="4">
        <f>RAS!D39/Asalariados!D39</f>
        <v>131.8770862755176</v>
      </c>
      <c r="E39" s="4">
        <f>RAS!E39/Asalariados!E39</f>
        <v>150.57681157030112</v>
      </c>
      <c r="F39" s="4">
        <f>RAS!F39/Asalariados!F39</f>
        <v>177.49324543375309</v>
      </c>
      <c r="G39" s="4">
        <f>RAS!G39/Asalariados!G39</f>
        <v>197.70760805024563</v>
      </c>
      <c r="H39" s="4">
        <f>RAS!H39/Asalariados!H39</f>
        <v>210.18405746440288</v>
      </c>
      <c r="I39" s="4">
        <f>RAS!I39/Asalariados!I39</f>
        <v>241.86408181338979</v>
      </c>
      <c r="J39" s="4">
        <f>RAS!J39/Asalariados!J39</f>
        <v>280.72094803199087</v>
      </c>
      <c r="K39" s="4">
        <f>RAS!K39/Asalariados!K39</f>
        <v>343.02285600015313</v>
      </c>
      <c r="L39" s="4">
        <f>RAS!L39/Asalariados!L39</f>
        <v>376.65897919265615</v>
      </c>
      <c r="M39" s="4">
        <f>RAS!M39/Asalariados!M39</f>
        <v>425.61437886336188</v>
      </c>
      <c r="N39" s="4">
        <f>RAS!N39/Asalariados!N39</f>
        <v>484.71201276194711</v>
      </c>
      <c r="O39" s="4">
        <f>RAS!O39/Asalariados!O39</f>
        <v>534.65482575871533</v>
      </c>
      <c r="P39" s="4">
        <f>RAS!P39/Asalariados!P39</f>
        <v>572.90351366478899</v>
      </c>
      <c r="Q39" s="4">
        <f>RAS!Q39/Asalariados!Q39</f>
        <v>630.62063678475079</v>
      </c>
      <c r="R39" s="4">
        <f>RAS!R39/Asalariados!R39</f>
        <v>723.41749143879451</v>
      </c>
      <c r="S39" s="4">
        <f>RAS!S39/Asalariados!S39</f>
        <v>860.51013068243708</v>
      </c>
      <c r="T39" s="4">
        <f>RAS!T39/Asalariados!T39</f>
        <v>1018.455267922347</v>
      </c>
      <c r="U39" s="4">
        <f>RAS!U39/Asalariados!U39</f>
        <v>1212.4460329642986</v>
      </c>
      <c r="V39" s="4">
        <f>RAS!V39/Asalariados!V39</f>
        <v>1392.0291839365809</v>
      </c>
      <c r="W39" s="4">
        <f>RAS!W39/Asalariados!W39</f>
        <v>1559.7926096095421</v>
      </c>
      <c r="X39" s="4">
        <f>RAS!X39/Asalariados!X39</f>
        <v>1967.3914767419794</v>
      </c>
      <c r="Y39" s="4">
        <f>RAS!Y39/Asalariados!Y39</f>
        <v>2542.4665395608999</v>
      </c>
      <c r="Z39" s="4">
        <f>RAS!Z39/Asalariados!Z39</f>
        <v>3116.6521054638315</v>
      </c>
      <c r="AA39" s="4">
        <f>RAS!AA39/Asalariados!AA39</f>
        <v>3620.417952350529</v>
      </c>
      <c r="AB39" s="4">
        <f>RAS!AB39/Asalariados!AB39</f>
        <v>4094.0503721793525</v>
      </c>
      <c r="AC39" s="4">
        <f>RAS!AC39/Asalariados!AC39</f>
        <v>4672.6808955497245</v>
      </c>
      <c r="AD39" s="4">
        <f>RAS!AD39/Asalariados!AD39</f>
        <v>5475.60333700721</v>
      </c>
      <c r="AE39" s="4">
        <f>RAS!AE39/Asalariados!AE39</f>
        <v>6434.1586195530126</v>
      </c>
      <c r="AF39" s="4">
        <f>RAS!AF39/Asalariados!AF39</f>
        <v>7415.5501132961354</v>
      </c>
      <c r="AG39" s="4">
        <f>RAS!AG39/Asalariados!AG39</f>
        <v>8460.6801102717163</v>
      </c>
      <c r="AH39" s="4">
        <f>RAS!AH39/Asalariados!AH39</f>
        <v>9036.0923963799014</v>
      </c>
      <c r="AI39" s="4">
        <f>RAS!AI39/Asalariados!AI39</f>
        <v>9404.6490107952668</v>
      </c>
      <c r="AJ39" s="4">
        <f>RAS!AJ39/Asalariados!AJ39</f>
        <v>10160.151847824929</v>
      </c>
      <c r="AK39" s="4">
        <f>RAS!AK39/Asalariados!AK39</f>
        <v>10971.914132674003</v>
      </c>
      <c r="AL39" s="4">
        <f>RAS!AL39/Asalariados!AL39</f>
        <v>12556.863984170883</v>
      </c>
      <c r="AM39" s="4">
        <f>RAS!AM39/Asalariados!AM39</f>
        <v>12833.63581303809</v>
      </c>
      <c r="AN39" s="4">
        <f>RAS!AN39/Asalariados!AN39</f>
        <v>15133.162113123763</v>
      </c>
      <c r="AO39" s="4">
        <f>RAS!AO39/Asalariados!AO39</f>
        <v>17361.870992242217</v>
      </c>
      <c r="AP39" s="4">
        <f>RAS!AP39/Asalariados!AP39</f>
        <v>16965.700849422064</v>
      </c>
      <c r="AQ39" s="4">
        <f>RAS!AQ39/Asalariados!AQ39</f>
        <v>13444.043327749891</v>
      </c>
      <c r="AR39" s="4">
        <f>RAS!AR39/Asalariados!AR39</f>
        <v>10198.594168241847</v>
      </c>
      <c r="AS39" s="4">
        <f>RAS!AS39/Asalariados!AS39</f>
        <v>9141.7820814275037</v>
      </c>
      <c r="AT39" s="4">
        <f>RAS!AT39/Asalariados!AT39</f>
        <v>9215.4511863379812</v>
      </c>
      <c r="AU39" s="4">
        <f>RAS!AU39/Asalariados!AU39</f>
        <v>10876.156884562972</v>
      </c>
      <c r="AV39" s="4">
        <f>RAS!AV39/Asalariados!AV39</f>
        <v>10885.326849364596</v>
      </c>
      <c r="AW39" s="4">
        <f>RAS!AW39/Asalariados!AW39</f>
        <v>11316.671836876694</v>
      </c>
      <c r="AX39" s="4">
        <f>RAS!AX39/Asalariados!AX39</f>
        <v>11983.712815263116</v>
      </c>
      <c r="AY39" s="4">
        <f>RAS!AY39/Asalariados!AY39</f>
        <v>11600.387954483795</v>
      </c>
      <c r="AZ39" s="4">
        <f>RAS!AZ39/Asalariados!AZ39</f>
        <v>12008.405618027222</v>
      </c>
      <c r="BA39" s="4">
        <f>RAS!BA39/Asalariados!BA39</f>
        <v>13526.226510295101</v>
      </c>
      <c r="BB39" s="4">
        <f>RAS!BB39/Asalariados!BB39</f>
        <v>13608.161628216429</v>
      </c>
      <c r="BC39" s="4">
        <f>RAS!BC39/Asalariados!BC39</f>
        <v>14650.750926175942</v>
      </c>
      <c r="BD39" s="4">
        <f>RAS!BD39/Asalariados!BD39</f>
        <v>14424.760641598765</v>
      </c>
      <c r="BE39" s="4">
        <f>RAS!BE39/Asalariados!BE39</f>
        <v>14060.691043680388</v>
      </c>
      <c r="BF39" s="4">
        <f>RAS!BF39/Asalariados!BF39</f>
        <v>13616.392494132191</v>
      </c>
      <c r="BG39" s="4">
        <f>RAS!BG39/Asalariados!BG39</f>
        <v>14790.229025691826</v>
      </c>
      <c r="BH39" s="4">
        <f>RAS!BH39/Asalariados!BH39</f>
        <v>13710.713287907905</v>
      </c>
      <c r="BI39" s="4">
        <f>RAS!BI39/Asalariados!BI39</f>
        <v>14236.734637467538</v>
      </c>
      <c r="BJ39" s="4">
        <f>RAS!BJ39/Asalariados!BJ39</f>
        <v>14253.937964378802</v>
      </c>
      <c r="BK39" s="4">
        <f>RAS!BK39/Asalariados!BK39</f>
        <v>14974.905012178249</v>
      </c>
      <c r="BL39" s="4">
        <f>RAS!BL39/Asalariados!BL39</f>
        <v>13894.687500000004</v>
      </c>
      <c r="BM39" s="4">
        <f>RAS!BM39/Asalariados!BM39</f>
        <v>14130.555555555555</v>
      </c>
      <c r="BN39" s="4">
        <f>RAS!BN39/Asalariados!BN39</f>
        <v>13750</v>
      </c>
      <c r="BO39" s="4">
        <f>RAS!BO39/Asalariados!BO39</f>
        <v>13778.684210526317</v>
      </c>
      <c r="BP39" s="4">
        <f>RAS!BP39/Asalariados!BP39</f>
        <v>14560.294117647059</v>
      </c>
      <c r="BR39" t="s">
        <v>6</v>
      </c>
      <c r="BS39" s="4">
        <f t="shared" si="128"/>
        <v>176.31078462335398</v>
      </c>
      <c r="BT39" s="4">
        <f t="shared" si="129"/>
        <v>165.30086801121755</v>
      </c>
      <c r="BU39" s="4">
        <f t="shared" si="130"/>
        <v>155.37604724925916</v>
      </c>
      <c r="BV39" s="4">
        <f t="shared" si="131"/>
        <v>155.83944420178554</v>
      </c>
      <c r="BW39" s="4">
        <f t="shared" si="132"/>
        <v>156.67532435445898</v>
      </c>
      <c r="BX39" s="4">
        <f t="shared" si="133"/>
        <v>158.75869517999683</v>
      </c>
      <c r="BY39" s="4">
        <f t="shared" si="134"/>
        <v>161.20230069643804</v>
      </c>
      <c r="BZ39" s="4">
        <f t="shared" si="135"/>
        <v>158.24674321095654</v>
      </c>
      <c r="CA39" s="4">
        <f t="shared" si="136"/>
        <v>155.10425822660244</v>
      </c>
      <c r="CB39" s="4">
        <f t="shared" si="137"/>
        <v>157.99677539926853</v>
      </c>
      <c r="CC39" s="4">
        <f t="shared" si="138"/>
        <v>161.25121396772144</v>
      </c>
      <c r="CD39" s="4">
        <f t="shared" si="139"/>
        <v>159.74320116960092</v>
      </c>
      <c r="CE39" s="4">
        <f t="shared" si="140"/>
        <v>158.29937215741938</v>
      </c>
      <c r="CF39" s="4">
        <f t="shared" si="141"/>
        <v>160.98301583614864</v>
      </c>
      <c r="CG39" s="4">
        <f t="shared" si="142"/>
        <v>164.20744680683043</v>
      </c>
      <c r="CH39" s="4">
        <f t="shared" si="143"/>
        <v>172.30450508059906</v>
      </c>
      <c r="CI39" s="4">
        <f t="shared" si="144"/>
        <v>180.72073196292575</v>
      </c>
      <c r="CJ39" s="4">
        <f t="shared" si="145"/>
        <v>182.93270412553682</v>
      </c>
      <c r="CK39" s="4">
        <f t="shared" si="146"/>
        <v>185.29146338945586</v>
      </c>
      <c r="CL39" s="4">
        <f t="shared" si="147"/>
        <v>179.51890820027683</v>
      </c>
      <c r="CM39" s="4">
        <f t="shared" si="148"/>
        <v>172.89214719537279</v>
      </c>
      <c r="CN39" s="4">
        <f t="shared" si="149"/>
        <v>180.66370882858482</v>
      </c>
      <c r="CO39" s="4">
        <f t="shared" si="150"/>
        <v>189.69182850479348</v>
      </c>
      <c r="CP39" s="4">
        <f t="shared" si="151"/>
        <v>196.83536677530557</v>
      </c>
      <c r="CQ39" s="4">
        <f t="shared" si="152"/>
        <v>204.61615878548707</v>
      </c>
      <c r="CR39" s="4">
        <f t="shared" si="153"/>
        <v>214.75788837409627</v>
      </c>
      <c r="CS39" s="4">
        <f t="shared" si="154"/>
        <v>226.40994923869536</v>
      </c>
      <c r="CT39" s="4">
        <f t="shared" si="155"/>
        <v>222.43571457744889</v>
      </c>
      <c r="CU39" s="4">
        <f t="shared" si="156"/>
        <v>218.43181299343595</v>
      </c>
      <c r="CV39" s="4">
        <f t="shared" si="157"/>
        <v>223.86894750661591</v>
      </c>
      <c r="CW39" s="4">
        <f t="shared" si="158"/>
        <v>229.62118173401092</v>
      </c>
      <c r="CX39" s="4">
        <f t="shared" si="159"/>
        <v>226.84978631300237</v>
      </c>
      <c r="CY39" s="4">
        <f t="shared" si="160"/>
        <v>223.70804610326221</v>
      </c>
      <c r="CZ39" s="4">
        <f t="shared" si="161"/>
        <v>219.85295387325937</v>
      </c>
      <c r="DA39" s="4">
        <f t="shared" si="162"/>
        <v>216.13683197479349</v>
      </c>
      <c r="DB39" s="4">
        <f t="shared" si="163"/>
        <v>225.46111421680996</v>
      </c>
      <c r="DC39" s="4">
        <f t="shared" si="164"/>
        <v>220.332700083508</v>
      </c>
      <c r="DD39" s="4">
        <f t="shared" si="165"/>
        <v>210.68778717249916</v>
      </c>
      <c r="DE39" s="4">
        <f t="shared" si="166"/>
        <v>217.18862142043989</v>
      </c>
      <c r="DF39" s="4">
        <f t="shared" si="167"/>
        <v>220.34503691161899</v>
      </c>
      <c r="DG39" s="4">
        <f t="shared" si="168"/>
        <v>172.09791425455791</v>
      </c>
      <c r="DH39" s="4">
        <f t="shared" si="169"/>
        <v>126.67446794958207</v>
      </c>
      <c r="DI39" s="4">
        <f t="shared" si="170"/>
        <v>109.08505575268946</v>
      </c>
      <c r="DJ39" s="4">
        <f t="shared" si="171"/>
        <v>107.66057880222682</v>
      </c>
      <c r="DK39" s="4">
        <f t="shared" si="172"/>
        <v>129.41101743884886</v>
      </c>
      <c r="DL39" s="4">
        <f t="shared" si="173"/>
        <v>133.96045554464069</v>
      </c>
      <c r="DM39" s="4">
        <f t="shared" si="174"/>
        <v>135.3346308727707</v>
      </c>
      <c r="DN39" s="4">
        <f t="shared" si="175"/>
        <v>140.64894839212181</v>
      </c>
      <c r="DO39" s="4">
        <f t="shared" si="176"/>
        <v>138.84060603599016</v>
      </c>
      <c r="DP39" s="4">
        <f t="shared" si="177"/>
        <v>135.72958321089646</v>
      </c>
      <c r="DQ39" s="4">
        <f t="shared" si="178"/>
        <v>146.79854037844098</v>
      </c>
      <c r="DR39" s="4">
        <f t="shared" si="179"/>
        <v>139.09897681430542</v>
      </c>
      <c r="DS39" s="4">
        <f t="shared" si="180"/>
        <v>143.64927945535058</v>
      </c>
      <c r="DT39" s="4">
        <f t="shared" si="181"/>
        <v>136.11451503787325</v>
      </c>
      <c r="DU39" s="4">
        <f t="shared" si="182"/>
        <v>130.89514412325636</v>
      </c>
      <c r="DV39" s="4">
        <f t="shared" si="183"/>
        <v>124.14655313373629</v>
      </c>
      <c r="DW39" s="4">
        <f t="shared" si="184"/>
        <v>129.25933403120169</v>
      </c>
      <c r="DX39" s="4">
        <f t="shared" si="185"/>
        <v>130.25243972113557</v>
      </c>
      <c r="DY39" s="4">
        <f t="shared" si="186"/>
        <v>131.93257599263751</v>
      </c>
      <c r="DZ39" s="4">
        <f t="shared" si="187"/>
        <v>136.74535821009758</v>
      </c>
      <c r="EA39" s="4">
        <f t="shared" si="188"/>
        <v>137.86615011722347</v>
      </c>
      <c r="EB39" s="4">
        <f t="shared" si="189"/>
        <v>130.84791888555384</v>
      </c>
      <c r="EC39" s="4">
        <f t="shared" si="190"/>
        <v>130.57878685017175</v>
      </c>
    </row>
    <row r="40" spans="2:134" x14ac:dyDescent="0.2">
      <c r="B40" t="s">
        <v>7</v>
      </c>
      <c r="C40" s="4">
        <f>RAS!C40/Asalariados!C40</f>
        <v>68.944748918487605</v>
      </c>
      <c r="D40" s="4">
        <f>RAS!D40/Asalariados!D40</f>
        <v>82.768011427882286</v>
      </c>
      <c r="E40" s="4">
        <f>RAS!E40/Asalariados!E40</f>
        <v>99.845602209573372</v>
      </c>
      <c r="F40" s="4">
        <f>RAS!F40/Asalariados!F40</f>
        <v>119.67421492300515</v>
      </c>
      <c r="G40" s="4">
        <f>RAS!G40/Asalariados!G40</f>
        <v>135.45597129444624</v>
      </c>
      <c r="H40" s="4">
        <f>RAS!H40/Asalariados!H40</f>
        <v>143.61989538957164</v>
      </c>
      <c r="I40" s="4">
        <f>RAS!I40/Asalariados!I40</f>
        <v>165.28064957389489</v>
      </c>
      <c r="J40" s="4">
        <f>RAS!J40/Asalariados!J40</f>
        <v>200.28299064185214</v>
      </c>
      <c r="K40" s="4">
        <f>RAS!K40/Asalariados!K40</f>
        <v>257.26102663133526</v>
      </c>
      <c r="L40" s="4">
        <f>RAS!L40/Asalariados!L40</f>
        <v>279.03785795668108</v>
      </c>
      <c r="M40" s="4">
        <f>RAS!M40/Asalariados!M40</f>
        <v>310.96980708197367</v>
      </c>
      <c r="N40" s="4">
        <f>RAS!N40/Asalariados!N40</f>
        <v>357.48868825006264</v>
      </c>
      <c r="O40" s="4">
        <f>RAS!O40/Asalariados!O40</f>
        <v>398.33516050338011</v>
      </c>
      <c r="P40" s="4">
        <f>RAS!P40/Asalariados!P40</f>
        <v>421.67284828011219</v>
      </c>
      <c r="Q40" s="4">
        <f>RAS!Q40/Asalariados!Q40</f>
        <v>457.69618715885827</v>
      </c>
      <c r="R40" s="4">
        <f>RAS!R40/Asalariados!R40</f>
        <v>502.04312010695713</v>
      </c>
      <c r="S40" s="4">
        <f>RAS!S40/Asalariados!S40</f>
        <v>570.56669813281314</v>
      </c>
      <c r="T40" s="4">
        <f>RAS!T40/Asalariados!T40</f>
        <v>662.51437720807303</v>
      </c>
      <c r="U40" s="4">
        <f>RAS!U40/Asalariados!U40</f>
        <v>772.25643941480052</v>
      </c>
      <c r="V40" s="4">
        <f>RAS!V40/Asalariados!V40</f>
        <v>927.36352052291966</v>
      </c>
      <c r="W40" s="4">
        <f>RAS!W40/Asalariados!W40</f>
        <v>1094.6682069632752</v>
      </c>
      <c r="X40" s="4">
        <f>RAS!X40/Asalariados!X40</f>
        <v>1328.8455162592447</v>
      </c>
      <c r="Y40" s="4">
        <f>RAS!Y40/Asalariados!Y40</f>
        <v>1643.3365008389849</v>
      </c>
      <c r="Z40" s="4">
        <f>RAS!Z40/Asalariados!Z40</f>
        <v>1969.0680155568029</v>
      </c>
      <c r="AA40" s="4">
        <f>RAS!AA40/Asalariados!AA40</f>
        <v>2228.5941530568066</v>
      </c>
      <c r="AB40" s="4">
        <f>RAS!AB40/Asalariados!AB40</f>
        <v>2483.0981667580299</v>
      </c>
      <c r="AC40" s="4">
        <f>RAS!AC40/Asalariados!AC40</f>
        <v>2777.6545415129099</v>
      </c>
      <c r="AD40" s="4">
        <f>RAS!AD40/Asalariados!AD40</f>
        <v>3213.0800575904618</v>
      </c>
      <c r="AE40" s="4">
        <f>RAS!AE40/Asalariados!AE40</f>
        <v>3753.5821917160474</v>
      </c>
      <c r="AF40" s="4">
        <f>RAS!AF40/Asalariados!AF40</f>
        <v>4303.9119427775231</v>
      </c>
      <c r="AG40" s="4">
        <f>RAS!AG40/Asalariados!AG40</f>
        <v>4924.3054267013349</v>
      </c>
      <c r="AH40" s="4">
        <f>RAS!AH40/Asalariados!AH40</f>
        <v>5369.4337100567536</v>
      </c>
      <c r="AI40" s="4">
        <f>RAS!AI40/Asalariados!AI40</f>
        <v>5701.0544152133816</v>
      </c>
      <c r="AJ40" s="4">
        <f>RAS!AJ40/Asalariados!AJ40</f>
        <v>6282.6981516731339</v>
      </c>
      <c r="AK40" s="4">
        <f>RAS!AK40/Asalariados!AK40</f>
        <v>6920.7133481715391</v>
      </c>
      <c r="AL40" s="4">
        <f>RAS!AL40/Asalariados!AL40</f>
        <v>9077.7184742444497</v>
      </c>
      <c r="AM40" s="4">
        <f>RAS!AM40/Asalariados!AM40</f>
        <v>10672.193882857426</v>
      </c>
      <c r="AN40" s="4">
        <f>RAS!AN40/Asalariados!AN40</f>
        <v>11161.664262465125</v>
      </c>
      <c r="AO40" s="4">
        <f>RAS!AO40/Asalariados!AO40</f>
        <v>11026.891810953752</v>
      </c>
      <c r="AP40" s="4">
        <f>RAS!AP40/Asalariados!AP40</f>
        <v>12042.94196450163</v>
      </c>
      <c r="AQ40" s="4">
        <f>RAS!AQ40/Asalariados!AQ40</f>
        <v>9034.3266194088646</v>
      </c>
      <c r="AR40" s="4">
        <f>RAS!AR40/Asalariados!AR40</f>
        <v>9433.8146277167471</v>
      </c>
      <c r="AS40" s="4">
        <f>RAS!AS40/Asalariados!AS40</f>
        <v>9448.3363234129702</v>
      </c>
      <c r="AT40" s="4">
        <f>RAS!AT40/Asalariados!AT40</f>
        <v>9197.9212488361554</v>
      </c>
      <c r="AU40" s="4">
        <f>RAS!AU40/Asalariados!AU40</f>
        <v>9521.5135620534729</v>
      </c>
      <c r="AV40" s="4">
        <f>RAS!AV40/Asalariados!AV40</f>
        <v>8727.3823346715581</v>
      </c>
      <c r="AW40" s="4">
        <f>RAS!AW40/Asalariados!AW40</f>
        <v>9329.3826035793281</v>
      </c>
      <c r="AX40" s="4">
        <f>RAS!AX40/Asalariados!AX40</f>
        <v>9905.1823887552328</v>
      </c>
      <c r="AY40" s="4">
        <f>RAS!AY40/Asalariados!AY40</f>
        <v>9223.7547437217327</v>
      </c>
      <c r="AZ40" s="4">
        <f>RAS!AZ40/Asalariados!AZ40</f>
        <v>10811.819147958509</v>
      </c>
      <c r="BA40" s="4">
        <f>RAS!BA40/Asalariados!BA40</f>
        <v>12034.308518628348</v>
      </c>
      <c r="BB40" s="4">
        <f>RAS!BB40/Asalariados!BB40</f>
        <v>10442.086307365586</v>
      </c>
      <c r="BC40" s="4">
        <f>RAS!BC40/Asalariados!BC40</f>
        <v>11813.800779517018</v>
      </c>
      <c r="BD40" s="4">
        <f>RAS!BD40/Asalariados!BD40</f>
        <v>12349.324661338369</v>
      </c>
      <c r="BE40" s="4">
        <f>RAS!BE40/Asalariados!BE40</f>
        <v>12118.74327112957</v>
      </c>
      <c r="BF40" s="4">
        <f>RAS!BF40/Asalariados!BF40</f>
        <v>12556.078243695129</v>
      </c>
      <c r="BG40" s="4">
        <f>RAS!BG40/Asalariados!BG40</f>
        <v>13102.977680917997</v>
      </c>
      <c r="BH40" s="4">
        <f>RAS!BH40/Asalariados!BH40</f>
        <v>11548.253697339036</v>
      </c>
      <c r="BI40" s="4">
        <f>RAS!BI40/Asalariados!BI40</f>
        <v>11869.428770662149</v>
      </c>
      <c r="BJ40" s="4">
        <f>RAS!BJ40/Asalariados!BJ40</f>
        <v>11755.280190367392</v>
      </c>
      <c r="BK40" s="4">
        <f>RAS!BK40/Asalariados!BK40</f>
        <v>11871.45593681012</v>
      </c>
      <c r="BL40" s="4">
        <f>RAS!BL40/Asalariados!BL40</f>
        <v>11001.379310344835</v>
      </c>
      <c r="BM40" s="4">
        <f>RAS!BM40/Asalariados!BM40</f>
        <v>11020</v>
      </c>
      <c r="BN40" s="4">
        <f>RAS!BN40/Asalariados!BN40</f>
        <v>11204.25</v>
      </c>
      <c r="BO40" s="4">
        <f>RAS!BO40/Asalariados!BO40</f>
        <v>10931.315789473685</v>
      </c>
      <c r="BP40" s="4">
        <f>RAS!BP40/Asalariados!BP40</f>
        <v>11207.741935483871</v>
      </c>
      <c r="BR40" t="s">
        <v>7</v>
      </c>
      <c r="BS40" s="4">
        <f t="shared" si="128"/>
        <v>104.5087652749111</v>
      </c>
      <c r="BT40" s="4">
        <f t="shared" si="129"/>
        <v>103.74527159333553</v>
      </c>
      <c r="BU40" s="4">
        <f t="shared" si="130"/>
        <v>103.02791541911769</v>
      </c>
      <c r="BV40" s="4">
        <f t="shared" si="131"/>
        <v>105.07421334997784</v>
      </c>
      <c r="BW40" s="4">
        <f t="shared" si="132"/>
        <v>107.34340700187984</v>
      </c>
      <c r="BX40" s="4">
        <f t="shared" si="133"/>
        <v>108.48066912875939</v>
      </c>
      <c r="BY40" s="4">
        <f t="shared" si="134"/>
        <v>110.15947788589168</v>
      </c>
      <c r="BZ40" s="4">
        <f t="shared" si="135"/>
        <v>112.90262166687943</v>
      </c>
      <c r="CA40" s="4">
        <f t="shared" si="136"/>
        <v>116.32542849054251</v>
      </c>
      <c r="CB40" s="4">
        <f t="shared" si="137"/>
        <v>117.04773868917849</v>
      </c>
      <c r="CC40" s="4">
        <f t="shared" si="138"/>
        <v>117.81617677765199</v>
      </c>
      <c r="CD40" s="4">
        <f t="shared" si="139"/>
        <v>117.81508594678202</v>
      </c>
      <c r="CE40" s="4">
        <f t="shared" si="140"/>
        <v>117.93815893539998</v>
      </c>
      <c r="CF40" s="4">
        <f t="shared" si="141"/>
        <v>118.48795686051537</v>
      </c>
      <c r="CG40" s="4">
        <f t="shared" si="142"/>
        <v>119.17961119980066</v>
      </c>
      <c r="CH40" s="4">
        <f t="shared" si="143"/>
        <v>119.57727365300758</v>
      </c>
      <c r="CI40" s="4">
        <f t="shared" si="144"/>
        <v>119.82802717087901</v>
      </c>
      <c r="CJ40" s="4">
        <f t="shared" si="145"/>
        <v>118.99938108421601</v>
      </c>
      <c r="CK40" s="4">
        <f t="shared" si="146"/>
        <v>118.01970717100983</v>
      </c>
      <c r="CL40" s="4">
        <f t="shared" si="147"/>
        <v>119.59468136885278</v>
      </c>
      <c r="CM40" s="4">
        <f t="shared" si="148"/>
        <v>121.33634664147185</v>
      </c>
      <c r="CN40" s="4">
        <f t="shared" si="149"/>
        <v>122.02663387827415</v>
      </c>
      <c r="CO40" s="4">
        <f t="shared" si="150"/>
        <v>122.60830215160017</v>
      </c>
      <c r="CP40" s="4">
        <f t="shared" si="151"/>
        <v>124.35851417877934</v>
      </c>
      <c r="CQ40" s="4">
        <f t="shared" si="152"/>
        <v>125.95406969358909</v>
      </c>
      <c r="CR40" s="4">
        <f t="shared" si="153"/>
        <v>130.25362915470811</v>
      </c>
      <c r="CS40" s="4">
        <f t="shared" si="154"/>
        <v>134.58839535683362</v>
      </c>
      <c r="CT40" s="4">
        <f t="shared" si="155"/>
        <v>130.5251156113363</v>
      </c>
      <c r="CU40" s="4">
        <f t="shared" si="156"/>
        <v>127.42952293168216</v>
      </c>
      <c r="CV40" s="4">
        <f t="shared" si="157"/>
        <v>129.93132297267792</v>
      </c>
      <c r="CW40" s="4">
        <f t="shared" si="158"/>
        <v>133.64467354410471</v>
      </c>
      <c r="CX40" s="4">
        <f t="shared" si="159"/>
        <v>134.79885290196805</v>
      </c>
      <c r="CY40" s="4">
        <f t="shared" si="160"/>
        <v>135.61077531886701</v>
      </c>
      <c r="CZ40" s="4">
        <f t="shared" si="161"/>
        <v>135.9497148888681</v>
      </c>
      <c r="DA40" s="4">
        <f t="shared" si="162"/>
        <v>136.33182323446698</v>
      </c>
      <c r="DB40" s="4">
        <f t="shared" si="163"/>
        <v>162.99233027686677</v>
      </c>
      <c r="DC40" s="4">
        <f t="shared" si="164"/>
        <v>183.22424979800186</v>
      </c>
      <c r="DD40" s="4">
        <f t="shared" si="165"/>
        <v>155.3955694812631</v>
      </c>
      <c r="DE40" s="4">
        <f t="shared" si="166"/>
        <v>137.94109125931763</v>
      </c>
      <c r="DF40" s="4">
        <f t="shared" si="167"/>
        <v>156.40983624811417</v>
      </c>
      <c r="DG40" s="4">
        <f t="shared" si="168"/>
        <v>115.64889594527358</v>
      </c>
      <c r="DH40" s="4">
        <f t="shared" si="169"/>
        <v>117.17531151717705</v>
      </c>
      <c r="DI40" s="4">
        <f t="shared" si="170"/>
        <v>112.7430390955812</v>
      </c>
      <c r="DJ40" s="4">
        <f t="shared" si="171"/>
        <v>107.45578327136759</v>
      </c>
      <c r="DK40" s="4">
        <f t="shared" si="172"/>
        <v>113.29266124986114</v>
      </c>
      <c r="DL40" s="4">
        <f t="shared" si="173"/>
        <v>107.40367555734871</v>
      </c>
      <c r="DM40" s="4">
        <f t="shared" si="174"/>
        <v>111.56889314506451</v>
      </c>
      <c r="DN40" s="4">
        <f t="shared" si="175"/>
        <v>116.25391129501968</v>
      </c>
      <c r="DO40" s="4">
        <f t="shared" si="176"/>
        <v>110.39559224833282</v>
      </c>
      <c r="DP40" s="4">
        <f t="shared" si="177"/>
        <v>122.20470838368306</v>
      </c>
      <c r="DQ40" s="4">
        <f t="shared" si="178"/>
        <v>130.60693044389492</v>
      </c>
      <c r="DR40" s="4">
        <f t="shared" si="179"/>
        <v>106.73620440761869</v>
      </c>
      <c r="DS40" s="4">
        <f t="shared" si="180"/>
        <v>115.83324146031549</v>
      </c>
      <c r="DT40" s="4">
        <f t="shared" si="181"/>
        <v>116.53034522290804</v>
      </c>
      <c r="DU40" s="4">
        <f t="shared" si="182"/>
        <v>112.81697621684161</v>
      </c>
      <c r="DV40" s="4">
        <f t="shared" si="183"/>
        <v>114.47920846171186</v>
      </c>
      <c r="DW40" s="4">
        <f t="shared" si="184"/>
        <v>114.51358636293573</v>
      </c>
      <c r="DX40" s="4">
        <f t="shared" si="185"/>
        <v>109.70896896543267</v>
      </c>
      <c r="DY40" s="4">
        <f t="shared" si="186"/>
        <v>109.99462679829362</v>
      </c>
      <c r="DZ40" s="4">
        <f t="shared" si="187"/>
        <v>112.77444903359435</v>
      </c>
      <c r="EA40" s="4">
        <f t="shared" si="188"/>
        <v>109.29431104659793</v>
      </c>
      <c r="EB40" s="4">
        <f t="shared" si="189"/>
        <v>103.60129276957187</v>
      </c>
      <c r="EC40" s="4">
        <f t="shared" si="190"/>
        <v>101.8345121273838</v>
      </c>
    </row>
    <row r="41" spans="2:134" x14ac:dyDescent="0.2">
      <c r="B41" t="s">
        <v>8</v>
      </c>
      <c r="C41" s="4">
        <f>RAS!C41/Asalariados!C41</f>
        <v>62.244813167342983</v>
      </c>
      <c r="D41" s="4">
        <f>RAS!D41/Asalariados!D41</f>
        <v>76.661815086668014</v>
      </c>
      <c r="E41" s="4">
        <f>RAS!E41/Asalariados!E41</f>
        <v>95.042102382952578</v>
      </c>
      <c r="F41" s="4">
        <f>RAS!F41/Asalariados!F41</f>
        <v>110.94238864402331</v>
      </c>
      <c r="G41" s="4">
        <f>RAS!G41/Asalariados!G41</f>
        <v>122.26071186110862</v>
      </c>
      <c r="H41" s="4">
        <f>RAS!H41/Asalariados!H41</f>
        <v>123.34164477815504</v>
      </c>
      <c r="I41" s="4">
        <f>RAS!I41/Asalariados!I41</f>
        <v>134.15242443772013</v>
      </c>
      <c r="J41" s="4">
        <f>RAS!J41/Asalariados!J41</f>
        <v>160.65373570046427</v>
      </c>
      <c r="K41" s="4">
        <f>RAS!K41/Asalariados!K41</f>
        <v>203.10501581339693</v>
      </c>
      <c r="L41" s="4">
        <f>RAS!L41/Asalariados!L41</f>
        <v>218.74743572487861</v>
      </c>
      <c r="M41" s="4">
        <f>RAS!M41/Asalariados!M41</f>
        <v>241.40345720310981</v>
      </c>
      <c r="N41" s="4">
        <f>RAS!N41/Asalariados!N41</f>
        <v>271.80388011526838</v>
      </c>
      <c r="O41" s="4">
        <f>RAS!O41/Asalariados!O41</f>
        <v>293.45085876359968</v>
      </c>
      <c r="P41" s="4">
        <f>RAS!P41/Asalariados!P41</f>
        <v>311.78148950764637</v>
      </c>
      <c r="Q41" s="4">
        <f>RAS!Q41/Asalariados!Q41</f>
        <v>338.88995614037827</v>
      </c>
      <c r="R41" s="4">
        <f>RAS!R41/Asalariados!R41</f>
        <v>370.89136057616815</v>
      </c>
      <c r="S41" s="4">
        <f>RAS!S41/Asalariados!S41</f>
        <v>421.39742085475535</v>
      </c>
      <c r="T41" s="4">
        <f>RAS!T41/Asalariados!T41</f>
        <v>494.04427554425013</v>
      </c>
      <c r="U41" s="4">
        <f>RAS!U41/Asalariados!U41</f>
        <v>582.79258329905622</v>
      </c>
      <c r="V41" s="4">
        <f>RAS!V41/Asalariados!V41</f>
        <v>686.44408404822468</v>
      </c>
      <c r="W41" s="4">
        <f>RAS!W41/Asalariados!W41</f>
        <v>794.12403796013405</v>
      </c>
      <c r="X41" s="4">
        <f>RAS!X41/Asalariados!X41</f>
        <v>941.54945097934672</v>
      </c>
      <c r="Y41" s="4">
        <f>RAS!Y41/Asalariados!Y41</f>
        <v>1136.7352253922193</v>
      </c>
      <c r="Z41" s="4">
        <f>RAS!Z41/Asalariados!Z41</f>
        <v>1364.7023863686047</v>
      </c>
      <c r="AA41" s="4">
        <f>RAS!AA41/Asalariados!AA41</f>
        <v>1553.6701041303552</v>
      </c>
      <c r="AB41" s="4">
        <f>RAS!AB41/Asalariados!AB41</f>
        <v>1641.7905666083752</v>
      </c>
      <c r="AC41" s="4">
        <f>RAS!AC41/Asalariados!AC41</f>
        <v>1740.5585185616433</v>
      </c>
      <c r="AD41" s="4">
        <f>RAS!AD41/Asalariados!AD41</f>
        <v>1943.6148340370723</v>
      </c>
      <c r="AE41" s="4">
        <f>RAS!AE41/Asalariados!AE41</f>
        <v>2171.0226871026562</v>
      </c>
      <c r="AF41" s="4">
        <f>RAS!AF41/Asalariados!AF41</f>
        <v>2376.6724158420138</v>
      </c>
      <c r="AG41" s="4">
        <f>RAS!AG41/Asalariados!AG41</f>
        <v>2567.8107702847178</v>
      </c>
      <c r="AH41" s="4">
        <f>RAS!AH41/Asalariados!AH41</f>
        <v>2800.3700664932067</v>
      </c>
      <c r="AI41" s="4">
        <f>RAS!AI41/Asalariados!AI41</f>
        <v>2985.1430076045076</v>
      </c>
      <c r="AJ41" s="4">
        <f>RAS!AJ41/Asalariados!AJ41</f>
        <v>3294.4582196821193</v>
      </c>
      <c r="AK41" s="4">
        <f>RAS!AK41/Asalariados!AK41</f>
        <v>3616.8389406562396</v>
      </c>
      <c r="AL41" s="4">
        <f>RAS!AL41/Asalariados!AL41</f>
        <v>4188.7926906902439</v>
      </c>
      <c r="AM41" s="4">
        <f>RAS!AM41/Asalariados!AM41</f>
        <v>4063.7875272472265</v>
      </c>
      <c r="AN41" s="4">
        <f>RAS!AN41/Asalariados!AN41</f>
        <v>4320.8409218894985</v>
      </c>
      <c r="AO41" s="4">
        <f>RAS!AO41/Asalariados!AO41</f>
        <v>4260.3155878613697</v>
      </c>
      <c r="AP41" s="4">
        <f>RAS!AP41/Asalariados!AP41</f>
        <v>3921.7197319474321</v>
      </c>
      <c r="AQ41" s="4">
        <f>RAS!AQ41/Asalariados!AQ41</f>
        <v>4631.2930034503925</v>
      </c>
      <c r="AR41" s="4">
        <f>RAS!AR41/Asalariados!AR41</f>
        <v>5292.6110097981764</v>
      </c>
      <c r="AS41" s="4">
        <f>RAS!AS41/Asalariados!AS41</f>
        <v>6101.4715845905457</v>
      </c>
      <c r="AT41" s="4">
        <f>RAS!AT41/Asalariados!AT41</f>
        <v>6913.8169852140572</v>
      </c>
      <c r="AU41" s="4">
        <f>RAS!AU41/Asalariados!AU41</f>
        <v>7328.1306032495049</v>
      </c>
      <c r="AV41" s="4">
        <f>RAS!AV41/Asalariados!AV41</f>
        <v>7157.1157614504937</v>
      </c>
      <c r="AW41" s="4">
        <f>RAS!AW41/Asalariados!AW41</f>
        <v>7649.5238227817781</v>
      </c>
      <c r="AX41" s="4">
        <f>RAS!AX41/Asalariados!AX41</f>
        <v>8489.3246732769694</v>
      </c>
      <c r="AY41" s="4">
        <f>RAS!AY41/Asalariados!AY41</f>
        <v>8080.8950361432999</v>
      </c>
      <c r="AZ41" s="4">
        <f>RAS!AZ41/Asalariados!AZ41</f>
        <v>8473.7719655980291</v>
      </c>
      <c r="BA41" s="4">
        <f>RAS!BA41/Asalariados!BA41</f>
        <v>9140.95198915929</v>
      </c>
      <c r="BB41" s="4">
        <f>RAS!BB41/Asalariados!BB41</f>
        <v>9924.9181156936957</v>
      </c>
      <c r="BC41" s="4">
        <f>RAS!BC41/Asalariados!BC41</f>
        <v>10854.462556117669</v>
      </c>
      <c r="BD41" s="4">
        <f>RAS!BD41/Asalariados!BD41</f>
        <v>11693.676622993517</v>
      </c>
      <c r="BE41" s="4">
        <f>RAS!BE41/Asalariados!BE41</f>
        <v>11389.206821593665</v>
      </c>
      <c r="BF41" s="4">
        <f>RAS!BF41/Asalariados!BF41</f>
        <v>11545.661674607849</v>
      </c>
      <c r="BG41" s="4">
        <f>RAS!BG41/Asalariados!BG41</f>
        <v>12162.947055666406</v>
      </c>
      <c r="BH41" s="4">
        <f>RAS!BH41/Asalariados!BH41</f>
        <v>11091.444608676806</v>
      </c>
      <c r="BI41" s="4">
        <f>RAS!BI41/Asalariados!BI41</f>
        <v>11419.65539607824</v>
      </c>
      <c r="BJ41" s="4">
        <f>RAS!BJ41/Asalariados!BJ41</f>
        <v>11040.987855006319</v>
      </c>
      <c r="BK41" s="4">
        <f>RAS!BK41/Asalariados!BK41</f>
        <v>11444.940457091474</v>
      </c>
      <c r="BL41" s="4">
        <f>RAS!BL41/Asalariados!BL41</f>
        <v>11164.335664335666</v>
      </c>
      <c r="BM41" s="4">
        <f>RAS!BM41/Asalariados!BM41</f>
        <v>11427.880794701987</v>
      </c>
      <c r="BN41" s="4">
        <f>RAS!BN41/Asalariados!BN41</f>
        <v>11564.649681528663</v>
      </c>
      <c r="BO41" s="4">
        <f>RAS!BO41/Asalariados!BO41</f>
        <v>11421.337579617835</v>
      </c>
      <c r="BP41" s="4">
        <f>RAS!BP41/Asalariados!BP41</f>
        <v>11376.923076923078</v>
      </c>
      <c r="BR41" t="s">
        <v>8</v>
      </c>
      <c r="BS41" s="4">
        <f t="shared" si="128"/>
        <v>94.35277770867603</v>
      </c>
      <c r="BT41" s="4">
        <f t="shared" si="129"/>
        <v>96.091481356107465</v>
      </c>
      <c r="BU41" s="4">
        <f t="shared" si="130"/>
        <v>98.071316801843977</v>
      </c>
      <c r="BV41" s="4">
        <f t="shared" si="131"/>
        <v>97.407651443029323</v>
      </c>
      <c r="BW41" s="4">
        <f t="shared" si="132"/>
        <v>96.886694829559161</v>
      </c>
      <c r="BX41" s="4">
        <f t="shared" si="133"/>
        <v>93.163862295554594</v>
      </c>
      <c r="BY41" s="4">
        <f t="shared" si="134"/>
        <v>89.412529968177893</v>
      </c>
      <c r="BZ41" s="4">
        <f t="shared" si="135"/>
        <v>90.562997302128878</v>
      </c>
      <c r="CA41" s="4">
        <f t="shared" si="136"/>
        <v>91.837766110329483</v>
      </c>
      <c r="CB41" s="4">
        <f t="shared" si="137"/>
        <v>91.757773956350775</v>
      </c>
      <c r="CC41" s="4">
        <f t="shared" si="138"/>
        <v>91.459787223267739</v>
      </c>
      <c r="CD41" s="4">
        <f t="shared" si="139"/>
        <v>89.576533605028203</v>
      </c>
      <c r="CE41" s="4">
        <f t="shared" si="140"/>
        <v>86.884255903634582</v>
      </c>
      <c r="CF41" s="4">
        <f t="shared" si="141"/>
        <v>87.609035842281386</v>
      </c>
      <c r="CG41" s="4">
        <f t="shared" si="142"/>
        <v>88.243630481259729</v>
      </c>
      <c r="CH41" s="4">
        <f t="shared" si="143"/>
        <v>88.339379513266195</v>
      </c>
      <c r="CI41" s="4">
        <f t="shared" si="144"/>
        <v>88.500120601444522</v>
      </c>
      <c r="CJ41" s="4">
        <f t="shared" si="145"/>
        <v>88.739150485637566</v>
      </c>
      <c r="CK41" s="4">
        <f t="shared" si="146"/>
        <v>89.06498736936625</v>
      </c>
      <c r="CL41" s="4">
        <f t="shared" si="147"/>
        <v>88.525221978744469</v>
      </c>
      <c r="CM41" s="4">
        <f t="shared" si="148"/>
        <v>88.023118725223739</v>
      </c>
      <c r="CN41" s="4">
        <f t="shared" si="149"/>
        <v>86.461600484891932</v>
      </c>
      <c r="CO41" s="4">
        <f t="shared" si="150"/>
        <v>84.811099802201994</v>
      </c>
      <c r="CP41" s="4">
        <f t="shared" si="151"/>
        <v>86.189181747002152</v>
      </c>
      <c r="CQ41" s="4">
        <f t="shared" si="152"/>
        <v>87.809201288653128</v>
      </c>
      <c r="CR41" s="4">
        <f t="shared" si="153"/>
        <v>86.121919171608951</v>
      </c>
      <c r="CS41" s="4">
        <f t="shared" si="154"/>
        <v>84.336973708143276</v>
      </c>
      <c r="CT41" s="4">
        <f t="shared" si="155"/>
        <v>78.955564869069448</v>
      </c>
      <c r="CU41" s="4">
        <f t="shared" si="156"/>
        <v>73.703563998653607</v>
      </c>
      <c r="CV41" s="4">
        <f t="shared" si="157"/>
        <v>71.749653656653834</v>
      </c>
      <c r="CW41" s="4">
        <f t="shared" si="158"/>
        <v>69.689875501410711</v>
      </c>
      <c r="CX41" s="4">
        <f t="shared" si="159"/>
        <v>70.302883515867492</v>
      </c>
      <c r="CY41" s="4">
        <f t="shared" si="160"/>
        <v>71.007488828501224</v>
      </c>
      <c r="CZ41" s="4">
        <f t="shared" si="161"/>
        <v>71.287947449743029</v>
      </c>
      <c r="DA41" s="4">
        <f t="shared" si="162"/>
        <v>71.248471410155773</v>
      </c>
      <c r="DB41" s="4">
        <f t="shared" si="163"/>
        <v>75.210647217073472</v>
      </c>
      <c r="DC41" s="4">
        <f t="shared" si="164"/>
        <v>69.768637001091619</v>
      </c>
      <c r="DD41" s="4">
        <f t="shared" si="165"/>
        <v>60.155862056602736</v>
      </c>
      <c r="DE41" s="4">
        <f t="shared" si="166"/>
        <v>53.294490539474054</v>
      </c>
      <c r="DF41" s="4">
        <f t="shared" si="167"/>
        <v>50.93402782251804</v>
      </c>
      <c r="DG41" s="4">
        <f t="shared" si="168"/>
        <v>59.28542825731418</v>
      </c>
      <c r="DH41" s="4">
        <f t="shared" si="169"/>
        <v>65.738343213813991</v>
      </c>
      <c r="DI41" s="4">
        <f t="shared" si="170"/>
        <v>72.806304290572072</v>
      </c>
      <c r="DJ41" s="4">
        <f t="shared" si="171"/>
        <v>80.771469926975868</v>
      </c>
      <c r="DK41" s="4">
        <f t="shared" si="172"/>
        <v>87.194479387963526</v>
      </c>
      <c r="DL41" s="4">
        <f t="shared" si="173"/>
        <v>88.079163910967182</v>
      </c>
      <c r="DM41" s="4">
        <f t="shared" si="174"/>
        <v>91.479676872414871</v>
      </c>
      <c r="DN41" s="4">
        <f t="shared" si="175"/>
        <v>99.636448758596444</v>
      </c>
      <c r="DO41" s="4">
        <f t="shared" si="176"/>
        <v>96.717141576088466</v>
      </c>
      <c r="DP41" s="4">
        <f t="shared" si="177"/>
        <v>95.778038625559688</v>
      </c>
      <c r="DQ41" s="4">
        <f t="shared" si="178"/>
        <v>99.205673412067881</v>
      </c>
      <c r="DR41" s="4">
        <f t="shared" si="179"/>
        <v>101.44984991919884</v>
      </c>
      <c r="DS41" s="4">
        <f t="shared" si="180"/>
        <v>106.42701748997443</v>
      </c>
      <c r="DT41" s="4">
        <f t="shared" si="181"/>
        <v>110.34353789956995</v>
      </c>
      <c r="DU41" s="4">
        <f t="shared" si="182"/>
        <v>106.02550498626576</v>
      </c>
      <c r="DV41" s="4">
        <f t="shared" si="183"/>
        <v>105.26680258141292</v>
      </c>
      <c r="DW41" s="4">
        <f t="shared" si="184"/>
        <v>106.29818061243071</v>
      </c>
      <c r="DX41" s="4">
        <f t="shared" si="185"/>
        <v>105.36926051733026</v>
      </c>
      <c r="DY41" s="4">
        <f t="shared" si="186"/>
        <v>105.8265530487423</v>
      </c>
      <c r="DZ41" s="4">
        <f t="shared" si="187"/>
        <v>105.92187527399375</v>
      </c>
      <c r="EA41" s="4">
        <f t="shared" si="188"/>
        <v>105.3676051939471</v>
      </c>
      <c r="EB41" s="4">
        <f t="shared" si="189"/>
        <v>105.13587206751419</v>
      </c>
      <c r="EC41" s="4">
        <f t="shared" si="190"/>
        <v>105.60369014322829</v>
      </c>
    </row>
    <row r="42" spans="2:134" x14ac:dyDescent="0.2">
      <c r="B42" t="s">
        <v>9</v>
      </c>
      <c r="C42" s="4">
        <f>RAS!C42/Asalariados!C42</f>
        <v>99.119478149071668</v>
      </c>
      <c r="D42" s="4">
        <f>RAS!D42/Asalariados!D42</f>
        <v>118.36212000819046</v>
      </c>
      <c r="E42" s="4">
        <f>RAS!E42/Asalariados!E42</f>
        <v>142.10856111931295</v>
      </c>
      <c r="F42" s="4">
        <f>RAS!F42/Asalariados!F42</f>
        <v>169.08265038935031</v>
      </c>
      <c r="G42" s="4">
        <f>RAS!G42/Asalariados!G42</f>
        <v>189.57103850199286</v>
      </c>
      <c r="H42" s="4">
        <f>RAS!H42/Asalariados!H42</f>
        <v>203.69110384741307</v>
      </c>
      <c r="I42" s="4">
        <f>RAS!I42/Asalariados!I42</f>
        <v>236.39313383573486</v>
      </c>
      <c r="J42" s="4">
        <f>RAS!J42/Asalariados!J42</f>
        <v>273.06670723594254</v>
      </c>
      <c r="K42" s="4">
        <f>RAS!K42/Asalariados!K42</f>
        <v>332.21621885717047</v>
      </c>
      <c r="L42" s="4">
        <f>RAS!L42/Asalariados!L42</f>
        <v>373.79850265364843</v>
      </c>
      <c r="M42" s="4">
        <f>RAS!M42/Asalariados!M42</f>
        <v>433.13098724306144</v>
      </c>
      <c r="N42" s="4">
        <f>RAS!N42/Asalariados!N42</f>
        <v>507.77052805565569</v>
      </c>
      <c r="O42" s="4">
        <f>RAS!O42/Asalariados!O42</f>
        <v>577.94886561657859</v>
      </c>
      <c r="P42" s="4">
        <f>RAS!P42/Asalariados!P42</f>
        <v>625.06407586479327</v>
      </c>
      <c r="Q42" s="4">
        <f>RAS!Q42/Asalariados!Q42</f>
        <v>692.57321834761456</v>
      </c>
      <c r="R42" s="4">
        <f>RAS!R42/Asalariados!R42</f>
        <v>815.19357450230029</v>
      </c>
      <c r="S42" s="4">
        <f>RAS!S42/Asalariados!S42</f>
        <v>1002.7682976820563</v>
      </c>
      <c r="T42" s="4">
        <f>RAS!T42/Asalariados!T42</f>
        <v>1185.1679316678806</v>
      </c>
      <c r="U42" s="4">
        <f>RAS!U42/Asalariados!U42</f>
        <v>1410.1895718904789</v>
      </c>
      <c r="V42" s="4">
        <f>RAS!V42/Asalariados!V42</f>
        <v>1654.5862826688947</v>
      </c>
      <c r="W42" s="4">
        <f>RAS!W42/Asalariados!W42</f>
        <v>1902.7687514600068</v>
      </c>
      <c r="X42" s="4">
        <f>RAS!X42/Asalariados!X42</f>
        <v>2433.1123363419701</v>
      </c>
      <c r="Y42" s="4">
        <f>RAS!Y42/Asalariados!Y42</f>
        <v>3194.3192154390745</v>
      </c>
      <c r="Z42" s="4">
        <f>RAS!Z42/Asalariados!Z42</f>
        <v>3865.9111505873375</v>
      </c>
      <c r="AA42" s="4">
        <f>RAS!AA42/Asalariados!AA42</f>
        <v>4401.6285135797398</v>
      </c>
      <c r="AB42" s="4">
        <f>RAS!AB42/Asalariados!AB42</f>
        <v>4985.7801695507778</v>
      </c>
      <c r="AC42" s="4">
        <f>RAS!AC42/Asalariados!AC42</f>
        <v>5702.9602515651059</v>
      </c>
      <c r="AD42" s="4">
        <f>RAS!AD42/Asalariados!AD42</f>
        <v>6720.8512188179393</v>
      </c>
      <c r="AE42" s="4">
        <f>RAS!AE42/Asalariados!AE42</f>
        <v>7948.0695392572825</v>
      </c>
      <c r="AF42" s="4">
        <f>RAS!AF42/Asalariados!AF42</f>
        <v>9188.831277226529</v>
      </c>
      <c r="AG42" s="4">
        <f>RAS!AG42/Asalariados!AG42</f>
        <v>10534.204224376292</v>
      </c>
      <c r="AH42" s="4">
        <f>RAS!AH42/Asalariados!AH42</f>
        <v>11410.456189229979</v>
      </c>
      <c r="AI42" s="4">
        <f>RAS!AI42/Asalariados!AI42</f>
        <v>12092.576459070469</v>
      </c>
      <c r="AJ42" s="4">
        <f>RAS!AJ42/Asalariados!AJ42</f>
        <v>13435.469012282574</v>
      </c>
      <c r="AK42" s="4">
        <f>RAS!AK42/Asalariados!AK42</f>
        <v>14951.446098154918</v>
      </c>
      <c r="AL42" s="4">
        <f>RAS!AL42/Asalariados!AL42</f>
        <v>13583.741372082242</v>
      </c>
      <c r="AM42" s="4">
        <f>RAS!AM42/Asalariados!AM42</f>
        <v>17623.120809006155</v>
      </c>
      <c r="AN42" s="4">
        <f>RAS!AN42/Asalariados!AN42</f>
        <v>21071.689980437575</v>
      </c>
      <c r="AO42" s="4">
        <f>RAS!AO42/Asalariados!AO42</f>
        <v>20084.029809449865</v>
      </c>
      <c r="AP42" s="4">
        <f>RAS!AP42/Asalariados!AP42</f>
        <v>19379.806983110178</v>
      </c>
      <c r="AQ42" s="4">
        <f>RAS!AQ42/Asalariados!AQ42</f>
        <v>17031.099802479403</v>
      </c>
      <c r="AR42" s="4">
        <f>RAS!AR42/Asalariados!AR42</f>
        <v>16385.270875503877</v>
      </c>
      <c r="AS42" s="4">
        <f>RAS!AS42/Asalariados!AS42</f>
        <v>15395.069979322579</v>
      </c>
      <c r="AT42" s="4">
        <f>RAS!AT42/Asalariados!AT42</f>
        <v>13373.731023025839</v>
      </c>
      <c r="AU42" s="4">
        <f>RAS!AU42/Asalariados!AU42</f>
        <v>12419.587951970971</v>
      </c>
      <c r="AV42" s="4">
        <f>RAS!AV42/Asalariados!AV42</f>
        <v>10431.34152934492</v>
      </c>
      <c r="AW42" s="4">
        <f>RAS!AW42/Asalariados!AW42</f>
        <v>10531.959356099056</v>
      </c>
      <c r="AX42" s="4">
        <f>RAS!AX42/Asalariados!AX42</f>
        <v>11438.875256274205</v>
      </c>
      <c r="AY42" s="4">
        <f>RAS!AY42/Asalariados!AY42</f>
        <v>11280.90316562841</v>
      </c>
      <c r="AZ42" s="4">
        <f>RAS!AZ42/Asalariados!AZ42</f>
        <v>11905.26711921097</v>
      </c>
      <c r="BA42" s="4">
        <f>RAS!BA42/Asalariados!BA42</f>
        <v>13929.443986112921</v>
      </c>
      <c r="BB42" s="4">
        <f>RAS!BB42/Asalariados!BB42</f>
        <v>14935.647042721994</v>
      </c>
      <c r="BC42" s="4">
        <f>RAS!BC42/Asalariados!BC42</f>
        <v>15885.045358009524</v>
      </c>
      <c r="BD42" s="4">
        <f>RAS!BD42/Asalariados!BD42</f>
        <v>15642.971042104451</v>
      </c>
      <c r="BE42" s="4">
        <f>RAS!BE42/Asalariados!BE42</f>
        <v>16085.956833849032</v>
      </c>
      <c r="BF42" s="4">
        <f>RAS!BF42/Asalariados!BF42</f>
        <v>15227.712728423665</v>
      </c>
      <c r="BG42" s="4">
        <f>RAS!BG42/Asalariados!BG42</f>
        <v>16511.804185859401</v>
      </c>
      <c r="BH42" s="4">
        <f>RAS!BH42/Asalariados!BH42</f>
        <v>15007.249790423524</v>
      </c>
      <c r="BI42" s="4">
        <f>RAS!BI42/Asalariados!BI42</f>
        <v>14696.301550647031</v>
      </c>
      <c r="BJ42" s="4">
        <f>RAS!BJ42/Asalariados!BJ42</f>
        <v>15239.084536508026</v>
      </c>
      <c r="BK42" s="4">
        <f>RAS!BK42/Asalariados!BK42</f>
        <v>15855.977665969258</v>
      </c>
      <c r="BL42" s="4">
        <f>RAS!BL42/Asalariados!BL42</f>
        <v>15269.545454545454</v>
      </c>
      <c r="BM42" s="4">
        <f>RAS!BM42/Asalariados!BM42</f>
        <v>15825.454545454544</v>
      </c>
      <c r="BN42" s="4">
        <f>RAS!BN42/Asalariados!BN42</f>
        <v>16449.545454545452</v>
      </c>
      <c r="BO42" s="4">
        <f>RAS!BO42/Asalariados!BO42</f>
        <v>16472.105263157897</v>
      </c>
      <c r="BP42" s="4">
        <f>RAS!BP42/Asalariados!BP42</f>
        <v>16651.578947368424</v>
      </c>
      <c r="BR42" t="s">
        <v>9</v>
      </c>
      <c r="BS42" s="4">
        <f t="shared" si="128"/>
        <v>150.24863297856282</v>
      </c>
      <c r="BT42" s="4">
        <f t="shared" si="129"/>
        <v>148.3605812773709</v>
      </c>
      <c r="BU42" s="4">
        <f t="shared" si="130"/>
        <v>146.63789382131918</v>
      </c>
      <c r="BV42" s="4">
        <f t="shared" si="131"/>
        <v>148.45492399695769</v>
      </c>
      <c r="BW42" s="4">
        <f t="shared" si="132"/>
        <v>150.22742037303436</v>
      </c>
      <c r="BX42" s="4">
        <f t="shared" si="133"/>
        <v>153.85436106192452</v>
      </c>
      <c r="BY42" s="4">
        <f t="shared" si="134"/>
        <v>157.55591635372713</v>
      </c>
      <c r="BZ42" s="4">
        <f t="shared" si="135"/>
        <v>153.9319292071614</v>
      </c>
      <c r="CA42" s="4">
        <f t="shared" si="136"/>
        <v>150.21783328824316</v>
      </c>
      <c r="CB42" s="4">
        <f t="shared" si="137"/>
        <v>156.7968940895565</v>
      </c>
      <c r="CC42" s="4">
        <f t="shared" si="138"/>
        <v>164.09900832416076</v>
      </c>
      <c r="CD42" s="4">
        <f t="shared" si="139"/>
        <v>167.34243731447489</v>
      </c>
      <c r="CE42" s="4">
        <f t="shared" si="140"/>
        <v>171.11777198750138</v>
      </c>
      <c r="CF42" s="4">
        <f t="shared" si="141"/>
        <v>175.63987237548352</v>
      </c>
      <c r="CG42" s="4">
        <f t="shared" si="142"/>
        <v>180.33929319453776</v>
      </c>
      <c r="CH42" s="4">
        <f t="shared" si="143"/>
        <v>194.16385014432183</v>
      </c>
      <c r="CI42" s="4">
        <f t="shared" si="144"/>
        <v>210.59719611040364</v>
      </c>
      <c r="CJ42" s="4">
        <f t="shared" si="145"/>
        <v>212.87726757519741</v>
      </c>
      <c r="CK42" s="4">
        <f t="shared" si="146"/>
        <v>215.51152160834457</v>
      </c>
      <c r="CL42" s="4">
        <f t="shared" si="147"/>
        <v>213.37880442124899</v>
      </c>
      <c r="CM42" s="4">
        <f t="shared" si="148"/>
        <v>210.90866377327569</v>
      </c>
      <c r="CN42" s="4">
        <f t="shared" si="149"/>
        <v>223.43041731992469</v>
      </c>
      <c r="CO42" s="4">
        <f t="shared" si="150"/>
        <v>238.32614643152172</v>
      </c>
      <c r="CP42" s="4">
        <f t="shared" si="151"/>
        <v>244.1555918007586</v>
      </c>
      <c r="CQ42" s="4">
        <f t="shared" si="152"/>
        <v>248.76805128662647</v>
      </c>
      <c r="CR42" s="4">
        <f t="shared" si="153"/>
        <v>261.53454983998955</v>
      </c>
      <c r="CS42" s="4">
        <f t="shared" si="154"/>
        <v>276.33107629859819</v>
      </c>
      <c r="CT42" s="4">
        <f t="shared" si="155"/>
        <v>273.02148300676259</v>
      </c>
      <c r="CU42" s="4">
        <f t="shared" si="156"/>
        <v>269.82723645978137</v>
      </c>
      <c r="CV42" s="4">
        <f t="shared" si="157"/>
        <v>277.40274900983968</v>
      </c>
      <c r="CW42" s="4">
        <f t="shared" si="158"/>
        <v>285.89621532813294</v>
      </c>
      <c r="CX42" s="4">
        <f t="shared" si="159"/>
        <v>286.4578442444548</v>
      </c>
      <c r="CY42" s="4">
        <f t="shared" si="160"/>
        <v>287.64567916439501</v>
      </c>
      <c r="CZ42" s="4">
        <f t="shared" si="161"/>
        <v>290.7267128744063</v>
      </c>
      <c r="DA42" s="4">
        <f t="shared" si="162"/>
        <v>294.5300294935426</v>
      </c>
      <c r="DB42" s="4">
        <f t="shared" si="163"/>
        <v>243.89891208850761</v>
      </c>
      <c r="DC42" s="4">
        <f t="shared" si="164"/>
        <v>302.56038493794352</v>
      </c>
      <c r="DD42" s="4">
        <f t="shared" si="165"/>
        <v>293.36550423346455</v>
      </c>
      <c r="DE42" s="4">
        <f t="shared" si="166"/>
        <v>251.24151359208426</v>
      </c>
      <c r="DF42" s="4">
        <f t="shared" si="167"/>
        <v>251.69866679447722</v>
      </c>
      <c r="DG42" s="4">
        <f t="shared" si="168"/>
        <v>218.01601512381305</v>
      </c>
      <c r="DH42" s="4">
        <f t="shared" si="169"/>
        <v>203.51780217194894</v>
      </c>
      <c r="DI42" s="4">
        <f t="shared" si="170"/>
        <v>183.70292050854954</v>
      </c>
      <c r="DJ42" s="4">
        <f t="shared" si="171"/>
        <v>156.24016595289604</v>
      </c>
      <c r="DK42" s="4">
        <f t="shared" si="172"/>
        <v>147.77568309234761</v>
      </c>
      <c r="DL42" s="4">
        <f t="shared" si="173"/>
        <v>128.37347766864193</v>
      </c>
      <c r="DM42" s="4">
        <f t="shared" si="174"/>
        <v>125.95035469527858</v>
      </c>
      <c r="DN42" s="4">
        <f t="shared" si="175"/>
        <v>134.25436677141411</v>
      </c>
      <c r="DO42" s="4">
        <f t="shared" si="176"/>
        <v>135.01681480779965</v>
      </c>
      <c r="DP42" s="4">
        <f t="shared" si="177"/>
        <v>134.56382100210564</v>
      </c>
      <c r="DQ42" s="4">
        <f t="shared" si="178"/>
        <v>151.17461206850794</v>
      </c>
      <c r="DR42" s="4">
        <f t="shared" si="179"/>
        <v>152.66817652977352</v>
      </c>
      <c r="DS42" s="4">
        <f t="shared" si="180"/>
        <v>155.75142402541903</v>
      </c>
      <c r="DT42" s="4">
        <f t="shared" si="181"/>
        <v>147.60975728132075</v>
      </c>
      <c r="DU42" s="4">
        <f t="shared" si="182"/>
        <v>149.74894417252023</v>
      </c>
      <c r="DV42" s="4">
        <f t="shared" si="183"/>
        <v>138.83765822402623</v>
      </c>
      <c r="DW42" s="4">
        <f t="shared" si="184"/>
        <v>144.30505497990151</v>
      </c>
      <c r="DX42" s="4">
        <f t="shared" si="185"/>
        <v>142.56959923676106</v>
      </c>
      <c r="DY42" s="4">
        <f t="shared" si="186"/>
        <v>136.19140698448498</v>
      </c>
      <c r="DZ42" s="4">
        <f t="shared" si="187"/>
        <v>146.19637597318291</v>
      </c>
      <c r="EA42" s="4">
        <f t="shared" si="188"/>
        <v>145.97772709570495</v>
      </c>
      <c r="EB42" s="4">
        <f t="shared" si="189"/>
        <v>143.79511918174771</v>
      </c>
      <c r="EC42" s="4">
        <f t="shared" si="190"/>
        <v>146.24114726229146</v>
      </c>
    </row>
    <row r="43" spans="2:134" x14ac:dyDescent="0.2">
      <c r="B43" t="s">
        <v>10</v>
      </c>
      <c r="C43" s="4">
        <f>RAS!C43/Asalariados!C43</f>
        <v>65.638726731160361</v>
      </c>
      <c r="D43" s="4">
        <f>RAS!D43/Asalariados!D43</f>
        <v>80.05120389103277</v>
      </c>
      <c r="E43" s="4">
        <f>RAS!E43/Asalariados!E43</f>
        <v>98.217494316169194</v>
      </c>
      <c r="F43" s="4">
        <f>RAS!F43/Asalariados!F43</f>
        <v>116.61913984303021</v>
      </c>
      <c r="G43" s="4">
        <f>RAS!G43/Asalariados!G43</f>
        <v>130.49211623091523</v>
      </c>
      <c r="H43" s="4">
        <f>RAS!H43/Asalariados!H43</f>
        <v>138.38307103706779</v>
      </c>
      <c r="I43" s="4">
        <f>RAS!I43/Asalariados!I43</f>
        <v>158.89050788820663</v>
      </c>
      <c r="J43" s="4">
        <f>RAS!J43/Asalariados!J43</f>
        <v>192.10452414945857</v>
      </c>
      <c r="K43" s="4">
        <f>RAS!K43/Asalariados!K43</f>
        <v>246.27656613007238</v>
      </c>
      <c r="L43" s="4">
        <f>RAS!L43/Asalariados!L43</f>
        <v>263.16368064946329</v>
      </c>
      <c r="M43" s="4">
        <f>RAS!M43/Asalariados!M43</f>
        <v>288.10803461188107</v>
      </c>
      <c r="N43" s="4">
        <f>RAS!N43/Asalariados!N43</f>
        <v>328.75771973960798</v>
      </c>
      <c r="O43" s="4">
        <f>RAS!O43/Asalariados!O43</f>
        <v>362.66640464490399</v>
      </c>
      <c r="P43" s="4">
        <f>RAS!P43/Asalariados!P43</f>
        <v>381.42016341714447</v>
      </c>
      <c r="Q43" s="4">
        <f>RAS!Q43/Asalariados!Q43</f>
        <v>409.65945403227778</v>
      </c>
      <c r="R43" s="4">
        <f>RAS!R43/Asalariados!R43</f>
        <v>439.23163349688917</v>
      </c>
      <c r="S43" s="4">
        <f>RAS!S43/Asalariados!S43</f>
        <v>488.02323806753611</v>
      </c>
      <c r="T43" s="4">
        <f>RAS!T43/Asalariados!T43</f>
        <v>569.01587719094016</v>
      </c>
      <c r="U43" s="4">
        <f>RAS!U43/Asalariados!U43</f>
        <v>666.79943701172351</v>
      </c>
      <c r="V43" s="4">
        <f>RAS!V43/Asalariados!V43</f>
        <v>805.70356857776812</v>
      </c>
      <c r="W43" s="4">
        <f>RAS!W43/Asalariados!W43</f>
        <v>957.18881890937303</v>
      </c>
      <c r="X43" s="4">
        <f>RAS!X43/Asalariados!X43</f>
        <v>1168.4210917886455</v>
      </c>
      <c r="Y43" s="4">
        <f>RAS!Y43/Asalariados!Y43</f>
        <v>1452.1552949061459</v>
      </c>
      <c r="Z43" s="4">
        <f>RAS!Z43/Asalariados!Z43</f>
        <v>1736.3215513852124</v>
      </c>
      <c r="AA43" s="4">
        <f>RAS!AA43/Asalariados!AA43</f>
        <v>1961.1345342634884</v>
      </c>
      <c r="AB43" s="4">
        <f>RAS!AB43/Asalariados!AB43</f>
        <v>2069.898165749652</v>
      </c>
      <c r="AC43" s="4">
        <f>RAS!AC43/Asalariados!AC43</f>
        <v>2175.728762399644</v>
      </c>
      <c r="AD43" s="4">
        <f>RAS!AD43/Asalariados!AD43</f>
        <v>2654.7737975633695</v>
      </c>
      <c r="AE43" s="4">
        <f>RAS!AE43/Asalariados!AE43</f>
        <v>3235.255288882141</v>
      </c>
      <c r="AF43" s="4">
        <f>RAS!AF43/Asalariados!AF43</f>
        <v>3729.8418949116881</v>
      </c>
      <c r="AG43" s="4">
        <f>RAS!AG43/Asalariados!AG43</f>
        <v>4243.3784000428623</v>
      </c>
      <c r="AH43" s="4">
        <f>RAS!AH43/Asalariados!AH43</f>
        <v>4673.6152776989693</v>
      </c>
      <c r="AI43" s="4">
        <f>RAS!AI43/Asalariados!AI43</f>
        <v>5034.2340725459262</v>
      </c>
      <c r="AJ43" s="4">
        <f>RAS!AJ43/Asalariados!AJ43</f>
        <v>5739.6551610542092</v>
      </c>
      <c r="AK43" s="4">
        <f>RAS!AK43/Asalariados!AK43</f>
        <v>6582.8377203939899</v>
      </c>
      <c r="AL43" s="4">
        <f>RAS!AL43/Asalariados!AL43</f>
        <v>7538.2217733833786</v>
      </c>
      <c r="AM43" s="4">
        <f>RAS!AM43/Asalariados!AM43</f>
        <v>7871.6812556223649</v>
      </c>
      <c r="AN43" s="4">
        <f>RAS!AN43/Asalariados!AN43</f>
        <v>9639.2581610337656</v>
      </c>
      <c r="AO43" s="4">
        <f>RAS!AO43/Asalariados!AO43</f>
        <v>11626.361141945326</v>
      </c>
      <c r="AP43" s="4">
        <f>RAS!AP43/Asalariados!AP43</f>
        <v>11925.399456234441</v>
      </c>
      <c r="AQ43" s="4">
        <f>RAS!AQ43/Asalariados!AQ43</f>
        <v>13159.410677338703</v>
      </c>
      <c r="AR43" s="4">
        <f>RAS!AR43/Asalariados!AR43</f>
        <v>12670.853466052766</v>
      </c>
      <c r="AS43" s="4">
        <f>RAS!AS43/Asalariados!AS43</f>
        <v>11978.082301458728</v>
      </c>
      <c r="AT43" s="4">
        <f>RAS!AT43/Asalariados!AT43</f>
        <v>11178.363920712058</v>
      </c>
      <c r="AU43" s="4">
        <f>RAS!AU43/Asalariados!AU43</f>
        <v>11119.467611999295</v>
      </c>
      <c r="AV43" s="4">
        <f>RAS!AV43/Asalariados!AV43</f>
        <v>9817.4471460646182</v>
      </c>
      <c r="AW43" s="4">
        <f>RAS!AW43/Asalariados!AW43</f>
        <v>9663.8414137730506</v>
      </c>
      <c r="AX43" s="4">
        <f>RAS!AX43/Asalariados!AX43</f>
        <v>9610.4052578028932</v>
      </c>
      <c r="AY43" s="4">
        <f>RAS!AY43/Asalariados!AY43</f>
        <v>9272.6493314581203</v>
      </c>
      <c r="AZ43" s="4">
        <f>RAS!AZ43/Asalariados!AZ43</f>
        <v>9986.0483557225434</v>
      </c>
      <c r="BA43" s="4">
        <f>RAS!BA43/Asalariados!BA43</f>
        <v>10007.681298914738</v>
      </c>
      <c r="BB43" s="4">
        <f>RAS!BB43/Asalariados!BB43</f>
        <v>9743.8981319322265</v>
      </c>
      <c r="BC43" s="4">
        <f>RAS!BC43/Asalariados!BC43</f>
        <v>10005.119391789893</v>
      </c>
      <c r="BD43" s="4">
        <f>RAS!BD43/Asalariados!BD43</f>
        <v>10411.240107819243</v>
      </c>
      <c r="BE43" s="4">
        <f>RAS!BE43/Asalariados!BE43</f>
        <v>10585.955309938026</v>
      </c>
      <c r="BF43" s="4">
        <f>RAS!BF43/Asalariados!BF43</f>
        <v>11101.424855830997</v>
      </c>
      <c r="BG43" s="4">
        <f>RAS!BG43/Asalariados!BG43</f>
        <v>11520.206873132316</v>
      </c>
      <c r="BH43" s="4">
        <f>RAS!BH43/Asalariados!BH43</f>
        <v>10677.626155580898</v>
      </c>
      <c r="BI43" s="4">
        <f>RAS!BI43/Asalariados!BI43</f>
        <v>11101.593132378279</v>
      </c>
      <c r="BJ43" s="4">
        <f>RAS!BJ43/Asalariados!BJ43</f>
        <v>10562.437395535597</v>
      </c>
      <c r="BK43" s="4">
        <f>RAS!BK43/Asalariados!BK43</f>
        <v>10969.388285398001</v>
      </c>
      <c r="BL43" s="4">
        <f>RAS!BL43/Asalariados!BL43</f>
        <v>10672.789855072464</v>
      </c>
      <c r="BM43" s="4">
        <f>RAS!BM43/Asalariados!BM43</f>
        <v>10878.699186991869</v>
      </c>
      <c r="BN43" s="4">
        <f>RAS!BN43/Asalariados!BN43</f>
        <v>11071.601423487544</v>
      </c>
      <c r="BO43" s="4">
        <f>RAS!BO43/Asalariados!BO43</f>
        <v>11028.125</v>
      </c>
      <c r="BP43" s="4">
        <f>RAS!BP43/Asalariados!BP43</f>
        <v>11114.57249070632</v>
      </c>
      <c r="BR43" t="s">
        <v>10</v>
      </c>
      <c r="BS43" s="4">
        <f t="shared" si="128"/>
        <v>99.497385841540165</v>
      </c>
      <c r="BT43" s="4">
        <f t="shared" si="129"/>
        <v>100.33989878184953</v>
      </c>
      <c r="BU43" s="4">
        <f t="shared" si="130"/>
        <v>101.34791591365365</v>
      </c>
      <c r="BV43" s="4">
        <f t="shared" si="131"/>
        <v>102.39185098010547</v>
      </c>
      <c r="BW43" s="4">
        <f t="shared" si="132"/>
        <v>103.40975159126157</v>
      </c>
      <c r="BX43" s="4">
        <f t="shared" si="133"/>
        <v>104.52512934558078</v>
      </c>
      <c r="BY43" s="4">
        <f t="shared" si="134"/>
        <v>105.90045135418889</v>
      </c>
      <c r="BZ43" s="4">
        <f t="shared" si="135"/>
        <v>108.29229352445049</v>
      </c>
      <c r="CA43" s="4">
        <f t="shared" si="136"/>
        <v>111.35859736466841</v>
      </c>
      <c r="CB43" s="4">
        <f t="shared" si="137"/>
        <v>110.38901298447729</v>
      </c>
      <c r="CC43" s="4">
        <f t="shared" si="138"/>
        <v>109.15460718007088</v>
      </c>
      <c r="CD43" s="4">
        <f t="shared" si="139"/>
        <v>108.34641844582396</v>
      </c>
      <c r="CE43" s="4">
        <f t="shared" si="140"/>
        <v>107.37743566871953</v>
      </c>
      <c r="CF43" s="4">
        <f t="shared" si="141"/>
        <v>107.17715416829425</v>
      </c>
      <c r="CG43" s="4">
        <f t="shared" si="142"/>
        <v>106.67131565800844</v>
      </c>
      <c r="CH43" s="4">
        <f t="shared" si="143"/>
        <v>104.61675328709921</v>
      </c>
      <c r="CI43" s="4">
        <f t="shared" si="144"/>
        <v>102.49259555902911</v>
      </c>
      <c r="CJ43" s="4">
        <f t="shared" si="145"/>
        <v>102.20538533543095</v>
      </c>
      <c r="CK43" s="4">
        <f t="shared" si="146"/>
        <v>101.90329310500999</v>
      </c>
      <c r="CL43" s="4">
        <f t="shared" si="147"/>
        <v>103.90516709938271</v>
      </c>
      <c r="CM43" s="4">
        <f t="shared" si="148"/>
        <v>106.09771398652225</v>
      </c>
      <c r="CN43" s="4">
        <f t="shared" si="149"/>
        <v>107.29500987045566</v>
      </c>
      <c r="CO43" s="4">
        <f t="shared" si="150"/>
        <v>108.34439269011519</v>
      </c>
      <c r="CP43" s="4">
        <f t="shared" si="151"/>
        <v>109.65917203515164</v>
      </c>
      <c r="CQ43" s="4">
        <f t="shared" si="152"/>
        <v>110.83798073701195</v>
      </c>
      <c r="CR43" s="4">
        <f t="shared" si="153"/>
        <v>108.5787713425663</v>
      </c>
      <c r="CS43" s="4">
        <f t="shared" si="154"/>
        <v>105.42270051465165</v>
      </c>
      <c r="CT43" s="4">
        <f t="shared" si="155"/>
        <v>107.84501183850421</v>
      </c>
      <c r="CU43" s="4">
        <f t="shared" si="156"/>
        <v>109.83295874919266</v>
      </c>
      <c r="CV43" s="4">
        <f t="shared" si="157"/>
        <v>112.60065222710963</v>
      </c>
      <c r="CW43" s="4">
        <f t="shared" si="158"/>
        <v>115.16444896427204</v>
      </c>
      <c r="CX43" s="4">
        <f t="shared" si="159"/>
        <v>117.33043228729512</v>
      </c>
      <c r="CY43" s="4">
        <f t="shared" si="160"/>
        <v>119.74914392902846</v>
      </c>
      <c r="CZ43" s="4">
        <f t="shared" si="161"/>
        <v>124.19894508188946</v>
      </c>
      <c r="DA43" s="4">
        <f t="shared" si="162"/>
        <v>129.67597750816287</v>
      </c>
      <c r="DB43" s="4">
        <f t="shared" si="163"/>
        <v>135.35034562633714</v>
      </c>
      <c r="DC43" s="4">
        <f t="shared" si="164"/>
        <v>135.14399274802506</v>
      </c>
      <c r="DD43" s="4">
        <f t="shared" si="165"/>
        <v>134.20023896865848</v>
      </c>
      <c r="DE43" s="4">
        <f t="shared" si="166"/>
        <v>145.44016308401152</v>
      </c>
      <c r="DF43" s="4">
        <f t="shared" si="167"/>
        <v>154.88323215714908</v>
      </c>
      <c r="DG43" s="4">
        <f t="shared" si="168"/>
        <v>168.45431654586838</v>
      </c>
      <c r="DH43" s="4">
        <f t="shared" si="169"/>
        <v>157.38185036105358</v>
      </c>
      <c r="DI43" s="4">
        <f t="shared" si="170"/>
        <v>142.92943804900847</v>
      </c>
      <c r="DJ43" s="4">
        <f t="shared" si="171"/>
        <v>130.59253480176287</v>
      </c>
      <c r="DK43" s="4">
        <f t="shared" si="172"/>
        <v>132.30607394874639</v>
      </c>
      <c r="DL43" s="4">
        <f t="shared" si="173"/>
        <v>120.81857625148092</v>
      </c>
      <c r="DM43" s="4">
        <f t="shared" si="174"/>
        <v>115.56864327232506</v>
      </c>
      <c r="DN43" s="4">
        <f t="shared" si="175"/>
        <v>112.79420776927367</v>
      </c>
      <c r="DO43" s="4">
        <f t="shared" si="176"/>
        <v>110.9807928657463</v>
      </c>
      <c r="DP43" s="4">
        <f t="shared" si="177"/>
        <v>112.87111914435384</v>
      </c>
      <c r="DQ43" s="4">
        <f t="shared" si="178"/>
        <v>108.61218434684133</v>
      </c>
      <c r="DR43" s="4">
        <f t="shared" si="179"/>
        <v>99.599512216569508</v>
      </c>
      <c r="DS43" s="4">
        <f t="shared" si="180"/>
        <v>98.099285063097511</v>
      </c>
      <c r="DT43" s="4">
        <f t="shared" si="181"/>
        <v>98.24224702432258</v>
      </c>
      <c r="DU43" s="4">
        <f t="shared" si="182"/>
        <v>98.547798374353221</v>
      </c>
      <c r="DV43" s="4">
        <f t="shared" si="183"/>
        <v>101.21650292605203</v>
      </c>
      <c r="DW43" s="4">
        <f t="shared" si="184"/>
        <v>100.68094724808373</v>
      </c>
      <c r="DX43" s="4">
        <f t="shared" si="185"/>
        <v>101.43796518750186</v>
      </c>
      <c r="DY43" s="4">
        <f t="shared" si="186"/>
        <v>102.87905315887642</v>
      </c>
      <c r="DZ43" s="4">
        <f t="shared" si="187"/>
        <v>101.33089458041511</v>
      </c>
      <c r="EA43" s="4">
        <f t="shared" si="188"/>
        <v>100.9894440611756</v>
      </c>
      <c r="EB43" s="4">
        <f t="shared" si="189"/>
        <v>100.50692692722185</v>
      </c>
      <c r="EC43" s="4">
        <f t="shared" si="190"/>
        <v>100.5287680842</v>
      </c>
    </row>
    <row r="44" spans="2:134" x14ac:dyDescent="0.2">
      <c r="B44" t="s">
        <v>11</v>
      </c>
      <c r="C44" s="4">
        <f>RAS!C44/Asalariados!C44</f>
        <v>63.380070491737662</v>
      </c>
      <c r="D44" s="4">
        <f>RAS!D44/Asalariados!D44</f>
        <v>76.440635442201767</v>
      </c>
      <c r="E44" s="4">
        <f>RAS!E44/Asalariados!E44</f>
        <v>92.625402920296096</v>
      </c>
      <c r="F44" s="4">
        <f>RAS!F44/Asalariados!F44</f>
        <v>108.69359757971529</v>
      </c>
      <c r="G44" s="4">
        <f>RAS!G44/Asalariados!G44</f>
        <v>120.27519117135006</v>
      </c>
      <c r="H44" s="4">
        <f>RAS!H44/Asalariados!H44</f>
        <v>126.05962783680617</v>
      </c>
      <c r="I44" s="4">
        <f>RAS!I44/Asalariados!I44</f>
        <v>142.61770942569646</v>
      </c>
      <c r="J44" s="4">
        <f>RAS!J44/Asalariados!J44</f>
        <v>170.6080185226046</v>
      </c>
      <c r="K44" s="4">
        <f>RAS!K44/Asalariados!K44</f>
        <v>215.29128859771299</v>
      </c>
      <c r="L44" s="4">
        <f>RAS!L44/Asalariados!L44</f>
        <v>230.52557864992286</v>
      </c>
      <c r="M44" s="4">
        <f>RAS!M44/Asalariados!M44</f>
        <v>253.51164908051587</v>
      </c>
      <c r="N44" s="4">
        <f>RAS!N44/Asalariados!N44</f>
        <v>292.24319757416299</v>
      </c>
      <c r="O44" s="4">
        <f>RAS!O44/Asalariados!O44</f>
        <v>326.49678496419449</v>
      </c>
      <c r="P44" s="4">
        <f>RAS!P44/Asalariados!P44</f>
        <v>345.32471909282407</v>
      </c>
      <c r="Q44" s="4">
        <f>RAS!Q44/Asalariados!Q44</f>
        <v>374.27563319630934</v>
      </c>
      <c r="R44" s="4">
        <f>RAS!R44/Asalariados!R44</f>
        <v>404.00126307967025</v>
      </c>
      <c r="S44" s="4">
        <f>RAS!S44/Asalariados!S44</f>
        <v>451.75303054234956</v>
      </c>
      <c r="T44" s="4">
        <f>RAS!T44/Asalariados!T44</f>
        <v>527.52498809643794</v>
      </c>
      <c r="U44" s="4">
        <f>RAS!U44/Asalariados!U44</f>
        <v>618.50437889211992</v>
      </c>
      <c r="V44" s="4">
        <f>RAS!V44/Asalariados!V44</f>
        <v>747.38446688596025</v>
      </c>
      <c r="W44" s="4">
        <f>RAS!W44/Asalariados!W44</f>
        <v>888.00881750773146</v>
      </c>
      <c r="X44" s="4">
        <f>RAS!X44/Asalariados!X44</f>
        <v>1069.4661709339475</v>
      </c>
      <c r="Y44" s="4">
        <f>RAS!Y44/Asalariados!Y44</f>
        <v>1310.9110859955958</v>
      </c>
      <c r="Z44" s="4">
        <f>RAS!Z44/Asalariados!Z44</f>
        <v>1567.5716249771738</v>
      </c>
      <c r="AA44" s="4">
        <f>RAS!AA44/Asalariados!AA44</f>
        <v>1775.7968225513805</v>
      </c>
      <c r="AB44" s="4">
        <f>RAS!AB44/Asalariados!AB44</f>
        <v>1874.0603969340546</v>
      </c>
      <c r="AC44" s="4">
        <f>RAS!AC44/Asalariados!AC44</f>
        <v>1986.621095230224</v>
      </c>
      <c r="AD44" s="4">
        <f>RAS!AD44/Asalariados!AD44</f>
        <v>2405.2716962958134</v>
      </c>
      <c r="AE44" s="4">
        <f>RAS!AE44/Asalariados!AE44</f>
        <v>2910.6302052312421</v>
      </c>
      <c r="AF44" s="4">
        <f>RAS!AF44/Asalariados!AF44</f>
        <v>3358.3091042930378</v>
      </c>
      <c r="AG44" s="4">
        <f>RAS!AG44/Asalariados!AG44</f>
        <v>3834.1609026018064</v>
      </c>
      <c r="AH44" s="4">
        <f>RAS!AH44/Asalariados!AH44</f>
        <v>4235.8052483920537</v>
      </c>
      <c r="AI44" s="4">
        <f>RAS!AI44/Asalariados!AI44</f>
        <v>4577.8235340385472</v>
      </c>
      <c r="AJ44" s="4">
        <f>RAS!AJ44/Asalariados!AJ44</f>
        <v>5224.7372059489153</v>
      </c>
      <c r="AK44" s="4">
        <f>RAS!AK44/Asalariados!AK44</f>
        <v>6001.4208705352221</v>
      </c>
      <c r="AL44" s="4">
        <f>RAS!AL44/Asalariados!AL44</f>
        <v>6899.0851540384092</v>
      </c>
      <c r="AM44" s="4">
        <f>RAS!AM44/Asalariados!AM44</f>
        <v>7326.9217826863751</v>
      </c>
      <c r="AN44" s="4">
        <f>RAS!AN44/Asalariados!AN44</f>
        <v>8821.8897880498844</v>
      </c>
      <c r="AO44" s="4">
        <f>RAS!AO44/Asalariados!AO44</f>
        <v>10666.66623995687</v>
      </c>
      <c r="AP44" s="4">
        <f>RAS!AP44/Asalariados!AP44</f>
        <v>9704.5346217016486</v>
      </c>
      <c r="AQ44" s="4">
        <f>RAS!AQ44/Asalariados!AQ44</f>
        <v>10054.79872442602</v>
      </c>
      <c r="AR44" s="4">
        <f>RAS!AR44/Asalariados!AR44</f>
        <v>10723.949596977909</v>
      </c>
      <c r="AS44" s="4">
        <f>RAS!AS44/Asalariados!AS44</f>
        <v>10153.375092431876</v>
      </c>
      <c r="AT44" s="4">
        <f>RAS!AT44/Asalariados!AT44</f>
        <v>10037.625593368224</v>
      </c>
      <c r="AU44" s="4">
        <f>RAS!AU44/Asalariados!AU44</f>
        <v>8775.8673573798078</v>
      </c>
      <c r="AV44" s="4">
        <f>RAS!AV44/Asalariados!AV44</f>
        <v>8368.2446396264731</v>
      </c>
      <c r="AW44" s="4">
        <f>RAS!AW44/Asalariados!AW44</f>
        <v>8469.5512808338699</v>
      </c>
      <c r="AX44" s="4">
        <f>RAS!AX44/Asalariados!AX44</f>
        <v>8623.2354980024375</v>
      </c>
      <c r="AY44" s="4">
        <f>RAS!AY44/Asalariados!AY44</f>
        <v>8655.0252123925256</v>
      </c>
      <c r="AZ44" s="4">
        <f>RAS!AZ44/Asalariados!AZ44</f>
        <v>9228.1676090633846</v>
      </c>
      <c r="BA44" s="4">
        <f>RAS!BA44/Asalariados!BA44</f>
        <v>9078.4455696458845</v>
      </c>
      <c r="BB44" s="4">
        <f>RAS!BB44/Asalariados!BB44</f>
        <v>9742.1462363871433</v>
      </c>
      <c r="BC44" s="4">
        <f>RAS!BC44/Asalariados!BC44</f>
        <v>9879.5275996909404</v>
      </c>
      <c r="BD44" s="4">
        <f>RAS!BD44/Asalariados!BD44</f>
        <v>10131.427274823869</v>
      </c>
      <c r="BE44" s="4">
        <f>RAS!BE44/Asalariados!BE44</f>
        <v>10241.754666241721</v>
      </c>
      <c r="BF44" s="4">
        <f>RAS!BF44/Asalariados!BF44</f>
        <v>10698.749702522389</v>
      </c>
      <c r="BG44" s="4">
        <f>RAS!BG44/Asalariados!BG44</f>
        <v>11063.279400302557</v>
      </c>
      <c r="BH44" s="4">
        <f>RAS!BH44/Asalariados!BH44</f>
        <v>10161.288100833446</v>
      </c>
      <c r="BI44" s="4">
        <f>RAS!BI44/Asalariados!BI44</f>
        <v>10420.435527059752</v>
      </c>
      <c r="BJ44" s="4">
        <f>RAS!BJ44/Asalariados!BJ44</f>
        <v>9920.0521204456418</v>
      </c>
      <c r="BK44" s="4">
        <f>RAS!BK44/Asalariados!BK44</f>
        <v>10339.926308153941</v>
      </c>
      <c r="BL44" s="4">
        <f>RAS!BL44/Asalariados!BL44</f>
        <v>10075.08064516129</v>
      </c>
      <c r="BM44" s="4">
        <f>RAS!BM44/Asalariados!BM44</f>
        <v>10223.259668508286</v>
      </c>
      <c r="BN44" s="4">
        <f>RAS!BN44/Asalariados!BN44</f>
        <v>10445.984251968504</v>
      </c>
      <c r="BO44" s="4">
        <f>RAS!BO44/Asalariados!BO44</f>
        <v>10323.011695906433</v>
      </c>
      <c r="BP44" s="4">
        <f>RAS!BP44/Asalariados!BP44</f>
        <v>10214.54005934718</v>
      </c>
      <c r="BR44" t="s">
        <v>11</v>
      </c>
      <c r="BS44" s="4">
        <f t="shared" si="128"/>
        <v>96.073638877987975</v>
      </c>
      <c r="BT44" s="4">
        <f t="shared" si="129"/>
        <v>95.81424451194259</v>
      </c>
      <c r="BU44" s="4">
        <f t="shared" si="130"/>
        <v>95.577591466707219</v>
      </c>
      <c r="BV44" s="4">
        <f t="shared" si="131"/>
        <v>95.433208141081209</v>
      </c>
      <c r="BW44" s="4">
        <f t="shared" si="132"/>
        <v>95.313249572959052</v>
      </c>
      <c r="BX44" s="4">
        <f t="shared" si="133"/>
        <v>95.216841237527262</v>
      </c>
      <c r="BY44" s="4">
        <f t="shared" si="134"/>
        <v>95.054638568518484</v>
      </c>
      <c r="BZ44" s="4">
        <f t="shared" si="135"/>
        <v>96.174380594497066</v>
      </c>
      <c r="CA44" s="4">
        <f t="shared" si="136"/>
        <v>97.348019341844562</v>
      </c>
      <c r="CB44" s="4">
        <f t="shared" si="137"/>
        <v>96.698340105437254</v>
      </c>
      <c r="CC44" s="4">
        <f t="shared" si="138"/>
        <v>96.047180732857427</v>
      </c>
      <c r="CD44" s="4">
        <f t="shared" si="139"/>
        <v>96.312578750682704</v>
      </c>
      <c r="CE44" s="4">
        <f t="shared" si="140"/>
        <v>96.668417792552688</v>
      </c>
      <c r="CF44" s="4">
        <f t="shared" si="141"/>
        <v>97.034515230536215</v>
      </c>
      <c r="CG44" s="4">
        <f t="shared" si="142"/>
        <v>97.45771474039698</v>
      </c>
      <c r="CH44" s="4">
        <f t="shared" si="143"/>
        <v>96.225538517779967</v>
      </c>
      <c r="CI44" s="4">
        <f t="shared" si="144"/>
        <v>94.875278552893931</v>
      </c>
      <c r="CJ44" s="4">
        <f t="shared" si="145"/>
        <v>94.752882729092875</v>
      </c>
      <c r="CK44" s="4">
        <f t="shared" si="146"/>
        <v>94.522624811195996</v>
      </c>
      <c r="CL44" s="4">
        <f t="shared" si="147"/>
        <v>96.384217406842907</v>
      </c>
      <c r="CM44" s="4">
        <f t="shared" si="148"/>
        <v>98.429592653197815</v>
      </c>
      <c r="CN44" s="4">
        <f t="shared" si="149"/>
        <v>98.208072562963494</v>
      </c>
      <c r="CO44" s="4">
        <f t="shared" si="150"/>
        <v>97.806251150371438</v>
      </c>
      <c r="CP44" s="4">
        <f t="shared" si="151"/>
        <v>99.001597004688364</v>
      </c>
      <c r="CQ44" s="4">
        <f t="shared" si="152"/>
        <v>100.36319822633465</v>
      </c>
      <c r="CR44" s="4">
        <f t="shared" si="153"/>
        <v>98.305887066268568</v>
      </c>
      <c r="CS44" s="4">
        <f t="shared" si="154"/>
        <v>96.259682906225962</v>
      </c>
      <c r="CT44" s="4">
        <f t="shared" si="155"/>
        <v>97.709475210250659</v>
      </c>
      <c r="CU44" s="4">
        <f t="shared" si="156"/>
        <v>98.812334335376491</v>
      </c>
      <c r="CV44" s="4">
        <f t="shared" si="157"/>
        <v>101.38440346211775</v>
      </c>
      <c r="CW44" s="4">
        <f t="shared" si="158"/>
        <v>104.05836716895971</v>
      </c>
      <c r="CX44" s="4">
        <f t="shared" si="159"/>
        <v>106.33927513248868</v>
      </c>
      <c r="CY44" s="4">
        <f t="shared" si="160"/>
        <v>108.892522945808</v>
      </c>
      <c r="CZ44" s="4">
        <f t="shared" si="161"/>
        <v>113.05676579876071</v>
      </c>
      <c r="DA44" s="4">
        <f t="shared" si="162"/>
        <v>118.22258893205196</v>
      </c>
      <c r="DB44" s="4">
        <f t="shared" si="163"/>
        <v>123.87451419932366</v>
      </c>
      <c r="DC44" s="4">
        <f t="shared" si="164"/>
        <v>125.79135665045753</v>
      </c>
      <c r="DD44" s="4">
        <f t="shared" si="165"/>
        <v>122.82062560553878</v>
      </c>
      <c r="DE44" s="4">
        <f t="shared" si="166"/>
        <v>133.43484333245758</v>
      </c>
      <c r="DF44" s="4">
        <f t="shared" si="167"/>
        <v>126.03935778472579</v>
      </c>
      <c r="DG44" s="4">
        <f t="shared" si="168"/>
        <v>128.71201368053934</v>
      </c>
      <c r="DH44" s="4">
        <f t="shared" si="169"/>
        <v>133.19979078542914</v>
      </c>
      <c r="DI44" s="4">
        <f t="shared" si="170"/>
        <v>121.1559713599024</v>
      </c>
      <c r="DJ44" s="4">
        <f t="shared" si="171"/>
        <v>117.26572680284553</v>
      </c>
      <c r="DK44" s="4">
        <f t="shared" si="172"/>
        <v>104.42051688669967</v>
      </c>
      <c r="DL44" s="4">
        <f t="shared" si="173"/>
        <v>102.98394155236565</v>
      </c>
      <c r="DM44" s="4">
        <f t="shared" si="174"/>
        <v>101.28628034565348</v>
      </c>
      <c r="DN44" s="4">
        <f t="shared" si="175"/>
        <v>101.20811665203679</v>
      </c>
      <c r="DO44" s="4">
        <f t="shared" si="176"/>
        <v>103.58868603880461</v>
      </c>
      <c r="DP44" s="4">
        <f t="shared" si="177"/>
        <v>104.3048830311112</v>
      </c>
      <c r="DQ44" s="4">
        <f t="shared" si="178"/>
        <v>98.527298616121172</v>
      </c>
      <c r="DR44" s="4">
        <f t="shared" si="179"/>
        <v>99.581604810377243</v>
      </c>
      <c r="DS44" s="4">
        <f t="shared" si="180"/>
        <v>96.867868971770264</v>
      </c>
      <c r="DT44" s="4">
        <f t="shared" si="181"/>
        <v>95.601885148597376</v>
      </c>
      <c r="DU44" s="4">
        <f t="shared" si="182"/>
        <v>95.34353247277113</v>
      </c>
      <c r="DV44" s="4">
        <f t="shared" si="183"/>
        <v>97.54513899192591</v>
      </c>
      <c r="DW44" s="4">
        <f t="shared" si="184"/>
        <v>96.68762566151878</v>
      </c>
      <c r="DX44" s="4">
        <f t="shared" si="185"/>
        <v>96.532728680876403</v>
      </c>
      <c r="DY44" s="4">
        <f t="shared" si="186"/>
        <v>96.566729454384344</v>
      </c>
      <c r="DZ44" s="4">
        <f t="shared" si="187"/>
        <v>95.168162234407163</v>
      </c>
      <c r="EA44" s="4">
        <f t="shared" si="188"/>
        <v>95.1943155193091</v>
      </c>
      <c r="EB44" s="4">
        <f t="shared" si="189"/>
        <v>94.878228461307771</v>
      </c>
      <c r="EC44" s="4">
        <f t="shared" si="190"/>
        <v>94.471929282586274</v>
      </c>
    </row>
    <row r="45" spans="2:134" x14ac:dyDescent="0.2">
      <c r="B45" t="s">
        <v>12</v>
      </c>
      <c r="C45" s="4">
        <f>RAS!C45/Asalariados!C45</f>
        <v>83.594980421405026</v>
      </c>
      <c r="D45" s="4">
        <f>RAS!D45/Asalariados!D45</f>
        <v>101.6072809621285</v>
      </c>
      <c r="E45" s="4">
        <f>RAS!E45/Asalariados!E45</f>
        <v>124.65258859891448</v>
      </c>
      <c r="F45" s="4">
        <f>RAS!F45/Asalariados!F45</f>
        <v>148.08312441515176</v>
      </c>
      <c r="G45" s="4">
        <f>RAS!G45/Asalariados!G45</f>
        <v>165.83127615091419</v>
      </c>
      <c r="H45" s="4">
        <f>RAS!H45/Asalariados!H45</f>
        <v>176.30821609580209</v>
      </c>
      <c r="I45" s="4">
        <f>RAS!I45/Asalariados!I45</f>
        <v>202.79318496863843</v>
      </c>
      <c r="J45" s="4">
        <f>RAS!J45/Asalariados!J45</f>
        <v>241.48551304738905</v>
      </c>
      <c r="K45" s="4">
        <f>RAS!K45/Asalariados!K45</f>
        <v>302.91764206046247</v>
      </c>
      <c r="L45" s="4">
        <f>RAS!L45/Asalariados!L45</f>
        <v>327.63679796590731</v>
      </c>
      <c r="M45" s="4">
        <f>RAS!M45/Asalariados!M45</f>
        <v>363.93030668192591</v>
      </c>
      <c r="N45" s="4">
        <f>RAS!N45/Asalariados!N45</f>
        <v>413.11149474441385</v>
      </c>
      <c r="O45" s="4">
        <f>RAS!O45/Asalariados!O45</f>
        <v>454.56860378457492</v>
      </c>
      <c r="P45" s="4">
        <f>RAS!P45/Asalariados!P45</f>
        <v>469.6794789918207</v>
      </c>
      <c r="Q45" s="4">
        <f>RAS!Q45/Asalariados!Q45</f>
        <v>496.42268250535562</v>
      </c>
      <c r="R45" s="4">
        <f>RAS!R45/Asalariados!R45</f>
        <v>545.6337991123338</v>
      </c>
      <c r="S45" s="4">
        <f>RAS!S45/Asalariados!S45</f>
        <v>621.70326430393891</v>
      </c>
      <c r="T45" s="4">
        <f>RAS!T45/Asalariados!T45</f>
        <v>726.58630059572386</v>
      </c>
      <c r="U45" s="4">
        <f>RAS!U45/Asalariados!U45</f>
        <v>853.78180344764201</v>
      </c>
      <c r="V45" s="4">
        <f>RAS!V45/Asalariados!V45</f>
        <v>1017.0737774011775</v>
      </c>
      <c r="W45" s="4">
        <f>RAS!W45/Asalariados!W45</f>
        <v>1190.2621970844366</v>
      </c>
      <c r="X45" s="4">
        <f>RAS!X45/Asalariados!X45</f>
        <v>1432.5912210699048</v>
      </c>
      <c r="Y45" s="4">
        <f>RAS!Y45/Asalariados!Y45</f>
        <v>1758.0995251695772</v>
      </c>
      <c r="Z45" s="4">
        <f>RAS!Z45/Asalariados!Z45</f>
        <v>2073.008414466156</v>
      </c>
      <c r="AA45" s="4">
        <f>RAS!AA45/Asalariados!AA45</f>
        <v>2308.3364439144357</v>
      </c>
      <c r="AB45" s="4">
        <f>RAS!AB45/Asalariados!AB45</f>
        <v>2491.3005139874708</v>
      </c>
      <c r="AC45" s="4">
        <f>RAS!AC45/Asalariados!AC45</f>
        <v>2700.7654488347425</v>
      </c>
      <c r="AD45" s="4">
        <f>RAS!AD45/Asalariados!AD45</f>
        <v>3263.1314111580114</v>
      </c>
      <c r="AE45" s="4">
        <f>RAS!AE45/Asalariados!AE45</f>
        <v>3958.1040567425121</v>
      </c>
      <c r="AF45" s="4">
        <f>RAS!AF45/Asalariados!AF45</f>
        <v>4415.7675436115333</v>
      </c>
      <c r="AG45" s="4">
        <f>RAS!AG45/Asalariados!AG45</f>
        <v>4869.7103381766492</v>
      </c>
      <c r="AH45" s="4">
        <f>RAS!AH45/Asalariados!AH45</f>
        <v>5189.4485770149649</v>
      </c>
      <c r="AI45" s="4">
        <f>RAS!AI45/Asalariados!AI45</f>
        <v>5387.9671166956423</v>
      </c>
      <c r="AJ45" s="4">
        <f>RAS!AJ45/Asalariados!AJ45</f>
        <v>5884.613023874218</v>
      </c>
      <c r="AK45" s="4">
        <f>RAS!AK45/Asalariados!AK45</f>
        <v>6425.8571292784191</v>
      </c>
      <c r="AL45" s="4">
        <f>RAS!AL45/Asalariados!AL45</f>
        <v>7754.975246603708</v>
      </c>
      <c r="AM45" s="4">
        <f>RAS!AM45/Asalariados!AM45</f>
        <v>8128.0331324396248</v>
      </c>
      <c r="AN45" s="4">
        <f>RAS!AN45/Asalariados!AN45</f>
        <v>8955.4172696811656</v>
      </c>
      <c r="AO45" s="4">
        <f>RAS!AO45/Asalariados!AO45</f>
        <v>9230.9508600506488</v>
      </c>
      <c r="AP45" s="4">
        <f>RAS!AP45/Asalariados!AP45</f>
        <v>8722.7558060317133</v>
      </c>
      <c r="AQ45" s="4">
        <f>RAS!AQ45/Asalariados!AQ45</f>
        <v>9392.9899850483471</v>
      </c>
      <c r="AR45" s="4">
        <f>RAS!AR45/Asalariados!AR45</f>
        <v>9297.1699801004706</v>
      </c>
      <c r="AS45" s="4">
        <f>RAS!AS45/Asalariados!AS45</f>
        <v>9460.8282965512317</v>
      </c>
      <c r="AT45" s="4">
        <f>RAS!AT45/Asalariados!AT45</f>
        <v>9315.3310449712098</v>
      </c>
      <c r="AU45" s="4">
        <f>RAS!AU45/Asalariados!AU45</f>
        <v>9290.6542644014044</v>
      </c>
      <c r="AV45" s="4">
        <f>RAS!AV45/Asalariados!AV45</f>
        <v>9683.5193149061997</v>
      </c>
      <c r="AW45" s="4">
        <f>RAS!AW45/Asalariados!AW45</f>
        <v>9847.4436508719864</v>
      </c>
      <c r="AX45" s="4">
        <f>RAS!AX45/Asalariados!AX45</f>
        <v>9782.029046770811</v>
      </c>
      <c r="AY45" s="4">
        <f>RAS!AY45/Asalariados!AY45</f>
        <v>9215.4756234051383</v>
      </c>
      <c r="AZ45" s="4">
        <f>RAS!AZ45/Asalariados!AZ45</f>
        <v>9403.3205807020622</v>
      </c>
      <c r="BA45" s="4">
        <f>RAS!BA45/Asalariados!BA45</f>
        <v>10207.602044307574</v>
      </c>
      <c r="BB45" s="4">
        <f>RAS!BB45/Asalariados!BB45</f>
        <v>10345.285666380667</v>
      </c>
      <c r="BC45" s="4">
        <f>RAS!BC45/Asalariados!BC45</f>
        <v>10907.522240355413</v>
      </c>
      <c r="BD45" s="4">
        <f>RAS!BD45/Asalariados!BD45</f>
        <v>10859.275598699365</v>
      </c>
      <c r="BE45" s="4">
        <f>RAS!BE45/Asalariados!BE45</f>
        <v>10859.715605005837</v>
      </c>
      <c r="BF45" s="4">
        <f>RAS!BF45/Asalariados!BF45</f>
        <v>11081.370121525571</v>
      </c>
      <c r="BG45" s="4">
        <f>RAS!BG45/Asalariados!BG45</f>
        <v>11580.467882927147</v>
      </c>
      <c r="BH45" s="4">
        <f>RAS!BH45/Asalariados!BH45</f>
        <v>10545.713387494365</v>
      </c>
      <c r="BI45" s="4">
        <f>RAS!BI45/Asalariados!BI45</f>
        <v>11106.074736808674</v>
      </c>
      <c r="BJ45" s="4">
        <f>RAS!BJ45/Asalariados!BJ45</f>
        <v>10797.549328601752</v>
      </c>
      <c r="BK45" s="4">
        <f>RAS!BK45/Asalariados!BK45</f>
        <v>11152.453427036398</v>
      </c>
      <c r="BL45" s="4">
        <f>RAS!BL45/Asalariados!BL45</f>
        <v>10629.163763066203</v>
      </c>
      <c r="BM45" s="4">
        <f>RAS!BM45/Asalariados!BM45</f>
        <v>10834.411764705881</v>
      </c>
      <c r="BN45" s="4">
        <f>RAS!BN45/Asalariados!BN45</f>
        <v>10937.626582278481</v>
      </c>
      <c r="BO45" s="4">
        <f>RAS!BO45/Asalariados!BO45</f>
        <v>10758.75</v>
      </c>
      <c r="BP45" s="4">
        <f>RAS!BP45/Asalariados!BP45</f>
        <v>10893.515358361774</v>
      </c>
      <c r="BR45" t="s">
        <v>12</v>
      </c>
      <c r="BS45" s="4">
        <f t="shared" si="128"/>
        <v>126.71607807797427</v>
      </c>
      <c r="BT45" s="4">
        <f t="shared" si="129"/>
        <v>127.35928745202767</v>
      </c>
      <c r="BU45" s="4">
        <f t="shared" si="130"/>
        <v>128.62555856978602</v>
      </c>
      <c r="BV45" s="4">
        <f t="shared" si="131"/>
        <v>130.01729585892525</v>
      </c>
      <c r="BW45" s="4">
        <f t="shared" si="132"/>
        <v>131.41461391033232</v>
      </c>
      <c r="BX45" s="4">
        <f t="shared" si="133"/>
        <v>133.17119611520948</v>
      </c>
      <c r="BY45" s="4">
        <f t="shared" si="134"/>
        <v>135.16156569178122</v>
      </c>
      <c r="BZ45" s="4">
        <f t="shared" si="135"/>
        <v>136.1291212511201</v>
      </c>
      <c r="CA45" s="4">
        <f t="shared" si="136"/>
        <v>136.96992883622463</v>
      </c>
      <c r="CB45" s="4">
        <f t="shared" si="137"/>
        <v>137.43348875343702</v>
      </c>
      <c r="CC45" s="4">
        <f t="shared" si="138"/>
        <v>137.88115878233884</v>
      </c>
      <c r="CD45" s="4">
        <f t="shared" si="139"/>
        <v>136.14631136208598</v>
      </c>
      <c r="CE45" s="4">
        <f t="shared" si="140"/>
        <v>134.58762759591528</v>
      </c>
      <c r="CF45" s="4">
        <f t="shared" si="141"/>
        <v>131.97757947195041</v>
      </c>
      <c r="CG45" s="4">
        <f t="shared" si="142"/>
        <v>129.26361187102435</v>
      </c>
      <c r="CH45" s="4">
        <f t="shared" si="143"/>
        <v>129.95975743455179</v>
      </c>
      <c r="CI45" s="4">
        <f t="shared" si="144"/>
        <v>130.56751452727701</v>
      </c>
      <c r="CJ45" s="4">
        <f t="shared" si="145"/>
        <v>130.50783960271116</v>
      </c>
      <c r="CK45" s="4">
        <f t="shared" si="146"/>
        <v>130.47878047761375</v>
      </c>
      <c r="CL45" s="4">
        <f t="shared" si="147"/>
        <v>131.16389813168533</v>
      </c>
      <c r="CM45" s="4">
        <f t="shared" si="148"/>
        <v>131.93227465728552</v>
      </c>
      <c r="CN45" s="4">
        <f t="shared" si="149"/>
        <v>131.55350437034733</v>
      </c>
      <c r="CO45" s="4">
        <f t="shared" si="150"/>
        <v>131.17069917483491</v>
      </c>
      <c r="CP45" s="4">
        <f t="shared" si="151"/>
        <v>130.92297689382764</v>
      </c>
      <c r="CQ45" s="4">
        <f t="shared" si="152"/>
        <v>130.46088671383112</v>
      </c>
      <c r="CR45" s="4">
        <f t="shared" si="153"/>
        <v>130.68389224640723</v>
      </c>
      <c r="CS45" s="4">
        <f t="shared" si="154"/>
        <v>130.86281341374541</v>
      </c>
      <c r="CT45" s="4">
        <f t="shared" si="155"/>
        <v>132.5583543087273</v>
      </c>
      <c r="CU45" s="4">
        <f t="shared" si="156"/>
        <v>134.37279001850339</v>
      </c>
      <c r="CV45" s="4">
        <f t="shared" si="157"/>
        <v>133.3081453592641</v>
      </c>
      <c r="CW45" s="4">
        <f t="shared" si="158"/>
        <v>132.16297365940022</v>
      </c>
      <c r="CX45" s="4">
        <f t="shared" si="159"/>
        <v>130.2803522958427</v>
      </c>
      <c r="CY45" s="4">
        <f t="shared" si="160"/>
        <v>128.16337906508278</v>
      </c>
      <c r="CZ45" s="4">
        <f t="shared" si="161"/>
        <v>127.33565158051884</v>
      </c>
      <c r="DA45" s="4">
        <f t="shared" si="162"/>
        <v>126.58360117027215</v>
      </c>
      <c r="DB45" s="4">
        <f t="shared" si="163"/>
        <v>139.24219948763749</v>
      </c>
      <c r="DC45" s="4">
        <f t="shared" si="164"/>
        <v>139.54513845711858</v>
      </c>
      <c r="DD45" s="4">
        <f t="shared" si="165"/>
        <v>124.67962965382121</v>
      </c>
      <c r="DE45" s="4">
        <f t="shared" si="166"/>
        <v>115.47473729012573</v>
      </c>
      <c r="DF45" s="4">
        <f t="shared" si="167"/>
        <v>113.28833197695867</v>
      </c>
      <c r="DG45" s="4">
        <f t="shared" si="168"/>
        <v>120.24016478019824</v>
      </c>
      <c r="DH45" s="4">
        <f t="shared" si="169"/>
        <v>115.47807876632881</v>
      </c>
      <c r="DI45" s="4">
        <f t="shared" si="170"/>
        <v>112.89210057769822</v>
      </c>
      <c r="DJ45" s="4">
        <f t="shared" si="171"/>
        <v>108.82743685113924</v>
      </c>
      <c r="DK45" s="4">
        <f t="shared" si="172"/>
        <v>110.54575929621461</v>
      </c>
      <c r="DL45" s="4">
        <f t="shared" si="173"/>
        <v>119.17039117441686</v>
      </c>
      <c r="DM45" s="4">
        <f t="shared" si="174"/>
        <v>117.7643189394616</v>
      </c>
      <c r="DN45" s="4">
        <f t="shared" si="175"/>
        <v>114.80850048552307</v>
      </c>
      <c r="DO45" s="4">
        <f t="shared" si="176"/>
        <v>110.29650262420031</v>
      </c>
      <c r="DP45" s="4">
        <f t="shared" si="177"/>
        <v>106.28461627754473</v>
      </c>
      <c r="DQ45" s="4">
        <f t="shared" si="178"/>
        <v>110.7819006082614</v>
      </c>
      <c r="DR45" s="4">
        <f t="shared" si="179"/>
        <v>105.74673422907144</v>
      </c>
      <c r="DS45" s="4">
        <f t="shared" si="180"/>
        <v>106.94726286492394</v>
      </c>
      <c r="DT45" s="4">
        <f t="shared" si="181"/>
        <v>102.46998674743691</v>
      </c>
      <c r="DU45" s="4">
        <f t="shared" si="182"/>
        <v>101.0963141739541</v>
      </c>
      <c r="DV45" s="4">
        <f t="shared" si="183"/>
        <v>101.03365521957586</v>
      </c>
      <c r="DW45" s="4">
        <f t="shared" si="184"/>
        <v>101.20759886251085</v>
      </c>
      <c r="DX45" s="4">
        <f t="shared" si="185"/>
        <v>100.18478750718434</v>
      </c>
      <c r="DY45" s="4">
        <f t="shared" si="186"/>
        <v>102.92058442514907</v>
      </c>
      <c r="DZ45" s="4">
        <f t="shared" si="187"/>
        <v>103.58644428092209</v>
      </c>
      <c r="EA45" s="4">
        <f t="shared" si="188"/>
        <v>102.67482946280752</v>
      </c>
      <c r="EB45" s="4">
        <f t="shared" si="189"/>
        <v>100.09609484854941</v>
      </c>
      <c r="EC45" s="4">
        <f t="shared" si="190"/>
        <v>100.11951327096287</v>
      </c>
    </row>
    <row r="46" spans="2:134" x14ac:dyDescent="0.2">
      <c r="B46" t="s">
        <v>13</v>
      </c>
      <c r="C46" s="4">
        <f>RAS!C46/Asalariados!C46</f>
        <v>59.93850780697835</v>
      </c>
      <c r="D46" s="4">
        <f>RAS!D46/Asalariados!D46</f>
        <v>73.864538493356804</v>
      </c>
      <c r="E46" s="4">
        <f>RAS!E46/Asalariados!E46</f>
        <v>91.221485816192114</v>
      </c>
      <c r="F46" s="4">
        <f>RAS!F46/Asalariados!F46</f>
        <v>108.21694955098258</v>
      </c>
      <c r="G46" s="4">
        <f>RAS!G46/Asalariados!G46</f>
        <v>121.12097474296877</v>
      </c>
      <c r="H46" s="4">
        <f>RAS!H46/Asalariados!H46</f>
        <v>129.24248541224441</v>
      </c>
      <c r="I46" s="4">
        <f>RAS!I46/Asalariados!I46</f>
        <v>149.07643990691736</v>
      </c>
      <c r="J46" s="4">
        <f>RAS!J46/Asalariados!J46</f>
        <v>176.8243182279576</v>
      </c>
      <c r="K46" s="4">
        <f>RAS!K46/Asalariados!K46</f>
        <v>221.10371379764257</v>
      </c>
      <c r="L46" s="4">
        <f>RAS!L46/Asalariados!L46</f>
        <v>237.7879730367566</v>
      </c>
      <c r="M46" s="4">
        <f>RAS!M46/Asalariados!M46</f>
        <v>262.63833314218846</v>
      </c>
      <c r="N46" s="4">
        <f>RAS!N46/Asalariados!N46</f>
        <v>301.41341195664467</v>
      </c>
      <c r="O46" s="4">
        <f>RAS!O46/Asalariados!O46</f>
        <v>335.44915289680421</v>
      </c>
      <c r="P46" s="4">
        <f>RAS!P46/Asalariados!P46</f>
        <v>353.30211736957006</v>
      </c>
      <c r="Q46" s="4">
        <f>RAS!Q46/Asalariados!Q46</f>
        <v>381.52028874030407</v>
      </c>
      <c r="R46" s="4">
        <f>RAS!R46/Asalariados!R46</f>
        <v>414.32039288147485</v>
      </c>
      <c r="S46" s="4">
        <f>RAS!S46/Asalariados!S46</f>
        <v>466.27834993850951</v>
      </c>
      <c r="T46" s="4">
        <f>RAS!T46/Asalariados!T46</f>
        <v>547.30687052273151</v>
      </c>
      <c r="U46" s="4">
        <f>RAS!U46/Asalariados!U46</f>
        <v>646.87505120581989</v>
      </c>
      <c r="V46" s="4">
        <f>RAS!V46/Asalariados!V46</f>
        <v>770.83195753193968</v>
      </c>
      <c r="W46" s="4">
        <f>RAS!W46/Asalariados!W46</f>
        <v>902.19782617620262</v>
      </c>
      <c r="X46" s="4">
        <f>RAS!X46/Asalariados!X46</f>
        <v>1091.5225421899993</v>
      </c>
      <c r="Y46" s="4">
        <f>RAS!Y46/Asalariados!Y46</f>
        <v>1347.9096297406368</v>
      </c>
      <c r="Z46" s="4">
        <f>RAS!Z46/Asalariados!Z46</f>
        <v>1580.4478896108385</v>
      </c>
      <c r="AA46" s="4">
        <f>RAS!AA46/Asalariados!AA46</f>
        <v>1752.9768192968847</v>
      </c>
      <c r="AB46" s="4">
        <f>RAS!AB46/Asalariados!AB46</f>
        <v>1866.8164480334642</v>
      </c>
      <c r="AC46" s="4">
        <f>RAS!AC46/Asalariados!AC46</f>
        <v>1995.75350447145</v>
      </c>
      <c r="AD46" s="4">
        <f>RAS!AD46/Asalariados!AD46</f>
        <v>2399.7242393081374</v>
      </c>
      <c r="AE46" s="4">
        <f>RAS!AE46/Asalariados!AE46</f>
        <v>2884.1244040486654</v>
      </c>
      <c r="AF46" s="4">
        <f>RAS!AF46/Asalariados!AF46</f>
        <v>3272.7881952077523</v>
      </c>
      <c r="AG46" s="4">
        <f>RAS!AG46/Asalariados!AG46</f>
        <v>3666.1506257711826</v>
      </c>
      <c r="AH46" s="4">
        <f>RAS!AH46/Asalariados!AH46</f>
        <v>4015.9279140495742</v>
      </c>
      <c r="AI46" s="4">
        <f>RAS!AI46/Asalariados!AI46</f>
        <v>4297.3935664254223</v>
      </c>
      <c r="AJ46" s="4">
        <f>RAS!AJ46/Asalariados!AJ46</f>
        <v>4833.860416194254</v>
      </c>
      <c r="AK46" s="4">
        <f>RAS!AK46/Asalariados!AK46</f>
        <v>5450.7124917470164</v>
      </c>
      <c r="AL46" s="4">
        <f>RAS!AL46/Asalariados!AL46</f>
        <v>5699.0925691748535</v>
      </c>
      <c r="AM46" s="4">
        <f>RAS!AM46/Asalariados!AM46</f>
        <v>5586.1295979333299</v>
      </c>
      <c r="AN46" s="4">
        <f>RAS!AN46/Asalariados!AN46</f>
        <v>6915.2435052147321</v>
      </c>
      <c r="AO46" s="4">
        <f>RAS!AO46/Asalariados!AO46</f>
        <v>8153.8395861649051</v>
      </c>
      <c r="AP46" s="4">
        <f>RAS!AP46/Asalariados!AP46</f>
        <v>7624.5342928874761</v>
      </c>
      <c r="AQ46" s="4">
        <f>RAS!AQ46/Asalariados!AQ46</f>
        <v>7111.9625452569908</v>
      </c>
      <c r="AR46" s="4">
        <f>RAS!AR46/Asalariados!AR46</f>
        <v>7614.5999141870379</v>
      </c>
      <c r="AS46" s="4">
        <f>RAS!AS46/Asalariados!AS46</f>
        <v>8046.0798564029956</v>
      </c>
      <c r="AT46" s="4">
        <f>RAS!AT46/Asalariados!AT46</f>
        <v>8562.6194622610619</v>
      </c>
      <c r="AU46" s="4">
        <f>RAS!AU46/Asalariados!AU46</f>
        <v>8032.5901918302934</v>
      </c>
      <c r="AV46" s="4">
        <f>RAS!AV46/Asalariados!AV46</f>
        <v>7427.6384336269184</v>
      </c>
      <c r="AW46" s="4">
        <f>RAS!AW46/Asalariados!AW46</f>
        <v>7966.8602288531756</v>
      </c>
      <c r="AX46" s="4">
        <f>RAS!AX46/Asalariados!AX46</f>
        <v>8055.4745416845026</v>
      </c>
      <c r="AY46" s="4">
        <f>RAS!AY46/Asalariados!AY46</f>
        <v>7809.5226314254787</v>
      </c>
      <c r="AZ46" s="4">
        <f>RAS!AZ46/Asalariados!AZ46</f>
        <v>8439.3481034680517</v>
      </c>
      <c r="BA46" s="4">
        <f>RAS!BA46/Asalariados!BA46</f>
        <v>9252.9954124961041</v>
      </c>
      <c r="BB46" s="4">
        <f>RAS!BB46/Asalariados!BB46</f>
        <v>9385.4765594487253</v>
      </c>
      <c r="BC46" s="4">
        <f>RAS!BC46/Asalariados!BC46</f>
        <v>9790.7271286760806</v>
      </c>
      <c r="BD46" s="4">
        <f>RAS!BD46/Asalariados!BD46</f>
        <v>9956.1593009808566</v>
      </c>
      <c r="BE46" s="4">
        <f>RAS!BE46/Asalariados!BE46</f>
        <v>10007.646368084595</v>
      </c>
      <c r="BF46" s="4">
        <f>RAS!BF46/Asalariados!BF46</f>
        <v>10186.366729026995</v>
      </c>
      <c r="BG46" s="4">
        <f>RAS!BG46/Asalariados!BG46</f>
        <v>10393.818447905303</v>
      </c>
      <c r="BH46" s="4">
        <f>RAS!BH46/Asalariados!BH46</f>
        <v>9468.6533602131531</v>
      </c>
      <c r="BI46" s="4">
        <f>RAS!BI46/Asalariados!BI46</f>
        <v>9919.8575073727407</v>
      </c>
      <c r="BJ46" s="4">
        <f>RAS!BJ46/Asalariados!BJ46</f>
        <v>9637.782389288308</v>
      </c>
      <c r="BK46" s="4">
        <f>RAS!BK46/Asalariados!BK46</f>
        <v>9981.2406958356714</v>
      </c>
      <c r="BL46" s="4">
        <f>RAS!BL46/Asalariados!BL46</f>
        <v>9610.0789473684217</v>
      </c>
      <c r="BM46" s="4">
        <f>RAS!BM46/Asalariados!BM46</f>
        <v>9794.481012658227</v>
      </c>
      <c r="BN46" s="4">
        <f>RAS!BN46/Asalariados!BN46</f>
        <v>9899.204819277109</v>
      </c>
      <c r="BO46" s="4">
        <f>RAS!BO46/Asalariados!BO46</f>
        <v>9729.0769230769238</v>
      </c>
      <c r="BP46" s="4">
        <f>RAS!BP46/Asalariados!BP46</f>
        <v>9643.3875338753387</v>
      </c>
      <c r="BR46" t="s">
        <v>13</v>
      </c>
      <c r="BS46" s="4">
        <f t="shared" si="128"/>
        <v>90.856802607750183</v>
      </c>
      <c r="BT46" s="4">
        <f t="shared" si="129"/>
        <v>92.585244890010728</v>
      </c>
      <c r="BU46" s="4">
        <f t="shared" si="130"/>
        <v>94.128928236117673</v>
      </c>
      <c r="BV46" s="4">
        <f t="shared" si="131"/>
        <v>95.014710165588923</v>
      </c>
      <c r="BW46" s="4">
        <f t="shared" si="132"/>
        <v>95.983499022253696</v>
      </c>
      <c r="BX46" s="4">
        <f t="shared" si="133"/>
        <v>97.620954668946396</v>
      </c>
      <c r="BY46" s="4">
        <f t="shared" si="134"/>
        <v>99.359379501297127</v>
      </c>
      <c r="BZ46" s="4">
        <f t="shared" si="135"/>
        <v>99.678604950006303</v>
      </c>
      <c r="CA46" s="4">
        <f t="shared" si="136"/>
        <v>99.976217094160759</v>
      </c>
      <c r="CB46" s="4">
        <f t="shared" si="137"/>
        <v>99.744689610384484</v>
      </c>
      <c r="CC46" s="4">
        <f t="shared" si="138"/>
        <v>99.504979523337269</v>
      </c>
      <c r="CD46" s="4">
        <f t="shared" si="139"/>
        <v>99.334743174712713</v>
      </c>
      <c r="CE46" s="4">
        <f t="shared" si="140"/>
        <v>99.31901431722315</v>
      </c>
      <c r="CF46" s="4">
        <f t="shared" si="141"/>
        <v>99.276124162032602</v>
      </c>
      <c r="CG46" s="4">
        <f t="shared" si="142"/>
        <v>99.344152196582513</v>
      </c>
      <c r="CH46" s="4">
        <f t="shared" si="143"/>
        <v>98.683362076657559</v>
      </c>
      <c r="CI46" s="4">
        <f t="shared" si="144"/>
        <v>97.925825268930268</v>
      </c>
      <c r="CJ46" s="4">
        <f t="shared" si="145"/>
        <v>98.306061114941457</v>
      </c>
      <c r="CK46" s="4">
        <f t="shared" si="146"/>
        <v>98.858358730416938</v>
      </c>
      <c r="CL46" s="4">
        <f t="shared" si="147"/>
        <v>99.408053379088003</v>
      </c>
      <c r="CM46" s="4">
        <f t="shared" si="148"/>
        <v>100.00234544106995</v>
      </c>
      <c r="CN46" s="4">
        <f t="shared" si="149"/>
        <v>100.2334883897197</v>
      </c>
      <c r="CO46" s="4">
        <f t="shared" si="150"/>
        <v>100.56668921545744</v>
      </c>
      <c r="CP46" s="4">
        <f t="shared" si="151"/>
        <v>99.814810730859492</v>
      </c>
      <c r="CQ46" s="4">
        <f t="shared" si="152"/>
        <v>99.073473815821288</v>
      </c>
      <c r="CR46" s="4">
        <f t="shared" si="153"/>
        <v>97.925897806744032</v>
      </c>
      <c r="CS46" s="4">
        <f t="shared" si="154"/>
        <v>96.702184407816247</v>
      </c>
      <c r="CT46" s="4">
        <f t="shared" si="155"/>
        <v>97.484120581144936</v>
      </c>
      <c r="CU46" s="4">
        <f t="shared" si="156"/>
        <v>97.912494814858732</v>
      </c>
      <c r="CV46" s="4">
        <f t="shared" si="157"/>
        <v>98.802602299125965</v>
      </c>
      <c r="CW46" s="4">
        <f t="shared" si="158"/>
        <v>99.498601546516483</v>
      </c>
      <c r="CX46" s="4">
        <f t="shared" si="159"/>
        <v>100.8192866106087</v>
      </c>
      <c r="CY46" s="4">
        <f t="shared" si="160"/>
        <v>102.221945441903</v>
      </c>
      <c r="CZ46" s="4">
        <f t="shared" si="161"/>
        <v>104.59868189261751</v>
      </c>
      <c r="DA46" s="4">
        <f t="shared" si="162"/>
        <v>107.37412959360393</v>
      </c>
      <c r="DB46" s="4">
        <f t="shared" si="163"/>
        <v>102.32839682668164</v>
      </c>
      <c r="DC46" s="4">
        <f t="shared" si="164"/>
        <v>95.904779850355126</v>
      </c>
      <c r="DD46" s="4">
        <f t="shared" si="165"/>
        <v>96.275804156567375</v>
      </c>
      <c r="DE46" s="4">
        <f t="shared" si="166"/>
        <v>102.00059543086482</v>
      </c>
      <c r="DF46" s="4">
        <f t="shared" si="167"/>
        <v>99.024986065189623</v>
      </c>
      <c r="DG46" s="4">
        <f t="shared" si="168"/>
        <v>91.040611106102133</v>
      </c>
      <c r="DH46" s="4">
        <f t="shared" si="169"/>
        <v>94.579250518884123</v>
      </c>
      <c r="DI46" s="4">
        <f t="shared" si="170"/>
        <v>96.010500130982876</v>
      </c>
      <c r="DJ46" s="4">
        <f t="shared" si="171"/>
        <v>100.03379636331879</v>
      </c>
      <c r="DK46" s="4">
        <f t="shared" si="172"/>
        <v>95.576560767479762</v>
      </c>
      <c r="DL46" s="4">
        <f t="shared" si="173"/>
        <v>91.408355666198915</v>
      </c>
      <c r="DM46" s="4">
        <f t="shared" si="174"/>
        <v>95.274662359068103</v>
      </c>
      <c r="DN46" s="4">
        <f t="shared" si="175"/>
        <v>94.54449055591445</v>
      </c>
      <c r="DO46" s="4">
        <f t="shared" si="176"/>
        <v>93.469189069646376</v>
      </c>
      <c r="DP46" s="4">
        <f t="shared" si="177"/>
        <v>95.388949798280478</v>
      </c>
      <c r="DQ46" s="4">
        <f t="shared" si="178"/>
        <v>100.42166746571834</v>
      </c>
      <c r="DR46" s="4">
        <f t="shared" si="179"/>
        <v>95.935823074514261</v>
      </c>
      <c r="DS46" s="4">
        <f t="shared" si="180"/>
        <v>95.997188435266878</v>
      </c>
      <c r="DT46" s="4">
        <f t="shared" si="181"/>
        <v>93.948026491663143</v>
      </c>
      <c r="DU46" s="4">
        <f t="shared" si="182"/>
        <v>93.164148875440759</v>
      </c>
      <c r="DV46" s="4">
        <f t="shared" si="183"/>
        <v>92.87352130234477</v>
      </c>
      <c r="DW46" s="4">
        <f t="shared" si="184"/>
        <v>90.83686589867493</v>
      </c>
      <c r="DX46" s="4">
        <f t="shared" si="185"/>
        <v>89.952665127146062</v>
      </c>
      <c r="DY46" s="4">
        <f t="shared" si="186"/>
        <v>91.927846360448399</v>
      </c>
      <c r="DZ46" s="4">
        <f t="shared" si="187"/>
        <v>92.460203521843781</v>
      </c>
      <c r="EA46" s="4">
        <f t="shared" si="188"/>
        <v>91.892083923680048</v>
      </c>
      <c r="EB46" s="4">
        <f t="shared" si="189"/>
        <v>90.499252364548056</v>
      </c>
      <c r="EC46" s="4">
        <f t="shared" si="190"/>
        <v>90.509636612066657</v>
      </c>
    </row>
    <row r="47" spans="2:134" x14ac:dyDescent="0.2">
      <c r="B47" t="s">
        <v>14</v>
      </c>
      <c r="C47" s="4">
        <f>RAS!C47/Asalariados!C47</f>
        <v>59.010101901209431</v>
      </c>
      <c r="D47" s="4">
        <f>RAS!D47/Asalariados!D47</f>
        <v>70.957181898117511</v>
      </c>
      <c r="E47" s="4">
        <f>RAS!E47/Asalariados!E47</f>
        <v>85.655530186479638</v>
      </c>
      <c r="F47" s="4">
        <f>RAS!F47/Asalariados!F47</f>
        <v>100.45571811706056</v>
      </c>
      <c r="G47" s="4">
        <f>RAS!G47/Asalariados!G47</f>
        <v>110.97570485725491</v>
      </c>
      <c r="H47" s="4">
        <f>RAS!H47/Asalariados!H47</f>
        <v>115.83625454395425</v>
      </c>
      <c r="I47" s="4">
        <f>RAS!I47/Asalariados!I47</f>
        <v>130.47594523230643</v>
      </c>
      <c r="J47" s="4">
        <f>RAS!J47/Asalariados!J47</f>
        <v>154.03282267350039</v>
      </c>
      <c r="K47" s="4">
        <f>RAS!K47/Asalariados!K47</f>
        <v>191.59082759346325</v>
      </c>
      <c r="L47" s="4">
        <f>RAS!L47/Asalariados!L47</f>
        <v>206.40885466987012</v>
      </c>
      <c r="M47" s="4">
        <f>RAS!M47/Asalariados!M47</f>
        <v>228.72903892387581</v>
      </c>
      <c r="N47" s="4">
        <f>RAS!N47/Asalariados!N47</f>
        <v>261.42377332965458</v>
      </c>
      <c r="O47" s="4">
        <f>RAS!O47/Asalariados!O47</f>
        <v>289.11438646424619</v>
      </c>
      <c r="P47" s="4">
        <f>RAS!P47/Asalariados!P47</f>
        <v>304.51535011355043</v>
      </c>
      <c r="Q47" s="4">
        <f>RAS!Q47/Asalariados!Q47</f>
        <v>328.93414429468328</v>
      </c>
      <c r="R47" s="4">
        <f>RAS!R47/Asalariados!R47</f>
        <v>352.97885125563482</v>
      </c>
      <c r="S47" s="4">
        <f>RAS!S47/Asalariados!S47</f>
        <v>392.16616894038964</v>
      </c>
      <c r="T47" s="4">
        <f>RAS!T47/Asalariados!T47</f>
        <v>460.46351501276325</v>
      </c>
      <c r="U47" s="4">
        <f>RAS!U47/Asalariados!U47</f>
        <v>542.97989274136239</v>
      </c>
      <c r="V47" s="4">
        <f>RAS!V47/Asalariados!V47</f>
        <v>652.29662955392064</v>
      </c>
      <c r="W47" s="4">
        <f>RAS!W47/Asalariados!W47</f>
        <v>770.55885072473291</v>
      </c>
      <c r="X47" s="4">
        <f>RAS!X47/Asalariados!X47</f>
        <v>916.55550148982081</v>
      </c>
      <c r="Y47" s="4">
        <f>RAS!Y47/Asalariados!Y47</f>
        <v>1104.7156047325402</v>
      </c>
      <c r="Z47" s="4">
        <f>RAS!Z47/Asalariados!Z47</f>
        <v>1318.8740639075174</v>
      </c>
      <c r="AA47" s="4">
        <f>RAS!AA47/Asalariados!AA47</f>
        <v>1493.8146653275965</v>
      </c>
      <c r="AB47" s="4">
        <f>RAS!AB47/Asalariados!AB47</f>
        <v>1626.980540805079</v>
      </c>
      <c r="AC47" s="4">
        <f>RAS!AC47/Asalariados!AC47</f>
        <v>1783.8049471219881</v>
      </c>
      <c r="AD47" s="4">
        <f>RAS!AD47/Asalariados!AD47</f>
        <v>2129.094237274478</v>
      </c>
      <c r="AE47" s="4">
        <f>RAS!AE47/Asalariados!AE47</f>
        <v>2552.1530423452186</v>
      </c>
      <c r="AF47" s="4">
        <f>RAS!AF47/Asalariados!AF47</f>
        <v>2895.3097045873515</v>
      </c>
      <c r="AG47" s="4">
        <f>RAS!AG47/Asalariados!AG47</f>
        <v>3255.4144313168372</v>
      </c>
      <c r="AH47" s="4">
        <f>RAS!AH47/Asalariados!AH47</f>
        <v>3623.9140679084753</v>
      </c>
      <c r="AI47" s="4">
        <f>RAS!AI47/Asalariados!AI47</f>
        <v>3940.9762668563649</v>
      </c>
      <c r="AJ47" s="4">
        <f>RAS!AJ47/Asalariados!AJ47</f>
        <v>4500.0757809707475</v>
      </c>
      <c r="AK47" s="4">
        <f>RAS!AK47/Asalariados!AK47</f>
        <v>5161.9873419525466</v>
      </c>
      <c r="AL47" s="4">
        <f>RAS!AL47/Asalariados!AL47</f>
        <v>5282.9805248528046</v>
      </c>
      <c r="AM47" s="4">
        <f>RAS!AM47/Asalariados!AM47</f>
        <v>6069.2776744148559</v>
      </c>
      <c r="AN47" s="4">
        <f>RAS!AN47/Asalariados!AN47</f>
        <v>7271.2919228927376</v>
      </c>
      <c r="AO47" s="4">
        <f>RAS!AO47/Asalariados!AO47</f>
        <v>7804.3627924447183</v>
      </c>
      <c r="AP47" s="4">
        <f>RAS!AP47/Asalariados!AP47</f>
        <v>7297.239751238445</v>
      </c>
      <c r="AQ47" s="4">
        <f>RAS!AQ47/Asalariados!AQ47</f>
        <v>6940.7397324291924</v>
      </c>
      <c r="AR47" s="4">
        <f>RAS!AR47/Asalariados!AR47</f>
        <v>6534.4428773073441</v>
      </c>
      <c r="AS47" s="4">
        <f>RAS!AS47/Asalariados!AS47</f>
        <v>6874.7742750820971</v>
      </c>
      <c r="AT47" s="4">
        <f>RAS!AT47/Asalariados!AT47</f>
        <v>7337.3111441329129</v>
      </c>
      <c r="AU47" s="4">
        <f>RAS!AU47/Asalariados!AU47</f>
        <v>6948.1254881044524</v>
      </c>
      <c r="AV47" s="4">
        <f>RAS!AV47/Asalariados!AV47</f>
        <v>6510.0889678735539</v>
      </c>
      <c r="AW47" s="4">
        <f>RAS!AW47/Asalariados!AW47</f>
        <v>6846.3931361107761</v>
      </c>
      <c r="AX47" s="4">
        <f>RAS!AX47/Asalariados!AX47</f>
        <v>7066.9747409281645</v>
      </c>
      <c r="AY47" s="4">
        <f>RAS!AY47/Asalariados!AY47</f>
        <v>7154.5622371281861</v>
      </c>
      <c r="AZ47" s="4">
        <f>RAS!AZ47/Asalariados!AZ47</f>
        <v>7328.258018933554</v>
      </c>
      <c r="BA47" s="4">
        <f>RAS!BA47/Asalariados!BA47</f>
        <v>8008.8751565016946</v>
      </c>
      <c r="BB47" s="4">
        <f>RAS!BB47/Asalariados!BB47</f>
        <v>8662.4752564029932</v>
      </c>
      <c r="BC47" s="4">
        <f>RAS!BC47/Asalariados!BC47</f>
        <v>9167.0885903180933</v>
      </c>
      <c r="BD47" s="4">
        <f>RAS!BD47/Asalariados!BD47</f>
        <v>9964.1798310551894</v>
      </c>
      <c r="BE47" s="4">
        <f>RAS!BE47/Asalariados!BE47</f>
        <v>10115.321680316374</v>
      </c>
      <c r="BF47" s="4">
        <f>RAS!BF47/Asalariados!BF47</f>
        <v>10438.475433893853</v>
      </c>
      <c r="BG47" s="4">
        <f>RAS!BG47/Asalariados!BG47</f>
        <v>10736.943578845998</v>
      </c>
      <c r="BH47" s="4">
        <f>RAS!BH47/Asalariados!BH47</f>
        <v>9909.4890051449383</v>
      </c>
      <c r="BI47" s="4">
        <f>RAS!BI47/Asalariados!BI47</f>
        <v>10129.559190793705</v>
      </c>
      <c r="BJ47" s="4">
        <f>RAS!BJ47/Asalariados!BJ47</f>
        <v>9658.712351594475</v>
      </c>
      <c r="BK47" s="4">
        <f>RAS!BK47/Asalariados!BK47</f>
        <v>10107.094501834626</v>
      </c>
      <c r="BL47" s="4">
        <f>RAS!BL47/Asalariados!BL47</f>
        <v>9856.09375</v>
      </c>
      <c r="BM47" s="4">
        <f>RAS!BM47/Asalariados!BM47</f>
        <v>9944.6126760563384</v>
      </c>
      <c r="BN47" s="4">
        <f>RAS!BN47/Asalariados!BN47</f>
        <v>10037.684563758388</v>
      </c>
      <c r="BO47" s="4">
        <f>RAS!BO47/Asalariados!BO47</f>
        <v>9902.9850746268658</v>
      </c>
      <c r="BP47" s="4">
        <f>RAS!BP47/Asalariados!BP47</f>
        <v>9756.7355371900831</v>
      </c>
      <c r="BR47" t="s">
        <v>14</v>
      </c>
      <c r="BS47" s="4">
        <f t="shared" si="128"/>
        <v>89.449493763960518</v>
      </c>
      <c r="BT47" s="4">
        <f t="shared" si="129"/>
        <v>88.941029034292271</v>
      </c>
      <c r="BU47" s="4">
        <f t="shared" si="130"/>
        <v>88.385572563416915</v>
      </c>
      <c r="BV47" s="4">
        <f t="shared" si="131"/>
        <v>88.20033258165283</v>
      </c>
      <c r="BW47" s="4">
        <f t="shared" si="132"/>
        <v>87.943780846088288</v>
      </c>
      <c r="BX47" s="4">
        <f t="shared" si="133"/>
        <v>87.4948026400657</v>
      </c>
      <c r="BY47" s="4">
        <f t="shared" si="134"/>
        <v>86.962158247284805</v>
      </c>
      <c r="BZ47" s="4">
        <f t="shared" si="135"/>
        <v>86.830686154901528</v>
      </c>
      <c r="CA47" s="4">
        <f t="shared" si="136"/>
        <v>86.631408598882786</v>
      </c>
      <c r="CB47" s="4">
        <f t="shared" si="137"/>
        <v>86.582121370363382</v>
      </c>
      <c r="CC47" s="4">
        <f t="shared" si="138"/>
        <v>86.657869253956648</v>
      </c>
      <c r="CD47" s="4">
        <f t="shared" si="139"/>
        <v>86.155633270893915</v>
      </c>
      <c r="CE47" s="4">
        <f t="shared" si="140"/>
        <v>85.600323150588622</v>
      </c>
      <c r="CF47" s="4">
        <f t="shared" si="141"/>
        <v>85.567287091842005</v>
      </c>
      <c r="CG47" s="4">
        <f t="shared" si="142"/>
        <v>85.651234437251446</v>
      </c>
      <c r="CH47" s="4">
        <f t="shared" si="143"/>
        <v>84.072955090644598</v>
      </c>
      <c r="CI47" s="4">
        <f t="shared" si="144"/>
        <v>82.361095558279317</v>
      </c>
      <c r="CJ47" s="4">
        <f t="shared" si="145"/>
        <v>82.707447843312607</v>
      </c>
      <c r="CK47" s="4">
        <f t="shared" si="146"/>
        <v>82.980632689372115</v>
      </c>
      <c r="CL47" s="4">
        <f t="shared" si="147"/>
        <v>84.121496956758605</v>
      </c>
      <c r="CM47" s="4">
        <f t="shared" si="148"/>
        <v>85.411081846032872</v>
      </c>
      <c r="CN47" s="4">
        <f t="shared" si="149"/>
        <v>84.1664296119705</v>
      </c>
      <c r="CO47" s="4">
        <f t="shared" si="150"/>
        <v>82.422136055204803</v>
      </c>
      <c r="CP47" s="4">
        <f t="shared" si="151"/>
        <v>83.294846943155761</v>
      </c>
      <c r="CQ47" s="4">
        <f t="shared" si="152"/>
        <v>84.426334964534746</v>
      </c>
      <c r="CR47" s="4">
        <f t="shared" si="153"/>
        <v>85.345043076020332</v>
      </c>
      <c r="CS47" s="4">
        <f t="shared" si="154"/>
        <v>86.432434946343378</v>
      </c>
      <c r="CT47" s="4">
        <f t="shared" si="155"/>
        <v>86.490304158833439</v>
      </c>
      <c r="CU47" s="4">
        <f t="shared" si="156"/>
        <v>86.642473249269614</v>
      </c>
      <c r="CV47" s="4">
        <f t="shared" si="157"/>
        <v>87.406858071053676</v>
      </c>
      <c r="CW47" s="4">
        <f t="shared" si="158"/>
        <v>88.3513026151888</v>
      </c>
      <c r="CX47" s="4">
        <f t="shared" si="159"/>
        <v>90.977835978201099</v>
      </c>
      <c r="CY47" s="4">
        <f t="shared" si="160"/>
        <v>93.743860019207077</v>
      </c>
      <c r="CZ47" s="4">
        <f t="shared" si="161"/>
        <v>97.376000665948027</v>
      </c>
      <c r="DA47" s="4">
        <f t="shared" si="162"/>
        <v>101.68650404044844</v>
      </c>
      <c r="DB47" s="4">
        <f t="shared" si="163"/>
        <v>94.857018202994283</v>
      </c>
      <c r="DC47" s="4">
        <f t="shared" si="164"/>
        <v>104.19964825570435</v>
      </c>
      <c r="DD47" s="4">
        <f t="shared" si="165"/>
        <v>101.23280208509641</v>
      </c>
      <c r="DE47" s="4">
        <f t="shared" si="166"/>
        <v>97.628809516752327</v>
      </c>
      <c r="DF47" s="4">
        <f t="shared" si="167"/>
        <v>94.774190386266397</v>
      </c>
      <c r="DG47" s="4">
        <f t="shared" si="168"/>
        <v>88.848778765035547</v>
      </c>
      <c r="DH47" s="4">
        <f t="shared" si="169"/>
        <v>81.162860407508575</v>
      </c>
      <c r="DI47" s="4">
        <f t="shared" si="170"/>
        <v>82.033801331587</v>
      </c>
      <c r="DJ47" s="4">
        <f t="shared" si="171"/>
        <v>85.718989624780718</v>
      </c>
      <c r="DK47" s="4">
        <f t="shared" si="172"/>
        <v>82.672951323883552</v>
      </c>
      <c r="DL47" s="4">
        <f t="shared" si="173"/>
        <v>80.116517936564065</v>
      </c>
      <c r="DM47" s="4">
        <f t="shared" si="174"/>
        <v>81.875139726694059</v>
      </c>
      <c r="DN47" s="4">
        <f t="shared" si="175"/>
        <v>82.942789179599544</v>
      </c>
      <c r="DO47" s="4">
        <f t="shared" si="176"/>
        <v>85.630218646363332</v>
      </c>
      <c r="DP47" s="4">
        <f t="shared" si="177"/>
        <v>82.830430467684948</v>
      </c>
      <c r="DQ47" s="4">
        <f t="shared" si="178"/>
        <v>86.919377119166469</v>
      </c>
      <c r="DR47" s="4">
        <f t="shared" si="179"/>
        <v>88.545497750883314</v>
      </c>
      <c r="DS47" s="4">
        <f t="shared" si="180"/>
        <v>89.882469324476844</v>
      </c>
      <c r="DT47" s="4">
        <f t="shared" si="181"/>
        <v>94.023709588841626</v>
      </c>
      <c r="DU47" s="4">
        <f t="shared" si="182"/>
        <v>94.16653029960483</v>
      </c>
      <c r="DV47" s="4">
        <f t="shared" si="183"/>
        <v>95.172105654824222</v>
      </c>
      <c r="DW47" s="4">
        <f t="shared" si="184"/>
        <v>93.835610937559707</v>
      </c>
      <c r="DX47" s="4">
        <f t="shared" si="185"/>
        <v>94.140625086825651</v>
      </c>
      <c r="DY47" s="4">
        <f t="shared" si="186"/>
        <v>93.87116299788218</v>
      </c>
      <c r="DZ47" s="4">
        <f t="shared" si="187"/>
        <v>92.660995415286351</v>
      </c>
      <c r="EA47" s="4">
        <f t="shared" si="188"/>
        <v>93.05075435908951</v>
      </c>
      <c r="EB47" s="4">
        <f t="shared" si="189"/>
        <v>92.816002916827998</v>
      </c>
      <c r="EC47" s="4">
        <f t="shared" si="190"/>
        <v>91.896985495643733</v>
      </c>
    </row>
    <row r="48" spans="2:134" x14ac:dyDescent="0.2">
      <c r="B48" t="s">
        <v>15</v>
      </c>
      <c r="C48" s="4">
        <f>RAS!C48/Asalariados!C48</f>
        <v>90.175159974038706</v>
      </c>
      <c r="D48" s="4">
        <f>RAS!D48/Asalariados!D48</f>
        <v>105.36237015901845</v>
      </c>
      <c r="E48" s="4">
        <f>RAS!E48/Asalariados!E48</f>
        <v>123.78578269058929</v>
      </c>
      <c r="F48" s="4">
        <f>RAS!F48/Asalariados!F48</f>
        <v>143.70736885913453</v>
      </c>
      <c r="G48" s="4">
        <f>RAS!G48/Asalariados!G48</f>
        <v>157.46637992484636</v>
      </c>
      <c r="H48" s="4">
        <f>RAS!H48/Asalariados!H48</f>
        <v>167.65093859818305</v>
      </c>
      <c r="I48" s="4">
        <f>RAS!I48/Asalariados!I48</f>
        <v>193.44988720419059</v>
      </c>
      <c r="J48" s="4">
        <f>RAS!J48/Asalariados!J48</f>
        <v>226.82456201137279</v>
      </c>
      <c r="K48" s="4">
        <f>RAS!K48/Asalariados!K48</f>
        <v>281.48438196495482</v>
      </c>
      <c r="L48" s="4">
        <f>RAS!L48/Asalariados!L48</f>
        <v>312.51113349355711</v>
      </c>
      <c r="M48" s="4">
        <f>RAS!M48/Asalariados!M48</f>
        <v>357.0572701385363</v>
      </c>
      <c r="N48" s="4">
        <f>RAS!N48/Asalariados!N48</f>
        <v>415.18635767808445</v>
      </c>
      <c r="O48" s="4">
        <f>RAS!O48/Asalariados!O48</f>
        <v>468.36648031326337</v>
      </c>
      <c r="P48" s="4">
        <f>RAS!P48/Asalariados!P48</f>
        <v>499.36617075573912</v>
      </c>
      <c r="Q48" s="4">
        <f>RAS!Q48/Asalariados!Q48</f>
        <v>545.8040116955026</v>
      </c>
      <c r="R48" s="4">
        <f>RAS!R48/Asalariados!R48</f>
        <v>639.079106860347</v>
      </c>
      <c r="S48" s="4">
        <f>RAS!S48/Asalariados!S48</f>
        <v>776.12584333462212</v>
      </c>
      <c r="T48" s="4">
        <f>RAS!T48/Asalariados!T48</f>
        <v>916.74196165233286</v>
      </c>
      <c r="U48" s="4">
        <f>RAS!U48/Asalariados!U48</f>
        <v>1090.2404787102143</v>
      </c>
      <c r="V48" s="4">
        <f>RAS!V48/Asalariados!V48</f>
        <v>1267.3442115230778</v>
      </c>
      <c r="W48" s="4">
        <f>RAS!W48/Asalariados!W48</f>
        <v>1444.0786530865494</v>
      </c>
      <c r="X48" s="4">
        <f>RAS!X48/Asalariados!X48</f>
        <v>1805.8874355284379</v>
      </c>
      <c r="Y48" s="4">
        <f>RAS!Y48/Asalariados!Y48</f>
        <v>2307.9271759939661</v>
      </c>
      <c r="Z48" s="4">
        <f>RAS!Z48/Asalariados!Z48</f>
        <v>2715.9962345994854</v>
      </c>
      <c r="AA48" s="4">
        <f>RAS!AA48/Asalariados!AA48</f>
        <v>3013.3672981471823</v>
      </c>
      <c r="AB48" s="4">
        <f>RAS!AB48/Asalariados!AB48</f>
        <v>3370.7729825417205</v>
      </c>
      <c r="AC48" s="4">
        <f>RAS!AC48/Asalariados!AC48</f>
        <v>3804.5728953697762</v>
      </c>
      <c r="AD48" s="4">
        <f>RAS!AD48/Asalariados!AD48</f>
        <v>4378.6862014653125</v>
      </c>
      <c r="AE48" s="4">
        <f>RAS!AE48/Asalariados!AE48</f>
        <v>5047.1220832407671</v>
      </c>
      <c r="AF48" s="4">
        <f>RAS!AF48/Asalariados!AF48</f>
        <v>5631.083942406779</v>
      </c>
      <c r="AG48" s="4">
        <f>RAS!AG48/Asalariados!AG48</f>
        <v>6211.1496633110173</v>
      </c>
      <c r="AH48" s="4">
        <f>RAS!AH48/Asalariados!AH48</f>
        <v>6405.9187156799317</v>
      </c>
      <c r="AI48" s="4">
        <f>RAS!AI48/Asalariados!AI48</f>
        <v>6445.8914470751797</v>
      </c>
      <c r="AJ48" s="4">
        <f>RAS!AJ48/Asalariados!AJ48</f>
        <v>6595.2258309114495</v>
      </c>
      <c r="AK48" s="4">
        <f>RAS!AK48/Asalariados!AK48</f>
        <v>6714.284822143055</v>
      </c>
      <c r="AL48" s="4">
        <f>RAS!AL48/Asalariados!AL48</f>
        <v>7375.0307826764219</v>
      </c>
      <c r="AM48" s="4">
        <f>RAS!AM48/Asalariados!AM48</f>
        <v>8341.8607396596708</v>
      </c>
      <c r="AN48" s="4">
        <f>RAS!AN48/Asalariados!AN48</f>
        <v>10712.118292867075</v>
      </c>
      <c r="AO48" s="4">
        <f>RAS!AO48/Asalariados!AO48</f>
        <v>12381.546538186221</v>
      </c>
      <c r="AP48" s="4">
        <f>RAS!AP48/Asalariados!AP48</f>
        <v>13346.468184006168</v>
      </c>
      <c r="AQ48" s="4">
        <f>RAS!AQ48/Asalariados!AQ48</f>
        <v>15241.621586728563</v>
      </c>
      <c r="AR48" s="4">
        <f>RAS!AR48/Asalariados!AR48</f>
        <v>13826.124097450263</v>
      </c>
      <c r="AS48" s="4">
        <f>RAS!AS48/Asalariados!AS48</f>
        <v>13633.220546268272</v>
      </c>
      <c r="AT48" s="4">
        <f>RAS!AT48/Asalariados!AT48</f>
        <v>13755.248228043249</v>
      </c>
      <c r="AU48" s="4">
        <f>RAS!AU48/Asalariados!AU48</f>
        <v>13185.220147973214</v>
      </c>
      <c r="AV48" s="4">
        <f>RAS!AV48/Asalariados!AV48</f>
        <v>12380.50029843397</v>
      </c>
      <c r="AW48" s="4">
        <f>RAS!AW48/Asalariados!AW48</f>
        <v>13339.469708598601</v>
      </c>
      <c r="AX48" s="4">
        <f>RAS!AX48/Asalariados!AX48</f>
        <v>13500.48308274175</v>
      </c>
      <c r="AY48" s="4">
        <f>RAS!AY48/Asalariados!AY48</f>
        <v>12949.363122744871</v>
      </c>
      <c r="AZ48" s="4">
        <f>RAS!AZ48/Asalariados!AZ48</f>
        <v>14179.366000345768</v>
      </c>
      <c r="BA48" s="4">
        <f>RAS!BA48/Asalariados!BA48</f>
        <v>15212.902120526223</v>
      </c>
      <c r="BB48" s="4">
        <f>RAS!BB48/Asalariados!BB48</f>
        <v>15462.439969593068</v>
      </c>
      <c r="BC48" s="4">
        <f>RAS!BC48/Asalariados!BC48</f>
        <v>15955.341695690508</v>
      </c>
      <c r="BD48" s="4">
        <f>RAS!BD48/Asalariados!BD48</f>
        <v>15860.613999784362</v>
      </c>
      <c r="BE48" s="4">
        <f>RAS!BE48/Asalariados!BE48</f>
        <v>16735.165072991254</v>
      </c>
      <c r="BF48" s="4">
        <f>RAS!BF48/Asalariados!BF48</f>
        <v>15279.375381707512</v>
      </c>
      <c r="BG48" s="4">
        <f>RAS!BG48/Asalariados!BG48</f>
        <v>16481.390781020895</v>
      </c>
      <c r="BH48" s="4">
        <f>RAS!BH48/Asalariados!BH48</f>
        <v>15402.17892888618</v>
      </c>
      <c r="BI48" s="4">
        <f>RAS!BI48/Asalariados!BI48</f>
        <v>14868.294871665617</v>
      </c>
      <c r="BJ48" s="4">
        <f>RAS!BJ48/Asalariados!BJ48</f>
        <v>14781.324474163986</v>
      </c>
      <c r="BK48" s="4">
        <f>RAS!BK48/Asalariados!BK48</f>
        <v>16181.870656006402</v>
      </c>
      <c r="BL48" s="4">
        <f>RAS!BL48/Asalariados!BL48</f>
        <v>17045.377358490565</v>
      </c>
      <c r="BM48" s="4">
        <f>RAS!BM48/Asalariados!BM48</f>
        <v>18051.815181518152</v>
      </c>
      <c r="BN48" s="4">
        <f>RAS!BN48/Asalariados!BN48</f>
        <v>17240.482758620688</v>
      </c>
      <c r="BO48" s="4">
        <f>RAS!BO48/Asalariados!BO48</f>
        <v>17306.435986159169</v>
      </c>
      <c r="BP48" s="4">
        <f>RAS!BP48/Asalariados!BP48</f>
        <v>17677.007042253521</v>
      </c>
      <c r="BR48" t="s">
        <v>15</v>
      </c>
      <c r="BS48" s="4">
        <f t="shared" si="128"/>
        <v>136.69053517761509</v>
      </c>
      <c r="BT48" s="4">
        <f t="shared" si="129"/>
        <v>132.0660907431517</v>
      </c>
      <c r="BU48" s="4">
        <f t="shared" si="130"/>
        <v>127.73112552685369</v>
      </c>
      <c r="BV48" s="4">
        <f t="shared" si="131"/>
        <v>126.17537324296229</v>
      </c>
      <c r="BW48" s="4">
        <f t="shared" si="132"/>
        <v>124.78577022376314</v>
      </c>
      <c r="BX48" s="4">
        <f t="shared" si="133"/>
        <v>126.63207941952042</v>
      </c>
      <c r="BY48" s="4">
        <f t="shared" si="134"/>
        <v>128.93426197463418</v>
      </c>
      <c r="BZ48" s="4">
        <f t="shared" si="135"/>
        <v>127.86451624002389</v>
      </c>
      <c r="CA48" s="4">
        <f t="shared" si="136"/>
        <v>127.27847577313757</v>
      </c>
      <c r="CB48" s="4">
        <f t="shared" si="137"/>
        <v>131.08874099904921</v>
      </c>
      <c r="CC48" s="4">
        <f t="shared" si="138"/>
        <v>135.27719251309327</v>
      </c>
      <c r="CD48" s="4">
        <f t="shared" si="139"/>
        <v>136.83010965527058</v>
      </c>
      <c r="CE48" s="4">
        <f t="shared" si="140"/>
        <v>138.67287117058504</v>
      </c>
      <c r="CF48" s="4">
        <f t="shared" si="141"/>
        <v>140.31939106214779</v>
      </c>
      <c r="CG48" s="4">
        <f t="shared" si="142"/>
        <v>142.12202707859612</v>
      </c>
      <c r="CH48" s="4">
        <f t="shared" si="143"/>
        <v>152.21668057253476</v>
      </c>
      <c r="CI48" s="4">
        <f t="shared" si="144"/>
        <v>162.99869751857497</v>
      </c>
      <c r="CJ48" s="4">
        <f t="shared" si="145"/>
        <v>164.66318287353292</v>
      </c>
      <c r="CK48" s="4">
        <f t="shared" si="146"/>
        <v>166.61546019721681</v>
      </c>
      <c r="CL48" s="4">
        <f t="shared" si="147"/>
        <v>163.43928115297959</v>
      </c>
      <c r="CM48" s="4">
        <f t="shared" si="148"/>
        <v>160.06606103463614</v>
      </c>
      <c r="CN48" s="4">
        <f t="shared" si="149"/>
        <v>165.83294463072318</v>
      </c>
      <c r="CO48" s="4">
        <f t="shared" si="150"/>
        <v>172.19299418815939</v>
      </c>
      <c r="CP48" s="4">
        <f t="shared" si="151"/>
        <v>171.53153348765463</v>
      </c>
      <c r="CQ48" s="4">
        <f t="shared" si="152"/>
        <v>170.30730972824998</v>
      </c>
      <c r="CR48" s="4">
        <f t="shared" si="153"/>
        <v>176.81758212802998</v>
      </c>
      <c r="CS48" s="4">
        <f t="shared" si="154"/>
        <v>184.346668512284</v>
      </c>
      <c r="CT48" s="4">
        <f t="shared" si="155"/>
        <v>177.87559364475374</v>
      </c>
      <c r="CU48" s="4">
        <f t="shared" si="156"/>
        <v>171.34361961348048</v>
      </c>
      <c r="CV48" s="4">
        <f t="shared" si="157"/>
        <v>169.99748046307468</v>
      </c>
      <c r="CW48" s="4">
        <f t="shared" si="158"/>
        <v>168.56937114130849</v>
      </c>
      <c r="CX48" s="4">
        <f t="shared" si="159"/>
        <v>160.81965832627367</v>
      </c>
      <c r="CY48" s="4">
        <f t="shared" si="160"/>
        <v>153.32818687477854</v>
      </c>
      <c r="CZ48" s="4">
        <f t="shared" si="161"/>
        <v>142.71242222600375</v>
      </c>
      <c r="DA48" s="4">
        <f t="shared" si="162"/>
        <v>132.26536708966768</v>
      </c>
      <c r="DB48" s="4">
        <f t="shared" si="163"/>
        <v>132.42021732031128</v>
      </c>
      <c r="DC48" s="4">
        <f t="shared" si="164"/>
        <v>143.2162114669452</v>
      </c>
      <c r="DD48" s="4">
        <f t="shared" si="165"/>
        <v>149.13687451329002</v>
      </c>
      <c r="DE48" s="4">
        <f t="shared" si="166"/>
        <v>154.88716768390151</v>
      </c>
      <c r="DF48" s="4">
        <f t="shared" si="167"/>
        <v>173.33961330249238</v>
      </c>
      <c r="DG48" s="4">
        <f t="shared" si="168"/>
        <v>195.10880923144472</v>
      </c>
      <c r="DH48" s="4">
        <f t="shared" si="169"/>
        <v>171.73120970959644</v>
      </c>
      <c r="DI48" s="4">
        <f t="shared" si="170"/>
        <v>162.67950932671545</v>
      </c>
      <c r="DJ48" s="4">
        <f t="shared" si="171"/>
        <v>160.69728501138289</v>
      </c>
      <c r="DK48" s="4">
        <f t="shared" si="172"/>
        <v>156.88563272990947</v>
      </c>
      <c r="DL48" s="4">
        <f t="shared" si="173"/>
        <v>152.36083241226564</v>
      </c>
      <c r="DM48" s="4">
        <f t="shared" si="174"/>
        <v>159.52501186514419</v>
      </c>
      <c r="DN48" s="4">
        <f t="shared" si="175"/>
        <v>158.45078880351716</v>
      </c>
      <c r="DO48" s="4">
        <f t="shared" si="176"/>
        <v>154.9859738136667</v>
      </c>
      <c r="DP48" s="4">
        <f t="shared" si="177"/>
        <v>160.26769070262796</v>
      </c>
      <c r="DQ48" s="4">
        <f t="shared" si="178"/>
        <v>165.10383176812681</v>
      </c>
      <c r="DR48" s="4">
        <f t="shared" si="179"/>
        <v>158.05291247888525</v>
      </c>
      <c r="DS48" s="4">
        <f t="shared" si="180"/>
        <v>156.44067321865879</v>
      </c>
      <c r="DT48" s="4">
        <f t="shared" si="181"/>
        <v>149.66347355239546</v>
      </c>
      <c r="DU48" s="4">
        <f t="shared" si="182"/>
        <v>155.79261626264272</v>
      </c>
      <c r="DV48" s="4">
        <f t="shared" si="183"/>
        <v>139.30868902999754</v>
      </c>
      <c r="DW48" s="4">
        <f t="shared" si="184"/>
        <v>144.03925676621478</v>
      </c>
      <c r="DX48" s="4">
        <f t="shared" si="185"/>
        <v>146.32144516348572</v>
      </c>
      <c r="DY48" s="4">
        <f t="shared" si="186"/>
        <v>137.78527822486004</v>
      </c>
      <c r="DZ48" s="4">
        <f t="shared" si="187"/>
        <v>141.80484825249661</v>
      </c>
      <c r="EA48" s="4">
        <f t="shared" si="188"/>
        <v>148.97805409945371</v>
      </c>
      <c r="EB48" s="4">
        <f t="shared" si="189"/>
        <v>160.51833867997595</v>
      </c>
      <c r="EC48" s="4">
        <f t="shared" si="190"/>
        <v>166.81468167183314</v>
      </c>
    </row>
    <row r="49" spans="2:134" x14ac:dyDescent="0.2">
      <c r="B49" t="s">
        <v>16</v>
      </c>
      <c r="C49" s="4">
        <f>RAS!C49/Asalariados!C49</f>
        <v>67.44758144479519</v>
      </c>
      <c r="D49" s="4">
        <f>RAS!D49/Asalariados!D49</f>
        <v>80.074874939932428</v>
      </c>
      <c r="E49" s="4">
        <f>RAS!E49/Asalariados!E49</f>
        <v>95.634440102811411</v>
      </c>
      <c r="F49" s="4">
        <f>RAS!F49/Asalariados!F49</f>
        <v>112.14871234746876</v>
      </c>
      <c r="G49" s="4">
        <f>RAS!G49/Asalariados!G49</f>
        <v>124.44649621243106</v>
      </c>
      <c r="H49" s="4">
        <f>RAS!H49/Asalariados!H49</f>
        <v>128.81715794050714</v>
      </c>
      <c r="I49" s="4">
        <f>RAS!I49/Asalariados!I49</f>
        <v>144.29083216043776</v>
      </c>
      <c r="J49" s="4">
        <f>RAS!J49/Asalariados!J49</f>
        <v>176.67786116349998</v>
      </c>
      <c r="K49" s="4">
        <f>RAS!K49/Asalariados!K49</f>
        <v>229.40259509252081</v>
      </c>
      <c r="L49" s="4">
        <f>RAS!L49/Asalariados!L49</f>
        <v>240.85651409966823</v>
      </c>
      <c r="M49" s="4">
        <f>RAS!M49/Asalariados!M49</f>
        <v>256.85398339944561</v>
      </c>
      <c r="N49" s="4">
        <f>RAS!N49/Asalariados!N49</f>
        <v>286.57337296387755</v>
      </c>
      <c r="O49" s="4">
        <f>RAS!O49/Asalariados!O49</f>
        <v>307.21481934473735</v>
      </c>
      <c r="P49" s="4">
        <f>RAS!P49/Asalariados!P49</f>
        <v>318.7125377401473</v>
      </c>
      <c r="Q49" s="4">
        <f>RAS!Q49/Asalariados!Q49</f>
        <v>336.88419795758642</v>
      </c>
      <c r="R49" s="4">
        <f>RAS!R49/Asalariados!R49</f>
        <v>354.30842115150477</v>
      </c>
      <c r="S49" s="4">
        <f>RAS!S49/Asalariados!S49</f>
        <v>385.14649058727241</v>
      </c>
      <c r="T49" s="4">
        <f>RAS!T49/Asalariados!T49</f>
        <v>447.40464139904185</v>
      </c>
      <c r="U49" s="4">
        <f>RAS!U49/Asalariados!U49</f>
        <v>522.5812992159814</v>
      </c>
      <c r="V49" s="4">
        <f>RAS!V49/Asalariados!V49</f>
        <v>627.70050105411838</v>
      </c>
      <c r="W49" s="4">
        <f>RAS!W49/Asalariados!W49</f>
        <v>742.33805879156853</v>
      </c>
      <c r="X49" s="4">
        <f>RAS!X49/Asalariados!X49</f>
        <v>884.28896771135089</v>
      </c>
      <c r="Y49" s="4">
        <f>RAS!Y49/Asalariados!Y49</f>
        <v>1074.3766740048434</v>
      </c>
      <c r="Z49" s="4">
        <f>RAS!Z49/Asalariados!Z49</f>
        <v>1252.2313252086128</v>
      </c>
      <c r="AA49" s="4">
        <f>RAS!AA49/Asalariados!AA49</f>
        <v>1367.2132837266249</v>
      </c>
      <c r="AB49" s="4">
        <f>RAS!AB49/Asalariados!AB49</f>
        <v>1408.3676368342485</v>
      </c>
      <c r="AC49" s="4">
        <f>RAS!AC49/Asalariados!AC49</f>
        <v>1453.1908362788497</v>
      </c>
      <c r="AD49" s="4">
        <f>RAS!AD49/Asalariados!AD49</f>
        <v>1678.3919569097329</v>
      </c>
      <c r="AE49" s="4">
        <f>RAS!AE49/Asalariados!AE49</f>
        <v>1933.6128360563116</v>
      </c>
      <c r="AF49" s="4">
        <f>RAS!AF49/Asalariados!AF49</f>
        <v>2139.3743277480453</v>
      </c>
      <c r="AG49" s="4">
        <f>RAS!AG49/Asalariados!AG49</f>
        <v>2333.5837012936922</v>
      </c>
      <c r="AH49" s="4">
        <f>RAS!AH49/Asalariados!AH49</f>
        <v>2425.8540481112645</v>
      </c>
      <c r="AI49" s="4">
        <f>RAS!AI49/Asalariados!AI49</f>
        <v>2451.4311727277891</v>
      </c>
      <c r="AJ49" s="4">
        <f>RAS!AJ49/Asalariados!AJ49</f>
        <v>2678.2207734452195</v>
      </c>
      <c r="AK49" s="4">
        <f>RAS!AK49/Asalariados!AK49</f>
        <v>2877.2793727512558</v>
      </c>
      <c r="AL49" s="4">
        <f>RAS!AL49/Asalariados!AL49</f>
        <v>3506.7827186137952</v>
      </c>
      <c r="AM49" s="4">
        <f>RAS!AM49/Asalariados!AM49</f>
        <v>4022.6564964299491</v>
      </c>
      <c r="AN49" s="4">
        <f>RAS!AN49/Asalariados!AN49</f>
        <v>4684.5378156790011</v>
      </c>
      <c r="AO49" s="4">
        <f>RAS!AO49/Asalariados!AO49</f>
        <v>5141.3929617400327</v>
      </c>
      <c r="AP49" s="4">
        <f>RAS!AP49/Asalariados!AP49</f>
        <v>4503.847448567044</v>
      </c>
      <c r="AQ49" s="4">
        <f>RAS!AQ49/Asalariados!AQ49</f>
        <v>4076.64466874255</v>
      </c>
      <c r="AR49" s="4">
        <f>RAS!AR49/Asalariados!AR49</f>
        <v>4681.0016841885417</v>
      </c>
      <c r="AS49" s="4">
        <f>RAS!AS49/Asalariados!AS49</f>
        <v>5381.6726385967659</v>
      </c>
      <c r="AT49" s="4">
        <f>RAS!AT49/Asalariados!AT49</f>
        <v>5498.7640999362502</v>
      </c>
      <c r="AU49" s="4">
        <f>RAS!AU49/Asalariados!AU49</f>
        <v>6537.957096685378</v>
      </c>
      <c r="AV49" s="4">
        <f>RAS!AV49/Asalariados!AV49</f>
        <v>5790.781692064711</v>
      </c>
      <c r="AW49" s="4">
        <f>RAS!AW49/Asalariados!AW49</f>
        <v>5969.9381050253924</v>
      </c>
      <c r="AX49" s="4">
        <f>RAS!AX49/Asalariados!AX49</f>
        <v>6005.9444176609259</v>
      </c>
      <c r="AY49" s="4">
        <f>RAS!AY49/Asalariados!AY49</f>
        <v>6544.9164274954683</v>
      </c>
      <c r="AZ49" s="4">
        <f>RAS!AZ49/Asalariados!AZ49</f>
        <v>6668.6726567893693</v>
      </c>
      <c r="BA49" s="4">
        <f>RAS!BA49/Asalariados!BA49</f>
        <v>6477.1877042460374</v>
      </c>
      <c r="BB49" s="4">
        <f>RAS!BB49/Asalariados!BB49</f>
        <v>8032.3988609786356</v>
      </c>
      <c r="BC49" s="4">
        <f>RAS!BC49/Asalariados!BC49</f>
        <v>7746.3286634328551</v>
      </c>
      <c r="BD49" s="4">
        <f>RAS!BD49/Asalariados!BD49</f>
        <v>8437.9508330692606</v>
      </c>
      <c r="BE49" s="4">
        <f>RAS!BE49/Asalariados!BE49</f>
        <v>8665.1477136590183</v>
      </c>
      <c r="BF49" s="4">
        <f>RAS!BF49/Asalariados!BF49</f>
        <v>8890.0433573648843</v>
      </c>
      <c r="BG49" s="4">
        <f>RAS!BG49/Asalariados!BG49</f>
        <v>9200.3533661259571</v>
      </c>
      <c r="BH49" s="4">
        <f>RAS!BH49/Asalariados!BH49</f>
        <v>8209.1511541737946</v>
      </c>
      <c r="BI49" s="4">
        <f>RAS!BI49/Asalariados!BI49</f>
        <v>8636.6970233787579</v>
      </c>
      <c r="BJ49" s="4">
        <f>RAS!BJ49/Asalariados!BJ49</f>
        <v>8232.1501050672305</v>
      </c>
      <c r="BK49" s="4">
        <f>RAS!BK49/Asalariados!BK49</f>
        <v>8137.6694841028593</v>
      </c>
      <c r="BL49" s="4">
        <f>RAS!BL49/Asalariados!BL49</f>
        <v>7442.8571428571422</v>
      </c>
      <c r="BM49" s="4">
        <f>RAS!BM49/Asalariados!BM49</f>
        <v>7353.2</v>
      </c>
      <c r="BN49" s="4">
        <f>RAS!BN49/Asalariados!BN49</f>
        <v>7884.333333333333</v>
      </c>
      <c r="BO49" s="4">
        <f>RAS!BO49/Asalariados!BO49</f>
        <v>7832.9411764705883</v>
      </c>
      <c r="BP49" s="4">
        <f>RAS!BP49/Asalariados!BP49</f>
        <v>7930.333333333333</v>
      </c>
      <c r="BR49" t="s">
        <v>16</v>
      </c>
      <c r="BS49" s="4">
        <f t="shared" si="128"/>
        <v>102.23930854992771</v>
      </c>
      <c r="BT49" s="4">
        <f t="shared" si="129"/>
        <v>100.36956917448826</v>
      </c>
      <c r="BU49" s="4">
        <f t="shared" si="130"/>
        <v>98.682533712260053</v>
      </c>
      <c r="BV49" s="4">
        <f t="shared" si="131"/>
        <v>98.466806201358096</v>
      </c>
      <c r="BW49" s="4">
        <f t="shared" si="132"/>
        <v>98.618840980077124</v>
      </c>
      <c r="BX49" s="4">
        <f t="shared" si="133"/>
        <v>97.299691318853107</v>
      </c>
      <c r="BY49" s="4">
        <f t="shared" si="134"/>
        <v>96.169774111446714</v>
      </c>
      <c r="BZ49" s="4">
        <f t="shared" si="135"/>
        <v>99.596044836010066</v>
      </c>
      <c r="CA49" s="4">
        <f t="shared" si="136"/>
        <v>103.72871289680822</v>
      </c>
      <c r="CB49" s="4">
        <f t="shared" si="137"/>
        <v>101.03184754342901</v>
      </c>
      <c r="CC49" s="4">
        <f t="shared" si="138"/>
        <v>97.313480682245242</v>
      </c>
      <c r="CD49" s="4">
        <f t="shared" si="139"/>
        <v>94.444013686333861</v>
      </c>
      <c r="CE49" s="4">
        <f t="shared" si="140"/>
        <v>90.959457722493397</v>
      </c>
      <c r="CF49" s="4">
        <f t="shared" si="141"/>
        <v>89.556625655854532</v>
      </c>
      <c r="CG49" s="4">
        <f t="shared" si="142"/>
        <v>87.721350665319335</v>
      </c>
      <c r="CH49" s="4">
        <f t="shared" si="143"/>
        <v>84.389633752121682</v>
      </c>
      <c r="CI49" s="4">
        <f t="shared" si="144"/>
        <v>80.88685212419729</v>
      </c>
      <c r="CJ49" s="4">
        <f t="shared" si="145"/>
        <v>80.361841572489325</v>
      </c>
      <c r="CK49" s="4">
        <f t="shared" si="146"/>
        <v>79.86322775534498</v>
      </c>
      <c r="CL49" s="4">
        <f t="shared" si="147"/>
        <v>80.949530316122861</v>
      </c>
      <c r="CM49" s="4">
        <f t="shared" si="148"/>
        <v>82.283003611260341</v>
      </c>
      <c r="CN49" s="4">
        <f t="shared" si="149"/>
        <v>81.203424164211455</v>
      </c>
      <c r="CO49" s="4">
        <f t="shared" si="150"/>
        <v>80.158567526349742</v>
      </c>
      <c r="CP49" s="4">
        <f t="shared" si="151"/>
        <v>79.085956290357814</v>
      </c>
      <c r="CQ49" s="4">
        <f t="shared" si="152"/>
        <v>77.271169803753224</v>
      </c>
      <c r="CR49" s="4">
        <f t="shared" si="153"/>
        <v>73.877464184675944</v>
      </c>
      <c r="CS49" s="4">
        <f t="shared" si="154"/>
        <v>70.412868079519043</v>
      </c>
      <c r="CT49" s="4">
        <f t="shared" si="155"/>
        <v>68.181402358541149</v>
      </c>
      <c r="CU49" s="4">
        <f t="shared" si="156"/>
        <v>65.643790024639074</v>
      </c>
      <c r="CV49" s="4">
        <f t="shared" si="157"/>
        <v>64.585832710763682</v>
      </c>
      <c r="CW49" s="4">
        <f t="shared" si="158"/>
        <v>63.332999260395887</v>
      </c>
      <c r="CX49" s="4">
        <f t="shared" si="159"/>
        <v>60.900713306233868</v>
      </c>
      <c r="CY49" s="4">
        <f t="shared" si="160"/>
        <v>58.312104702479346</v>
      </c>
      <c r="CZ49" s="4">
        <f t="shared" si="161"/>
        <v>57.953341346242723</v>
      </c>
      <c r="DA49" s="4">
        <f t="shared" si="162"/>
        <v>56.679813641716443</v>
      </c>
      <c r="DB49" s="4">
        <f t="shared" si="163"/>
        <v>62.965015791490679</v>
      </c>
      <c r="DC49" s="4">
        <f t="shared" si="164"/>
        <v>69.062483950684666</v>
      </c>
      <c r="DD49" s="4">
        <f t="shared" si="165"/>
        <v>65.219344042801097</v>
      </c>
      <c r="DE49" s="4">
        <f t="shared" si="166"/>
        <v>64.31634298169952</v>
      </c>
      <c r="DF49" s="4">
        <f t="shared" si="167"/>
        <v>58.494514379735293</v>
      </c>
      <c r="DG49" s="4">
        <f t="shared" si="168"/>
        <v>52.185345401217084</v>
      </c>
      <c r="DH49" s="4">
        <f t="shared" si="169"/>
        <v>58.141679925077668</v>
      </c>
      <c r="DI49" s="4">
        <f t="shared" si="170"/>
        <v>64.217245017984624</v>
      </c>
      <c r="DJ49" s="4">
        <f t="shared" si="171"/>
        <v>64.239950245050395</v>
      </c>
      <c r="DK49" s="4">
        <f t="shared" si="172"/>
        <v>77.792522564149706</v>
      </c>
      <c r="DL49" s="4">
        <f t="shared" si="173"/>
        <v>71.264351007874012</v>
      </c>
      <c r="DM49" s="4">
        <f t="shared" si="174"/>
        <v>71.393726125744422</v>
      </c>
      <c r="DN49" s="4">
        <f t="shared" si="175"/>
        <v>70.489820597974386</v>
      </c>
      <c r="DO49" s="4">
        <f t="shared" si="176"/>
        <v>78.333601153153381</v>
      </c>
      <c r="DP49" s="4">
        <f t="shared" si="177"/>
        <v>75.375215417200508</v>
      </c>
      <c r="DQ49" s="4">
        <f t="shared" si="178"/>
        <v>70.296153921183958</v>
      </c>
      <c r="DR49" s="4">
        <f t="shared" si="179"/>
        <v>82.105025899296336</v>
      </c>
      <c r="DS49" s="4">
        <f t="shared" si="180"/>
        <v>75.952047545791132</v>
      </c>
      <c r="DT49" s="4">
        <f t="shared" si="181"/>
        <v>79.621951039136576</v>
      </c>
      <c r="DU49" s="4">
        <f t="shared" si="182"/>
        <v>80.666430640226821</v>
      </c>
      <c r="DV49" s="4">
        <f t="shared" si="183"/>
        <v>81.054379161142037</v>
      </c>
      <c r="DW49" s="4">
        <f t="shared" si="184"/>
        <v>80.406567531265026</v>
      </c>
      <c r="DX49" s="4">
        <f t="shared" si="185"/>
        <v>77.987333220201094</v>
      </c>
      <c r="DY49" s="4">
        <f t="shared" si="186"/>
        <v>80.036730007141159</v>
      </c>
      <c r="DZ49" s="4">
        <f t="shared" si="187"/>
        <v>78.975250051593022</v>
      </c>
      <c r="EA49" s="4">
        <f t="shared" si="188"/>
        <v>74.919284081420727</v>
      </c>
      <c r="EB49" s="4">
        <f t="shared" si="189"/>
        <v>70.090267787982697</v>
      </c>
      <c r="EC49" s="4">
        <f t="shared" si="190"/>
        <v>67.950048509535264</v>
      </c>
    </row>
    <row r="50" spans="2:134" x14ac:dyDescent="0.2">
      <c r="B50" t="s">
        <v>17</v>
      </c>
      <c r="C50" s="4">
        <f>RAS!C50/Asalariados!C50</f>
        <v>62.117534884512963</v>
      </c>
      <c r="D50" s="4">
        <f>RAS!D50/Asalariados!D50</f>
        <v>76.463445643009166</v>
      </c>
      <c r="E50" s="4">
        <f>RAS!E50/Asalariados!E50</f>
        <v>94.398387913259768</v>
      </c>
      <c r="F50" s="4">
        <f>RAS!F50/Asalariados!F50</f>
        <v>111.74293181334633</v>
      </c>
      <c r="G50" s="4">
        <f>RAS!G50/Asalariados!G50</f>
        <v>124.63198001312009</v>
      </c>
      <c r="H50" s="4">
        <f>RAS!H50/Asalariados!H50</f>
        <v>131.13772085374387</v>
      </c>
      <c r="I50" s="4">
        <f>RAS!I50/Asalariados!I50</f>
        <v>148.98051373165916</v>
      </c>
      <c r="J50" s="4">
        <f>RAS!J50/Asalariados!J50</f>
        <v>176.09506056434651</v>
      </c>
      <c r="K50" s="4">
        <f>RAS!K50/Asalariados!K50</f>
        <v>219.16537259394624</v>
      </c>
      <c r="L50" s="4">
        <f>RAS!L50/Asalariados!L50</f>
        <v>233.52374005942409</v>
      </c>
      <c r="M50" s="4">
        <f>RAS!M50/Asalariados!M50</f>
        <v>255.39093474375974</v>
      </c>
      <c r="N50" s="4">
        <f>RAS!N50/Asalariados!N50</f>
        <v>291.58263655291904</v>
      </c>
      <c r="O50" s="4">
        <f>RAS!O50/Asalariados!O50</f>
        <v>322.55495674032488</v>
      </c>
      <c r="P50" s="4">
        <f>RAS!P50/Asalariados!P50</f>
        <v>335.03382524028143</v>
      </c>
      <c r="Q50" s="4">
        <f>RAS!Q50/Asalariados!Q50</f>
        <v>355.52709330048054</v>
      </c>
      <c r="R50" s="4">
        <f>RAS!R50/Asalariados!R50</f>
        <v>389.09626391602421</v>
      </c>
      <c r="S50" s="4">
        <f>RAS!S50/Asalariados!S50</f>
        <v>441.23636051454457</v>
      </c>
      <c r="T50" s="4">
        <f>RAS!T50/Asalariados!T50</f>
        <v>513.08411343877754</v>
      </c>
      <c r="U50" s="4">
        <f>RAS!U50/Asalariados!U50</f>
        <v>599.47065060398438</v>
      </c>
      <c r="V50" s="4">
        <f>RAS!V50/Asalariados!V50</f>
        <v>706.53783330454075</v>
      </c>
      <c r="W50" s="4">
        <f>RAS!W50/Asalariados!W50</f>
        <v>818.32602534712078</v>
      </c>
      <c r="X50" s="4">
        <f>RAS!X50/Asalariados!X50</f>
        <v>946.48126989470336</v>
      </c>
      <c r="Y50" s="4">
        <f>RAS!Y50/Asalariados!Y50</f>
        <v>1111.8526584855447</v>
      </c>
      <c r="Z50" s="4">
        <f>RAS!Z50/Asalariados!Z50</f>
        <v>1303.1412946358271</v>
      </c>
      <c r="AA50" s="4">
        <f>RAS!AA50/Asalariados!AA50</f>
        <v>1446.7543152428739</v>
      </c>
      <c r="AB50" s="4">
        <f>RAS!AB50/Asalariados!AB50</f>
        <v>1507.7948265215487</v>
      </c>
      <c r="AC50" s="4">
        <f>RAS!AC50/Asalariados!AC50</f>
        <v>1575.8552890057592</v>
      </c>
      <c r="AD50" s="4">
        <f>RAS!AD50/Asalariados!AD50</f>
        <v>1838.6697635475832</v>
      </c>
      <c r="AE50" s="4">
        <f>RAS!AE50/Asalariados!AE50</f>
        <v>2151.7743564632669</v>
      </c>
      <c r="AF50" s="4">
        <f>RAS!AF50/Asalariados!AF50</f>
        <v>2419.9941899028518</v>
      </c>
      <c r="AG50" s="4">
        <f>RAS!AG50/Asalariados!AG50</f>
        <v>2689.148197578013</v>
      </c>
      <c r="AH50" s="4">
        <f>RAS!AH50/Asalariados!AH50</f>
        <v>2859.8250972455403</v>
      </c>
      <c r="AI50" s="4">
        <f>RAS!AI50/Asalariados!AI50</f>
        <v>2966.0949010837257</v>
      </c>
      <c r="AJ50" s="4">
        <f>RAS!AJ50/Asalariados!AJ50</f>
        <v>3195.5015375536368</v>
      </c>
      <c r="AK50" s="4">
        <f>RAS!AK50/Asalariados!AK50</f>
        <v>3429.2063343207733</v>
      </c>
      <c r="AL50" s="4">
        <f>RAS!AL50/Asalariados!AL50</f>
        <v>3606.6518406520031</v>
      </c>
      <c r="AM50" s="4">
        <f>RAS!AM50/Asalariados!AM50</f>
        <v>3590.6595588608684</v>
      </c>
      <c r="AN50" s="4">
        <f>RAS!AN50/Asalariados!AN50</f>
        <v>3940.3148235247313</v>
      </c>
      <c r="AO50" s="4">
        <f>RAS!AO50/Asalariados!AO50</f>
        <v>3820.8038396513912</v>
      </c>
      <c r="AP50" s="4">
        <f>RAS!AP50/Asalariados!AP50</f>
        <v>3706.6299569639009</v>
      </c>
      <c r="AQ50" s="4">
        <f>RAS!AQ50/Asalariados!AQ50</f>
        <v>4783.8195565191654</v>
      </c>
      <c r="AR50" s="4">
        <f>RAS!AR50/Asalariados!AR50</f>
        <v>4614.6442968792817</v>
      </c>
      <c r="AS50" s="4">
        <f>RAS!AS50/Asalariados!AS50</f>
        <v>5242.0305370512606</v>
      </c>
      <c r="AT50" s="4">
        <f>RAS!AT50/Asalariados!AT50</f>
        <v>5498.1596321567758</v>
      </c>
      <c r="AU50" s="4">
        <f>RAS!AU50/Asalariados!AU50</f>
        <v>6299.7018447614337</v>
      </c>
      <c r="AV50" s="4">
        <f>RAS!AV50/Asalariados!AV50</f>
        <v>6701.6743679206811</v>
      </c>
      <c r="AW50" s="4">
        <f>RAS!AW50/Asalariados!AW50</f>
        <v>6748.7998365949416</v>
      </c>
      <c r="AX50" s="4">
        <f>RAS!AX50/Asalariados!AX50</f>
        <v>7273.2388638907942</v>
      </c>
      <c r="AY50" s="4">
        <f>RAS!AY50/Asalariados!AY50</f>
        <v>7268.165658009957</v>
      </c>
      <c r="AZ50" s="4">
        <f>RAS!AZ50/Asalariados!AZ50</f>
        <v>7624.2725899210373</v>
      </c>
      <c r="BA50" s="4">
        <f>RAS!BA50/Asalariados!BA50</f>
        <v>7969.7674824835731</v>
      </c>
      <c r="BB50" s="4">
        <f>RAS!BB50/Asalariados!BB50</f>
        <v>8782.5985828557114</v>
      </c>
      <c r="BC50" s="4">
        <f>RAS!BC50/Asalariados!BC50</f>
        <v>9502.7903615296236</v>
      </c>
      <c r="BD50" s="4">
        <f>RAS!BD50/Asalariados!BD50</f>
        <v>9818.9443666113548</v>
      </c>
      <c r="BE50" s="4">
        <f>RAS!BE50/Asalariados!BE50</f>
        <v>10034.00015644626</v>
      </c>
      <c r="BF50" s="4">
        <f>RAS!BF50/Asalariados!BF50</f>
        <v>10497.14732319625</v>
      </c>
      <c r="BG50" s="4">
        <f>RAS!BG50/Asalariados!BG50</f>
        <v>10725.449042375702</v>
      </c>
      <c r="BH50" s="4">
        <f>RAS!BH50/Asalariados!BH50</f>
        <v>9784.5763233035377</v>
      </c>
      <c r="BI50" s="4">
        <f>RAS!BI50/Asalariados!BI50</f>
        <v>10094.861977139999</v>
      </c>
      <c r="BJ50" s="4">
        <f>RAS!BJ50/Asalariados!BJ50</f>
        <v>9714.0362186594775</v>
      </c>
      <c r="BK50" s="4">
        <f>RAS!BK50/Asalariados!BK50</f>
        <v>10071.491145905131</v>
      </c>
      <c r="BL50" s="4">
        <f>RAS!BL50/Asalariados!BL50</f>
        <v>9866.9818181818173</v>
      </c>
      <c r="BM50" s="4">
        <f>RAS!BM50/Asalariados!BM50</f>
        <v>10147.99283154122</v>
      </c>
      <c r="BN50" s="4">
        <f>RAS!BN50/Asalariados!BN50</f>
        <v>10327.177121771218</v>
      </c>
      <c r="BO50" s="4">
        <f>RAS!BO50/Asalariados!BO50</f>
        <v>10142.292870905589</v>
      </c>
      <c r="BP50" s="4">
        <f>RAS!BP50/Asalariados!BP50</f>
        <v>9960.8247422680415</v>
      </c>
      <c r="BR50" t="s">
        <v>17</v>
      </c>
      <c r="BS50" s="4">
        <f t="shared" si="128"/>
        <v>94.159845014112108</v>
      </c>
      <c r="BT50" s="4">
        <f t="shared" si="129"/>
        <v>95.842835877580555</v>
      </c>
      <c r="BU50" s="4">
        <f t="shared" si="130"/>
        <v>97.407085644237583</v>
      </c>
      <c r="BV50" s="4">
        <f t="shared" si="131"/>
        <v>98.110530035743992</v>
      </c>
      <c r="BW50" s="4">
        <f t="shared" si="132"/>
        <v>98.765829428938758</v>
      </c>
      <c r="BX50" s="4">
        <f t="shared" si="133"/>
        <v>99.052486200791037</v>
      </c>
      <c r="BY50" s="4">
        <f t="shared" si="134"/>
        <v>99.295444749048272</v>
      </c>
      <c r="BZ50" s="4">
        <f t="shared" si="135"/>
        <v>99.267511118081316</v>
      </c>
      <c r="CA50" s="4">
        <f t="shared" si="136"/>
        <v>99.099759536506809</v>
      </c>
      <c r="CB50" s="4">
        <f t="shared" si="137"/>
        <v>97.955975953766327</v>
      </c>
      <c r="CC50" s="4">
        <f t="shared" si="138"/>
        <v>96.759179926586498</v>
      </c>
      <c r="CD50" s="4">
        <f t="shared" si="139"/>
        <v>96.094882202375373</v>
      </c>
      <c r="CE50" s="4">
        <f t="shared" si="140"/>
        <v>95.50133035047179</v>
      </c>
      <c r="CF50" s="4">
        <f t="shared" si="141"/>
        <v>94.142825637930002</v>
      </c>
      <c r="CG50" s="4">
        <f t="shared" si="142"/>
        <v>92.575778298629572</v>
      </c>
      <c r="CH50" s="4">
        <f t="shared" si="143"/>
        <v>92.675446718076685</v>
      </c>
      <c r="CI50" s="4">
        <f t="shared" si="144"/>
        <v>92.666611580280602</v>
      </c>
      <c r="CJ50" s="4">
        <f t="shared" si="145"/>
        <v>92.159044458264489</v>
      </c>
      <c r="CK50" s="4">
        <f t="shared" si="146"/>
        <v>91.613804729824366</v>
      </c>
      <c r="CL50" s="4">
        <f t="shared" si="147"/>
        <v>91.116552656125094</v>
      </c>
      <c r="CM50" s="4">
        <f t="shared" si="148"/>
        <v>90.705740466058202</v>
      </c>
      <c r="CN50" s="4">
        <f t="shared" si="149"/>
        <v>86.914484777140061</v>
      </c>
      <c r="CO50" s="4">
        <f t="shared" si="150"/>
        <v>82.954627144262844</v>
      </c>
      <c r="CP50" s="4">
        <f t="shared" si="151"/>
        <v>82.301227730874913</v>
      </c>
      <c r="CQ50" s="4">
        <f t="shared" si="152"/>
        <v>81.766612194354451</v>
      </c>
      <c r="CR50" s="4">
        <f t="shared" si="153"/>
        <v>79.09302612531927</v>
      </c>
      <c r="CS50" s="4">
        <f t="shared" si="154"/>
        <v>76.356448036314831</v>
      </c>
      <c r="CT50" s="4">
        <f t="shared" si="155"/>
        <v>74.692375899930354</v>
      </c>
      <c r="CU50" s="4">
        <f t="shared" si="156"/>
        <v>73.050106723621269</v>
      </c>
      <c r="CV50" s="4">
        <f t="shared" si="157"/>
        <v>73.057499981598738</v>
      </c>
      <c r="CW50" s="4">
        <f t="shared" si="158"/>
        <v>72.982949235498069</v>
      </c>
      <c r="CX50" s="4">
        <f t="shared" si="159"/>
        <v>71.795493421760355</v>
      </c>
      <c r="CY50" s="4">
        <f t="shared" si="160"/>
        <v>70.5543922071558</v>
      </c>
      <c r="CZ50" s="4">
        <f t="shared" si="161"/>
        <v>69.146648855263706</v>
      </c>
      <c r="DA50" s="4">
        <f t="shared" si="162"/>
        <v>67.55227796404121</v>
      </c>
      <c r="DB50" s="4">
        <f t="shared" si="163"/>
        <v>64.758186726444933</v>
      </c>
      <c r="DC50" s="4">
        <f t="shared" si="164"/>
        <v>61.64579759079102</v>
      </c>
      <c r="DD50" s="4">
        <f t="shared" si="165"/>
        <v>54.858079542508683</v>
      </c>
      <c r="DE50" s="4">
        <f t="shared" si="166"/>
        <v>47.796410825918663</v>
      </c>
      <c r="DF50" s="4">
        <f t="shared" si="167"/>
        <v>48.140511372552318</v>
      </c>
      <c r="DG50" s="4">
        <f t="shared" si="168"/>
        <v>61.237928782018038</v>
      </c>
      <c r="DH50" s="4">
        <f t="shared" si="169"/>
        <v>57.31746958850988</v>
      </c>
      <c r="DI50" s="4">
        <f t="shared" si="170"/>
        <v>62.550954321397001</v>
      </c>
      <c r="DJ50" s="4">
        <f t="shared" si="171"/>
        <v>64.232888480011468</v>
      </c>
      <c r="DK50" s="4">
        <f t="shared" si="172"/>
        <v>74.957619124554284</v>
      </c>
      <c r="DL50" s="4">
        <f t="shared" si="173"/>
        <v>82.474266842148239</v>
      </c>
      <c r="DM50" s="4">
        <f t="shared" si="174"/>
        <v>80.708033941882647</v>
      </c>
      <c r="DN50" s="4">
        <f t="shared" si="175"/>
        <v>85.363644254561564</v>
      </c>
      <c r="DO50" s="4">
        <f t="shared" si="176"/>
        <v>86.989894535210681</v>
      </c>
      <c r="DP50" s="4">
        <f t="shared" si="177"/>
        <v>86.176248024361044</v>
      </c>
      <c r="DQ50" s="4">
        <f t="shared" si="178"/>
        <v>86.494946147299586</v>
      </c>
      <c r="DR50" s="4">
        <f t="shared" si="179"/>
        <v>89.773366162326766</v>
      </c>
      <c r="DS50" s="4">
        <f t="shared" si="180"/>
        <v>93.173994638736502</v>
      </c>
      <c r="DT50" s="4">
        <f t="shared" si="181"/>
        <v>92.653242840709737</v>
      </c>
      <c r="DU50" s="4">
        <f t="shared" si="182"/>
        <v>93.409484109326314</v>
      </c>
      <c r="DV50" s="4">
        <f t="shared" si="183"/>
        <v>95.707042704110634</v>
      </c>
      <c r="DW50" s="4">
        <f t="shared" si="184"/>
        <v>93.735154337018429</v>
      </c>
      <c r="DX50" s="4">
        <f t="shared" si="185"/>
        <v>92.953948564583598</v>
      </c>
      <c r="DY50" s="4">
        <f t="shared" si="186"/>
        <v>93.549622076198276</v>
      </c>
      <c r="DZ50" s="4">
        <f t="shared" si="187"/>
        <v>93.191745727114395</v>
      </c>
      <c r="EA50" s="4">
        <f t="shared" si="188"/>
        <v>92.722972806601462</v>
      </c>
      <c r="EB50" s="4">
        <f t="shared" si="189"/>
        <v>92.918537145271415</v>
      </c>
      <c r="EC50" s="4">
        <f t="shared" si="190"/>
        <v>93.776397374971708</v>
      </c>
    </row>
    <row r="51" spans="2:134" x14ac:dyDescent="0.2">
      <c r="B51" t="s">
        <v>18</v>
      </c>
      <c r="C51" s="4">
        <f>RAS!C51/Asalariados!C51</f>
        <v>81.578166975478069</v>
      </c>
      <c r="D51" s="4">
        <f>RAS!D51/Asalariados!D51</f>
        <v>97.022315523143192</v>
      </c>
      <c r="E51" s="4">
        <f>RAS!E51/Asalariados!E51</f>
        <v>116.7314928776798</v>
      </c>
      <c r="F51" s="4">
        <f>RAS!F51/Asalariados!F51</f>
        <v>135.71894804733657</v>
      </c>
      <c r="G51" s="4">
        <f>RAS!G51/Asalariados!G51</f>
        <v>149.06076757157518</v>
      </c>
      <c r="H51" s="4">
        <f>RAS!H51/Asalariados!H51</f>
        <v>155.9410902936537</v>
      </c>
      <c r="I51" s="4">
        <f>RAS!I51/Asalariados!I51</f>
        <v>176.31970597315862</v>
      </c>
      <c r="J51" s="4">
        <f>RAS!J51/Asalariados!J51</f>
        <v>212.61630279370681</v>
      </c>
      <c r="K51" s="4">
        <f>RAS!K51/Asalariados!K51</f>
        <v>271.15965052518357</v>
      </c>
      <c r="L51" s="4">
        <f>RAS!L51/Asalariados!L51</f>
        <v>295.55246098450323</v>
      </c>
      <c r="M51" s="4">
        <f>RAS!M51/Asalariados!M51</f>
        <v>330.74482818535273</v>
      </c>
      <c r="N51" s="4">
        <f>RAS!N51/Asalariados!N51</f>
        <v>384.71475475880612</v>
      </c>
      <c r="O51" s="4">
        <f>RAS!O51/Asalariados!O51</f>
        <v>434.1000211314585</v>
      </c>
      <c r="P51" s="4">
        <f>RAS!P51/Asalariados!P51</f>
        <v>469.36380046054109</v>
      </c>
      <c r="Q51" s="4">
        <f>RAS!Q51/Asalariados!Q51</f>
        <v>518.71455874248136</v>
      </c>
      <c r="R51" s="4">
        <f>RAS!R51/Asalariados!R51</f>
        <v>564.72868982415707</v>
      </c>
      <c r="S51" s="4">
        <f>RAS!S51/Asalariados!S51</f>
        <v>636.35795306647458</v>
      </c>
      <c r="T51" s="4">
        <f>RAS!T51/Asalariados!T51</f>
        <v>751.96241672917495</v>
      </c>
      <c r="U51" s="4">
        <f>RAS!U51/Asalariados!U51</f>
        <v>893.6486619591285</v>
      </c>
      <c r="V51" s="4">
        <f>RAS!V51/Asalariados!V51</f>
        <v>1085.7293371171349</v>
      </c>
      <c r="W51" s="4">
        <f>RAS!W51/Asalariados!W51</f>
        <v>1299.3145489758519</v>
      </c>
      <c r="X51" s="4">
        <f>RAS!X51/Asalariados!X51</f>
        <v>1621.6352838402101</v>
      </c>
      <c r="Y51" s="4">
        <f>RAS!Y51/Asalariados!Y51</f>
        <v>2071.7273797419334</v>
      </c>
      <c r="Z51" s="4">
        <f>RAS!Z51/Asalariados!Z51</f>
        <v>2548.6887788512304</v>
      </c>
      <c r="AA51" s="4">
        <f>RAS!AA51/Asalariados!AA51</f>
        <v>2971.4308378288301</v>
      </c>
      <c r="AB51" s="4">
        <f>RAS!AB51/Asalariados!AB51</f>
        <v>3090.1439979735401</v>
      </c>
      <c r="AC51" s="4">
        <f>RAS!AC51/Asalariados!AC51</f>
        <v>3205.937715711279</v>
      </c>
      <c r="AD51" s="4">
        <f>RAS!AD51/Asalariados!AD51</f>
        <v>3939.6937491892609</v>
      </c>
      <c r="AE51" s="4">
        <f>RAS!AE51/Asalariados!AE51</f>
        <v>4837.5601270909892</v>
      </c>
      <c r="AF51" s="4">
        <f>RAS!AF51/Asalariados!AF51</f>
        <v>5814.7082791229077</v>
      </c>
      <c r="AG51" s="4">
        <f>RAS!AG51/Asalariados!AG51</f>
        <v>7039.0970745285395</v>
      </c>
      <c r="AH51" s="4">
        <f>RAS!AH51/Asalariados!AH51</f>
        <v>7868.3500295347931</v>
      </c>
      <c r="AI51" s="4">
        <f>RAS!AI51/Asalariados!AI51</f>
        <v>8614.2149189104675</v>
      </c>
      <c r="AJ51" s="4">
        <f>RAS!AJ51/Asalariados!AJ51</f>
        <v>9747.3553762156644</v>
      </c>
      <c r="AK51" s="4">
        <f>RAS!AK51/Asalariados!AK51</f>
        <v>11206.736153860078</v>
      </c>
      <c r="AL51" s="4">
        <f>RAS!AL51/Asalariados!AL51</f>
        <v>11936.459188096413</v>
      </c>
      <c r="AM51" s="4">
        <f>RAS!AM51/Asalariados!AM51</f>
        <v>11446.420879786032</v>
      </c>
      <c r="AN51" s="4">
        <f>RAS!AN51/Asalariados!AN51</f>
        <v>15215.900304952625</v>
      </c>
      <c r="AO51" s="4">
        <f>RAS!AO51/Asalariados!AO51</f>
        <v>16073.223848535872</v>
      </c>
      <c r="AP51" s="4">
        <f>RAS!AP51/Asalariados!AP51</f>
        <v>18581.483921713323</v>
      </c>
      <c r="AQ51" s="4">
        <f>RAS!AQ51/Asalariados!AQ51</f>
        <v>21101.039107839362</v>
      </c>
      <c r="AR51" s="4">
        <f>RAS!AR51/Asalariados!AR51</f>
        <v>16365.314099938983</v>
      </c>
      <c r="AS51" s="4">
        <f>RAS!AS51/Asalariados!AS51</f>
        <v>13548.204942614035</v>
      </c>
      <c r="AT51" s="4">
        <f>RAS!AT51/Asalariados!AT51</f>
        <v>12148.733258313358</v>
      </c>
      <c r="AU51" s="4">
        <f>RAS!AU51/Asalariados!AU51</f>
        <v>8412.274155239269</v>
      </c>
      <c r="AV51" s="4">
        <f>RAS!AV51/Asalariados!AV51</f>
        <v>8555.6622771934635</v>
      </c>
      <c r="AW51" s="4">
        <f>RAS!AW51/Asalariados!AW51</f>
        <v>9153.8667563550171</v>
      </c>
      <c r="AX51" s="4">
        <f>RAS!AX51/Asalariados!AX51</f>
        <v>8499.7258464955539</v>
      </c>
      <c r="AY51" s="4">
        <f>RAS!AY51/Asalariados!AY51</f>
        <v>8109.193362127201</v>
      </c>
      <c r="AZ51" s="4">
        <f>RAS!AZ51/Asalariados!AZ51</f>
        <v>8710.3600026451368</v>
      </c>
      <c r="BA51" s="4">
        <f>RAS!BA51/Asalariados!BA51</f>
        <v>8917.3796077616662</v>
      </c>
      <c r="BB51" s="4">
        <f>RAS!BB51/Asalariados!BB51</f>
        <v>9483.6418069799493</v>
      </c>
      <c r="BC51" s="4">
        <f>RAS!BC51/Asalariados!BC51</f>
        <v>8638.0988953941596</v>
      </c>
      <c r="BD51" s="4">
        <f>RAS!BD51/Asalariados!BD51</f>
        <v>9034.5419395025529</v>
      </c>
      <c r="BE51" s="4">
        <f>RAS!BE51/Asalariados!BE51</f>
        <v>9525.794966675192</v>
      </c>
      <c r="BF51" s="4">
        <f>RAS!BF51/Asalariados!BF51</f>
        <v>10182.933639069717</v>
      </c>
      <c r="BG51" s="4">
        <f>RAS!BG51/Asalariados!BG51</f>
        <v>10631.419654713907</v>
      </c>
      <c r="BH51" s="4">
        <f>RAS!BH51/Asalariados!BH51</f>
        <v>9883.5498372697311</v>
      </c>
      <c r="BI51" s="4">
        <f>RAS!BI51/Asalariados!BI51</f>
        <v>10383.603052986586</v>
      </c>
      <c r="BJ51" s="4">
        <f>RAS!BJ51/Asalariados!BJ51</f>
        <v>9852.0306303927282</v>
      </c>
      <c r="BK51" s="4">
        <f>RAS!BK51/Asalariados!BK51</f>
        <v>10314.25502294225</v>
      </c>
      <c r="BL51" s="4">
        <f>RAS!BL51/Asalariados!BL51</f>
        <v>9980.3389830508477</v>
      </c>
      <c r="BM51" s="4">
        <f>RAS!BM51/Asalariados!BM51</f>
        <v>10161.612903225807</v>
      </c>
      <c r="BN51" s="4">
        <f>RAS!BN51/Asalariados!BN51</f>
        <v>10363.387096774193</v>
      </c>
      <c r="BO51" s="4">
        <f>RAS!BO51/Asalariados!BO51</f>
        <v>10200.833333333334</v>
      </c>
      <c r="BP51" s="4">
        <f>RAS!BP51/Asalariados!BP51</f>
        <v>10041.052631578947</v>
      </c>
      <c r="BR51" t="s">
        <v>18</v>
      </c>
      <c r="BS51" s="4">
        <f t="shared" si="128"/>
        <v>123.65892454083017</v>
      </c>
      <c r="BT51" s="4">
        <f t="shared" si="129"/>
        <v>121.61227871631522</v>
      </c>
      <c r="BU51" s="4">
        <f t="shared" si="130"/>
        <v>120.45199897443055</v>
      </c>
      <c r="BV51" s="4">
        <f t="shared" si="131"/>
        <v>119.16152290562528</v>
      </c>
      <c r="BW51" s="4">
        <f t="shared" si="132"/>
        <v>118.12466064465215</v>
      </c>
      <c r="BX51" s="4">
        <f t="shared" si="133"/>
        <v>117.78725902729049</v>
      </c>
      <c r="BY51" s="4">
        <f t="shared" si="134"/>
        <v>117.51700396308756</v>
      </c>
      <c r="BZ51" s="4">
        <f t="shared" si="135"/>
        <v>119.85510061338364</v>
      </c>
      <c r="CA51" s="4">
        <f t="shared" si="136"/>
        <v>122.60995359351382</v>
      </c>
      <c r="CB51" s="4">
        <f t="shared" si="137"/>
        <v>123.97510314757442</v>
      </c>
      <c r="CC51" s="4">
        <f t="shared" si="138"/>
        <v>125.30827835484259</v>
      </c>
      <c r="CD51" s="4">
        <f t="shared" si="139"/>
        <v>126.78779325515058</v>
      </c>
      <c r="CE51" s="4">
        <f t="shared" si="140"/>
        <v>128.52733668141255</v>
      </c>
      <c r="CF51" s="4">
        <f t="shared" si="141"/>
        <v>131.88887538690292</v>
      </c>
      <c r="CG51" s="4">
        <f t="shared" si="142"/>
        <v>135.06819844480898</v>
      </c>
      <c r="CH51" s="4">
        <f t="shared" si="143"/>
        <v>134.50780297202579</v>
      </c>
      <c r="CI51" s="4">
        <f t="shared" si="144"/>
        <v>133.64523085556004</v>
      </c>
      <c r="CJ51" s="4">
        <f t="shared" si="145"/>
        <v>135.06584199192343</v>
      </c>
      <c r="CK51" s="4">
        <f t="shared" si="146"/>
        <v>136.57141334826889</v>
      </c>
      <c r="CL51" s="4">
        <f t="shared" si="147"/>
        <v>140.01785842527147</v>
      </c>
      <c r="CM51" s="4">
        <f t="shared" si="148"/>
        <v>144.0199683410836</v>
      </c>
      <c r="CN51" s="4">
        <f t="shared" si="149"/>
        <v>148.91324284429126</v>
      </c>
      <c r="CO51" s="4">
        <f t="shared" si="150"/>
        <v>154.57027603382497</v>
      </c>
      <c r="CP51" s="4">
        <f t="shared" si="151"/>
        <v>160.96505917417014</v>
      </c>
      <c r="CQ51" s="4">
        <f t="shared" si="152"/>
        <v>167.93717524755274</v>
      </c>
      <c r="CR51" s="4">
        <f t="shared" si="153"/>
        <v>162.09688192561708</v>
      </c>
      <c r="CS51" s="4">
        <f t="shared" si="154"/>
        <v>155.34041628391901</v>
      </c>
      <c r="CT51" s="4">
        <f t="shared" si="155"/>
        <v>160.0423807901679</v>
      </c>
      <c r="CU51" s="4">
        <f t="shared" si="156"/>
        <v>164.22924759953301</v>
      </c>
      <c r="CV51" s="4">
        <f t="shared" si="157"/>
        <v>175.54093797724261</v>
      </c>
      <c r="CW51" s="4">
        <f t="shared" si="158"/>
        <v>191.039699826419</v>
      </c>
      <c r="CX51" s="4">
        <f t="shared" si="159"/>
        <v>197.53378391205533</v>
      </c>
      <c r="CY51" s="4">
        <f t="shared" si="160"/>
        <v>204.90601892861892</v>
      </c>
      <c r="CZ51" s="4">
        <f t="shared" si="161"/>
        <v>210.92055552025795</v>
      </c>
      <c r="DA51" s="4">
        <f t="shared" si="162"/>
        <v>220.76261441561056</v>
      </c>
      <c r="DB51" s="4">
        <f t="shared" si="163"/>
        <v>214.32161658708876</v>
      </c>
      <c r="DC51" s="4">
        <f t="shared" si="164"/>
        <v>196.516470895434</v>
      </c>
      <c r="DD51" s="4">
        <f t="shared" si="165"/>
        <v>211.83968962492577</v>
      </c>
      <c r="DE51" s="4">
        <f t="shared" si="166"/>
        <v>201.06826798825355</v>
      </c>
      <c r="DF51" s="4">
        <f t="shared" si="167"/>
        <v>241.33030500429047</v>
      </c>
      <c r="DG51" s="4">
        <f t="shared" si="168"/>
        <v>270.11552481144832</v>
      </c>
      <c r="DH51" s="4">
        <f t="shared" si="169"/>
        <v>203.26992350504952</v>
      </c>
      <c r="DI51" s="4">
        <f t="shared" si="170"/>
        <v>161.6650537444377</v>
      </c>
      <c r="DJ51" s="4">
        <f t="shared" si="171"/>
        <v>141.92898729070538</v>
      </c>
      <c r="DK51" s="4">
        <f t="shared" si="172"/>
        <v>100.09426757618812</v>
      </c>
      <c r="DL51" s="4">
        <f t="shared" si="173"/>
        <v>105.29039981981214</v>
      </c>
      <c r="DM51" s="4">
        <f t="shared" si="174"/>
        <v>109.46992158003064</v>
      </c>
      <c r="DN51" s="4">
        <f t="shared" si="175"/>
        <v>99.758523953303623</v>
      </c>
      <c r="DO51" s="4">
        <f t="shared" si="176"/>
        <v>97.055833415087719</v>
      </c>
      <c r="DP51" s="4">
        <f t="shared" si="177"/>
        <v>98.452165123492179</v>
      </c>
      <c r="DQ51" s="4">
        <f t="shared" si="178"/>
        <v>96.779268735706509</v>
      </c>
      <c r="DR51" s="4">
        <f t="shared" si="179"/>
        <v>96.939241895025873</v>
      </c>
      <c r="DS51" s="4">
        <f t="shared" si="180"/>
        <v>84.695773509495623</v>
      </c>
      <c r="DT51" s="4">
        <f t="shared" si="181"/>
        <v>85.251487025605144</v>
      </c>
      <c r="DU51" s="4">
        <f t="shared" si="182"/>
        <v>88.678451235293494</v>
      </c>
      <c r="DV51" s="4">
        <f t="shared" si="183"/>
        <v>92.842220332945004</v>
      </c>
      <c r="DW51" s="4">
        <f t="shared" si="184"/>
        <v>92.913383693209425</v>
      </c>
      <c r="DX51" s="4">
        <f t="shared" si="185"/>
        <v>93.894201736768323</v>
      </c>
      <c r="DY51" s="4">
        <f t="shared" si="186"/>
        <v>96.225400960990498</v>
      </c>
      <c r="DZ51" s="4">
        <f t="shared" si="187"/>
        <v>94.515597094407568</v>
      </c>
      <c r="EA51" s="4">
        <f t="shared" si="188"/>
        <v>94.957973368369323</v>
      </c>
      <c r="EB51" s="4">
        <f t="shared" si="189"/>
        <v>93.986035001115908</v>
      </c>
      <c r="EC51" s="4">
        <f t="shared" si="190"/>
        <v>93.902258840955369</v>
      </c>
    </row>
    <row r="52" spans="2:134" x14ac:dyDescent="0.2">
      <c r="B52" t="s">
        <v>19</v>
      </c>
      <c r="C52" s="4">
        <f>RAS!C52/Asalariados!C52</f>
        <v>136.00806213890135</v>
      </c>
      <c r="D52" s="4">
        <f>RAS!D52/Asalariados!D52</f>
        <v>156.95942929118144</v>
      </c>
      <c r="E52" s="4">
        <f>RAS!E52/Asalariados!E52</f>
        <v>182.4097724290815</v>
      </c>
      <c r="F52" s="4">
        <f>RAS!F52/Asalariados!F52</f>
        <v>206.04932723999644</v>
      </c>
      <c r="G52" s="4">
        <f>RAS!G52/Asalariados!G52</f>
        <v>219.33234638076681</v>
      </c>
      <c r="H52" s="4">
        <f>RAS!H52/Asalariados!H52</f>
        <v>226.43981833194007</v>
      </c>
      <c r="I52" s="4">
        <f>RAS!I52/Asalariados!I52</f>
        <v>252.27349098879932</v>
      </c>
      <c r="J52" s="4">
        <f>RAS!J52/Asalariados!J52</f>
        <v>289.61788966842306</v>
      </c>
      <c r="K52" s="4">
        <f>RAS!K52/Asalariados!K52</f>
        <v>350.17563031726627</v>
      </c>
      <c r="L52" s="4">
        <f>RAS!L52/Asalariados!L52</f>
        <v>388.79753520291638</v>
      </c>
      <c r="M52" s="4">
        <f>RAS!M52/Asalariados!M52</f>
        <v>444.34858460772153</v>
      </c>
      <c r="N52" s="4">
        <f>RAS!N52/Asalariados!N52</f>
        <v>510.30171766379408</v>
      </c>
      <c r="O52" s="4">
        <f>RAS!O52/Asalariados!O52</f>
        <v>568.67877564487276</v>
      </c>
      <c r="P52" s="4">
        <f>RAS!P52/Asalariados!P52</f>
        <v>602.28974519778933</v>
      </c>
      <c r="Q52" s="4">
        <f>RAS!Q52/Asalariados!Q52</f>
        <v>654.29710379578069</v>
      </c>
      <c r="R52" s="4">
        <f>RAS!R52/Asalariados!R52</f>
        <v>757.11417532326277</v>
      </c>
      <c r="S52" s="4">
        <f>RAS!S52/Asalariados!S52</f>
        <v>903.82460007418865</v>
      </c>
      <c r="T52" s="4">
        <f>RAS!T52/Asalariados!T52</f>
        <v>1057.3181209399304</v>
      </c>
      <c r="U52" s="4">
        <f>RAS!U52/Asalariados!U52</f>
        <v>1242.9973038877984</v>
      </c>
      <c r="V52" s="4">
        <f>RAS!V52/Asalariados!V52</f>
        <v>1385.7713946987153</v>
      </c>
      <c r="W52" s="4">
        <f>RAS!W52/Asalariados!W52</f>
        <v>1500.7302506711449</v>
      </c>
      <c r="X52" s="4">
        <f>RAS!X52/Asalariados!X52</f>
        <v>1838.0140889620138</v>
      </c>
      <c r="Y52" s="4">
        <f>RAS!Y52/Asalariados!Y52</f>
        <v>2301.3568648587798</v>
      </c>
      <c r="Z52" s="4">
        <f>RAS!Z52/Asalariados!Z52</f>
        <v>2658.2461358820146</v>
      </c>
      <c r="AA52" s="4">
        <f>RAS!AA52/Asalariados!AA52</f>
        <v>2893.1999343609641</v>
      </c>
      <c r="AB52" s="4">
        <f>RAS!AB52/Asalariados!AB52</f>
        <v>3198.9268881457542</v>
      </c>
      <c r="AC52" s="4">
        <f>RAS!AC52/Asalariados!AC52</f>
        <v>3565.7913776037162</v>
      </c>
      <c r="AD52" s="4">
        <f>RAS!AD52/Asalariados!AD52</f>
        <v>4003.0440113015638</v>
      </c>
      <c r="AE52" s="4">
        <f>RAS!AE52/Asalariados!AE52</f>
        <v>4501.7929734920472</v>
      </c>
      <c r="AF52" s="4">
        <f>RAS!AF52/Asalariados!AF52</f>
        <v>4917.583744505675</v>
      </c>
      <c r="AG52" s="4">
        <f>RAS!AG52/Asalariados!AG52</f>
        <v>5306.9707030512118</v>
      </c>
      <c r="AH52" s="4">
        <f>RAS!AH52/Asalariados!AH52</f>
        <v>5371.1538599835121</v>
      </c>
      <c r="AI52" s="4">
        <f>RAS!AI52/Asalariados!AI52</f>
        <v>5275.2979998329138</v>
      </c>
      <c r="AJ52" s="4">
        <f>RAS!AJ52/Asalariados!AJ52</f>
        <v>5293.9905774304179</v>
      </c>
      <c r="AK52" s="4">
        <f>RAS!AK52/Asalariados!AK52</f>
        <v>5274.9411104093178</v>
      </c>
      <c r="AL52" s="4">
        <f>RAS!AL52/Asalariados!AL52</f>
        <v>5595.0712179475941</v>
      </c>
      <c r="AM52" s="4">
        <f>RAS!AM52/Asalariados!AM52</f>
        <v>6169.5580417843612</v>
      </c>
      <c r="AN52" s="4">
        <f>RAS!AN52/Asalariados!AN52</f>
        <v>7357.1799479634246</v>
      </c>
      <c r="AO52" s="4">
        <f>RAS!AO52/Asalariados!AO52</f>
        <v>8936.1318668017939</v>
      </c>
      <c r="AP52" s="4">
        <f>RAS!AP52/Asalariados!AP52</f>
        <v>9725.9064733891028</v>
      </c>
      <c r="AQ52" s="4">
        <f>RAS!AQ52/Asalariados!AQ52</f>
        <v>15444.093094922184</v>
      </c>
      <c r="AR52" s="4">
        <f>RAS!AR52/Asalariados!AR52</f>
        <v>15152.40101450914</v>
      </c>
      <c r="AS52" s="4">
        <f>RAS!AS52/Asalariados!AS52</f>
        <v>13837.426854151727</v>
      </c>
      <c r="AT52" s="4">
        <f>RAS!AT52/Asalariados!AT52</f>
        <v>12664.884184161765</v>
      </c>
      <c r="AU52" s="4">
        <f>RAS!AU52/Asalariados!AU52</f>
        <v>11275.751688549446</v>
      </c>
      <c r="AV52" s="4">
        <f>RAS!AV52/Asalariados!AV52</f>
        <v>10806.953217354343</v>
      </c>
      <c r="AW52" s="4">
        <f>RAS!AW52/Asalariados!AW52</f>
        <v>12341.597141913642</v>
      </c>
      <c r="AX52" s="4">
        <f>RAS!AX52/Asalariados!AX52</f>
        <v>12050.258971735366</v>
      </c>
      <c r="AY52" s="4">
        <f>RAS!AY52/Asalariados!AY52</f>
        <v>11688.511275652645</v>
      </c>
      <c r="AZ52" s="4">
        <f>RAS!AZ52/Asalariados!AZ52</f>
        <v>13711.977830228247</v>
      </c>
      <c r="BA52" s="4">
        <f>RAS!BA52/Asalariados!BA52</f>
        <v>13730.48440522861</v>
      </c>
      <c r="BB52" s="4">
        <f>RAS!BB52/Asalariados!BB52</f>
        <v>14499.974567715761</v>
      </c>
      <c r="BC52" s="4">
        <f>RAS!BC52/Asalariados!BC52</f>
        <v>15419.095351920316</v>
      </c>
      <c r="BD52" s="4">
        <f>RAS!BD52/Asalariados!BD52</f>
        <v>16814.658169096761</v>
      </c>
      <c r="BE52" s="4">
        <f>RAS!BE52/Asalariados!BE52</f>
        <v>16725.519380675752</v>
      </c>
      <c r="BF52" s="4">
        <f>RAS!BF52/Asalariados!BF52</f>
        <v>16264.857147057033</v>
      </c>
      <c r="BG52" s="4">
        <f>RAS!BG52/Asalariados!BG52</f>
        <v>17280.55013791591</v>
      </c>
      <c r="BH52" s="4">
        <f>RAS!BH52/Asalariados!BH52</f>
        <v>14002.48848703299</v>
      </c>
      <c r="BI52" s="4">
        <f>RAS!BI52/Asalariados!BI52</f>
        <v>14569.587947637399</v>
      </c>
      <c r="BJ52" s="4">
        <f>RAS!BJ52/Asalariados!BJ52</f>
        <v>14257.840672498311</v>
      </c>
      <c r="BK52" s="4">
        <f>RAS!BK52/Asalariados!BK52</f>
        <v>15665.115916199115</v>
      </c>
      <c r="BL52" s="4">
        <f>RAS!BL52/Asalariados!BL52</f>
        <v>15050</v>
      </c>
      <c r="BM52" s="4">
        <f>RAS!BM52/Asalariados!BM52</f>
        <v>16040.784313725491</v>
      </c>
      <c r="BN52" s="4">
        <f>RAS!BN52/Asalariados!BN52</f>
        <v>17599.23076923077</v>
      </c>
      <c r="BO52" s="4">
        <f>RAS!BO52/Asalariados!BO52</f>
        <v>18931.836734693876</v>
      </c>
      <c r="BP52" s="4">
        <f>RAS!BP52/Asalariados!BP52</f>
        <v>20596.875</v>
      </c>
      <c r="BR52" t="s">
        <v>19</v>
      </c>
      <c r="BS52" s="4">
        <f t="shared" si="128"/>
        <v>206.16558714826874</v>
      </c>
      <c r="BT52" s="4">
        <f t="shared" si="129"/>
        <v>196.74024227508497</v>
      </c>
      <c r="BU52" s="4">
        <f t="shared" si="130"/>
        <v>188.2235991325613</v>
      </c>
      <c r="BV52" s="4">
        <f t="shared" si="131"/>
        <v>180.91174431320951</v>
      </c>
      <c r="BW52" s="4">
        <f t="shared" si="132"/>
        <v>173.81205938163941</v>
      </c>
      <c r="BX52" s="4">
        <f t="shared" si="133"/>
        <v>171.03718773372128</v>
      </c>
      <c r="BY52" s="4">
        <f t="shared" si="134"/>
        <v>168.14016718486235</v>
      </c>
      <c r="BZ52" s="4">
        <f t="shared" si="135"/>
        <v>163.26208691214305</v>
      </c>
      <c r="CA52" s="4">
        <f t="shared" si="136"/>
        <v>158.33852012872373</v>
      </c>
      <c r="CB52" s="4">
        <f t="shared" si="137"/>
        <v>163.08852367442003</v>
      </c>
      <c r="CC52" s="4">
        <f t="shared" si="138"/>
        <v>168.34898502298196</v>
      </c>
      <c r="CD52" s="4">
        <f t="shared" si="139"/>
        <v>168.17662404829915</v>
      </c>
      <c r="CE52" s="4">
        <f t="shared" si="140"/>
        <v>168.37310505163038</v>
      </c>
      <c r="CF52" s="4">
        <f t="shared" si="141"/>
        <v>169.24039960742306</v>
      </c>
      <c r="CG52" s="4">
        <f t="shared" si="142"/>
        <v>170.37256727784731</v>
      </c>
      <c r="CH52" s="4">
        <f t="shared" si="143"/>
        <v>180.33042442631884</v>
      </c>
      <c r="CI52" s="4">
        <f t="shared" si="144"/>
        <v>189.81745532962822</v>
      </c>
      <c r="CJ52" s="4">
        <f t="shared" si="145"/>
        <v>189.91316464889664</v>
      </c>
      <c r="CK52" s="4">
        <f t="shared" si="146"/>
        <v>189.96044620923772</v>
      </c>
      <c r="CL52" s="4">
        <f t="shared" si="147"/>
        <v>178.71189100215156</v>
      </c>
      <c r="CM52" s="4">
        <f t="shared" si="148"/>
        <v>166.34549606215609</v>
      </c>
      <c r="CN52" s="4">
        <f t="shared" si="149"/>
        <v>168.78310499797868</v>
      </c>
      <c r="CO52" s="4">
        <f t="shared" si="150"/>
        <v>171.70278740915725</v>
      </c>
      <c r="CP52" s="4">
        <f t="shared" si="151"/>
        <v>167.8842666520539</v>
      </c>
      <c r="CQ52" s="4">
        <f t="shared" si="152"/>
        <v>163.51577772478319</v>
      </c>
      <c r="CR52" s="4">
        <f t="shared" si="153"/>
        <v>167.80320736395794</v>
      </c>
      <c r="CS52" s="4">
        <f t="shared" si="154"/>
        <v>172.7767555383333</v>
      </c>
      <c r="CT52" s="4">
        <f t="shared" si="155"/>
        <v>162.61586172995425</v>
      </c>
      <c r="CU52" s="4">
        <f t="shared" si="156"/>
        <v>152.83036354321212</v>
      </c>
      <c r="CV52" s="4">
        <f t="shared" si="157"/>
        <v>148.45753589935524</v>
      </c>
      <c r="CW52" s="4">
        <f t="shared" si="158"/>
        <v>144.03013332024659</v>
      </c>
      <c r="CX52" s="4">
        <f t="shared" si="159"/>
        <v>134.84203701587415</v>
      </c>
      <c r="CY52" s="4">
        <f t="shared" si="160"/>
        <v>125.48332285452041</v>
      </c>
      <c r="CZ52" s="4">
        <f t="shared" si="161"/>
        <v>114.55532197330746</v>
      </c>
      <c r="DA52" s="4">
        <f t="shared" si="162"/>
        <v>103.91159160298763</v>
      </c>
      <c r="DB52" s="4">
        <f t="shared" si="163"/>
        <v>100.46067174981526</v>
      </c>
      <c r="DC52" s="4">
        <f t="shared" si="164"/>
        <v>105.92129942531619</v>
      </c>
      <c r="DD52" s="4">
        <f t="shared" si="165"/>
        <v>102.42855732854724</v>
      </c>
      <c r="DE52" s="4">
        <f t="shared" si="166"/>
        <v>111.78669406362717</v>
      </c>
      <c r="DF52" s="4">
        <f t="shared" si="167"/>
        <v>126.31692848402892</v>
      </c>
      <c r="DG52" s="4">
        <f t="shared" si="168"/>
        <v>197.70065778523312</v>
      </c>
      <c r="DH52" s="4">
        <f t="shared" si="169"/>
        <v>188.20460006622122</v>
      </c>
      <c r="DI52" s="4">
        <f t="shared" si="170"/>
        <v>165.1162176492397</v>
      </c>
      <c r="DJ52" s="4">
        <f t="shared" si="171"/>
        <v>147.95898042967687</v>
      </c>
      <c r="DK52" s="4">
        <f t="shared" si="172"/>
        <v>134.16563533338882</v>
      </c>
      <c r="DL52" s="4">
        <f t="shared" si="173"/>
        <v>132.99594914147335</v>
      </c>
      <c r="DM52" s="4">
        <f t="shared" si="174"/>
        <v>147.59158148764504</v>
      </c>
      <c r="DN52" s="4">
        <f t="shared" si="175"/>
        <v>141.42997903526594</v>
      </c>
      <c r="DO52" s="4">
        <f t="shared" si="176"/>
        <v>139.89532035804507</v>
      </c>
      <c r="DP52" s="4">
        <f t="shared" si="177"/>
        <v>154.98485769834303</v>
      </c>
      <c r="DQ52" s="4">
        <f t="shared" si="178"/>
        <v>149.01532721209264</v>
      </c>
      <c r="DR52" s="4">
        <f t="shared" si="179"/>
        <v>148.21484939013504</v>
      </c>
      <c r="DS52" s="4">
        <f t="shared" si="180"/>
        <v>151.18282662217305</v>
      </c>
      <c r="DT52" s="4">
        <f t="shared" si="181"/>
        <v>158.6659979378729</v>
      </c>
      <c r="DU52" s="4">
        <f t="shared" si="182"/>
        <v>155.70282165141887</v>
      </c>
      <c r="DV52" s="4">
        <f t="shared" si="183"/>
        <v>148.29375349527461</v>
      </c>
      <c r="DW52" s="4">
        <f t="shared" si="184"/>
        <v>151.02351685289869</v>
      </c>
      <c r="DX52" s="4">
        <f t="shared" si="185"/>
        <v>133.02431823234915</v>
      </c>
      <c r="DY52" s="4">
        <f t="shared" si="186"/>
        <v>135.01714529568645</v>
      </c>
      <c r="DZ52" s="4">
        <f t="shared" si="187"/>
        <v>136.78279889639248</v>
      </c>
      <c r="EA52" s="4">
        <f t="shared" si="188"/>
        <v>144.22056238420609</v>
      </c>
      <c r="EB52" s="4">
        <f t="shared" si="189"/>
        <v>141.72763361735085</v>
      </c>
      <c r="EC52" s="4">
        <f t="shared" si="190"/>
        <v>148.23098409517482</v>
      </c>
    </row>
    <row r="53" spans="2:134" x14ac:dyDescent="0.2">
      <c r="B53" t="s">
        <v>20</v>
      </c>
      <c r="C53" s="4">
        <f>RAS!C53/Asalariados!C53</f>
        <v>78.316157486420252</v>
      </c>
      <c r="D53" s="4">
        <f>RAS!D53/Asalariados!D53</f>
        <v>95.16651108846321</v>
      </c>
      <c r="E53" s="4">
        <f>RAS!E53/Asalariados!E53</f>
        <v>116.0524998371526</v>
      </c>
      <c r="F53" s="4">
        <f>RAS!F53/Asalariados!F53</f>
        <v>138.17774116985592</v>
      </c>
      <c r="G53" s="4">
        <f>RAS!G53/Asalariados!G53</f>
        <v>155.623055333851</v>
      </c>
      <c r="H53" s="4">
        <f>RAS!H53/Asalariados!H53</f>
        <v>164.5478914345729</v>
      </c>
      <c r="I53" s="4">
        <f>RAS!I53/Asalariados!I53</f>
        <v>189.08157489099366</v>
      </c>
      <c r="J53" s="4">
        <f>RAS!J53/Asalariados!J53</f>
        <v>225.27475228360825</v>
      </c>
      <c r="K53" s="4">
        <f>RAS!K53/Asalariados!K53</f>
        <v>285.40159010339511</v>
      </c>
      <c r="L53" s="4">
        <f>RAS!L53/Asalariados!L53</f>
        <v>308.28773910831239</v>
      </c>
      <c r="M53" s="4">
        <f>RAS!M53/Asalariados!M53</f>
        <v>341.35970950792034</v>
      </c>
      <c r="N53" s="4">
        <f>RAS!N53/Asalariados!N53</f>
        <v>385.90301664029215</v>
      </c>
      <c r="O53" s="4">
        <f>RAS!O53/Asalariados!O53</f>
        <v>421.35582250351973</v>
      </c>
      <c r="P53" s="4">
        <f>RAS!P53/Asalariados!P53</f>
        <v>453.86506052015818</v>
      </c>
      <c r="Q53" s="4">
        <f>RAS!Q53/Asalariados!Q53</f>
        <v>501.96032551466294</v>
      </c>
      <c r="R53" s="4">
        <f>RAS!R53/Asalariados!R53</f>
        <v>534.22412317463477</v>
      </c>
      <c r="S53" s="4">
        <f>RAS!S53/Asalariados!S53</f>
        <v>586.40647898411385</v>
      </c>
      <c r="T53" s="4">
        <f>RAS!T53/Asalariados!T53</f>
        <v>693.6005691465939</v>
      </c>
      <c r="U53" s="4">
        <f>RAS!U53/Asalariados!U53</f>
        <v>826.93276865234475</v>
      </c>
      <c r="V53" s="4">
        <f>RAS!V53/Asalariados!V53</f>
        <v>999.83440652665013</v>
      </c>
      <c r="W53" s="4">
        <f>RAS!W53/Asalariados!W53</f>
        <v>1189.335751722534</v>
      </c>
      <c r="X53" s="4">
        <f>RAS!X53/Asalariados!X53</f>
        <v>1440.2037526749421</v>
      </c>
      <c r="Y53" s="4">
        <f>RAS!Y53/Asalariados!Y53</f>
        <v>1772.3707609955154</v>
      </c>
      <c r="Z53" s="4">
        <f>RAS!Z53/Asalariados!Z53</f>
        <v>2147.4010944523507</v>
      </c>
      <c r="AA53" s="4">
        <f>RAS!AA53/Asalariados!AA53</f>
        <v>2458.2749643215152</v>
      </c>
      <c r="AB53" s="4">
        <f>RAS!AB53/Asalariados!AB53</f>
        <v>2643.1814223256692</v>
      </c>
      <c r="AC53" s="4">
        <f>RAS!AC53/Asalariados!AC53</f>
        <v>2842.7664635136771</v>
      </c>
      <c r="AD53" s="4">
        <f>RAS!AD53/Asalariados!AD53</f>
        <v>3495.7725920125754</v>
      </c>
      <c r="AE53" s="4">
        <f>RAS!AE53/Asalariados!AE53</f>
        <v>4296.2465342019632</v>
      </c>
      <c r="AF53" s="4">
        <f>RAS!AF53/Asalariados!AF53</f>
        <v>4845.5777075828391</v>
      </c>
      <c r="AG53" s="4">
        <f>RAS!AG53/Asalariados!AG53</f>
        <v>5409.356706370595</v>
      </c>
      <c r="AH53" s="4">
        <f>RAS!AH53/Asalariados!AH53</f>
        <v>6150.9743286839703</v>
      </c>
      <c r="AI53" s="4">
        <f>RAS!AI53/Asalariados!AI53</f>
        <v>6846.1016121285302</v>
      </c>
      <c r="AJ53" s="4">
        <f>RAS!AJ53/Asalariados!AJ53</f>
        <v>7698.0253222187685</v>
      </c>
      <c r="AK53" s="4">
        <f>RAS!AK53/Asalariados!AK53</f>
        <v>8642.2790695314598</v>
      </c>
      <c r="AL53" s="4">
        <f>RAS!AL53/Asalariados!AL53</f>
        <v>8060.6130038279325</v>
      </c>
      <c r="AM53" s="4">
        <f>RAS!AM53/Asalariados!AM53</f>
        <v>8949.5571607508045</v>
      </c>
      <c r="AN53" s="4">
        <f>RAS!AN53/Asalariados!AN53</f>
        <v>9363.5811660390955</v>
      </c>
      <c r="AO53" s="4">
        <f>RAS!AO53/Asalariados!AO53</f>
        <v>9186.0894167492315</v>
      </c>
      <c r="AP53" s="4">
        <f>RAS!AP53/Asalariados!AP53</f>
        <v>9707.4633641677265</v>
      </c>
      <c r="AQ53" s="4">
        <f>RAS!AQ53/Asalariados!AQ53</f>
        <v>10015.737188379708</v>
      </c>
      <c r="AR53" s="4">
        <f>RAS!AR53/Asalariados!AR53</f>
        <v>10934.451721843507</v>
      </c>
      <c r="AS53" s="4">
        <f>RAS!AS53/Asalariados!AS53</f>
        <v>10155.800197314258</v>
      </c>
      <c r="AT53" s="4">
        <f>RAS!AT53/Asalariados!AT53</f>
        <v>9504.0906085399547</v>
      </c>
      <c r="AU53" s="4">
        <f>RAS!AU53/Asalariados!AU53</f>
        <v>9575.1864645075257</v>
      </c>
      <c r="AV53" s="4">
        <f>RAS!AV53/Asalariados!AV53</f>
        <v>8046.2391831825062</v>
      </c>
      <c r="AW53" s="4">
        <f>RAS!AW53/Asalariados!AW53</f>
        <v>7953.3856620975794</v>
      </c>
      <c r="AX53" s="4">
        <f>RAS!AX53/Asalariados!AX53</f>
        <v>8084.9419355346954</v>
      </c>
      <c r="AY53" s="4">
        <f>RAS!AY53/Asalariados!AY53</f>
        <v>8180.3939946989767</v>
      </c>
      <c r="AZ53" s="4">
        <f>RAS!AZ53/Asalariados!AZ53</f>
        <v>8223.8190478596007</v>
      </c>
      <c r="BA53" s="4">
        <f>RAS!BA53/Asalariados!BA53</f>
        <v>7620.7508576079717</v>
      </c>
      <c r="BB53" s="4">
        <f>RAS!BB53/Asalariados!BB53</f>
        <v>9108.1387956313738</v>
      </c>
      <c r="BC53" s="4">
        <f>RAS!BC53/Asalariados!BC53</f>
        <v>9571.6240706967328</v>
      </c>
      <c r="BD53" s="4">
        <f>RAS!BD53/Asalariados!BD53</f>
        <v>9773.6755770222153</v>
      </c>
      <c r="BE53" s="4">
        <f>RAS!BE53/Asalariados!BE53</f>
        <v>10286.258804968113</v>
      </c>
      <c r="BF53" s="4">
        <f>RAS!BF53/Asalariados!BF53</f>
        <v>10907.400980227678</v>
      </c>
      <c r="BG53" s="4">
        <f>RAS!BG53/Asalariados!BG53</f>
        <v>11290.454568595878</v>
      </c>
      <c r="BH53" s="4">
        <f>RAS!BH53/Asalariados!BH53</f>
        <v>10440.777289582831</v>
      </c>
      <c r="BI53" s="4">
        <f>RAS!BI53/Asalariados!BI53</f>
        <v>10762.135607383942</v>
      </c>
      <c r="BJ53" s="4">
        <f>RAS!BJ53/Asalariados!BJ53</f>
        <v>10220.478079985431</v>
      </c>
      <c r="BK53" s="4">
        <f>RAS!BK53/Asalariados!BK53</f>
        <v>10597.354278847648</v>
      </c>
      <c r="BL53" s="4">
        <f>RAS!BL53/Asalariados!BL53</f>
        <v>10364.25</v>
      </c>
      <c r="BM53" s="4">
        <f>RAS!BM53/Asalariados!BM53</f>
        <v>10416.530612244896</v>
      </c>
      <c r="BN53" s="4">
        <f>RAS!BN53/Asalariados!BN53</f>
        <v>10483.207547169812</v>
      </c>
      <c r="BO53" s="4">
        <f>RAS!BO53/Asalariados!BO53</f>
        <v>10573.888888888889</v>
      </c>
      <c r="BP53" s="4">
        <f>RAS!BP53/Asalariados!BP53</f>
        <v>10562.8</v>
      </c>
      <c r="BR53" t="s">
        <v>20</v>
      </c>
      <c r="BS53" s="4">
        <f t="shared" si="128"/>
        <v>118.71426103325068</v>
      </c>
      <c r="BT53" s="4">
        <f t="shared" si="129"/>
        <v>119.28612720223967</v>
      </c>
      <c r="BU53" s="4">
        <f t="shared" si="130"/>
        <v>119.75136483530471</v>
      </c>
      <c r="BV53" s="4">
        <f t="shared" si="131"/>
        <v>121.32034845802414</v>
      </c>
      <c r="BW53" s="4">
        <f t="shared" si="132"/>
        <v>123.32500965398602</v>
      </c>
      <c r="BX53" s="4">
        <f t="shared" si="133"/>
        <v>124.28824932736337</v>
      </c>
      <c r="BY53" s="4">
        <f t="shared" si="134"/>
        <v>126.02278380156987</v>
      </c>
      <c r="BZ53" s="4">
        <f t="shared" si="135"/>
        <v>126.99086450959638</v>
      </c>
      <c r="CA53" s="4">
        <f t="shared" si="136"/>
        <v>129.04971536258265</v>
      </c>
      <c r="CB53" s="4">
        <f t="shared" si="137"/>
        <v>129.31715786690586</v>
      </c>
      <c r="CC53" s="4">
        <f t="shared" si="138"/>
        <v>129.32990587588276</v>
      </c>
      <c r="CD53" s="4">
        <f t="shared" si="139"/>
        <v>127.17940054314573</v>
      </c>
      <c r="CE53" s="4">
        <f t="shared" si="140"/>
        <v>124.75406363821256</v>
      </c>
      <c r="CF53" s="4">
        <f t="shared" si="141"/>
        <v>127.53380714634945</v>
      </c>
      <c r="CG53" s="4">
        <f t="shared" si="142"/>
        <v>130.70555995652035</v>
      </c>
      <c r="CH53" s="4">
        <f t="shared" si="143"/>
        <v>127.24218619962737</v>
      </c>
      <c r="CI53" s="4">
        <f t="shared" si="144"/>
        <v>123.15463157390816</v>
      </c>
      <c r="CJ53" s="4">
        <f t="shared" si="145"/>
        <v>124.58301478064723</v>
      </c>
      <c r="CK53" s="4">
        <f t="shared" si="146"/>
        <v>126.37559005712801</v>
      </c>
      <c r="CL53" s="4">
        <f t="shared" si="147"/>
        <v>128.94067388238983</v>
      </c>
      <c r="CM53" s="4">
        <f t="shared" si="148"/>
        <v>131.82958464138741</v>
      </c>
      <c r="CN53" s="4">
        <f t="shared" si="149"/>
        <v>132.25255598747557</v>
      </c>
      <c r="CO53" s="4">
        <f t="shared" si="150"/>
        <v>132.23546709870811</v>
      </c>
      <c r="CP53" s="4">
        <f t="shared" si="151"/>
        <v>135.62132305341649</v>
      </c>
      <c r="CQ53" s="4">
        <f t="shared" si="152"/>
        <v>138.93500337755978</v>
      </c>
      <c r="CR53" s="4">
        <f t="shared" si="153"/>
        <v>138.65097134750977</v>
      </c>
      <c r="CS53" s="4">
        <f t="shared" si="154"/>
        <v>137.74332660177865</v>
      </c>
      <c r="CT53" s="4">
        <f t="shared" si="155"/>
        <v>142.00894890417334</v>
      </c>
      <c r="CU53" s="4">
        <f t="shared" si="156"/>
        <v>145.85231341369925</v>
      </c>
      <c r="CV53" s="4">
        <f t="shared" si="157"/>
        <v>146.28373686169047</v>
      </c>
      <c r="CW53" s="4">
        <f t="shared" si="158"/>
        <v>146.80886916285064</v>
      </c>
      <c r="CX53" s="4">
        <f t="shared" si="159"/>
        <v>154.41931654414412</v>
      </c>
      <c r="CY53" s="4">
        <f t="shared" si="160"/>
        <v>162.84797160592382</v>
      </c>
      <c r="CZ53" s="4">
        <f t="shared" si="161"/>
        <v>166.57562125346183</v>
      </c>
      <c r="DA53" s="4">
        <f t="shared" si="162"/>
        <v>170.24511826683059</v>
      </c>
      <c r="DB53" s="4">
        <f t="shared" si="163"/>
        <v>144.72998922378241</v>
      </c>
      <c r="DC53" s="4">
        <f t="shared" si="164"/>
        <v>153.64937282828487</v>
      </c>
      <c r="DD53" s="4">
        <f t="shared" si="165"/>
        <v>130.36219272190471</v>
      </c>
      <c r="DE53" s="4">
        <f t="shared" si="166"/>
        <v>114.9135422996826</v>
      </c>
      <c r="DF53" s="4">
        <f t="shared" si="167"/>
        <v>126.07739534489029</v>
      </c>
      <c r="DG53" s="4">
        <f t="shared" si="168"/>
        <v>128.21198487839513</v>
      </c>
      <c r="DH53" s="4">
        <f t="shared" si="169"/>
        <v>135.81439082046543</v>
      </c>
      <c r="DI53" s="4">
        <f t="shared" si="170"/>
        <v>121.18490912049923</v>
      </c>
      <c r="DJ53" s="4">
        <f t="shared" si="171"/>
        <v>111.03264237579054</v>
      </c>
      <c r="DK53" s="4">
        <f t="shared" si="172"/>
        <v>113.93129353415024</v>
      </c>
      <c r="DL53" s="4">
        <f t="shared" si="173"/>
        <v>99.021176058042258</v>
      </c>
      <c r="DM53" s="4">
        <f t="shared" si="174"/>
        <v>95.113521738899479</v>
      </c>
      <c r="DN53" s="4">
        <f t="shared" si="175"/>
        <v>94.890339794858775</v>
      </c>
      <c r="DO53" s="4">
        <f t="shared" si="176"/>
        <v>97.908006550606871</v>
      </c>
      <c r="DP53" s="4">
        <f t="shared" si="177"/>
        <v>92.952850467686844</v>
      </c>
      <c r="DQ53" s="4">
        <f t="shared" si="178"/>
        <v>82.707109897436993</v>
      </c>
      <c r="DR53" s="4">
        <f t="shared" si="179"/>
        <v>93.100950868192797</v>
      </c>
      <c r="DS53" s="4">
        <f t="shared" si="180"/>
        <v>93.848902892512626</v>
      </c>
      <c r="DT53" s="4">
        <f t="shared" si="181"/>
        <v>92.226078779248098</v>
      </c>
      <c r="DU53" s="4">
        <f t="shared" si="182"/>
        <v>95.757834702624251</v>
      </c>
      <c r="DV53" s="4">
        <f t="shared" si="183"/>
        <v>99.44750314199166</v>
      </c>
      <c r="DW53" s="4">
        <f t="shared" si="184"/>
        <v>98.673025002598109</v>
      </c>
      <c r="DX53" s="4">
        <f t="shared" si="185"/>
        <v>99.187889498978748</v>
      </c>
      <c r="DY53" s="4">
        <f t="shared" si="186"/>
        <v>99.73328224630184</v>
      </c>
      <c r="DZ53" s="4">
        <f t="shared" si="187"/>
        <v>98.050302984250891</v>
      </c>
      <c r="EA53" s="4">
        <f t="shared" si="188"/>
        <v>97.564320752942848</v>
      </c>
      <c r="EB53" s="4">
        <f t="shared" si="189"/>
        <v>97.601370546088262</v>
      </c>
      <c r="EC53" s="4">
        <f t="shared" si="190"/>
        <v>96.257923135927186</v>
      </c>
    </row>
    <row r="54" spans="2:134" x14ac:dyDescent="0.2">
      <c r="B54" t="s">
        <v>21</v>
      </c>
      <c r="C54" s="4">
        <f>RAS!C54/Asalariados!C54</f>
        <v>87.162787414951026</v>
      </c>
      <c r="D54" s="4">
        <f>RAS!D54/Asalariados!D54</f>
        <v>97.662654084787803</v>
      </c>
      <c r="E54" s="4">
        <f>RAS!E54/Asalariados!E54</f>
        <v>110.01189224307834</v>
      </c>
      <c r="F54" s="4">
        <f>RAS!F54/Asalariados!F54</f>
        <v>131.66966658070731</v>
      </c>
      <c r="G54" s="4">
        <f>RAS!G54/Asalariados!G54</f>
        <v>147.6860043301956</v>
      </c>
      <c r="H54" s="4">
        <f>RAS!H54/Asalariados!H54</f>
        <v>160.91416417975557</v>
      </c>
      <c r="I54" s="4">
        <f>RAS!I54/Asalariados!I54</f>
        <v>188.45049327763721</v>
      </c>
      <c r="J54" s="4">
        <f>RAS!J54/Asalariados!J54</f>
        <v>218.03479588560671</v>
      </c>
      <c r="K54" s="4">
        <f>RAS!K54/Asalariados!K54</f>
        <v>265.54780909296159</v>
      </c>
      <c r="L54" s="4">
        <f>RAS!L54/Asalariados!L54</f>
        <v>295.22851522651484</v>
      </c>
      <c r="M54" s="4">
        <f>RAS!M54/Asalariados!M54</f>
        <v>337.44276587414203</v>
      </c>
      <c r="N54" s="4">
        <f>RAS!N54/Asalariados!N54</f>
        <v>410.98754381673058</v>
      </c>
      <c r="O54" s="4">
        <f>RAS!O54/Asalariados!O54</f>
        <v>486.0544556420827</v>
      </c>
      <c r="P54" s="4">
        <f>RAS!P54/Asalariados!P54</f>
        <v>519.13129465017892</v>
      </c>
      <c r="Q54" s="4">
        <f>RAS!Q54/Asalariados!Q54</f>
        <v>568.04784853158992</v>
      </c>
      <c r="R54" s="4">
        <f>RAS!R54/Asalariados!R54</f>
        <v>664.93216035514627</v>
      </c>
      <c r="S54" s="4">
        <f>RAS!S54/Asalariados!S54</f>
        <v>805.03522664184402</v>
      </c>
      <c r="T54" s="4">
        <f>RAS!T54/Asalariados!T54</f>
        <v>953.92174522755749</v>
      </c>
      <c r="U54" s="4">
        <f>RAS!U54/Asalariados!U54</f>
        <v>1137.1257508809733</v>
      </c>
      <c r="V54" s="4">
        <f>RAS!V54/Asalariados!V54</f>
        <v>1358.5717695556657</v>
      </c>
      <c r="W54" s="4">
        <f>RAS!W54/Asalariados!W54</f>
        <v>1597.1273661574323</v>
      </c>
      <c r="X54" s="4">
        <f>RAS!X54/Asalariados!X54</f>
        <v>2013.742447433993</v>
      </c>
      <c r="Y54" s="4">
        <f>RAS!Y54/Asalariados!Y54</f>
        <v>2599.6327805531087</v>
      </c>
      <c r="Z54" s="4">
        <f>RAS!Z54/Asalariados!Z54</f>
        <v>3107.1348615161428</v>
      </c>
      <c r="AA54" s="4">
        <f>RAS!AA54/Asalariados!AA54</f>
        <v>3521.2475877158927</v>
      </c>
      <c r="AB54" s="4">
        <f>RAS!AB54/Asalariados!AB54</f>
        <v>4107.7918497348055</v>
      </c>
      <c r="AC54" s="4">
        <f>RAS!AC54/Asalariados!AC54</f>
        <v>4839.3499716071237</v>
      </c>
      <c r="AD54" s="4">
        <f>RAS!AD54/Asalariados!AD54</f>
        <v>5702.6345481270391</v>
      </c>
      <c r="AE54" s="4">
        <f>RAS!AE54/Asalariados!AE54</f>
        <v>6742.8285621728355</v>
      </c>
      <c r="AF54" s="4">
        <f>RAS!AF54/Asalariados!AF54</f>
        <v>8000.2721930067546</v>
      </c>
      <c r="AG54" s="4">
        <f>RAS!AG54/Asalariados!AG54</f>
        <v>9427.9159632929404</v>
      </c>
      <c r="AH54" s="4">
        <f>RAS!AH54/Asalariados!AH54</f>
        <v>9966.4119576326939</v>
      </c>
      <c r="AI54" s="4">
        <f>RAS!AI54/Asalariados!AI54</f>
        <v>10242.990503002582</v>
      </c>
      <c r="AJ54" s="4">
        <f>RAS!AJ54/Asalariados!AJ54</f>
        <v>10803.117160863554</v>
      </c>
      <c r="AK54" s="4">
        <f>RAS!AK54/Asalariados!AK54</f>
        <v>11340.921481273293</v>
      </c>
      <c r="AL54" s="4">
        <f>RAS!AL54/Asalariados!AL54</f>
        <v>12941.464960227409</v>
      </c>
      <c r="AM54" s="4">
        <f>RAS!AM54/Asalariados!AM54</f>
        <v>14795.409195332995</v>
      </c>
      <c r="AN54" s="4">
        <f>RAS!AN54/Asalariados!AN54</f>
        <v>16010.195222589249</v>
      </c>
      <c r="AO54" s="4">
        <f>RAS!AO54/Asalariados!AO54</f>
        <v>16865.28890890376</v>
      </c>
      <c r="AP54" s="4">
        <f>RAS!AP54/Asalariados!AP54</f>
        <v>16588.923178511399</v>
      </c>
      <c r="AQ54" s="4">
        <f>RAS!AQ54/Asalariados!AQ54</f>
        <v>16008.98576788476</v>
      </c>
      <c r="AR54" s="4">
        <f>RAS!AR54/Asalariados!AR54</f>
        <v>10360.458001972391</v>
      </c>
      <c r="AS54" s="4">
        <f>RAS!AS54/Asalariados!AS54</f>
        <v>8480.3199348283597</v>
      </c>
      <c r="AT54" s="4">
        <f>RAS!AT54/Asalariados!AT54</f>
        <v>7614.8587897376428</v>
      </c>
      <c r="AU54" s="4">
        <f>RAS!AU54/Asalariados!AU54</f>
        <v>5963.4735900439991</v>
      </c>
      <c r="AV54" s="4">
        <f>RAS!AV54/Asalariados!AV54</f>
        <v>4953.8521611212736</v>
      </c>
      <c r="AW54" s="4">
        <f>RAS!AW54/Asalariados!AW54</f>
        <v>5125.5038170726775</v>
      </c>
      <c r="AX54" s="4">
        <f>RAS!AX54/Asalariados!AX54</f>
        <v>5148.0000398161665</v>
      </c>
      <c r="AY54" s="4">
        <f>RAS!AY54/Asalariados!AY54</f>
        <v>6687.8002069200929</v>
      </c>
      <c r="AZ54" s="4">
        <f>RAS!AZ54/Asalariados!AZ54</f>
        <v>7024.2440754352419</v>
      </c>
      <c r="BA54" s="4">
        <f>RAS!BA54/Asalariados!BA54</f>
        <v>11125.266172031754</v>
      </c>
      <c r="BB54" s="4">
        <f>RAS!BB54/Asalariados!BB54</f>
        <v>23450.627283013881</v>
      </c>
      <c r="BC54" s="4">
        <f>RAS!BC54/Asalariados!BC54</f>
        <v>25500.719993838364</v>
      </c>
      <c r="BD54" s="4">
        <f>RAS!BD54/Asalariados!BD54</f>
        <v>25167.927686604384</v>
      </c>
      <c r="BE54" s="4">
        <f>RAS!BE54/Asalariados!BE54</f>
        <v>20890.137636791776</v>
      </c>
      <c r="BF54" s="4">
        <f>RAS!BF54/Asalariados!BF54</f>
        <v>21034.331743524544</v>
      </c>
      <c r="BG54" s="4">
        <f>RAS!BG54/Asalariados!BG54</f>
        <v>21425.368601292106</v>
      </c>
      <c r="BH54" s="4">
        <f>RAS!BH54/Asalariados!BH54</f>
        <v>18024.372222904363</v>
      </c>
      <c r="BI54" s="4">
        <f>RAS!BI54/Asalariados!BI54</f>
        <v>19098.986859799941</v>
      </c>
      <c r="BJ54" s="4">
        <f>RAS!BJ54/Asalariados!BJ54</f>
        <v>19750.938159811674</v>
      </c>
      <c r="BK54" s="4">
        <f>RAS!BK54/Asalariados!BK54</f>
        <v>19343.379680509639</v>
      </c>
      <c r="BL54" s="4">
        <f>RAS!BL54/Asalariados!BL54</f>
        <v>17290</v>
      </c>
      <c r="BM54" s="4">
        <f>RAS!BM54/Asalariados!BM54</f>
        <v>19960</v>
      </c>
      <c r="BN54" s="4">
        <f>RAS!BN54/Asalariados!BN54</f>
        <v>15450</v>
      </c>
      <c r="BO54" s="4">
        <f>RAS!BO54/Asalariados!BO54</f>
        <v>13210</v>
      </c>
      <c r="BP54" s="4">
        <f>RAS!BP54/Asalariados!BP54</f>
        <v>13840</v>
      </c>
      <c r="BR54" t="s">
        <v>21</v>
      </c>
      <c r="BS54" s="4">
        <f t="shared" si="128"/>
        <v>132.12427971020472</v>
      </c>
      <c r="BT54" s="4">
        <f t="shared" si="129"/>
        <v>122.41490882477676</v>
      </c>
      <c r="BU54" s="4">
        <f t="shared" si="130"/>
        <v>113.51822892836648</v>
      </c>
      <c r="BV54" s="4">
        <f t="shared" si="131"/>
        <v>115.60624522937353</v>
      </c>
      <c r="BW54" s="4">
        <f t="shared" si="132"/>
        <v>117.03521609126405</v>
      </c>
      <c r="BX54" s="4">
        <f t="shared" si="133"/>
        <v>121.54357970506103</v>
      </c>
      <c r="BY54" s="4">
        <f t="shared" si="134"/>
        <v>125.60216819284642</v>
      </c>
      <c r="BZ54" s="4">
        <f t="shared" si="135"/>
        <v>122.90958903298853</v>
      </c>
      <c r="CA54" s="4">
        <f t="shared" si="136"/>
        <v>120.07245357739328</v>
      </c>
      <c r="CB54" s="4">
        <f t="shared" si="137"/>
        <v>123.83921793576785</v>
      </c>
      <c r="CC54" s="4">
        <f t="shared" si="138"/>
        <v>127.84590545823555</v>
      </c>
      <c r="CD54" s="4">
        <f t="shared" si="139"/>
        <v>135.44633547664841</v>
      </c>
      <c r="CE54" s="4">
        <f t="shared" si="140"/>
        <v>143.90988625843096</v>
      </c>
      <c r="CF54" s="4">
        <f t="shared" si="141"/>
        <v>145.87329180984639</v>
      </c>
      <c r="CG54" s="4">
        <f t="shared" si="142"/>
        <v>147.9141046621408</v>
      </c>
      <c r="CH54" s="4">
        <f t="shared" si="143"/>
        <v>158.37439398140458</v>
      </c>
      <c r="CI54" s="4">
        <f t="shared" si="144"/>
        <v>169.07012506555174</v>
      </c>
      <c r="CJ54" s="4">
        <f t="shared" si="145"/>
        <v>171.34133415070482</v>
      </c>
      <c r="CK54" s="4">
        <f t="shared" si="146"/>
        <v>173.78067865291419</v>
      </c>
      <c r="CL54" s="4">
        <f t="shared" si="147"/>
        <v>175.20417215151033</v>
      </c>
      <c r="CM54" s="4">
        <f t="shared" si="148"/>
        <v>177.03044493111926</v>
      </c>
      <c r="CN54" s="4">
        <f t="shared" si="149"/>
        <v>184.92007487063532</v>
      </c>
      <c r="CO54" s="4">
        <f t="shared" si="150"/>
        <v>193.95696576966014</v>
      </c>
      <c r="CP54" s="4">
        <f t="shared" si="151"/>
        <v>196.23429545269974</v>
      </c>
      <c r="CQ54" s="4">
        <f t="shared" si="152"/>
        <v>199.01131996743817</v>
      </c>
      <c r="CR54" s="4">
        <f t="shared" si="153"/>
        <v>215.4787126030806</v>
      </c>
      <c r="CS54" s="4">
        <f t="shared" si="154"/>
        <v>234.48572798184804</v>
      </c>
      <c r="CT54" s="4">
        <f t="shared" si="155"/>
        <v>231.65841508526623</v>
      </c>
      <c r="CU54" s="4">
        <f t="shared" si="156"/>
        <v>228.91077989023148</v>
      </c>
      <c r="CV54" s="4">
        <f t="shared" si="157"/>
        <v>241.52119374172517</v>
      </c>
      <c r="CW54" s="4">
        <f t="shared" si="158"/>
        <v>255.87177113008076</v>
      </c>
      <c r="CX54" s="4">
        <f t="shared" si="159"/>
        <v>250.20532368638641</v>
      </c>
      <c r="CY54" s="4">
        <f t="shared" si="160"/>
        <v>243.64964487783814</v>
      </c>
      <c r="CZ54" s="4">
        <f t="shared" si="161"/>
        <v>233.76591752053483</v>
      </c>
      <c r="DA54" s="4">
        <f t="shared" si="162"/>
        <v>223.4059445778677</v>
      </c>
      <c r="DB54" s="4">
        <f t="shared" si="163"/>
        <v>232.3667050315139</v>
      </c>
      <c r="DC54" s="4">
        <f t="shared" si="164"/>
        <v>254.01316543019203</v>
      </c>
      <c r="DD54" s="4">
        <f t="shared" si="165"/>
        <v>222.89806838993587</v>
      </c>
      <c r="DE54" s="4">
        <f t="shared" si="166"/>
        <v>210.97661937581228</v>
      </c>
      <c r="DF54" s="4">
        <f t="shared" si="167"/>
        <v>215.45157034981099</v>
      </c>
      <c r="DG54" s="4">
        <f t="shared" si="168"/>
        <v>204.93187896062727</v>
      </c>
      <c r="DH54" s="4">
        <f t="shared" si="169"/>
        <v>128.68494259734726</v>
      </c>
      <c r="DI54" s="4">
        <f t="shared" si="170"/>
        <v>101.19210506787132</v>
      </c>
      <c r="DJ54" s="4">
        <f t="shared" si="171"/>
        <v>88.961472230005668</v>
      </c>
      <c r="DK54" s="4">
        <f t="shared" si="172"/>
        <v>70.956974319914735</v>
      </c>
      <c r="DL54" s="4">
        <f t="shared" si="173"/>
        <v>60.964663844094474</v>
      </c>
      <c r="DM54" s="4">
        <f t="shared" si="174"/>
        <v>61.295244495836847</v>
      </c>
      <c r="DN54" s="4">
        <f t="shared" si="175"/>
        <v>60.420405852895726</v>
      </c>
      <c r="DO54" s="4">
        <f t="shared" si="176"/>
        <v>80.043722453050066</v>
      </c>
      <c r="DP54" s="4">
        <f t="shared" si="177"/>
        <v>79.394196953105677</v>
      </c>
      <c r="DQ54" s="4">
        <f t="shared" si="178"/>
        <v>120.74120111273193</v>
      </c>
      <c r="DR54" s="4">
        <f t="shared" si="179"/>
        <v>239.70601980191199</v>
      </c>
      <c r="DS54" s="4">
        <f t="shared" si="180"/>
        <v>250.03223869997709</v>
      </c>
      <c r="DT54" s="4">
        <f t="shared" si="181"/>
        <v>237.48888156183159</v>
      </c>
      <c r="DU54" s="4">
        <f t="shared" si="182"/>
        <v>194.472488459343</v>
      </c>
      <c r="DV54" s="4">
        <f t="shared" si="183"/>
        <v>191.77912097902797</v>
      </c>
      <c r="DW54" s="4">
        <f t="shared" si="184"/>
        <v>187.24719353333302</v>
      </c>
      <c r="DX54" s="4">
        <f t="shared" si="185"/>
        <v>171.2324083492957</v>
      </c>
      <c r="DY54" s="4">
        <f t="shared" si="186"/>
        <v>176.99132556924334</v>
      </c>
      <c r="DZ54" s="4">
        <f t="shared" si="187"/>
        <v>189.48090839166477</v>
      </c>
      <c r="EA54" s="4">
        <f t="shared" si="188"/>
        <v>178.08442087871913</v>
      </c>
      <c r="EB54" s="4">
        <f t="shared" si="189"/>
        <v>162.82197908597979</v>
      </c>
      <c r="EC54" s="4">
        <f t="shared" si="190"/>
        <v>184.44799111275688</v>
      </c>
    </row>
    <row r="55" spans="2:134" x14ac:dyDescent="0.2">
      <c r="B55" t="s">
        <v>22</v>
      </c>
      <c r="C55" s="4">
        <f>RAS!C55/Asalariados!C55</f>
        <v>65.970302813479734</v>
      </c>
      <c r="D55" s="4">
        <f>RAS!D55/Asalariados!D55</f>
        <v>79.780032532296346</v>
      </c>
      <c r="E55" s="4">
        <f>RAS!E55/Asalariados!E55</f>
        <v>96.911212658628813</v>
      </c>
      <c r="F55" s="4">
        <f>RAS!F55/Asalariados!F55</f>
        <v>113.89494254351264</v>
      </c>
      <c r="G55" s="4">
        <f>RAS!G55/Asalariados!G55</f>
        <v>126.18937210747754</v>
      </c>
      <c r="H55" s="4">
        <f>RAS!H55/Asalariados!H55</f>
        <v>132.39215478944394</v>
      </c>
      <c r="I55" s="4">
        <f>RAS!I55/Asalariados!I55</f>
        <v>150.03761160260788</v>
      </c>
      <c r="J55" s="4">
        <f>RAS!J55/Asalariados!J55</f>
        <v>177.3944552260173</v>
      </c>
      <c r="K55" s="4">
        <f>RAS!K55/Asalariados!K55</f>
        <v>221.15631119489157</v>
      </c>
      <c r="L55" s="4">
        <f>RAS!L55/Asalariados!L55</f>
        <v>238.39662438731008</v>
      </c>
      <c r="M55" s="4">
        <f>RAS!M55/Asalariados!M55</f>
        <v>263.94491451615335</v>
      </c>
      <c r="N55" s="4">
        <f>RAS!N55/Asalariados!N55</f>
        <v>303.43201414082318</v>
      </c>
      <c r="O55" s="4">
        <f>RAS!O55/Asalariados!O55</f>
        <v>337.74917643200291</v>
      </c>
      <c r="P55" s="4">
        <f>RAS!P55/Asalariados!P55</f>
        <v>355.87823391748378</v>
      </c>
      <c r="Q55" s="4">
        <f>RAS!Q55/Asalariados!Q55</f>
        <v>384.03900008663879</v>
      </c>
      <c r="R55" s="4">
        <f>RAS!R55/Asalariados!R55</f>
        <v>419.84827448382777</v>
      </c>
      <c r="S55" s="4">
        <f>RAS!S55/Asalariados!S55</f>
        <v>476.15462893264936</v>
      </c>
      <c r="T55" s="4">
        <f>RAS!T55/Asalariados!T55</f>
        <v>556.73766634064316</v>
      </c>
      <c r="U55" s="4">
        <f>RAS!U55/Asalariados!U55</f>
        <v>654.34532751026552</v>
      </c>
      <c r="V55" s="4">
        <f>RAS!V55/Asalariados!V55</f>
        <v>775.4220421080048</v>
      </c>
      <c r="W55" s="4">
        <f>RAS!W55/Asalariados!W55</f>
        <v>902.17666615415123</v>
      </c>
      <c r="X55" s="4">
        <f>RAS!X55/Asalariados!X55</f>
        <v>1088.9799005558202</v>
      </c>
      <c r="Y55" s="4">
        <f>RAS!Y55/Asalariados!Y55</f>
        <v>1340.314213638703</v>
      </c>
      <c r="Z55" s="4">
        <f>RAS!Z55/Asalariados!Z55</f>
        <v>1583.3801397193008</v>
      </c>
      <c r="AA55" s="4">
        <f>RAS!AA55/Asalariados!AA55</f>
        <v>1769.3705002770857</v>
      </c>
      <c r="AB55" s="4">
        <f>RAS!AB55/Asalariados!AB55</f>
        <v>1906.3562242927928</v>
      </c>
      <c r="AC55" s="4">
        <f>RAS!AC55/Asalariados!AC55</f>
        <v>2063.8142940544963</v>
      </c>
      <c r="AD55" s="4">
        <f>RAS!AD55/Asalariados!AD55</f>
        <v>2461.6565498076457</v>
      </c>
      <c r="AE55" s="4">
        <f>RAS!AE55/Asalariados!AE55</f>
        <v>2945.6142543423216</v>
      </c>
      <c r="AF55" s="4">
        <f>RAS!AF55/Asalariados!AF55</f>
        <v>3312.451412260732</v>
      </c>
      <c r="AG55" s="4">
        <f>RAS!AG55/Asalariados!AG55</f>
        <v>3684.6252799414719</v>
      </c>
      <c r="AH55" s="4">
        <f>RAS!AH55/Asalariados!AH55</f>
        <v>3983.2933251751442</v>
      </c>
      <c r="AI55" s="4">
        <f>RAS!AI55/Asalariados!AI55</f>
        <v>4203.9833500016985</v>
      </c>
      <c r="AJ55" s="4">
        <f>RAS!AJ55/Asalariados!AJ55</f>
        <v>4621.3397040287409</v>
      </c>
      <c r="AK55" s="4">
        <f>RAS!AK55/Asalariados!AK55</f>
        <v>5076.3740878526341</v>
      </c>
      <c r="AL55" s="4">
        <f>RAS!AL55/Asalariados!AL55</f>
        <v>5569.4144987218669</v>
      </c>
      <c r="AM55" s="4">
        <f>RAS!AM55/Asalariados!AM55</f>
        <v>5824.662343889051</v>
      </c>
      <c r="AN55" s="4">
        <f>RAS!AN55/Asalariados!AN55</f>
        <v>7182.7429184272514</v>
      </c>
      <c r="AO55" s="4">
        <f>RAS!AO55/Asalariados!AO55</f>
        <v>7993.9137136621048</v>
      </c>
      <c r="AP55" s="4">
        <f>RAS!AP55/Asalariados!AP55</f>
        <v>7699.6065294754317</v>
      </c>
      <c r="AQ55" s="4">
        <f>RAS!AQ55/Asalariados!AQ55</f>
        <v>7811.8572127865482</v>
      </c>
      <c r="AR55" s="4">
        <f>RAS!AR55/Asalariados!AR55</f>
        <v>8051.025856529358</v>
      </c>
      <c r="AS55" s="4">
        <f>RAS!AS55/Asalariados!AS55</f>
        <v>8380.4165642571224</v>
      </c>
      <c r="AT55" s="4">
        <f>RAS!AT55/Asalariados!AT55</f>
        <v>8559.7265859649742</v>
      </c>
      <c r="AU55" s="4">
        <f>RAS!AU55/Asalariados!AU55</f>
        <v>8404.3515767135741</v>
      </c>
      <c r="AV55" s="4">
        <f>RAS!AV55/Asalariados!AV55</f>
        <v>8125.776226355988</v>
      </c>
      <c r="AW55" s="4">
        <f>RAS!AW55/Asalariados!AW55</f>
        <v>8361.9926133434383</v>
      </c>
      <c r="AX55" s="4">
        <f>RAS!AX55/Asalariados!AX55</f>
        <v>8520.3003309012729</v>
      </c>
      <c r="AY55" s="4">
        <f>RAS!AY55/Asalariados!AY55</f>
        <v>8355.1838944557403</v>
      </c>
      <c r="AZ55" s="4">
        <f>RAS!AZ55/Asalariados!AZ55</f>
        <v>8847.3016227925618</v>
      </c>
      <c r="BA55" s="4">
        <f>RAS!BA55/Asalariados!BA55</f>
        <v>9214.1423718689639</v>
      </c>
      <c r="BB55" s="4">
        <f>RAS!BB55/Asalariados!BB55</f>
        <v>9783.0781648258089</v>
      </c>
      <c r="BC55" s="4">
        <f>RAS!BC55/Asalariados!BC55</f>
        <v>10198.972791039807</v>
      </c>
      <c r="BD55" s="4">
        <f>RAS!BD55/Asalariados!BD55</f>
        <v>10597.518301104874</v>
      </c>
      <c r="BE55" s="4">
        <f>RAS!BE55/Asalariados!BE55</f>
        <v>10741.950083679385</v>
      </c>
      <c r="BF55" s="4">
        <f>RAS!BF55/Asalariados!BF55</f>
        <v>10967.998829145095</v>
      </c>
      <c r="BG55" s="4">
        <f>RAS!BG55/Asalariados!BG55</f>
        <v>11442.290908076038</v>
      </c>
      <c r="BH55" s="4">
        <f>RAS!BH55/Asalariados!BH55</f>
        <v>10526.262170030677</v>
      </c>
      <c r="BI55" s="4">
        <f>RAS!BI55/Asalariados!BI55</f>
        <v>10790.916898539159</v>
      </c>
      <c r="BJ55" s="4">
        <f>RAS!BJ55/Asalariados!BJ55</f>
        <v>10423.70881977496</v>
      </c>
      <c r="BK55" s="4">
        <f>RAS!BK55/Asalariados!BK55</f>
        <v>10861.915705519836</v>
      </c>
      <c r="BL55" s="4">
        <f>RAS!BL55/Asalariados!BL55</f>
        <v>10618.959490026737</v>
      </c>
      <c r="BM55" s="4">
        <f>RAS!BM55/Asalariados!BM55</f>
        <v>10821.478661590865</v>
      </c>
      <c r="BN55" s="4">
        <f>RAS!BN55/Asalariados!BN55</f>
        <v>10907.837731390309</v>
      </c>
      <c r="BO55" s="4">
        <f>RAS!BO55/Asalariados!BO55</f>
        <v>10802.22726335327</v>
      </c>
      <c r="BP55" s="4">
        <f>RAS!BP55/Asalariados!BP55</f>
        <v>10778.301886792453</v>
      </c>
      <c r="BR55" t="s">
        <v>22</v>
      </c>
      <c r="BS55" s="4">
        <f t="shared" si="128"/>
        <v>100</v>
      </c>
      <c r="BT55" s="4">
        <f t="shared" si="129"/>
        <v>100</v>
      </c>
      <c r="BU55" s="4">
        <f t="shared" si="130"/>
        <v>100</v>
      </c>
      <c r="BV55" s="4">
        <f t="shared" si="131"/>
        <v>100</v>
      </c>
      <c r="BW55" s="4">
        <f t="shared" si="132"/>
        <v>100</v>
      </c>
      <c r="BX55" s="4">
        <f t="shared" si="133"/>
        <v>100</v>
      </c>
      <c r="BY55" s="4">
        <f t="shared" si="134"/>
        <v>100</v>
      </c>
      <c r="BZ55" s="4">
        <f t="shared" si="135"/>
        <v>100</v>
      </c>
      <c r="CA55" s="4">
        <f t="shared" si="136"/>
        <v>100</v>
      </c>
      <c r="CB55" s="4">
        <f t="shared" si="137"/>
        <v>100</v>
      </c>
      <c r="CC55" s="4">
        <f t="shared" si="138"/>
        <v>100</v>
      </c>
      <c r="CD55" s="4">
        <f t="shared" si="139"/>
        <v>100</v>
      </c>
      <c r="CE55" s="4">
        <f t="shared" si="140"/>
        <v>100</v>
      </c>
      <c r="CF55" s="4">
        <f t="shared" si="141"/>
        <v>100.00000000000001</v>
      </c>
      <c r="CG55" s="4">
        <f t="shared" si="142"/>
        <v>100</v>
      </c>
      <c r="CH55" s="4">
        <f t="shared" si="143"/>
        <v>100</v>
      </c>
      <c r="CI55" s="4">
        <f t="shared" si="144"/>
        <v>100</v>
      </c>
      <c r="CJ55" s="4">
        <f t="shared" si="145"/>
        <v>100</v>
      </c>
      <c r="CK55" s="4">
        <f t="shared" si="146"/>
        <v>100</v>
      </c>
      <c r="CL55" s="4">
        <f t="shared" si="147"/>
        <v>100</v>
      </c>
      <c r="CM55" s="4">
        <f t="shared" si="148"/>
        <v>100</v>
      </c>
      <c r="CN55" s="4">
        <f t="shared" si="149"/>
        <v>100</v>
      </c>
      <c r="CO55" s="4">
        <f t="shared" si="150"/>
        <v>100</v>
      </c>
      <c r="CP55" s="4">
        <f t="shared" si="151"/>
        <v>100</v>
      </c>
      <c r="CQ55" s="4">
        <f t="shared" si="152"/>
        <v>100</v>
      </c>
      <c r="CR55" s="4">
        <f t="shared" si="153"/>
        <v>100</v>
      </c>
      <c r="CS55" s="4">
        <f t="shared" si="154"/>
        <v>100</v>
      </c>
      <c r="CT55" s="4">
        <f t="shared" si="155"/>
        <v>100</v>
      </c>
      <c r="CU55" s="4">
        <f t="shared" si="156"/>
        <v>100</v>
      </c>
      <c r="CV55" s="4">
        <f t="shared" si="157"/>
        <v>100</v>
      </c>
      <c r="CW55" s="4">
        <f t="shared" si="158"/>
        <v>100</v>
      </c>
      <c r="CX55" s="4">
        <f t="shared" si="159"/>
        <v>100</v>
      </c>
      <c r="CY55" s="4">
        <f t="shared" si="160"/>
        <v>100</v>
      </c>
      <c r="CZ55" s="4">
        <f t="shared" si="161"/>
        <v>100</v>
      </c>
      <c r="DA55" s="4">
        <f t="shared" si="162"/>
        <v>100</v>
      </c>
      <c r="DB55" s="4">
        <f t="shared" si="163"/>
        <v>99.999999999999986</v>
      </c>
      <c r="DC55" s="4">
        <f t="shared" si="164"/>
        <v>100</v>
      </c>
      <c r="DD55" s="4">
        <f t="shared" si="165"/>
        <v>100</v>
      </c>
      <c r="DE55" s="4">
        <f t="shared" si="166"/>
        <v>100</v>
      </c>
      <c r="DF55" s="4">
        <f t="shared" si="167"/>
        <v>100</v>
      </c>
      <c r="DG55" s="4">
        <f t="shared" si="168"/>
        <v>100.00000000000001</v>
      </c>
      <c r="DH55" s="4">
        <f t="shared" si="169"/>
        <v>100</v>
      </c>
      <c r="DI55" s="4">
        <f t="shared" si="170"/>
        <v>100</v>
      </c>
      <c r="DJ55" s="4">
        <f t="shared" si="171"/>
        <v>100</v>
      </c>
      <c r="DK55" s="4">
        <f t="shared" si="172"/>
        <v>100</v>
      </c>
      <c r="DL55" s="4">
        <f t="shared" si="173"/>
        <v>100</v>
      </c>
      <c r="DM55" s="4">
        <f t="shared" si="174"/>
        <v>100</v>
      </c>
      <c r="DN55" s="4">
        <f t="shared" si="175"/>
        <v>100</v>
      </c>
      <c r="DO55" s="4">
        <f t="shared" si="176"/>
        <v>100</v>
      </c>
      <c r="DP55" s="4">
        <f t="shared" si="177"/>
        <v>100</v>
      </c>
      <c r="DQ55" s="4">
        <f t="shared" si="178"/>
        <v>100</v>
      </c>
      <c r="DR55" s="4">
        <f t="shared" si="179"/>
        <v>100</v>
      </c>
      <c r="DS55" s="4">
        <f t="shared" si="180"/>
        <v>100</v>
      </c>
      <c r="DT55" s="4">
        <f t="shared" si="181"/>
        <v>99.999999999999986</v>
      </c>
      <c r="DU55" s="4">
        <f t="shared" si="182"/>
        <v>100</v>
      </c>
      <c r="DV55" s="4">
        <f t="shared" si="183"/>
        <v>100.00000000000001</v>
      </c>
      <c r="DW55" s="4">
        <f t="shared" si="184"/>
        <v>100</v>
      </c>
      <c r="DX55" s="4">
        <f t="shared" si="185"/>
        <v>100</v>
      </c>
      <c r="DY55" s="4">
        <f t="shared" si="186"/>
        <v>100</v>
      </c>
      <c r="DZ55" s="4">
        <f t="shared" si="187"/>
        <v>100</v>
      </c>
      <c r="EA55" s="4">
        <f t="shared" si="188"/>
        <v>100</v>
      </c>
      <c r="EB55" s="4">
        <f t="shared" si="189"/>
        <v>100</v>
      </c>
      <c r="EC55" s="4">
        <f t="shared" si="190"/>
        <v>100</v>
      </c>
    </row>
    <row r="56" spans="2:134" x14ac:dyDescent="0.2">
      <c r="B56" t="s">
        <v>23</v>
      </c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  <c r="BK56" s="4"/>
      <c r="BL56" s="4"/>
      <c r="BM56" s="4"/>
      <c r="BN56" s="4"/>
      <c r="BO56" s="4"/>
      <c r="BP56" s="4"/>
      <c r="BR56" t="s">
        <v>23</v>
      </c>
      <c r="DB56" s="4"/>
      <c r="DC56" s="4"/>
      <c r="DD56" s="4"/>
      <c r="DE56" s="4"/>
      <c r="DF56" s="4"/>
      <c r="DG56" s="4"/>
      <c r="DH56" s="4"/>
      <c r="DI56" s="4"/>
      <c r="DJ56" s="4"/>
      <c r="DK56" s="4"/>
      <c r="DL56" s="4"/>
      <c r="DM56" s="4"/>
      <c r="DN56" s="4"/>
      <c r="DO56" s="4"/>
      <c r="DP56" s="4"/>
      <c r="DQ56" s="4"/>
      <c r="DR56" s="4"/>
      <c r="DS56" s="4"/>
      <c r="DT56" s="4"/>
      <c r="DU56" s="4"/>
      <c r="DV56" s="4"/>
      <c r="DW56" s="4"/>
      <c r="DX56" s="4"/>
      <c r="DY56" s="4"/>
      <c r="DZ56" s="4"/>
      <c r="EA56" s="4"/>
      <c r="EB56" s="4"/>
      <c r="EC56" s="4"/>
    </row>
    <row r="57" spans="2:134" x14ac:dyDescent="0.2">
      <c r="BK57" s="4"/>
      <c r="BL57" s="4"/>
      <c r="BM57" s="4"/>
      <c r="BN57" s="4"/>
      <c r="BO57" s="4"/>
      <c r="BP57" s="4"/>
      <c r="EA57" s="4"/>
      <c r="EB57" s="4"/>
      <c r="EC57" s="4"/>
    </row>
    <row r="58" spans="2:134" x14ac:dyDescent="0.2">
      <c r="B58" t="s">
        <v>24</v>
      </c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/>
      <c r="BH58" s="4"/>
      <c r="BI58" s="4"/>
      <c r="BJ58" s="4"/>
      <c r="BK58" s="4"/>
      <c r="BL58" s="4"/>
      <c r="BM58" s="4"/>
      <c r="BN58" s="4"/>
      <c r="BO58" s="4"/>
      <c r="BP58" s="4"/>
      <c r="BR58" t="s">
        <v>24</v>
      </c>
      <c r="BS58" s="4">
        <v>0</v>
      </c>
      <c r="BT58" s="4">
        <v>0</v>
      </c>
      <c r="BU58" s="4">
        <v>0</v>
      </c>
      <c r="BV58" s="4">
        <v>0</v>
      </c>
      <c r="BW58" s="4">
        <v>0</v>
      </c>
      <c r="BX58" s="4">
        <v>0</v>
      </c>
      <c r="BY58" s="4">
        <v>0</v>
      </c>
      <c r="BZ58" s="4">
        <v>0</v>
      </c>
      <c r="CA58" s="4">
        <v>0</v>
      </c>
      <c r="CB58" s="4">
        <v>0</v>
      </c>
      <c r="CC58" s="4">
        <v>0</v>
      </c>
      <c r="CD58" s="4">
        <v>0</v>
      </c>
      <c r="CE58" s="4">
        <v>0</v>
      </c>
      <c r="CF58" s="4">
        <v>0</v>
      </c>
      <c r="CG58" s="4">
        <v>0</v>
      </c>
      <c r="CH58" s="4">
        <v>0</v>
      </c>
      <c r="CI58" s="4">
        <v>0</v>
      </c>
      <c r="CJ58" s="4">
        <v>0</v>
      </c>
      <c r="CK58" s="4">
        <v>0</v>
      </c>
      <c r="CL58" s="4">
        <v>0</v>
      </c>
      <c r="CM58" s="4">
        <v>0</v>
      </c>
      <c r="CN58" s="4">
        <v>0</v>
      </c>
      <c r="CO58" s="4">
        <v>0</v>
      </c>
      <c r="CP58" s="4">
        <v>0</v>
      </c>
      <c r="CQ58" s="4">
        <v>0</v>
      </c>
      <c r="CR58" s="4">
        <v>0</v>
      </c>
      <c r="CS58" s="4">
        <v>0</v>
      </c>
      <c r="CT58" s="4">
        <v>0</v>
      </c>
      <c r="CU58" s="4">
        <v>0</v>
      </c>
      <c r="CV58" s="4">
        <v>0</v>
      </c>
      <c r="CW58" s="4">
        <v>0</v>
      </c>
      <c r="CX58" s="4">
        <v>0</v>
      </c>
      <c r="CY58" s="4">
        <v>0</v>
      </c>
      <c r="CZ58" s="4">
        <v>0</v>
      </c>
      <c r="DA58" s="4">
        <v>0</v>
      </c>
      <c r="DB58" s="4">
        <v>0</v>
      </c>
      <c r="DC58" s="4">
        <v>0</v>
      </c>
      <c r="DD58" s="4">
        <v>0</v>
      </c>
      <c r="DE58" s="4">
        <v>0</v>
      </c>
      <c r="DF58" s="4">
        <v>0</v>
      </c>
      <c r="DG58" s="4">
        <v>0</v>
      </c>
      <c r="DH58" s="4">
        <v>0</v>
      </c>
      <c r="DI58" s="4">
        <v>0</v>
      </c>
      <c r="DJ58" s="4">
        <v>0</v>
      </c>
      <c r="DK58" s="4">
        <v>0</v>
      </c>
      <c r="DL58" s="4">
        <v>0</v>
      </c>
      <c r="DM58" s="4">
        <v>0</v>
      </c>
      <c r="DN58" s="4">
        <v>0</v>
      </c>
      <c r="DO58" s="4">
        <v>0</v>
      </c>
      <c r="DP58" s="4">
        <v>0</v>
      </c>
      <c r="DQ58" s="4">
        <v>0</v>
      </c>
      <c r="DR58" s="4">
        <v>0</v>
      </c>
      <c r="DS58" s="4">
        <v>0</v>
      </c>
      <c r="DT58" s="4">
        <v>0</v>
      </c>
      <c r="DU58" s="4">
        <v>0</v>
      </c>
      <c r="DV58" s="4">
        <v>0</v>
      </c>
      <c r="DW58" s="4">
        <v>0</v>
      </c>
      <c r="DX58" s="4">
        <v>0</v>
      </c>
      <c r="DY58" s="4">
        <v>0</v>
      </c>
      <c r="DZ58" s="4">
        <v>0</v>
      </c>
      <c r="EA58" s="4">
        <v>0</v>
      </c>
      <c r="EB58" s="4">
        <v>0</v>
      </c>
      <c r="EC58" s="4">
        <v>0</v>
      </c>
    </row>
    <row r="59" spans="2:134" x14ac:dyDescent="0.2">
      <c r="B59" t="s">
        <v>25</v>
      </c>
      <c r="C59" s="4">
        <f>RAS!C59/Asalariados!C59</f>
        <v>65.970302813479734</v>
      </c>
      <c r="D59" s="4">
        <f>RAS!D59/Asalariados!D59</f>
        <v>79.780032532296346</v>
      </c>
      <c r="E59" s="4">
        <f>RAS!E59/Asalariados!E59</f>
        <v>96.911212658628813</v>
      </c>
      <c r="F59" s="4">
        <f>RAS!F59/Asalariados!F59</f>
        <v>113.89494254351264</v>
      </c>
      <c r="G59" s="4">
        <f>RAS!G59/Asalariados!G59</f>
        <v>126.18937210747754</v>
      </c>
      <c r="H59" s="4">
        <f>RAS!H59/Asalariados!H59</f>
        <v>132.39215478944394</v>
      </c>
      <c r="I59" s="4">
        <f>RAS!I59/Asalariados!I59</f>
        <v>150.03761160260788</v>
      </c>
      <c r="J59" s="4">
        <f>RAS!J59/Asalariados!J59</f>
        <v>177.3944552260173</v>
      </c>
      <c r="K59" s="4">
        <f>RAS!K59/Asalariados!K59</f>
        <v>221.15631119489157</v>
      </c>
      <c r="L59" s="4">
        <f>RAS!L59/Asalariados!L59</f>
        <v>238.39662438731008</v>
      </c>
      <c r="M59" s="4">
        <f>RAS!M59/Asalariados!M59</f>
        <v>263.94491451615335</v>
      </c>
      <c r="N59" s="4">
        <f>RAS!N59/Asalariados!N59</f>
        <v>303.43201414082318</v>
      </c>
      <c r="O59" s="4">
        <f>RAS!O59/Asalariados!O59</f>
        <v>337.74917643200291</v>
      </c>
      <c r="P59" s="4">
        <f>RAS!P59/Asalariados!P59</f>
        <v>355.87823391748378</v>
      </c>
      <c r="Q59" s="4">
        <f>RAS!Q59/Asalariados!Q59</f>
        <v>384.03900008663879</v>
      </c>
      <c r="R59" s="4">
        <f>RAS!R59/Asalariados!R59</f>
        <v>419.84827448382777</v>
      </c>
      <c r="S59" s="4">
        <f>RAS!S59/Asalariados!S59</f>
        <v>476.15462893264936</v>
      </c>
      <c r="T59" s="4">
        <f>RAS!T59/Asalariados!T59</f>
        <v>556.73766634064316</v>
      </c>
      <c r="U59" s="4">
        <f>RAS!U59/Asalariados!U59</f>
        <v>654.34532751026552</v>
      </c>
      <c r="V59" s="4">
        <f>RAS!V59/Asalariados!V59</f>
        <v>775.4220421080048</v>
      </c>
      <c r="W59" s="4">
        <f>RAS!W59/Asalariados!W59</f>
        <v>902.17666615415123</v>
      </c>
      <c r="X59" s="4">
        <f>RAS!X59/Asalariados!X59</f>
        <v>1088.9799005558202</v>
      </c>
      <c r="Y59" s="4">
        <f>RAS!Y59/Asalariados!Y59</f>
        <v>1340.314213638703</v>
      </c>
      <c r="Z59" s="4">
        <f>RAS!Z59/Asalariados!Z59</f>
        <v>1583.3801397193008</v>
      </c>
      <c r="AA59" s="4">
        <f>RAS!AA59/Asalariados!AA59</f>
        <v>1769.3705002770857</v>
      </c>
      <c r="AB59" s="4">
        <f>RAS!AB59/Asalariados!AB59</f>
        <v>1906.3562242927928</v>
      </c>
      <c r="AC59" s="4">
        <f>RAS!AC59/Asalariados!AC59</f>
        <v>2063.8142940544963</v>
      </c>
      <c r="AD59" s="4">
        <f>RAS!AD59/Asalariados!AD59</f>
        <v>2461.6565498076457</v>
      </c>
      <c r="AE59" s="4">
        <f>RAS!AE59/Asalariados!AE59</f>
        <v>2945.6142543423216</v>
      </c>
      <c r="AF59" s="4">
        <f>RAS!AF59/Asalariados!AF59</f>
        <v>3312.451412260732</v>
      </c>
      <c r="AG59" s="4">
        <f>RAS!AG59/Asalariados!AG59</f>
        <v>3684.6252799414719</v>
      </c>
      <c r="AH59" s="4">
        <f>RAS!AH59/Asalariados!AH59</f>
        <v>3983.2933251751442</v>
      </c>
      <c r="AI59" s="4">
        <f>RAS!AI59/Asalariados!AI59</f>
        <v>4203.9833500016985</v>
      </c>
      <c r="AJ59" s="4">
        <f>RAS!AJ59/Asalariados!AJ59</f>
        <v>4621.3397040287409</v>
      </c>
      <c r="AK59" s="4">
        <f>RAS!AK59/Asalariados!AK59</f>
        <v>5076.3740878526341</v>
      </c>
      <c r="AL59" s="4">
        <f>RAS!AL59/Asalariados!AL59</f>
        <v>5569.4144987218669</v>
      </c>
      <c r="AM59" s="4">
        <f>RAS!AM59/Asalariados!AM59</f>
        <v>5824.662343889051</v>
      </c>
      <c r="AN59" s="4">
        <f>RAS!AN59/Asalariados!AN59</f>
        <v>7182.7429184272514</v>
      </c>
      <c r="AO59" s="4">
        <f>RAS!AO59/Asalariados!AO59</f>
        <v>7993.9137136621048</v>
      </c>
      <c r="AP59" s="4">
        <f>RAS!AP59/Asalariados!AP59</f>
        <v>7699.6065294754317</v>
      </c>
      <c r="AQ59" s="4">
        <f>RAS!AQ59/Asalariados!AQ59</f>
        <v>7811.8572127865482</v>
      </c>
      <c r="AR59" s="4">
        <f>RAS!AR59/Asalariados!AR59</f>
        <v>8051.025856529358</v>
      </c>
      <c r="AS59" s="4">
        <f>RAS!AS59/Asalariados!AS59</f>
        <v>8380.4165642571224</v>
      </c>
      <c r="AT59" s="4">
        <f>RAS!AT59/Asalariados!AT59</f>
        <v>8559.7265859649742</v>
      </c>
      <c r="AU59" s="4">
        <f>RAS!AU59/Asalariados!AU59</f>
        <v>8404.3515767135741</v>
      </c>
      <c r="AV59" s="4">
        <f>RAS!AV59/Asalariados!AV59</f>
        <v>8125.776226355988</v>
      </c>
      <c r="AW59" s="4">
        <f>RAS!AW59/Asalariados!AW59</f>
        <v>8361.9926133434383</v>
      </c>
      <c r="AX59" s="4">
        <f>RAS!AX59/Asalariados!AX59</f>
        <v>8520.3003309012729</v>
      </c>
      <c r="AY59" s="4">
        <f>RAS!AY59/Asalariados!AY59</f>
        <v>8355.1838944557403</v>
      </c>
      <c r="AZ59" s="4">
        <f>RAS!AZ59/Asalariados!AZ59</f>
        <v>8847.3016227925618</v>
      </c>
      <c r="BA59" s="4">
        <f>RAS!BA59/Asalariados!BA59</f>
        <v>9214.1423718689639</v>
      </c>
      <c r="BB59" s="4">
        <f>RAS!BB59/Asalariados!BB59</f>
        <v>9783.0781648258089</v>
      </c>
      <c r="BC59" s="4">
        <f>RAS!BC59/Asalariados!BC59</f>
        <v>10198.972791039807</v>
      </c>
      <c r="BD59" s="4">
        <f>RAS!BD59/Asalariados!BD59</f>
        <v>10597.518301104874</v>
      </c>
      <c r="BE59" s="4">
        <f>RAS!BE59/Asalariados!BE59</f>
        <v>10741.950083679385</v>
      </c>
      <c r="BF59" s="4">
        <f>RAS!BF59/Asalariados!BF59</f>
        <v>10967.998829145095</v>
      </c>
      <c r="BG59" s="4">
        <f>RAS!BG59/Asalariados!BG59</f>
        <v>11442.290908076038</v>
      </c>
      <c r="BH59" s="4">
        <f>RAS!BH59/Asalariados!BH59</f>
        <v>10526.262170030677</v>
      </c>
      <c r="BI59" s="4">
        <f>RAS!BI59/Asalariados!BI59</f>
        <v>10790.916898539159</v>
      </c>
      <c r="BJ59" s="4">
        <f>RAS!BJ59/Asalariados!BJ59</f>
        <v>10423.70881977496</v>
      </c>
      <c r="BK59" s="4">
        <f>RAS!BK59/Asalariados!BK59</f>
        <v>10861.915705519836</v>
      </c>
      <c r="BL59" s="4">
        <f>RAS!BL59/Asalariados!BL59</f>
        <v>10618.959490026737</v>
      </c>
      <c r="BM59" s="4">
        <f>RAS!BM59/Asalariados!BM59</f>
        <v>10821.478661590865</v>
      </c>
      <c r="BN59" s="4">
        <f>RAS!BN59/Asalariados!BN59</f>
        <v>10907.837731390309</v>
      </c>
      <c r="BO59" s="4">
        <f>RAS!BO59/Asalariados!BO59</f>
        <v>10802.22726335327</v>
      </c>
      <c r="BP59" s="4">
        <f>RAS!BP59/Asalariados!BP59</f>
        <v>10778.301886792453</v>
      </c>
      <c r="BR59" t="s">
        <v>25</v>
      </c>
      <c r="BS59" s="4">
        <f t="shared" ref="BS59" si="191">100*C59/C$55</f>
        <v>100</v>
      </c>
      <c r="BT59" s="4">
        <f t="shared" ref="BT59" si="192">100*D59/D$55</f>
        <v>100</v>
      </c>
      <c r="BU59" s="4">
        <f t="shared" ref="BU59" si="193">100*E59/E$55</f>
        <v>100</v>
      </c>
      <c r="BV59" s="4">
        <f t="shared" ref="BV59" si="194">100*F59/F$55</f>
        <v>100</v>
      </c>
      <c r="BW59" s="4">
        <f t="shared" ref="BW59" si="195">100*G59/G$55</f>
        <v>100</v>
      </c>
      <c r="BX59" s="4">
        <f t="shared" ref="BX59" si="196">100*H59/H$55</f>
        <v>100</v>
      </c>
      <c r="BY59" s="4">
        <f t="shared" ref="BY59" si="197">100*I59/I$55</f>
        <v>100</v>
      </c>
      <c r="BZ59" s="4">
        <f t="shared" ref="BZ59" si="198">100*J59/J$55</f>
        <v>100</v>
      </c>
      <c r="CA59" s="4">
        <f t="shared" ref="CA59" si="199">100*K59/K$55</f>
        <v>100</v>
      </c>
      <c r="CB59" s="4">
        <f t="shared" ref="CB59" si="200">100*L59/L$55</f>
        <v>100</v>
      </c>
      <c r="CC59" s="4">
        <f t="shared" ref="CC59" si="201">100*M59/M$55</f>
        <v>100</v>
      </c>
      <c r="CD59" s="4">
        <f t="shared" ref="CD59" si="202">100*N59/N$55</f>
        <v>100</v>
      </c>
      <c r="CE59" s="4">
        <f t="shared" ref="CE59" si="203">100*O59/O$55</f>
        <v>100</v>
      </c>
      <c r="CF59" s="4">
        <f t="shared" ref="CF59" si="204">100*P59/P$55</f>
        <v>100.00000000000001</v>
      </c>
      <c r="CG59" s="4">
        <f t="shared" ref="CG59" si="205">100*Q59/Q$55</f>
        <v>100</v>
      </c>
      <c r="CH59" s="4">
        <f t="shared" ref="CH59" si="206">100*R59/R$55</f>
        <v>100</v>
      </c>
      <c r="CI59" s="4">
        <f t="shared" ref="CI59" si="207">100*S59/S$55</f>
        <v>100</v>
      </c>
      <c r="CJ59" s="4">
        <f t="shared" ref="CJ59" si="208">100*T59/T$55</f>
        <v>100</v>
      </c>
      <c r="CK59" s="4">
        <f t="shared" ref="CK59" si="209">100*U59/U$55</f>
        <v>100</v>
      </c>
      <c r="CL59" s="4">
        <f t="shared" ref="CL59" si="210">100*V59/V$55</f>
        <v>100</v>
      </c>
      <c r="CM59" s="4">
        <f t="shared" ref="CM59" si="211">100*W59/W$55</f>
        <v>100</v>
      </c>
      <c r="CN59" s="4">
        <f t="shared" ref="CN59" si="212">100*X59/X$55</f>
        <v>100</v>
      </c>
      <c r="CO59" s="4">
        <f t="shared" ref="CO59" si="213">100*Y59/Y$55</f>
        <v>100</v>
      </c>
      <c r="CP59" s="4">
        <f t="shared" ref="CP59" si="214">100*Z59/Z$55</f>
        <v>100</v>
      </c>
      <c r="CQ59" s="4">
        <f t="shared" ref="CQ59" si="215">100*AA59/AA$55</f>
        <v>100</v>
      </c>
      <c r="CR59" s="4">
        <f t="shared" ref="CR59" si="216">100*AB59/AB$55</f>
        <v>100</v>
      </c>
      <c r="CS59" s="4">
        <f t="shared" ref="CS59" si="217">100*AC59/AC$55</f>
        <v>100</v>
      </c>
      <c r="CT59" s="4">
        <f t="shared" ref="CT59" si="218">100*AD59/AD$55</f>
        <v>100</v>
      </c>
      <c r="CU59" s="4">
        <f t="shared" ref="CU59" si="219">100*AE59/AE$55</f>
        <v>100</v>
      </c>
      <c r="CV59" s="4">
        <f t="shared" ref="CV59" si="220">100*AF59/AF$55</f>
        <v>100</v>
      </c>
      <c r="CW59" s="4">
        <f t="shared" ref="CW59" si="221">100*AG59/AG$55</f>
        <v>100</v>
      </c>
      <c r="CX59" s="4">
        <f t="shared" ref="CX59" si="222">100*AH59/AH$55</f>
        <v>100</v>
      </c>
      <c r="CY59" s="4">
        <f t="shared" ref="CY59" si="223">100*AI59/AI$55</f>
        <v>100</v>
      </c>
      <c r="CZ59" s="4">
        <f t="shared" ref="CZ59" si="224">100*AJ59/AJ$55</f>
        <v>100</v>
      </c>
      <c r="DA59" s="4">
        <f t="shared" ref="DA59" si="225">100*AK59/AK$55</f>
        <v>100</v>
      </c>
      <c r="DB59" s="4">
        <f t="shared" ref="DB59" si="226">100*AL59/AL$55</f>
        <v>99.999999999999986</v>
      </c>
      <c r="DC59" s="4">
        <f t="shared" ref="DC59" si="227">100*AM59/AM$55</f>
        <v>100</v>
      </c>
      <c r="DD59" s="4">
        <f t="shared" ref="DD59" si="228">100*AN59/AN$55</f>
        <v>100</v>
      </c>
      <c r="DE59" s="4">
        <f t="shared" ref="DE59" si="229">100*AO59/AO$55</f>
        <v>100</v>
      </c>
      <c r="DF59" s="4">
        <f t="shared" ref="DF59" si="230">100*AP59/AP$55</f>
        <v>100</v>
      </c>
      <c r="DG59" s="4">
        <f t="shared" ref="DG59" si="231">100*AQ59/AQ$55</f>
        <v>100.00000000000001</v>
      </c>
      <c r="DH59" s="4">
        <f t="shared" ref="DH59" si="232">100*AR59/AR$55</f>
        <v>100</v>
      </c>
      <c r="DI59" s="4">
        <f t="shared" ref="DI59" si="233">100*AS59/AS$55</f>
        <v>100</v>
      </c>
      <c r="DJ59" s="4">
        <f t="shared" ref="DJ59" si="234">100*AT59/AT$55</f>
        <v>100</v>
      </c>
      <c r="DK59" s="4">
        <f t="shared" ref="DK59" si="235">100*AU59/AU$55</f>
        <v>100</v>
      </c>
      <c r="DL59" s="4">
        <f t="shared" ref="DL59" si="236">100*AV59/AV$55</f>
        <v>100</v>
      </c>
      <c r="DM59" s="4">
        <f t="shared" ref="DM59" si="237">100*AW59/AW$55</f>
        <v>100</v>
      </c>
      <c r="DN59" s="4">
        <f t="shared" ref="DN59" si="238">100*AX59/AX$55</f>
        <v>100</v>
      </c>
      <c r="DO59" s="4">
        <f t="shared" ref="DO59" si="239">100*AY59/AY$55</f>
        <v>100</v>
      </c>
      <c r="DP59" s="4">
        <f t="shared" ref="DP59" si="240">100*AZ59/AZ$55</f>
        <v>100</v>
      </c>
      <c r="DQ59" s="4">
        <f t="shared" ref="DQ59" si="241">100*BA59/BA$55</f>
        <v>100</v>
      </c>
      <c r="DR59" s="4">
        <f t="shared" ref="DR59" si="242">100*BB59/BB$55</f>
        <v>100</v>
      </c>
      <c r="DS59" s="4">
        <f t="shared" ref="DS59" si="243">100*BC59/BC$55</f>
        <v>100</v>
      </c>
      <c r="DT59" s="4">
        <f t="shared" ref="DT59" si="244">100*BD59/BD$55</f>
        <v>99.999999999999986</v>
      </c>
      <c r="DU59" s="4">
        <f t="shared" ref="DU59" si="245">100*BE59/BE$55</f>
        <v>100</v>
      </c>
      <c r="DV59" s="4">
        <f t="shared" ref="DV59" si="246">100*BF59/BF$55</f>
        <v>100.00000000000001</v>
      </c>
      <c r="DW59" s="4">
        <f t="shared" ref="DW59" si="247">100*BG59/BG$55</f>
        <v>100</v>
      </c>
      <c r="DX59" s="4">
        <f t="shared" ref="DX59" si="248">100*BH59/BH$55</f>
        <v>100</v>
      </c>
      <c r="DY59" s="4">
        <f t="shared" ref="DY59" si="249">100*BI59/BI$55</f>
        <v>100</v>
      </c>
      <c r="DZ59" s="4">
        <f t="shared" ref="DZ59" si="250">100*BJ59/BJ$55</f>
        <v>100</v>
      </c>
      <c r="EA59" s="4">
        <f t="shared" ref="EA59" si="251">100*BK59/BK$55</f>
        <v>100</v>
      </c>
      <c r="EB59" s="4">
        <f t="shared" ref="EB59" si="252">100*BL59/BL$55</f>
        <v>100</v>
      </c>
      <c r="EC59" s="4">
        <f t="shared" ref="EC59" si="253">100*BM59/BM$55</f>
        <v>100</v>
      </c>
      <c r="ED59" s="4">
        <f t="shared" ref="ED59" si="254">100*BN59/BN$55</f>
        <v>100</v>
      </c>
    </row>
    <row r="64" spans="2:134" x14ac:dyDescent="0.2">
      <c r="B64" s="6" t="s">
        <v>52</v>
      </c>
      <c r="BR64" s="6" t="s">
        <v>28</v>
      </c>
    </row>
    <row r="65" spans="2:133" x14ac:dyDescent="0.2">
      <c r="BL65" s="2"/>
      <c r="BM65" s="2"/>
      <c r="BN65" s="2"/>
      <c r="BO65" s="2"/>
      <c r="BP65" s="2"/>
      <c r="EB65" s="2"/>
      <c r="EC65" s="2"/>
    </row>
    <row r="66" spans="2:133" x14ac:dyDescent="0.2">
      <c r="B66" s="2"/>
      <c r="C66" s="3">
        <v>1955</v>
      </c>
      <c r="D66" s="3">
        <v>1956</v>
      </c>
      <c r="E66" s="3">
        <v>1957</v>
      </c>
      <c r="F66" s="3">
        <v>1958</v>
      </c>
      <c r="G66" s="3">
        <v>1959</v>
      </c>
      <c r="H66" s="3">
        <v>1960</v>
      </c>
      <c r="I66" s="3">
        <v>1961</v>
      </c>
      <c r="J66" s="3">
        <v>1962</v>
      </c>
      <c r="K66" s="3">
        <v>1963</v>
      </c>
      <c r="L66" s="3">
        <v>1964</v>
      </c>
      <c r="M66" s="3">
        <v>1965</v>
      </c>
      <c r="N66" s="3">
        <v>1966</v>
      </c>
      <c r="O66" s="3">
        <v>1967</v>
      </c>
      <c r="P66" s="3">
        <v>1968</v>
      </c>
      <c r="Q66" s="3">
        <v>1969</v>
      </c>
      <c r="R66" s="3">
        <v>1970</v>
      </c>
      <c r="S66" s="3">
        <v>1971</v>
      </c>
      <c r="T66" s="3">
        <v>1972</v>
      </c>
      <c r="U66" s="3">
        <v>1973</v>
      </c>
      <c r="V66" s="3">
        <v>1974</v>
      </c>
      <c r="W66" s="3">
        <v>1975</v>
      </c>
      <c r="X66" s="2">
        <v>1976</v>
      </c>
      <c r="Y66" s="2">
        <v>1977</v>
      </c>
      <c r="Z66" s="2">
        <v>1978</v>
      </c>
      <c r="AA66" s="2">
        <v>1979</v>
      </c>
      <c r="AB66" s="2">
        <v>1980</v>
      </c>
      <c r="AC66" s="2">
        <v>1981</v>
      </c>
      <c r="AD66" s="2">
        <v>1982</v>
      </c>
      <c r="AE66" s="2">
        <v>1983</v>
      </c>
      <c r="AF66" s="2">
        <v>1984</v>
      </c>
      <c r="AG66" s="2">
        <v>1985</v>
      </c>
      <c r="AH66" s="2">
        <v>1986</v>
      </c>
      <c r="AI66" s="2">
        <v>1987</v>
      </c>
      <c r="AJ66" s="2">
        <v>1988</v>
      </c>
      <c r="AK66" s="2">
        <v>1989</v>
      </c>
      <c r="AL66" s="2">
        <v>1990</v>
      </c>
      <c r="AM66" s="2">
        <v>1991</v>
      </c>
      <c r="AN66" s="2">
        <v>1992</v>
      </c>
      <c r="AO66" s="2">
        <v>1993</v>
      </c>
      <c r="AP66" s="2">
        <v>1994</v>
      </c>
      <c r="AQ66" s="2">
        <v>1995</v>
      </c>
      <c r="AR66" s="2">
        <v>1996</v>
      </c>
      <c r="AS66" s="2">
        <v>1997</v>
      </c>
      <c r="AT66" s="2">
        <v>1998</v>
      </c>
      <c r="AU66" s="2">
        <v>1999</v>
      </c>
      <c r="AV66" s="2">
        <v>2000</v>
      </c>
      <c r="AW66" s="2">
        <v>2001</v>
      </c>
      <c r="AX66" s="2">
        <v>2002</v>
      </c>
      <c r="AY66" s="2">
        <v>2003</v>
      </c>
      <c r="AZ66" s="2">
        <v>2004</v>
      </c>
      <c r="BA66" s="2">
        <v>2005</v>
      </c>
      <c r="BB66" s="2">
        <v>2006</v>
      </c>
      <c r="BC66" s="2">
        <v>2007</v>
      </c>
      <c r="BD66" s="2">
        <v>2008</v>
      </c>
      <c r="BE66" s="2">
        <v>2009</v>
      </c>
      <c r="BF66" s="2">
        <v>2010</v>
      </c>
      <c r="BG66" s="2">
        <v>2011</v>
      </c>
      <c r="BH66" s="2">
        <v>2012</v>
      </c>
      <c r="BI66" s="2">
        <v>2013</v>
      </c>
      <c r="BJ66" s="2">
        <v>2014</v>
      </c>
      <c r="BK66" s="2">
        <v>2015</v>
      </c>
      <c r="BL66" s="2">
        <v>2016</v>
      </c>
      <c r="BM66" s="2">
        <v>2017</v>
      </c>
      <c r="BN66" s="2">
        <v>2018</v>
      </c>
      <c r="BO66" s="2" t="s">
        <v>59</v>
      </c>
      <c r="BP66" s="2" t="s">
        <v>60</v>
      </c>
      <c r="BR66" s="2"/>
      <c r="BS66" s="3">
        <v>1955</v>
      </c>
      <c r="BT66" s="3">
        <v>1956</v>
      </c>
      <c r="BU66" s="3">
        <v>1957</v>
      </c>
      <c r="BV66" s="3">
        <v>1958</v>
      </c>
      <c r="BW66" s="3">
        <v>1959</v>
      </c>
      <c r="BX66" s="3">
        <v>1960</v>
      </c>
      <c r="BY66" s="3">
        <v>1961</v>
      </c>
      <c r="BZ66" s="3">
        <v>1962</v>
      </c>
      <c r="CA66" s="3">
        <v>1963</v>
      </c>
      <c r="CB66" s="3">
        <v>1964</v>
      </c>
      <c r="CC66" s="3">
        <v>1965</v>
      </c>
      <c r="CD66" s="3">
        <v>1966</v>
      </c>
      <c r="CE66" s="3">
        <v>1967</v>
      </c>
      <c r="CF66" s="3">
        <v>1968</v>
      </c>
      <c r="CG66" s="3">
        <v>1969</v>
      </c>
      <c r="CH66" s="3">
        <v>1970</v>
      </c>
      <c r="CI66" s="3">
        <v>1971</v>
      </c>
      <c r="CJ66" s="3">
        <v>1972</v>
      </c>
      <c r="CK66" s="3">
        <v>1973</v>
      </c>
      <c r="CL66" s="3">
        <v>1974</v>
      </c>
      <c r="CM66" s="3">
        <v>1975</v>
      </c>
      <c r="CN66" s="2">
        <v>1976</v>
      </c>
      <c r="CO66" s="2">
        <v>1977</v>
      </c>
      <c r="CP66" s="2">
        <v>1978</v>
      </c>
      <c r="CQ66" s="2">
        <v>1979</v>
      </c>
      <c r="CR66" s="2">
        <v>1980</v>
      </c>
      <c r="CS66" s="2">
        <v>1981</v>
      </c>
      <c r="CT66" s="2">
        <v>1982</v>
      </c>
      <c r="CU66" s="2">
        <v>1983</v>
      </c>
      <c r="CV66" s="2">
        <v>1984</v>
      </c>
      <c r="CW66" s="2">
        <v>1985</v>
      </c>
      <c r="CX66" s="2">
        <v>1986</v>
      </c>
      <c r="CY66" s="2">
        <v>1987</v>
      </c>
      <c r="CZ66" s="2">
        <v>1988</v>
      </c>
      <c r="DA66" s="2">
        <v>1989</v>
      </c>
      <c r="DB66" s="2">
        <v>1990</v>
      </c>
      <c r="DC66" s="2">
        <v>1991</v>
      </c>
      <c r="DD66" s="2">
        <v>1992</v>
      </c>
      <c r="DE66" s="2">
        <v>1993</v>
      </c>
      <c r="DF66" s="2">
        <v>1994</v>
      </c>
      <c r="DG66" s="2">
        <v>1995</v>
      </c>
      <c r="DH66" s="2">
        <v>1996</v>
      </c>
      <c r="DI66" s="2">
        <v>1997</v>
      </c>
      <c r="DJ66" s="2">
        <v>1998</v>
      </c>
      <c r="DK66" s="2">
        <v>1999</v>
      </c>
      <c r="DL66" s="2">
        <v>2000</v>
      </c>
      <c r="DM66" s="2">
        <v>2001</v>
      </c>
      <c r="DN66" s="2">
        <v>2002</v>
      </c>
      <c r="DO66" s="2">
        <v>2003</v>
      </c>
      <c r="DP66" s="2">
        <v>2004</v>
      </c>
      <c r="DQ66" s="2">
        <v>2005</v>
      </c>
      <c r="DR66" s="2">
        <v>2006</v>
      </c>
      <c r="DS66" s="2">
        <v>2007</v>
      </c>
      <c r="DT66" s="2">
        <v>2008</v>
      </c>
      <c r="DU66" s="2">
        <v>2009</v>
      </c>
      <c r="DV66" s="2">
        <v>2010</v>
      </c>
      <c r="DW66" s="2">
        <v>2011</v>
      </c>
      <c r="DX66" s="2">
        <v>2012</v>
      </c>
      <c r="DY66" s="2">
        <v>2013</v>
      </c>
      <c r="DZ66" s="2">
        <v>2014</v>
      </c>
      <c r="EA66" s="2">
        <v>2015</v>
      </c>
      <c r="EB66" s="2" t="s">
        <v>2</v>
      </c>
      <c r="EC66" s="2" t="s">
        <v>3</v>
      </c>
    </row>
    <row r="67" spans="2:133" x14ac:dyDescent="0.2">
      <c r="B67" t="s">
        <v>4</v>
      </c>
      <c r="C67" s="4">
        <f>RAS!C67/Asalariados!C67</f>
        <v>214.92832847511355</v>
      </c>
      <c r="D67" s="4">
        <f>RAS!D67/Asalariados!D67</f>
        <v>238.89608979777353</v>
      </c>
      <c r="E67" s="4">
        <f>RAS!E67/Asalariados!E67</f>
        <v>268.09984366144425</v>
      </c>
      <c r="F67" s="4">
        <f>RAS!F67/Asalariados!F67</f>
        <v>301.51064839259152</v>
      </c>
      <c r="G67" s="4">
        <f>RAS!G67/Asalariados!G67</f>
        <v>319.50997715698293</v>
      </c>
      <c r="H67" s="4">
        <f>RAS!H67/Asalariados!H67</f>
        <v>325.96302798710258</v>
      </c>
      <c r="I67" s="4">
        <f>RAS!I67/Asalariados!I67</f>
        <v>358.50774389555284</v>
      </c>
      <c r="J67" s="4">
        <f>RAS!J67/Asalariados!J67</f>
        <v>416.63415287603362</v>
      </c>
      <c r="K67" s="4">
        <f>RAS!K67/Asalariados!K67</f>
        <v>510.04487747144736</v>
      </c>
      <c r="L67" s="4">
        <f>RAS!L67/Asalariados!L67</f>
        <v>582.80726485033858</v>
      </c>
      <c r="M67" s="4">
        <f>RAS!M67/Asalariados!M67</f>
        <v>685.35900503298183</v>
      </c>
      <c r="N67" s="4">
        <f>RAS!N67/Asalariados!N67</f>
        <v>805.54408244766364</v>
      </c>
      <c r="O67" s="4">
        <f>RAS!O67/Asalariados!O67</f>
        <v>919.68972866677836</v>
      </c>
      <c r="P67" s="4">
        <f>RAS!P67/Asalariados!P67</f>
        <v>963.72682788458155</v>
      </c>
      <c r="Q67" s="4">
        <f>RAS!Q67/Asalariados!Q67</f>
        <v>1035.6655988323705</v>
      </c>
      <c r="R67" s="4">
        <f>RAS!R67/Asalariados!R67</f>
        <v>1094.4730117673168</v>
      </c>
      <c r="S67" s="4">
        <f>RAS!S67/Asalariados!S67</f>
        <v>1198.0966114839457</v>
      </c>
      <c r="T67" s="4">
        <f>RAS!T67/Asalariados!T67</f>
        <v>1396.6804376053244</v>
      </c>
      <c r="U67" s="4">
        <f>RAS!U67/Asalariados!U67</f>
        <v>1636.2449957455296</v>
      </c>
      <c r="V67" s="4">
        <f>RAS!V67/Asalariados!V67</f>
        <v>1931.7067342682305</v>
      </c>
      <c r="W67" s="4">
        <f>RAS!W67/Asalariados!W67</f>
        <v>2242.6867027721692</v>
      </c>
      <c r="X67" s="4">
        <f>RAS!X67/Asalariados!X67</f>
        <v>2810.1236263083147</v>
      </c>
      <c r="Y67" s="4">
        <f>RAS!Y67/Asalariados!Y67</f>
        <v>3601.8052901699152</v>
      </c>
      <c r="Z67" s="4">
        <f>RAS!Z67/Asalariados!Z67</f>
        <v>4678.513955274605</v>
      </c>
      <c r="AA67" s="4">
        <f>RAS!AA67/Asalariados!AA67</f>
        <v>5752.3018762691472</v>
      </c>
      <c r="AB67" s="4">
        <f>RAS!AB67/Asalariados!AB67</f>
        <v>6589.8696546315041</v>
      </c>
      <c r="AC67" s="4">
        <f>RAS!AC67/Asalariados!AC67</f>
        <v>7613.3524414637222</v>
      </c>
      <c r="AD67" s="4">
        <f>RAS!AD67/Asalariados!AD67</f>
        <v>8922.9030436046451</v>
      </c>
      <c r="AE67" s="4">
        <f>RAS!AE67/Asalariados!AE67</f>
        <v>10455.421475796376</v>
      </c>
      <c r="AF67" s="4">
        <f>RAS!AF67/Asalariados!AF67</f>
        <v>11312.315908253733</v>
      </c>
      <c r="AG67" s="4">
        <f>RAS!AG67/Asalariados!AG67</f>
        <v>12104.695531806288</v>
      </c>
      <c r="AH67" s="4">
        <f>RAS!AH67/Asalariados!AH67</f>
        <v>13372.444743603746</v>
      </c>
      <c r="AI67" s="4">
        <f>RAS!AI67/Asalariados!AI67</f>
        <v>14433.469353401928</v>
      </c>
      <c r="AJ67" s="4">
        <f>RAS!AJ67/Asalariados!AJ67</f>
        <v>15366.106587658238</v>
      </c>
      <c r="AK67" s="4">
        <f>RAS!AK67/Asalariados!AK67</f>
        <v>16318.926642788267</v>
      </c>
      <c r="AL67" s="4">
        <f>RAS!AL67/Asalariados!AL67</f>
        <v>19342.672228015963</v>
      </c>
      <c r="AM67" s="4">
        <f>RAS!AM67/Asalariados!AM67</f>
        <v>22942.590109839592</v>
      </c>
      <c r="AN67" s="4">
        <f>RAS!AN67/Asalariados!AN67</f>
        <v>25265.986016461218</v>
      </c>
      <c r="AO67" s="4">
        <f>RAS!AO67/Asalariados!AO67</f>
        <v>26001.683243397452</v>
      </c>
      <c r="AP67" s="4">
        <f>RAS!AP67/Asalariados!AP67</f>
        <v>27492.442050309986</v>
      </c>
      <c r="AQ67" s="4">
        <f>RAS!AQ67/Asalariados!AQ67</f>
        <v>29344.330491686083</v>
      </c>
      <c r="AR67" s="4">
        <f>RAS!AR67/Asalariados!AR67</f>
        <v>29069.696740152765</v>
      </c>
      <c r="AS67" s="4">
        <f>RAS!AS67/Asalariados!AS67</f>
        <v>30359.806671625294</v>
      </c>
      <c r="AT67" s="4">
        <f>RAS!AT67/Asalariados!AT67</f>
        <v>28287.681834883271</v>
      </c>
      <c r="AU67" s="4">
        <f>RAS!AU67/Asalariados!AU67</f>
        <v>27582.661622569784</v>
      </c>
      <c r="AV67" s="4">
        <f>RAS!AV67/Asalariados!AV67</f>
        <v>28306.197025166108</v>
      </c>
      <c r="AW67" s="4">
        <f>RAS!AW67/Asalariados!AW67</f>
        <v>30013.751578455882</v>
      </c>
      <c r="AX67" s="4">
        <f>RAS!AX67/Asalariados!AX67</f>
        <v>31509.358393449744</v>
      </c>
      <c r="AY67" s="4">
        <f>RAS!AY67/Asalariados!AY67</f>
        <v>31966.281477817192</v>
      </c>
      <c r="AZ67" s="4">
        <f>RAS!AZ67/Asalariados!AZ67</f>
        <v>31202.293685032284</v>
      </c>
      <c r="BA67" s="4">
        <f>RAS!BA67/Asalariados!BA67</f>
        <v>32496.155881117487</v>
      </c>
      <c r="BB67" s="4">
        <f>RAS!BB67/Asalariados!BB67</f>
        <v>33541.010829678497</v>
      </c>
      <c r="BC67" s="4">
        <f>RAS!BC67/Asalariados!BC67</f>
        <v>35923.363555627606</v>
      </c>
      <c r="BD67" s="4">
        <f>RAS!BD67/Asalariados!BD67</f>
        <v>36417.940088163086</v>
      </c>
      <c r="BE67" s="4">
        <f>RAS!BE67/Asalariados!BE67</f>
        <v>39067.921687182585</v>
      </c>
      <c r="BF67" s="4">
        <f>RAS!BF67/Asalariados!BF67</f>
        <v>38681.203894817874</v>
      </c>
      <c r="BG67" s="4">
        <f>RAS!BG67/Asalariados!BG67</f>
        <v>38115.548968850686</v>
      </c>
      <c r="BH67" s="4">
        <f>RAS!BH67/Asalariados!BH67</f>
        <v>40019.774321179561</v>
      </c>
      <c r="BI67" s="4">
        <f>RAS!BI67/Asalariados!BI67</f>
        <v>39924.060511813143</v>
      </c>
      <c r="BJ67" s="4">
        <f>RAS!BJ67/Asalariados!BJ67</f>
        <v>39050.145582450663</v>
      </c>
      <c r="BK67" s="4">
        <f>RAS!BK67/Asalariados!BK67</f>
        <v>40977.149704206495</v>
      </c>
      <c r="BL67" s="4">
        <f>RAS!BL67/Asalariados!BL67</f>
        <v>40058.131313131351</v>
      </c>
      <c r="BM67" s="4">
        <f>RAS!BM67/Asalariados!BM67</f>
        <v>41928.490099009898</v>
      </c>
      <c r="BN67" s="4">
        <f>RAS!BN67/Asalariados!BN67</f>
        <v>42524.843373493975</v>
      </c>
      <c r="BO67" s="4">
        <f>RAS!BO67/Asalariados!BO67</f>
        <v>43552.760290556886</v>
      </c>
      <c r="BP67" s="4">
        <f>RAS!BP67/Asalariados!BP67</f>
        <v>46857.642487046636</v>
      </c>
      <c r="BR67" t="s">
        <v>4</v>
      </c>
      <c r="BS67" s="4">
        <f>C67*100/C$85</f>
        <v>96.088659199094806</v>
      </c>
      <c r="BT67" s="4">
        <f t="shared" ref="BT67:EC71" si="255">D67*100/D$85</f>
        <v>96.301301141667338</v>
      </c>
      <c r="BU67" s="4">
        <f t="shared" si="255"/>
        <v>96.827036805614043</v>
      </c>
      <c r="BV67" s="4">
        <f t="shared" si="255"/>
        <v>96.466331923520556</v>
      </c>
      <c r="BW67" s="4">
        <f t="shared" si="255"/>
        <v>96.118294111177136</v>
      </c>
      <c r="BX67" s="4">
        <f t="shared" si="255"/>
        <v>95.713921237527131</v>
      </c>
      <c r="BY67" s="4">
        <f t="shared" si="255"/>
        <v>95.229233122655202</v>
      </c>
      <c r="BZ67" s="4">
        <f t="shared" si="255"/>
        <v>95.472633837024745</v>
      </c>
      <c r="CA67" s="4">
        <f t="shared" si="255"/>
        <v>95.816556306391831</v>
      </c>
      <c r="CB67" s="4">
        <f t="shared" si="255"/>
        <v>95.686962317330455</v>
      </c>
      <c r="CC67" s="4">
        <f t="shared" si="255"/>
        <v>95.469265085518572</v>
      </c>
      <c r="CD67" s="4">
        <f t="shared" si="255"/>
        <v>95.142086624381975</v>
      </c>
      <c r="CE67" s="4">
        <f t="shared" si="255"/>
        <v>94.81606917988347</v>
      </c>
      <c r="CF67" s="4">
        <f t="shared" si="255"/>
        <v>94.213411130474867</v>
      </c>
      <c r="CG67" s="4">
        <f t="shared" si="255"/>
        <v>93.694767984588253</v>
      </c>
      <c r="CH67" s="4">
        <f t="shared" si="255"/>
        <v>92.558472829811606</v>
      </c>
      <c r="CI67" s="4">
        <f t="shared" si="255"/>
        <v>91.421213636399116</v>
      </c>
      <c r="CJ67" s="4">
        <f t="shared" si="255"/>
        <v>91.058427265649925</v>
      </c>
      <c r="CK67" s="4">
        <f t="shared" si="255"/>
        <v>90.662042895693887</v>
      </c>
      <c r="CL67" s="4">
        <f t="shared" si="255"/>
        <v>90.126839717989654</v>
      </c>
      <c r="CM67" s="4">
        <f t="shared" si="255"/>
        <v>89.58753761144429</v>
      </c>
      <c r="CN67" s="4">
        <f t="shared" si="255"/>
        <v>89.004786791174823</v>
      </c>
      <c r="CO67" s="4">
        <f t="shared" si="255"/>
        <v>88.421794460157898</v>
      </c>
      <c r="CP67" s="4">
        <f t="shared" si="255"/>
        <v>88.664136471861838</v>
      </c>
      <c r="CQ67" s="4">
        <f t="shared" si="255"/>
        <v>88.677183643902765</v>
      </c>
      <c r="CR67" s="4">
        <f t="shared" si="255"/>
        <v>87.529578985964093</v>
      </c>
      <c r="CS67" s="4">
        <f t="shared" si="255"/>
        <v>86.428237390192905</v>
      </c>
      <c r="CT67" s="4">
        <f t="shared" si="255"/>
        <v>88.117699389099883</v>
      </c>
      <c r="CU67" s="4">
        <f t="shared" si="255"/>
        <v>89.858436082849082</v>
      </c>
      <c r="CV67" s="4">
        <f t="shared" si="255"/>
        <v>89.480879667214865</v>
      </c>
      <c r="CW67" s="4">
        <f t="shared" si="255"/>
        <v>89.147726780834049</v>
      </c>
      <c r="CX67" s="4">
        <f t="shared" si="255"/>
        <v>89.085508967752745</v>
      </c>
      <c r="CY67" s="4">
        <f t="shared" si="255"/>
        <v>88.997852292851093</v>
      </c>
      <c r="CZ67" s="4">
        <f t="shared" si="255"/>
        <v>89.093096615665615</v>
      </c>
      <c r="DA67" s="4">
        <f t="shared" si="255"/>
        <v>89.178400637795946</v>
      </c>
      <c r="DB67" s="4">
        <f t="shared" si="255"/>
        <v>89.043819194058088</v>
      </c>
      <c r="DC67" s="4">
        <f t="shared" si="255"/>
        <v>93.605955234698854</v>
      </c>
      <c r="DD67" s="4">
        <f t="shared" si="255"/>
        <v>94.448300524041457</v>
      </c>
      <c r="DE67" s="4">
        <f t="shared" si="255"/>
        <v>92.941482573937677</v>
      </c>
      <c r="DF67" s="4">
        <f t="shared" si="255"/>
        <v>95.537980613921434</v>
      </c>
      <c r="DG67" s="4">
        <f t="shared" si="255"/>
        <v>102.68408075489501</v>
      </c>
      <c r="DH67" s="4">
        <f t="shared" si="255"/>
        <v>98.503509609338948</v>
      </c>
      <c r="DI67" s="4">
        <f t="shared" si="255"/>
        <v>101.28998263482227</v>
      </c>
      <c r="DJ67" s="4">
        <f t="shared" si="255"/>
        <v>95.076639600835705</v>
      </c>
      <c r="DK67" s="4">
        <f t="shared" si="255"/>
        <v>92.422595056810735</v>
      </c>
      <c r="DL67" s="4">
        <f t="shared" si="255"/>
        <v>95.681417976500654</v>
      </c>
      <c r="DM67" s="4">
        <f t="shared" si="255"/>
        <v>95.960261630635571</v>
      </c>
      <c r="DN67" s="4">
        <f t="shared" si="255"/>
        <v>96.403423013310515</v>
      </c>
      <c r="DO67" s="4">
        <f t="shared" si="255"/>
        <v>96.192710451884025</v>
      </c>
      <c r="DP67" s="4">
        <f t="shared" si="255"/>
        <v>95.429803600140488</v>
      </c>
      <c r="DQ67" s="4">
        <f t="shared" si="255"/>
        <v>95.779898742873868</v>
      </c>
      <c r="DR67" s="4">
        <f t="shared" si="255"/>
        <v>95.580673848048733</v>
      </c>
      <c r="DS67" s="4">
        <f t="shared" si="255"/>
        <v>96.106631579374778</v>
      </c>
      <c r="DT67" s="4">
        <f t="shared" si="255"/>
        <v>94.295539954428563</v>
      </c>
      <c r="DU67" s="4">
        <f t="shared" si="255"/>
        <v>95.984148410421867</v>
      </c>
      <c r="DV67" s="4">
        <f t="shared" si="255"/>
        <v>93.540739291213427</v>
      </c>
      <c r="DW67" s="4">
        <f t="shared" si="255"/>
        <v>95.755355670026944</v>
      </c>
      <c r="DX67" s="4">
        <f t="shared" si="255"/>
        <v>96.69208581735586</v>
      </c>
      <c r="DY67" s="4">
        <f t="shared" si="255"/>
        <v>96.87848245875746</v>
      </c>
      <c r="DZ67" s="4">
        <f t="shared" si="255"/>
        <v>93.64965453952594</v>
      </c>
      <c r="EA67" s="4">
        <f t="shared" si="255"/>
        <v>98.269842933815724</v>
      </c>
      <c r="EB67" s="4">
        <f t="shared" si="255"/>
        <v>97.634442517271495</v>
      </c>
      <c r="EC67" s="4">
        <f t="shared" si="255"/>
        <v>97.12655090059134</v>
      </c>
    </row>
    <row r="68" spans="2:133" x14ac:dyDescent="0.2">
      <c r="B68" t="s">
        <v>5</v>
      </c>
      <c r="C68" s="4">
        <f>RAS!C68/Asalariados!C68</f>
        <v>191.18877257701308</v>
      </c>
      <c r="D68" s="4">
        <f>RAS!D68/Asalariados!D68</f>
        <v>215.70456225989142</v>
      </c>
      <c r="E68" s="4">
        <f>RAS!E68/Asalariados!E68</f>
        <v>244.57639538311844</v>
      </c>
      <c r="F68" s="4">
        <f>RAS!F68/Asalariados!F68</f>
        <v>276.58232051450545</v>
      </c>
      <c r="G68" s="4">
        <f>RAS!G68/Asalariados!G68</f>
        <v>294.69690939199154</v>
      </c>
      <c r="H68" s="4">
        <f>RAS!H68/Asalariados!H68</f>
        <v>306.63631348124574</v>
      </c>
      <c r="I68" s="4">
        <f>RAS!I68/Asalariados!I68</f>
        <v>344.18923737835507</v>
      </c>
      <c r="J68" s="4">
        <f>RAS!J68/Asalariados!J68</f>
        <v>397.43870997138742</v>
      </c>
      <c r="K68" s="4">
        <f>RAS!K68/Asalariados!K68</f>
        <v>482.81591482723991</v>
      </c>
      <c r="L68" s="4">
        <f>RAS!L68/Asalariados!L68</f>
        <v>550.679767787831</v>
      </c>
      <c r="M68" s="4">
        <f>RAS!M68/Asalariados!M68</f>
        <v>646.91961006393785</v>
      </c>
      <c r="N68" s="4">
        <f>RAS!N68/Asalariados!N68</f>
        <v>763.32034696319761</v>
      </c>
      <c r="O68" s="4">
        <f>RAS!O68/Asalariados!O68</f>
        <v>875.30719793072819</v>
      </c>
      <c r="P68" s="4">
        <f>RAS!P68/Asalariados!P68</f>
        <v>930.24639898387272</v>
      </c>
      <c r="Q68" s="4">
        <f>RAS!Q68/Asalariados!Q68</f>
        <v>1014.6565822889189</v>
      </c>
      <c r="R68" s="4">
        <f>RAS!R68/Asalariados!R68</f>
        <v>1076.8135794732186</v>
      </c>
      <c r="S68" s="4">
        <f>RAS!S68/Asalariados!S68</f>
        <v>1184.60651850319</v>
      </c>
      <c r="T68" s="4">
        <f>RAS!T68/Asalariados!T68</f>
        <v>1388.7026200001847</v>
      </c>
      <c r="U68" s="4">
        <f>RAS!U68/Asalariados!U68</f>
        <v>1636.6749514907326</v>
      </c>
      <c r="V68" s="4">
        <f>RAS!V68/Asalariados!V68</f>
        <v>1952.9328427440937</v>
      </c>
      <c r="W68" s="4">
        <f>RAS!W68/Asalariados!W68</f>
        <v>2292.0735012668574</v>
      </c>
      <c r="X68" s="4">
        <f>RAS!X68/Asalariados!X68</f>
        <v>2902.4349350047446</v>
      </c>
      <c r="Y68" s="4">
        <f>RAS!Y68/Asalariados!Y68</f>
        <v>3760.6828377504953</v>
      </c>
      <c r="Z68" s="4">
        <f>RAS!Z68/Asalariados!Z68</f>
        <v>4905.6066171120565</v>
      </c>
      <c r="AA68" s="4">
        <f>RAS!AA68/Asalariados!AA68</f>
        <v>6072.7594591164107</v>
      </c>
      <c r="AB68" s="4">
        <f>RAS!AB68/Asalariados!AB68</f>
        <v>7136.0623028179734</v>
      </c>
      <c r="AC68" s="4">
        <f>RAS!AC68/Asalariados!AC68</f>
        <v>8470.2455034349459</v>
      </c>
      <c r="AD68" s="4">
        <f>RAS!AD68/Asalariados!AD68</f>
        <v>9772.9405206122683</v>
      </c>
      <c r="AE68" s="4">
        <f>RAS!AE68/Asalariados!AE68</f>
        <v>11283.887282592657</v>
      </c>
      <c r="AF68" s="4">
        <f>RAS!AF68/Asalariados!AF68</f>
        <v>12312.75063511293</v>
      </c>
      <c r="AG68" s="4">
        <f>RAS!AG68/Asalariados!AG68</f>
        <v>13287.834491813353</v>
      </c>
      <c r="AH68" s="4">
        <f>RAS!AH68/Asalariados!AH68</f>
        <v>14787.152809544208</v>
      </c>
      <c r="AI68" s="4">
        <f>RAS!AI68/Asalariados!AI68</f>
        <v>16089.605289499546</v>
      </c>
      <c r="AJ68" s="4">
        <f>RAS!AJ68/Asalariados!AJ68</f>
        <v>17110.156469091671</v>
      </c>
      <c r="AK68" s="4">
        <f>RAS!AK68/Asalariados!AK68</f>
        <v>18162.117499772841</v>
      </c>
      <c r="AL68" s="4">
        <f>RAS!AL68/Asalariados!AL68</f>
        <v>21325.456794369115</v>
      </c>
      <c r="AM68" s="4">
        <f>RAS!AM68/Asalariados!AM68</f>
        <v>26173.769732037399</v>
      </c>
      <c r="AN68" s="4">
        <f>RAS!AN68/Asalariados!AN68</f>
        <v>27599.27577520128</v>
      </c>
      <c r="AO68" s="4">
        <f>RAS!AO68/Asalariados!AO68</f>
        <v>30561.369108489234</v>
      </c>
      <c r="AP68" s="4">
        <f>RAS!AP68/Asalariados!AP68</f>
        <v>30414.920556340683</v>
      </c>
      <c r="AQ68" s="4">
        <f>RAS!AQ68/Asalariados!AQ68</f>
        <v>29578.364166503572</v>
      </c>
      <c r="AR68" s="4">
        <f>RAS!AR68/Asalariados!AR68</f>
        <v>28567.651764044411</v>
      </c>
      <c r="AS68" s="4">
        <f>RAS!AS68/Asalariados!AS68</f>
        <v>29688.957351664321</v>
      </c>
      <c r="AT68" s="4">
        <f>RAS!AT68/Asalariados!AT68</f>
        <v>30519.858566933632</v>
      </c>
      <c r="AU68" s="4">
        <f>RAS!AU68/Asalariados!AU68</f>
        <v>31917.256498179249</v>
      </c>
      <c r="AV68" s="4">
        <f>RAS!AV68/Asalariados!AV68</f>
        <v>33043.824585153525</v>
      </c>
      <c r="AW68" s="4">
        <f>RAS!AW68/Asalariados!AW68</f>
        <v>35199.829436068831</v>
      </c>
      <c r="AX68" s="4">
        <f>RAS!AX68/Asalariados!AX68</f>
        <v>37978.309735270705</v>
      </c>
      <c r="AY68" s="4">
        <f>RAS!AY68/Asalariados!AY68</f>
        <v>38467.176505052434</v>
      </c>
      <c r="AZ68" s="4">
        <f>RAS!AZ68/Asalariados!AZ68</f>
        <v>36142.381182542093</v>
      </c>
      <c r="BA68" s="4">
        <f>RAS!BA68/Asalariados!BA68</f>
        <v>37098.584064422183</v>
      </c>
      <c r="BB68" s="4">
        <f>RAS!BB68/Asalariados!BB68</f>
        <v>38483.78319940612</v>
      </c>
      <c r="BC68" s="4">
        <f>RAS!BC68/Asalariados!BC68</f>
        <v>39396.671756544136</v>
      </c>
      <c r="BD68" s="4">
        <f>RAS!BD68/Asalariados!BD68</f>
        <v>40507.422104399324</v>
      </c>
      <c r="BE68" s="4">
        <f>RAS!BE68/Asalariados!BE68</f>
        <v>43467.630666804485</v>
      </c>
      <c r="BF68" s="4">
        <f>RAS!BF68/Asalariados!BF68</f>
        <v>42600.651371662876</v>
      </c>
      <c r="BG68" s="4">
        <f>RAS!BG68/Asalariados!BG68</f>
        <v>38885.777068773328</v>
      </c>
      <c r="BH68" s="4">
        <f>RAS!BH68/Asalariados!BH68</f>
        <v>39618.616610176781</v>
      </c>
      <c r="BI68" s="4">
        <f>RAS!BI68/Asalariados!BI68</f>
        <v>40338.327773684621</v>
      </c>
      <c r="BJ68" s="4">
        <f>RAS!BJ68/Asalariados!BJ68</f>
        <v>40612.735709929053</v>
      </c>
      <c r="BK68" s="4">
        <f>RAS!BK68/Asalariados!BK68</f>
        <v>41024.279984214387</v>
      </c>
      <c r="BL68" s="4">
        <f>RAS!BL68/Asalariados!BL68</f>
        <v>41137.638888888883</v>
      </c>
      <c r="BM68" s="4">
        <f>RAS!BM68/Asalariados!BM68</f>
        <v>41721.249999999985</v>
      </c>
      <c r="BN68" s="4">
        <f>RAS!BN68/Asalariados!BN68</f>
        <v>42472.297297297264</v>
      </c>
      <c r="BO68" s="4">
        <f>RAS!BO68/Asalariados!BO68</f>
        <v>41021.012658227817</v>
      </c>
      <c r="BP68" s="4">
        <f>RAS!BP68/Asalariados!BP68</f>
        <v>43608.783783783751</v>
      </c>
      <c r="BR68" t="s">
        <v>5</v>
      </c>
      <c r="BS68" s="4">
        <f t="shared" ref="BS68:BS85" si="256">C68*100/C$85</f>
        <v>85.475343995768483</v>
      </c>
      <c r="BT68" s="4">
        <f t="shared" si="255"/>
        <v>86.952574340607455</v>
      </c>
      <c r="BU68" s="4">
        <f t="shared" si="255"/>
        <v>88.331299690911763</v>
      </c>
      <c r="BV68" s="4">
        <f t="shared" si="255"/>
        <v>88.49067877758381</v>
      </c>
      <c r="BW68" s="4">
        <f t="shared" si="255"/>
        <v>88.653770572795707</v>
      </c>
      <c r="BX68" s="4">
        <f t="shared" si="255"/>
        <v>90.038935207924567</v>
      </c>
      <c r="BY68" s="4">
        <f t="shared" si="255"/>
        <v>91.425855320328751</v>
      </c>
      <c r="BZ68" s="4">
        <f t="shared" si="255"/>
        <v>91.073955814294109</v>
      </c>
      <c r="CA68" s="4">
        <f t="shared" si="255"/>
        <v>90.701348708783129</v>
      </c>
      <c r="CB68" s="4">
        <f t="shared" si="255"/>
        <v>90.412178034125361</v>
      </c>
      <c r="CC68" s="4">
        <f t="shared" si="255"/>
        <v>90.114727155649248</v>
      </c>
      <c r="CD68" s="4">
        <f t="shared" si="255"/>
        <v>90.15507922577811</v>
      </c>
      <c r="CE68" s="4">
        <f t="shared" si="255"/>
        <v>90.240420487200993</v>
      </c>
      <c r="CF68" s="4">
        <f t="shared" si="255"/>
        <v>90.940382590041949</v>
      </c>
      <c r="CG68" s="4">
        <f t="shared" si="255"/>
        <v>91.794120774868901</v>
      </c>
      <c r="CH68" s="4">
        <f t="shared" si="255"/>
        <v>91.065032547036793</v>
      </c>
      <c r="CI68" s="4">
        <f t="shared" si="255"/>
        <v>90.391847005572046</v>
      </c>
      <c r="CJ68" s="4">
        <f t="shared" si="255"/>
        <v>90.538302901781989</v>
      </c>
      <c r="CK68" s="4">
        <f t="shared" si="255"/>
        <v>90.685866141183524</v>
      </c>
      <c r="CL68" s="4">
        <f t="shared" si="255"/>
        <v>91.11717745534061</v>
      </c>
      <c r="CM68" s="4">
        <f t="shared" si="255"/>
        <v>91.560368529905929</v>
      </c>
      <c r="CN68" s="4">
        <f t="shared" si="255"/>
        <v>91.928554369234604</v>
      </c>
      <c r="CO68" s="4">
        <f t="shared" si="255"/>
        <v>92.322126855927493</v>
      </c>
      <c r="CP68" s="4">
        <f t="shared" si="255"/>
        <v>92.967848067765885</v>
      </c>
      <c r="CQ68" s="4">
        <f t="shared" si="255"/>
        <v>93.61734091232816</v>
      </c>
      <c r="CR68" s="4">
        <f t="shared" si="255"/>
        <v>94.784352607683601</v>
      </c>
      <c r="CS68" s="4">
        <f t="shared" si="255"/>
        <v>96.155851808082616</v>
      </c>
      <c r="CT68" s="4">
        <f t="shared" si="255"/>
        <v>96.51220356586694</v>
      </c>
      <c r="CU68" s="4">
        <f t="shared" si="255"/>
        <v>96.978631277195305</v>
      </c>
      <c r="CV68" s="4">
        <f t="shared" si="255"/>
        <v>97.394359111656044</v>
      </c>
      <c r="CW68" s="4">
        <f t="shared" si="255"/>
        <v>97.861217217113605</v>
      </c>
      <c r="CX68" s="4">
        <f t="shared" si="255"/>
        <v>98.510112360140909</v>
      </c>
      <c r="CY68" s="4">
        <f t="shared" si="255"/>
        <v>99.209710426804065</v>
      </c>
      <c r="CZ68" s="4">
        <f t="shared" si="255"/>
        <v>99.205144433548739</v>
      </c>
      <c r="DA68" s="4">
        <f t="shared" si="255"/>
        <v>99.250926625204144</v>
      </c>
      <c r="DB68" s="4">
        <f t="shared" si="255"/>
        <v>98.1715502720524</v>
      </c>
      <c r="DC68" s="4">
        <f t="shared" si="255"/>
        <v>106.78919451250826</v>
      </c>
      <c r="DD68" s="4">
        <f t="shared" si="255"/>
        <v>103.17051117513465</v>
      </c>
      <c r="DE68" s="4">
        <f t="shared" si="255"/>
        <v>109.23981066316507</v>
      </c>
      <c r="DF68" s="4">
        <f t="shared" si="255"/>
        <v>105.69377886359401</v>
      </c>
      <c r="DG68" s="4">
        <f t="shared" si="255"/>
        <v>103.50303052684951</v>
      </c>
      <c r="DH68" s="4">
        <f t="shared" si="255"/>
        <v>96.802315662581961</v>
      </c>
      <c r="DI68" s="4">
        <f t="shared" si="255"/>
        <v>99.051815682562449</v>
      </c>
      <c r="DJ68" s="4">
        <f t="shared" si="255"/>
        <v>102.57912297565974</v>
      </c>
      <c r="DK68" s="4">
        <f t="shared" si="255"/>
        <v>106.94673752013175</v>
      </c>
      <c r="DL68" s="4">
        <f t="shared" si="255"/>
        <v>111.69568235758753</v>
      </c>
      <c r="DM68" s="4">
        <f t="shared" si="255"/>
        <v>112.54124074457636</v>
      </c>
      <c r="DN68" s="4">
        <f t="shared" si="255"/>
        <v>116.19529071404195</v>
      </c>
      <c r="DO68" s="4">
        <f t="shared" si="255"/>
        <v>115.75515826011228</v>
      </c>
      <c r="DP68" s="4">
        <f t="shared" si="255"/>
        <v>110.53867939028844</v>
      </c>
      <c r="DQ68" s="4">
        <f t="shared" si="255"/>
        <v>109.34519880423957</v>
      </c>
      <c r="DR68" s="4">
        <f t="shared" si="255"/>
        <v>109.66592357934348</v>
      </c>
      <c r="DS68" s="4">
        <f t="shared" si="255"/>
        <v>105.39885587541549</v>
      </c>
      <c r="DT68" s="4">
        <f t="shared" si="255"/>
        <v>104.88427489993579</v>
      </c>
      <c r="DU68" s="4">
        <f t="shared" si="255"/>
        <v>106.79358749561496</v>
      </c>
      <c r="DV68" s="4">
        <f t="shared" si="255"/>
        <v>103.01893484050655</v>
      </c>
      <c r="DW68" s="4">
        <f t="shared" si="255"/>
        <v>97.690352479738777</v>
      </c>
      <c r="DX68" s="4">
        <f t="shared" si="255"/>
        <v>95.722845573588501</v>
      </c>
      <c r="DY68" s="4">
        <f t="shared" si="255"/>
        <v>97.883730500864274</v>
      </c>
      <c r="DZ68" s="4">
        <f t="shared" si="255"/>
        <v>97.397041993338391</v>
      </c>
      <c r="EA68" s="4">
        <f t="shared" si="255"/>
        <v>98.382868979971562</v>
      </c>
      <c r="EB68" s="4">
        <f t="shared" si="255"/>
        <v>100.26554678742271</v>
      </c>
      <c r="EC68" s="4">
        <f t="shared" si="255"/>
        <v>96.646483147672058</v>
      </c>
    </row>
    <row r="69" spans="2:133" x14ac:dyDescent="0.2">
      <c r="B69" t="s">
        <v>6</v>
      </c>
      <c r="C69" s="4">
        <f>RAS!C69/Asalariados!C69</f>
        <v>221.47001288044203</v>
      </c>
      <c r="D69" s="4">
        <f>RAS!D69/Asalariados!D69</f>
        <v>246.66048633157391</v>
      </c>
      <c r="E69" s="4">
        <f>RAS!E69/Asalariados!E69</f>
        <v>276.1402756231671</v>
      </c>
      <c r="F69" s="4">
        <f>RAS!F69/Asalariados!F69</f>
        <v>314.68245915525023</v>
      </c>
      <c r="G69" s="4">
        <f>RAS!G69/Asalariados!G69</f>
        <v>337.77341020217483</v>
      </c>
      <c r="H69" s="4">
        <f>RAS!H69/Asalariados!H69</f>
        <v>348.32022048643194</v>
      </c>
      <c r="I69" s="4">
        <f>RAS!I69/Asalariados!I69</f>
        <v>387.55414858668178</v>
      </c>
      <c r="J69" s="4">
        <f>RAS!J69/Asalariados!J69</f>
        <v>453.20502018977191</v>
      </c>
      <c r="K69" s="4">
        <f>RAS!K69/Asalariados!K69</f>
        <v>559.34129422845933</v>
      </c>
      <c r="L69" s="4">
        <f>RAS!L69/Asalariados!L69</f>
        <v>642.37317392227737</v>
      </c>
      <c r="M69" s="4">
        <f>RAS!M69/Asalariados!M69</f>
        <v>761.72992627571114</v>
      </c>
      <c r="N69" s="4">
        <f>RAS!N69/Asalariados!N69</f>
        <v>902.33389222493747</v>
      </c>
      <c r="O69" s="4">
        <f>RAS!O69/Asalariados!O69</f>
        <v>1039.824616743198</v>
      </c>
      <c r="P69" s="4">
        <f>RAS!P69/Asalariados!P69</f>
        <v>1090.606771378659</v>
      </c>
      <c r="Q69" s="4">
        <f>RAS!Q69/Asalariados!Q69</f>
        <v>1170.9542314699547</v>
      </c>
      <c r="R69" s="4">
        <f>RAS!R69/Asalariados!R69</f>
        <v>1275.7448119277394</v>
      </c>
      <c r="S69" s="4">
        <f>RAS!S69/Asalariados!S69</f>
        <v>1441.6375613927469</v>
      </c>
      <c r="T69" s="4">
        <f>RAS!T69/Asalariados!T69</f>
        <v>1687.9857004741045</v>
      </c>
      <c r="U69" s="4">
        <f>RAS!U69/Asalariados!U69</f>
        <v>1988.0390975029964</v>
      </c>
      <c r="V69" s="4">
        <f>RAS!V69/Asalariados!V69</f>
        <v>2383.2147641806846</v>
      </c>
      <c r="W69" s="4">
        <f>RAS!W69/Asalariados!W69</f>
        <v>2811.5708800634775</v>
      </c>
      <c r="X69" s="4">
        <f>RAS!X69/Asalariados!X69</f>
        <v>3589.3418912362386</v>
      </c>
      <c r="Y69" s="4">
        <f>RAS!Y69/Asalariados!Y69</f>
        <v>4693.8353330887157</v>
      </c>
      <c r="Z69" s="4">
        <f>RAS!Z69/Asalariados!Z69</f>
        <v>6135.7339302488363</v>
      </c>
      <c r="AA69" s="4">
        <f>RAS!AA69/Asalariados!AA69</f>
        <v>7632.1518697189158</v>
      </c>
      <c r="AB69" s="4">
        <f>RAS!AB69/Asalariados!AB69</f>
        <v>8973.2497821684683</v>
      </c>
      <c r="AC69" s="4">
        <f>RAS!AC69/Asalariados!AC69</f>
        <v>10657.496022635552</v>
      </c>
      <c r="AD69" s="4">
        <f>RAS!AD69/Asalariados!AD69</f>
        <v>12603.454944376519</v>
      </c>
      <c r="AE69" s="4">
        <f>RAS!AE69/Asalariados!AE69</f>
        <v>14925.187494118369</v>
      </c>
      <c r="AF69" s="4">
        <f>RAS!AF69/Asalariados!AF69</f>
        <v>16513.5346084591</v>
      </c>
      <c r="AG69" s="4">
        <f>RAS!AG69/Asalariados!AG69</f>
        <v>18091.329602687078</v>
      </c>
      <c r="AH69" s="4">
        <f>RAS!AH69/Asalariados!AH69</f>
        <v>20142.162733183617</v>
      </c>
      <c r="AI69" s="4">
        <f>RAS!AI69/Asalariados!AI69</f>
        <v>21962.811488032516</v>
      </c>
      <c r="AJ69" s="4">
        <f>RAS!AJ69/Asalariados!AJ69</f>
        <v>23530.41869948286</v>
      </c>
      <c r="AK69" s="4">
        <f>RAS!AK69/Asalariados!AK69</f>
        <v>25178.248676670984</v>
      </c>
      <c r="AL69" s="4">
        <f>RAS!AL69/Asalariados!AL69</f>
        <v>29689.778268543439</v>
      </c>
      <c r="AM69" s="4">
        <f>RAS!AM69/Asalariados!AM69</f>
        <v>34566.503673921507</v>
      </c>
      <c r="AN69" s="4">
        <f>RAS!AN69/Asalariados!AN69</f>
        <v>40608.580690785784</v>
      </c>
      <c r="AO69" s="4">
        <f>RAS!AO69/Asalariados!AO69</f>
        <v>39688.548519059324</v>
      </c>
      <c r="AP69" s="4">
        <f>RAS!AP69/Asalariados!AP69</f>
        <v>40899.781923807859</v>
      </c>
      <c r="AQ69" s="4">
        <f>RAS!AQ69/Asalariados!AQ69</f>
        <v>42256.088424208305</v>
      </c>
      <c r="AR69" s="4">
        <f>RAS!AR69/Asalariados!AR69</f>
        <v>47524.369476905427</v>
      </c>
      <c r="AS69" s="4">
        <f>RAS!AS69/Asalariados!AS69</f>
        <v>52683.432473093279</v>
      </c>
      <c r="AT69" s="4">
        <f>RAS!AT69/Asalariados!AT69</f>
        <v>53645.446108031108</v>
      </c>
      <c r="AU69" s="4">
        <f>RAS!AU69/Asalariados!AU69</f>
        <v>54331.081717584842</v>
      </c>
      <c r="AV69" s="4">
        <f>RAS!AV69/Asalariados!AV69</f>
        <v>58929.746509227829</v>
      </c>
      <c r="AW69" s="4">
        <f>RAS!AW69/Asalariados!AW69</f>
        <v>57815.306954259206</v>
      </c>
      <c r="AX69" s="4">
        <f>RAS!AX69/Asalariados!AX69</f>
        <v>56404.640140455478</v>
      </c>
      <c r="AY69" s="4">
        <f>RAS!AY69/Asalariados!AY69</f>
        <v>52429.581463897528</v>
      </c>
      <c r="AZ69" s="4">
        <f>RAS!AZ69/Asalariados!AZ69</f>
        <v>49296.537565143073</v>
      </c>
      <c r="BA69" s="4">
        <f>RAS!BA69/Asalariados!BA69</f>
        <v>48514.320213396401</v>
      </c>
      <c r="BB69" s="4">
        <f>RAS!BB69/Asalariados!BB69</f>
        <v>45199.374787064386</v>
      </c>
      <c r="BC69" s="4">
        <f>RAS!BC69/Asalariados!BC69</f>
        <v>44130.539347006772</v>
      </c>
      <c r="BD69" s="4">
        <f>RAS!BD69/Asalariados!BD69</f>
        <v>42234.638888825815</v>
      </c>
      <c r="BE69" s="4">
        <f>RAS!BE69/Asalariados!BE69</f>
        <v>43569.518153015655</v>
      </c>
      <c r="BF69" s="4">
        <f>RAS!BF69/Asalariados!BF69</f>
        <v>45091.494801121677</v>
      </c>
      <c r="BG69" s="4">
        <f>RAS!BG69/Asalariados!BG69</f>
        <v>44292.204806488589</v>
      </c>
      <c r="BH69" s="4">
        <f>RAS!BH69/Asalariados!BH69</f>
        <v>45067.104877056488</v>
      </c>
      <c r="BI69" s="4">
        <f>RAS!BI69/Asalariados!BI69</f>
        <v>45594.158824854254</v>
      </c>
      <c r="BJ69" s="4">
        <f>RAS!BJ69/Asalariados!BJ69</f>
        <v>45551.09279911896</v>
      </c>
      <c r="BK69" s="4">
        <f>RAS!BK69/Asalariados!BK69</f>
        <v>44157.423477271856</v>
      </c>
      <c r="BL69" s="4">
        <f>RAS!BL69/Asalariados!BL69</f>
        <v>46087.037037037066</v>
      </c>
      <c r="BM69" s="4">
        <f>RAS!BM69/Asalariados!BM69</f>
        <v>48776.851851851861</v>
      </c>
      <c r="BN69" s="4">
        <f>RAS!BN69/Asalariados!BN69</f>
        <v>48900.925925925942</v>
      </c>
      <c r="BO69" s="4">
        <f>RAS!BO69/Asalariados!BO69</f>
        <v>52714.375000000029</v>
      </c>
      <c r="BP69" s="4">
        <f>RAS!BP69/Asalariados!BP69</f>
        <v>57011.39534883725</v>
      </c>
      <c r="BR69" t="s">
        <v>6</v>
      </c>
      <c r="BS69" s="4">
        <f t="shared" si="256"/>
        <v>99.013269872203082</v>
      </c>
      <c r="BT69" s="4">
        <f t="shared" si="255"/>
        <v>99.431203725748063</v>
      </c>
      <c r="BU69" s="4">
        <f t="shared" si="255"/>
        <v>99.730922130045272</v>
      </c>
      <c r="BV69" s="4">
        <f t="shared" si="255"/>
        <v>100.68056540362625</v>
      </c>
      <c r="BW69" s="4">
        <f t="shared" si="255"/>
        <v>101.61248882940671</v>
      </c>
      <c r="BX69" s="4">
        <f t="shared" si="255"/>
        <v>102.27875951132582</v>
      </c>
      <c r="BY69" s="4">
        <f t="shared" si="255"/>
        <v>102.94473408687527</v>
      </c>
      <c r="BZ69" s="4">
        <f t="shared" si="255"/>
        <v>103.85292863533866</v>
      </c>
      <c r="CA69" s="4">
        <f t="shared" si="255"/>
        <v>105.0773353094434</v>
      </c>
      <c r="CB69" s="4">
        <f t="shared" si="255"/>
        <v>105.4666634990372</v>
      </c>
      <c r="CC69" s="4">
        <f t="shared" si="255"/>
        <v>106.10759575806372</v>
      </c>
      <c r="CD69" s="4">
        <f t="shared" si="255"/>
        <v>106.57384395069208</v>
      </c>
      <c r="CE69" s="4">
        <f t="shared" si="255"/>
        <v>107.20146123518437</v>
      </c>
      <c r="CF69" s="4">
        <f t="shared" si="255"/>
        <v>106.61712547643531</v>
      </c>
      <c r="CG69" s="4">
        <f t="shared" si="255"/>
        <v>105.93408254734059</v>
      </c>
      <c r="CH69" s="4">
        <f t="shared" si="255"/>
        <v>107.88844516313264</v>
      </c>
      <c r="CI69" s="4">
        <f t="shared" si="255"/>
        <v>110.00469763711523</v>
      </c>
      <c r="CJ69" s="4">
        <f t="shared" si="255"/>
        <v>110.05045892646247</v>
      </c>
      <c r="CK69" s="4">
        <f t="shared" si="255"/>
        <v>110.15446122358334</v>
      </c>
      <c r="CL69" s="4">
        <f t="shared" si="255"/>
        <v>111.19266255818405</v>
      </c>
      <c r="CM69" s="4">
        <f t="shared" si="255"/>
        <v>112.31248290435714</v>
      </c>
      <c r="CN69" s="4">
        <f t="shared" si="255"/>
        <v>113.68489512676796</v>
      </c>
      <c r="CO69" s="4">
        <f t="shared" si="255"/>
        <v>115.23036633460489</v>
      </c>
      <c r="CP69" s="4">
        <f t="shared" si="255"/>
        <v>116.28041633461042</v>
      </c>
      <c r="CQ69" s="4">
        <f t="shared" si="255"/>
        <v>117.6568524230826</v>
      </c>
      <c r="CR69" s="4">
        <f t="shared" si="255"/>
        <v>119.18669362710176</v>
      </c>
      <c r="CS69" s="4">
        <f t="shared" si="255"/>
        <v>120.98593928383703</v>
      </c>
      <c r="CT69" s="4">
        <f t="shared" si="255"/>
        <v>124.46481247475074</v>
      </c>
      <c r="CU69" s="4">
        <f t="shared" si="255"/>
        <v>128.27354780191871</v>
      </c>
      <c r="CV69" s="4">
        <f t="shared" si="255"/>
        <v>130.62273146931759</v>
      </c>
      <c r="CW69" s="4">
        <f t="shared" si="255"/>
        <v>133.23762702536121</v>
      </c>
      <c r="CX69" s="4">
        <f t="shared" si="255"/>
        <v>134.18450053085786</v>
      </c>
      <c r="CY69" s="4">
        <f t="shared" si="255"/>
        <v>135.42433942168915</v>
      </c>
      <c r="CZ69" s="4">
        <f t="shared" si="255"/>
        <v>136.42999641066385</v>
      </c>
      <c r="DA69" s="4">
        <f t="shared" si="255"/>
        <v>137.59213439681088</v>
      </c>
      <c r="DB69" s="4">
        <f t="shared" si="255"/>
        <v>136.67662962445951</v>
      </c>
      <c r="DC69" s="4">
        <f t="shared" si="255"/>
        <v>141.03161761729143</v>
      </c>
      <c r="DD69" s="4">
        <f t="shared" si="255"/>
        <v>151.80137559006357</v>
      </c>
      <c r="DE69" s="4">
        <f t="shared" si="255"/>
        <v>141.86437493448426</v>
      </c>
      <c r="DF69" s="4">
        <f t="shared" si="255"/>
        <v>142.12933741571027</v>
      </c>
      <c r="DG69" s="4">
        <f t="shared" si="255"/>
        <v>147.86595991231542</v>
      </c>
      <c r="DH69" s="4">
        <f t="shared" si="255"/>
        <v>161.03770284538331</v>
      </c>
      <c r="DI69" s="4">
        <f t="shared" si="255"/>
        <v>175.76870689792091</v>
      </c>
      <c r="DJ69" s="4">
        <f t="shared" si="255"/>
        <v>180.30564595610224</v>
      </c>
      <c r="DK69" s="4">
        <f t="shared" si="255"/>
        <v>182.049855568471</v>
      </c>
      <c r="DL69" s="4">
        <f t="shared" si="255"/>
        <v>199.19601711193027</v>
      </c>
      <c r="DM69" s="4">
        <f t="shared" si="255"/>
        <v>184.84766781266347</v>
      </c>
      <c r="DN69" s="4">
        <f t="shared" si="255"/>
        <v>172.57096496462674</v>
      </c>
      <c r="DO69" s="4">
        <f t="shared" si="255"/>
        <v>157.77072952229236</v>
      </c>
      <c r="DP69" s="4">
        <f t="shared" si="255"/>
        <v>150.7696499974048</v>
      </c>
      <c r="DQ69" s="4">
        <f t="shared" si="255"/>
        <v>142.99219558823319</v>
      </c>
      <c r="DR69" s="4">
        <f t="shared" si="255"/>
        <v>128.80311573184417</v>
      </c>
      <c r="DS69" s="4">
        <f t="shared" si="255"/>
        <v>118.06348478071364</v>
      </c>
      <c r="DT69" s="4">
        <f t="shared" si="255"/>
        <v>109.35648938849728</v>
      </c>
      <c r="DU69" s="4">
        <f t="shared" si="255"/>
        <v>107.04391009214218</v>
      </c>
      <c r="DV69" s="4">
        <f t="shared" si="255"/>
        <v>109.04241168170829</v>
      </c>
      <c r="DW69" s="4">
        <f t="shared" si="255"/>
        <v>111.27258925539958</v>
      </c>
      <c r="DX69" s="4">
        <f t="shared" si="255"/>
        <v>108.8869801548567</v>
      </c>
      <c r="DY69" s="4">
        <f t="shared" si="255"/>
        <v>110.63736652308874</v>
      </c>
      <c r="DZ69" s="4">
        <f t="shared" si="255"/>
        <v>109.24015879860052</v>
      </c>
      <c r="EA69" s="4">
        <f t="shared" si="255"/>
        <v>105.89665461841624</v>
      </c>
      <c r="EB69" s="4">
        <f t="shared" si="255"/>
        <v>112.32880868082152</v>
      </c>
      <c r="EC69" s="4">
        <f t="shared" si="255"/>
        <v>112.99065081934265</v>
      </c>
    </row>
    <row r="70" spans="2:133" x14ac:dyDescent="0.2">
      <c r="B70" t="s">
        <v>7</v>
      </c>
      <c r="C70" s="4">
        <f>RAS!C70/Asalariados!C70</f>
        <v>197.806528556176</v>
      </c>
      <c r="D70" s="4">
        <f>RAS!D70/Asalariados!D70</f>
        <v>220.11876449562334</v>
      </c>
      <c r="E70" s="4">
        <f>RAS!E70/Asalariados!E70</f>
        <v>246.46409403262371</v>
      </c>
      <c r="F70" s="4">
        <f>RAS!F70/Asalariados!F70</f>
        <v>278.46661017840671</v>
      </c>
      <c r="G70" s="4">
        <f>RAS!G70/Asalariados!G70</f>
        <v>296.42121450119873</v>
      </c>
      <c r="H70" s="4">
        <f>RAS!H70/Asalariados!H70</f>
        <v>305.20777929734049</v>
      </c>
      <c r="I70" s="4">
        <f>RAS!I70/Asalariados!I70</f>
        <v>338.98213044529746</v>
      </c>
      <c r="J70" s="4">
        <f>RAS!J70/Asalariados!J70</f>
        <v>391.56547182191832</v>
      </c>
      <c r="K70" s="4">
        <f>RAS!K70/Asalariados!K70</f>
        <v>474.75914528470264</v>
      </c>
      <c r="L70" s="4">
        <f>RAS!L70/Asalariados!L70</f>
        <v>541.44669906053298</v>
      </c>
      <c r="M70" s="4">
        <f>RAS!M70/Asalariados!M70</f>
        <v>634.94780889903939</v>
      </c>
      <c r="N70" s="4">
        <f>RAS!N70/Asalariados!N70</f>
        <v>744.64500592468278</v>
      </c>
      <c r="O70" s="4">
        <f>RAS!O70/Asalariados!O70</f>
        <v>848.06321183169428</v>
      </c>
      <c r="P70" s="4">
        <f>RAS!P70/Asalariados!P70</f>
        <v>898.63044196434885</v>
      </c>
      <c r="Q70" s="4">
        <f>RAS!Q70/Asalariados!Q70</f>
        <v>976.9551924975475</v>
      </c>
      <c r="R70" s="4">
        <f>RAS!R70/Asalariados!R70</f>
        <v>1037.838013094771</v>
      </c>
      <c r="S70" s="4">
        <f>RAS!S70/Asalariados!S70</f>
        <v>1140.3159439932485</v>
      </c>
      <c r="T70" s="4">
        <f>RAS!T70/Asalariados!T70</f>
        <v>1346.905227300801</v>
      </c>
      <c r="U70" s="4">
        <f>RAS!U70/Asalariados!U70</f>
        <v>1598.5357860792687</v>
      </c>
      <c r="V70" s="4">
        <f>RAS!V70/Asalariados!V70</f>
        <v>1881.517022922952</v>
      </c>
      <c r="W70" s="4">
        <f>RAS!W70/Asalariados!W70</f>
        <v>2177.5430019566024</v>
      </c>
      <c r="X70" s="4">
        <f>RAS!X70/Asalariados!X70</f>
        <v>2687.2768729715053</v>
      </c>
      <c r="Y70" s="4">
        <f>RAS!Y70/Asalariados!Y70</f>
        <v>3391.4010943652456</v>
      </c>
      <c r="Z70" s="4">
        <f>RAS!Z70/Asalariados!Z70</f>
        <v>4343.2974867903986</v>
      </c>
      <c r="AA70" s="4">
        <f>RAS!AA70/Asalariados!AA70</f>
        <v>5279.8022107007027</v>
      </c>
      <c r="AB70" s="4">
        <f>RAS!AB70/Asalariados!AB70</f>
        <v>6091.8263411239695</v>
      </c>
      <c r="AC70" s="4">
        <f>RAS!AC70/Asalariados!AC70</f>
        <v>7080.241281869944</v>
      </c>
      <c r="AD70" s="4">
        <f>RAS!AD70/Asalariados!AD70</f>
        <v>8048.740636195701</v>
      </c>
      <c r="AE70" s="4">
        <f>RAS!AE70/Asalariados!AE70</f>
        <v>9145.8369858501501</v>
      </c>
      <c r="AF70" s="4">
        <f>RAS!AF70/Asalariados!AF70</f>
        <v>9888.6166996538377</v>
      </c>
      <c r="AG70" s="4">
        <f>RAS!AG70/Asalariados!AG70</f>
        <v>10556.195207672532</v>
      </c>
      <c r="AH70" s="4">
        <f>RAS!AH70/Asalariados!AH70</f>
        <v>11622.38973133762</v>
      </c>
      <c r="AI70" s="4">
        <f>RAS!AI70/Asalariados!AI70</f>
        <v>12488.469988128549</v>
      </c>
      <c r="AJ70" s="4">
        <f>RAS!AJ70/Asalariados!AJ70</f>
        <v>13225.121580727202</v>
      </c>
      <c r="AK70" s="4">
        <f>RAS!AK70/Asalariados!AK70</f>
        <v>13960.174186989638</v>
      </c>
      <c r="AL70" s="4">
        <f>RAS!AL70/Asalariados!AL70</f>
        <v>15947.612064314006</v>
      </c>
      <c r="AM70" s="4">
        <f>RAS!AM70/Asalariados!AM70</f>
        <v>18237.878155170642</v>
      </c>
      <c r="AN70" s="4">
        <f>RAS!AN70/Asalariados!AN70</f>
        <v>19081.064351135399</v>
      </c>
      <c r="AO70" s="4">
        <f>RAS!AO70/Asalariados!AO70</f>
        <v>19481.764905140604</v>
      </c>
      <c r="AP70" s="4">
        <f>RAS!AP70/Asalariados!AP70</f>
        <v>21659.233730426622</v>
      </c>
      <c r="AQ70" s="4">
        <f>RAS!AQ70/Asalariados!AQ70</f>
        <v>24061.996255078422</v>
      </c>
      <c r="AR70" s="4">
        <f>RAS!AR70/Asalariados!AR70</f>
        <v>24170.951476018086</v>
      </c>
      <c r="AS70" s="4">
        <f>RAS!AS70/Asalariados!AS70</f>
        <v>26279.49454498359</v>
      </c>
      <c r="AT70" s="4">
        <f>RAS!AT70/Asalariados!AT70</f>
        <v>25285.265811283491</v>
      </c>
      <c r="AU70" s="4">
        <f>RAS!AU70/Asalariados!AU70</f>
        <v>26335.041481139546</v>
      </c>
      <c r="AV70" s="4">
        <f>RAS!AV70/Asalariados!AV70</f>
        <v>26405.967743649428</v>
      </c>
      <c r="AW70" s="4">
        <f>RAS!AW70/Asalariados!AW70</f>
        <v>28997.6908450103</v>
      </c>
      <c r="AX70" s="4">
        <f>RAS!AX70/Asalariados!AX70</f>
        <v>32286.716201422667</v>
      </c>
      <c r="AY70" s="4">
        <f>RAS!AY70/Asalariados!AY70</f>
        <v>33581.582278908725</v>
      </c>
      <c r="AZ70" s="4">
        <f>RAS!AZ70/Asalariados!AZ70</f>
        <v>34522.078074503777</v>
      </c>
      <c r="BA70" s="4">
        <f>RAS!BA70/Asalariados!BA70</f>
        <v>37107.20927127084</v>
      </c>
      <c r="BB70" s="4">
        <f>RAS!BB70/Asalariados!BB70</f>
        <v>39700.866388245791</v>
      </c>
      <c r="BC70" s="4">
        <f>RAS!BC70/Asalariados!BC70</f>
        <v>41878.66728008003</v>
      </c>
      <c r="BD70" s="4">
        <f>RAS!BD70/Asalariados!BD70</f>
        <v>45097.496441097246</v>
      </c>
      <c r="BE70" s="4">
        <f>RAS!BE70/Asalariados!BE70</f>
        <v>46824.797991202511</v>
      </c>
      <c r="BF70" s="4">
        <f>RAS!BF70/Asalariados!BF70</f>
        <v>45821.543108679798</v>
      </c>
      <c r="BG70" s="4">
        <f>RAS!BG70/Asalariados!BG70</f>
        <v>43431.313432616938</v>
      </c>
      <c r="BH70" s="4">
        <f>RAS!BH70/Asalariados!BH70</f>
        <v>44595.763800185799</v>
      </c>
      <c r="BI70" s="4">
        <f>RAS!BI70/Asalariados!BI70</f>
        <v>44242.104038635065</v>
      </c>
      <c r="BJ70" s="4">
        <f>RAS!BJ70/Asalariados!BJ70</f>
        <v>45833.204792253935</v>
      </c>
      <c r="BK70" s="4">
        <f>RAS!BK70/Asalariados!BK70</f>
        <v>46396.824077982012</v>
      </c>
      <c r="BL70" s="4">
        <f>RAS!BL70/Asalariados!BL70</f>
        <v>44722.280701754411</v>
      </c>
      <c r="BM70" s="4">
        <f>RAS!BM70/Asalariados!BM70</f>
        <v>44920.344827586203</v>
      </c>
      <c r="BN70" s="4">
        <f>RAS!BN70/Asalariados!BN70</f>
        <v>46108.275862068956</v>
      </c>
      <c r="BO70" s="4">
        <f>RAS!BO70/Asalariados!BO70</f>
        <v>43298.888888888883</v>
      </c>
      <c r="BP70" s="4">
        <f>RAS!BP70/Asalariados!BP70</f>
        <v>44677.704918032774</v>
      </c>
      <c r="BR70" t="s">
        <v>7</v>
      </c>
      <c r="BS70" s="4">
        <f t="shared" si="256"/>
        <v>88.433964217942631</v>
      </c>
      <c r="BT70" s="4">
        <f t="shared" si="255"/>
        <v>88.731981526230641</v>
      </c>
      <c r="BU70" s="4">
        <f t="shared" si="255"/>
        <v>89.013061620039807</v>
      </c>
      <c r="BV70" s="4">
        <f t="shared" si="255"/>
        <v>89.093544756370989</v>
      </c>
      <c r="BW70" s="4">
        <f t="shared" si="255"/>
        <v>89.172493859933482</v>
      </c>
      <c r="BX70" s="4">
        <f t="shared" si="255"/>
        <v>89.619468591701974</v>
      </c>
      <c r="BY70" s="4">
        <f t="shared" si="255"/>
        <v>90.042708628336484</v>
      </c>
      <c r="BZ70" s="4">
        <f t="shared" si="255"/>
        <v>89.728090355566948</v>
      </c>
      <c r="CA70" s="4">
        <f t="shared" si="255"/>
        <v>89.187811475849415</v>
      </c>
      <c r="CB70" s="4">
        <f t="shared" si="255"/>
        <v>88.89626642377651</v>
      </c>
      <c r="CC70" s="4">
        <f t="shared" si="255"/>
        <v>88.447076988992706</v>
      </c>
      <c r="CD70" s="4">
        <f t="shared" si="255"/>
        <v>87.949351502687676</v>
      </c>
      <c r="CE70" s="4">
        <f t="shared" si="255"/>
        <v>87.431682289758626</v>
      </c>
      <c r="CF70" s="4">
        <f t="shared" si="255"/>
        <v>87.849623807802715</v>
      </c>
      <c r="CG70" s="4">
        <f t="shared" si="255"/>
        <v>88.383345160441237</v>
      </c>
      <c r="CH70" s="4">
        <f t="shared" si="255"/>
        <v>87.768908418913469</v>
      </c>
      <c r="CI70" s="4">
        <f t="shared" si="255"/>
        <v>87.012238019501169</v>
      </c>
      <c r="CJ70" s="4">
        <f t="shared" si="255"/>
        <v>87.813266636839217</v>
      </c>
      <c r="CK70" s="4">
        <f t="shared" si="255"/>
        <v>88.572628417290829</v>
      </c>
      <c r="CL70" s="4">
        <f t="shared" si="255"/>
        <v>87.785159177324331</v>
      </c>
      <c r="CM70" s="4">
        <f t="shared" si="255"/>
        <v>86.98527322036847</v>
      </c>
      <c r="CN70" s="4">
        <f t="shared" si="255"/>
        <v>85.113872887470606</v>
      </c>
      <c r="CO70" s="4">
        <f t="shared" si="255"/>
        <v>83.256518978506961</v>
      </c>
      <c r="CP70" s="4">
        <f t="shared" si="255"/>
        <v>82.311333211375526</v>
      </c>
      <c r="CQ70" s="4">
        <f t="shared" si="255"/>
        <v>81.393153612698768</v>
      </c>
      <c r="CR70" s="4">
        <f t="shared" si="255"/>
        <v>80.914346237399698</v>
      </c>
      <c r="CS70" s="4">
        <f t="shared" si="255"/>
        <v>80.376257239399621</v>
      </c>
      <c r="CT70" s="4">
        <f t="shared" si="255"/>
        <v>79.484950623716557</v>
      </c>
      <c r="CU70" s="4">
        <f t="shared" si="255"/>
        <v>78.603297831623294</v>
      </c>
      <c r="CV70" s="4">
        <f t="shared" si="255"/>
        <v>78.219360929563038</v>
      </c>
      <c r="CW70" s="4">
        <f t="shared" si="255"/>
        <v>77.743451187682496</v>
      </c>
      <c r="CX70" s="4">
        <f t="shared" si="255"/>
        <v>77.426867299865776</v>
      </c>
      <c r="CY70" s="4">
        <f t="shared" si="255"/>
        <v>77.004840634881958</v>
      </c>
      <c r="CZ70" s="4">
        <f t="shared" si="255"/>
        <v>76.679608333057814</v>
      </c>
      <c r="DA70" s="4">
        <f t="shared" si="255"/>
        <v>76.288473738004782</v>
      </c>
      <c r="DB70" s="4">
        <f t="shared" si="255"/>
        <v>73.414689991746457</v>
      </c>
      <c r="DC70" s="4">
        <f t="shared" si="255"/>
        <v>74.410691992297075</v>
      </c>
      <c r="DD70" s="4">
        <f t="shared" si="255"/>
        <v>71.328073204048465</v>
      </c>
      <c r="DE70" s="4">
        <f t="shared" si="255"/>
        <v>69.636419169149519</v>
      </c>
      <c r="DF70" s="4">
        <f t="shared" si="255"/>
        <v>75.267211565389488</v>
      </c>
      <c r="DG70" s="4">
        <f t="shared" si="255"/>
        <v>84.199704855439904</v>
      </c>
      <c r="DH70" s="4">
        <f t="shared" si="255"/>
        <v>81.903969355694798</v>
      </c>
      <c r="DI70" s="4">
        <f t="shared" si="255"/>
        <v>87.676762072437597</v>
      </c>
      <c r="DJ70" s="4">
        <f t="shared" si="255"/>
        <v>84.985334563052348</v>
      </c>
      <c r="DK70" s="4">
        <f t="shared" si="255"/>
        <v>88.24213224673241</v>
      </c>
      <c r="DL70" s="4">
        <f t="shared" si="255"/>
        <v>89.258208529666945</v>
      </c>
      <c r="DM70" s="4">
        <f t="shared" si="255"/>
        <v>92.711702264133677</v>
      </c>
      <c r="DN70" s="4">
        <f t="shared" si="255"/>
        <v>98.781762573861272</v>
      </c>
      <c r="DO70" s="4">
        <f t="shared" si="255"/>
        <v>101.05346231505958</v>
      </c>
      <c r="DP70" s="4">
        <f t="shared" si="255"/>
        <v>105.58310756811284</v>
      </c>
      <c r="DQ70" s="4">
        <f t="shared" si="255"/>
        <v>109.37062093237135</v>
      </c>
      <c r="DR70" s="4">
        <f t="shared" si="255"/>
        <v>113.13420400503341</v>
      </c>
      <c r="DS70" s="4">
        <f t="shared" si="255"/>
        <v>112.03899771493857</v>
      </c>
      <c r="DT70" s="4">
        <f t="shared" si="255"/>
        <v>116.76917385254231</v>
      </c>
      <c r="DU70" s="4">
        <f t="shared" si="255"/>
        <v>115.04165477914691</v>
      </c>
      <c r="DV70" s="4">
        <f t="shared" si="255"/>
        <v>110.80784945331897</v>
      </c>
      <c r="DW70" s="4">
        <f t="shared" si="255"/>
        <v>109.10982466382289</v>
      </c>
      <c r="DX70" s="4">
        <f t="shared" si="255"/>
        <v>107.74816933877705</v>
      </c>
      <c r="DY70" s="4">
        <f t="shared" si="255"/>
        <v>107.35651246639135</v>
      </c>
      <c r="DZ70" s="4">
        <f t="shared" si="255"/>
        <v>109.91671685759071</v>
      </c>
      <c r="EA70" s="4">
        <f t="shared" si="255"/>
        <v>111.26710002240901</v>
      </c>
      <c r="EB70" s="4">
        <f t="shared" si="255"/>
        <v>109.00246220385651</v>
      </c>
      <c r="EC70" s="4">
        <f t="shared" si="255"/>
        <v>104.05712555033537</v>
      </c>
    </row>
    <row r="71" spans="2:133" x14ac:dyDescent="0.2">
      <c r="B71" t="s">
        <v>8</v>
      </c>
      <c r="C71" s="4">
        <f>RAS!C71/Asalariados!C71</f>
        <v>219.5952955317936</v>
      </c>
      <c r="D71" s="4">
        <f>RAS!D71/Asalariados!D71</f>
        <v>230.15547806137465</v>
      </c>
      <c r="E71" s="4">
        <f>RAS!E71/Asalariados!E71</f>
        <v>255.19527490728149</v>
      </c>
      <c r="F71" s="4">
        <f>RAS!F71/Asalariados!F71</f>
        <v>290.63505692177353</v>
      </c>
      <c r="G71" s="4">
        <f>RAS!G71/Asalariados!G71</f>
        <v>311.83817320409486</v>
      </c>
      <c r="H71" s="4">
        <f>RAS!H71/Asalariados!H71</f>
        <v>321.95588355593759</v>
      </c>
      <c r="I71" s="4">
        <f>RAS!I71/Asalariados!I71</f>
        <v>358.53865177150476</v>
      </c>
      <c r="J71" s="4">
        <f>RAS!J71/Asalariados!J71</f>
        <v>416.38949978212952</v>
      </c>
      <c r="K71" s="4">
        <f>RAS!K71/Asalariados!K71</f>
        <v>508.67168961497953</v>
      </c>
      <c r="L71" s="4">
        <f>RAS!L71/Asalariados!L71</f>
        <v>583.97477452698104</v>
      </c>
      <c r="M71" s="4">
        <f>RAS!M71/Asalariados!M71</f>
        <v>687.72904218927579</v>
      </c>
      <c r="N71" s="4">
        <f>RAS!N71/Asalariados!N71</f>
        <v>810.38049327584372</v>
      </c>
      <c r="O71" s="4">
        <f>RAS!O71/Asalariados!O71</f>
        <v>927.37909441282284</v>
      </c>
      <c r="P71" s="4">
        <f>RAS!P71/Asalariados!P71</f>
        <v>982.63900284165288</v>
      </c>
      <c r="Q71" s="4">
        <f>RAS!Q71/Asalariados!Q71</f>
        <v>1068.1527191779742</v>
      </c>
      <c r="R71" s="4">
        <f>RAS!R71/Asalariados!R71</f>
        <v>1144.5914730912793</v>
      </c>
      <c r="S71" s="4">
        <f>RAS!S71/Asalariados!S71</f>
        <v>1269.8645164939087</v>
      </c>
      <c r="T71" s="4">
        <f>RAS!T71/Asalariados!T71</f>
        <v>1522.9107485518084</v>
      </c>
      <c r="U71" s="4">
        <f>RAS!U71/Asalariados!U71</f>
        <v>1837.5659033663883</v>
      </c>
      <c r="V71" s="4">
        <f>RAS!V71/Asalariados!V71</f>
        <v>2186.782150802213</v>
      </c>
      <c r="W71" s="4">
        <f>RAS!W71/Asalariados!W71</f>
        <v>2560.1196877584589</v>
      </c>
      <c r="X71" s="4">
        <f>RAS!X71/Asalariados!X71</f>
        <v>3253.9205949109642</v>
      </c>
      <c r="Y71" s="4">
        <f>RAS!Y71/Asalariados!Y71</f>
        <v>4240.1668962110098</v>
      </c>
      <c r="Z71" s="4">
        <f>RAS!Z71/Asalariados!Z71</f>
        <v>5635.9122421969532</v>
      </c>
      <c r="AA71" s="4">
        <f>RAS!AA71/Asalariados!AA71</f>
        <v>7154.8669052474324</v>
      </c>
      <c r="AB71" s="4">
        <f>RAS!AB71/Asalariados!AB71</f>
        <v>8299.7715307234357</v>
      </c>
      <c r="AC71" s="4">
        <f>RAS!AC71/Asalariados!AC71</f>
        <v>9710.7796202195768</v>
      </c>
      <c r="AD71" s="4">
        <f>RAS!AD71/Asalariados!AD71</f>
        <v>11132.485651870144</v>
      </c>
      <c r="AE71" s="4">
        <f>RAS!AE71/Asalariados!AE71</f>
        <v>12776.560421011152</v>
      </c>
      <c r="AF71" s="4">
        <f>RAS!AF71/Asalariados!AF71</f>
        <v>14012.113224870462</v>
      </c>
      <c r="AG71" s="4">
        <f>RAS!AG71/Asalariados!AG71</f>
        <v>15200.060453413547</v>
      </c>
      <c r="AH71" s="4">
        <f>RAS!AH71/Asalariados!AH71</f>
        <v>17152.678976673462</v>
      </c>
      <c r="AI71" s="4">
        <f>RAS!AI71/Asalariados!AI71</f>
        <v>18943.85429282788</v>
      </c>
      <c r="AJ71" s="4">
        <f>RAS!AJ71/Asalariados!AJ71</f>
        <v>20450.911384282612</v>
      </c>
      <c r="AK71" s="4">
        <f>RAS!AK71/Asalariados!AK71</f>
        <v>22032.105458440012</v>
      </c>
      <c r="AL71" s="4">
        <f>RAS!AL71/Asalariados!AL71</f>
        <v>25055.509571344381</v>
      </c>
      <c r="AM71" s="4">
        <f>RAS!AM71/Asalariados!AM71</f>
        <v>27532.245931070207</v>
      </c>
      <c r="AN71" s="4">
        <f>RAS!AN71/Asalariados!AN71</f>
        <v>30087.566264602818</v>
      </c>
      <c r="AO71" s="4">
        <f>RAS!AO71/Asalariados!AO71</f>
        <v>29127.944254475795</v>
      </c>
      <c r="AP71" s="4">
        <f>RAS!AP71/Asalariados!AP71</f>
        <v>30069.101783551858</v>
      </c>
      <c r="AQ71" s="4">
        <f>RAS!AQ71/Asalariados!AQ71</f>
        <v>29918.962654291332</v>
      </c>
      <c r="AR71" s="4">
        <f>RAS!AR71/Asalariados!AR71</f>
        <v>29829.551192123519</v>
      </c>
      <c r="AS71" s="4">
        <f>RAS!AS71/Asalariados!AS71</f>
        <v>31299.732088861198</v>
      </c>
      <c r="AT71" s="4">
        <f>RAS!AT71/Asalariados!AT71</f>
        <v>30149.92076804693</v>
      </c>
      <c r="AU71" s="4">
        <f>RAS!AU71/Asalariados!AU71</f>
        <v>28574.539579277447</v>
      </c>
      <c r="AV71" s="4">
        <f>RAS!AV71/Asalariados!AV71</f>
        <v>29449.012439792139</v>
      </c>
      <c r="AW71" s="4">
        <f>RAS!AW71/Asalariados!AW71</f>
        <v>31120.918361210479</v>
      </c>
      <c r="AX71" s="4">
        <f>RAS!AX71/Asalariados!AX71</f>
        <v>32933.939992006628</v>
      </c>
      <c r="AY71" s="4">
        <f>RAS!AY71/Asalariados!AY71</f>
        <v>32866.192446888614</v>
      </c>
      <c r="AZ71" s="4">
        <f>RAS!AZ71/Asalariados!AZ71</f>
        <v>32469.740774021036</v>
      </c>
      <c r="BA71" s="4">
        <f>RAS!BA71/Asalariados!BA71</f>
        <v>33331.475862699561</v>
      </c>
      <c r="BB71" s="4">
        <f>RAS!BB71/Asalariados!BB71</f>
        <v>33504.431164846661</v>
      </c>
      <c r="BC71" s="4">
        <f>RAS!BC71/Asalariados!BC71</f>
        <v>35235.17313212646</v>
      </c>
      <c r="BD71" s="4">
        <f>RAS!BD71/Asalariados!BD71</f>
        <v>36156.513447166057</v>
      </c>
      <c r="BE71" s="4">
        <f>RAS!BE71/Asalariados!BE71</f>
        <v>37586.898104756823</v>
      </c>
      <c r="BF71" s="4">
        <f>RAS!BF71/Asalariados!BF71</f>
        <v>37062.732371459242</v>
      </c>
      <c r="BG71" s="4">
        <f>RAS!BG71/Asalariados!BG71</f>
        <v>35651.386866568952</v>
      </c>
      <c r="BH71" s="4">
        <f>RAS!BH71/Asalariados!BH71</f>
        <v>36769.804736812686</v>
      </c>
      <c r="BI71" s="4">
        <f>RAS!BI71/Asalariados!BI71</f>
        <v>36871.010495554023</v>
      </c>
      <c r="BJ71" s="4">
        <f>RAS!BJ71/Asalariados!BJ71</f>
        <v>37307.844966251068</v>
      </c>
      <c r="BK71" s="4">
        <f>RAS!BK71/Asalariados!BK71</f>
        <v>39383.117601794933</v>
      </c>
      <c r="BL71" s="4">
        <f>RAS!BL71/Asalariados!BL71</f>
        <v>38488.828828828824</v>
      </c>
      <c r="BM71" s="4">
        <f>RAS!BM71/Asalariados!BM71</f>
        <v>40049.181818181816</v>
      </c>
      <c r="BN71" s="4">
        <f>RAS!BN71/Asalariados!BN71</f>
        <v>39499.322033898316</v>
      </c>
      <c r="BO71" s="4">
        <f>RAS!BO71/Asalariados!BO71</f>
        <v>40071.652892561993</v>
      </c>
      <c r="BP71" s="4">
        <f>RAS!BP71/Asalariados!BP71</f>
        <v>43255.65217391304</v>
      </c>
      <c r="BR71" t="s">
        <v>8</v>
      </c>
      <c r="BS71" s="4">
        <f t="shared" si="256"/>
        <v>98.175134305398245</v>
      </c>
      <c r="BT71" s="4">
        <f t="shared" si="255"/>
        <v>92.777876862509544</v>
      </c>
      <c r="BU71" s="4">
        <f t="shared" si="255"/>
        <v>92.166418072476048</v>
      </c>
      <c r="BV71" s="4">
        <f t="shared" si="255"/>
        <v>92.986758574182375</v>
      </c>
      <c r="BW71" s="4">
        <f t="shared" si="255"/>
        <v>93.810382742435479</v>
      </c>
      <c r="BX71" s="4">
        <f t="shared" si="255"/>
        <v>94.537286240483539</v>
      </c>
      <c r="BY71" s="4">
        <f t="shared" si="255"/>
        <v>95.237443080109301</v>
      </c>
      <c r="BZ71" s="4">
        <f t="shared" si="255"/>
        <v>95.416571041667794</v>
      </c>
      <c r="CA71" s="4">
        <f t="shared" ref="CA71:CA85" si="257">K71*100/K$85</f>
        <v>95.558590512831103</v>
      </c>
      <c r="CB71" s="4">
        <f t="shared" ref="CB71:CB85" si="258">L71*100/L$85</f>
        <v>95.878647392606055</v>
      </c>
      <c r="CC71" s="4">
        <f t="shared" ref="CC71:CC85" si="259">M71*100/M$85</f>
        <v>95.799406958427753</v>
      </c>
      <c r="CD71" s="4">
        <f t="shared" ref="CD71:CD85" si="260">N71*100/N$85</f>
        <v>95.713310754745692</v>
      </c>
      <c r="CE71" s="4">
        <f t="shared" ref="CE71:CE85" si="261">O71*100/O$85</f>
        <v>95.608809831215183</v>
      </c>
      <c r="CF71" s="4">
        <f t="shared" ref="CF71:CF85" si="262">P71*100/P$85</f>
        <v>96.062255079867768</v>
      </c>
      <c r="CG71" s="4">
        <f t="shared" ref="CG71:CG85" si="263">Q71*100/Q$85</f>
        <v>96.633818201859597</v>
      </c>
      <c r="CH71" s="4">
        <f t="shared" ref="CH71:CH85" si="264">R71*100/R$85</f>
        <v>96.796940284788164</v>
      </c>
      <c r="CI71" s="4">
        <f t="shared" ref="CI71:CI85" si="265">S71*100/S$85</f>
        <v>96.897490685564733</v>
      </c>
      <c r="CJ71" s="4">
        <f t="shared" ref="CJ71:CJ85" si="266">T71*100/T$85</f>
        <v>99.288179239371516</v>
      </c>
      <c r="CK71" s="4">
        <f t="shared" ref="CK71:CK85" si="267">U71*100/U$85</f>
        <v>101.81695234383922</v>
      </c>
      <c r="CL71" s="4">
        <f t="shared" ref="CL71:CL85" si="268">V71*100/V$85</f>
        <v>102.02778760730084</v>
      </c>
      <c r="CM71" s="4">
        <f t="shared" ref="CM71:CM85" si="269">W71*100/W$85</f>
        <v>102.26788188174304</v>
      </c>
      <c r="CN71" s="4">
        <f t="shared" ref="CN71:CN85" si="270">X71*100/X$85</f>
        <v>103.06112730205125</v>
      </c>
      <c r="CO71" s="4">
        <f t="shared" ref="CO71:CO85" si="271">Y71*100/Y$85</f>
        <v>104.09312429985592</v>
      </c>
      <c r="CP71" s="4">
        <f t="shared" ref="CP71:CP85" si="272">Z71*100/Z$85</f>
        <v>106.80812261385196</v>
      </c>
      <c r="CQ71" s="4">
        <f t="shared" ref="CQ71:CQ85" si="273">AA71*100/AA$85</f>
        <v>110.29905247528811</v>
      </c>
      <c r="CR71" s="4">
        <f t="shared" ref="CR71:CR85" si="274">AB71*100/AB$85</f>
        <v>110.241256024439</v>
      </c>
      <c r="CS71" s="4">
        <f t="shared" ref="CS71:CS85" si="275">AC71*100/AC$85</f>
        <v>110.23863307434462</v>
      </c>
      <c r="CT71" s="4">
        <f t="shared" ref="CT71:CT85" si="276">AD71*100/AD$85</f>
        <v>109.93832605051735</v>
      </c>
      <c r="CU71" s="4">
        <f t="shared" ref="CU71:CU85" si="277">AE71*100/AE$85</f>
        <v>109.80731294360777</v>
      </c>
      <c r="CV71" s="4">
        <f t="shared" ref="CV71:CV85" si="278">AF71*100/AF$85</f>
        <v>110.83638642403983</v>
      </c>
      <c r="CW71" s="4">
        <f t="shared" ref="CW71:CW85" si="279">AG71*100/AG$85</f>
        <v>111.94423129376042</v>
      </c>
      <c r="CX71" s="4">
        <f t="shared" ref="CX71:CX85" si="280">AH71*100/AH$85</f>
        <v>114.26894379416454</v>
      </c>
      <c r="CY71" s="4">
        <f t="shared" ref="CY71:CY85" si="281">AI71*100/AI$85</f>
        <v>116.80922340497519</v>
      </c>
      <c r="CZ71" s="4">
        <f t="shared" ref="CZ71:CZ85" si="282">AJ71*100/AJ$85</f>
        <v>118.57493070507076</v>
      </c>
      <c r="DA71" s="4">
        <f t="shared" ref="DA71:DA85" si="283">AK71*100/AK$85</f>
        <v>120.39933572072415</v>
      </c>
      <c r="DB71" s="4">
        <f t="shared" ref="DB71:DB85" si="284">AL71*100/AL$85</f>
        <v>115.34281498366813</v>
      </c>
      <c r="DC71" s="4">
        <f t="shared" ref="DC71:DC85" si="285">AM71*100/AM$85</f>
        <v>112.33178851193345</v>
      </c>
      <c r="DD71" s="4">
        <f t="shared" ref="DD71:DD85" si="286">AN71*100/AN$85</f>
        <v>112.47213937127924</v>
      </c>
      <c r="DE71" s="4">
        <f t="shared" ref="DE71:DE85" si="287">AO71*100/AO$85</f>
        <v>104.11611809898585</v>
      </c>
      <c r="DF71" s="4">
        <f t="shared" ref="DF71:DF85" si="288">AP71*100/AP$85</f>
        <v>104.49203668477377</v>
      </c>
      <c r="DG71" s="4">
        <f t="shared" ref="DG71:DG85" si="289">AQ71*100/AQ$85</f>
        <v>104.69488060619967</v>
      </c>
      <c r="DH71" s="4">
        <f t="shared" ref="DH71:DH85" si="290">AR71*100/AR$85</f>
        <v>101.07829843429477</v>
      </c>
      <c r="DI71" s="4">
        <f t="shared" ref="DI71:DI85" si="291">AS71*100/AS$85</f>
        <v>104.42587313042389</v>
      </c>
      <c r="DJ71" s="4">
        <f t="shared" ref="DJ71:DJ85" si="292">AT71*100/AT$85</f>
        <v>101.33573926593121</v>
      </c>
      <c r="DK71" s="4">
        <f t="shared" ref="DK71:DK85" si="293">AU71*100/AU$85</f>
        <v>95.746129819081744</v>
      </c>
      <c r="DL71" s="4">
        <f t="shared" ref="DL71:DL85" si="294">AV71*100/AV$85</f>
        <v>99.544395375393364</v>
      </c>
      <c r="DM71" s="4">
        <f t="shared" ref="DM71:DM85" si="295">AW71*100/AW$85</f>
        <v>99.50010615370887</v>
      </c>
      <c r="DN71" s="4">
        <f t="shared" ref="DN71:DN85" si="296">AX71*100/AX$85</f>
        <v>100.76195487383886</v>
      </c>
      <c r="DO71" s="4">
        <f t="shared" ref="DO71:DO85" si="297">AY71*100/AY$85</f>
        <v>98.900716240434463</v>
      </c>
      <c r="DP71" s="4">
        <f t="shared" ref="DP71:DP85" si="298">AZ71*100/AZ$85</f>
        <v>99.306192560410651</v>
      </c>
      <c r="DQ71" s="4">
        <f t="shared" ref="DQ71:DQ85" si="299">BA71*100/BA$85</f>
        <v>98.241939593075458</v>
      </c>
      <c r="DR71" s="4">
        <f t="shared" ref="DR71:DR85" si="300">BB71*100/BB$85</f>
        <v>95.476434025596262</v>
      </c>
      <c r="DS71" s="4">
        <f t="shared" ref="DS71:DS85" si="301">BC71*100/BC$85</f>
        <v>94.26549932054661</v>
      </c>
      <c r="DT71" s="4">
        <f t="shared" ref="DT71:DT85" si="302">BD71*100/BD$85</f>
        <v>93.618638234792314</v>
      </c>
      <c r="DU71" s="4">
        <f t="shared" ref="DU71:DU85" si="303">BE71*100/BE$85</f>
        <v>92.345490882818424</v>
      </c>
      <c r="DV71" s="4">
        <f t="shared" ref="DV71:DV85" si="304">BF71*100/BF$85</f>
        <v>89.626873961984998</v>
      </c>
      <c r="DW71" s="4">
        <f t="shared" ref="DW71:DW85" si="305">BG71*100/BG$85</f>
        <v>89.564792371950858</v>
      </c>
      <c r="DX71" s="4">
        <f t="shared" ref="DX71:DX85" si="306">BH71*100/BH$85</f>
        <v>88.83980920446426</v>
      </c>
      <c r="DY71" s="4">
        <f t="shared" ref="DY71:DY85" si="307">BI71*100/BI$85</f>
        <v>89.470046326406873</v>
      </c>
      <c r="DZ71" s="4">
        <f t="shared" ref="DZ71:DZ85" si="308">BJ71*100/BJ$85</f>
        <v>89.471287253632326</v>
      </c>
      <c r="EA71" s="4">
        <f t="shared" ref="EA71:EA85" si="309">BK71*100/BK$85</f>
        <v>94.447095732846691</v>
      </c>
      <c r="EB71" s="4">
        <f t="shared" ref="EB71:EB85" si="310">BL71*100/BL$85</f>
        <v>93.809551835323475</v>
      </c>
      <c r="EC71" s="4">
        <f t="shared" ref="EC71:EC85" si="311">BM71*100/BM$85</f>
        <v>92.773168964711374</v>
      </c>
    </row>
    <row r="72" spans="2:133" x14ac:dyDescent="0.2">
      <c r="B72" t="s">
        <v>9</v>
      </c>
      <c r="C72" s="4">
        <f>RAS!C72/Asalariados!C72</f>
        <v>234.62115055572087</v>
      </c>
      <c r="D72" s="4">
        <f>RAS!D72/Asalariados!D72</f>
        <v>257.32755734754488</v>
      </c>
      <c r="E72" s="4">
        <f>RAS!E72/Asalariados!E72</f>
        <v>283.90514028961923</v>
      </c>
      <c r="F72" s="4">
        <f>RAS!F72/Asalariados!F72</f>
        <v>320.98303612541048</v>
      </c>
      <c r="G72" s="4">
        <f>RAS!G72/Asalariados!G72</f>
        <v>341.68653446715564</v>
      </c>
      <c r="H72" s="4">
        <f>RAS!H72/Asalariados!H72</f>
        <v>342.69347016038387</v>
      </c>
      <c r="I72" s="4">
        <f>RAS!I72/Asalariados!I72</f>
        <v>371.33641957861585</v>
      </c>
      <c r="J72" s="4">
        <f>RAS!J72/Asalariados!J72</f>
        <v>427.39291631442563</v>
      </c>
      <c r="K72" s="4">
        <f>RAS!K72/Asalariados!K72</f>
        <v>517.19445141054473</v>
      </c>
      <c r="L72" s="4">
        <f>RAS!L72/Asalariados!L72</f>
        <v>588.8969810300888</v>
      </c>
      <c r="M72" s="4">
        <f>RAS!M72/Asalariados!M72</f>
        <v>690.60966964284978</v>
      </c>
      <c r="N72" s="4">
        <f>RAS!N72/Asalariados!N72</f>
        <v>812.31797642561958</v>
      </c>
      <c r="O72" s="4">
        <f>RAS!O72/Asalariados!O72</f>
        <v>928.07489037823098</v>
      </c>
      <c r="P72" s="4">
        <f>RAS!P72/Asalariados!P72</f>
        <v>980.40579020548898</v>
      </c>
      <c r="Q72" s="4">
        <f>RAS!Q72/Asalariados!Q72</f>
        <v>1062.106821423245</v>
      </c>
      <c r="R72" s="4">
        <f>RAS!R72/Asalariados!R72</f>
        <v>1141.8459090507567</v>
      </c>
      <c r="S72" s="4">
        <f>RAS!S72/Asalariados!S72</f>
        <v>1272.3031316492204</v>
      </c>
      <c r="T72" s="4">
        <f>RAS!T72/Asalariados!T72</f>
        <v>1467.7121935165749</v>
      </c>
      <c r="U72" s="4">
        <f>RAS!U72/Asalariados!U72</f>
        <v>1700.999295727328</v>
      </c>
      <c r="V72" s="4">
        <f>RAS!V72/Asalariados!V72</f>
        <v>2000.6204889896353</v>
      </c>
      <c r="W72" s="4">
        <f>RAS!W72/Asalariados!W72</f>
        <v>2308.7616687733675</v>
      </c>
      <c r="X72" s="4">
        <f>RAS!X72/Asalariados!X72</f>
        <v>2821.479971570981</v>
      </c>
      <c r="Y72" s="4">
        <f>RAS!Y72/Asalariados!Y72</f>
        <v>3525.6407681453002</v>
      </c>
      <c r="Z72" s="4">
        <f>RAS!Z72/Asalariados!Z72</f>
        <v>4478.4251595718088</v>
      </c>
      <c r="AA72" s="4">
        <f>RAS!AA72/Asalariados!AA72</f>
        <v>5402.0240076407918</v>
      </c>
      <c r="AB72" s="4">
        <f>RAS!AB72/Asalariados!AB72</f>
        <v>6145.4515278475183</v>
      </c>
      <c r="AC72" s="4">
        <f>RAS!AC72/Asalariados!AC72</f>
        <v>7037.2995794484168</v>
      </c>
      <c r="AD72" s="4">
        <f>RAS!AD72/Asalariados!AD72</f>
        <v>7992.0036561909683</v>
      </c>
      <c r="AE72" s="4">
        <f>RAS!AE72/Asalariados!AE72</f>
        <v>9018.6573147252238</v>
      </c>
      <c r="AF72" s="4">
        <f>RAS!AF72/Asalariados!AF72</f>
        <v>9691.3579617493015</v>
      </c>
      <c r="AG72" s="4">
        <f>RAS!AG72/Asalariados!AG72</f>
        <v>10283.756564006955</v>
      </c>
      <c r="AH72" s="4">
        <f>RAS!AH72/Asalariados!AH72</f>
        <v>10950.285933678144</v>
      </c>
      <c r="AI72" s="4">
        <f>RAS!AI72/Asalariados!AI72</f>
        <v>11401.313268350479</v>
      </c>
      <c r="AJ72" s="4">
        <f>RAS!AJ72/Asalariados!AJ72</f>
        <v>11844.70741174973</v>
      </c>
      <c r="AK72" s="4">
        <f>RAS!AK72/Asalariados!AK72</f>
        <v>12263.868361619925</v>
      </c>
      <c r="AL72" s="4">
        <f>RAS!AL72/Asalariados!AL72</f>
        <v>15325.998607958552</v>
      </c>
      <c r="AM72" s="4">
        <f>RAS!AM72/Asalariados!AM72</f>
        <v>17506.642692660647</v>
      </c>
      <c r="AN72" s="4">
        <f>RAS!AN72/Asalariados!AN72</f>
        <v>20916.547690100666</v>
      </c>
      <c r="AO72" s="4">
        <f>RAS!AO72/Asalariados!AO72</f>
        <v>21869.699414439659</v>
      </c>
      <c r="AP72" s="4">
        <f>RAS!AP72/Asalariados!AP72</f>
        <v>24129.921601946135</v>
      </c>
      <c r="AQ72" s="4">
        <f>RAS!AQ72/Asalariados!AQ72</f>
        <v>28195.606793141687</v>
      </c>
      <c r="AR72" s="4">
        <f>RAS!AR72/Asalariados!AR72</f>
        <v>28105.03824066895</v>
      </c>
      <c r="AS72" s="4">
        <f>RAS!AS72/Asalariados!AS72</f>
        <v>32048.060634811551</v>
      </c>
      <c r="AT72" s="4">
        <f>RAS!AT72/Asalariados!AT72</f>
        <v>34628.863163472051</v>
      </c>
      <c r="AU72" s="4">
        <f>RAS!AU72/Asalariados!AU72</f>
        <v>38594.035038518959</v>
      </c>
      <c r="AV72" s="4">
        <f>RAS!AV72/Asalariados!AV72</f>
        <v>39383.36117009868</v>
      </c>
      <c r="AW72" s="4">
        <f>RAS!AW72/Asalariados!AW72</f>
        <v>42568.678296623242</v>
      </c>
      <c r="AX72" s="4">
        <f>RAS!AX72/Asalariados!AX72</f>
        <v>41502.662186180496</v>
      </c>
      <c r="AY72" s="4">
        <f>RAS!AY72/Asalariados!AY72</f>
        <v>38859.920784985959</v>
      </c>
      <c r="AZ72" s="4">
        <f>RAS!AZ72/Asalariados!AZ72</f>
        <v>36323.355226068335</v>
      </c>
      <c r="BA72" s="4">
        <f>RAS!BA72/Asalariados!BA72</f>
        <v>38076.509459899578</v>
      </c>
      <c r="BB72" s="4">
        <f>RAS!BB72/Asalariados!BB72</f>
        <v>36041.749328171936</v>
      </c>
      <c r="BC72" s="4">
        <f>RAS!BC72/Asalariados!BC72</f>
        <v>34692.245098878455</v>
      </c>
      <c r="BD72" s="4">
        <f>RAS!BD72/Asalariados!BD72</f>
        <v>35182.946338232832</v>
      </c>
      <c r="BE72" s="4">
        <f>RAS!BE72/Asalariados!BE72</f>
        <v>36475.260750960675</v>
      </c>
      <c r="BF72" s="4">
        <f>RAS!BF72/Asalariados!BF72</f>
        <v>38125.491562092429</v>
      </c>
      <c r="BG72" s="4">
        <f>RAS!BG72/Asalariados!BG72</f>
        <v>38373.959505726161</v>
      </c>
      <c r="BH72" s="4">
        <f>RAS!BH72/Asalariados!BH72</f>
        <v>38628.866220554606</v>
      </c>
      <c r="BI72" s="4">
        <f>RAS!BI72/Asalariados!BI72</f>
        <v>37672.804998737811</v>
      </c>
      <c r="BJ72" s="4">
        <f>RAS!BJ72/Asalariados!BJ72</f>
        <v>37800.020057031077</v>
      </c>
      <c r="BK72" s="4">
        <f>RAS!BK72/Asalariados!BK72</f>
        <v>39611.964170138526</v>
      </c>
      <c r="BL72" s="4">
        <f>RAS!BL72/Asalariados!BL72</f>
        <v>39351.290322580629</v>
      </c>
      <c r="BM72" s="4">
        <f>RAS!BM72/Asalariados!BM72</f>
        <v>42693</v>
      </c>
      <c r="BN72" s="4">
        <f>RAS!BN72/Asalariados!BN72</f>
        <v>44451.818181818169</v>
      </c>
      <c r="BO72" s="4">
        <f>RAS!BO72/Asalariados!BO72</f>
        <v>42950.55555555554</v>
      </c>
      <c r="BP72" s="4">
        <f>RAS!BP72/Asalariados!BP72</f>
        <v>45220.000000000022</v>
      </c>
      <c r="BR72" t="s">
        <v>9</v>
      </c>
      <c r="BS72" s="4">
        <f t="shared" si="256"/>
        <v>104.89278885011468</v>
      </c>
      <c r="BT72" s="4">
        <f t="shared" ref="BT72:BT85" si="312">D72*100/D$85</f>
        <v>103.73120218565649</v>
      </c>
      <c r="BU72" s="4">
        <f t="shared" ref="BU72:BU85" si="313">E72*100/E$85</f>
        <v>102.53528347013842</v>
      </c>
      <c r="BV72" s="4">
        <f t="shared" ref="BV72:BV85" si="314">F72*100/F$85</f>
        <v>102.69639321121257</v>
      </c>
      <c r="BW72" s="4">
        <f t="shared" ref="BW72:BW85" si="315">G72*100/G$85</f>
        <v>102.78967532086395</v>
      </c>
      <c r="BX72" s="4">
        <f t="shared" ref="BX72:BX85" si="316">H72*100/H$85</f>
        <v>100.62655269248407</v>
      </c>
      <c r="BY72" s="4">
        <f t="shared" ref="BY72:BY85" si="317">I72*100/I$85</f>
        <v>98.636872059551521</v>
      </c>
      <c r="BZ72" s="4">
        <f t="shared" ref="BZ72:BZ85" si="318">J72*100/J$85</f>
        <v>97.93802817688433</v>
      </c>
      <c r="CA72" s="4">
        <f t="shared" si="257"/>
        <v>97.159668617015086</v>
      </c>
      <c r="CB72" s="4">
        <f t="shared" si="258"/>
        <v>96.686789323201126</v>
      </c>
      <c r="CC72" s="4">
        <f t="shared" si="259"/>
        <v>96.200673132736853</v>
      </c>
      <c r="CD72" s="4">
        <f t="shared" si="260"/>
        <v>95.942145145917863</v>
      </c>
      <c r="CE72" s="4">
        <f t="shared" si="261"/>
        <v>95.680543413025262</v>
      </c>
      <c r="CF72" s="4">
        <f t="shared" si="262"/>
        <v>95.843937425793001</v>
      </c>
      <c r="CG72" s="4">
        <f t="shared" si="263"/>
        <v>96.086856916260714</v>
      </c>
      <c r="CH72" s="4">
        <f t="shared" si="264"/>
        <v>96.564750717832226</v>
      </c>
      <c r="CI72" s="4">
        <f t="shared" si="265"/>
        <v>97.083570134378618</v>
      </c>
      <c r="CJ72" s="4">
        <f t="shared" si="266"/>
        <v>95.6894364822505</v>
      </c>
      <c r="CK72" s="4">
        <f t="shared" si="267"/>
        <v>94.249987939312206</v>
      </c>
      <c r="CL72" s="4">
        <f t="shared" si="268"/>
        <v>93.342120182647633</v>
      </c>
      <c r="CM72" s="4">
        <f t="shared" si="269"/>
        <v>92.22700280936526</v>
      </c>
      <c r="CN72" s="4">
        <f t="shared" si="270"/>
        <v>89.364475268709327</v>
      </c>
      <c r="CO72" s="4">
        <f t="shared" si="271"/>
        <v>86.552008847371766</v>
      </c>
      <c r="CP72" s="4">
        <f t="shared" si="272"/>
        <v>84.872184484910477</v>
      </c>
      <c r="CQ72" s="4">
        <f t="shared" si="273"/>
        <v>83.277318415880757</v>
      </c>
      <c r="CR72" s="4">
        <f t="shared" si="274"/>
        <v>81.626619812288553</v>
      </c>
      <c r="CS72" s="4">
        <f t="shared" si="275"/>
        <v>79.888774795973788</v>
      </c>
      <c r="CT72" s="4">
        <f t="shared" si="276"/>
        <v>78.924647309439734</v>
      </c>
      <c r="CU72" s="4">
        <f t="shared" si="277"/>
        <v>77.510260465767459</v>
      </c>
      <c r="CV72" s="4">
        <f t="shared" si="278"/>
        <v>76.659036276954637</v>
      </c>
      <c r="CW72" s="4">
        <f t="shared" si="279"/>
        <v>75.737016105839871</v>
      </c>
      <c r="CX72" s="4">
        <f t="shared" si="280"/>
        <v>72.949398142829779</v>
      </c>
      <c r="CY72" s="4">
        <f t="shared" si="281"/>
        <v>70.30135093348288</v>
      </c>
      <c r="CZ72" s="4">
        <f t="shared" si="282"/>
        <v>68.675930093241149</v>
      </c>
      <c r="DA72" s="4">
        <f t="shared" si="283"/>
        <v>67.018633643104977</v>
      </c>
      <c r="DB72" s="4">
        <f t="shared" si="284"/>
        <v>70.553097986059768</v>
      </c>
      <c r="DC72" s="4">
        <f t="shared" si="285"/>
        <v>71.427245326422209</v>
      </c>
      <c r="DD72" s="4">
        <f t="shared" si="286"/>
        <v>78.189403764926496</v>
      </c>
      <c r="DE72" s="4">
        <f t="shared" si="287"/>
        <v>78.171950177130654</v>
      </c>
      <c r="DF72" s="4">
        <f t="shared" si="288"/>
        <v>83.853008692481026</v>
      </c>
      <c r="DG72" s="4">
        <f t="shared" si="289"/>
        <v>98.664372857322974</v>
      </c>
      <c r="DH72" s="4">
        <f t="shared" si="290"/>
        <v>95.234736335815796</v>
      </c>
      <c r="DI72" s="4">
        <f t="shared" si="291"/>
        <v>106.9225354525623</v>
      </c>
      <c r="DJ72" s="4">
        <f t="shared" si="292"/>
        <v>116.38974031163038</v>
      </c>
      <c r="DK72" s="4">
        <f t="shared" si="293"/>
        <v>129.31895118688263</v>
      </c>
      <c r="DL72" s="4">
        <f t="shared" si="294"/>
        <v>133.12476550931464</v>
      </c>
      <c r="DM72" s="4">
        <f t="shared" si="295"/>
        <v>136.10099676931088</v>
      </c>
      <c r="DN72" s="4">
        <f t="shared" si="296"/>
        <v>126.97810754993425</v>
      </c>
      <c r="DO72" s="4">
        <f t="shared" si="297"/>
        <v>116.93700159798991</v>
      </c>
      <c r="DP72" s="4">
        <f t="shared" si="298"/>
        <v>111.09217451487017</v>
      </c>
      <c r="DQ72" s="4">
        <f t="shared" si="299"/>
        <v>112.22755805003996</v>
      </c>
      <c r="DR72" s="4">
        <f t="shared" si="300"/>
        <v>102.70694300008824</v>
      </c>
      <c r="DS72" s="4">
        <f t="shared" si="301"/>
        <v>92.812991000030308</v>
      </c>
      <c r="DT72" s="4">
        <f t="shared" si="302"/>
        <v>91.097819209979605</v>
      </c>
      <c r="DU72" s="4">
        <f t="shared" si="303"/>
        <v>89.614361093020975</v>
      </c>
      <c r="DV72" s="4">
        <f t="shared" si="304"/>
        <v>92.196889121044677</v>
      </c>
      <c r="DW72" s="4">
        <f t="shared" si="305"/>
        <v>96.404544610939624</v>
      </c>
      <c r="DX72" s="4">
        <f t="shared" si="306"/>
        <v>93.331502013201117</v>
      </c>
      <c r="DY72" s="4">
        <f t="shared" si="307"/>
        <v>91.415655909110384</v>
      </c>
      <c r="DZ72" s="4">
        <f t="shared" si="308"/>
        <v>90.651616456943202</v>
      </c>
      <c r="EA72" s="4">
        <f t="shared" si="309"/>
        <v>94.995906874895439</v>
      </c>
      <c r="EB72" s="4">
        <f t="shared" si="310"/>
        <v>95.911645576962073</v>
      </c>
      <c r="EC72" s="4">
        <f t="shared" si="311"/>
        <v>98.897523564695803</v>
      </c>
    </row>
    <row r="73" spans="2:133" x14ac:dyDescent="0.2">
      <c r="B73" t="s">
        <v>10</v>
      </c>
      <c r="C73" s="4">
        <f>RAS!C73/Asalariados!C73</f>
        <v>233.60390178420189</v>
      </c>
      <c r="D73" s="4">
        <f>RAS!D73/Asalariados!D73</f>
        <v>258.50260924211915</v>
      </c>
      <c r="E73" s="4">
        <f>RAS!E73/Asalariados!E73</f>
        <v>288.06283777589499</v>
      </c>
      <c r="F73" s="4">
        <f>RAS!F73/Asalariados!F73</f>
        <v>319.9881444245579</v>
      </c>
      <c r="G73" s="4">
        <f>RAS!G73/Asalariados!G73</f>
        <v>334.97963067122117</v>
      </c>
      <c r="H73" s="4">
        <f>RAS!H73/Asalariados!H73</f>
        <v>339.96885614289363</v>
      </c>
      <c r="I73" s="4">
        <f>RAS!I73/Asalariados!I73</f>
        <v>371.79234199617923</v>
      </c>
      <c r="J73" s="4">
        <f>RAS!J73/Asalariados!J73</f>
        <v>432.21162031795467</v>
      </c>
      <c r="K73" s="4">
        <f>RAS!K73/Asalariados!K73</f>
        <v>528.47232764745513</v>
      </c>
      <c r="L73" s="4">
        <f>RAS!L73/Asalariados!L73</f>
        <v>606.41554414952475</v>
      </c>
      <c r="M73" s="4">
        <f>RAS!M73/Asalariados!M73</f>
        <v>718.07460088639948</v>
      </c>
      <c r="N73" s="4">
        <f>RAS!N73/Asalariados!N73</f>
        <v>848.16170377355763</v>
      </c>
      <c r="O73" s="4">
        <f>RAS!O73/Asalariados!O73</f>
        <v>972.92317224658382</v>
      </c>
      <c r="P73" s="4">
        <f>RAS!P73/Asalariados!P73</f>
        <v>1032.0997261780101</v>
      </c>
      <c r="Q73" s="4">
        <f>RAS!Q73/Asalariados!Q73</f>
        <v>1119.8038962866879</v>
      </c>
      <c r="R73" s="4">
        <f>RAS!R73/Asalariados!R73</f>
        <v>1197.4412415905504</v>
      </c>
      <c r="S73" s="4">
        <f>RAS!S73/Asalariados!S73</f>
        <v>1326.9360922734743</v>
      </c>
      <c r="T73" s="4">
        <f>RAS!T73/Asalariados!T73</f>
        <v>1565.225391715715</v>
      </c>
      <c r="U73" s="4">
        <f>RAS!U73/Asalariados!U73</f>
        <v>1857.3938316157796</v>
      </c>
      <c r="V73" s="4">
        <f>RAS!V73/Asalariados!V73</f>
        <v>2224.5199353898588</v>
      </c>
      <c r="W73" s="4">
        <f>RAS!W73/Asalariados!W73</f>
        <v>2619.9917039472357</v>
      </c>
      <c r="X73" s="4">
        <f>RAS!X73/Asalariados!X73</f>
        <v>3293.9584893277142</v>
      </c>
      <c r="Y73" s="4">
        <f>RAS!Y73/Asalariados!Y73</f>
        <v>4240.525045941984</v>
      </c>
      <c r="Z73" s="4">
        <f>RAS!Z73/Asalariados!Z73</f>
        <v>5502.5431594662241</v>
      </c>
      <c r="AA73" s="4">
        <f>RAS!AA73/Asalariados!AA73</f>
        <v>6785.3005613576806</v>
      </c>
      <c r="AB73" s="4">
        <f>RAS!AB73/Asalariados!AB73</f>
        <v>7941.0523452616389</v>
      </c>
      <c r="AC73" s="4">
        <f>RAS!AC73/Asalariados!AC73</f>
        <v>9379.7027068348525</v>
      </c>
      <c r="AD73" s="4">
        <f>RAS!AD73/Asalariados!AD73</f>
        <v>10777.619684012952</v>
      </c>
      <c r="AE73" s="4">
        <f>RAS!AE73/Asalariados!AE73</f>
        <v>12399.399888921957</v>
      </c>
      <c r="AF73" s="4">
        <f>RAS!AF73/Asalariados!AF73</f>
        <v>13744.2625055967</v>
      </c>
      <c r="AG73" s="4">
        <f>RAS!AG73/Asalariados!AG73</f>
        <v>15080.345750814235</v>
      </c>
      <c r="AH73" s="4">
        <f>RAS!AH73/Asalariados!AH73</f>
        <v>17084.814814175876</v>
      </c>
      <c r="AI73" s="4">
        <f>RAS!AI73/Asalariados!AI73</f>
        <v>18957.004196776019</v>
      </c>
      <c r="AJ73" s="4">
        <f>RAS!AJ73/Asalariados!AJ73</f>
        <v>20774.191599700291</v>
      </c>
      <c r="AK73" s="4">
        <f>RAS!AK73/Asalariados!AK73</f>
        <v>22770.928319986153</v>
      </c>
      <c r="AL73" s="4">
        <f>RAS!AL73/Asalariados!AL73</f>
        <v>25729.127338632505</v>
      </c>
      <c r="AM73" s="4">
        <f>RAS!AM73/Asalariados!AM73</f>
        <v>30747.773522876174</v>
      </c>
      <c r="AN73" s="4">
        <f>RAS!AN73/Asalariados!AN73</f>
        <v>34619.45854961381</v>
      </c>
      <c r="AO73" s="4">
        <f>RAS!AO73/Asalariados!AO73</f>
        <v>36403.958933707574</v>
      </c>
      <c r="AP73" s="4">
        <f>RAS!AP73/Asalariados!AP73</f>
        <v>38287.920611264759</v>
      </c>
      <c r="AQ73" s="4">
        <f>RAS!AQ73/Asalariados!AQ73</f>
        <v>39075.957678400693</v>
      </c>
      <c r="AR73" s="4">
        <f>RAS!AR73/Asalariados!AR73</f>
        <v>38336.147863783248</v>
      </c>
      <c r="AS73" s="4">
        <f>RAS!AS73/Asalariados!AS73</f>
        <v>41250.144231275313</v>
      </c>
      <c r="AT73" s="4">
        <f>RAS!AT73/Asalariados!AT73</f>
        <v>41354.426456550485</v>
      </c>
      <c r="AU73" s="4">
        <f>RAS!AU73/Asalariados!AU73</f>
        <v>42674.038504060474</v>
      </c>
      <c r="AV73" s="4">
        <f>RAS!AV73/Asalariados!AV73</f>
        <v>43507.476361305286</v>
      </c>
      <c r="AW73" s="4">
        <f>RAS!AW73/Asalariados!AW73</f>
        <v>43965.531269550622</v>
      </c>
      <c r="AX73" s="4">
        <f>RAS!AX73/Asalariados!AX73</f>
        <v>44457.473281592196</v>
      </c>
      <c r="AY73" s="4">
        <f>RAS!AY73/Asalariados!AY73</f>
        <v>42427.587563436464</v>
      </c>
      <c r="AZ73" s="4">
        <f>RAS!AZ73/Asalariados!AZ73</f>
        <v>39744.551852941688</v>
      </c>
      <c r="BA73" s="4">
        <f>RAS!BA73/Asalariados!BA73</f>
        <v>39200.165925921799</v>
      </c>
      <c r="BB73" s="4">
        <f>RAS!BB73/Asalariados!BB73</f>
        <v>38894.45291436409</v>
      </c>
      <c r="BC73" s="4">
        <f>RAS!BC73/Asalariados!BC73</f>
        <v>39195.283217298231</v>
      </c>
      <c r="BD73" s="4">
        <f>RAS!BD73/Asalariados!BD73</f>
        <v>38340.882110659455</v>
      </c>
      <c r="BE73" s="4">
        <f>RAS!BE73/Asalariados!BE73</f>
        <v>39713.110171609391</v>
      </c>
      <c r="BF73" s="4">
        <f>RAS!BF73/Asalariados!BF73</f>
        <v>40491.126593170011</v>
      </c>
      <c r="BG73" s="4">
        <f>RAS!BG73/Asalariados!BG73</f>
        <v>38833.246370641478</v>
      </c>
      <c r="BH73" s="4">
        <f>RAS!BH73/Asalariados!BH73</f>
        <v>40848.689129430502</v>
      </c>
      <c r="BI73" s="4">
        <f>RAS!BI73/Asalariados!BI73</f>
        <v>40265.786341009305</v>
      </c>
      <c r="BJ73" s="4">
        <f>RAS!BJ73/Asalariados!BJ73</f>
        <v>42273.624127510251</v>
      </c>
      <c r="BK73" s="4">
        <f>RAS!BK73/Asalariados!BK73</f>
        <v>39868.80605257117</v>
      </c>
      <c r="BL73" s="4">
        <f>RAS!BL73/Asalariados!BL73</f>
        <v>39935.859375000007</v>
      </c>
      <c r="BM73" s="4">
        <f>RAS!BM73/Asalariados!BM73</f>
        <v>41683.070866141723</v>
      </c>
      <c r="BN73" s="4">
        <f>RAS!BN73/Asalariados!BN73</f>
        <v>41799.090909090926</v>
      </c>
      <c r="BO73" s="4">
        <f>RAS!BO73/Asalariados!BO73</f>
        <v>40229.760000000002</v>
      </c>
      <c r="BP73" s="4">
        <f>RAS!BP73/Asalariados!BP73</f>
        <v>42992.844827586225</v>
      </c>
      <c r="BR73" t="s">
        <v>10</v>
      </c>
      <c r="BS73" s="4">
        <f t="shared" si="256"/>
        <v>104.43800435883482</v>
      </c>
      <c r="BT73" s="4">
        <f t="shared" si="312"/>
        <v>104.20487685505887</v>
      </c>
      <c r="BU73" s="4">
        <f t="shared" si="313"/>
        <v>104.03687900272891</v>
      </c>
      <c r="BV73" s="4">
        <f t="shared" si="314"/>
        <v>102.37808421100296</v>
      </c>
      <c r="BW73" s="4">
        <f t="shared" si="315"/>
        <v>100.7720351915347</v>
      </c>
      <c r="BX73" s="4">
        <f t="shared" si="316"/>
        <v>99.826512598725202</v>
      </c>
      <c r="BY73" s="4">
        <f t="shared" si="317"/>
        <v>98.757977232109909</v>
      </c>
      <c r="BZ73" s="4">
        <f t="shared" si="318"/>
        <v>99.042244813283844</v>
      </c>
      <c r="CA73" s="4">
        <f t="shared" si="257"/>
        <v>99.278319957711929</v>
      </c>
      <c r="CB73" s="4">
        <f t="shared" si="258"/>
        <v>99.563037081529444</v>
      </c>
      <c r="CC73" s="4">
        <f t="shared" si="259"/>
        <v>100.02648819052514</v>
      </c>
      <c r="CD73" s="4">
        <f t="shared" si="260"/>
        <v>100.17561552523732</v>
      </c>
      <c r="CE73" s="4">
        <f t="shared" si="261"/>
        <v>100.30420905121069</v>
      </c>
      <c r="CF73" s="4">
        <f t="shared" si="262"/>
        <v>100.89750852272094</v>
      </c>
      <c r="CG73" s="4">
        <f t="shared" si="263"/>
        <v>101.30660549998738</v>
      </c>
      <c r="CH73" s="4">
        <f t="shared" si="264"/>
        <v>101.26639161808571</v>
      </c>
      <c r="CI73" s="4">
        <f t="shared" si="265"/>
        <v>101.25235879210851</v>
      </c>
      <c r="CJ73" s="4">
        <f t="shared" si="266"/>
        <v>102.04693833205191</v>
      </c>
      <c r="CK73" s="4">
        <f t="shared" si="267"/>
        <v>102.91559006994574</v>
      </c>
      <c r="CL73" s="4">
        <f t="shared" si="268"/>
        <v>103.78850376700879</v>
      </c>
      <c r="CM73" s="4">
        <f t="shared" si="269"/>
        <v>104.65956079773024</v>
      </c>
      <c r="CN73" s="4">
        <f t="shared" si="270"/>
        <v>104.32924384424476</v>
      </c>
      <c r="CO73" s="4">
        <f t="shared" si="271"/>
        <v>104.10191662463389</v>
      </c>
      <c r="CP73" s="4">
        <f t="shared" si="272"/>
        <v>104.28059898874174</v>
      </c>
      <c r="CQ73" s="4">
        <f t="shared" si="273"/>
        <v>104.60183712556575</v>
      </c>
      <c r="CR73" s="4">
        <f t="shared" si="274"/>
        <v>105.47658829605814</v>
      </c>
      <c r="CS73" s="4">
        <f t="shared" si="275"/>
        <v>106.48018444288654</v>
      </c>
      <c r="CT73" s="4">
        <f t="shared" si="276"/>
        <v>106.43386427095398</v>
      </c>
      <c r="CU73" s="4">
        <f t="shared" si="277"/>
        <v>106.5658314170939</v>
      </c>
      <c r="CV73" s="4">
        <f t="shared" si="278"/>
        <v>108.71767632307586</v>
      </c>
      <c r="CW73" s="4">
        <f t="shared" si="279"/>
        <v>111.06256569788236</v>
      </c>
      <c r="CX73" s="4">
        <f t="shared" si="280"/>
        <v>113.81684146189208</v>
      </c>
      <c r="CY73" s="4">
        <f t="shared" si="281"/>
        <v>116.89030669691192</v>
      </c>
      <c r="CZ73" s="4">
        <f t="shared" si="282"/>
        <v>120.44931803291043</v>
      </c>
      <c r="DA73" s="4">
        <f t="shared" si="283"/>
        <v>124.43679741103954</v>
      </c>
      <c r="DB73" s="4">
        <f t="shared" si="284"/>
        <v>118.4438083712018</v>
      </c>
      <c r="DC73" s="4">
        <f t="shared" si="285"/>
        <v>125.45116737776776</v>
      </c>
      <c r="DD73" s="4">
        <f t="shared" si="286"/>
        <v>129.41307823661521</v>
      </c>
      <c r="DE73" s="4">
        <f t="shared" si="287"/>
        <v>130.12380326257048</v>
      </c>
      <c r="DF73" s="4">
        <f t="shared" si="288"/>
        <v>133.05295362312606</v>
      </c>
      <c r="DG73" s="4">
        <f t="shared" si="289"/>
        <v>136.73778636594156</v>
      </c>
      <c r="DH73" s="4">
        <f t="shared" si="290"/>
        <v>129.90314770876992</v>
      </c>
      <c r="DI73" s="4">
        <f t="shared" si="291"/>
        <v>137.62361658168334</v>
      </c>
      <c r="DJ73" s="4">
        <f t="shared" si="292"/>
        <v>138.99477246170534</v>
      </c>
      <c r="DK73" s="4">
        <f t="shared" si="293"/>
        <v>142.99002156022087</v>
      </c>
      <c r="DL73" s="4">
        <f t="shared" si="294"/>
        <v>147.06521780823167</v>
      </c>
      <c r="DM73" s="4">
        <f t="shared" si="295"/>
        <v>140.56702882769108</v>
      </c>
      <c r="DN73" s="4">
        <f t="shared" si="296"/>
        <v>136.01840282978398</v>
      </c>
      <c r="DO73" s="4">
        <f t="shared" si="297"/>
        <v>127.6727994932329</v>
      </c>
      <c r="DP73" s="4">
        <f t="shared" si="298"/>
        <v>121.55563997275097</v>
      </c>
      <c r="DQ73" s="4">
        <f t="shared" si="299"/>
        <v>115.53944832195734</v>
      </c>
      <c r="DR73" s="4">
        <f t="shared" si="300"/>
        <v>110.8361950504089</v>
      </c>
      <c r="DS73" s="4">
        <f t="shared" si="301"/>
        <v>104.86007631164654</v>
      </c>
      <c r="DT73" s="4">
        <f t="shared" si="302"/>
        <v>99.274538104060099</v>
      </c>
      <c r="DU73" s="4">
        <f t="shared" si="303"/>
        <v>97.569281802921608</v>
      </c>
      <c r="DV73" s="4">
        <f t="shared" si="304"/>
        <v>97.917581018378186</v>
      </c>
      <c r="DW73" s="4">
        <f t="shared" si="305"/>
        <v>97.558382829050529</v>
      </c>
      <c r="DX73" s="4">
        <f t="shared" si="306"/>
        <v>98.694833287429915</v>
      </c>
      <c r="DY73" s="4">
        <f t="shared" si="307"/>
        <v>97.707703718445941</v>
      </c>
      <c r="DZ73" s="4">
        <f t="shared" si="308"/>
        <v>101.38016738801248</v>
      </c>
      <c r="EA73" s="4">
        <f t="shared" si="309"/>
        <v>95.611855315127983</v>
      </c>
      <c r="EB73" s="4">
        <f t="shared" si="310"/>
        <v>97.336426805513952</v>
      </c>
      <c r="EC73" s="4">
        <f t="shared" si="311"/>
        <v>96.558041909285748</v>
      </c>
    </row>
    <row r="74" spans="2:133" x14ac:dyDescent="0.2">
      <c r="B74" t="s">
        <v>11</v>
      </c>
      <c r="C74" s="4">
        <f>RAS!C74/Asalariados!C74</f>
        <v>199.71890129095027</v>
      </c>
      <c r="D74" s="4">
        <f>RAS!D74/Asalariados!D74</f>
        <v>219.91127439356251</v>
      </c>
      <c r="E74" s="4">
        <f>RAS!E74/Asalariados!E74</f>
        <v>243.53748339956195</v>
      </c>
      <c r="F74" s="4">
        <f>RAS!F74/Asalariados!F74</f>
        <v>274.9237446549887</v>
      </c>
      <c r="G74" s="4">
        <f>RAS!G74/Asalariados!G74</f>
        <v>292.41323328113867</v>
      </c>
      <c r="H74" s="4">
        <f>RAS!H74/Asalariados!H74</f>
        <v>299.95135537870163</v>
      </c>
      <c r="I74" s="4">
        <f>RAS!I74/Asalariados!I74</f>
        <v>332.14388277157258</v>
      </c>
      <c r="J74" s="4">
        <f>RAS!J74/Asalariados!J74</f>
        <v>383.15235498872931</v>
      </c>
      <c r="K74" s="4">
        <f>RAS!K74/Asalariados!K74</f>
        <v>465.19940444420604</v>
      </c>
      <c r="L74" s="4">
        <f>RAS!L74/Asalariados!L74</f>
        <v>531.78796980593665</v>
      </c>
      <c r="M74" s="4">
        <f>RAS!M74/Asalariados!M74</f>
        <v>626.06255624606035</v>
      </c>
      <c r="N74" s="4">
        <f>RAS!N74/Asalariados!N74</f>
        <v>736.15392052748325</v>
      </c>
      <c r="O74" s="4">
        <f>RAS!O74/Asalariados!O74</f>
        <v>839.80780982983549</v>
      </c>
      <c r="P74" s="4">
        <f>RAS!P74/Asalariados!P74</f>
        <v>886.67616667272819</v>
      </c>
      <c r="Q74" s="4">
        <f>RAS!Q74/Asalariados!Q74</f>
        <v>952.82919411565103</v>
      </c>
      <c r="R74" s="4">
        <f>RAS!R74/Asalariados!R74</f>
        <v>1026.1693674137198</v>
      </c>
      <c r="S74" s="4">
        <f>RAS!S74/Asalariados!S74</f>
        <v>1144.3977996553233</v>
      </c>
      <c r="T74" s="4">
        <f>RAS!T74/Asalariados!T74</f>
        <v>1338.4522401393453</v>
      </c>
      <c r="U74" s="4">
        <f>RAS!U74/Asalariados!U74</f>
        <v>1573.1082921957125</v>
      </c>
      <c r="V74" s="4">
        <f>RAS!V74/Asalariados!V74</f>
        <v>1886.8638877307076</v>
      </c>
      <c r="W74" s="4">
        <f>RAS!W74/Asalariados!W74</f>
        <v>2226.0163865417144</v>
      </c>
      <c r="X74" s="4">
        <f>RAS!X74/Asalariados!X74</f>
        <v>2809.2089853099155</v>
      </c>
      <c r="Y74" s="4">
        <f>RAS!Y74/Asalariados!Y74</f>
        <v>3627.3472639859351</v>
      </c>
      <c r="Z74" s="4">
        <f>RAS!Z74/Asalariados!Z74</f>
        <v>4703.1795339058071</v>
      </c>
      <c r="AA74" s="4">
        <f>RAS!AA74/Asalariados!AA74</f>
        <v>5790.1675720759804</v>
      </c>
      <c r="AB74" s="4">
        <f>RAS!AB74/Asalariados!AB74</f>
        <v>6676.002466718397</v>
      </c>
      <c r="AC74" s="4">
        <f>RAS!AC74/Asalariados!AC74</f>
        <v>7754.1476419431137</v>
      </c>
      <c r="AD74" s="4">
        <f>RAS!AD74/Asalariados!AD74</f>
        <v>8871.2976042494793</v>
      </c>
      <c r="AE74" s="4">
        <f>RAS!AE74/Asalariados!AE74</f>
        <v>10156.026116292631</v>
      </c>
      <c r="AF74" s="4">
        <f>RAS!AF74/Asalariados!AF74</f>
        <v>11029.481657484081</v>
      </c>
      <c r="AG74" s="4">
        <f>RAS!AG74/Asalariados!AG74</f>
        <v>11834.26864239315</v>
      </c>
      <c r="AH74" s="4">
        <f>RAS!AH74/Asalariados!AH74</f>
        <v>13132.732291739234</v>
      </c>
      <c r="AI74" s="4">
        <f>RAS!AI74/Asalariados!AI74</f>
        <v>14263.94198038906</v>
      </c>
      <c r="AJ74" s="4">
        <f>RAS!AJ74/Asalariados!AJ74</f>
        <v>15268.082596127981</v>
      </c>
      <c r="AK74" s="4">
        <f>RAS!AK74/Asalariados!AK74</f>
        <v>16307.653687116803</v>
      </c>
      <c r="AL74" s="4">
        <f>RAS!AL74/Asalariados!AL74</f>
        <v>18472.264220024339</v>
      </c>
      <c r="AM74" s="4">
        <f>RAS!AM74/Asalariados!AM74</f>
        <v>21345.143079412868</v>
      </c>
      <c r="AN74" s="4">
        <f>RAS!AN74/Asalariados!AN74</f>
        <v>23672.067668767992</v>
      </c>
      <c r="AO74" s="4">
        <f>RAS!AO74/Asalariados!AO74</f>
        <v>24238.352372380574</v>
      </c>
      <c r="AP74" s="4">
        <f>RAS!AP74/Asalariados!AP74</f>
        <v>24669.596418299843</v>
      </c>
      <c r="AQ74" s="4">
        <f>RAS!AQ74/Asalariados!AQ74</f>
        <v>24356.271212632048</v>
      </c>
      <c r="AR74" s="4">
        <f>RAS!AR74/Asalariados!AR74</f>
        <v>28118.360333702385</v>
      </c>
      <c r="AS74" s="4">
        <f>RAS!AS74/Asalariados!AS74</f>
        <v>26766.830365723345</v>
      </c>
      <c r="AT74" s="4">
        <f>RAS!AT74/Asalariados!AT74</f>
        <v>25864.122137997154</v>
      </c>
      <c r="AU74" s="4">
        <f>RAS!AU74/Asalariados!AU74</f>
        <v>25767.368656971321</v>
      </c>
      <c r="AV74" s="4">
        <f>RAS!AV74/Asalariados!AV74</f>
        <v>24820.052556712573</v>
      </c>
      <c r="AW74" s="4">
        <f>RAS!AW74/Asalariados!AW74</f>
        <v>25978.800473496365</v>
      </c>
      <c r="AX74" s="4">
        <f>RAS!AX74/Asalariados!AX74</f>
        <v>28776.845548309888</v>
      </c>
      <c r="AY74" s="4">
        <f>RAS!AY74/Asalariados!AY74</f>
        <v>29321.785212933839</v>
      </c>
      <c r="AZ74" s="4">
        <f>RAS!AZ74/Asalariados!AZ74</f>
        <v>29793.452043240395</v>
      </c>
      <c r="BA74" s="4">
        <f>RAS!BA74/Asalariados!BA74</f>
        <v>30859.274253078074</v>
      </c>
      <c r="BB74" s="4">
        <f>RAS!BB74/Asalariados!BB74</f>
        <v>33039.067388956995</v>
      </c>
      <c r="BC74" s="4">
        <f>RAS!BC74/Asalariados!BC74</f>
        <v>35618.926053171708</v>
      </c>
      <c r="BD74" s="4">
        <f>RAS!BD74/Asalariados!BD74</f>
        <v>36893.789912854772</v>
      </c>
      <c r="BE74" s="4">
        <f>RAS!BE74/Asalariados!BE74</f>
        <v>39100.823589935244</v>
      </c>
      <c r="BF74" s="4">
        <f>RAS!BF74/Asalariados!BF74</f>
        <v>40474.141233870119</v>
      </c>
      <c r="BG74" s="4">
        <f>RAS!BG74/Asalariados!BG74</f>
        <v>39230.797711785606</v>
      </c>
      <c r="BH74" s="4">
        <f>RAS!BH74/Asalariados!BH74</f>
        <v>42548.248444522702</v>
      </c>
      <c r="BI74" s="4">
        <f>RAS!BI74/Asalariados!BI74</f>
        <v>41352.469688359379</v>
      </c>
      <c r="BJ74" s="4">
        <f>RAS!BJ74/Asalariados!BJ74</f>
        <v>41452.138483079369</v>
      </c>
      <c r="BK74" s="4">
        <f>RAS!BK74/Asalariados!BK74</f>
        <v>41513.270413630795</v>
      </c>
      <c r="BL74" s="4">
        <f>RAS!BL74/Asalariados!BL74</f>
        <v>42753.974358974374</v>
      </c>
      <c r="BM74" s="4">
        <f>RAS!BM74/Asalariados!BM74</f>
        <v>46313.2</v>
      </c>
      <c r="BN74" s="4">
        <f>RAS!BN74/Asalariados!BN74</f>
        <v>45975.000000000015</v>
      </c>
      <c r="BO74" s="4">
        <f>RAS!BO74/Asalariados!BO74</f>
        <v>48272.658227848064</v>
      </c>
      <c r="BP74" s="4">
        <f>RAS!BP74/Asalariados!BP74</f>
        <v>51175.135135135097</v>
      </c>
      <c r="BR74" t="s">
        <v>11</v>
      </c>
      <c r="BS74" s="4">
        <f t="shared" si="256"/>
        <v>89.288934492345717</v>
      </c>
      <c r="BT74" s="4">
        <f t="shared" si="312"/>
        <v>88.648340279446771</v>
      </c>
      <c r="BU74" s="4">
        <f t="shared" si="313"/>
        <v>87.956085862004613</v>
      </c>
      <c r="BV74" s="4">
        <f t="shared" si="314"/>
        <v>87.960028433267766</v>
      </c>
      <c r="BW74" s="4">
        <f t="shared" si="315"/>
        <v>87.96677151871053</v>
      </c>
      <c r="BX74" s="4">
        <f t="shared" si="316"/>
        <v>88.076002303373215</v>
      </c>
      <c r="BY74" s="4">
        <f t="shared" si="317"/>
        <v>88.226287385114148</v>
      </c>
      <c r="BZ74" s="4">
        <f t="shared" si="318"/>
        <v>87.800206101963397</v>
      </c>
      <c r="CA74" s="4">
        <f t="shared" si="257"/>
        <v>87.391927452743559</v>
      </c>
      <c r="CB74" s="4">
        <f t="shared" si="258"/>
        <v>87.310468651583008</v>
      </c>
      <c r="CC74" s="4">
        <f t="shared" si="259"/>
        <v>87.209377426209201</v>
      </c>
      <c r="CD74" s="4">
        <f t="shared" si="260"/>
        <v>86.946477048020128</v>
      </c>
      <c r="CE74" s="4">
        <f t="shared" si="261"/>
        <v>86.580585726518024</v>
      </c>
      <c r="CF74" s="4">
        <f t="shared" si="262"/>
        <v>86.680980349688653</v>
      </c>
      <c r="CG74" s="4">
        <f t="shared" si="263"/>
        <v>86.200710318329214</v>
      </c>
      <c r="CH74" s="4">
        <f t="shared" si="264"/>
        <v>86.782102885457434</v>
      </c>
      <c r="CI74" s="4">
        <f t="shared" si="265"/>
        <v>87.323705554705441</v>
      </c>
      <c r="CJ74" s="4">
        <f t="shared" si="266"/>
        <v>87.262162965666889</v>
      </c>
      <c r="CK74" s="4">
        <f t="shared" si="267"/>
        <v>87.163726604179047</v>
      </c>
      <c r="CL74" s="4">
        <f t="shared" si="268"/>
        <v>88.034625630473542</v>
      </c>
      <c r="CM74" s="4">
        <f t="shared" si="269"/>
        <v>88.921616428407674</v>
      </c>
      <c r="CN74" s="4">
        <f t="shared" si="270"/>
        <v>88.975817451075045</v>
      </c>
      <c r="CO74" s="4">
        <f t="shared" si="271"/>
        <v>89.048832008531406</v>
      </c>
      <c r="CP74" s="4">
        <f t="shared" si="272"/>
        <v>89.131582385419236</v>
      </c>
      <c r="CQ74" s="4">
        <f t="shared" si="273"/>
        <v>89.260919221953586</v>
      </c>
      <c r="CR74" s="4">
        <f t="shared" si="274"/>
        <v>88.673633295679338</v>
      </c>
      <c r="CS74" s="4">
        <f t="shared" si="275"/>
        <v>88.026571514876252</v>
      </c>
      <c r="CT74" s="4">
        <f t="shared" si="276"/>
        <v>87.608072357435546</v>
      </c>
      <c r="CU74" s="4">
        <f t="shared" si="277"/>
        <v>87.285302246231581</v>
      </c>
      <c r="CV74" s="4">
        <f t="shared" si="278"/>
        <v>87.243649221730166</v>
      </c>
      <c r="CW74" s="4">
        <f t="shared" si="279"/>
        <v>87.156107711337654</v>
      </c>
      <c r="CX74" s="4">
        <f t="shared" si="280"/>
        <v>87.488575408504161</v>
      </c>
      <c r="CY74" s="4">
        <f t="shared" si="281"/>
        <v>87.952533822733002</v>
      </c>
      <c r="CZ74" s="4">
        <f t="shared" si="282"/>
        <v>88.524750893329369</v>
      </c>
      <c r="DA74" s="4">
        <f t="shared" si="283"/>
        <v>89.116797066724914</v>
      </c>
      <c r="DB74" s="4">
        <f t="shared" si="284"/>
        <v>85.036903687502118</v>
      </c>
      <c r="DC74" s="4">
        <f t="shared" si="285"/>
        <v>87.08835828927829</v>
      </c>
      <c r="DD74" s="4">
        <f t="shared" si="286"/>
        <v>88.489978572322173</v>
      </c>
      <c r="DE74" s="4">
        <f t="shared" si="287"/>
        <v>86.638560417453192</v>
      </c>
      <c r="DF74" s="4">
        <f t="shared" si="288"/>
        <v>85.728412923515521</v>
      </c>
      <c r="DG74" s="4">
        <f t="shared" si="289"/>
        <v>85.229455849900006</v>
      </c>
      <c r="DH74" s="4">
        <f t="shared" si="290"/>
        <v>95.279878634026403</v>
      </c>
      <c r="DI74" s="4">
        <f t="shared" si="291"/>
        <v>89.302669554456941</v>
      </c>
      <c r="DJ74" s="4">
        <f t="shared" si="292"/>
        <v>86.930906302612513</v>
      </c>
      <c r="DK74" s="4">
        <f t="shared" si="293"/>
        <v>86.340002703515097</v>
      </c>
      <c r="DL74" s="4">
        <f t="shared" si="294"/>
        <v>83.897452588426376</v>
      </c>
      <c r="DM74" s="4">
        <f t="shared" si="295"/>
        <v>83.059676287726646</v>
      </c>
      <c r="DN74" s="4">
        <f t="shared" si="296"/>
        <v>88.043253046978123</v>
      </c>
      <c r="DO74" s="4">
        <f t="shared" si="297"/>
        <v>88.234910803665969</v>
      </c>
      <c r="DP74" s="4">
        <f t="shared" si="298"/>
        <v>91.120970328553383</v>
      </c>
      <c r="DQ74" s="4">
        <f t="shared" si="299"/>
        <v>90.955317116627242</v>
      </c>
      <c r="DR74" s="4">
        <f t="shared" si="300"/>
        <v>94.150302755734558</v>
      </c>
      <c r="DS74" s="4">
        <f t="shared" si="301"/>
        <v>95.292162665789704</v>
      </c>
      <c r="DT74" s="4">
        <f t="shared" si="302"/>
        <v>95.527639190351763</v>
      </c>
      <c r="DU74" s="4">
        <f t="shared" si="303"/>
        <v>96.064983555482385</v>
      </c>
      <c r="DV74" s="4">
        <f t="shared" si="304"/>
        <v>97.876506209270389</v>
      </c>
      <c r="DW74" s="4">
        <f t="shared" si="305"/>
        <v>98.557126677642685</v>
      </c>
      <c r="DX74" s="4">
        <f t="shared" si="306"/>
        <v>102.8011516746281</v>
      </c>
      <c r="DY74" s="4">
        <f t="shared" si="307"/>
        <v>100.34461570221893</v>
      </c>
      <c r="DZ74" s="4">
        <f t="shared" si="308"/>
        <v>99.410089026903734</v>
      </c>
      <c r="EA74" s="4">
        <f t="shared" si="309"/>
        <v>99.555547241923904</v>
      </c>
      <c r="EB74" s="4">
        <f t="shared" si="310"/>
        <v>104.20507185685494</v>
      </c>
      <c r="EC74" s="4">
        <f t="shared" si="311"/>
        <v>107.28364810054271</v>
      </c>
    </row>
    <row r="75" spans="2:133" x14ac:dyDescent="0.2">
      <c r="B75" t="s">
        <v>12</v>
      </c>
      <c r="C75" s="4">
        <f>RAS!C75/Asalariados!C75</f>
        <v>262.23360323812869</v>
      </c>
      <c r="D75" s="4">
        <f>RAS!D75/Asalariados!D75</f>
        <v>291.98353917302899</v>
      </c>
      <c r="E75" s="4">
        <f>RAS!E75/Asalariados!E75</f>
        <v>326.73135319639533</v>
      </c>
      <c r="F75" s="4">
        <f>RAS!F75/Asalariados!F75</f>
        <v>369.21916329369571</v>
      </c>
      <c r="G75" s="4">
        <f>RAS!G75/Asalariados!G75</f>
        <v>392.38973992297497</v>
      </c>
      <c r="H75" s="4">
        <f>RAS!H75/Asalariados!H75</f>
        <v>398.21378484174119</v>
      </c>
      <c r="I75" s="4">
        <f>RAS!I75/Asalariados!I75</f>
        <v>435.97667547044074</v>
      </c>
      <c r="J75" s="4">
        <f>RAS!J75/Asalariados!J75</f>
        <v>497.61745494523444</v>
      </c>
      <c r="K75" s="4">
        <f>RAS!K75/Asalariados!K75</f>
        <v>596.55704998605074</v>
      </c>
      <c r="L75" s="4">
        <f>RAS!L75/Asalariados!L75</f>
        <v>678.66767202684207</v>
      </c>
      <c r="M75" s="4">
        <f>RAS!M75/Asalariados!M75</f>
        <v>793.76445377674008</v>
      </c>
      <c r="N75" s="4">
        <f>RAS!N75/Asalariados!N75</f>
        <v>932.31770863912197</v>
      </c>
      <c r="O75" s="4">
        <f>RAS!O75/Asalariados!O75</f>
        <v>1063.5991596228189</v>
      </c>
      <c r="P75" s="4">
        <f>RAS!P75/Asalariados!P75</f>
        <v>1125.7826812047194</v>
      </c>
      <c r="Q75" s="4">
        <f>RAS!Q75/Asalariados!Q75</f>
        <v>1223.4485181843977</v>
      </c>
      <c r="R75" s="4">
        <f>RAS!R75/Asalariados!R75</f>
        <v>1301.2452524962191</v>
      </c>
      <c r="S75" s="4">
        <f>RAS!S75/Asalariados!S75</f>
        <v>1433.7164654309829</v>
      </c>
      <c r="T75" s="4">
        <f>RAS!T75/Asalariados!T75</f>
        <v>1682.4033693727295</v>
      </c>
      <c r="U75" s="4">
        <f>RAS!U75/Asalariados!U75</f>
        <v>1984.2443107221234</v>
      </c>
      <c r="V75" s="4">
        <f>RAS!V75/Asalariados!V75</f>
        <v>2319.6683456956143</v>
      </c>
      <c r="W75" s="4">
        <f>RAS!W75/Asalariados!W75</f>
        <v>2669.8848017733544</v>
      </c>
      <c r="X75" s="4">
        <f>RAS!X75/Asalariados!X75</f>
        <v>3343.1248191413647</v>
      </c>
      <c r="Y75" s="4">
        <f>RAS!Y75/Asalariados!Y75</f>
        <v>4280.1528147158788</v>
      </c>
      <c r="Z75" s="4">
        <f>RAS!Z75/Asalariados!Z75</f>
        <v>5491.9420453380462</v>
      </c>
      <c r="AA75" s="4">
        <f>RAS!AA75/Asalariados!AA75</f>
        <v>6690.9632097346857</v>
      </c>
      <c r="AB75" s="4">
        <f>RAS!AB75/Asalariados!AB75</f>
        <v>7753.8155683872446</v>
      </c>
      <c r="AC75" s="4">
        <f>RAS!AC75/Asalariados!AC75</f>
        <v>9055.0993806899241</v>
      </c>
      <c r="AD75" s="4">
        <f>RAS!AD75/Asalariados!AD75</f>
        <v>10408.115041972907</v>
      </c>
      <c r="AE75" s="4">
        <f>RAS!AE75/Asalariados!AE75</f>
        <v>11959.268389379964</v>
      </c>
      <c r="AF75" s="4">
        <f>RAS!AF75/Asalariados!AF75</f>
        <v>13005.68107783792</v>
      </c>
      <c r="AG75" s="4">
        <f>RAS!AG75/Asalariados!AG75</f>
        <v>13979.335171172052</v>
      </c>
      <c r="AH75" s="4">
        <f>RAS!AH75/Asalariados!AH75</f>
        <v>15309.595558912681</v>
      </c>
      <c r="AI75" s="4">
        <f>RAS!AI75/Asalariados!AI75</f>
        <v>16377.849311712958</v>
      </c>
      <c r="AJ75" s="4">
        <f>RAS!AJ75/Asalariados!AJ75</f>
        <v>17305.836503499952</v>
      </c>
      <c r="AK75" s="4">
        <f>RAS!AK75/Asalariados!AK75</f>
        <v>18234.812031997946</v>
      </c>
      <c r="AL75" s="4">
        <f>RAS!AL75/Asalariados!AL75</f>
        <v>22483.500370316364</v>
      </c>
      <c r="AM75" s="4">
        <f>RAS!AM75/Asalariados!AM75</f>
        <v>24049.67087524696</v>
      </c>
      <c r="AN75" s="4">
        <f>RAS!AN75/Asalariados!AN75</f>
        <v>26069.937956508256</v>
      </c>
      <c r="AO75" s="4">
        <f>RAS!AO75/Asalariados!AO75</f>
        <v>27713.900021780002</v>
      </c>
      <c r="AP75" s="4">
        <f>RAS!AP75/Asalariados!AP75</f>
        <v>29307.73172586695</v>
      </c>
      <c r="AQ75" s="4">
        <f>RAS!AQ75/Asalariados!AQ75</f>
        <v>26334.203693473613</v>
      </c>
      <c r="AR75" s="4">
        <f>RAS!AR75/Asalariados!AR75</f>
        <v>26679.538041190161</v>
      </c>
      <c r="AS75" s="4">
        <f>RAS!AS75/Asalariados!AS75</f>
        <v>26504.410694659258</v>
      </c>
      <c r="AT75" s="4">
        <f>RAS!AT75/Asalariados!AT75</f>
        <v>27118.136931435791</v>
      </c>
      <c r="AU75" s="4">
        <f>RAS!AU75/Asalariados!AU75</f>
        <v>27759.579523282115</v>
      </c>
      <c r="AV75" s="4">
        <f>RAS!AV75/Asalariados!AV75</f>
        <v>25961.956627778978</v>
      </c>
      <c r="AW75" s="4">
        <f>RAS!AW75/Asalariados!AW75</f>
        <v>28718.589677984801</v>
      </c>
      <c r="AX75" s="4">
        <f>RAS!AX75/Asalariados!AX75</f>
        <v>30253.907484226867</v>
      </c>
      <c r="AY75" s="4">
        <f>RAS!AY75/Asalariados!AY75</f>
        <v>31322.486672876192</v>
      </c>
      <c r="AZ75" s="4">
        <f>RAS!AZ75/Asalariados!AZ75</f>
        <v>31962.229818327982</v>
      </c>
      <c r="BA75" s="4">
        <f>RAS!BA75/Asalariados!BA75</f>
        <v>33753.638316877281</v>
      </c>
      <c r="BB75" s="4">
        <f>RAS!BB75/Asalariados!BB75</f>
        <v>36229.638958653872</v>
      </c>
      <c r="BC75" s="4">
        <f>RAS!BC75/Asalariados!BC75</f>
        <v>40269.659686638857</v>
      </c>
      <c r="BD75" s="4">
        <f>RAS!BD75/Asalariados!BD75</f>
        <v>42006.687039491517</v>
      </c>
      <c r="BE75" s="4">
        <f>RAS!BE75/Asalariados!BE75</f>
        <v>42984.933638007118</v>
      </c>
      <c r="BF75" s="4">
        <f>RAS!BF75/Asalariados!BF75</f>
        <v>43257.298572454674</v>
      </c>
      <c r="BG75" s="4">
        <f>RAS!BG75/Asalariados!BG75</f>
        <v>40798.105321700852</v>
      </c>
      <c r="BH75" s="4">
        <f>RAS!BH75/Asalariados!BH75</f>
        <v>42464.41472951122</v>
      </c>
      <c r="BI75" s="4">
        <f>RAS!BI75/Asalariados!BI75</f>
        <v>42435.633954599551</v>
      </c>
      <c r="BJ75" s="4">
        <f>RAS!BJ75/Asalariados!BJ75</f>
        <v>42617.320970041146</v>
      </c>
      <c r="BK75" s="4">
        <f>RAS!BK75/Asalariados!BK75</f>
        <v>43013.880750154618</v>
      </c>
      <c r="BL75" s="4">
        <f>RAS!BL75/Asalariados!BL75</f>
        <v>41010.861678004512</v>
      </c>
      <c r="BM75" s="4">
        <f>RAS!BM75/Asalariados!BM75</f>
        <v>42640.623556581973</v>
      </c>
      <c r="BN75" s="4">
        <f>RAS!BN75/Asalariados!BN75</f>
        <v>43979.839449541265</v>
      </c>
      <c r="BO75" s="4">
        <f>RAS!BO75/Asalariados!BO75</f>
        <v>43848.62222222222</v>
      </c>
      <c r="BP75" s="4">
        <f>RAS!BP75/Asalariados!BP75</f>
        <v>46073.916083916047</v>
      </c>
      <c r="BR75" t="s">
        <v>12</v>
      </c>
      <c r="BS75" s="4">
        <f t="shared" si="256"/>
        <v>117.23757175646961</v>
      </c>
      <c r="BT75" s="4">
        <f t="shared" si="312"/>
        <v>117.70136027807746</v>
      </c>
      <c r="BU75" s="4">
        <f t="shared" si="313"/>
        <v>118.00241406125491</v>
      </c>
      <c r="BV75" s="4">
        <f t="shared" si="314"/>
        <v>118.12922213094663</v>
      </c>
      <c r="BW75" s="4">
        <f t="shared" si="315"/>
        <v>118.04273770641635</v>
      </c>
      <c r="BX75" s="4">
        <f t="shared" si="316"/>
        <v>116.92922069538537</v>
      </c>
      <c r="BY75" s="4">
        <f t="shared" si="317"/>
        <v>115.80705067422618</v>
      </c>
      <c r="BZ75" s="4">
        <f t="shared" si="318"/>
        <v>114.03013588527013</v>
      </c>
      <c r="CA75" s="4">
        <f t="shared" si="257"/>
        <v>112.06865257295578</v>
      </c>
      <c r="CB75" s="4">
        <f t="shared" si="258"/>
        <v>111.42559792198014</v>
      </c>
      <c r="CC75" s="4">
        <f t="shared" si="259"/>
        <v>110.56994727810816</v>
      </c>
      <c r="CD75" s="4">
        <f t="shared" si="260"/>
        <v>110.11520552328268</v>
      </c>
      <c r="CE75" s="4">
        <f t="shared" si="261"/>
        <v>109.6525147069482</v>
      </c>
      <c r="CF75" s="4">
        <f t="shared" si="262"/>
        <v>110.05590331102729</v>
      </c>
      <c r="CG75" s="4">
        <f t="shared" si="263"/>
        <v>110.68314442578024</v>
      </c>
      <c r="CH75" s="4">
        <f t="shared" si="264"/>
        <v>110.04499156503483</v>
      </c>
      <c r="CI75" s="4">
        <f t="shared" si="265"/>
        <v>109.4002754234025</v>
      </c>
      <c r="CJ75" s="4">
        <f t="shared" si="266"/>
        <v>109.686511471568</v>
      </c>
      <c r="CK75" s="4">
        <f t="shared" si="267"/>
        <v>109.94419740441074</v>
      </c>
      <c r="CL75" s="4">
        <f t="shared" si="268"/>
        <v>108.22780367362579</v>
      </c>
      <c r="CM75" s="4">
        <f t="shared" si="269"/>
        <v>106.65261661445389</v>
      </c>
      <c r="CN75" s="4">
        <f t="shared" si="270"/>
        <v>105.88648447999479</v>
      </c>
      <c r="CO75" s="4">
        <f t="shared" si="271"/>
        <v>105.07475056293784</v>
      </c>
      <c r="CP75" s="4">
        <f t="shared" si="272"/>
        <v>104.07969360750316</v>
      </c>
      <c r="CQ75" s="4">
        <f t="shared" si="273"/>
        <v>103.14753746704757</v>
      </c>
      <c r="CR75" s="4">
        <f t="shared" si="274"/>
        <v>102.98962616942696</v>
      </c>
      <c r="CS75" s="4">
        <f t="shared" si="275"/>
        <v>102.79522521560739</v>
      </c>
      <c r="CT75" s="4">
        <f t="shared" si="276"/>
        <v>102.7848389693176</v>
      </c>
      <c r="CU75" s="4">
        <f t="shared" si="277"/>
        <v>102.78315002914628</v>
      </c>
      <c r="CV75" s="4">
        <f t="shared" si="278"/>
        <v>102.87546714170894</v>
      </c>
      <c r="CW75" s="4">
        <f t="shared" si="279"/>
        <v>102.95392801436167</v>
      </c>
      <c r="CX75" s="4">
        <f t="shared" si="280"/>
        <v>101.99055883992645</v>
      </c>
      <c r="CY75" s="4">
        <f t="shared" si="281"/>
        <v>100.98704464113142</v>
      </c>
      <c r="CZ75" s="4">
        <f t="shared" si="282"/>
        <v>100.33970250210309</v>
      </c>
      <c r="DA75" s="4">
        <f t="shared" si="283"/>
        <v>99.648182048973851</v>
      </c>
      <c r="DB75" s="4">
        <f t="shared" si="284"/>
        <v>103.50259355190146</v>
      </c>
      <c r="DC75" s="4">
        <f t="shared" si="285"/>
        <v>98.122853809436236</v>
      </c>
      <c r="DD75" s="4">
        <f t="shared" si="286"/>
        <v>97.453601579419953</v>
      </c>
      <c r="DE75" s="4">
        <f t="shared" si="287"/>
        <v>99.061700422190057</v>
      </c>
      <c r="DF75" s="4">
        <f t="shared" si="288"/>
        <v>101.84622742279512</v>
      </c>
      <c r="DG75" s="4">
        <f t="shared" si="289"/>
        <v>92.150798923241169</v>
      </c>
      <c r="DH75" s="4">
        <f t="shared" si="290"/>
        <v>90.404387610384418</v>
      </c>
      <c r="DI75" s="4">
        <f t="shared" si="291"/>
        <v>88.427153968583355</v>
      </c>
      <c r="DJ75" s="4">
        <f t="shared" si="292"/>
        <v>91.145727201186645</v>
      </c>
      <c r="DK75" s="4">
        <f t="shared" si="293"/>
        <v>93.015402658904421</v>
      </c>
      <c r="DL75" s="4">
        <f t="shared" si="294"/>
        <v>87.75734943771468</v>
      </c>
      <c r="DM75" s="4">
        <f t="shared" si="295"/>
        <v>91.819357268901314</v>
      </c>
      <c r="DN75" s="4">
        <f t="shared" si="296"/>
        <v>92.562349400735201</v>
      </c>
      <c r="DO75" s="4">
        <f t="shared" si="297"/>
        <v>94.255407631564069</v>
      </c>
      <c r="DP75" s="4">
        <f t="shared" si="298"/>
        <v>97.754009528111951</v>
      </c>
      <c r="DQ75" s="4">
        <f t="shared" si="299"/>
        <v>99.486230679753817</v>
      </c>
      <c r="DR75" s="4">
        <f t="shared" si="300"/>
        <v>103.24236566763152</v>
      </c>
      <c r="DS75" s="4">
        <f t="shared" si="301"/>
        <v>107.73438131252927</v>
      </c>
      <c r="DT75" s="4">
        <f t="shared" si="302"/>
        <v>108.76626263035139</v>
      </c>
      <c r="DU75" s="4">
        <f t="shared" si="303"/>
        <v>105.6076717558341</v>
      </c>
      <c r="DV75" s="4">
        <f t="shared" si="304"/>
        <v>104.60687054133409</v>
      </c>
      <c r="DW75" s="4">
        <f t="shared" si="305"/>
        <v>102.494577447522</v>
      </c>
      <c r="DX75" s="4">
        <f t="shared" si="306"/>
        <v>102.59860038832591</v>
      </c>
      <c r="DY75" s="4">
        <f t="shared" si="307"/>
        <v>102.97298839331461</v>
      </c>
      <c r="DZ75" s="4">
        <f t="shared" si="308"/>
        <v>102.2044175947469</v>
      </c>
      <c r="EA75" s="4">
        <f t="shared" si="309"/>
        <v>103.1542539147777</v>
      </c>
      <c r="EB75" s="4">
        <f t="shared" si="310"/>
        <v>99.956550289013094</v>
      </c>
      <c r="EC75" s="4">
        <f t="shared" si="311"/>
        <v>98.776194528386128</v>
      </c>
    </row>
    <row r="76" spans="2:133" x14ac:dyDescent="0.2">
      <c r="B76" t="s">
        <v>13</v>
      </c>
      <c r="C76" s="4">
        <f>RAS!C76/Asalariados!C76</f>
        <v>198.58398733839081</v>
      </c>
      <c r="D76" s="4">
        <f>RAS!D76/Asalariados!D76</f>
        <v>219.0091307731449</v>
      </c>
      <c r="E76" s="4">
        <f>RAS!E76/Asalariados!E76</f>
        <v>242.98829780278021</v>
      </c>
      <c r="F76" s="4">
        <f>RAS!F76/Asalariados!F76</f>
        <v>274.82506506328446</v>
      </c>
      <c r="G76" s="4">
        <f>RAS!G76/Asalariados!G76</f>
        <v>292.86857557212124</v>
      </c>
      <c r="H76" s="4">
        <f>RAS!H76/Asalariados!H76</f>
        <v>299.34942017589037</v>
      </c>
      <c r="I76" s="4">
        <f>RAS!I76/Asalariados!I76</f>
        <v>330.01989741892186</v>
      </c>
      <c r="J76" s="4">
        <f>RAS!J76/Asalariados!J76</f>
        <v>382.29988869055245</v>
      </c>
      <c r="K76" s="4">
        <f>RAS!K76/Asalariados!K76</f>
        <v>466.37237432736163</v>
      </c>
      <c r="L76" s="4">
        <f>RAS!L76/Asalariados!L76</f>
        <v>531.02352995060562</v>
      </c>
      <c r="M76" s="4">
        <f>RAS!M76/Asalariados!M76</f>
        <v>622.59559269655506</v>
      </c>
      <c r="N76" s="4">
        <f>RAS!N76/Asalariados!N76</f>
        <v>729.8187913010305</v>
      </c>
      <c r="O76" s="4">
        <f>RAS!O76/Asalariados!O76</f>
        <v>830.89360034926415</v>
      </c>
      <c r="P76" s="4">
        <f>RAS!P76/Asalariados!P76</f>
        <v>878.85729022340081</v>
      </c>
      <c r="Q76" s="4">
        <f>RAS!Q76/Asalariados!Q76</f>
        <v>952.81381462418585</v>
      </c>
      <c r="R76" s="4">
        <f>RAS!R76/Asalariados!R76</f>
        <v>1004.5714630700966</v>
      </c>
      <c r="S76" s="4">
        <f>RAS!S76/Asalariados!S76</f>
        <v>1095.0368549263317</v>
      </c>
      <c r="T76" s="4">
        <f>RAS!T76/Asalariados!T76</f>
        <v>1275.1438631131348</v>
      </c>
      <c r="U76" s="4">
        <f>RAS!U76/Asalariados!U76</f>
        <v>1493.4689594753017</v>
      </c>
      <c r="V76" s="4">
        <f>RAS!V76/Asalariados!V76</f>
        <v>1746.8707822371034</v>
      </c>
      <c r="W76" s="4">
        <f>RAS!W76/Asalariados!W76</f>
        <v>2006.0693932036127</v>
      </c>
      <c r="X76" s="4">
        <f>RAS!X76/Asalariados!X76</f>
        <v>2527.7740499260476</v>
      </c>
      <c r="Y76" s="4">
        <f>RAS!Y76/Asalariados!Y76</f>
        <v>3255.6422734979606</v>
      </c>
      <c r="Z76" s="4">
        <f>RAS!Z76/Asalariados!Z76</f>
        <v>4177.9080981727257</v>
      </c>
      <c r="AA76" s="4">
        <f>RAS!AA76/Asalariados!AA76</f>
        <v>5090.5318797893551</v>
      </c>
      <c r="AB76" s="4">
        <f>RAS!AB76/Asalariados!AB76</f>
        <v>5874.5865747306971</v>
      </c>
      <c r="AC76" s="4">
        <f>RAS!AC76/Asalariados!AC76</f>
        <v>6830.3867190620922</v>
      </c>
      <c r="AD76" s="4">
        <f>RAS!AD76/Asalariados!AD76</f>
        <v>7740.4920953722012</v>
      </c>
      <c r="AE76" s="4">
        <f>RAS!AE76/Asalariados!AE76</f>
        <v>8774.1629125710988</v>
      </c>
      <c r="AF76" s="4">
        <f>RAS!AF76/Asalariados!AF76</f>
        <v>9483.2690847122667</v>
      </c>
      <c r="AG76" s="4">
        <f>RAS!AG76/Asalariados!AG76</f>
        <v>10128.039251858369</v>
      </c>
      <c r="AH76" s="4">
        <f>RAS!AH76/Asalariados!AH76</f>
        <v>11146.115943073328</v>
      </c>
      <c r="AI76" s="4">
        <f>RAS!AI76/Asalariados!AI76</f>
        <v>11981.747693517989</v>
      </c>
      <c r="AJ76" s="4">
        <f>RAS!AJ76/Asalariados!AJ76</f>
        <v>12865.158604448423</v>
      </c>
      <c r="AK76" s="4">
        <f>RAS!AK76/Asalariados!AK76</f>
        <v>13779.50723262091</v>
      </c>
      <c r="AL76" s="4">
        <f>RAS!AL76/Asalariados!AL76</f>
        <v>15944.013264950139</v>
      </c>
      <c r="AM76" s="4">
        <f>RAS!AM76/Asalariados!AM76</f>
        <v>17523.664299035307</v>
      </c>
      <c r="AN76" s="4">
        <f>RAS!AN76/Asalariados!AN76</f>
        <v>19672.908797175569</v>
      </c>
      <c r="AO76" s="4">
        <f>RAS!AO76/Asalariados!AO76</f>
        <v>19529.735835467196</v>
      </c>
      <c r="AP76" s="4">
        <f>RAS!AP76/Asalariados!AP76</f>
        <v>20442.849811272961</v>
      </c>
      <c r="AQ76" s="4">
        <f>RAS!AQ76/Asalariados!AQ76</f>
        <v>22234.2939575206</v>
      </c>
      <c r="AR76" s="4">
        <f>RAS!AR76/Asalariados!AR76</f>
        <v>22269.34470876912</v>
      </c>
      <c r="AS76" s="4">
        <f>RAS!AS76/Asalariados!AS76</f>
        <v>20898.267850964436</v>
      </c>
      <c r="AT76" s="4">
        <f>RAS!AT76/Asalariados!AT76</f>
        <v>20875.241139297748</v>
      </c>
      <c r="AU76" s="4">
        <f>RAS!AU76/Asalariados!AU76</f>
        <v>20380.281472288672</v>
      </c>
      <c r="AV76" s="4">
        <f>RAS!AV76/Asalariados!AV76</f>
        <v>20317.8225488155</v>
      </c>
      <c r="AW76" s="4">
        <f>RAS!AW76/Asalariados!AW76</f>
        <v>22166.148738737702</v>
      </c>
      <c r="AX76" s="4">
        <f>RAS!AX76/Asalariados!AX76</f>
        <v>23194.469014029404</v>
      </c>
      <c r="AY76" s="4">
        <f>RAS!AY76/Asalariados!AY76</f>
        <v>25196.000594813453</v>
      </c>
      <c r="AZ76" s="4">
        <f>RAS!AZ76/Asalariados!AZ76</f>
        <v>25873.46427904041</v>
      </c>
      <c r="BA76" s="4">
        <f>RAS!BA76/Asalariados!BA76</f>
        <v>27818.713136507842</v>
      </c>
      <c r="BB76" s="4">
        <f>RAS!BB76/Asalariados!BB76</f>
        <v>29470.707770589212</v>
      </c>
      <c r="BC76" s="4">
        <f>RAS!BC76/Asalariados!BC76</f>
        <v>32686.909737082788</v>
      </c>
      <c r="BD76" s="4">
        <f>RAS!BD76/Asalariados!BD76</f>
        <v>35781.824713697439</v>
      </c>
      <c r="BE76" s="4">
        <f>RAS!BE76/Asalariados!BE76</f>
        <v>39757.812589878369</v>
      </c>
      <c r="BF76" s="4">
        <f>RAS!BF76/Asalariados!BF76</f>
        <v>39433.746921519421</v>
      </c>
      <c r="BG76" s="4">
        <f>RAS!BG76/Asalariados!BG76</f>
        <v>38232.940693180943</v>
      </c>
      <c r="BH76" s="4">
        <f>RAS!BH76/Asalariados!BH76</f>
        <v>39944.43571314033</v>
      </c>
      <c r="BI76" s="4">
        <f>RAS!BI76/Asalariados!BI76</f>
        <v>39841.218011372577</v>
      </c>
      <c r="BJ76" s="4">
        <f>RAS!BJ76/Asalariados!BJ76</f>
        <v>40699.490140066438</v>
      </c>
      <c r="BK76" s="4">
        <f>RAS!BK76/Asalariados!BK76</f>
        <v>39861.370611147446</v>
      </c>
      <c r="BL76" s="4">
        <f>RAS!BL76/Asalariados!BL76</f>
        <v>39726.726618705019</v>
      </c>
      <c r="BM76" s="4">
        <f>RAS!BM76/Asalariados!BM76</f>
        <v>42633.224637681167</v>
      </c>
      <c r="BN76" s="4">
        <f>RAS!BN76/Asalariados!BN76</f>
        <v>41522.625899280603</v>
      </c>
      <c r="BO76" s="4">
        <f>RAS!BO76/Asalariados!BO76</f>
        <v>41569.860627177717</v>
      </c>
      <c r="BP76" s="4">
        <f>RAS!BP76/Asalariados!BP76</f>
        <v>44269.777777777781</v>
      </c>
      <c r="BR76" t="s">
        <v>13</v>
      </c>
      <c r="BS76" s="4">
        <f t="shared" si="256"/>
        <v>88.781545071967784</v>
      </c>
      <c r="BT76" s="4">
        <f t="shared" si="312"/>
        <v>88.28467754835556</v>
      </c>
      <c r="BU76" s="4">
        <f t="shared" si="313"/>
        <v>87.757741792621829</v>
      </c>
      <c r="BV76" s="4">
        <f t="shared" si="314"/>
        <v>87.928456552479588</v>
      </c>
      <c r="BW76" s="4">
        <f t="shared" si="315"/>
        <v>88.103752293568832</v>
      </c>
      <c r="BX76" s="4">
        <f t="shared" si="316"/>
        <v>87.899253489411876</v>
      </c>
      <c r="BY76" s="4">
        <f t="shared" si="317"/>
        <v>87.662100140233832</v>
      </c>
      <c r="BZ76" s="4">
        <f t="shared" si="318"/>
        <v>87.604861572038445</v>
      </c>
      <c r="CA76" s="4">
        <f t="shared" si="257"/>
        <v>87.61228048405377</v>
      </c>
      <c r="CB76" s="4">
        <f t="shared" si="258"/>
        <v>87.184960731482334</v>
      </c>
      <c r="CC76" s="4">
        <f t="shared" si="259"/>
        <v>86.726435698269654</v>
      </c>
      <c r="CD76" s="4">
        <f t="shared" si="260"/>
        <v>86.198240636415676</v>
      </c>
      <c r="CE76" s="4">
        <f t="shared" si="261"/>
        <v>85.661568935910736</v>
      </c>
      <c r="CF76" s="4">
        <f t="shared" si="262"/>
        <v>85.916611235760556</v>
      </c>
      <c r="CG76" s="4">
        <f t="shared" si="263"/>
        <v>86.199318963932427</v>
      </c>
      <c r="CH76" s="4">
        <f t="shared" si="264"/>
        <v>84.955590014991941</v>
      </c>
      <c r="CI76" s="4">
        <f t="shared" si="265"/>
        <v>83.557200057478184</v>
      </c>
      <c r="CJ76" s="4">
        <f t="shared" si="266"/>
        <v>83.134689644259524</v>
      </c>
      <c r="CK76" s="4">
        <f t="shared" si="267"/>
        <v>82.751022749893139</v>
      </c>
      <c r="CL76" s="4">
        <f t="shared" si="268"/>
        <v>81.50302538462914</v>
      </c>
      <c r="CM76" s="4">
        <f t="shared" si="269"/>
        <v>80.135498637703932</v>
      </c>
      <c r="CN76" s="4">
        <f t="shared" si="270"/>
        <v>80.061954664071465</v>
      </c>
      <c r="CO76" s="4">
        <f t="shared" si="271"/>
        <v>79.923735113803886</v>
      </c>
      <c r="CP76" s="4">
        <f t="shared" si="272"/>
        <v>79.176981692158051</v>
      </c>
      <c r="CQ76" s="4">
        <f t="shared" si="273"/>
        <v>78.475372130852463</v>
      </c>
      <c r="CR76" s="4">
        <f t="shared" si="274"/>
        <v>78.028871062932751</v>
      </c>
      <c r="CS76" s="4">
        <f t="shared" si="275"/>
        <v>77.539860312630239</v>
      </c>
      <c r="CT76" s="4">
        <f t="shared" si="276"/>
        <v>76.440857000298564</v>
      </c>
      <c r="CU76" s="4">
        <f t="shared" si="277"/>
        <v>75.408969316535476</v>
      </c>
      <c r="CV76" s="4">
        <f t="shared" si="278"/>
        <v>75.013044782617811</v>
      </c>
      <c r="CW76" s="4">
        <f t="shared" si="279"/>
        <v>74.590201271712715</v>
      </c>
      <c r="CX76" s="4">
        <f t="shared" si="280"/>
        <v>74.253992507781206</v>
      </c>
      <c r="CY76" s="4">
        <f t="shared" si="281"/>
        <v>73.880353041147913</v>
      </c>
      <c r="CZ76" s="4">
        <f t="shared" si="282"/>
        <v>74.59253337749125</v>
      </c>
      <c r="DA76" s="4">
        <f t="shared" si="283"/>
        <v>75.301179022403801</v>
      </c>
      <c r="DB76" s="4">
        <f t="shared" si="284"/>
        <v>73.398122950952185</v>
      </c>
      <c r="DC76" s="4">
        <f t="shared" si="285"/>
        <v>71.496693619605352</v>
      </c>
      <c r="DD76" s="4">
        <f t="shared" si="286"/>
        <v>73.540482490852781</v>
      </c>
      <c r="DE76" s="4">
        <f t="shared" si="287"/>
        <v>69.807888429168926</v>
      </c>
      <c r="DF76" s="4">
        <f t="shared" si="288"/>
        <v>71.040200262627536</v>
      </c>
      <c r="DG76" s="4">
        <f t="shared" si="289"/>
        <v>77.804059523831228</v>
      </c>
      <c r="DH76" s="4">
        <f t="shared" si="290"/>
        <v>75.460319731646194</v>
      </c>
      <c r="DI76" s="4">
        <f t="shared" si="291"/>
        <v>69.723276258555018</v>
      </c>
      <c r="DJ76" s="4">
        <f t="shared" si="292"/>
        <v>70.162970227345994</v>
      </c>
      <c r="DK76" s="4">
        <f t="shared" si="293"/>
        <v>68.289221955138856</v>
      </c>
      <c r="DL76" s="4">
        <f t="shared" si="294"/>
        <v>68.678885755554006</v>
      </c>
      <c r="DM76" s="4">
        <f t="shared" si="295"/>
        <v>70.869828676788288</v>
      </c>
      <c r="DN76" s="4">
        <f t="shared" si="296"/>
        <v>70.963876192205532</v>
      </c>
      <c r="DO76" s="4">
        <f t="shared" si="297"/>
        <v>75.819628612238816</v>
      </c>
      <c r="DP76" s="4">
        <f t="shared" si="298"/>
        <v>79.131990728889974</v>
      </c>
      <c r="DQ76" s="4">
        <f t="shared" si="299"/>
        <v>81.993499080918028</v>
      </c>
      <c r="DR76" s="4">
        <f t="shared" si="300"/>
        <v>83.981670134979751</v>
      </c>
      <c r="DS76" s="4">
        <f t="shared" si="301"/>
        <v>87.448069463361009</v>
      </c>
      <c r="DT76" s="4">
        <f t="shared" si="302"/>
        <v>92.648471433712089</v>
      </c>
      <c r="DU76" s="4">
        <f t="shared" si="303"/>
        <v>97.679109082288818</v>
      </c>
      <c r="DV76" s="4">
        <f t="shared" si="304"/>
        <v>95.360574869690353</v>
      </c>
      <c r="DW76" s="4">
        <f t="shared" si="305"/>
        <v>96.050271698263813</v>
      </c>
      <c r="DX76" s="4">
        <f t="shared" si="306"/>
        <v>96.510059624618577</v>
      </c>
      <c r="DY76" s="4">
        <f t="shared" si="307"/>
        <v>96.677459425957579</v>
      </c>
      <c r="DZ76" s="4">
        <f t="shared" si="308"/>
        <v>97.605095568836219</v>
      </c>
      <c r="EA76" s="4">
        <f t="shared" si="309"/>
        <v>95.594023922116818</v>
      </c>
      <c r="EB76" s="4">
        <f t="shared" si="310"/>
        <v>96.826703575706972</v>
      </c>
      <c r="EC76" s="4">
        <f t="shared" si="311"/>
        <v>98.759055073291719</v>
      </c>
    </row>
    <row r="77" spans="2:133" x14ac:dyDescent="0.2">
      <c r="B77" t="s">
        <v>14</v>
      </c>
      <c r="C77" s="4">
        <f>RAS!C77/Asalariados!C77</f>
        <v>185.24527379277561</v>
      </c>
      <c r="D77" s="4">
        <f>RAS!D77/Asalariados!D77</f>
        <v>201.87657154627644</v>
      </c>
      <c r="E77" s="4">
        <f>RAS!E77/Asalariados!E77</f>
        <v>222.00098283247002</v>
      </c>
      <c r="F77" s="4">
        <f>RAS!F77/Asalariados!F77</f>
        <v>253.874105338916</v>
      </c>
      <c r="G77" s="4">
        <f>RAS!G77/Asalariados!G77</f>
        <v>273.21987882609039</v>
      </c>
      <c r="H77" s="4">
        <f>RAS!H77/Asalariados!H77</f>
        <v>280.93326327322052</v>
      </c>
      <c r="I77" s="4">
        <f>RAS!I77/Asalariados!I77</f>
        <v>311.97980669078277</v>
      </c>
      <c r="J77" s="4">
        <f>RAS!J77/Asalariados!J77</f>
        <v>355.80288317506108</v>
      </c>
      <c r="K77" s="4">
        <f>RAS!K77/Asalariados!K77</f>
        <v>427.36675467995406</v>
      </c>
      <c r="L77" s="4">
        <f>RAS!L77/Asalariados!L77</f>
        <v>486.64961097437799</v>
      </c>
      <c r="M77" s="4">
        <f>RAS!M77/Asalariados!M77</f>
        <v>569.00928790442879</v>
      </c>
      <c r="N77" s="4">
        <f>RAS!N77/Asalariados!N77</f>
        <v>667.27413639244048</v>
      </c>
      <c r="O77" s="4">
        <f>RAS!O77/Asalariados!O77</f>
        <v>760.11086198556177</v>
      </c>
      <c r="P77" s="4">
        <f>RAS!P77/Asalariados!P77</f>
        <v>797.99167075256446</v>
      </c>
      <c r="Q77" s="4">
        <f>RAS!Q77/Asalariados!Q77</f>
        <v>862.10303191317973</v>
      </c>
      <c r="R77" s="4">
        <f>RAS!R77/Asalariados!R77</f>
        <v>917.18573215238405</v>
      </c>
      <c r="S77" s="4">
        <f>RAS!S77/Asalariados!S77</f>
        <v>1012.0141873539338</v>
      </c>
      <c r="T77" s="4">
        <f>RAS!T77/Asalariados!T77</f>
        <v>1194.0720555131461</v>
      </c>
      <c r="U77" s="4">
        <f>RAS!U77/Asalariados!U77</f>
        <v>1415.9734748437563</v>
      </c>
      <c r="V77" s="4">
        <f>RAS!V77/Asalariados!V77</f>
        <v>1703.7390297706172</v>
      </c>
      <c r="W77" s="4">
        <f>RAS!W77/Asalariados!W77</f>
        <v>2017.0466292055912</v>
      </c>
      <c r="X77" s="4">
        <f>RAS!X77/Asalariados!X77</f>
        <v>2535.9269139084427</v>
      </c>
      <c r="Y77" s="4">
        <f>RAS!Y77/Asalariados!Y77</f>
        <v>3259.3187718486001</v>
      </c>
      <c r="Z77" s="4">
        <f>RAS!Z77/Asalariados!Z77</f>
        <v>4293.9754221263929</v>
      </c>
      <c r="AA77" s="4">
        <f>RAS!AA77/Asalariados!AA77</f>
        <v>5331.9503439992031</v>
      </c>
      <c r="AB77" s="4">
        <f>RAS!AB77/Asalariados!AB77</f>
        <v>6143.9789050381414</v>
      </c>
      <c r="AC77" s="4">
        <f>RAS!AC77/Asalariados!AC77</f>
        <v>7132.9268040933066</v>
      </c>
      <c r="AD77" s="4">
        <f>RAS!AD77/Asalariados!AD77</f>
        <v>8258.2297111756452</v>
      </c>
      <c r="AE77" s="4">
        <f>RAS!AE77/Asalariados!AE77</f>
        <v>9560.4557555602296</v>
      </c>
      <c r="AF77" s="4">
        <f>RAS!AF77/Asalariados!AF77</f>
        <v>10285.470031159344</v>
      </c>
      <c r="AG77" s="4">
        <f>RAS!AG77/Asalariados!AG77</f>
        <v>10945.059013405622</v>
      </c>
      <c r="AH77" s="4">
        <f>RAS!AH77/Asalariados!AH77</f>
        <v>11993.010763231096</v>
      </c>
      <c r="AI77" s="4">
        <f>RAS!AI77/Asalariados!AI77</f>
        <v>12824.811811932137</v>
      </c>
      <c r="AJ77" s="4">
        <f>RAS!AJ77/Asalariados!AJ77</f>
        <v>13642.491766374333</v>
      </c>
      <c r="AK77" s="4">
        <f>RAS!AK77/Asalariados!AK77</f>
        <v>14439.710874880315</v>
      </c>
      <c r="AL77" s="4">
        <f>RAS!AL77/Asalariados!AL77</f>
        <v>18139.293112660158</v>
      </c>
      <c r="AM77" s="4">
        <f>RAS!AM77/Asalariados!AM77</f>
        <v>21777.125046765708</v>
      </c>
      <c r="AN77" s="4">
        <f>RAS!AN77/Asalariados!AN77</f>
        <v>23625.420537936552</v>
      </c>
      <c r="AO77" s="4">
        <f>RAS!AO77/Asalariados!AO77</f>
        <v>26158.180248479799</v>
      </c>
      <c r="AP77" s="4">
        <f>RAS!AP77/Asalariados!AP77</f>
        <v>25313.736496217934</v>
      </c>
      <c r="AQ77" s="4">
        <f>RAS!AQ77/Asalariados!AQ77</f>
        <v>25208.491075021273</v>
      </c>
      <c r="AR77" s="4">
        <f>RAS!AR77/Asalariados!AR77</f>
        <v>29565.785273068293</v>
      </c>
      <c r="AS77" s="4">
        <f>RAS!AS77/Asalariados!AS77</f>
        <v>31506.117125699515</v>
      </c>
      <c r="AT77" s="4">
        <f>RAS!AT77/Asalariados!AT77</f>
        <v>32354.104439889044</v>
      </c>
      <c r="AU77" s="4">
        <f>RAS!AU77/Asalariados!AU77</f>
        <v>32547.594106221772</v>
      </c>
      <c r="AV77" s="4">
        <f>RAS!AV77/Asalariados!AV77</f>
        <v>33215.542258356065</v>
      </c>
      <c r="AW77" s="4">
        <f>RAS!AW77/Asalariados!AW77</f>
        <v>34348.817619511457</v>
      </c>
      <c r="AX77" s="4">
        <f>RAS!AX77/Asalariados!AX77</f>
        <v>35667.464417839758</v>
      </c>
      <c r="AY77" s="4">
        <f>RAS!AY77/Asalariados!AY77</f>
        <v>35983.871814281374</v>
      </c>
      <c r="AZ77" s="4">
        <f>RAS!AZ77/Asalariados!AZ77</f>
        <v>34473.455989717855</v>
      </c>
      <c r="BA77" s="4">
        <f>RAS!BA77/Asalariados!BA77</f>
        <v>34901.506296111475</v>
      </c>
      <c r="BB77" s="4">
        <f>RAS!BB77/Asalariados!BB77</f>
        <v>34552.099313777253</v>
      </c>
      <c r="BC77" s="4">
        <f>RAS!BC77/Asalariados!BC77</f>
        <v>34376.800968337913</v>
      </c>
      <c r="BD77" s="4">
        <f>RAS!BD77/Asalariados!BD77</f>
        <v>34893.626512241579</v>
      </c>
      <c r="BE77" s="4">
        <f>RAS!BE77/Asalariados!BE77</f>
        <v>36815.160935974287</v>
      </c>
      <c r="BF77" s="4">
        <f>RAS!BF77/Asalariados!BF77</f>
        <v>38220.782843058936</v>
      </c>
      <c r="BG77" s="4">
        <f>RAS!BG77/Asalariados!BG77</f>
        <v>37485.247151098076</v>
      </c>
      <c r="BH77" s="4">
        <f>RAS!BH77/Asalariados!BH77</f>
        <v>38230.052524660321</v>
      </c>
      <c r="BI77" s="4">
        <f>RAS!BI77/Asalariados!BI77</f>
        <v>38946.823112766368</v>
      </c>
      <c r="BJ77" s="4">
        <f>RAS!BJ77/Asalariados!BJ77</f>
        <v>41115.239817092101</v>
      </c>
      <c r="BK77" s="4">
        <f>RAS!BK77/Asalariados!BK77</f>
        <v>42584.442573229637</v>
      </c>
      <c r="BL77" s="4">
        <f>RAS!BL77/Asalariados!BL77</f>
        <v>45116.274509803909</v>
      </c>
      <c r="BM77" s="4">
        <f>RAS!BM77/Asalariados!BM77</f>
        <v>46874.374999999993</v>
      </c>
      <c r="BN77" s="4">
        <f>RAS!BN77/Asalariados!BN77</f>
        <v>46674.8</v>
      </c>
      <c r="BO77" s="4">
        <f>RAS!BO77/Asalariados!BO77</f>
        <v>50801.27659574469</v>
      </c>
      <c r="BP77" s="4">
        <f>RAS!BP77/Asalariados!BP77</f>
        <v>53217.499999999971</v>
      </c>
      <c r="BR77" t="s">
        <v>14</v>
      </c>
      <c r="BS77" s="4">
        <f t="shared" si="256"/>
        <v>82.818165981214875</v>
      </c>
      <c r="BT77" s="4">
        <f t="shared" si="312"/>
        <v>81.378378885908859</v>
      </c>
      <c r="BU77" s="4">
        <f t="shared" si="313"/>
        <v>80.177955503572662</v>
      </c>
      <c r="BV77" s="4">
        <f t="shared" si="314"/>
        <v>81.225335963996585</v>
      </c>
      <c r="BW77" s="4">
        <f t="shared" si="315"/>
        <v>82.192828229346546</v>
      </c>
      <c r="BX77" s="4">
        <f t="shared" si="316"/>
        <v>82.491638392187312</v>
      </c>
      <c r="BY77" s="4">
        <f t="shared" si="317"/>
        <v>82.870170161716246</v>
      </c>
      <c r="BZ77" s="4">
        <f t="shared" si="318"/>
        <v>81.533014394135975</v>
      </c>
      <c r="CA77" s="4">
        <f t="shared" si="257"/>
        <v>80.284721054892074</v>
      </c>
      <c r="CB77" s="4">
        <f t="shared" si="258"/>
        <v>79.899523900078194</v>
      </c>
      <c r="CC77" s="4">
        <f t="shared" si="259"/>
        <v>79.26196073028305</v>
      </c>
      <c r="CD77" s="4">
        <f t="shared" si="260"/>
        <v>78.811147732543773</v>
      </c>
      <c r="CE77" s="4">
        <f t="shared" si="261"/>
        <v>78.364171989699926</v>
      </c>
      <c r="CF77" s="4">
        <f t="shared" si="262"/>
        <v>78.011232208127154</v>
      </c>
      <c r="CG77" s="4">
        <f t="shared" si="263"/>
        <v>77.992880757053484</v>
      </c>
      <c r="CH77" s="4">
        <f t="shared" si="264"/>
        <v>77.56546735879266</v>
      </c>
      <c r="CI77" s="4">
        <f t="shared" si="265"/>
        <v>77.222124107802443</v>
      </c>
      <c r="CJ77" s="4">
        <f t="shared" si="266"/>
        <v>77.849105986844236</v>
      </c>
      <c r="CK77" s="4">
        <f t="shared" si="267"/>
        <v>78.457106514759602</v>
      </c>
      <c r="CL77" s="4">
        <f t="shared" si="268"/>
        <v>79.490645103325406</v>
      </c>
      <c r="CM77" s="4">
        <f t="shared" si="269"/>
        <v>80.574001056245649</v>
      </c>
      <c r="CN77" s="4">
        <f t="shared" si="270"/>
        <v>80.320179574070806</v>
      </c>
      <c r="CO77" s="4">
        <f t="shared" si="271"/>
        <v>80.013990570527369</v>
      </c>
      <c r="CP77" s="4">
        <f t="shared" si="272"/>
        <v>81.376613701238526</v>
      </c>
      <c r="CQ77" s="4">
        <f t="shared" si="273"/>
        <v>82.19706649708256</v>
      </c>
      <c r="CR77" s="4">
        <f t="shared" si="274"/>
        <v>81.607059781322036</v>
      </c>
      <c r="CS77" s="4">
        <f t="shared" si="275"/>
        <v>80.974353394379619</v>
      </c>
      <c r="CT77" s="4">
        <f t="shared" si="276"/>
        <v>81.553749897246036</v>
      </c>
      <c r="CU77" s="4">
        <f t="shared" si="277"/>
        <v>82.166711731578459</v>
      </c>
      <c r="CV77" s="4">
        <f t="shared" si="278"/>
        <v>81.358486948495027</v>
      </c>
      <c r="CW77" s="4">
        <f t="shared" si="279"/>
        <v>80.607325311352895</v>
      </c>
      <c r="CX77" s="4">
        <f t="shared" si="280"/>
        <v>79.895897001871191</v>
      </c>
      <c r="CY77" s="4">
        <f t="shared" si="281"/>
        <v>79.078749493650193</v>
      </c>
      <c r="CZ77" s="4">
        <f t="shared" si="282"/>
        <v>79.099531822604874</v>
      </c>
      <c r="DA77" s="4">
        <f t="shared" si="283"/>
        <v>78.909008520060141</v>
      </c>
      <c r="DB77" s="4">
        <f t="shared" si="284"/>
        <v>83.504074162632349</v>
      </c>
      <c r="DC77" s="4">
        <f t="shared" si="285"/>
        <v>88.850848248111873</v>
      </c>
      <c r="DD77" s="4">
        <f t="shared" si="286"/>
        <v>88.315604129603756</v>
      </c>
      <c r="DE77" s="4">
        <f t="shared" si="287"/>
        <v>93.500871884798087</v>
      </c>
      <c r="DF77" s="4">
        <f t="shared" si="288"/>
        <v>87.966840567162933</v>
      </c>
      <c r="DG77" s="4">
        <f t="shared" si="289"/>
        <v>88.211613278753049</v>
      </c>
      <c r="DH77" s="4">
        <f t="shared" si="290"/>
        <v>100.18451997576739</v>
      </c>
      <c r="DI77" s="4">
        <f t="shared" si="291"/>
        <v>105.11443933321789</v>
      </c>
      <c r="DJ77" s="4">
        <f t="shared" si="292"/>
        <v>108.74413624257389</v>
      </c>
      <c r="DK77" s="4">
        <f t="shared" si="293"/>
        <v>109.05884106888873</v>
      </c>
      <c r="DL77" s="4">
        <f t="shared" si="294"/>
        <v>112.27612735516304</v>
      </c>
      <c r="DM77" s="4">
        <f t="shared" si="295"/>
        <v>109.82037739784876</v>
      </c>
      <c r="DN77" s="4">
        <f t="shared" si="296"/>
        <v>109.12521978867095</v>
      </c>
      <c r="DO77" s="4">
        <f t="shared" si="297"/>
        <v>108.28241516833563</v>
      </c>
      <c r="DP77" s="4">
        <f t="shared" si="298"/>
        <v>105.434400679812</v>
      </c>
      <c r="DQ77" s="4">
        <f t="shared" si="299"/>
        <v>102.86948250878393</v>
      </c>
      <c r="DR77" s="4">
        <f t="shared" si="300"/>
        <v>98.461938193983414</v>
      </c>
      <c r="DS77" s="4">
        <f t="shared" si="301"/>
        <v>91.96907579173444</v>
      </c>
      <c r="DT77" s="4">
        <f t="shared" si="302"/>
        <v>90.348694763475464</v>
      </c>
      <c r="DU77" s="4">
        <f t="shared" si="303"/>
        <v>90.449445950216742</v>
      </c>
      <c r="DV77" s="4">
        <f t="shared" si="304"/>
        <v>92.427327059167084</v>
      </c>
      <c r="DW77" s="4">
        <f t="shared" si="305"/>
        <v>94.171887075945037</v>
      </c>
      <c r="DX77" s="4">
        <f t="shared" si="306"/>
        <v>92.367925162440656</v>
      </c>
      <c r="DY77" s="4">
        <f t="shared" si="307"/>
        <v>94.507148606240591</v>
      </c>
      <c r="DZ77" s="4">
        <f t="shared" si="308"/>
        <v>98.60214213672073</v>
      </c>
      <c r="EA77" s="4">
        <f t="shared" si="309"/>
        <v>102.12439160124859</v>
      </c>
      <c r="EB77" s="4">
        <f t="shared" si="310"/>
        <v>109.96275077806565</v>
      </c>
      <c r="EC77" s="4">
        <f t="shared" si="311"/>
        <v>108.58359932876319</v>
      </c>
    </row>
    <row r="78" spans="2:133" x14ac:dyDescent="0.2">
      <c r="B78" t="s">
        <v>15</v>
      </c>
      <c r="C78" s="4">
        <f>RAS!C78/Asalariados!C78</f>
        <v>205.28034165254937</v>
      </c>
      <c r="D78" s="4">
        <f>RAS!D78/Asalariados!D78</f>
        <v>225.20379417572164</v>
      </c>
      <c r="E78" s="4">
        <f>RAS!E78/Asalariados!E78</f>
        <v>247.94422941054435</v>
      </c>
      <c r="F78" s="4">
        <f>RAS!F78/Asalariados!F78</f>
        <v>280.04165018094864</v>
      </c>
      <c r="G78" s="4">
        <f>RAS!G78/Asalariados!G78</f>
        <v>297.91130981125917</v>
      </c>
      <c r="H78" s="4">
        <f>RAS!H78/Asalariados!H78</f>
        <v>303.52594462829637</v>
      </c>
      <c r="I78" s="4">
        <f>RAS!I78/Asalariados!I78</f>
        <v>333.71623877653735</v>
      </c>
      <c r="J78" s="4">
        <f>RAS!J78/Asalariados!J78</f>
        <v>387.70187393542096</v>
      </c>
      <c r="K78" s="4">
        <f>RAS!K78/Asalariados!K78</f>
        <v>472.93415996280822</v>
      </c>
      <c r="L78" s="4">
        <f>RAS!L78/Asalariados!L78</f>
        <v>539.3051433274386</v>
      </c>
      <c r="M78" s="4">
        <f>RAS!M78/Asalariados!M78</f>
        <v>633.38943452935143</v>
      </c>
      <c r="N78" s="4">
        <f>RAS!N78/Asalariados!N78</f>
        <v>746.24705958877109</v>
      </c>
      <c r="O78" s="4">
        <f>RAS!O78/Asalariados!O78</f>
        <v>854.089244972541</v>
      </c>
      <c r="P78" s="4">
        <f>RAS!P78/Asalariados!P78</f>
        <v>904.74852216532088</v>
      </c>
      <c r="Q78" s="4">
        <f>RAS!Q78/Asalariados!Q78</f>
        <v>984.86921007841966</v>
      </c>
      <c r="R78" s="4">
        <f>RAS!R78/Asalariados!R78</f>
        <v>1059.7779551706565</v>
      </c>
      <c r="S78" s="4">
        <f>RAS!S78/Asalariados!S78</f>
        <v>1181.5250358797082</v>
      </c>
      <c r="T78" s="4">
        <f>RAS!T78/Asalariados!T78</f>
        <v>1383.4649194878705</v>
      </c>
      <c r="U78" s="4">
        <f>RAS!U78/Asalariados!U78</f>
        <v>1628.1956651851133</v>
      </c>
      <c r="V78" s="4">
        <f>RAS!V78/Asalariados!V78</f>
        <v>1946.6600258141057</v>
      </c>
      <c r="W78" s="4">
        <f>RAS!W78/Asalariados!W78</f>
        <v>2289.8668244443797</v>
      </c>
      <c r="X78" s="4">
        <f>RAS!X78/Asalariados!X78</f>
        <v>2947.0817756096653</v>
      </c>
      <c r="Y78" s="4">
        <f>RAS!Y78/Asalariados!Y78</f>
        <v>3882.4634708542112</v>
      </c>
      <c r="Z78" s="4">
        <f>RAS!Z78/Asalariados!Z78</f>
        <v>5097.9543543957061</v>
      </c>
      <c r="AA78" s="4">
        <f>RAS!AA78/Asalariados!AA78</f>
        <v>6292.2968942818197</v>
      </c>
      <c r="AB78" s="4">
        <f>RAS!AB78/Asalariados!AB78</f>
        <v>7329.7020572473784</v>
      </c>
      <c r="AC78" s="4">
        <f>RAS!AC78/Asalariados!AC78</f>
        <v>8586.753376628727</v>
      </c>
      <c r="AD78" s="4">
        <f>RAS!AD78/Asalariados!AD78</f>
        <v>10010.704957504804</v>
      </c>
      <c r="AE78" s="4">
        <f>RAS!AE78/Asalariados!AE78</f>
        <v>11642.276668809807</v>
      </c>
      <c r="AF78" s="4">
        <f>RAS!AF78/Asalariados!AF78</f>
        <v>12683.381852504706</v>
      </c>
      <c r="AG78" s="4">
        <f>RAS!AG78/Asalariados!AG78</f>
        <v>13663.582217813833</v>
      </c>
      <c r="AH78" s="4">
        <f>RAS!AH78/Asalariados!AH78</f>
        <v>15051.215940696469</v>
      </c>
      <c r="AI78" s="4">
        <f>RAS!AI78/Asalariados!AI78</f>
        <v>16228.124917927411</v>
      </c>
      <c r="AJ78" s="4">
        <f>RAS!AJ78/Asalariados!AJ78</f>
        <v>17428.031920766425</v>
      </c>
      <c r="AK78" s="4">
        <f>RAS!AK78/Asalariados!AK78</f>
        <v>18700.934626542017</v>
      </c>
      <c r="AL78" s="4">
        <f>RAS!AL78/Asalariados!AL78</f>
        <v>21915.896289100539</v>
      </c>
      <c r="AM78" s="4">
        <f>RAS!AM78/Asalariados!AM78</f>
        <v>25246.116625269591</v>
      </c>
      <c r="AN78" s="4">
        <f>RAS!AN78/Asalariados!AN78</f>
        <v>27685.620521068799</v>
      </c>
      <c r="AO78" s="4">
        <f>RAS!AO78/Asalariados!AO78</f>
        <v>30690.366365884009</v>
      </c>
      <c r="AP78" s="4">
        <f>RAS!AP78/Asalariados!AP78</f>
        <v>31090.366277337562</v>
      </c>
      <c r="AQ78" s="4">
        <f>RAS!AQ78/Asalariados!AQ78</f>
        <v>32148.662038453444</v>
      </c>
      <c r="AR78" s="4">
        <f>RAS!AR78/Asalariados!AR78</f>
        <v>34640.176819954104</v>
      </c>
      <c r="AS78" s="4">
        <f>RAS!AS78/Asalariados!AS78</f>
        <v>34386.99671603358</v>
      </c>
      <c r="AT78" s="4">
        <f>RAS!AT78/Asalariados!AT78</f>
        <v>34331.818581965381</v>
      </c>
      <c r="AU78" s="4">
        <f>RAS!AU78/Asalariados!AU78</f>
        <v>34742.378058115137</v>
      </c>
      <c r="AV78" s="4">
        <f>RAS!AV78/Asalariados!AV78</f>
        <v>33174.133728037952</v>
      </c>
      <c r="AW78" s="4">
        <f>RAS!AW78/Asalariados!AW78</f>
        <v>35059.217355296278</v>
      </c>
      <c r="AX78" s="4">
        <f>RAS!AX78/Asalariados!AX78</f>
        <v>35559.485501021314</v>
      </c>
      <c r="AY78" s="4">
        <f>RAS!AY78/Asalariados!AY78</f>
        <v>35188.239173194561</v>
      </c>
      <c r="AZ78" s="4">
        <f>RAS!AZ78/Asalariados!AZ78</f>
        <v>32746.136513074489</v>
      </c>
      <c r="BA78" s="4">
        <f>RAS!BA78/Asalariados!BA78</f>
        <v>32938.105329779544</v>
      </c>
      <c r="BB78" s="4">
        <f>RAS!BB78/Asalariados!BB78</f>
        <v>33031.150687693094</v>
      </c>
      <c r="BC78" s="4">
        <f>RAS!BC78/Asalariados!BC78</f>
        <v>34092.880583089078</v>
      </c>
      <c r="BD78" s="4">
        <f>RAS!BD78/Asalariados!BD78</f>
        <v>34094.123812418686</v>
      </c>
      <c r="BE78" s="4">
        <f>RAS!BE78/Asalariados!BE78</f>
        <v>35604.600264341461</v>
      </c>
      <c r="BF78" s="4">
        <f>RAS!BF78/Asalariados!BF78</f>
        <v>38167.467588745938</v>
      </c>
      <c r="BG78" s="4">
        <f>RAS!BG78/Asalariados!BG78</f>
        <v>37752.924012272764</v>
      </c>
      <c r="BH78" s="4">
        <f>RAS!BH78/Asalariados!BH78</f>
        <v>39945.51808949541</v>
      </c>
      <c r="BI78" s="4">
        <f>RAS!BI78/Asalariados!BI78</f>
        <v>41035.278801906199</v>
      </c>
      <c r="BJ78" s="4">
        <f>RAS!BJ78/Asalariados!BJ78</f>
        <v>43964.202510115159</v>
      </c>
      <c r="BK78" s="4">
        <f>RAS!BK78/Asalariados!BK78</f>
        <v>41917.728057930697</v>
      </c>
      <c r="BL78" s="4">
        <f>RAS!BL78/Asalariados!BL78</f>
        <v>42976.349206349179</v>
      </c>
      <c r="BM78" s="4">
        <f>RAS!BM78/Asalariados!BM78</f>
        <v>45470.238095238063</v>
      </c>
      <c r="BN78" s="4">
        <f>RAS!BN78/Asalariados!BN78</f>
        <v>44596.874999999964</v>
      </c>
      <c r="BO78" s="4">
        <f>RAS!BO78/Asalariados!BO78</f>
        <v>47968.19672131152</v>
      </c>
      <c r="BP78" s="4">
        <f>RAS!BP78/Asalariados!BP78</f>
        <v>49517.692307692356</v>
      </c>
      <c r="BR78" t="s">
        <v>15</v>
      </c>
      <c r="BS78" s="4">
        <f t="shared" si="256"/>
        <v>91.775304489978026</v>
      </c>
      <c r="BT78" s="4">
        <f t="shared" si="312"/>
        <v>90.781805677609555</v>
      </c>
      <c r="BU78" s="4">
        <f t="shared" si="313"/>
        <v>89.547627850135015</v>
      </c>
      <c r="BV78" s="4">
        <f t="shared" si="314"/>
        <v>89.597468357371625</v>
      </c>
      <c r="BW78" s="4">
        <f t="shared" si="315"/>
        <v>89.620759734259224</v>
      </c>
      <c r="BX78" s="4">
        <f t="shared" si="316"/>
        <v>89.125624268186243</v>
      </c>
      <c r="BY78" s="4">
        <f t="shared" si="317"/>
        <v>88.643947140302629</v>
      </c>
      <c r="BZ78" s="4">
        <f t="shared" si="318"/>
        <v>88.842738389664092</v>
      </c>
      <c r="CA78" s="4">
        <f t="shared" si="257"/>
        <v>88.844971430635113</v>
      </c>
      <c r="CB78" s="4">
        <f t="shared" si="258"/>
        <v>88.544659683277672</v>
      </c>
      <c r="CC78" s="4">
        <f t="shared" si="259"/>
        <v>88.229998268629117</v>
      </c>
      <c r="CD78" s="4">
        <f t="shared" si="260"/>
        <v>88.138568619176766</v>
      </c>
      <c r="CE78" s="4">
        <f t="shared" si="261"/>
        <v>88.052940478638348</v>
      </c>
      <c r="CF78" s="4">
        <f t="shared" si="262"/>
        <v>88.447724004482552</v>
      </c>
      <c r="CG78" s="4">
        <f t="shared" si="263"/>
        <v>89.099311821786131</v>
      </c>
      <c r="CH78" s="4">
        <f t="shared" si="264"/>
        <v>89.624347073576445</v>
      </c>
      <c r="CI78" s="4">
        <f t="shared" si="265"/>
        <v>90.156713312230522</v>
      </c>
      <c r="CJ78" s="4">
        <f t="shared" si="266"/>
        <v>90.196824093674991</v>
      </c>
      <c r="CK78" s="4">
        <f t="shared" si="267"/>
        <v>90.216040766154862</v>
      </c>
      <c r="CL78" s="4">
        <f t="shared" si="268"/>
        <v>90.824509238162449</v>
      </c>
      <c r="CM78" s="4">
        <f t="shared" si="269"/>
        <v>91.472219461832509</v>
      </c>
      <c r="CN78" s="4">
        <f t="shared" si="270"/>
        <v>93.342649639541605</v>
      </c>
      <c r="CO78" s="4">
        <f t="shared" si="271"/>
        <v>95.311756011871324</v>
      </c>
      <c r="CP78" s="4">
        <f t="shared" si="272"/>
        <v>96.613096578640608</v>
      </c>
      <c r="CQ78" s="4">
        <f t="shared" si="273"/>
        <v>97.00171848388581</v>
      </c>
      <c r="CR78" s="4">
        <f t="shared" si="274"/>
        <v>97.356361929330646</v>
      </c>
      <c r="CS78" s="4">
        <f t="shared" si="275"/>
        <v>97.4784715343648</v>
      </c>
      <c r="CT78" s="4">
        <f t="shared" si="276"/>
        <v>98.860234814568187</v>
      </c>
      <c r="CU78" s="4">
        <f t="shared" si="277"/>
        <v>100.05878541815618</v>
      </c>
      <c r="CV78" s="4">
        <f t="shared" si="278"/>
        <v>100.32606713973094</v>
      </c>
      <c r="CW78" s="4">
        <f t="shared" si="279"/>
        <v>100.62849504975249</v>
      </c>
      <c r="CX78" s="4">
        <f t="shared" si="280"/>
        <v>100.26926701655252</v>
      </c>
      <c r="CY78" s="4">
        <f t="shared" si="281"/>
        <v>100.0638328230648</v>
      </c>
      <c r="CZ78" s="4">
        <f t="shared" si="282"/>
        <v>101.04819479677828</v>
      </c>
      <c r="DA78" s="4">
        <f t="shared" si="283"/>
        <v>102.19541253738039</v>
      </c>
      <c r="DB78" s="4">
        <f t="shared" si="284"/>
        <v>100.88963322326669</v>
      </c>
      <c r="DC78" s="4">
        <f t="shared" si="285"/>
        <v>103.0043622520829</v>
      </c>
      <c r="DD78" s="4">
        <f t="shared" si="286"/>
        <v>103.49328165799069</v>
      </c>
      <c r="DE78" s="4">
        <f t="shared" si="287"/>
        <v>109.70090374848625</v>
      </c>
      <c r="DF78" s="4">
        <f t="shared" si="288"/>
        <v>108.0409956033899</v>
      </c>
      <c r="DG78" s="4">
        <f t="shared" si="289"/>
        <v>112.49722701472687</v>
      </c>
      <c r="DH78" s="4">
        <f t="shared" si="290"/>
        <v>117.37924274732623</v>
      </c>
      <c r="DI78" s="4">
        <f t="shared" si="291"/>
        <v>114.72597101502782</v>
      </c>
      <c r="DJ78" s="4">
        <f t="shared" si="292"/>
        <v>115.39135519169933</v>
      </c>
      <c r="DK78" s="4">
        <f t="shared" si="293"/>
        <v>116.4130127292859</v>
      </c>
      <c r="DL78" s="4">
        <f t="shared" si="294"/>
        <v>112.13615705489143</v>
      </c>
      <c r="DM78" s="4">
        <f t="shared" si="295"/>
        <v>112.09167441748488</v>
      </c>
      <c r="DN78" s="4">
        <f t="shared" si="296"/>
        <v>108.79485643869137</v>
      </c>
      <c r="DO78" s="4">
        <f t="shared" si="297"/>
        <v>105.88820299438473</v>
      </c>
      <c r="DP78" s="4">
        <f t="shared" si="298"/>
        <v>100.15152756558814</v>
      </c>
      <c r="DQ78" s="4">
        <f t="shared" si="299"/>
        <v>97.082510460923785</v>
      </c>
      <c r="DR78" s="4">
        <f t="shared" si="300"/>
        <v>94.127742802330062</v>
      </c>
      <c r="DS78" s="4">
        <f t="shared" si="301"/>
        <v>91.209496811310458</v>
      </c>
      <c r="DT78" s="4">
        <f t="shared" si="302"/>
        <v>88.278573867227223</v>
      </c>
      <c r="DU78" s="4">
        <f t="shared" si="303"/>
        <v>87.475276090447977</v>
      </c>
      <c r="DV78" s="4">
        <f t="shared" si="304"/>
        <v>92.298397558485092</v>
      </c>
      <c r="DW78" s="4">
        <f t="shared" si="305"/>
        <v>94.844355234999128</v>
      </c>
      <c r="DX78" s="4">
        <f t="shared" si="306"/>
        <v>96.512674762489468</v>
      </c>
      <c r="DY78" s="4">
        <f t="shared" si="307"/>
        <v>99.57493017085271</v>
      </c>
      <c r="DZ78" s="4">
        <f t="shared" si="308"/>
        <v>105.43449494919041</v>
      </c>
      <c r="EA78" s="4">
        <f t="shared" si="309"/>
        <v>100.52550219158826</v>
      </c>
      <c r="EB78" s="4">
        <f t="shared" si="310"/>
        <v>104.74707028617721</v>
      </c>
      <c r="EC78" s="4">
        <f t="shared" si="311"/>
        <v>105.33094285986309</v>
      </c>
    </row>
    <row r="79" spans="2:133" x14ac:dyDescent="0.2">
      <c r="B79" t="s">
        <v>16</v>
      </c>
      <c r="C79" s="4">
        <f>RAS!C79/Asalariados!C79</f>
        <v>269.17611106629619</v>
      </c>
      <c r="D79" s="4">
        <f>RAS!D79/Asalariados!D79</f>
        <v>296.52347007656647</v>
      </c>
      <c r="E79" s="4">
        <f>RAS!E79/Asalariados!E79</f>
        <v>328.2430824098488</v>
      </c>
      <c r="F79" s="4">
        <f>RAS!F79/Asalariados!F79</f>
        <v>368.64677645285525</v>
      </c>
      <c r="G79" s="4">
        <f>RAS!G79/Asalariados!G79</f>
        <v>390.20335183618369</v>
      </c>
      <c r="H79" s="4">
        <f>RAS!H79/Asalariados!H79</f>
        <v>396.7952603480619</v>
      </c>
      <c r="I79" s="4">
        <f>RAS!I79/Asalariados!I79</f>
        <v>435.27181451110414</v>
      </c>
      <c r="J79" s="4">
        <f>RAS!J79/Asalariados!J79</f>
        <v>495.85210345051877</v>
      </c>
      <c r="K79" s="4">
        <f>RAS!K79/Asalariados!K79</f>
        <v>594.42562684176971</v>
      </c>
      <c r="L79" s="4">
        <f>RAS!L79/Asalariados!L79</f>
        <v>678.15378848633054</v>
      </c>
      <c r="M79" s="4">
        <f>RAS!M79/Asalariados!M79</f>
        <v>796.46550171796309</v>
      </c>
      <c r="N79" s="4">
        <f>RAS!N79/Asalariados!N79</f>
        <v>935.57241032723414</v>
      </c>
      <c r="O79" s="4">
        <f>RAS!O79/Asalariados!O79</f>
        <v>1067.1540441354209</v>
      </c>
      <c r="P79" s="4">
        <f>RAS!P79/Asalariados!P79</f>
        <v>1116.202591956787</v>
      </c>
      <c r="Q79" s="4">
        <f>RAS!Q79/Asalariados!Q79</f>
        <v>1196.267879730819</v>
      </c>
      <c r="R79" s="4">
        <f>RAS!R79/Asalariados!R79</f>
        <v>1253.2729881011931</v>
      </c>
      <c r="S79" s="4">
        <f>RAS!S79/Asalariados!S79</f>
        <v>1360.4244099108773</v>
      </c>
      <c r="T79" s="4">
        <f>RAS!T79/Asalariados!T79</f>
        <v>1559.1887319708078</v>
      </c>
      <c r="U79" s="4">
        <f>RAS!U79/Asalariados!U79</f>
        <v>1793.9416503618065</v>
      </c>
      <c r="V79" s="4">
        <f>RAS!V79/Asalariados!V79</f>
        <v>2121.7104568281029</v>
      </c>
      <c r="W79" s="4">
        <f>RAS!W79/Asalariados!W79</f>
        <v>2465.8172705942457</v>
      </c>
      <c r="X79" s="4">
        <f>RAS!X79/Asalariados!X79</f>
        <v>3105.4632134293811</v>
      </c>
      <c r="Y79" s="4">
        <f>RAS!Y79/Asalariados!Y79</f>
        <v>3995.6580332399976</v>
      </c>
      <c r="Z79" s="4">
        <f>RAS!Z79/Asalariados!Z79</f>
        <v>5195.8612195454398</v>
      </c>
      <c r="AA79" s="4">
        <f>RAS!AA79/Asalariados!AA79</f>
        <v>6408.9054082343837</v>
      </c>
      <c r="AB79" s="4">
        <f>RAS!AB79/Asalariados!AB79</f>
        <v>7430.0697865634356</v>
      </c>
      <c r="AC79" s="4">
        <f>RAS!AC79/Asalariados!AC79</f>
        <v>8678.103798970471</v>
      </c>
      <c r="AD79" s="4">
        <f>RAS!AD79/Asalariados!AD79</f>
        <v>9501.2429012972152</v>
      </c>
      <c r="AE79" s="4">
        <f>RAS!AE79/Asalariados!AE79</f>
        <v>10413.455196081768</v>
      </c>
      <c r="AF79" s="4">
        <f>RAS!AF79/Asalariados!AF79</f>
        <v>11191.152087320814</v>
      </c>
      <c r="AG79" s="4">
        <f>RAS!AG79/Asalariados!AG79</f>
        <v>11889.130622537956</v>
      </c>
      <c r="AH79" s="4">
        <f>RAS!AH79/Asalariados!AH79</f>
        <v>13241.689544702196</v>
      </c>
      <c r="AI79" s="4">
        <f>RAS!AI79/Asalariados!AI79</f>
        <v>14376.740090059826</v>
      </c>
      <c r="AJ79" s="4">
        <f>RAS!AJ79/Asalariados!AJ79</f>
        <v>15385.294554615184</v>
      </c>
      <c r="AK79" s="4">
        <f>RAS!AK79/Asalariados!AK79</f>
        <v>16421.169640383116</v>
      </c>
      <c r="AL79" s="4">
        <f>RAS!AL79/Asalariados!AL79</f>
        <v>21692.780079097087</v>
      </c>
      <c r="AM79" s="4">
        <f>RAS!AM79/Asalariados!AM79</f>
        <v>23134.166707971228</v>
      </c>
      <c r="AN79" s="4">
        <f>RAS!AN79/Asalariados!AN79</f>
        <v>24267.564825381825</v>
      </c>
      <c r="AO79" s="4">
        <f>RAS!AO79/Asalariados!AO79</f>
        <v>27111.088002074204</v>
      </c>
      <c r="AP79" s="4">
        <f>RAS!AP79/Asalariados!AP79</f>
        <v>26951.331511918728</v>
      </c>
      <c r="AQ79" s="4">
        <f>RAS!AQ79/Asalariados!AQ79</f>
        <v>26266.429448790583</v>
      </c>
      <c r="AR79" s="4">
        <f>RAS!AR79/Asalariados!AR79</f>
        <v>27599.574908947441</v>
      </c>
      <c r="AS79" s="4">
        <f>RAS!AS79/Asalariados!AS79</f>
        <v>27892.419794724097</v>
      </c>
      <c r="AT79" s="4">
        <f>RAS!AT79/Asalariados!AT79</f>
        <v>28818.413912246149</v>
      </c>
      <c r="AU79" s="4">
        <f>RAS!AU79/Asalariados!AU79</f>
        <v>29549.844244453314</v>
      </c>
      <c r="AV79" s="4">
        <f>RAS!AV79/Asalariados!AV79</f>
        <v>30026.105990289816</v>
      </c>
      <c r="AW79" s="4">
        <f>RAS!AW79/Asalariados!AW79</f>
        <v>31169.952591034504</v>
      </c>
      <c r="AX79" s="4">
        <f>RAS!AX79/Asalariados!AX79</f>
        <v>33109.387099745712</v>
      </c>
      <c r="AY79" s="4">
        <f>RAS!AY79/Asalariados!AY79</f>
        <v>33425.258202637211</v>
      </c>
      <c r="AZ79" s="4">
        <f>RAS!AZ79/Asalariados!AZ79</f>
        <v>33034.440798016396</v>
      </c>
      <c r="BA79" s="4">
        <f>RAS!BA79/Asalariados!BA79</f>
        <v>34342.567940993104</v>
      </c>
      <c r="BB79" s="4">
        <f>RAS!BB79/Asalariados!BB79</f>
        <v>35785.748898463229</v>
      </c>
      <c r="BC79" s="4">
        <f>RAS!BC79/Asalariados!BC79</f>
        <v>38215.013773440303</v>
      </c>
      <c r="BD79" s="4">
        <f>RAS!BD79/Asalariados!BD79</f>
        <v>40367.847970060597</v>
      </c>
      <c r="BE79" s="4">
        <f>RAS!BE79/Asalariados!BE79</f>
        <v>42066.087501447088</v>
      </c>
      <c r="BF79" s="4">
        <f>RAS!BF79/Asalariados!BF79</f>
        <v>44292.23094616217</v>
      </c>
      <c r="BG79" s="4">
        <f>RAS!BG79/Asalariados!BG79</f>
        <v>42673.635019135887</v>
      </c>
      <c r="BH79" s="4">
        <f>RAS!BH79/Asalariados!BH79</f>
        <v>42831.680292353631</v>
      </c>
      <c r="BI79" s="4">
        <f>RAS!BI79/Asalariados!BI79</f>
        <v>42250.111179430511</v>
      </c>
      <c r="BJ79" s="4">
        <f>RAS!BJ79/Asalariados!BJ79</f>
        <v>42159.313014035099</v>
      </c>
      <c r="BK79" s="4">
        <f>RAS!BK79/Asalariados!BK79</f>
        <v>41914.439186062722</v>
      </c>
      <c r="BL79" s="4">
        <f>RAS!BL79/Asalariados!BL79</f>
        <v>40952.704918032796</v>
      </c>
      <c r="BM79" s="4">
        <f>RAS!BM79/Asalariados!BM79</f>
        <v>43830.576923076915</v>
      </c>
      <c r="BN79" s="4">
        <f>RAS!BN79/Asalariados!BN79</f>
        <v>44477.127659574471</v>
      </c>
      <c r="BO79" s="4">
        <f>RAS!BO79/Asalariados!BO79</f>
        <v>44350.53708439898</v>
      </c>
      <c r="BP79" s="4">
        <f>RAS!BP79/Asalariados!BP79</f>
        <v>46647.925531914902</v>
      </c>
      <c r="BR79" t="s">
        <v>16</v>
      </c>
      <c r="BS79" s="4">
        <f t="shared" si="256"/>
        <v>120.34137977201034</v>
      </c>
      <c r="BT79" s="4">
        <f t="shared" si="312"/>
        <v>119.53144989349988</v>
      </c>
      <c r="BU79" s="4">
        <f t="shared" si="313"/>
        <v>118.54839073245365</v>
      </c>
      <c r="BV79" s="4">
        <f t="shared" si="314"/>
        <v>117.94609075806963</v>
      </c>
      <c r="BW79" s="4">
        <f t="shared" si="315"/>
        <v>117.38500584139817</v>
      </c>
      <c r="BX79" s="4">
        <f t="shared" si="316"/>
        <v>116.51269326741308</v>
      </c>
      <c r="BY79" s="4">
        <f t="shared" si="317"/>
        <v>115.61982077540627</v>
      </c>
      <c r="BZ79" s="4">
        <f t="shared" si="318"/>
        <v>113.62560170177802</v>
      </c>
      <c r="CA79" s="4">
        <f t="shared" si="257"/>
        <v>111.66824540343531</v>
      </c>
      <c r="CB79" s="4">
        <f t="shared" si="258"/>
        <v>111.34122705369825</v>
      </c>
      <c r="CC79" s="4">
        <f t="shared" si="259"/>
        <v>110.94619835238549</v>
      </c>
      <c r="CD79" s="4">
        <f t="shared" si="260"/>
        <v>110.4996154105802</v>
      </c>
      <c r="CE79" s="4">
        <f t="shared" si="261"/>
        <v>110.01900806374799</v>
      </c>
      <c r="CF79" s="4">
        <f t="shared" si="262"/>
        <v>109.11935899072101</v>
      </c>
      <c r="CG79" s="4">
        <f t="shared" si="263"/>
        <v>108.22416189662005</v>
      </c>
      <c r="CH79" s="4">
        <f t="shared" si="264"/>
        <v>105.98802580813451</v>
      </c>
      <c r="CI79" s="4">
        <f t="shared" si="265"/>
        <v>103.80769749493702</v>
      </c>
      <c r="CJ79" s="4">
        <f t="shared" si="266"/>
        <v>101.65337032070954</v>
      </c>
      <c r="CK79" s="4">
        <f t="shared" si="267"/>
        <v>99.399793600816167</v>
      </c>
      <c r="CL79" s="4">
        <f t="shared" si="268"/>
        <v>98.991764577022195</v>
      </c>
      <c r="CM79" s="4">
        <f t="shared" si="269"/>
        <v>98.50082813584703</v>
      </c>
      <c r="CN79" s="4">
        <f t="shared" si="270"/>
        <v>98.359050331970394</v>
      </c>
      <c r="CO79" s="4">
        <f t="shared" si="271"/>
        <v>98.090603151831885</v>
      </c>
      <c r="CP79" s="4">
        <f t="shared" si="272"/>
        <v>98.46856345041968</v>
      </c>
      <c r="CQ79" s="4">
        <f t="shared" si="273"/>
        <v>98.799349211312233</v>
      </c>
      <c r="CR79" s="4">
        <f t="shared" si="274"/>
        <v>98.689490739342432</v>
      </c>
      <c r="CS79" s="4">
        <f t="shared" si="275"/>
        <v>98.51549905260336</v>
      </c>
      <c r="CT79" s="4">
        <f t="shared" si="276"/>
        <v>93.829066807959705</v>
      </c>
      <c r="CU79" s="4">
        <f t="shared" si="277"/>
        <v>89.497759636461936</v>
      </c>
      <c r="CV79" s="4">
        <f t="shared" si="278"/>
        <v>88.522468907751531</v>
      </c>
      <c r="CW79" s="4">
        <f t="shared" si="279"/>
        <v>87.560150985598739</v>
      </c>
      <c r="CX79" s="4">
        <f t="shared" si="280"/>
        <v>88.214434630362334</v>
      </c>
      <c r="CY79" s="4">
        <f t="shared" si="281"/>
        <v>88.648055409234004</v>
      </c>
      <c r="CZ79" s="4">
        <f t="shared" si="282"/>
        <v>89.204348960831993</v>
      </c>
      <c r="DA79" s="4">
        <f t="shared" si="283"/>
        <v>89.737130216125905</v>
      </c>
      <c r="DB79" s="4">
        <f t="shared" si="284"/>
        <v>99.862519739224112</v>
      </c>
      <c r="DC79" s="4">
        <f t="shared" si="285"/>
        <v>94.387589321472461</v>
      </c>
      <c r="DD79" s="4">
        <f t="shared" si="286"/>
        <v>90.716042276007911</v>
      </c>
      <c r="DE79" s="4">
        <f t="shared" si="287"/>
        <v>96.906984425521898</v>
      </c>
      <c r="DF79" s="4">
        <f t="shared" si="288"/>
        <v>93.657587157705009</v>
      </c>
      <c r="DG79" s="4">
        <f t="shared" si="289"/>
        <v>91.913637744317484</v>
      </c>
      <c r="DH79" s="4">
        <f t="shared" si="290"/>
        <v>93.521959192027253</v>
      </c>
      <c r="DI79" s="4">
        <f t="shared" si="291"/>
        <v>93.057994314939776</v>
      </c>
      <c r="DJ79" s="4">
        <f t="shared" si="292"/>
        <v>96.860462776540672</v>
      </c>
      <c r="DK79" s="4">
        <f t="shared" si="293"/>
        <v>99.014131629784799</v>
      </c>
      <c r="DL79" s="4">
        <f t="shared" si="294"/>
        <v>101.49510352483568</v>
      </c>
      <c r="DM79" s="4">
        <f t="shared" si="295"/>
        <v>99.656878875388486</v>
      </c>
      <c r="DN79" s="4">
        <f t="shared" si="296"/>
        <v>101.29873831235372</v>
      </c>
      <c r="DO79" s="4">
        <f t="shared" si="297"/>
        <v>100.58305299904704</v>
      </c>
      <c r="DP79" s="4">
        <f t="shared" si="298"/>
        <v>101.03328393795006</v>
      </c>
      <c r="DQ79" s="4">
        <f t="shared" si="299"/>
        <v>101.22205506374716</v>
      </c>
      <c r="DR79" s="4">
        <f t="shared" si="300"/>
        <v>101.97742731252592</v>
      </c>
      <c r="DS79" s="4">
        <f t="shared" si="301"/>
        <v>102.2375380812415</v>
      </c>
      <c r="DT79" s="4">
        <f t="shared" si="302"/>
        <v>104.52288108333659</v>
      </c>
      <c r="DU79" s="4">
        <f t="shared" si="303"/>
        <v>103.35020168501495</v>
      </c>
      <c r="DV79" s="4">
        <f t="shared" si="304"/>
        <v>107.1095935593728</v>
      </c>
      <c r="DW79" s="4">
        <f t="shared" si="305"/>
        <v>107.20635566156159</v>
      </c>
      <c r="DX79" s="4">
        <f t="shared" si="306"/>
        <v>103.48595355116782</v>
      </c>
      <c r="DY79" s="4">
        <f t="shared" si="307"/>
        <v>102.52280460214951</v>
      </c>
      <c r="DZ79" s="4">
        <f t="shared" si="308"/>
        <v>101.10602766004722</v>
      </c>
      <c r="EA79" s="4">
        <f t="shared" si="309"/>
        <v>100.51761494408011</v>
      </c>
      <c r="EB79" s="4">
        <f t="shared" si="310"/>
        <v>99.814803715912518</v>
      </c>
      <c r="EC79" s="4">
        <f t="shared" si="311"/>
        <v>101.53269889921557</v>
      </c>
    </row>
    <row r="80" spans="2:133" x14ac:dyDescent="0.2">
      <c r="B80" t="s">
        <v>17</v>
      </c>
      <c r="C80" s="4">
        <f>RAS!C80/Asalariados!C80</f>
        <v>232.35754930908064</v>
      </c>
      <c r="D80" s="4">
        <f>RAS!D80/Asalariados!D80</f>
        <v>256.46356782861307</v>
      </c>
      <c r="E80" s="4">
        <f>RAS!E80/Asalariados!E80</f>
        <v>284.79299219136021</v>
      </c>
      <c r="F80" s="4">
        <f>RAS!F80/Asalariados!F80</f>
        <v>318.50304734240467</v>
      </c>
      <c r="G80" s="4">
        <f>RAS!G80/Asalariados!G80</f>
        <v>335.69232597079912</v>
      </c>
      <c r="H80" s="4">
        <f>RAS!H80/Asalariados!H80</f>
        <v>339.37699879263954</v>
      </c>
      <c r="I80" s="4">
        <f>RAS!I80/Asalariados!I80</f>
        <v>372.4696410541772</v>
      </c>
      <c r="J80" s="4">
        <f>RAS!J80/Asalariados!J80</f>
        <v>417.59870354047166</v>
      </c>
      <c r="K80" s="4">
        <f>RAS!K80/Asalariados!K80</f>
        <v>495.14762713739844</v>
      </c>
      <c r="L80" s="4">
        <f>RAS!L80/Asalariados!L80</f>
        <v>568.18349793266998</v>
      </c>
      <c r="M80" s="4">
        <f>RAS!M80/Asalariados!M80</f>
        <v>667.11087613607367</v>
      </c>
      <c r="N80" s="4">
        <f>RAS!N80/Asalariados!N80</f>
        <v>784.65296496583903</v>
      </c>
      <c r="O80" s="4">
        <f>RAS!O80/Asalariados!O80</f>
        <v>895.96319402718063</v>
      </c>
      <c r="P80" s="4">
        <f>RAS!P80/Asalariados!P80</f>
        <v>947.90671521047409</v>
      </c>
      <c r="Q80" s="4">
        <f>RAS!Q80/Asalariados!Q80</f>
        <v>1027.647946091023</v>
      </c>
      <c r="R80" s="4">
        <f>RAS!R80/Asalariados!R80</f>
        <v>1108.8738666681631</v>
      </c>
      <c r="S80" s="4">
        <f>RAS!S80/Asalariados!S80</f>
        <v>1238.3693377108104</v>
      </c>
      <c r="T80" s="4">
        <f>RAS!T80/Asalariados!T80</f>
        <v>1472.9527421929183</v>
      </c>
      <c r="U80" s="4">
        <f>RAS!U80/Asalariados!U80</f>
        <v>1762.903277693478</v>
      </c>
      <c r="V80" s="4">
        <f>RAS!V80/Asalariados!V80</f>
        <v>2090.2515745413102</v>
      </c>
      <c r="W80" s="4">
        <f>RAS!W80/Asalariados!W80</f>
        <v>2439.7390392148609</v>
      </c>
      <c r="X80" s="4">
        <f>RAS!X80/Asalariados!X80</f>
        <v>3058.6079058955061</v>
      </c>
      <c r="Y80" s="4">
        <f>RAS!Y80/Asalariados!Y80</f>
        <v>3918.2775402699313</v>
      </c>
      <c r="Z80" s="4">
        <f>RAS!Z80/Asalariados!Z80</f>
        <v>5035.2018402199446</v>
      </c>
      <c r="AA80" s="4">
        <f>RAS!AA80/Asalariados!AA80</f>
        <v>6141.907465477002</v>
      </c>
      <c r="AB80" s="4">
        <f>RAS!AB80/Asalariados!AB80</f>
        <v>6996.5749737530004</v>
      </c>
      <c r="AC80" s="4">
        <f>RAS!AC80/Asalariados!AC80</f>
        <v>8026.9544389872099</v>
      </c>
      <c r="AD80" s="4">
        <f>RAS!AD80/Asalariados!AD80</f>
        <v>9144.1485844384679</v>
      </c>
      <c r="AE80" s="4">
        <f>RAS!AE80/Asalariados!AE80</f>
        <v>10420.562283589588</v>
      </c>
      <c r="AF80" s="4">
        <f>RAS!AF80/Asalariados!AF80</f>
        <v>11293.162921839614</v>
      </c>
      <c r="AG80" s="4">
        <f>RAS!AG80/Asalariados!AG80</f>
        <v>12102.191065092182</v>
      </c>
      <c r="AH80" s="4">
        <f>RAS!AH80/Asalariados!AH80</f>
        <v>13130.587024710912</v>
      </c>
      <c r="AI80" s="4">
        <f>RAS!AI80/Asalariados!AI80</f>
        <v>13916.800314138651</v>
      </c>
      <c r="AJ80" s="4">
        <f>RAS!AJ80/Asalariados!AJ80</f>
        <v>14749.49387917835</v>
      </c>
      <c r="AK80" s="4">
        <f>RAS!AK80/Asalariados!AK80</f>
        <v>15585.446797179393</v>
      </c>
      <c r="AL80" s="4">
        <f>RAS!AL80/Asalariados!AL80</f>
        <v>17458.603642740494</v>
      </c>
      <c r="AM80" s="4">
        <f>RAS!AM80/Asalariados!AM80</f>
        <v>19688.231079035831</v>
      </c>
      <c r="AN80" s="4">
        <f>RAS!AN80/Asalariados!AN80</f>
        <v>21262.879583125101</v>
      </c>
      <c r="AO80" s="4">
        <f>RAS!AO80/Asalariados!AO80</f>
        <v>23042.062578082849</v>
      </c>
      <c r="AP80" s="4">
        <f>RAS!AP80/Asalariados!AP80</f>
        <v>24873.126242340899</v>
      </c>
      <c r="AQ80" s="4">
        <f>RAS!AQ80/Asalariados!AQ80</f>
        <v>22844.281448144004</v>
      </c>
      <c r="AR80" s="4">
        <f>RAS!AR80/Asalariados!AR80</f>
        <v>25352.533928595894</v>
      </c>
      <c r="AS80" s="4">
        <f>RAS!AS80/Asalariados!AS80</f>
        <v>23253.460177884648</v>
      </c>
      <c r="AT80" s="4">
        <f>RAS!AT80/Asalariados!AT80</f>
        <v>22678.095700345653</v>
      </c>
      <c r="AU80" s="4">
        <f>RAS!AU80/Asalariados!AU80</f>
        <v>21304.879798179361</v>
      </c>
      <c r="AV80" s="4">
        <f>RAS!AV80/Asalariados!AV80</f>
        <v>21525.017483212636</v>
      </c>
      <c r="AW80" s="4">
        <f>RAS!AW80/Asalariados!AW80</f>
        <v>25523.714339677903</v>
      </c>
      <c r="AX80" s="4">
        <f>RAS!AX80/Asalariados!AX80</f>
        <v>26559.224662254979</v>
      </c>
      <c r="AY80" s="4">
        <f>RAS!AY80/Asalariados!AY80</f>
        <v>27988.374172200471</v>
      </c>
      <c r="AZ80" s="4">
        <f>RAS!AZ80/Asalariados!AZ80</f>
        <v>27507.180097646455</v>
      </c>
      <c r="BA80" s="4">
        <f>RAS!BA80/Asalariados!BA80</f>
        <v>29052.926043310217</v>
      </c>
      <c r="BB80" s="4">
        <f>RAS!BB80/Asalariados!BB80</f>
        <v>30581.13677240206</v>
      </c>
      <c r="BC80" s="4">
        <f>RAS!BC80/Asalariados!BC80</f>
        <v>34212.825895574868</v>
      </c>
      <c r="BD80" s="4">
        <f>RAS!BD80/Asalariados!BD80</f>
        <v>36612.197671507303</v>
      </c>
      <c r="BE80" s="4">
        <f>RAS!BE80/Asalariados!BE80</f>
        <v>39597.729203857707</v>
      </c>
      <c r="BF80" s="4">
        <f>RAS!BF80/Asalariados!BF80</f>
        <v>40841.383099030507</v>
      </c>
      <c r="BG80" s="4">
        <f>RAS!BG80/Asalariados!BG80</f>
        <v>39480.974553819324</v>
      </c>
      <c r="BH80" s="4">
        <f>RAS!BH80/Asalariados!BH80</f>
        <v>42742.402634070677</v>
      </c>
      <c r="BI80" s="4">
        <f>RAS!BI80/Asalariados!BI80</f>
        <v>42059.528859019163</v>
      </c>
      <c r="BJ80" s="4">
        <f>RAS!BJ80/Asalariados!BJ80</f>
        <v>42083.174892750627</v>
      </c>
      <c r="BK80" s="4">
        <f>RAS!BK80/Asalariados!BK80</f>
        <v>40687.000344264292</v>
      </c>
      <c r="BL80" s="4">
        <f>RAS!BL80/Asalariados!BL80</f>
        <v>39583.25</v>
      </c>
      <c r="BM80" s="4">
        <f>RAS!BM80/Asalariados!BM80</f>
        <v>42199.249999999964</v>
      </c>
      <c r="BN80" s="4">
        <f>RAS!BN80/Asalariados!BN80</f>
        <v>41040.117647058825</v>
      </c>
      <c r="BO80" s="4">
        <f>RAS!BO80/Asalariados!BO80</f>
        <v>41986.162790697701</v>
      </c>
      <c r="BP80" s="4">
        <f>RAS!BP80/Asalariados!BP80</f>
        <v>44640.246913580275</v>
      </c>
      <c r="BR80" t="s">
        <v>17</v>
      </c>
      <c r="BS80" s="4">
        <f t="shared" si="256"/>
        <v>103.88079378043616</v>
      </c>
      <c r="BT80" s="4">
        <f t="shared" si="312"/>
        <v>103.38291973818599</v>
      </c>
      <c r="BU80" s="4">
        <f t="shared" si="313"/>
        <v>102.85594038509123</v>
      </c>
      <c r="BV80" s="4">
        <f t="shared" si="314"/>
        <v>101.90293725075661</v>
      </c>
      <c r="BW80" s="4">
        <f t="shared" si="315"/>
        <v>100.98643555870329</v>
      </c>
      <c r="BX80" s="4">
        <f t="shared" si="316"/>
        <v>99.652722987811686</v>
      </c>
      <c r="BY80" s="4">
        <f t="shared" si="317"/>
        <v>98.93788595370961</v>
      </c>
      <c r="BZ80" s="4">
        <f t="shared" si="318"/>
        <v>95.693662746362747</v>
      </c>
      <c r="CA80" s="4">
        <f t="shared" si="257"/>
        <v>93.017972714063276</v>
      </c>
      <c r="CB80" s="4">
        <f t="shared" si="258"/>
        <v>93.285990472293975</v>
      </c>
      <c r="CC80" s="4">
        <f t="shared" si="259"/>
        <v>92.927333860890101</v>
      </c>
      <c r="CD80" s="4">
        <f t="shared" si="260"/>
        <v>92.674655539671562</v>
      </c>
      <c r="CE80" s="4">
        <f t="shared" si="261"/>
        <v>92.369965151899805</v>
      </c>
      <c r="CF80" s="4">
        <f t="shared" si="262"/>
        <v>92.666845510040943</v>
      </c>
      <c r="CG80" s="4">
        <f t="shared" si="263"/>
        <v>92.969425640275105</v>
      </c>
      <c r="CH80" s="4">
        <f t="shared" si="264"/>
        <v>93.776338526576197</v>
      </c>
      <c r="CI80" s="4">
        <f t="shared" si="265"/>
        <v>94.494239194451751</v>
      </c>
      <c r="CJ80" s="4">
        <f t="shared" si="266"/>
        <v>96.031100980176092</v>
      </c>
      <c r="CK80" s="4">
        <f t="shared" si="267"/>
        <v>97.680000854873271</v>
      </c>
      <c r="CL80" s="4">
        <f t="shared" si="268"/>
        <v>97.524000557116281</v>
      </c>
      <c r="CM80" s="4">
        <f t="shared" si="269"/>
        <v>97.459093446979111</v>
      </c>
      <c r="CN80" s="4">
        <f t="shared" si="270"/>
        <v>96.87500649203227</v>
      </c>
      <c r="CO80" s="4">
        <f t="shared" si="271"/>
        <v>96.190966304915563</v>
      </c>
      <c r="CP80" s="4">
        <f t="shared" si="272"/>
        <v>95.423851973618241</v>
      </c>
      <c r="CQ80" s="4">
        <f t="shared" si="273"/>
        <v>94.68332294709316</v>
      </c>
      <c r="CR80" s="4">
        <f t="shared" si="274"/>
        <v>92.93161987899407</v>
      </c>
      <c r="CS80" s="4">
        <f t="shared" si="275"/>
        <v>91.123526607638553</v>
      </c>
      <c r="CT80" s="4">
        <f t="shared" si="276"/>
        <v>90.302599075121563</v>
      </c>
      <c r="CU80" s="4">
        <f t="shared" si="277"/>
        <v>89.558841035240079</v>
      </c>
      <c r="CV80" s="4">
        <f t="shared" si="278"/>
        <v>89.329378764438701</v>
      </c>
      <c r="CW80" s="4">
        <f t="shared" si="279"/>
        <v>89.129282077803381</v>
      </c>
      <c r="CX80" s="4">
        <f t="shared" si="280"/>
        <v>87.474283915156903</v>
      </c>
      <c r="CY80" s="4">
        <f t="shared" si="281"/>
        <v>85.81203232713338</v>
      </c>
      <c r="CZ80" s="4">
        <f t="shared" si="282"/>
        <v>85.517959654480578</v>
      </c>
      <c r="DA80" s="4">
        <f t="shared" si="283"/>
        <v>85.170137045265903</v>
      </c>
      <c r="DB80" s="4">
        <f t="shared" si="284"/>
        <v>80.370526255066807</v>
      </c>
      <c r="DC80" s="4">
        <f t="shared" si="285"/>
        <v>80.32814378025428</v>
      </c>
      <c r="DD80" s="4">
        <f t="shared" si="286"/>
        <v>79.48404782481478</v>
      </c>
      <c r="DE80" s="4">
        <f t="shared" si="287"/>
        <v>82.362493132527149</v>
      </c>
      <c r="DF80" s="4">
        <f t="shared" si="288"/>
        <v>86.4356919767188</v>
      </c>
      <c r="DG80" s="4">
        <f t="shared" si="289"/>
        <v>79.938577629957223</v>
      </c>
      <c r="DH80" s="4">
        <f t="shared" si="290"/>
        <v>85.907795728983359</v>
      </c>
      <c r="DI80" s="4">
        <f t="shared" si="291"/>
        <v>77.580947833202231</v>
      </c>
      <c r="DJ80" s="4">
        <f t="shared" si="292"/>
        <v>76.222475362973583</v>
      </c>
      <c r="DK80" s="4">
        <f t="shared" si="293"/>
        <v>71.387319514878229</v>
      </c>
      <c r="DL80" s="4">
        <f t="shared" si="294"/>
        <v>72.759480651239699</v>
      </c>
      <c r="DM80" s="4">
        <f t="shared" si="295"/>
        <v>81.604670426445338</v>
      </c>
      <c r="DN80" s="4">
        <f t="shared" si="296"/>
        <v>81.258403870044503</v>
      </c>
      <c r="DO80" s="4">
        <f t="shared" si="297"/>
        <v>84.222419634068444</v>
      </c>
      <c r="DP80" s="4">
        <f t="shared" si="298"/>
        <v>84.128584289664161</v>
      </c>
      <c r="DQ80" s="4">
        <f t="shared" si="299"/>
        <v>85.631245886206145</v>
      </c>
      <c r="DR80" s="4">
        <f t="shared" si="300"/>
        <v>87.146021763875055</v>
      </c>
      <c r="DS80" s="4">
        <f t="shared" si="301"/>
        <v>91.530389367456934</v>
      </c>
      <c r="DT80" s="4">
        <f t="shared" si="302"/>
        <v>94.798523474840223</v>
      </c>
      <c r="DU80" s="4">
        <f t="shared" si="303"/>
        <v>97.285807703093838</v>
      </c>
      <c r="DV80" s="4">
        <f t="shared" si="304"/>
        <v>98.764588070920752</v>
      </c>
      <c r="DW80" s="4">
        <f t="shared" si="305"/>
        <v>99.185630612058532</v>
      </c>
      <c r="DX80" s="4">
        <f t="shared" si="306"/>
        <v>103.27024911148287</v>
      </c>
      <c r="DY80" s="4">
        <f t="shared" si="307"/>
        <v>102.06034347599585</v>
      </c>
      <c r="DZ80" s="4">
        <f t="shared" si="308"/>
        <v>100.92343400644548</v>
      </c>
      <c r="EA80" s="4">
        <f t="shared" si="309"/>
        <v>97.574017766992569</v>
      </c>
      <c r="EB80" s="4">
        <f t="shared" si="310"/>
        <v>96.477005294176408</v>
      </c>
      <c r="EC80" s="4">
        <f t="shared" si="311"/>
        <v>97.75376106826613</v>
      </c>
    </row>
    <row r="81" spans="2:133" x14ac:dyDescent="0.2">
      <c r="B81" t="s">
        <v>18</v>
      </c>
      <c r="C81" s="4">
        <f>RAS!C81/Asalariados!C81</f>
        <v>214.30319975455797</v>
      </c>
      <c r="D81" s="4">
        <f>RAS!D81/Asalariados!D81</f>
        <v>233.64256566029212</v>
      </c>
      <c r="E81" s="4">
        <f>RAS!E81/Asalariados!E81</f>
        <v>255.65747735997022</v>
      </c>
      <c r="F81" s="4">
        <f>RAS!F81/Asalariados!F81</f>
        <v>289.44695328222224</v>
      </c>
      <c r="G81" s="4">
        <f>RAS!G81/Asalariados!G81</f>
        <v>308.81418075758717</v>
      </c>
      <c r="H81" s="4">
        <f>RAS!H81/Asalariados!H81</f>
        <v>320.03441084162625</v>
      </c>
      <c r="I81" s="4">
        <f>RAS!I81/Asalariados!I81</f>
        <v>357.85590341697412</v>
      </c>
      <c r="J81" s="4">
        <f>RAS!J81/Asalariados!J81</f>
        <v>407.13438784890297</v>
      </c>
      <c r="K81" s="4">
        <f>RAS!K81/Asalariados!K81</f>
        <v>487.47778846832682</v>
      </c>
      <c r="L81" s="4">
        <f>RAS!L81/Asalariados!L81</f>
        <v>563.47263194634616</v>
      </c>
      <c r="M81" s="4">
        <f>RAS!M81/Asalariados!M81</f>
        <v>670.51277398035211</v>
      </c>
      <c r="N81" s="4">
        <f>RAS!N81/Asalariados!N81</f>
        <v>791.81464644267066</v>
      </c>
      <c r="O81" s="4">
        <f>RAS!O81/Asalariados!O81</f>
        <v>908.29214231438618</v>
      </c>
      <c r="P81" s="4">
        <f>RAS!P81/Asalariados!P81</f>
        <v>963.85159775070042</v>
      </c>
      <c r="Q81" s="4">
        <f>RAS!Q81/Asalariados!Q81</f>
        <v>1049.0728385726595</v>
      </c>
      <c r="R81" s="4">
        <f>RAS!R81/Asalariados!R81</f>
        <v>1106.7794447969436</v>
      </c>
      <c r="S81" s="4">
        <f>RAS!S81/Asalariados!S81</f>
        <v>1207.6967908377817</v>
      </c>
      <c r="T81" s="4">
        <f>RAS!T81/Asalariados!T81</f>
        <v>1414.9641570648475</v>
      </c>
      <c r="U81" s="4">
        <f>RAS!U81/Asalariados!U81</f>
        <v>1667.6770649190355</v>
      </c>
      <c r="V81" s="4">
        <f>RAS!V81/Asalariados!V81</f>
        <v>1958.5595372381524</v>
      </c>
      <c r="W81" s="4">
        <f>RAS!W81/Asalariados!W81</f>
        <v>2258.2541441674293</v>
      </c>
      <c r="X81" s="4">
        <f>RAS!X81/Asalariados!X81</f>
        <v>2814.9786761856167</v>
      </c>
      <c r="Y81" s="4">
        <f>RAS!Y81/Asalariados!Y81</f>
        <v>3589.7704996823709</v>
      </c>
      <c r="Z81" s="4">
        <f>RAS!Z81/Asalariados!Z81</f>
        <v>4664.6970080106275</v>
      </c>
      <c r="AA81" s="4">
        <f>RAS!AA81/Asalariados!AA81</f>
        <v>5753.6683249636162</v>
      </c>
      <c r="AB81" s="4">
        <f>RAS!AB81/Asalariados!AB81</f>
        <v>6597.6150682353918</v>
      </c>
      <c r="AC81" s="4">
        <f>RAS!AC81/Asalariados!AC81</f>
        <v>7630.1861701447115</v>
      </c>
      <c r="AD81" s="4">
        <f>RAS!AD81/Asalariados!AD81</f>
        <v>8361.5921519698531</v>
      </c>
      <c r="AE81" s="4">
        <f>RAS!AE81/Asalariados!AE81</f>
        <v>9157.8493742296159</v>
      </c>
      <c r="AF81" s="4">
        <f>RAS!AF81/Asalariados!AF81</f>
        <v>9862.9256629786214</v>
      </c>
      <c r="AG81" s="4">
        <f>RAS!AG81/Asalariados!AG81</f>
        <v>10490.420712086914</v>
      </c>
      <c r="AH81" s="4">
        <f>RAS!AH81/Asalariados!AH81</f>
        <v>11604.006589959727</v>
      </c>
      <c r="AI81" s="4">
        <f>RAS!AI81/Asalariados!AI81</f>
        <v>12511.808560219832</v>
      </c>
      <c r="AJ81" s="4">
        <f>RAS!AJ81/Asalariados!AJ81</f>
        <v>12985.757894835137</v>
      </c>
      <c r="AK81" s="4">
        <f>RAS!AK81/Asalariados!AK81</f>
        <v>13424.222482442736</v>
      </c>
      <c r="AL81" s="4">
        <f>RAS!AL81/Asalariados!AL81</f>
        <v>16200.854297514015</v>
      </c>
      <c r="AM81" s="4">
        <f>RAS!AM81/Asalariados!AM81</f>
        <v>16023.553563655858</v>
      </c>
      <c r="AN81" s="4">
        <f>RAS!AN81/Asalariados!AN81</f>
        <v>17108.240924256257</v>
      </c>
      <c r="AO81" s="4">
        <f>RAS!AO81/Asalariados!AO81</f>
        <v>18616.35719570547</v>
      </c>
      <c r="AP81" s="4">
        <f>RAS!AP81/Asalariados!AP81</f>
        <v>18470.074668015892</v>
      </c>
      <c r="AQ81" s="4">
        <f>RAS!AQ81/Asalariados!AQ81</f>
        <v>17338.776613062353</v>
      </c>
      <c r="AR81" s="4">
        <f>RAS!AR81/Asalariados!AR81</f>
        <v>20885.822927148718</v>
      </c>
      <c r="AS81" s="4">
        <f>RAS!AS81/Asalariados!AS81</f>
        <v>24511.65917805113</v>
      </c>
      <c r="AT81" s="4">
        <f>RAS!AT81/Asalariados!AT81</f>
        <v>27760.488447217478</v>
      </c>
      <c r="AU81" s="4">
        <f>RAS!AU81/Asalariados!AU81</f>
        <v>32423.085934206047</v>
      </c>
      <c r="AV81" s="4">
        <f>RAS!AV81/Asalariados!AV81</f>
        <v>30771.858084349962</v>
      </c>
      <c r="AW81" s="4">
        <f>RAS!AW81/Asalariados!AW81</f>
        <v>33299.434203909943</v>
      </c>
      <c r="AX81" s="4">
        <f>RAS!AX81/Asalariados!AX81</f>
        <v>36800.498999036841</v>
      </c>
      <c r="AY81" s="4">
        <f>RAS!AY81/Asalariados!AY81</f>
        <v>38912.156372052923</v>
      </c>
      <c r="AZ81" s="4">
        <f>RAS!AZ81/Asalariados!AZ81</f>
        <v>37080.002334767589</v>
      </c>
      <c r="BA81" s="4">
        <f>RAS!BA81/Asalariados!BA81</f>
        <v>43351.430599850821</v>
      </c>
      <c r="BB81" s="4">
        <f>RAS!BB81/Asalariados!BB81</f>
        <v>46374.739360134845</v>
      </c>
      <c r="BC81" s="4">
        <f>RAS!BC81/Asalariados!BC81</f>
        <v>45472.121366628511</v>
      </c>
      <c r="BD81" s="4">
        <f>RAS!BD81/Asalariados!BD81</f>
        <v>47161.192445472821</v>
      </c>
      <c r="BE81" s="4">
        <f>RAS!BE81/Asalariados!BE81</f>
        <v>48912.742455243148</v>
      </c>
      <c r="BF81" s="4">
        <f>RAS!BF81/Asalariados!BF81</f>
        <v>47980.042672684416</v>
      </c>
      <c r="BG81" s="4">
        <f>RAS!BG81/Asalariados!BG81</f>
        <v>45047.996325459702</v>
      </c>
      <c r="BH81" s="4">
        <f>RAS!BH81/Asalariados!BH81</f>
        <v>46620.494721563162</v>
      </c>
      <c r="BI81" s="4">
        <f>RAS!BI81/Asalariados!BI81</f>
        <v>45518.00818943695</v>
      </c>
      <c r="BJ81" s="4">
        <f>RAS!BJ81/Asalariados!BJ81</f>
        <v>46061.700311785338</v>
      </c>
      <c r="BK81" s="4">
        <f>RAS!BK81/Asalariados!BK81</f>
        <v>45616.598226149232</v>
      </c>
      <c r="BL81" s="4">
        <f>RAS!BL81/Asalariados!BL81</f>
        <v>48169.999999999927</v>
      </c>
      <c r="BM81" s="4">
        <f>RAS!BM81/Asalariados!BM81</f>
        <v>49722.195121951285</v>
      </c>
      <c r="BN81" s="4">
        <f>RAS!BN81/Asalariados!BN81</f>
        <v>50524.871794871724</v>
      </c>
      <c r="BO81" s="4">
        <f>RAS!BO81/Asalariados!BO81</f>
        <v>51906.315789473723</v>
      </c>
      <c r="BP81" s="4">
        <f>RAS!BP81/Asalariados!BP81</f>
        <v>56620.294117647085</v>
      </c>
      <c r="BR81" t="s">
        <v>18</v>
      </c>
      <c r="BS81" s="4">
        <f t="shared" si="256"/>
        <v>95.809181007405499</v>
      </c>
      <c r="BT81" s="4">
        <f t="shared" si="312"/>
        <v>94.183555261243441</v>
      </c>
      <c r="BU81" s="4">
        <f t="shared" si="313"/>
        <v>92.333347277979996</v>
      </c>
      <c r="BV81" s="4">
        <f t="shared" si="314"/>
        <v>92.606632695831095</v>
      </c>
      <c r="BW81" s="4">
        <f t="shared" si="315"/>
        <v>92.900674075589706</v>
      </c>
      <c r="BX81" s="4">
        <f t="shared" si="316"/>
        <v>93.973075970461977</v>
      </c>
      <c r="BY81" s="4">
        <f t="shared" si="317"/>
        <v>95.056086879790655</v>
      </c>
      <c r="BZ81" s="4">
        <f t="shared" si="318"/>
        <v>93.29574175625747</v>
      </c>
      <c r="CA81" s="4">
        <f t="shared" si="257"/>
        <v>91.577123955147584</v>
      </c>
      <c r="CB81" s="4">
        <f t="shared" si="258"/>
        <v>92.512547031723415</v>
      </c>
      <c r="CC81" s="4">
        <f t="shared" si="259"/>
        <v>93.401212054222725</v>
      </c>
      <c r="CD81" s="4">
        <f t="shared" si="260"/>
        <v>93.520515293708314</v>
      </c>
      <c r="CE81" s="4">
        <f t="shared" si="261"/>
        <v>93.641026877694543</v>
      </c>
      <c r="CF81" s="4">
        <f t="shared" si="262"/>
        <v>94.225608564802968</v>
      </c>
      <c r="CG81" s="4">
        <f t="shared" si="263"/>
        <v>94.907696383674207</v>
      </c>
      <c r="CH81" s="4">
        <f t="shared" si="264"/>
        <v>93.599215392632118</v>
      </c>
      <c r="CI81" s="4">
        <f t="shared" si="265"/>
        <v>92.153758941378939</v>
      </c>
      <c r="CJ81" s="4">
        <f t="shared" si="266"/>
        <v>92.250458523283228</v>
      </c>
      <c r="CK81" s="4">
        <f t="shared" si="267"/>
        <v>92.403649813434455</v>
      </c>
      <c r="CL81" s="4">
        <f t="shared" si="268"/>
        <v>91.379699806074257</v>
      </c>
      <c r="CM81" s="4">
        <f t="shared" si="269"/>
        <v>90.209402778695647</v>
      </c>
      <c r="CN81" s="4">
        <f t="shared" si="270"/>
        <v>89.158560338766918</v>
      </c>
      <c r="CO81" s="4">
        <f t="shared" si="271"/>
        <v>88.126348791907887</v>
      </c>
      <c r="CP81" s="4">
        <f t="shared" si="272"/>
        <v>88.402286724367414</v>
      </c>
      <c r="CQ81" s="4">
        <f t="shared" si="273"/>
        <v>88.698248745217995</v>
      </c>
      <c r="CR81" s="4">
        <f t="shared" si="274"/>
        <v>87.632457013505032</v>
      </c>
      <c r="CS81" s="4">
        <f t="shared" si="275"/>
        <v>86.619337107405386</v>
      </c>
      <c r="CT81" s="4">
        <f t="shared" si="276"/>
        <v>82.574500704636648</v>
      </c>
      <c r="CU81" s="4">
        <f t="shared" si="277"/>
        <v>78.706537517933143</v>
      </c>
      <c r="CV81" s="4">
        <f t="shared" si="278"/>
        <v>78.01614378287924</v>
      </c>
      <c r="CW81" s="4">
        <f t="shared" si="279"/>
        <v>77.259040262500079</v>
      </c>
      <c r="CX81" s="4">
        <f t="shared" si="280"/>
        <v>77.304401173628165</v>
      </c>
      <c r="CY81" s="4">
        <f t="shared" si="281"/>
        <v>77.148748017150837</v>
      </c>
      <c r="CZ81" s="4">
        <f t="shared" si="282"/>
        <v>75.291771285865124</v>
      </c>
      <c r="DA81" s="4">
        <f t="shared" si="283"/>
        <v>73.359646562247164</v>
      </c>
      <c r="DB81" s="4">
        <f t="shared" si="284"/>
        <v>74.580488355051202</v>
      </c>
      <c r="DC81" s="4">
        <f t="shared" si="285"/>
        <v>65.376229553832886</v>
      </c>
      <c r="DD81" s="4">
        <f t="shared" si="286"/>
        <v>63.953343407975851</v>
      </c>
      <c r="DE81" s="4">
        <f t="shared" si="287"/>
        <v>66.543070373500271</v>
      </c>
      <c r="DF81" s="4">
        <f t="shared" si="288"/>
        <v>64.18468146050661</v>
      </c>
      <c r="DG81" s="4">
        <f t="shared" si="289"/>
        <v>60.67326492356716</v>
      </c>
      <c r="DH81" s="4">
        <f t="shared" si="290"/>
        <v>70.772216091323898</v>
      </c>
      <c r="DI81" s="4">
        <f t="shared" si="291"/>
        <v>81.77870035041849</v>
      </c>
      <c r="DJ81" s="4">
        <f t="shared" si="292"/>
        <v>93.304710178989865</v>
      </c>
      <c r="DK81" s="4">
        <f t="shared" si="293"/>
        <v>108.64164534931187</v>
      </c>
      <c r="DL81" s="4">
        <f t="shared" si="294"/>
        <v>104.01591611421956</v>
      </c>
      <c r="DM81" s="4">
        <f t="shared" si="295"/>
        <v>106.46527842434176</v>
      </c>
      <c r="DN81" s="4">
        <f t="shared" si="296"/>
        <v>112.5917585437907</v>
      </c>
      <c r="DO81" s="4">
        <f t="shared" si="297"/>
        <v>117.09418856093096</v>
      </c>
      <c r="DP81" s="4">
        <f t="shared" si="298"/>
        <v>113.4063212153232</v>
      </c>
      <c r="DQ81" s="4">
        <f t="shared" si="299"/>
        <v>127.77497893605155</v>
      </c>
      <c r="DR81" s="4">
        <f t="shared" si="300"/>
        <v>132.15251204198142</v>
      </c>
      <c r="DS81" s="4">
        <f t="shared" si="301"/>
        <v>121.65265116524895</v>
      </c>
      <c r="DT81" s="4">
        <f t="shared" si="302"/>
        <v>122.11262075160626</v>
      </c>
      <c r="DU81" s="4">
        <f t="shared" si="303"/>
        <v>120.17142781682928</v>
      </c>
      <c r="DV81" s="4">
        <f t="shared" si="304"/>
        <v>116.02763644665511</v>
      </c>
      <c r="DW81" s="4">
        <f t="shared" si="305"/>
        <v>113.17131792832552</v>
      </c>
      <c r="DX81" s="4">
        <f t="shared" si="306"/>
        <v>112.64013735527993</v>
      </c>
      <c r="DY81" s="4">
        <f t="shared" si="307"/>
        <v>110.45258176164607</v>
      </c>
      <c r="DZ81" s="4">
        <f t="shared" si="308"/>
        <v>110.46469244510202</v>
      </c>
      <c r="EA81" s="4">
        <f t="shared" si="309"/>
        <v>109.39599203988774</v>
      </c>
      <c r="EB81" s="4">
        <f t="shared" si="310"/>
        <v>117.40565378084089</v>
      </c>
      <c r="EC81" s="4">
        <f t="shared" si="311"/>
        <v>115.18052054813623</v>
      </c>
    </row>
    <row r="82" spans="2:133" x14ac:dyDescent="0.2">
      <c r="B82" t="s">
        <v>19</v>
      </c>
      <c r="C82" s="4">
        <f>RAS!C82/Asalariados!C82</f>
        <v>248.82650748459142</v>
      </c>
      <c r="D82" s="4">
        <f>RAS!D82/Asalariados!D82</f>
        <v>275.69547801853963</v>
      </c>
      <c r="E82" s="4">
        <f>RAS!E82/Asalariados!E82</f>
        <v>306.99460345221371</v>
      </c>
      <c r="F82" s="4">
        <f>RAS!F82/Asalariados!F82</f>
        <v>343.15802608655559</v>
      </c>
      <c r="G82" s="4">
        <f>RAS!G82/Asalariados!G82</f>
        <v>361.35311296717509</v>
      </c>
      <c r="H82" s="4">
        <f>RAS!H82/Asalariados!H82</f>
        <v>367.15190657997692</v>
      </c>
      <c r="I82" s="4">
        <f>RAS!I82/Asalariados!I82</f>
        <v>402.40797447209769</v>
      </c>
      <c r="J82" s="4">
        <f>RAS!J82/Asalariados!J82</f>
        <v>462.76339415656906</v>
      </c>
      <c r="K82" s="4">
        <f>RAS!K82/Asalariados!K82</f>
        <v>560.19275365204373</v>
      </c>
      <c r="L82" s="4">
        <f>RAS!L82/Asalariados!L82</f>
        <v>640.85801466349585</v>
      </c>
      <c r="M82" s="4">
        <f>RAS!M82/Asalariados!M82</f>
        <v>752.72755230164091</v>
      </c>
      <c r="N82" s="4">
        <f>RAS!N82/Asalariados!N82</f>
        <v>883.98663209855249</v>
      </c>
      <c r="O82" s="4">
        <f>RAS!O82/Asalariados!O82</f>
        <v>1008.3327894835453</v>
      </c>
      <c r="P82" s="4">
        <f>RAS!P82/Asalariados!P82</f>
        <v>1057.5028889889745</v>
      </c>
      <c r="Q82" s="4">
        <f>RAS!Q82/Asalariados!Q82</f>
        <v>1137.3106562215971</v>
      </c>
      <c r="R82" s="4">
        <f>RAS!R82/Asalariados!R82</f>
        <v>1206.0275264961756</v>
      </c>
      <c r="S82" s="4">
        <f>RAS!S82/Asalariados!S82</f>
        <v>1326.5408124165767</v>
      </c>
      <c r="T82" s="4">
        <f>RAS!T82/Asalariados!T82</f>
        <v>1542.2684311377971</v>
      </c>
      <c r="U82" s="4">
        <f>RAS!U82/Asalariados!U82</f>
        <v>1802.354779056926</v>
      </c>
      <c r="V82" s="4">
        <f>RAS!V82/Asalariados!V82</f>
        <v>2142.95352277139</v>
      </c>
      <c r="W82" s="4">
        <f>RAS!W82/Asalariados!W82</f>
        <v>2509.233806521258</v>
      </c>
      <c r="X82" s="4">
        <f>RAS!X82/Asalariados!X82</f>
        <v>3150.6287540806461</v>
      </c>
      <c r="Y82" s="4">
        <f>RAS!Y82/Asalariados!Y82</f>
        <v>4037.7922552732402</v>
      </c>
      <c r="Z82" s="4">
        <f>RAS!Z82/Asalariados!Z82</f>
        <v>5193.0002139372527</v>
      </c>
      <c r="AA82" s="4">
        <f>RAS!AA82/Asalariados!AA82</f>
        <v>6322.3454153245411</v>
      </c>
      <c r="AB82" s="4">
        <f>RAS!AB82/Asalariados!AB82</f>
        <v>7308.492594037104</v>
      </c>
      <c r="AC82" s="4">
        <f>RAS!AC82/Asalariados!AC82</f>
        <v>8506.6104735495446</v>
      </c>
      <c r="AD82" s="4">
        <f>RAS!AD82/Asalariados!AD82</f>
        <v>9894.2953015238418</v>
      </c>
      <c r="AE82" s="4">
        <f>RAS!AE82/Asalariados!AE82</f>
        <v>11452.047525896103</v>
      </c>
      <c r="AF82" s="4">
        <f>RAS!AF82/Asalariados!AF82</f>
        <v>11946.730999027724</v>
      </c>
      <c r="AG82" s="4">
        <f>RAS!AG82/Asalariados!AG82</f>
        <v>12273.171550827801</v>
      </c>
      <c r="AH82" s="4">
        <f>RAS!AH82/Asalariados!AH82</f>
        <v>13805.000766218835</v>
      </c>
      <c r="AI82" s="4">
        <f>RAS!AI82/Asalariados!AI82</f>
        <v>15159.330397879041</v>
      </c>
      <c r="AJ82" s="4">
        <f>RAS!AJ82/Asalariados!AJ82</f>
        <v>16105.012449298263</v>
      </c>
      <c r="AK82" s="4">
        <f>RAS!AK82/Asalariados!AK82</f>
        <v>17078.7120823556</v>
      </c>
      <c r="AL82" s="4">
        <f>RAS!AL82/Asalariados!AL82</f>
        <v>18702.591083108706</v>
      </c>
      <c r="AM82" s="4">
        <f>RAS!AM82/Asalariados!AM82</f>
        <v>22657.347471259291</v>
      </c>
      <c r="AN82" s="4">
        <f>RAS!AN82/Asalariados!AN82</f>
        <v>24176.060066976981</v>
      </c>
      <c r="AO82" s="4">
        <f>RAS!AO82/Asalariados!AO82</f>
        <v>25896.641395084342</v>
      </c>
      <c r="AP82" s="4">
        <f>RAS!AP82/Asalariados!AP82</f>
        <v>26310.072515876273</v>
      </c>
      <c r="AQ82" s="4">
        <f>RAS!AQ82/Asalariados!AQ82</f>
        <v>25856.158369593195</v>
      </c>
      <c r="AR82" s="4">
        <f>RAS!AR82/Asalariados!AR82</f>
        <v>28606.105908740785</v>
      </c>
      <c r="AS82" s="4">
        <f>RAS!AS82/Asalariados!AS82</f>
        <v>28552.900762743171</v>
      </c>
      <c r="AT82" s="4">
        <f>RAS!AT82/Asalariados!AT82</f>
        <v>29216.382945050438</v>
      </c>
      <c r="AU82" s="4">
        <f>RAS!AU82/Asalariados!AU82</f>
        <v>28947.451547409953</v>
      </c>
      <c r="AV82" s="4">
        <f>RAS!AV82/Asalariados!AV82</f>
        <v>28943.669443371386</v>
      </c>
      <c r="AW82" s="4">
        <f>RAS!AW82/Asalariados!AW82</f>
        <v>29779.768373006722</v>
      </c>
      <c r="AX82" s="4">
        <f>RAS!AX82/Asalariados!AX82</f>
        <v>32110.309477983272</v>
      </c>
      <c r="AY82" s="4">
        <f>RAS!AY82/Asalariados!AY82</f>
        <v>34799.161079709076</v>
      </c>
      <c r="AZ82" s="4">
        <f>RAS!AZ82/Asalariados!AZ82</f>
        <v>35060.523461806049</v>
      </c>
      <c r="BA82" s="4">
        <f>RAS!BA82/Asalariados!BA82</f>
        <v>35960.194272701454</v>
      </c>
      <c r="BB82" s="4">
        <f>RAS!BB82/Asalariados!BB82</f>
        <v>38343.941429156243</v>
      </c>
      <c r="BC82" s="4">
        <f>RAS!BC82/Asalariados!BC82</f>
        <v>40380.037866623119</v>
      </c>
      <c r="BD82" s="4">
        <f>RAS!BD82/Asalariados!BD82</f>
        <v>41980.261462843722</v>
      </c>
      <c r="BE82" s="4">
        <f>RAS!BE82/Asalariados!BE82</f>
        <v>43667.789338085859</v>
      </c>
      <c r="BF82" s="4">
        <f>RAS!BF82/Asalariados!BF82</f>
        <v>45568.985587885589</v>
      </c>
      <c r="BG82" s="4">
        <f>RAS!BG82/Asalariados!BG82</f>
        <v>42553.165129436238</v>
      </c>
      <c r="BH82" s="4">
        <f>RAS!BH82/Asalariados!BH82</f>
        <v>44571.836848520194</v>
      </c>
      <c r="BI82" s="4">
        <f>RAS!BI82/Asalariados!BI82</f>
        <v>43649.79281399204</v>
      </c>
      <c r="BJ82" s="4">
        <f>RAS!BJ82/Asalariados!BJ82</f>
        <v>45683.867640138524</v>
      </c>
      <c r="BK82" s="4">
        <f>RAS!BK82/Asalariados!BK82</f>
        <v>44138.77337667063</v>
      </c>
      <c r="BL82" s="4">
        <f>RAS!BL82/Asalariados!BL82</f>
        <v>41506.415094339645</v>
      </c>
      <c r="BM82" s="4">
        <f>RAS!BM82/Asalariados!BM82</f>
        <v>43339.285714285761</v>
      </c>
      <c r="BN82" s="4">
        <f>RAS!BN82/Asalariados!BN82</f>
        <v>45749.313725490247</v>
      </c>
      <c r="BO82" s="4">
        <f>RAS!BO82/Asalariados!BO82</f>
        <v>44200.46296296292</v>
      </c>
      <c r="BP82" s="4">
        <f>RAS!BP82/Asalariados!BP82</f>
        <v>47038.235294117701</v>
      </c>
      <c r="BR82" t="s">
        <v>19</v>
      </c>
      <c r="BS82" s="4">
        <f t="shared" si="256"/>
        <v>111.24362082477357</v>
      </c>
      <c r="BT82" s="4">
        <f t="shared" si="312"/>
        <v>111.13548687437225</v>
      </c>
      <c r="BU82" s="4">
        <f t="shared" si="313"/>
        <v>110.87428236298977</v>
      </c>
      <c r="BV82" s="4">
        <f t="shared" si="314"/>
        <v>109.79113415451494</v>
      </c>
      <c r="BW82" s="4">
        <f t="shared" si="315"/>
        <v>108.70597875916523</v>
      </c>
      <c r="BX82" s="4">
        <f t="shared" si="316"/>
        <v>107.80838822614656</v>
      </c>
      <c r="BY82" s="4">
        <f t="shared" si="317"/>
        <v>106.89030701267993</v>
      </c>
      <c r="BZ82" s="4">
        <f t="shared" si="318"/>
        <v>106.04325108372637</v>
      </c>
      <c r="CA82" s="4">
        <f t="shared" si="257"/>
        <v>105.23728968484451</v>
      </c>
      <c r="CB82" s="4">
        <f t="shared" si="258"/>
        <v>105.21790032183657</v>
      </c>
      <c r="CC82" s="4">
        <f t="shared" si="259"/>
        <v>104.85358140789388</v>
      </c>
      <c r="CD82" s="4">
        <f t="shared" si="260"/>
        <v>104.40686556887523</v>
      </c>
      <c r="CE82" s="4">
        <f t="shared" si="261"/>
        <v>103.9547888205857</v>
      </c>
      <c r="CF82" s="4">
        <f t="shared" si="262"/>
        <v>103.38090791835384</v>
      </c>
      <c r="CG82" s="4">
        <f t="shared" si="263"/>
        <v>102.89040997520844</v>
      </c>
      <c r="CH82" s="4">
        <f t="shared" si="264"/>
        <v>101.99252502622066</v>
      </c>
      <c r="CI82" s="4">
        <f t="shared" si="265"/>
        <v>101.22219681360258</v>
      </c>
      <c r="CJ82" s="4">
        <f t="shared" si="266"/>
        <v>100.55022894260212</v>
      </c>
      <c r="CK82" s="4">
        <f t="shared" si="267"/>
        <v>99.865953275331407</v>
      </c>
      <c r="CL82" s="4">
        <f t="shared" si="268"/>
        <v>99.982893491895808</v>
      </c>
      <c r="CM82" s="4">
        <f t="shared" si="269"/>
        <v>100.2351678189209</v>
      </c>
      <c r="CN82" s="4">
        <f t="shared" si="270"/>
        <v>99.78957434107069</v>
      </c>
      <c r="CO82" s="4">
        <f t="shared" si="271"/>
        <v>99.124968760247739</v>
      </c>
      <c r="CP82" s="4">
        <f t="shared" si="272"/>
        <v>98.414343543390217</v>
      </c>
      <c r="CQ82" s="4">
        <f t="shared" si="273"/>
        <v>97.46494490629</v>
      </c>
      <c r="CR82" s="4">
        <f t="shared" si="274"/>
        <v>97.07464840803074</v>
      </c>
      <c r="CS82" s="4">
        <f t="shared" si="275"/>
        <v>96.568673924741049</v>
      </c>
      <c r="CT82" s="4">
        <f t="shared" si="276"/>
        <v>97.71063686179528</v>
      </c>
      <c r="CU82" s="4">
        <f t="shared" si="277"/>
        <v>98.423873490485249</v>
      </c>
      <c r="CV82" s="4">
        <f t="shared" si="278"/>
        <v>94.499128879579359</v>
      </c>
      <c r="CW82" s="4">
        <f t="shared" si="279"/>
        <v>90.388505953956397</v>
      </c>
      <c r="CX82" s="4">
        <f t="shared" si="280"/>
        <v>91.967141621360341</v>
      </c>
      <c r="CY82" s="4">
        <f t="shared" si="281"/>
        <v>93.473565819501047</v>
      </c>
      <c r="CZ82" s="4">
        <f t="shared" si="282"/>
        <v>93.377292546849063</v>
      </c>
      <c r="DA82" s="4">
        <f t="shared" si="283"/>
        <v>93.330416993506617</v>
      </c>
      <c r="DB82" s="4">
        <f t="shared" si="284"/>
        <v>86.097211348731761</v>
      </c>
      <c r="DC82" s="4">
        <f t="shared" si="285"/>
        <v>92.442162937048735</v>
      </c>
      <c r="DD82" s="4">
        <f t="shared" si="286"/>
        <v>90.373982840228521</v>
      </c>
      <c r="DE82" s="4">
        <f t="shared" si="287"/>
        <v>92.566016684935818</v>
      </c>
      <c r="DF82" s="4">
        <f t="shared" si="288"/>
        <v>91.429171456389881</v>
      </c>
      <c r="DG82" s="4">
        <f t="shared" si="289"/>
        <v>90.477983635949329</v>
      </c>
      <c r="DH82" s="4">
        <f t="shared" si="290"/>
        <v>96.932618645976561</v>
      </c>
      <c r="DI82" s="4">
        <f t="shared" si="291"/>
        <v>95.261569143491243</v>
      </c>
      <c r="DJ82" s="4">
        <f t="shared" si="292"/>
        <v>98.198061188637027</v>
      </c>
      <c r="DK82" s="4">
        <f t="shared" si="293"/>
        <v>96.995664483073242</v>
      </c>
      <c r="DL82" s="4">
        <f t="shared" si="294"/>
        <v>97.836220504037698</v>
      </c>
      <c r="DM82" s="4">
        <f t="shared" si="295"/>
        <v>95.212168225738012</v>
      </c>
      <c r="DN82" s="4">
        <f t="shared" si="296"/>
        <v>98.242043174634929</v>
      </c>
      <c r="DO82" s="4">
        <f t="shared" si="297"/>
        <v>104.71739191910241</v>
      </c>
      <c r="DP82" s="4">
        <f t="shared" si="298"/>
        <v>107.22990116855594</v>
      </c>
      <c r="DQ82" s="4">
        <f t="shared" si="299"/>
        <v>105.98988319768533</v>
      </c>
      <c r="DR82" s="4">
        <f t="shared" si="300"/>
        <v>109.26742125928936</v>
      </c>
      <c r="DS82" s="4">
        <f t="shared" si="301"/>
        <v>108.02967869084192</v>
      </c>
      <c r="DT82" s="4">
        <f t="shared" si="302"/>
        <v>108.69783992405394</v>
      </c>
      <c r="DU82" s="4">
        <f t="shared" si="303"/>
        <v>107.28534796763944</v>
      </c>
      <c r="DV82" s="4">
        <f t="shared" si="304"/>
        <v>110.19710276423228</v>
      </c>
      <c r="DW82" s="4">
        <f t="shared" si="305"/>
        <v>106.90370654728159</v>
      </c>
      <c r="DX82" s="4">
        <f t="shared" si="306"/>
        <v>107.6903592460656</v>
      </c>
      <c r="DY82" s="4">
        <f t="shared" si="307"/>
        <v>105.9192284864784</v>
      </c>
      <c r="DZ82" s="4">
        <f t="shared" si="308"/>
        <v>109.55857804666115</v>
      </c>
      <c r="EA82" s="4">
        <f t="shared" si="309"/>
        <v>105.85192865601984</v>
      </c>
      <c r="EB82" s="4">
        <f t="shared" si="310"/>
        <v>101.16437202096567</v>
      </c>
      <c r="EC82" s="4">
        <f t="shared" si="311"/>
        <v>100.39463214591761</v>
      </c>
    </row>
    <row r="83" spans="2:133" x14ac:dyDescent="0.2">
      <c r="B83" t="s">
        <v>20</v>
      </c>
      <c r="C83" s="4">
        <f>RAS!C83/Asalariados!C83</f>
        <v>199.733550513697</v>
      </c>
      <c r="D83" s="4">
        <f>RAS!D83/Asalariados!D83</f>
        <v>218.36037458802485</v>
      </c>
      <c r="E83" s="4">
        <f>RAS!E83/Asalariados!E83</f>
        <v>240.93657835763025</v>
      </c>
      <c r="F83" s="4">
        <f>RAS!F83/Asalariados!F83</f>
        <v>275.25243794242533</v>
      </c>
      <c r="G83" s="4">
        <f>RAS!G83/Asalariados!G83</f>
        <v>296.12409536444545</v>
      </c>
      <c r="H83" s="4">
        <f>RAS!H83/Asalariados!H83</f>
        <v>304.41022425766329</v>
      </c>
      <c r="I83" s="4">
        <f>RAS!I83/Asalariados!I83</f>
        <v>337.411444419144</v>
      </c>
      <c r="J83" s="4">
        <f>RAS!J83/Asalariados!J83</f>
        <v>387.44539471370257</v>
      </c>
      <c r="K83" s="4">
        <f>RAS!K83/Asalariados!K83</f>
        <v>467.39727632139591</v>
      </c>
      <c r="L83" s="4">
        <f>RAS!L83/Asalariados!L83</f>
        <v>533.73356013290356</v>
      </c>
      <c r="M83" s="4">
        <f>RAS!M83/Asalariados!M83</f>
        <v>627.54625380254834</v>
      </c>
      <c r="N83" s="4">
        <f>RAS!N83/Asalariados!N83</f>
        <v>735.55994858939164</v>
      </c>
      <c r="O83" s="4">
        <f>RAS!O83/Asalariados!O83</f>
        <v>837.34138441477387</v>
      </c>
      <c r="P83" s="4">
        <f>RAS!P83/Asalariados!P83</f>
        <v>891.04185516083464</v>
      </c>
      <c r="Q83" s="4">
        <f>RAS!Q83/Asalariados!Q83</f>
        <v>972.52713298178048</v>
      </c>
      <c r="R83" s="4">
        <f>RAS!R83/Asalariados!R83</f>
        <v>1033.8537725358062</v>
      </c>
      <c r="S83" s="4">
        <f>RAS!S83/Asalariados!S83</f>
        <v>1137.6509257787968</v>
      </c>
      <c r="T83" s="4">
        <f>RAS!T83/Asalariados!T83</f>
        <v>1336.8707414589919</v>
      </c>
      <c r="U83" s="4">
        <f>RAS!U83/Asalariados!U83</f>
        <v>1580.5924485398984</v>
      </c>
      <c r="V83" s="4">
        <f>RAS!V83/Asalariados!V83</f>
        <v>1856.3203380435384</v>
      </c>
      <c r="W83" s="4">
        <f>RAS!W83/Asalariados!W83</f>
        <v>2137.441041603347</v>
      </c>
      <c r="X83" s="4">
        <f>RAS!X83/Asalariados!X83</f>
        <v>2677.4917266459433</v>
      </c>
      <c r="Y83" s="4">
        <f>RAS!Y83/Asalariados!Y83</f>
        <v>3440.8673603951647</v>
      </c>
      <c r="Z83" s="4">
        <f>RAS!Z83/Asalariados!Z83</f>
        <v>4473.9787710149367</v>
      </c>
      <c r="AA83" s="4">
        <f>RAS!AA83/Asalariados!AA83</f>
        <v>5533.6443919386529</v>
      </c>
      <c r="AB83" s="4">
        <f>RAS!AB83/Asalariados!AB83</f>
        <v>6340.3417198892503</v>
      </c>
      <c r="AC83" s="4">
        <f>RAS!AC83/Asalariados!AC83</f>
        <v>7328.4897457654042</v>
      </c>
      <c r="AD83" s="4">
        <f>RAS!AD83/Asalariados!AD83</f>
        <v>8343.1062408450343</v>
      </c>
      <c r="AE83" s="4">
        <f>RAS!AE83/Asalariados!AE83</f>
        <v>9498.8901345177073</v>
      </c>
      <c r="AF83" s="4">
        <f>RAS!AF83/Asalariados!AF83</f>
        <v>10037.682738934369</v>
      </c>
      <c r="AG83" s="4">
        <f>RAS!AG83/Asalariados!AG83</f>
        <v>10482.424048693207</v>
      </c>
      <c r="AH83" s="4">
        <f>RAS!AH83/Asalariados!AH83</f>
        <v>11691.38259249045</v>
      </c>
      <c r="AI83" s="4">
        <f>RAS!AI83/Asalariados!AI83</f>
        <v>12744.87622299625</v>
      </c>
      <c r="AJ83" s="4">
        <f>RAS!AJ83/Asalariados!AJ83</f>
        <v>13502.210734402073</v>
      </c>
      <c r="AK83" s="4">
        <f>RAS!AK83/Asalariados!AK83</f>
        <v>14277.065162469213</v>
      </c>
      <c r="AL83" s="4">
        <f>RAS!AL83/Asalariados!AL83</f>
        <v>16519.922990730469</v>
      </c>
      <c r="AM83" s="4">
        <f>RAS!AM83/Asalariados!AM83</f>
        <v>19471.456489276992</v>
      </c>
      <c r="AN83" s="4">
        <f>RAS!AN83/Asalariados!AN83</f>
        <v>25571.739722496277</v>
      </c>
      <c r="AO83" s="4">
        <f>RAS!AO83/Asalariados!AO83</f>
        <v>26399.123280022712</v>
      </c>
      <c r="AP83" s="4">
        <f>RAS!AP83/Asalariados!AP83</f>
        <v>27007.754499411341</v>
      </c>
      <c r="AQ83" s="4">
        <f>RAS!AQ83/Asalariados!AQ83</f>
        <v>17969.469120228045</v>
      </c>
      <c r="AR83" s="4">
        <f>RAS!AR83/Asalariados!AR83</f>
        <v>17829.198445148235</v>
      </c>
      <c r="AS83" s="4">
        <f>RAS!AS83/Asalariados!AS83</f>
        <v>17164.270626274043</v>
      </c>
      <c r="AT83" s="4">
        <f>RAS!AT83/Asalariados!AT83</f>
        <v>20080.578902403202</v>
      </c>
      <c r="AU83" s="4">
        <f>RAS!AU83/Asalariados!AU83</f>
        <v>18402.299874082706</v>
      </c>
      <c r="AV83" s="4">
        <f>RAS!AV83/Asalariados!AV83</f>
        <v>19137.353519866127</v>
      </c>
      <c r="AW83" s="4">
        <f>RAS!AW83/Asalariados!AW83</f>
        <v>20866.899363533994</v>
      </c>
      <c r="AX83" s="4">
        <f>RAS!AX83/Asalariados!AX83</f>
        <v>21700.292960905841</v>
      </c>
      <c r="AY83" s="4">
        <f>RAS!AY83/Asalariados!AY83</f>
        <v>23101.084764535713</v>
      </c>
      <c r="AZ83" s="4">
        <f>RAS!AZ83/Asalariados!AZ83</f>
        <v>23786.273770262102</v>
      </c>
      <c r="BA83" s="4">
        <f>RAS!BA83/Asalariados!BA83</f>
        <v>28054.606532099238</v>
      </c>
      <c r="BB83" s="4">
        <f>RAS!BB83/Asalariados!BB83</f>
        <v>29379.755438716449</v>
      </c>
      <c r="BC83" s="4">
        <f>RAS!BC83/Asalariados!BC83</f>
        <v>32374.539366482753</v>
      </c>
      <c r="BD83" s="4">
        <f>RAS!BD83/Asalariados!BD83</f>
        <v>36550.756426362728</v>
      </c>
      <c r="BE83" s="4">
        <f>RAS!BE83/Asalariados!BE83</f>
        <v>41358.624426558599</v>
      </c>
      <c r="BF83" s="4">
        <f>RAS!BF83/Asalariados!BF83</f>
        <v>40496.920845130888</v>
      </c>
      <c r="BG83" s="4">
        <f>RAS!BG83/Asalariados!BG83</f>
        <v>38044.849241268115</v>
      </c>
      <c r="BH83" s="4">
        <f>RAS!BH83/Asalariados!BH83</f>
        <v>40353.103134339923</v>
      </c>
      <c r="BI83" s="4">
        <f>RAS!BI83/Asalariados!BI83</f>
        <v>38675.368755322394</v>
      </c>
      <c r="BJ83" s="4">
        <f>RAS!BJ83/Asalariados!BJ83</f>
        <v>41853.570215313717</v>
      </c>
      <c r="BK83" s="4">
        <f>RAS!BK83/Asalariados!BK83</f>
        <v>35475.80500742951</v>
      </c>
      <c r="BL83" s="4">
        <f>RAS!BL83/Asalariados!BL83</f>
        <v>33756.470588235308</v>
      </c>
      <c r="BM83" s="4">
        <f>RAS!BM83/Asalariados!BM83</f>
        <v>37912.857142857181</v>
      </c>
      <c r="BN83" s="4">
        <f>RAS!BN83/Asalariados!BN83</f>
        <v>39418.571428571471</v>
      </c>
      <c r="BO83" s="4">
        <f>RAS!BO83/Asalariados!BO83</f>
        <v>36488.749999999971</v>
      </c>
      <c r="BP83" s="4">
        <f>RAS!BP83/Asalariados!BP83</f>
        <v>38590.624999999964</v>
      </c>
      <c r="BR83" t="s">
        <v>20</v>
      </c>
      <c r="BS83" s="4">
        <f t="shared" si="256"/>
        <v>89.295483764756796</v>
      </c>
      <c r="BT83" s="4">
        <f t="shared" si="312"/>
        <v>88.023157718526406</v>
      </c>
      <c r="BU83" s="4">
        <f t="shared" si="313"/>
        <v>87.016742053430633</v>
      </c>
      <c r="BV83" s="4">
        <f t="shared" si="314"/>
        <v>88.065191670241106</v>
      </c>
      <c r="BW83" s="4">
        <f t="shared" si="315"/>
        <v>89.083111409887238</v>
      </c>
      <c r="BX83" s="4">
        <f t="shared" si="316"/>
        <v>89.38527908646374</v>
      </c>
      <c r="BY83" s="4">
        <f t="shared" si="317"/>
        <v>89.625492464128229</v>
      </c>
      <c r="BZ83" s="4">
        <f t="shared" si="318"/>
        <v>88.783965611069505</v>
      </c>
      <c r="CA83" s="4">
        <f t="shared" si="257"/>
        <v>87.804817619426572</v>
      </c>
      <c r="CB83" s="4">
        <f t="shared" si="258"/>
        <v>87.629901231664618</v>
      </c>
      <c r="CC83" s="4">
        <f t="shared" si="259"/>
        <v>87.416053802074813</v>
      </c>
      <c r="CD83" s="4">
        <f t="shared" si="260"/>
        <v>86.876323556960187</v>
      </c>
      <c r="CE83" s="4">
        <f t="shared" si="261"/>
        <v>86.326307837473294</v>
      </c>
      <c r="CF83" s="4">
        <f t="shared" si="262"/>
        <v>87.107767684539951</v>
      </c>
      <c r="CG83" s="4">
        <f t="shared" si="263"/>
        <v>87.982746734250881</v>
      </c>
      <c r="CH83" s="4">
        <f t="shared" si="264"/>
        <v>87.431965234787896</v>
      </c>
      <c r="CI83" s="4">
        <f t="shared" si="265"/>
        <v>86.808882799902875</v>
      </c>
      <c r="CJ83" s="4">
        <f t="shared" si="266"/>
        <v>87.15905506877202</v>
      </c>
      <c r="CK83" s="4">
        <f t="shared" si="267"/>
        <v>87.578413222184864</v>
      </c>
      <c r="CL83" s="4">
        <f t="shared" si="268"/>
        <v>86.609567903935798</v>
      </c>
      <c r="CM83" s="4">
        <f t="shared" si="269"/>
        <v>85.383339309136431</v>
      </c>
      <c r="CN83" s="4">
        <f t="shared" si="270"/>
        <v>84.803948849156583</v>
      </c>
      <c r="CO83" s="4">
        <f t="shared" si="271"/>
        <v>84.470881126162823</v>
      </c>
      <c r="CP83" s="4">
        <f t="shared" si="272"/>
        <v>84.787919437166209</v>
      </c>
      <c r="CQ83" s="4">
        <f t="shared" si="273"/>
        <v>85.306371348205758</v>
      </c>
      <c r="CR83" s="4">
        <f t="shared" si="274"/>
        <v>84.215238002318657</v>
      </c>
      <c r="CS83" s="4">
        <f t="shared" si="275"/>
        <v>83.194421423216468</v>
      </c>
      <c r="CT83" s="4">
        <f t="shared" si="276"/>
        <v>82.391943979379178</v>
      </c>
      <c r="CU83" s="4">
        <f t="shared" si="277"/>
        <v>81.63759002795733</v>
      </c>
      <c r="CV83" s="4">
        <f t="shared" si="278"/>
        <v>79.398479372816325</v>
      </c>
      <c r="CW83" s="4">
        <f t="shared" si="279"/>
        <v>77.200147053537705</v>
      </c>
      <c r="CX83" s="4">
        <f t="shared" si="280"/>
        <v>77.886488877579254</v>
      </c>
      <c r="CY83" s="4">
        <f t="shared" si="281"/>
        <v>78.585860669565676</v>
      </c>
      <c r="CZ83" s="4">
        <f t="shared" si="282"/>
        <v>78.286178650573135</v>
      </c>
      <c r="DA83" s="4">
        <f t="shared" si="283"/>
        <v>78.020194885382352</v>
      </c>
      <c r="DB83" s="4">
        <f t="shared" si="284"/>
        <v>76.049318240308722</v>
      </c>
      <c r="DC83" s="4">
        <f t="shared" si="285"/>
        <v>79.443701681614186</v>
      </c>
      <c r="DD83" s="4">
        <f t="shared" si="286"/>
        <v>95.591256824861233</v>
      </c>
      <c r="DE83" s="4">
        <f t="shared" si="287"/>
        <v>94.362108534665495</v>
      </c>
      <c r="DF83" s="4">
        <f t="shared" si="288"/>
        <v>93.853660619472578</v>
      </c>
      <c r="DG83" s="4">
        <f t="shared" si="289"/>
        <v>62.880235716635951</v>
      </c>
      <c r="DH83" s="4">
        <f t="shared" si="290"/>
        <v>60.414755477742936</v>
      </c>
      <c r="DI83" s="4">
        <f t="shared" si="291"/>
        <v>57.26547248733236</v>
      </c>
      <c r="DJ83" s="4">
        <f t="shared" si="292"/>
        <v>67.492061541981514</v>
      </c>
      <c r="DK83" s="4">
        <f t="shared" si="293"/>
        <v>61.661500715531325</v>
      </c>
      <c r="DL83" s="4">
        <f t="shared" si="294"/>
        <v>64.688630530989585</v>
      </c>
      <c r="DM83" s="4">
        <f t="shared" si="295"/>
        <v>66.715855800652363</v>
      </c>
      <c r="DN83" s="4">
        <f t="shared" si="296"/>
        <v>66.392418903009386</v>
      </c>
      <c r="DO83" s="4">
        <f t="shared" si="297"/>
        <v>69.515622560649263</v>
      </c>
      <c r="DP83" s="4">
        <f t="shared" si="298"/>
        <v>72.748479877431706</v>
      </c>
      <c r="DQ83" s="4">
        <f t="shared" si="299"/>
        <v>82.688776566246233</v>
      </c>
      <c r="DR83" s="4">
        <f t="shared" si="300"/>
        <v>83.722486378932729</v>
      </c>
      <c r="DS83" s="4">
        <f t="shared" si="301"/>
        <v>86.612377558367669</v>
      </c>
      <c r="DT83" s="4">
        <f t="shared" si="302"/>
        <v>94.639436075268634</v>
      </c>
      <c r="DU83" s="4">
        <f t="shared" si="303"/>
        <v>101.61206876566726</v>
      </c>
      <c r="DV83" s="4">
        <f t="shared" si="304"/>
        <v>97.931592955895269</v>
      </c>
      <c r="DW83" s="4">
        <f t="shared" si="305"/>
        <v>95.57774108113631</v>
      </c>
      <c r="DX83" s="4">
        <f t="shared" si="306"/>
        <v>97.497444137191309</v>
      </c>
      <c r="DY83" s="4">
        <f t="shared" si="307"/>
        <v>93.84844591245502</v>
      </c>
      <c r="DZ83" s="4">
        <f t="shared" si="308"/>
        <v>100.37279844793711</v>
      </c>
      <c r="EA83" s="4">
        <f t="shared" si="309"/>
        <v>85.076727180780381</v>
      </c>
      <c r="EB83" s="4">
        <f t="shared" si="310"/>
        <v>82.275285421330693</v>
      </c>
      <c r="EC83" s="4">
        <f t="shared" si="311"/>
        <v>87.824413432896819</v>
      </c>
    </row>
    <row r="84" spans="2:133" x14ac:dyDescent="0.2">
      <c r="B84" t="s">
        <v>21</v>
      </c>
      <c r="C84" s="4">
        <f>RAS!C84/Asalariados!C84</f>
        <v>184.29884860976281</v>
      </c>
      <c r="D84" s="4">
        <f>RAS!D84/Asalariados!D84</f>
        <v>204.8388808152545</v>
      </c>
      <c r="E84" s="4">
        <f>RAS!E84/Asalariados!E84</f>
        <v>228.83231847570528</v>
      </c>
      <c r="F84" s="4">
        <f>RAS!F84/Asalariados!F84</f>
        <v>243.38207809758461</v>
      </c>
      <c r="G84" s="4">
        <f>RAS!G84/Asalariados!G84</f>
        <v>243.79631240380857</v>
      </c>
      <c r="H84" s="4">
        <f>RAS!H84/Asalariados!H84</f>
        <v>252.17806476867278</v>
      </c>
      <c r="I84" s="4">
        <f>RAS!I84/Asalariados!I84</f>
        <v>281.26545266785291</v>
      </c>
      <c r="J84" s="4">
        <f>RAS!J84/Asalariados!J84</f>
        <v>329.90238836203054</v>
      </c>
      <c r="K84" s="4">
        <f>RAS!K84/Asalariados!K84</f>
        <v>406.27391790150386</v>
      </c>
      <c r="L84" s="4">
        <f>RAS!L84/Asalariados!L84</f>
        <v>474.25640288473556</v>
      </c>
      <c r="M84" s="4">
        <f>RAS!M84/Asalariados!M84</f>
        <v>570.0177496008198</v>
      </c>
      <c r="N84" s="4">
        <f>RAS!N84/Asalariados!N84</f>
        <v>684.99148548390417</v>
      </c>
      <c r="O84" s="4">
        <f>RAS!O84/Asalariados!O84</f>
        <v>798.61182506187038</v>
      </c>
      <c r="P84" s="4">
        <f>RAS!P84/Asalariados!P84</f>
        <v>871.57845062305569</v>
      </c>
      <c r="Q84" s="4">
        <f>RAS!Q84/Asalariados!Q84</f>
        <v>976.69047169854935</v>
      </c>
      <c r="R84" s="4">
        <f>RAS!R84/Asalariados!R84</f>
        <v>1042.2730660831362</v>
      </c>
      <c r="S84" s="4">
        <f>RAS!S84/Asalariados!S84</f>
        <v>1152.5785999816833</v>
      </c>
      <c r="T84" s="4">
        <f>RAS!T84/Asalariados!T84</f>
        <v>1366.1619010490219</v>
      </c>
      <c r="U84" s="4">
        <f>RAS!U84/Asalariados!U84</f>
        <v>1628.484376943145</v>
      </c>
      <c r="V84" s="4">
        <f>RAS!V84/Asalariados!V84</f>
        <v>1959.6694601962301</v>
      </c>
      <c r="W84" s="4">
        <f>RAS!W84/Asalariados!W84</f>
        <v>2321.7183979711076</v>
      </c>
      <c r="X84" s="4">
        <f>RAS!X84/Asalariados!X84</f>
        <v>2947.6419645021383</v>
      </c>
      <c r="Y84" s="4">
        <f>RAS!Y84/Asalariados!Y84</f>
        <v>3828.4892242718479</v>
      </c>
      <c r="Z84" s="4">
        <f>RAS!Z84/Asalariados!Z84</f>
        <v>5036.7051397023779</v>
      </c>
      <c r="AA84" s="4">
        <f>RAS!AA84/Asalariados!AA84</f>
        <v>6286.4337765426999</v>
      </c>
      <c r="AB84" s="4">
        <f>RAS!AB84/Asalariados!AB84</f>
        <v>7426.0361558103059</v>
      </c>
      <c r="AC84" s="4">
        <f>RAS!AC84/Asalariados!AC84</f>
        <v>8854.8092140593944</v>
      </c>
      <c r="AD84" s="4">
        <f>RAS!AD84/Asalariados!AD84</f>
        <v>10206.441400708671</v>
      </c>
      <c r="AE84" s="4">
        <f>RAS!AE84/Asalariados!AE84</f>
        <v>11778.334662698235</v>
      </c>
      <c r="AF84" s="4">
        <f>RAS!AF84/Asalariados!AF84</f>
        <v>12809.13678809713</v>
      </c>
      <c r="AG84" s="4">
        <f>RAS!AG84/Asalariados!AG84</f>
        <v>13778.584378166879</v>
      </c>
      <c r="AH84" s="4">
        <f>RAS!AH84/Asalariados!AH84</f>
        <v>15333.380463244277</v>
      </c>
      <c r="AI84" s="4">
        <f>RAS!AI84/Asalariados!AI84</f>
        <v>16651.030363274233</v>
      </c>
      <c r="AJ84" s="4">
        <f>RAS!AJ84/Asalariados!AJ84</f>
        <v>18190.164105488915</v>
      </c>
      <c r="AK84" s="4">
        <f>RAS!AK84/Asalariados!AK84</f>
        <v>19833.599838373506</v>
      </c>
      <c r="AL84" s="4">
        <f>RAS!AL84/Asalariados!AL84</f>
        <v>23609.336896599776</v>
      </c>
      <c r="AM84" s="4">
        <f>RAS!AM84/Asalariados!AM84</f>
        <v>28150.089897832953</v>
      </c>
      <c r="AN84" s="4">
        <f>RAS!AN84/Asalariados!AN84</f>
        <v>30120.533897847661</v>
      </c>
      <c r="AO84" s="4">
        <f>RAS!AO84/Asalariados!AO84</f>
        <v>31305.943493646326</v>
      </c>
      <c r="AP84" s="4">
        <f>RAS!AP84/Asalariados!AP84</f>
        <v>31239.203229929553</v>
      </c>
      <c r="AQ84" s="4">
        <f>RAS!AQ84/Asalariados!AQ84</f>
        <v>30585.460444494962</v>
      </c>
      <c r="AR84" s="4">
        <f>RAS!AR84/Asalariados!AR84</f>
        <v>35806.504167540705</v>
      </c>
      <c r="AS84" s="4">
        <f>RAS!AS84/Asalariados!AS84</f>
        <v>30939.478655410909</v>
      </c>
      <c r="AT84" s="4">
        <f>RAS!AT84/Asalariados!AT84</f>
        <v>30967.463796745044</v>
      </c>
      <c r="AU84" s="4">
        <f>RAS!AU84/Asalariados!AU84</f>
        <v>33482.218691002243</v>
      </c>
      <c r="AV84" s="4">
        <f>RAS!AV84/Asalariados!AV84</f>
        <v>31084.21700594703</v>
      </c>
      <c r="AW84" s="4">
        <f>RAS!AW84/Asalariados!AW84</f>
        <v>35417.248355126721</v>
      </c>
      <c r="AX84" s="4">
        <f>RAS!AX84/Asalariados!AX84</f>
        <v>37789.052739667153</v>
      </c>
      <c r="AY84" s="4">
        <f>RAS!AY84/Asalariados!AY84</f>
        <v>33792.41961883536</v>
      </c>
      <c r="AZ84" s="4">
        <f>RAS!AZ84/Asalariados!AZ84</f>
        <v>28734.295738750006</v>
      </c>
      <c r="BA84" s="4">
        <f>RAS!BA84/Asalariados!BA84</f>
        <v>26773.444909842881</v>
      </c>
      <c r="BB84" s="4">
        <f>RAS!BB84/Asalariados!BB84</f>
        <v>27611.247221538531</v>
      </c>
      <c r="BC84" s="4">
        <f>RAS!BC84/Asalariados!BC84</f>
        <v>35621.660125336064</v>
      </c>
      <c r="BD84" s="4">
        <f>RAS!BD84/Asalariados!BD84</f>
        <v>40167.544606473348</v>
      </c>
      <c r="BE84" s="4">
        <f>RAS!BE84/Asalariados!BE84</f>
        <v>41051.580988578455</v>
      </c>
      <c r="BF84" s="4">
        <f>RAS!BF84/Asalariados!BF84</f>
        <v>40344.303934791162</v>
      </c>
      <c r="BG84" s="4">
        <f>RAS!BG84/Asalariados!BG84</f>
        <v>38941.466800148002</v>
      </c>
      <c r="BH84" s="4">
        <f>RAS!BH84/Asalariados!BH84</f>
        <v>43561.242907444393</v>
      </c>
      <c r="BI84" s="4">
        <f>RAS!BI84/Asalariados!BI84</f>
        <v>42948.836396505932</v>
      </c>
      <c r="BJ84" s="4">
        <f>RAS!BJ84/Asalariados!BJ84</f>
        <v>45913.009081394906</v>
      </c>
      <c r="BK84" s="4">
        <f>RAS!BK84/Asalariados!BK84</f>
        <v>46672.588881960975</v>
      </c>
      <c r="BL84" s="4">
        <f>RAS!BL84/Asalariados!BL84</f>
        <v>50573.333333333336</v>
      </c>
      <c r="BM84" s="4">
        <f>RAS!BM84/Asalariados!BM84</f>
        <v>47905.555555555562</v>
      </c>
      <c r="BN84" s="4">
        <f>RAS!BN84/Asalariados!BN84</f>
        <v>50170.000000000007</v>
      </c>
      <c r="BO84" s="4">
        <f>RAS!BO84/Asalariados!BO84</f>
        <v>50310.000000000007</v>
      </c>
      <c r="BP84" s="4">
        <f>RAS!BP84/Asalariados!BP84</f>
        <v>50383.333333333336</v>
      </c>
      <c r="BR84" t="s">
        <v>21</v>
      </c>
      <c r="BS84" s="4">
        <f t="shared" si="256"/>
        <v>82.39504480629499</v>
      </c>
      <c r="BT84" s="4">
        <f t="shared" si="312"/>
        <v>82.572514115280313</v>
      </c>
      <c r="BU84" s="4">
        <f t="shared" si="313"/>
        <v>82.645163162948748</v>
      </c>
      <c r="BV84" s="4">
        <f t="shared" si="314"/>
        <v>77.868481445561727</v>
      </c>
      <c r="BW84" s="4">
        <f t="shared" si="315"/>
        <v>73.341326826036365</v>
      </c>
      <c r="BX84" s="4">
        <f t="shared" si="316"/>
        <v>74.048126188273699</v>
      </c>
      <c r="BY84" s="4">
        <f t="shared" si="317"/>
        <v>74.711617301241674</v>
      </c>
      <c r="BZ84" s="4">
        <f t="shared" si="318"/>
        <v>75.597858957615671</v>
      </c>
      <c r="CA84" s="4">
        <f t="shared" si="257"/>
        <v>76.322240355422565</v>
      </c>
      <c r="CB84" s="4">
        <f t="shared" si="258"/>
        <v>77.864771578023706</v>
      </c>
      <c r="CC84" s="4">
        <f t="shared" si="259"/>
        <v>79.402437613659984</v>
      </c>
      <c r="CD84" s="4">
        <f t="shared" si="260"/>
        <v>80.903727888917729</v>
      </c>
      <c r="CE84" s="4">
        <f t="shared" si="261"/>
        <v>82.333456265416856</v>
      </c>
      <c r="CF84" s="4">
        <f t="shared" si="262"/>
        <v>85.205035830803354</v>
      </c>
      <c r="CG84" s="4">
        <f t="shared" si="263"/>
        <v>88.359396355082836</v>
      </c>
      <c r="CH84" s="4">
        <f t="shared" si="264"/>
        <v>88.143976353077974</v>
      </c>
      <c r="CI84" s="4">
        <f t="shared" si="265"/>
        <v>87.947944607870383</v>
      </c>
      <c r="CJ84" s="4">
        <f t="shared" si="266"/>
        <v>89.068730935377815</v>
      </c>
      <c r="CK84" s="4">
        <f t="shared" si="267"/>
        <v>90.232037880192919</v>
      </c>
      <c r="CL84" s="4">
        <f t="shared" si="268"/>
        <v>91.431485021069577</v>
      </c>
      <c r="CM84" s="4">
        <f t="shared" si="269"/>
        <v>92.744579099842667</v>
      </c>
      <c r="CN84" s="4">
        <f t="shared" si="270"/>
        <v>93.360392450737024</v>
      </c>
      <c r="CO84" s="4">
        <f t="shared" si="271"/>
        <v>93.986726102433181</v>
      </c>
      <c r="CP84" s="4">
        <f t="shared" si="272"/>
        <v>95.452341522167785</v>
      </c>
      <c r="CQ84" s="4">
        <f t="shared" si="273"/>
        <v>96.911332968719677</v>
      </c>
      <c r="CR84" s="4">
        <f t="shared" si="274"/>
        <v>98.635914262096321</v>
      </c>
      <c r="CS84" s="4">
        <f t="shared" si="275"/>
        <v>100.52149282221556</v>
      </c>
      <c r="CT84" s="4">
        <f t="shared" si="276"/>
        <v>100.79322063515177</v>
      </c>
      <c r="CU84" s="4">
        <f t="shared" si="277"/>
        <v>101.22812694835524</v>
      </c>
      <c r="CV84" s="4">
        <f t="shared" si="278"/>
        <v>101.32079380318045</v>
      </c>
      <c r="CW84" s="4">
        <f t="shared" si="279"/>
        <v>101.47545407845506</v>
      </c>
      <c r="CX84" s="4">
        <f t="shared" si="280"/>
        <v>102.14901081701487</v>
      </c>
      <c r="CY84" s="4">
        <f t="shared" si="281"/>
        <v>102.67149945104346</v>
      </c>
      <c r="CZ84" s="4">
        <f t="shared" si="282"/>
        <v>105.46705756985871</v>
      </c>
      <c r="DA84" s="4">
        <f t="shared" si="283"/>
        <v>108.38511326097797</v>
      </c>
      <c r="DB84" s="4">
        <f t="shared" si="284"/>
        <v>108.68537196569508</v>
      </c>
      <c r="DC84" s="4">
        <f t="shared" si="285"/>
        <v>114.85259694803148</v>
      </c>
      <c r="DD84" s="4">
        <f t="shared" si="286"/>
        <v>112.59537766208834</v>
      </c>
      <c r="DE84" s="4">
        <f t="shared" si="287"/>
        <v>111.90124787072165</v>
      </c>
      <c r="DF84" s="4">
        <f t="shared" si="288"/>
        <v>108.55821345785868</v>
      </c>
      <c r="DG84" s="4">
        <f t="shared" si="289"/>
        <v>107.02714417348804</v>
      </c>
      <c r="DH84" s="4">
        <f t="shared" si="290"/>
        <v>121.33137675538221</v>
      </c>
      <c r="DI84" s="4">
        <f t="shared" si="291"/>
        <v>103.22395295968649</v>
      </c>
      <c r="DJ84" s="4">
        <f t="shared" si="292"/>
        <v>104.08355170073644</v>
      </c>
      <c r="DK84" s="4">
        <f t="shared" si="293"/>
        <v>112.19053411255874</v>
      </c>
      <c r="DL84" s="4">
        <f t="shared" si="294"/>
        <v>105.07176068809315</v>
      </c>
      <c r="DM84" s="4">
        <f t="shared" si="295"/>
        <v>113.23637465016985</v>
      </c>
      <c r="DN84" s="4">
        <f t="shared" si="296"/>
        <v>115.6162556864931</v>
      </c>
      <c r="DO84" s="4">
        <f t="shared" si="297"/>
        <v>101.687912562458</v>
      </c>
      <c r="DP84" s="4">
        <f t="shared" si="298"/>
        <v>87.881622633808291</v>
      </c>
      <c r="DQ84" s="4">
        <f t="shared" si="299"/>
        <v>78.912652063954795</v>
      </c>
      <c r="DR84" s="4">
        <f t="shared" si="300"/>
        <v>78.682828869442673</v>
      </c>
      <c r="DS84" s="4">
        <f t="shared" si="301"/>
        <v>95.299477194280456</v>
      </c>
      <c r="DT84" s="4">
        <f t="shared" si="302"/>
        <v>104.00424346192189</v>
      </c>
      <c r="DU84" s="4">
        <f t="shared" si="303"/>
        <v>100.85770811255883</v>
      </c>
      <c r="DV84" s="4">
        <f t="shared" si="304"/>
        <v>97.562527436105924</v>
      </c>
      <c r="DW84" s="4">
        <f t="shared" si="305"/>
        <v>97.830258375868169</v>
      </c>
      <c r="DX84" s="4">
        <f t="shared" si="306"/>
        <v>105.24865542003262</v>
      </c>
      <c r="DY84" s="4">
        <f t="shared" si="307"/>
        <v>104.21830946358271</v>
      </c>
      <c r="DZ84" s="4">
        <f t="shared" si="308"/>
        <v>110.10810267696095</v>
      </c>
      <c r="EA84" s="4">
        <f t="shared" si="309"/>
        <v>111.92842869385893</v>
      </c>
      <c r="EB84" s="4">
        <f t="shared" si="310"/>
        <v>123.2633436553125</v>
      </c>
      <c r="EC84" s="4">
        <f t="shared" si="311"/>
        <v>110.97230949887334</v>
      </c>
    </row>
    <row r="85" spans="2:133" x14ac:dyDescent="0.2">
      <c r="B85" t="s">
        <v>22</v>
      </c>
      <c r="C85" s="4">
        <f>RAS!C85/Asalariados!C85</f>
        <v>223.67710223719956</v>
      </c>
      <c r="D85" s="4">
        <f>RAS!D85/Asalariados!D85</f>
        <v>248.07150782556636</v>
      </c>
      <c r="E85" s="4">
        <f>RAS!E85/Asalariados!E85</f>
        <v>276.88531272486466</v>
      </c>
      <c r="F85" s="4">
        <f>RAS!F85/Asalariados!F85</f>
        <v>312.5553158086617</v>
      </c>
      <c r="G85" s="4">
        <f>RAS!G85/Asalariados!G85</f>
        <v>332.41328314401352</v>
      </c>
      <c r="H85" s="4">
        <f>RAS!H85/Asalariados!H85</f>
        <v>340.55968428895619</v>
      </c>
      <c r="I85" s="4">
        <f>RAS!I85/Asalariados!I85</f>
        <v>376.46816228562409</v>
      </c>
      <c r="J85" s="4">
        <f>RAS!J85/Asalariados!J85</f>
        <v>436.3911794737362</v>
      </c>
      <c r="K85" s="4">
        <f>RAS!K85/Asalariados!K85</f>
        <v>532.31393105016321</v>
      </c>
      <c r="L85" s="4">
        <f>RAS!L85/Asalariados!L85</f>
        <v>609.07698471767958</v>
      </c>
      <c r="M85" s="4">
        <f>RAS!M85/Asalariados!M85</f>
        <v>717.88444628651666</v>
      </c>
      <c r="N85" s="4">
        <f>RAS!N85/Asalariados!N85</f>
        <v>846.6748113565418</v>
      </c>
      <c r="O85" s="4">
        <f>RAS!O85/Asalariados!O85</f>
        <v>969.97242832536995</v>
      </c>
      <c r="P85" s="4">
        <f>RAS!P85/Asalariados!P85</f>
        <v>1022.9189414975427</v>
      </c>
      <c r="Q85" s="4">
        <f>RAS!Q85/Asalariados!Q85</f>
        <v>1105.3611862326463</v>
      </c>
      <c r="R85" s="4">
        <f>RAS!R85/Asalariados!R85</f>
        <v>1182.4665838855592</v>
      </c>
      <c r="S85" s="4">
        <f>RAS!S85/Asalariados!S85</f>
        <v>1310.5236343164522</v>
      </c>
      <c r="T85" s="4">
        <f>RAS!T85/Asalariados!T85</f>
        <v>1533.8288608156051</v>
      </c>
      <c r="U85" s="4">
        <f>RAS!U85/Asalariados!U85</f>
        <v>1804.7740195177591</v>
      </c>
      <c r="V85" s="4">
        <f>RAS!V85/Asalariados!V85</f>
        <v>2143.3201700099717</v>
      </c>
      <c r="W85" s="4">
        <f>RAS!W85/Asalariados!W85</f>
        <v>2503.3467405913821</v>
      </c>
      <c r="X85" s="4">
        <f>RAS!X85/Asalariados!X85</f>
        <v>3157.2724654703061</v>
      </c>
      <c r="Y85" s="4">
        <f>RAS!Y85/Asalariados!Y85</f>
        <v>4073.4360936237927</v>
      </c>
      <c r="Z85" s="4">
        <f>RAS!Z85/Asalariados!Z85</f>
        <v>5276.6700736541461</v>
      </c>
      <c r="AA85" s="4">
        <f>RAS!AA85/Asalariados!AA85</f>
        <v>6486.7890926356249</v>
      </c>
      <c r="AB85" s="4">
        <f>RAS!AB85/Asalariados!AB85</f>
        <v>7528.7345500521951</v>
      </c>
      <c r="AC85" s="4">
        <f>RAS!AC85/Asalariados!AC85</f>
        <v>8808.8715810460526</v>
      </c>
      <c r="AD85" s="4">
        <f>RAS!AD85/Asalariados!AD85</f>
        <v>10126.118935770131</v>
      </c>
      <c r="AE85" s="4">
        <f>RAS!AE85/Asalariados!AE85</f>
        <v>11635.43672867456</v>
      </c>
      <c r="AF85" s="4">
        <f>RAS!AF85/Asalariados!AF85</f>
        <v>12642.159923242778</v>
      </c>
      <c r="AG85" s="4">
        <f>RAS!AG85/Asalariados!AG85</f>
        <v>13578.243628763721</v>
      </c>
      <c r="AH85" s="4">
        <f>RAS!AH85/Asalariados!AH85</f>
        <v>15010.796815949401</v>
      </c>
      <c r="AI85" s="4">
        <f>RAS!AI85/Asalariados!AI85</f>
        <v>16217.772655802979</v>
      </c>
      <c r="AJ85" s="4">
        <f>RAS!AJ85/Asalariados!AJ85</f>
        <v>17247.247173308318</v>
      </c>
      <c r="AK85" s="4">
        <f>RAS!AK85/Asalariados!AK85</f>
        <v>18299.191873903055</v>
      </c>
      <c r="AL85" s="4">
        <f>RAS!AL85/Asalariados!AL85</f>
        <v>21722.644427303163</v>
      </c>
      <c r="AM85" s="4">
        <f>RAS!AM85/Asalariados!AM85</f>
        <v>24509.75480386422</v>
      </c>
      <c r="AN85" s="4">
        <f>RAS!AN85/Asalariados!AN85</f>
        <v>26751.128264112973</v>
      </c>
      <c r="AO85" s="4">
        <f>RAS!AO85/Asalariados!AO85</f>
        <v>27976.40248821332</v>
      </c>
      <c r="AP85" s="4">
        <f>RAS!AP85/Asalariados!AP85</f>
        <v>28776.452960011477</v>
      </c>
      <c r="AQ85" s="4">
        <f>RAS!AQ85/Asalariados!AQ85</f>
        <v>28577.29287340114</v>
      </c>
      <c r="AR85" s="4">
        <f>RAS!AR85/Asalariados!AR85</f>
        <v>29511.330972309555</v>
      </c>
      <c r="AS85" s="4">
        <f>RAS!AS85/Asalariados!AS85</f>
        <v>29973.158136555903</v>
      </c>
      <c r="AT85" s="4">
        <f>RAS!AT85/Asalariados!AT85</f>
        <v>29752.504877796109</v>
      </c>
      <c r="AU85" s="4">
        <f>RAS!AU85/Asalariados!AU85</f>
        <v>29844.067465986158</v>
      </c>
      <c r="AV85" s="4">
        <f>RAS!AV85/Asalariados!AV85</f>
        <v>29583.797589745282</v>
      </c>
      <c r="AW85" s="4">
        <f>RAS!AW85/Asalariados!AW85</f>
        <v>31277.271516810782</v>
      </c>
      <c r="AX85" s="4">
        <f>RAS!AX85/Asalariados!AX85</f>
        <v>32684.895835181305</v>
      </c>
      <c r="AY85" s="4">
        <f>RAS!AY85/Asalariados!AY85</f>
        <v>33231.500939779478</v>
      </c>
      <c r="AZ85" s="4">
        <f>RAS!AZ85/Asalariados!AZ85</f>
        <v>32696.592162939702</v>
      </c>
      <c r="BA85" s="4">
        <f>RAS!BA85/Asalariados!BA85</f>
        <v>33927.949713493763</v>
      </c>
      <c r="BB85" s="4">
        <f>RAS!BB85/Asalariados!BB85</f>
        <v>35091.833400338837</v>
      </c>
      <c r="BC85" s="4">
        <f>RAS!BC85/Asalariados!BC85</f>
        <v>37378.652196293428</v>
      </c>
      <c r="BD85" s="4">
        <f>RAS!BD85/Asalariados!BD85</f>
        <v>38621.063208040658</v>
      </c>
      <c r="BE85" s="4">
        <f>RAS!BE85/Asalariados!BE85</f>
        <v>40702.472579254165</v>
      </c>
      <c r="BF85" s="4">
        <f>RAS!BF85/Asalariados!BF85</f>
        <v>41352.253775111356</v>
      </c>
      <c r="BG85" s="4">
        <f>RAS!BG85/Asalariados!BG85</f>
        <v>39805.135391274518</v>
      </c>
      <c r="BH85" s="4">
        <f>RAS!BH85/Asalariados!BH85</f>
        <v>41388.883053752645</v>
      </c>
      <c r="BI85" s="4">
        <f>RAS!BI85/Asalariados!BI85</f>
        <v>41210.451999812627</v>
      </c>
      <c r="BJ85" s="4">
        <f>RAS!BJ85/Asalariados!BJ85</f>
        <v>41698.120270127729</v>
      </c>
      <c r="BK85" s="4">
        <f>RAS!BK85/Asalariados!BK85</f>
        <v>41698.600995835935</v>
      </c>
      <c r="BL85" s="4">
        <f>RAS!BL85/Asalariados!BL85</f>
        <v>41028.688524590165</v>
      </c>
      <c r="BM85" s="4">
        <f>RAS!BM85/Asalariados!BM85</f>
        <v>43168.927250308261</v>
      </c>
      <c r="BN85" s="4">
        <f>RAS!BN85/Asalariados!BN85</f>
        <v>43553.484602917342</v>
      </c>
      <c r="BO85" s="4">
        <f>RAS!BO85/Asalariados!BO85</f>
        <v>43828.435266084205</v>
      </c>
      <c r="BP85" s="4">
        <f>RAS!BP85/Asalariados!BP85</f>
        <v>46442.671146577064</v>
      </c>
      <c r="BR85" t="s">
        <v>22</v>
      </c>
      <c r="BS85" s="4">
        <f t="shared" si="256"/>
        <v>100.00000000000001</v>
      </c>
      <c r="BT85" s="4">
        <f t="shared" si="312"/>
        <v>100</v>
      </c>
      <c r="BU85" s="4">
        <f t="shared" si="313"/>
        <v>100</v>
      </c>
      <c r="BV85" s="4">
        <f t="shared" si="314"/>
        <v>100</v>
      </c>
      <c r="BW85" s="4">
        <f t="shared" si="315"/>
        <v>100.00000000000001</v>
      </c>
      <c r="BX85" s="4">
        <f t="shared" si="316"/>
        <v>100</v>
      </c>
      <c r="BY85" s="4">
        <f t="shared" si="317"/>
        <v>99.999999999999986</v>
      </c>
      <c r="BZ85" s="4">
        <f t="shared" si="318"/>
        <v>100</v>
      </c>
      <c r="CA85" s="4">
        <f t="shared" si="257"/>
        <v>100</v>
      </c>
      <c r="CB85" s="4">
        <f t="shared" si="258"/>
        <v>100</v>
      </c>
      <c r="CC85" s="4">
        <f t="shared" si="259"/>
        <v>100</v>
      </c>
      <c r="CD85" s="4">
        <f t="shared" si="260"/>
        <v>100</v>
      </c>
      <c r="CE85" s="4">
        <f t="shared" si="261"/>
        <v>100</v>
      </c>
      <c r="CF85" s="4">
        <f t="shared" si="262"/>
        <v>100</v>
      </c>
      <c r="CG85" s="4">
        <f t="shared" si="263"/>
        <v>100</v>
      </c>
      <c r="CH85" s="4">
        <f t="shared" si="264"/>
        <v>100</v>
      </c>
      <c r="CI85" s="4">
        <f t="shared" si="265"/>
        <v>100</v>
      </c>
      <c r="CJ85" s="4">
        <f t="shared" si="266"/>
        <v>100</v>
      </c>
      <c r="CK85" s="4">
        <f t="shared" si="267"/>
        <v>100</v>
      </c>
      <c r="CL85" s="4">
        <f t="shared" si="268"/>
        <v>100</v>
      </c>
      <c r="CM85" s="4">
        <f t="shared" si="269"/>
        <v>100</v>
      </c>
      <c r="CN85" s="4">
        <f t="shared" si="270"/>
        <v>100.00000000000001</v>
      </c>
      <c r="CO85" s="4">
        <f t="shared" si="271"/>
        <v>100</v>
      </c>
      <c r="CP85" s="4">
        <f t="shared" si="272"/>
        <v>100</v>
      </c>
      <c r="CQ85" s="4">
        <f t="shared" si="273"/>
        <v>100</v>
      </c>
      <c r="CR85" s="4">
        <f t="shared" si="274"/>
        <v>100</v>
      </c>
      <c r="CS85" s="4">
        <f t="shared" si="275"/>
        <v>100</v>
      </c>
      <c r="CT85" s="4">
        <f t="shared" si="276"/>
        <v>100</v>
      </c>
      <c r="CU85" s="4">
        <f t="shared" si="277"/>
        <v>100</v>
      </c>
      <c r="CV85" s="4">
        <f t="shared" si="278"/>
        <v>100</v>
      </c>
      <c r="CW85" s="4">
        <f t="shared" si="279"/>
        <v>100</v>
      </c>
      <c r="CX85" s="4">
        <f t="shared" si="280"/>
        <v>100</v>
      </c>
      <c r="CY85" s="4">
        <f t="shared" si="281"/>
        <v>100</v>
      </c>
      <c r="CZ85" s="4">
        <f t="shared" si="282"/>
        <v>100</v>
      </c>
      <c r="DA85" s="4">
        <f t="shared" si="283"/>
        <v>100</v>
      </c>
      <c r="DB85" s="4">
        <f t="shared" si="284"/>
        <v>100</v>
      </c>
      <c r="DC85" s="4">
        <f t="shared" si="285"/>
        <v>100</v>
      </c>
      <c r="DD85" s="4">
        <f t="shared" si="286"/>
        <v>99.999999999999986</v>
      </c>
      <c r="DE85" s="4">
        <f t="shared" si="287"/>
        <v>100</v>
      </c>
      <c r="DF85" s="4">
        <f t="shared" si="288"/>
        <v>100</v>
      </c>
      <c r="DG85" s="4">
        <f t="shared" si="289"/>
        <v>100</v>
      </c>
      <c r="DH85" s="4">
        <f t="shared" si="290"/>
        <v>100</v>
      </c>
      <c r="DI85" s="4">
        <f t="shared" si="291"/>
        <v>100</v>
      </c>
      <c r="DJ85" s="4">
        <f t="shared" si="292"/>
        <v>100</v>
      </c>
      <c r="DK85" s="4">
        <f t="shared" si="293"/>
        <v>100</v>
      </c>
      <c r="DL85" s="4">
        <f t="shared" si="294"/>
        <v>99.999999999999986</v>
      </c>
      <c r="DM85" s="4">
        <f t="shared" si="295"/>
        <v>100</v>
      </c>
      <c r="DN85" s="4">
        <f t="shared" si="296"/>
        <v>100</v>
      </c>
      <c r="DO85" s="4">
        <f t="shared" si="297"/>
        <v>100</v>
      </c>
      <c r="DP85" s="4">
        <f t="shared" si="298"/>
        <v>100</v>
      </c>
      <c r="DQ85" s="4">
        <f t="shared" si="299"/>
        <v>100</v>
      </c>
      <c r="DR85" s="4">
        <f t="shared" si="300"/>
        <v>100</v>
      </c>
      <c r="DS85" s="4">
        <f t="shared" si="301"/>
        <v>100</v>
      </c>
      <c r="DT85" s="4">
        <f t="shared" si="302"/>
        <v>100</v>
      </c>
      <c r="DU85" s="4">
        <f t="shared" si="303"/>
        <v>100</v>
      </c>
      <c r="DV85" s="4">
        <f t="shared" si="304"/>
        <v>100</v>
      </c>
      <c r="DW85" s="4">
        <f t="shared" si="305"/>
        <v>100</v>
      </c>
      <c r="DX85" s="4">
        <f t="shared" si="306"/>
        <v>100</v>
      </c>
      <c r="DY85" s="4">
        <f t="shared" si="307"/>
        <v>100</v>
      </c>
      <c r="DZ85" s="4">
        <f t="shared" si="308"/>
        <v>100</v>
      </c>
      <c r="EA85" s="4">
        <f t="shared" si="309"/>
        <v>100</v>
      </c>
      <c r="EB85" s="4">
        <f t="shared" si="310"/>
        <v>100</v>
      </c>
      <c r="EC85" s="4">
        <f t="shared" si="311"/>
        <v>100</v>
      </c>
    </row>
    <row r="86" spans="2:133" x14ac:dyDescent="0.2">
      <c r="B86" t="s">
        <v>23</v>
      </c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  <c r="BK86" s="4"/>
      <c r="BL86" s="4"/>
      <c r="BM86" s="4"/>
      <c r="BN86" s="4"/>
      <c r="BO86" s="4"/>
      <c r="BP86" s="4"/>
      <c r="BR86" t="s">
        <v>23</v>
      </c>
      <c r="DB86" s="4"/>
      <c r="DC86" s="4"/>
      <c r="DD86" s="4"/>
      <c r="DE86" s="4"/>
      <c r="DF86" s="4"/>
      <c r="DG86" s="4"/>
      <c r="DH86" s="4"/>
      <c r="DI86" s="4"/>
      <c r="DJ86" s="4"/>
      <c r="DK86" s="4"/>
      <c r="DL86" s="4"/>
      <c r="DM86" s="4"/>
      <c r="DN86" s="4"/>
      <c r="DO86" s="4"/>
      <c r="DP86" s="4"/>
      <c r="DQ86" s="4"/>
      <c r="DR86" s="4"/>
      <c r="DS86" s="4"/>
      <c r="DT86" s="4"/>
      <c r="DU86" s="4"/>
      <c r="DV86" s="4"/>
      <c r="DW86" s="4"/>
      <c r="DX86" s="4"/>
      <c r="DY86" s="4"/>
      <c r="DZ86" s="4"/>
      <c r="EA86" s="4"/>
      <c r="EB86" s="4"/>
      <c r="EC86" s="4"/>
    </row>
    <row r="87" spans="2:133" x14ac:dyDescent="0.2">
      <c r="BK87" s="4"/>
      <c r="BL87" s="4"/>
      <c r="BM87" s="4"/>
      <c r="BN87" s="4"/>
      <c r="BO87" s="4"/>
      <c r="BP87" s="4"/>
      <c r="EA87" s="4"/>
      <c r="EB87" s="4"/>
      <c r="EC87" s="4"/>
    </row>
    <row r="88" spans="2:133" x14ac:dyDescent="0.2">
      <c r="B88" t="s">
        <v>24</v>
      </c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  <c r="BK88" s="4"/>
      <c r="BL88" s="4"/>
      <c r="BM88" s="4"/>
      <c r="BN88" s="4"/>
      <c r="BO88" s="4"/>
      <c r="BP88" s="4"/>
      <c r="BR88" t="s">
        <v>24</v>
      </c>
      <c r="BS88" s="4">
        <v>0</v>
      </c>
      <c r="BT88" s="4">
        <v>0</v>
      </c>
      <c r="BU88" s="4">
        <v>0</v>
      </c>
      <c r="BV88" s="4">
        <v>0</v>
      </c>
      <c r="BW88" s="4">
        <v>0</v>
      </c>
      <c r="BX88" s="4">
        <v>0</v>
      </c>
      <c r="BY88" s="4">
        <v>0</v>
      </c>
      <c r="BZ88" s="4">
        <v>0</v>
      </c>
      <c r="CA88" s="4">
        <v>0</v>
      </c>
      <c r="CB88" s="4">
        <v>0</v>
      </c>
      <c r="CC88" s="4">
        <v>0</v>
      </c>
      <c r="CD88" s="4">
        <v>0</v>
      </c>
      <c r="CE88" s="4">
        <v>0</v>
      </c>
      <c r="CF88" s="4">
        <v>0</v>
      </c>
      <c r="CG88" s="4">
        <v>0</v>
      </c>
      <c r="CH88" s="4">
        <v>0</v>
      </c>
      <c r="CI88" s="4">
        <v>0</v>
      </c>
      <c r="CJ88" s="4">
        <v>0</v>
      </c>
      <c r="CK88" s="4">
        <v>0</v>
      </c>
      <c r="CL88" s="4">
        <v>0</v>
      </c>
      <c r="CM88" s="4">
        <v>0</v>
      </c>
      <c r="CN88" s="4">
        <v>0</v>
      </c>
      <c r="CO88" s="4">
        <v>0</v>
      </c>
      <c r="CP88" s="4">
        <v>0</v>
      </c>
      <c r="CQ88" s="4">
        <v>0</v>
      </c>
      <c r="CR88" s="4">
        <v>0</v>
      </c>
      <c r="CS88" s="4">
        <v>0</v>
      </c>
      <c r="CT88" s="4">
        <v>0</v>
      </c>
      <c r="CU88" s="4">
        <v>0</v>
      </c>
      <c r="CV88" s="4">
        <v>0</v>
      </c>
      <c r="CW88" s="4">
        <v>0</v>
      </c>
      <c r="CX88" s="4">
        <v>0</v>
      </c>
      <c r="CY88" s="4">
        <v>0</v>
      </c>
      <c r="CZ88" s="4">
        <v>0</v>
      </c>
      <c r="DA88" s="4">
        <v>0</v>
      </c>
      <c r="DB88" s="4">
        <v>0</v>
      </c>
      <c r="DC88" s="4">
        <v>0</v>
      </c>
      <c r="DD88" s="4">
        <v>0</v>
      </c>
      <c r="DE88" s="4">
        <v>0</v>
      </c>
      <c r="DF88" s="4">
        <v>0</v>
      </c>
      <c r="DG88" s="4">
        <v>0</v>
      </c>
      <c r="DH88" s="4">
        <v>0</v>
      </c>
      <c r="DI88" s="4">
        <v>0</v>
      </c>
      <c r="DJ88" s="4">
        <v>0</v>
      </c>
      <c r="DK88" s="4">
        <v>0</v>
      </c>
      <c r="DL88" s="4">
        <v>0</v>
      </c>
      <c r="DM88" s="4">
        <v>0</v>
      </c>
      <c r="DN88" s="4">
        <v>0</v>
      </c>
      <c r="DO88" s="4">
        <v>0</v>
      </c>
      <c r="DP88" s="4">
        <v>0</v>
      </c>
      <c r="DQ88" s="4">
        <v>0</v>
      </c>
      <c r="DR88" s="4">
        <v>0</v>
      </c>
      <c r="DS88" s="4">
        <v>0</v>
      </c>
      <c r="DT88" s="4">
        <v>0</v>
      </c>
      <c r="DU88" s="4">
        <v>0</v>
      </c>
      <c r="DV88" s="4">
        <v>0</v>
      </c>
      <c r="DW88" s="4">
        <v>0</v>
      </c>
      <c r="DX88" s="4">
        <v>0</v>
      </c>
      <c r="DY88" s="4">
        <v>0</v>
      </c>
      <c r="DZ88" s="4">
        <v>0</v>
      </c>
      <c r="EA88" s="4">
        <v>0</v>
      </c>
      <c r="EB88" s="4">
        <v>0</v>
      </c>
      <c r="EC88" s="4">
        <v>0</v>
      </c>
    </row>
    <row r="89" spans="2:133" x14ac:dyDescent="0.2">
      <c r="B89" t="s">
        <v>25</v>
      </c>
      <c r="C89" s="4">
        <f>RAS!C89/Asalariados!C89</f>
        <v>223.67710223719956</v>
      </c>
      <c r="D89" s="4">
        <f>RAS!D89/Asalariados!D89</f>
        <v>248.07150782556636</v>
      </c>
      <c r="E89" s="4">
        <f>RAS!E89/Asalariados!E89</f>
        <v>276.88531272486466</v>
      </c>
      <c r="F89" s="4">
        <f>RAS!F89/Asalariados!F89</f>
        <v>312.5553158086617</v>
      </c>
      <c r="G89" s="4">
        <f>RAS!G89/Asalariados!G89</f>
        <v>332.41328314401352</v>
      </c>
      <c r="H89" s="4">
        <f>RAS!H89/Asalariados!H89</f>
        <v>340.55968428895619</v>
      </c>
      <c r="I89" s="4">
        <f>RAS!I89/Asalariados!I89</f>
        <v>376.46816228562409</v>
      </c>
      <c r="J89" s="4">
        <f>RAS!J89/Asalariados!J89</f>
        <v>436.3911794737362</v>
      </c>
      <c r="K89" s="4">
        <f>RAS!K89/Asalariados!K89</f>
        <v>532.31393105016321</v>
      </c>
      <c r="L89" s="4">
        <f>RAS!L89/Asalariados!L89</f>
        <v>609.07698471767958</v>
      </c>
      <c r="M89" s="4">
        <f>RAS!M89/Asalariados!M89</f>
        <v>717.88444628651666</v>
      </c>
      <c r="N89" s="4">
        <f>RAS!N89/Asalariados!N89</f>
        <v>846.6748113565418</v>
      </c>
      <c r="O89" s="4">
        <f>RAS!O89/Asalariados!O89</f>
        <v>969.97242832536995</v>
      </c>
      <c r="P89" s="4">
        <f>RAS!P89/Asalariados!P89</f>
        <v>1022.9189414975427</v>
      </c>
      <c r="Q89" s="4">
        <f>RAS!Q89/Asalariados!Q89</f>
        <v>1105.3611862326463</v>
      </c>
      <c r="R89" s="4">
        <f>RAS!R89/Asalariados!R89</f>
        <v>1182.4665838855592</v>
      </c>
      <c r="S89" s="4">
        <f>RAS!S89/Asalariados!S89</f>
        <v>1310.5236343164522</v>
      </c>
      <c r="T89" s="4">
        <f>RAS!T89/Asalariados!T89</f>
        <v>1533.8288608156051</v>
      </c>
      <c r="U89" s="4">
        <f>RAS!U89/Asalariados!U89</f>
        <v>1804.7740195177591</v>
      </c>
      <c r="V89" s="4">
        <f>RAS!V89/Asalariados!V89</f>
        <v>2143.3201700099717</v>
      </c>
      <c r="W89" s="4">
        <f>RAS!W89/Asalariados!W89</f>
        <v>2503.3467405913821</v>
      </c>
      <c r="X89" s="4">
        <f>RAS!X89/Asalariados!X89</f>
        <v>3157.2724654703061</v>
      </c>
      <c r="Y89" s="4">
        <f>RAS!Y89/Asalariados!Y89</f>
        <v>4073.4360936237927</v>
      </c>
      <c r="Z89" s="4">
        <f>RAS!Z89/Asalariados!Z89</f>
        <v>5276.6700736541461</v>
      </c>
      <c r="AA89" s="4">
        <f>RAS!AA89/Asalariados!AA89</f>
        <v>6486.7890926356249</v>
      </c>
      <c r="AB89" s="4">
        <f>RAS!AB89/Asalariados!AB89</f>
        <v>7528.7345500521951</v>
      </c>
      <c r="AC89" s="4">
        <f>RAS!AC89/Asalariados!AC89</f>
        <v>8808.8715810460526</v>
      </c>
      <c r="AD89" s="4">
        <f>RAS!AD89/Asalariados!AD89</f>
        <v>10126.118935770131</v>
      </c>
      <c r="AE89" s="4">
        <f>RAS!AE89/Asalariados!AE89</f>
        <v>11635.43672867456</v>
      </c>
      <c r="AF89" s="4">
        <f>RAS!AF89/Asalariados!AF89</f>
        <v>12642.159923242778</v>
      </c>
      <c r="AG89" s="4">
        <f>RAS!AG89/Asalariados!AG89</f>
        <v>13578.243628763721</v>
      </c>
      <c r="AH89" s="4">
        <f>RAS!AH89/Asalariados!AH89</f>
        <v>15010.796815949401</v>
      </c>
      <c r="AI89" s="4">
        <f>RAS!AI89/Asalariados!AI89</f>
        <v>16217.772655802979</v>
      </c>
      <c r="AJ89" s="4">
        <f>RAS!AJ89/Asalariados!AJ89</f>
        <v>17247.247173308318</v>
      </c>
      <c r="AK89" s="4">
        <f>RAS!AK89/Asalariados!AK89</f>
        <v>18299.191873903055</v>
      </c>
      <c r="AL89" s="4">
        <f>RAS!AL89/Asalariados!AL89</f>
        <v>21722.644427303163</v>
      </c>
      <c r="AM89" s="4">
        <f>RAS!AM89/Asalariados!AM89</f>
        <v>24509.75480386422</v>
      </c>
      <c r="AN89" s="4">
        <f>RAS!AN89/Asalariados!AN89</f>
        <v>26751.128264112973</v>
      </c>
      <c r="AO89" s="4">
        <f>RAS!AO89/Asalariados!AO89</f>
        <v>27976.40248821332</v>
      </c>
      <c r="AP89" s="4">
        <f>RAS!AP89/Asalariados!AP89</f>
        <v>28776.452960011477</v>
      </c>
      <c r="AQ89" s="4">
        <f>RAS!AQ89/Asalariados!AQ89</f>
        <v>28577.29287340114</v>
      </c>
      <c r="AR89" s="4">
        <f>RAS!AR89/Asalariados!AR89</f>
        <v>29511.330972309555</v>
      </c>
      <c r="AS89" s="4">
        <f>RAS!AS89/Asalariados!AS89</f>
        <v>29973.158136555903</v>
      </c>
      <c r="AT89" s="4">
        <f>RAS!AT89/Asalariados!AT89</f>
        <v>29752.504877796109</v>
      </c>
      <c r="AU89" s="4">
        <f>RAS!AU89/Asalariados!AU89</f>
        <v>29844.067465986158</v>
      </c>
      <c r="AV89" s="4">
        <f>RAS!AV89/Asalariados!AV89</f>
        <v>29583.797589745282</v>
      </c>
      <c r="AW89" s="4">
        <f>RAS!AW89/Asalariados!AW89</f>
        <v>31277.271516810782</v>
      </c>
      <c r="AX89" s="4">
        <f>RAS!AX89/Asalariados!AX89</f>
        <v>32684.895835181305</v>
      </c>
      <c r="AY89" s="4">
        <f>RAS!AY89/Asalariados!AY89</f>
        <v>33231.500939779478</v>
      </c>
      <c r="AZ89" s="4">
        <f>RAS!AZ89/Asalariados!AZ89</f>
        <v>32696.592162939702</v>
      </c>
      <c r="BA89" s="4">
        <f>RAS!BA89/Asalariados!BA89</f>
        <v>33927.949713493763</v>
      </c>
      <c r="BB89" s="4">
        <f>RAS!BB89/Asalariados!BB89</f>
        <v>35091.833400338837</v>
      </c>
      <c r="BC89" s="4">
        <f>RAS!BC89/Asalariados!BC89</f>
        <v>37378.652196293428</v>
      </c>
      <c r="BD89" s="4">
        <f>RAS!BD89/Asalariados!BD89</f>
        <v>38621.063208040658</v>
      </c>
      <c r="BE89" s="4">
        <f>RAS!BE89/Asalariados!BE89</f>
        <v>40702.472579254165</v>
      </c>
      <c r="BF89" s="4">
        <f>RAS!BF89/Asalariados!BF89</f>
        <v>41352.253775111356</v>
      </c>
      <c r="BG89" s="4">
        <f>RAS!BG89/Asalariados!BG89</f>
        <v>39805.135391274518</v>
      </c>
      <c r="BH89" s="4">
        <f>RAS!BH89/Asalariados!BH89</f>
        <v>41388.883053752645</v>
      </c>
      <c r="BI89" s="4">
        <f>RAS!BI89/Asalariados!BI89</f>
        <v>41210.451999812627</v>
      </c>
      <c r="BJ89" s="4">
        <f>RAS!BJ89/Asalariados!BJ89</f>
        <v>41698.120270127729</v>
      </c>
      <c r="BK89" s="4">
        <f>RAS!BK89/Asalariados!BK89</f>
        <v>41698.600995835935</v>
      </c>
      <c r="BL89" s="4">
        <f>RAS!BL89/Asalariados!BL89</f>
        <v>41028.688524590165</v>
      </c>
      <c r="BM89" s="4">
        <f>RAS!BM89/Asalariados!BM89</f>
        <v>43168.927250308261</v>
      </c>
      <c r="BN89" s="4">
        <f>RAS!BN89/Asalariados!BN89</f>
        <v>43553.484602917342</v>
      </c>
      <c r="BO89" s="4">
        <f>RAS!BO89/Asalariados!BO89</f>
        <v>43828.435266084205</v>
      </c>
      <c r="BP89" s="4">
        <f>RAS!BP89/Asalariados!BP89</f>
        <v>46442.671146577064</v>
      </c>
      <c r="BR89" t="s">
        <v>25</v>
      </c>
      <c r="BS89" s="4" t="e">
        <f>RAS!BQ89/Asalariados!BQ89</f>
        <v>#DIV/0!</v>
      </c>
      <c r="BT89" s="4" t="e">
        <f>RAS!BR89/Asalariados!BR89</f>
        <v>#DIV/0!</v>
      </c>
      <c r="BU89" s="4" t="e">
        <f>RAS!BS89/Asalariados!BS89</f>
        <v>#DIV/0!</v>
      </c>
      <c r="BV89" s="4" t="e">
        <f>RAS!BT89/Asalariados!BT89</f>
        <v>#DIV/0!</v>
      </c>
      <c r="BW89" s="4" t="e">
        <f>RAS!BU89/Asalariados!BU89</f>
        <v>#DIV/0!</v>
      </c>
      <c r="BX89" s="4" t="e">
        <f>RAS!BV89/Asalariados!BV89</f>
        <v>#DIV/0!</v>
      </c>
      <c r="BY89" s="4" t="e">
        <f>RAS!BW89/Asalariados!BW89</f>
        <v>#DIV/0!</v>
      </c>
      <c r="BZ89" s="4" t="e">
        <f>RAS!BX89/Asalariados!BX89</f>
        <v>#DIV/0!</v>
      </c>
      <c r="CA89" s="4" t="e">
        <f>RAS!BY89/Asalariados!BY89</f>
        <v>#DIV/0!</v>
      </c>
      <c r="CB89" s="4" t="e">
        <f>RAS!BZ89/Asalariados!BZ89</f>
        <v>#DIV/0!</v>
      </c>
      <c r="CC89" s="4" t="e">
        <f>RAS!CA89/Asalariados!CA89</f>
        <v>#DIV/0!</v>
      </c>
      <c r="CD89" s="4" t="e">
        <f>RAS!CB89/Asalariados!CB89</f>
        <v>#DIV/0!</v>
      </c>
      <c r="CE89" s="4" t="e">
        <f>RAS!CC89/Asalariados!CC89</f>
        <v>#DIV/0!</v>
      </c>
      <c r="CF89" s="4" t="e">
        <f>RAS!CD89/Asalariados!CD89</f>
        <v>#DIV/0!</v>
      </c>
      <c r="CG89" s="4" t="e">
        <f>RAS!CE89/Asalariados!CE89</f>
        <v>#DIV/0!</v>
      </c>
      <c r="CH89" s="4" t="e">
        <f>RAS!CF89/Asalariados!CF89</f>
        <v>#DIV/0!</v>
      </c>
      <c r="CI89" s="4" t="e">
        <f>RAS!CG89/Asalariados!CG89</f>
        <v>#DIV/0!</v>
      </c>
      <c r="CJ89" s="4" t="e">
        <f>RAS!CH89/Asalariados!CH89</f>
        <v>#DIV/0!</v>
      </c>
      <c r="CK89" s="4" t="e">
        <f>RAS!CI89/Asalariados!CI89</f>
        <v>#DIV/0!</v>
      </c>
      <c r="CL89" s="4" t="e">
        <f>RAS!CJ89/Asalariados!CJ89</f>
        <v>#DIV/0!</v>
      </c>
      <c r="CM89" s="4" t="e">
        <f>RAS!CK89/Asalariados!CK89</f>
        <v>#DIV/0!</v>
      </c>
      <c r="CN89" s="4" t="e">
        <f>RAS!CL89/Asalariados!CL89</f>
        <v>#DIV/0!</v>
      </c>
      <c r="CO89" s="4" t="e">
        <f>RAS!CM89/Asalariados!CM89</f>
        <v>#DIV/0!</v>
      </c>
      <c r="CP89" s="4" t="e">
        <f>RAS!CN89/Asalariados!CN89</f>
        <v>#DIV/0!</v>
      </c>
      <c r="CQ89" s="4" t="e">
        <f>RAS!CO89/Asalariados!CO89</f>
        <v>#DIV/0!</v>
      </c>
      <c r="CR89" s="4" t="e">
        <f>RAS!CP89/Asalariados!CP89</f>
        <v>#DIV/0!</v>
      </c>
      <c r="CS89" s="4" t="e">
        <f>RAS!CQ89/Asalariados!CQ89</f>
        <v>#DIV/0!</v>
      </c>
      <c r="CT89" s="4" t="e">
        <f>RAS!CR89/Asalariados!CR89</f>
        <v>#DIV/0!</v>
      </c>
      <c r="CU89" s="4" t="e">
        <f>RAS!CS89/Asalariados!CS89</f>
        <v>#DIV/0!</v>
      </c>
      <c r="CV89" s="4" t="e">
        <f>RAS!CT89/Asalariados!CT89</f>
        <v>#DIV/0!</v>
      </c>
      <c r="CW89" s="4" t="e">
        <f>RAS!CU89/Asalariados!CU89</f>
        <v>#DIV/0!</v>
      </c>
      <c r="CX89" s="4" t="e">
        <f>RAS!CV89/Asalariados!CV89</f>
        <v>#DIV/0!</v>
      </c>
      <c r="CY89" s="4" t="e">
        <f>RAS!CW89/Asalariados!CW89</f>
        <v>#DIV/0!</v>
      </c>
      <c r="CZ89" s="4" t="e">
        <f>RAS!CX89/Asalariados!CX89</f>
        <v>#DIV/0!</v>
      </c>
      <c r="DA89" s="4" t="e">
        <f>RAS!CY89/Asalariados!CY89</f>
        <v>#DIV/0!</v>
      </c>
      <c r="DB89" s="4" t="e">
        <f>RAS!CZ89/Asalariados!CZ89</f>
        <v>#DIV/0!</v>
      </c>
      <c r="DC89" s="4" t="e">
        <f>RAS!DA89/Asalariados!DA89</f>
        <v>#DIV/0!</v>
      </c>
      <c r="DD89" s="4" t="e">
        <f>RAS!DB89/Asalariados!DB89</f>
        <v>#DIV/0!</v>
      </c>
      <c r="DE89" s="4" t="e">
        <f>RAS!DC89/Asalariados!DC89</f>
        <v>#DIV/0!</v>
      </c>
      <c r="DF89" s="4" t="e">
        <f>RAS!DD89/Asalariados!DD89</f>
        <v>#DIV/0!</v>
      </c>
      <c r="DG89" s="4" t="e">
        <f>RAS!DE89/Asalariados!DE89</f>
        <v>#DIV/0!</v>
      </c>
      <c r="DH89" s="4" t="e">
        <f>RAS!DF89/Asalariados!DF89</f>
        <v>#DIV/0!</v>
      </c>
      <c r="DI89" s="4" t="e">
        <f>RAS!DG89/Asalariados!DG89</f>
        <v>#DIV/0!</v>
      </c>
      <c r="DJ89" s="4" t="e">
        <f>RAS!DH89/Asalariados!DH89</f>
        <v>#DIV/0!</v>
      </c>
      <c r="DK89" s="4" t="e">
        <f>RAS!DI89/Asalariados!DI89</f>
        <v>#DIV/0!</v>
      </c>
      <c r="DL89" s="4" t="e">
        <f>RAS!DJ89/Asalariados!DJ89</f>
        <v>#DIV/0!</v>
      </c>
      <c r="DM89" s="4" t="e">
        <f>RAS!DK89/Asalariados!DK89</f>
        <v>#DIV/0!</v>
      </c>
      <c r="DN89" s="4" t="e">
        <f>RAS!DL89/Asalariados!DL89</f>
        <v>#DIV/0!</v>
      </c>
      <c r="DO89" s="4" t="e">
        <f>RAS!DM89/Asalariados!DM89</f>
        <v>#DIV/0!</v>
      </c>
      <c r="DP89" s="4" t="e">
        <f>RAS!DN89/Asalariados!DN89</f>
        <v>#DIV/0!</v>
      </c>
      <c r="DQ89" s="4" t="e">
        <f>RAS!DO89/Asalariados!DO89</f>
        <v>#DIV/0!</v>
      </c>
      <c r="DR89" s="4" t="e">
        <f>RAS!DP89/Asalariados!DP89</f>
        <v>#DIV/0!</v>
      </c>
      <c r="DS89" s="4" t="e">
        <f>RAS!DQ89/Asalariados!DQ89</f>
        <v>#DIV/0!</v>
      </c>
      <c r="DT89" s="4" t="e">
        <f>RAS!DR89/Asalariados!DR89</f>
        <v>#DIV/0!</v>
      </c>
      <c r="DU89" s="4" t="e">
        <f>RAS!DS89/Asalariados!DS89</f>
        <v>#DIV/0!</v>
      </c>
      <c r="DV89" s="4" t="e">
        <f>RAS!DT89/Asalariados!DT89</f>
        <v>#DIV/0!</v>
      </c>
      <c r="DW89" s="4" t="e">
        <f>RAS!DU89/Asalariados!DU89</f>
        <v>#DIV/0!</v>
      </c>
      <c r="DX89" s="4" t="e">
        <f>RAS!DV89/Asalariados!DV89</f>
        <v>#DIV/0!</v>
      </c>
      <c r="DY89" s="4" t="e">
        <f>RAS!DW89/Asalariados!DW89</f>
        <v>#DIV/0!</v>
      </c>
      <c r="DZ89" s="4" t="e">
        <f>RAS!DX89/Asalariados!DX89</f>
        <v>#DIV/0!</v>
      </c>
      <c r="EA89" s="4" t="e">
        <f>RAS!DY89/Asalariados!DY89</f>
        <v>#DIV/0!</v>
      </c>
      <c r="EB89" s="4" t="e">
        <f>RAS!DZ89/Asalariados!DZ89</f>
        <v>#DIV/0!</v>
      </c>
      <c r="EC89" s="4" t="e">
        <f>RAS!EA89/Asalariados!EA89</f>
        <v>#DIV/0!</v>
      </c>
    </row>
    <row r="93" spans="2:133" x14ac:dyDescent="0.2">
      <c r="B93" s="6" t="s">
        <v>29</v>
      </c>
      <c r="BR93" s="6" t="s">
        <v>29</v>
      </c>
    </row>
    <row r="94" spans="2:133" x14ac:dyDescent="0.2">
      <c r="BL94" s="2"/>
      <c r="BM94" s="2"/>
      <c r="BN94" s="2"/>
      <c r="BO94" s="2"/>
      <c r="BP94" s="2"/>
      <c r="EB94" s="2"/>
      <c r="EC94" s="2"/>
    </row>
    <row r="95" spans="2:133" x14ac:dyDescent="0.2">
      <c r="B95" s="2"/>
      <c r="C95" s="3">
        <v>1955</v>
      </c>
      <c r="D95" s="3">
        <v>1956</v>
      </c>
      <c r="E95" s="3">
        <v>1957</v>
      </c>
      <c r="F95" s="3">
        <v>1958</v>
      </c>
      <c r="G95" s="3">
        <v>1959</v>
      </c>
      <c r="H95" s="3">
        <v>1960</v>
      </c>
      <c r="I95" s="3">
        <v>1961</v>
      </c>
      <c r="J95" s="3">
        <v>1962</v>
      </c>
      <c r="K95" s="3">
        <v>1963</v>
      </c>
      <c r="L95" s="3">
        <v>1964</v>
      </c>
      <c r="M95" s="3">
        <v>1965</v>
      </c>
      <c r="N95" s="3">
        <v>1966</v>
      </c>
      <c r="O95" s="3">
        <v>1967</v>
      </c>
      <c r="P95" s="3">
        <v>1968</v>
      </c>
      <c r="Q95" s="3">
        <v>1969</v>
      </c>
      <c r="R95" s="3">
        <v>1970</v>
      </c>
      <c r="S95" s="3">
        <v>1971</v>
      </c>
      <c r="T95" s="3">
        <v>1972</v>
      </c>
      <c r="U95" s="3">
        <v>1973</v>
      </c>
      <c r="V95" s="3">
        <v>1974</v>
      </c>
      <c r="W95" s="3">
        <v>1975</v>
      </c>
      <c r="X95" s="2">
        <v>1976</v>
      </c>
      <c r="Y95" s="2">
        <v>1977</v>
      </c>
      <c r="Z95" s="2">
        <v>1978</v>
      </c>
      <c r="AA95" s="2">
        <v>1979</v>
      </c>
      <c r="AB95" s="2">
        <v>1980</v>
      </c>
      <c r="AC95" s="2">
        <v>1981</v>
      </c>
      <c r="AD95" s="2">
        <v>1982</v>
      </c>
      <c r="AE95" s="2">
        <v>1983</v>
      </c>
      <c r="AF95" s="2">
        <v>1984</v>
      </c>
      <c r="AG95" s="2">
        <v>1985</v>
      </c>
      <c r="AH95" s="2">
        <v>1986</v>
      </c>
      <c r="AI95" s="2">
        <v>1987</v>
      </c>
      <c r="AJ95" s="2">
        <v>1988</v>
      </c>
      <c r="AK95" s="2">
        <v>1989</v>
      </c>
      <c r="AL95" s="2">
        <v>1990</v>
      </c>
      <c r="AM95" s="2">
        <v>1991</v>
      </c>
      <c r="AN95" s="2">
        <v>1992</v>
      </c>
      <c r="AO95" s="2">
        <v>1993</v>
      </c>
      <c r="AP95" s="2">
        <v>1994</v>
      </c>
      <c r="AQ95" s="2">
        <v>1995</v>
      </c>
      <c r="AR95" s="2">
        <v>1996</v>
      </c>
      <c r="AS95" s="2">
        <v>1997</v>
      </c>
      <c r="AT95" s="2">
        <v>1998</v>
      </c>
      <c r="AU95" s="2">
        <v>1999</v>
      </c>
      <c r="AV95" s="2">
        <v>2000</v>
      </c>
      <c r="AW95" s="2">
        <v>2001</v>
      </c>
      <c r="AX95" s="2">
        <v>2002</v>
      </c>
      <c r="AY95" s="2">
        <v>2003</v>
      </c>
      <c r="AZ95" s="2">
        <v>2004</v>
      </c>
      <c r="BA95" s="2">
        <v>2005</v>
      </c>
      <c r="BB95" s="2">
        <v>2006</v>
      </c>
      <c r="BC95" s="2">
        <v>2007</v>
      </c>
      <c r="BD95" s="2">
        <v>2008</v>
      </c>
      <c r="BE95" s="2">
        <v>2009</v>
      </c>
      <c r="BF95" s="2">
        <v>2010</v>
      </c>
      <c r="BG95" s="2">
        <v>2011</v>
      </c>
      <c r="BH95" s="2">
        <v>2012</v>
      </c>
      <c r="BI95" s="2">
        <v>2013</v>
      </c>
      <c r="BJ95" s="2">
        <v>2014</v>
      </c>
      <c r="BK95" s="2">
        <v>2015</v>
      </c>
      <c r="BL95" s="2">
        <v>2016</v>
      </c>
      <c r="BM95" s="2">
        <v>2017</v>
      </c>
      <c r="BN95" s="2">
        <v>2018</v>
      </c>
      <c r="BO95" s="2" t="s">
        <v>59</v>
      </c>
      <c r="BP95" s="2" t="s">
        <v>60</v>
      </c>
      <c r="BR95" s="2"/>
      <c r="BS95" s="3">
        <v>1955</v>
      </c>
      <c r="BT95" s="3">
        <v>1956</v>
      </c>
      <c r="BU95" s="3">
        <v>1957</v>
      </c>
      <c r="BV95" s="3">
        <v>1958</v>
      </c>
      <c r="BW95" s="3">
        <v>1959</v>
      </c>
      <c r="BX95" s="3">
        <v>1960</v>
      </c>
      <c r="BY95" s="3">
        <v>1961</v>
      </c>
      <c r="BZ95" s="3">
        <v>1962</v>
      </c>
      <c r="CA95" s="3">
        <v>1963</v>
      </c>
      <c r="CB95" s="3">
        <v>1964</v>
      </c>
      <c r="CC95" s="3">
        <v>1965</v>
      </c>
      <c r="CD95" s="3">
        <v>1966</v>
      </c>
      <c r="CE95" s="3">
        <v>1967</v>
      </c>
      <c r="CF95" s="3">
        <v>1968</v>
      </c>
      <c r="CG95" s="3">
        <v>1969</v>
      </c>
      <c r="CH95" s="3">
        <v>1970</v>
      </c>
      <c r="CI95" s="3">
        <v>1971</v>
      </c>
      <c r="CJ95" s="3">
        <v>1972</v>
      </c>
      <c r="CK95" s="3">
        <v>1973</v>
      </c>
      <c r="CL95" s="3">
        <v>1974</v>
      </c>
      <c r="CM95" s="3">
        <v>1975</v>
      </c>
      <c r="CN95" s="2">
        <v>1976</v>
      </c>
      <c r="CO95" s="2">
        <v>1977</v>
      </c>
      <c r="CP95" s="2">
        <v>1978</v>
      </c>
      <c r="CQ95" s="2">
        <v>1979</v>
      </c>
      <c r="CR95" s="2">
        <v>1980</v>
      </c>
      <c r="CS95" s="2">
        <v>1981</v>
      </c>
      <c r="CT95" s="2">
        <v>1982</v>
      </c>
      <c r="CU95" s="2">
        <v>1983</v>
      </c>
      <c r="CV95" s="2">
        <v>1984</v>
      </c>
      <c r="CW95" s="2">
        <v>1985</v>
      </c>
      <c r="CX95" s="2">
        <v>1986</v>
      </c>
      <c r="CY95" s="2">
        <v>1987</v>
      </c>
      <c r="CZ95" s="2">
        <v>1988</v>
      </c>
      <c r="DA95" s="2">
        <v>1989</v>
      </c>
      <c r="DB95" s="2">
        <v>1990</v>
      </c>
      <c r="DC95" s="2">
        <v>1991</v>
      </c>
      <c r="DD95" s="2">
        <v>1992</v>
      </c>
      <c r="DE95" s="2">
        <v>1993</v>
      </c>
      <c r="DF95" s="2">
        <v>1994</v>
      </c>
      <c r="DG95" s="2">
        <v>1995</v>
      </c>
      <c r="DH95" s="2">
        <v>1996</v>
      </c>
      <c r="DI95" s="2">
        <v>1997</v>
      </c>
      <c r="DJ95" s="2">
        <v>1998</v>
      </c>
      <c r="DK95" s="2">
        <v>1999</v>
      </c>
      <c r="DL95" s="2">
        <v>2000</v>
      </c>
      <c r="DM95" s="2">
        <v>2001</v>
      </c>
      <c r="DN95" s="2">
        <v>2002</v>
      </c>
      <c r="DO95" s="2">
        <v>2003</v>
      </c>
      <c r="DP95" s="2">
        <v>2004</v>
      </c>
      <c r="DQ95" s="2">
        <v>2005</v>
      </c>
      <c r="DR95" s="2">
        <v>2006</v>
      </c>
      <c r="DS95" s="2">
        <v>2007</v>
      </c>
      <c r="DT95" s="2">
        <v>2008</v>
      </c>
      <c r="DU95" s="2">
        <v>2009</v>
      </c>
      <c r="DV95" s="2">
        <v>2010</v>
      </c>
      <c r="DW95" s="2">
        <v>2011</v>
      </c>
      <c r="DX95" s="2">
        <v>2012</v>
      </c>
      <c r="DY95" s="2">
        <v>2013</v>
      </c>
      <c r="DZ95" s="2">
        <v>2014</v>
      </c>
      <c r="EA95" s="2">
        <v>2015</v>
      </c>
      <c r="EB95" s="2" t="s">
        <v>2</v>
      </c>
      <c r="EC95" s="2" t="s">
        <v>3</v>
      </c>
    </row>
    <row r="96" spans="2:133" x14ac:dyDescent="0.2">
      <c r="B96" t="s">
        <v>4</v>
      </c>
      <c r="C96" s="4">
        <f>RAS!C96/Asalariados!C96</f>
        <v>170.13788542665898</v>
      </c>
      <c r="D96" s="4">
        <f>RAS!D96/Asalariados!D96</f>
        <v>187.68379947318934</v>
      </c>
      <c r="E96" s="4">
        <f>RAS!E96/Asalariados!E96</f>
        <v>208.0893411323197</v>
      </c>
      <c r="F96" s="4">
        <f>RAS!F96/Asalariados!F96</f>
        <v>229.8854413643023</v>
      </c>
      <c r="G96" s="4">
        <f>RAS!G96/Asalariados!G96</f>
        <v>239.51353436514037</v>
      </c>
      <c r="H96" s="4">
        <f>RAS!H96/Asalariados!H96</f>
        <v>245.44145343835254</v>
      </c>
      <c r="I96" s="4">
        <f>RAS!I96/Asalariados!I96</f>
        <v>271.48824095565811</v>
      </c>
      <c r="J96" s="4">
        <f>RAS!J96/Asalariados!J96</f>
        <v>307.26995990088881</v>
      </c>
      <c r="K96" s="4">
        <f>RAS!K96/Asalariados!K96</f>
        <v>366.23341902590363</v>
      </c>
      <c r="L96" s="4">
        <f>RAS!L96/Asalariados!L96</f>
        <v>404.97980691348886</v>
      </c>
      <c r="M96" s="4">
        <f>RAS!M96/Asalariados!M96</f>
        <v>461.17036113593264</v>
      </c>
      <c r="N96" s="4">
        <f>RAS!N96/Asalariados!N96</f>
        <v>539.75206984136537</v>
      </c>
      <c r="O96" s="4">
        <f>RAS!O96/Asalariados!O96</f>
        <v>613.87888262368949</v>
      </c>
      <c r="P96" s="4">
        <f>RAS!P96/Asalariados!P96</f>
        <v>663.094862871033</v>
      </c>
      <c r="Q96" s="4">
        <f>RAS!Q96/Asalariados!Q96</f>
        <v>735.8655442071788</v>
      </c>
      <c r="R96" s="4">
        <f>RAS!R96/Asalariados!R96</f>
        <v>802.22823621464806</v>
      </c>
      <c r="S96" s="4">
        <f>RAS!S96/Asalariados!S96</f>
        <v>906.90191063971974</v>
      </c>
      <c r="T96" s="4">
        <f>RAS!T96/Asalariados!T96</f>
        <v>1039.1083812778816</v>
      </c>
      <c r="U96" s="4">
        <f>RAS!U96/Asalariados!U96</f>
        <v>1197.173673940327</v>
      </c>
      <c r="V96" s="4">
        <f>RAS!V96/Asalariados!V96</f>
        <v>1475.5634492403951</v>
      </c>
      <c r="W96" s="4">
        <f>RAS!W96/Asalariados!W96</f>
        <v>1790.5107293567567</v>
      </c>
      <c r="X96" s="4">
        <f>RAS!X96/Asalariados!X96</f>
        <v>2210.6781509564007</v>
      </c>
      <c r="Y96" s="4">
        <f>RAS!Y96/Asalariados!Y96</f>
        <v>2793.2035774905203</v>
      </c>
      <c r="Z96" s="4">
        <f>RAS!Z96/Asalariados!Z96</f>
        <v>3528.3076331491206</v>
      </c>
      <c r="AA96" s="4">
        <f>RAS!AA96/Asalariados!AA96</f>
        <v>4240.4785498559313</v>
      </c>
      <c r="AB96" s="4">
        <f>RAS!AB96/Asalariados!AB96</f>
        <v>5023.4034655284568</v>
      </c>
      <c r="AC96" s="4">
        <f>RAS!AC96/Asalariados!AC96</f>
        <v>6002.5803815031722</v>
      </c>
      <c r="AD96" s="4">
        <f>RAS!AD96/Asalariados!AD96</f>
        <v>6857.8106297070926</v>
      </c>
      <c r="AE96" s="4">
        <f>RAS!AE96/Asalariados!AE96</f>
        <v>7842.1499644666346</v>
      </c>
      <c r="AF96" s="4">
        <f>RAS!AF96/Asalariados!AF96</f>
        <v>8690.4845417683864</v>
      </c>
      <c r="AG96" s="4">
        <f>RAS!AG96/Asalariados!AG96</f>
        <v>9533.0775001318179</v>
      </c>
      <c r="AH96" s="4">
        <f>RAS!AH96/Asalariados!AH96</f>
        <v>10520.938270498144</v>
      </c>
      <c r="AI96" s="4">
        <f>RAS!AI96/Asalariados!AI96</f>
        <v>11350.289512269273</v>
      </c>
      <c r="AJ96" s="4">
        <f>RAS!AJ96/Asalariados!AJ96</f>
        <v>12156.751685068055</v>
      </c>
      <c r="AK96" s="4">
        <f>RAS!AK96/Asalariados!AK96</f>
        <v>12986.910292439912</v>
      </c>
      <c r="AL96" s="4">
        <f>RAS!AL96/Asalariados!AL96</f>
        <v>14217.613280889589</v>
      </c>
      <c r="AM96" s="4">
        <f>RAS!AM96/Asalariados!AM96</f>
        <v>15809.023654668041</v>
      </c>
      <c r="AN96" s="4">
        <f>RAS!AN96/Asalariados!AN96</f>
        <v>17684.541261912051</v>
      </c>
      <c r="AO96" s="4">
        <f>RAS!AO96/Asalariados!AO96</f>
        <v>18503.563607595137</v>
      </c>
      <c r="AP96" s="4">
        <f>RAS!AP96/Asalariados!AP96</f>
        <v>19083.230631799397</v>
      </c>
      <c r="AQ96" s="4">
        <f>RAS!AQ96/Asalariados!AQ96</f>
        <v>20287.531776154541</v>
      </c>
      <c r="AR96" s="4">
        <f>RAS!AR96/Asalariados!AR96</f>
        <v>20417.884803741206</v>
      </c>
      <c r="AS96" s="4">
        <f>RAS!AS96/Asalariados!AS96</f>
        <v>21140.668683798009</v>
      </c>
      <c r="AT96" s="4">
        <f>RAS!AT96/Asalariados!AT96</f>
        <v>21372.612881252564</v>
      </c>
      <c r="AU96" s="4">
        <f>RAS!AU96/Asalariados!AU96</f>
        <v>21622.859977139502</v>
      </c>
      <c r="AV96" s="4">
        <f>RAS!AV96/Asalariados!AV96</f>
        <v>21932.636160475256</v>
      </c>
      <c r="AW96" s="4">
        <f>RAS!AW96/Asalariados!AW96</f>
        <v>22884.677807765136</v>
      </c>
      <c r="AX96" s="4">
        <f>RAS!AX96/Asalariados!AX96</f>
        <v>23945.668500437016</v>
      </c>
      <c r="AY96" s="4">
        <f>RAS!AY96/Asalariados!AY96</f>
        <v>24510.01251062025</v>
      </c>
      <c r="AZ96" s="4">
        <f>RAS!AZ96/Asalariados!AZ96</f>
        <v>24981.738213082193</v>
      </c>
      <c r="BA96" s="4">
        <f>RAS!BA96/Asalariados!BA96</f>
        <v>25663.028535080135</v>
      </c>
      <c r="BB96" s="4">
        <f>RAS!BB96/Asalariados!BB96</f>
        <v>27149.662631942163</v>
      </c>
      <c r="BC96" s="4">
        <f>RAS!BC96/Asalariados!BC96</f>
        <v>29134.581708738828</v>
      </c>
      <c r="BD96" s="4">
        <f>RAS!BD96/Asalariados!BD96</f>
        <v>30191.144614981029</v>
      </c>
      <c r="BE96" s="4">
        <f>RAS!BE96/Asalariados!BE96</f>
        <v>30778.219803258435</v>
      </c>
      <c r="BF96" s="4">
        <f>RAS!BF96/Asalariados!BF96</f>
        <v>31620.965650574755</v>
      </c>
      <c r="BG96" s="4">
        <f>RAS!BG96/Asalariados!BG96</f>
        <v>32272.999715157443</v>
      </c>
      <c r="BH96" s="4">
        <f>RAS!BH96/Asalariados!BH96</f>
        <v>32914.888713629764</v>
      </c>
      <c r="BI96" s="4">
        <f>RAS!BI96/Asalariados!BI96</f>
        <v>33145.714072836323</v>
      </c>
      <c r="BJ96" s="4">
        <f>RAS!BJ96/Asalariados!BJ96</f>
        <v>33403.363500260682</v>
      </c>
      <c r="BK96" s="4">
        <f>RAS!BK96/Asalariados!BK96</f>
        <v>33308.843176956092</v>
      </c>
      <c r="BL96" s="4">
        <f>RAS!BL96/Asalariados!BL96</f>
        <v>33191.475211608245</v>
      </c>
      <c r="BM96" s="4">
        <f>RAS!BM96/Asalariados!BM96</f>
        <v>33382.524723676557</v>
      </c>
      <c r="BN96" s="4">
        <f>RAS!BN96/Asalariados!BN96</f>
        <v>33921.665722379599</v>
      </c>
      <c r="BO96" s="4">
        <f>RAS!BO96/Asalariados!BO96</f>
        <v>34424.266004415011</v>
      </c>
      <c r="BP96" s="4">
        <f>RAS!BP96/Asalariados!BP96</f>
        <v>33240.294811320753</v>
      </c>
      <c r="BR96" t="s">
        <v>4</v>
      </c>
      <c r="BS96" s="4">
        <f>100*C96/C$114</f>
        <v>91.849024516079169</v>
      </c>
      <c r="BT96" s="4">
        <f t="shared" ref="BT96:EC96" si="319">100*D96/D$114</f>
        <v>92.213902075682256</v>
      </c>
      <c r="BU96" s="4">
        <f t="shared" si="319"/>
        <v>92.547977234147609</v>
      </c>
      <c r="BV96" s="4">
        <f t="shared" si="319"/>
        <v>92.582801995266991</v>
      </c>
      <c r="BW96" s="4">
        <f t="shared" si="319"/>
        <v>92.67141433446271</v>
      </c>
      <c r="BX96" s="4">
        <f t="shared" si="319"/>
        <v>92.650164654828927</v>
      </c>
      <c r="BY96" s="4">
        <f t="shared" si="319"/>
        <v>92.650085265859261</v>
      </c>
      <c r="BZ96" s="4">
        <f t="shared" si="319"/>
        <v>92.945264824764578</v>
      </c>
      <c r="CA96" s="4">
        <f t="shared" si="319"/>
        <v>93.283607409939535</v>
      </c>
      <c r="CB96" s="4">
        <f t="shared" si="319"/>
        <v>92.638809245314675</v>
      </c>
      <c r="CC96" s="4">
        <f t="shared" si="319"/>
        <v>91.961701007155554</v>
      </c>
      <c r="CD96" s="4">
        <f t="shared" si="319"/>
        <v>92.55768418652633</v>
      </c>
      <c r="CE96" s="4">
        <f t="shared" si="319"/>
        <v>93.180453194979677</v>
      </c>
      <c r="CF96" s="4">
        <f t="shared" si="319"/>
        <v>93.118433871477905</v>
      </c>
      <c r="CG96" s="4">
        <f t="shared" si="319"/>
        <v>93.060855058908871</v>
      </c>
      <c r="CH96" s="4">
        <f t="shared" si="319"/>
        <v>92.479402658826473</v>
      </c>
      <c r="CI96" s="4">
        <f t="shared" si="319"/>
        <v>91.903181201576473</v>
      </c>
      <c r="CJ96" s="4">
        <f t="shared" si="319"/>
        <v>91.803018369181032</v>
      </c>
      <c r="CK96" s="4">
        <f t="shared" si="319"/>
        <v>91.712640165364633</v>
      </c>
      <c r="CL96" s="4">
        <f t="shared" si="319"/>
        <v>92.043207629272317</v>
      </c>
      <c r="CM96" s="4">
        <f t="shared" si="319"/>
        <v>92.354873947181801</v>
      </c>
      <c r="CN96" s="4">
        <f t="shared" si="319"/>
        <v>92.933059087056506</v>
      </c>
      <c r="CO96" s="4">
        <f t="shared" si="319"/>
        <v>93.510927036361409</v>
      </c>
      <c r="CP96" s="4">
        <f t="shared" si="319"/>
        <v>93.717730537321756</v>
      </c>
      <c r="CQ96" s="4">
        <f t="shared" si="319"/>
        <v>93.935759388986924</v>
      </c>
      <c r="CR96" s="4">
        <f t="shared" si="319"/>
        <v>95.355115142033583</v>
      </c>
      <c r="CS96" s="4">
        <f t="shared" si="319"/>
        <v>96.744746256684536</v>
      </c>
      <c r="CT96" s="4">
        <f t="shared" si="319"/>
        <v>97.682428678095093</v>
      </c>
      <c r="CU96" s="4">
        <f t="shared" si="319"/>
        <v>98.632186346438999</v>
      </c>
      <c r="CV96" s="4">
        <f t="shared" si="319"/>
        <v>98.497627879559957</v>
      </c>
      <c r="CW96" s="4">
        <f t="shared" si="319"/>
        <v>98.400924243185585</v>
      </c>
      <c r="CX96" s="4">
        <f t="shared" si="319"/>
        <v>99.010435260791212</v>
      </c>
      <c r="CY96" s="4">
        <f t="shared" si="319"/>
        <v>99.650526939699944</v>
      </c>
      <c r="CZ96" s="4">
        <f t="shared" si="319"/>
        <v>100.0783260091559</v>
      </c>
      <c r="DA96" s="4">
        <f t="shared" si="319"/>
        <v>100.42691605783891</v>
      </c>
      <c r="DB96" s="4">
        <f t="shared" si="319"/>
        <v>101.2220005651411</v>
      </c>
      <c r="DC96" s="4">
        <f t="shared" si="319"/>
        <v>100.96717934189435</v>
      </c>
      <c r="DD96" s="4">
        <f t="shared" si="319"/>
        <v>101.31657924286822</v>
      </c>
      <c r="DE96" s="4">
        <f t="shared" si="319"/>
        <v>98.105117896848824</v>
      </c>
      <c r="DF96" s="4">
        <f t="shared" si="319"/>
        <v>97.279507334246972</v>
      </c>
      <c r="DG96" s="4">
        <f t="shared" si="319"/>
        <v>101.16652143115783</v>
      </c>
      <c r="DH96" s="4">
        <f t="shared" si="319"/>
        <v>98.43848442514701</v>
      </c>
      <c r="DI96" s="4">
        <f t="shared" si="319"/>
        <v>99.058150729238946</v>
      </c>
      <c r="DJ96" s="4">
        <f t="shared" si="319"/>
        <v>97.126432320129823</v>
      </c>
      <c r="DK96" s="4">
        <f t="shared" si="319"/>
        <v>96.221927692401451</v>
      </c>
      <c r="DL96" s="4">
        <f t="shared" si="319"/>
        <v>94.154955134750907</v>
      </c>
      <c r="DM96" s="4">
        <f t="shared" si="319"/>
        <v>93.34318928462578</v>
      </c>
      <c r="DN96" s="4">
        <f t="shared" si="319"/>
        <v>94.912964811462103</v>
      </c>
      <c r="DO96" s="4">
        <f t="shared" si="319"/>
        <v>93.176520755006834</v>
      </c>
      <c r="DP96" s="4">
        <f t="shared" si="319"/>
        <v>93.07730103034902</v>
      </c>
      <c r="DQ96" s="4">
        <f t="shared" si="319"/>
        <v>91.70668545976379</v>
      </c>
      <c r="DR96" s="4">
        <f t="shared" si="319"/>
        <v>91.276931090040307</v>
      </c>
      <c r="DS96" s="4">
        <f t="shared" si="319"/>
        <v>91.422265946780698</v>
      </c>
      <c r="DT96" s="4">
        <f t="shared" si="319"/>
        <v>90.508480024673332</v>
      </c>
      <c r="DU96" s="4">
        <f t="shared" si="319"/>
        <v>90.342792529338382</v>
      </c>
      <c r="DV96" s="4">
        <f t="shared" si="319"/>
        <v>91.16360745807448</v>
      </c>
      <c r="DW96" s="4">
        <f t="shared" si="319"/>
        <v>90.903401826753523</v>
      </c>
      <c r="DX96" s="4">
        <f t="shared" si="319"/>
        <v>91.790048668817207</v>
      </c>
      <c r="DY96" s="4">
        <f t="shared" si="319"/>
        <v>91.24685687452525</v>
      </c>
      <c r="DZ96" s="4">
        <f t="shared" si="319"/>
        <v>92.07304839758757</v>
      </c>
      <c r="EA96" s="4">
        <f t="shared" si="319"/>
        <v>91.928805225541922</v>
      </c>
      <c r="EB96" s="4">
        <f t="shared" si="319"/>
        <v>91.309112513817297</v>
      </c>
      <c r="EC96" s="4">
        <f t="shared" si="319"/>
        <v>90.379413132811649</v>
      </c>
    </row>
    <row r="97" spans="2:133" x14ac:dyDescent="0.2">
      <c r="B97" t="s">
        <v>5</v>
      </c>
      <c r="C97" s="4">
        <f>RAS!C97/Asalariados!C97</f>
        <v>175.96993787086367</v>
      </c>
      <c r="D97" s="4">
        <f>RAS!D97/Asalariados!D97</f>
        <v>193.21993732530981</v>
      </c>
      <c r="E97" s="4">
        <f>RAS!E97/Asalariados!E97</f>
        <v>213.15884527628111</v>
      </c>
      <c r="F97" s="4">
        <f>RAS!F97/Asalariados!F97</f>
        <v>236.35044348155108</v>
      </c>
      <c r="G97" s="4">
        <f>RAS!G97/Asalariados!G97</f>
        <v>246.94408490009863</v>
      </c>
      <c r="H97" s="4">
        <f>RAS!H97/Asalariados!H97</f>
        <v>253.56265083966551</v>
      </c>
      <c r="I97" s="4">
        <f>RAS!I97/Asalariados!I97</f>
        <v>280.96704082552566</v>
      </c>
      <c r="J97" s="4">
        <f>RAS!J97/Asalariados!J97</f>
        <v>317.73717716640857</v>
      </c>
      <c r="K97" s="4">
        <f>RAS!K97/Asalariados!K97</f>
        <v>378.31012166983948</v>
      </c>
      <c r="L97" s="4">
        <f>RAS!L97/Asalariados!L97</f>
        <v>421.01242328268609</v>
      </c>
      <c r="M97" s="4">
        <f>RAS!M97/Asalariados!M97</f>
        <v>482.78873277851585</v>
      </c>
      <c r="N97" s="4">
        <f>RAS!N97/Asalariados!N97</f>
        <v>559.86646809822946</v>
      </c>
      <c r="O97" s="4">
        <f>RAS!O97/Asalariados!O97</f>
        <v>630.98247713512637</v>
      </c>
      <c r="P97" s="4">
        <f>RAS!P97/Asalariados!P97</f>
        <v>684.63308282125604</v>
      </c>
      <c r="Q97" s="4">
        <f>RAS!Q97/Asalariados!Q97</f>
        <v>763.19100082680313</v>
      </c>
      <c r="R97" s="4">
        <f>RAS!R97/Asalariados!R97</f>
        <v>839.49586883520374</v>
      </c>
      <c r="S97" s="4">
        <f>RAS!S97/Asalariados!S97</f>
        <v>957.52545213053202</v>
      </c>
      <c r="T97" s="4">
        <f>RAS!T97/Asalariados!T97</f>
        <v>1099.5179650910163</v>
      </c>
      <c r="U97" s="4">
        <f>RAS!U97/Asalariados!U97</f>
        <v>1269.4355905094803</v>
      </c>
      <c r="V97" s="4">
        <f>RAS!V97/Asalariados!V97</f>
        <v>1556.394633147582</v>
      </c>
      <c r="W97" s="4">
        <f>RAS!W97/Asalariados!W97</f>
        <v>1879.1398240193007</v>
      </c>
      <c r="X97" s="4">
        <f>RAS!X97/Asalariados!X97</f>
        <v>2324.0584666129298</v>
      </c>
      <c r="Y97" s="4">
        <f>RAS!Y97/Asalariados!Y97</f>
        <v>2941.1117599610079</v>
      </c>
      <c r="Z97" s="4">
        <f>RAS!Z97/Asalariados!Z97</f>
        <v>3709.902878943516</v>
      </c>
      <c r="AA97" s="4">
        <f>RAS!AA97/Asalariados!AA97</f>
        <v>4452.8890278509189</v>
      </c>
      <c r="AB97" s="4">
        <f>RAS!AB97/Asalariados!AB97</f>
        <v>5324.8322587442008</v>
      </c>
      <c r="AC97" s="4">
        <f>RAS!AC97/Asalariados!AC97</f>
        <v>6414.098547828673</v>
      </c>
      <c r="AD97" s="4">
        <f>RAS!AD97/Asalariados!AD97</f>
        <v>7355.9209506099087</v>
      </c>
      <c r="AE97" s="4">
        <f>RAS!AE97/Asalariados!AE97</f>
        <v>8446.03284023999</v>
      </c>
      <c r="AF97" s="4">
        <f>RAS!AF97/Asalariados!AF97</f>
        <v>9389.6344046938211</v>
      </c>
      <c r="AG97" s="4">
        <f>RAS!AG97/Asalariados!AG97</f>
        <v>10330.075658946655</v>
      </c>
      <c r="AH97" s="4">
        <f>RAS!AH97/Asalariados!AH97</f>
        <v>11323.601189529649</v>
      </c>
      <c r="AI97" s="4">
        <f>RAS!AI97/Asalariados!AI97</f>
        <v>12130.717363940945</v>
      </c>
      <c r="AJ97" s="4">
        <f>RAS!AJ97/Asalariados!AJ97</f>
        <v>12864.859628999184</v>
      </c>
      <c r="AK97" s="4">
        <f>RAS!AK97/Asalariados!AK97</f>
        <v>13625.320733108239</v>
      </c>
      <c r="AL97" s="4">
        <f>RAS!AL97/Asalariados!AL97</f>
        <v>14800.499047507814</v>
      </c>
      <c r="AM97" s="4">
        <f>RAS!AM97/Asalariados!AM97</f>
        <v>16051.313521429358</v>
      </c>
      <c r="AN97" s="4">
        <f>RAS!AN97/Asalariados!AN97</f>
        <v>17754.278901510785</v>
      </c>
      <c r="AO97" s="4">
        <f>RAS!AO97/Asalariados!AO97</f>
        <v>19639.244173338677</v>
      </c>
      <c r="AP97" s="4">
        <f>RAS!AP97/Asalariados!AP97</f>
        <v>20519.942201141483</v>
      </c>
      <c r="AQ97" s="4">
        <f>RAS!AQ97/Asalariados!AQ97</f>
        <v>20481.150499510106</v>
      </c>
      <c r="AR97" s="4">
        <f>RAS!AR97/Asalariados!AR97</f>
        <v>20761.270343756882</v>
      </c>
      <c r="AS97" s="4">
        <f>RAS!AS97/Asalariados!AS97</f>
        <v>21288.143826631105</v>
      </c>
      <c r="AT97" s="4">
        <f>RAS!AT97/Asalariados!AT97</f>
        <v>21871.374453759323</v>
      </c>
      <c r="AU97" s="4">
        <f>RAS!AU97/Asalariados!AU97</f>
        <v>22348.586139137573</v>
      </c>
      <c r="AV97" s="4">
        <f>RAS!AV97/Asalariados!AV97</f>
        <v>22746.032725237081</v>
      </c>
      <c r="AW97" s="4">
        <f>RAS!AW97/Asalariados!AW97</f>
        <v>24141.563250286563</v>
      </c>
      <c r="AX97" s="4">
        <f>RAS!AX97/Asalariados!AX97</f>
        <v>25348.631379006594</v>
      </c>
      <c r="AY97" s="4">
        <f>RAS!AY97/Asalariados!AY97</f>
        <v>26721.578154572846</v>
      </c>
      <c r="AZ97" s="4">
        <f>RAS!AZ97/Asalariados!AZ97</f>
        <v>27515.198354019114</v>
      </c>
      <c r="BA97" s="4">
        <f>RAS!BA97/Asalariados!BA97</f>
        <v>28780.930302391862</v>
      </c>
      <c r="BB97" s="4">
        <f>RAS!BB97/Asalariados!BB97</f>
        <v>30817.259751160502</v>
      </c>
      <c r="BC97" s="4">
        <f>RAS!BC97/Asalariados!BC97</f>
        <v>32873.994892706483</v>
      </c>
      <c r="BD97" s="4">
        <f>RAS!BD97/Asalariados!BD97</f>
        <v>34468.299888076843</v>
      </c>
      <c r="BE97" s="4">
        <f>RAS!BE97/Asalariados!BE97</f>
        <v>34339.927452251701</v>
      </c>
      <c r="BF97" s="4">
        <f>RAS!BF97/Asalariados!BF97</f>
        <v>35776.034226639989</v>
      </c>
      <c r="BG97" s="4">
        <f>RAS!BG97/Asalariados!BG97</f>
        <v>36457.795074491667</v>
      </c>
      <c r="BH97" s="4">
        <f>RAS!BH97/Asalariados!BH97</f>
        <v>36571.203589645163</v>
      </c>
      <c r="BI97" s="4">
        <f>RAS!BI97/Asalariados!BI97</f>
        <v>37267.739203368292</v>
      </c>
      <c r="BJ97" s="4">
        <f>RAS!BJ97/Asalariados!BJ97</f>
        <v>37530.955574254614</v>
      </c>
      <c r="BK97" s="4">
        <f>RAS!BK97/Asalariados!BK97</f>
        <v>37554.583948970452</v>
      </c>
      <c r="BL97" s="4">
        <f>RAS!BL97/Asalariados!BL97</f>
        <v>37689.137931034486</v>
      </c>
      <c r="BM97" s="4">
        <f>RAS!BM97/Asalariados!BM97</f>
        <v>37812.916174734353</v>
      </c>
      <c r="BN97" s="4">
        <f>RAS!BN97/Asalariados!BN97</f>
        <v>38203.901601830665</v>
      </c>
      <c r="BO97" s="4">
        <f>RAS!BO97/Asalariados!BO97</f>
        <v>38473.140311804003</v>
      </c>
      <c r="BP97" s="4">
        <f>RAS!BP97/Asalariados!BP97</f>
        <v>36528.768699654771</v>
      </c>
      <c r="BR97" t="s">
        <v>5</v>
      </c>
      <c r="BS97" s="4">
        <f t="shared" ref="BS97:BS114" si="320">100*C97/C$114</f>
        <v>94.997461012650817</v>
      </c>
      <c r="BT97" s="4">
        <f t="shared" ref="BT97:BT114" si="321">100*D97/D$114</f>
        <v>94.933949704757666</v>
      </c>
      <c r="BU97" s="4">
        <f t="shared" ref="BU97:BU114" si="322">100*E97/E$114</f>
        <v>94.802645116465612</v>
      </c>
      <c r="BV97" s="4">
        <f t="shared" ref="BV97:BV114" si="323">100*F97/F$114</f>
        <v>95.186481494795203</v>
      </c>
      <c r="BW97" s="4">
        <f t="shared" ref="BW97:BW114" si="324">100*G97/G$114</f>
        <v>95.546406886276117</v>
      </c>
      <c r="BX97" s="4">
        <f t="shared" ref="BX97:BX114" si="325">100*H97/H$114</f>
        <v>95.715784850135506</v>
      </c>
      <c r="BY97" s="4">
        <f t="shared" ref="BY97:BY114" si="326">100*I97/I$114</f>
        <v>95.884890622694883</v>
      </c>
      <c r="BZ97" s="4">
        <f t="shared" ref="BZ97:BZ114" si="327">100*J97/J$114</f>
        <v>96.111465259834418</v>
      </c>
      <c r="CA97" s="4">
        <f t="shared" ref="CA97:CA114" si="328">100*K97/K$114</f>
        <v>96.359674010414935</v>
      </c>
      <c r="CB97" s="4">
        <f t="shared" ref="CB97:CB114" si="329">100*L97/L$114</f>
        <v>96.306257508597199</v>
      </c>
      <c r="CC97" s="4">
        <f t="shared" ref="CC97:CC114" si="330">100*M97/M$114</f>
        <v>96.272607337648935</v>
      </c>
      <c r="CD97" s="4">
        <f t="shared" ref="CD97:CD114" si="331">100*N97/N$114</f>
        <v>96.006938437664274</v>
      </c>
      <c r="CE97" s="4">
        <f t="shared" ref="CE97:CE114" si="332">100*O97/O$114</f>
        <v>95.776601609512809</v>
      </c>
      <c r="CF97" s="4">
        <f t="shared" ref="CF97:CF114" si="333">100*P97/P$114</f>
        <v>96.143046822723576</v>
      </c>
      <c r="CG97" s="4">
        <f t="shared" ref="CG97:CG114" si="334">100*Q97/Q$114</f>
        <v>96.516554782745118</v>
      </c>
      <c r="CH97" s="4">
        <f t="shared" ref="CH97:CH114" si="335">100*R97/R$114</f>
        <v>96.775547132025267</v>
      </c>
      <c r="CI97" s="4">
        <f t="shared" ref="CI97:CI114" si="336">100*S97/S$114</f>
        <v>97.033244830413523</v>
      </c>
      <c r="CJ97" s="4">
        <f t="shared" ref="CJ97:CJ114" si="337">100*T97/T$114</f>
        <v>97.140076786178568</v>
      </c>
      <c r="CK97" s="4">
        <f t="shared" ref="CK97:CK114" si="338">100*U97/U$114</f>
        <v>97.248454472200706</v>
      </c>
      <c r="CL97" s="4">
        <f t="shared" ref="CL97:CL114" si="339">100*V97/V$114</f>
        <v>97.085323200188057</v>
      </c>
      <c r="CM97" s="4">
        <f t="shared" ref="CM97:CM114" si="340">100*W97/W$114</f>
        <v>96.926379010741329</v>
      </c>
      <c r="CN97" s="4">
        <f t="shared" ref="CN97:CN114" si="341">100*X97/X$114</f>
        <v>97.699370080657644</v>
      </c>
      <c r="CO97" s="4">
        <f t="shared" ref="CO97:CO114" si="342">100*Y97/Y$114</f>
        <v>98.462600222855272</v>
      </c>
      <c r="CP97" s="4">
        <f t="shared" ref="CP97:CP114" si="343">100*Z97/Z$114</f>
        <v>98.541202887726797</v>
      </c>
      <c r="CQ97" s="4">
        <f t="shared" ref="CQ97:CQ114" si="344">100*AA97/AA$114</f>
        <v>98.64111028701582</v>
      </c>
      <c r="CR97" s="4">
        <f t="shared" ref="CR97:CR114" si="345">100*AB97/AB$114</f>
        <v>101.07688873267782</v>
      </c>
      <c r="CS97" s="4">
        <f t="shared" ref="CS97:CS114" si="346">100*AC97/AC$114</f>
        <v>103.37726394921842</v>
      </c>
      <c r="CT97" s="4">
        <f t="shared" ref="CT97:CT114" si="347">100*AD97/AD$114</f>
        <v>104.77749567872625</v>
      </c>
      <c r="CU97" s="4">
        <f t="shared" ref="CU97:CU114" si="348">100*AE97/AE$114</f>
        <v>106.22733418275712</v>
      </c>
      <c r="CV97" s="4">
        <f t="shared" ref="CV97:CV114" si="349">100*AF97/AF$114</f>
        <v>106.4217663668326</v>
      </c>
      <c r="CW97" s="4">
        <f t="shared" ref="CW97:CW114" si="350">100*AG97/AG$114</f>
        <v>106.62758089696949</v>
      </c>
      <c r="CX97" s="4">
        <f t="shared" ref="CX97:CX114" si="351">100*AH97/AH$114</f>
        <v>106.5641346493576</v>
      </c>
      <c r="CY97" s="4">
        <f t="shared" ref="CY97:CY114" si="352">100*AI97/AI$114</f>
        <v>106.50233865546572</v>
      </c>
      <c r="CZ97" s="4">
        <f t="shared" ref="CZ97:CZ114" si="353">100*AJ97/AJ$114</f>
        <v>105.90770045870202</v>
      </c>
      <c r="DA97" s="4">
        <f t="shared" ref="DA97:DA114" si="354">100*AK97/AK$114</f>
        <v>105.36370165901215</v>
      </c>
      <c r="DB97" s="4">
        <f t="shared" ref="DB97:DB114" si="355">100*AL97/AL$114</f>
        <v>105.37184359662571</v>
      </c>
      <c r="DC97" s="4">
        <f t="shared" ref="DC97:DC114" si="356">100*AM97/AM$114</f>
        <v>102.51460725170017</v>
      </c>
      <c r="DD97" s="4">
        <f t="shared" ref="DD97:DD114" si="357">100*AN97/AN$114</f>
        <v>101.71611344530936</v>
      </c>
      <c r="DE97" s="4">
        <f t="shared" ref="DE97:DE114" si="358">100*AO97/AO$114</f>
        <v>104.1264486068801</v>
      </c>
      <c r="DF97" s="4">
        <f t="shared" ref="DF97:DF114" si="359">100*AP97/AP$114</f>
        <v>104.60335078317102</v>
      </c>
      <c r="DG97" s="4">
        <f t="shared" ref="DG97:DG114" si="360">100*AQ97/AQ$114</f>
        <v>102.13202738535415</v>
      </c>
      <c r="DH97" s="4">
        <f t="shared" ref="DH97:DH114" si="361">100*AR97/AR$114</f>
        <v>100.09401106062201</v>
      </c>
      <c r="DI97" s="4">
        <f t="shared" ref="DI97:DI114" si="362">100*AS97/AS$114</f>
        <v>99.74917025875709</v>
      </c>
      <c r="DJ97" s="4">
        <f t="shared" ref="DJ97:DJ114" si="363">100*AT97/AT$114</f>
        <v>99.393021453854871</v>
      </c>
      <c r="DK97" s="4">
        <f t="shared" ref="DK97:DK114" si="364">100*AU97/AU$114</f>
        <v>99.451415852528754</v>
      </c>
      <c r="DL97" s="4">
        <f t="shared" ref="DL97:DL114" si="365">100*AV97/AV$114</f>
        <v>97.646797907391445</v>
      </c>
      <c r="DM97" s="4">
        <f t="shared" ref="DM97:DM114" si="366">100*AW97/AW$114</f>
        <v>98.469837636675493</v>
      </c>
      <c r="DN97" s="4">
        <f t="shared" ref="DN97:DN114" si="367">100*AX97/AX$114</f>
        <v>100.4738605669108</v>
      </c>
      <c r="DO97" s="4">
        <f t="shared" ref="DO97:DO114" si="368">100*AY97/AY$114</f>
        <v>101.58394168290395</v>
      </c>
      <c r="DP97" s="4">
        <f t="shared" ref="DP97:DP114" si="369">100*AZ97/AZ$114</f>
        <v>102.51650138442569</v>
      </c>
      <c r="DQ97" s="4">
        <f t="shared" ref="DQ97:DQ114" si="370">100*BA97/BA$114</f>
        <v>102.84848956439012</v>
      </c>
      <c r="DR97" s="4">
        <f t="shared" ref="DR97:DR114" si="371">100*BB97/BB$114</f>
        <v>103.6073609025663</v>
      </c>
      <c r="DS97" s="4">
        <f t="shared" ref="DS97:DS114" si="372">100*BC97/BC$114</f>
        <v>103.1562812145217</v>
      </c>
      <c r="DT97" s="4">
        <f t="shared" ref="DT97:DT114" si="373">100*BD97/BD$114</f>
        <v>103.33074388827417</v>
      </c>
      <c r="DU97" s="4">
        <f t="shared" ref="DU97:DU114" si="374">100*BE97/BE$114</f>
        <v>100.79741327218883</v>
      </c>
      <c r="DV97" s="4">
        <f t="shared" ref="DV97:DV114" si="375">100*BF97/BF$114</f>
        <v>103.14271792597084</v>
      </c>
      <c r="DW97" s="4">
        <f t="shared" ref="DW97:DW114" si="376">100*BG97/BG$114</f>
        <v>102.69072055974463</v>
      </c>
      <c r="DX97" s="4">
        <f t="shared" ref="DX97:DX114" si="377">100*BH97/BH$114</f>
        <v>101.98644712356877</v>
      </c>
      <c r="DY97" s="4">
        <f t="shared" ref="DY97:DY114" si="378">100*BI97/BI$114</f>
        <v>102.59438241862229</v>
      </c>
      <c r="DZ97" s="4">
        <f t="shared" ref="DZ97:DZ114" si="379">100*BJ97/BJ$114</f>
        <v>103.45034532133528</v>
      </c>
      <c r="EA97" s="4">
        <f t="shared" ref="EA97:EA114" si="380">100*BK97/BK$114</f>
        <v>103.64659063151103</v>
      </c>
      <c r="EB97" s="4">
        <f t="shared" ref="EB97:EB114" si="381">100*BL97/BL$114</f>
        <v>103.68209650079186</v>
      </c>
      <c r="EC97" s="4">
        <f t="shared" ref="EC97:EC114" si="382">100*BM97/BM$114</f>
        <v>102.37419730835468</v>
      </c>
    </row>
    <row r="98" spans="2:133" x14ac:dyDescent="0.2">
      <c r="B98" t="s">
        <v>6</v>
      </c>
      <c r="C98" s="4">
        <f>RAS!C98/Asalariados!C98</f>
        <v>212.59048399945718</v>
      </c>
      <c r="D98" s="4">
        <f>RAS!D98/Asalariados!D98</f>
        <v>231.85964732158808</v>
      </c>
      <c r="E98" s="4">
        <f>RAS!E98/Asalariados!E98</f>
        <v>254.33669273569004</v>
      </c>
      <c r="F98" s="4">
        <f>RAS!F98/Asalariados!F98</f>
        <v>280.00621563824984</v>
      </c>
      <c r="G98" s="4">
        <f>RAS!G98/Asalariados!G98</f>
        <v>290.48582736334811</v>
      </c>
      <c r="H98" s="4">
        <f>RAS!H98/Asalariados!H98</f>
        <v>301.24271546242932</v>
      </c>
      <c r="I98" s="4">
        <f>RAS!I98/Asalariados!I98</f>
        <v>336.95363828068236</v>
      </c>
      <c r="J98" s="4">
        <f>RAS!J98/Asalariados!J98</f>
        <v>384.79083661367173</v>
      </c>
      <c r="K98" s="4">
        <f>RAS!K98/Asalariados!K98</f>
        <v>462.32389166780473</v>
      </c>
      <c r="L98" s="4">
        <f>RAS!L98/Asalariados!L98</f>
        <v>510.02885546098906</v>
      </c>
      <c r="M98" s="4">
        <f>RAS!M98/Asalariados!M98</f>
        <v>579.94384752085557</v>
      </c>
      <c r="N98" s="4">
        <f>RAS!N98/Asalariados!N98</f>
        <v>681.18630198635162</v>
      </c>
      <c r="O98" s="4">
        <f>RAS!O98/Asalariados!O98</f>
        <v>777.20480274534157</v>
      </c>
      <c r="P98" s="4">
        <f>RAS!P98/Asalariados!P98</f>
        <v>846.93276304450103</v>
      </c>
      <c r="Q98" s="4">
        <f>RAS!Q98/Asalariados!Q98</f>
        <v>947.77731228207028</v>
      </c>
      <c r="R98" s="4">
        <f>RAS!R98/Asalariados!R98</f>
        <v>1043.8555666487835</v>
      </c>
      <c r="S98" s="4">
        <f>RAS!S98/Asalariados!S98</f>
        <v>1191.6586562589812</v>
      </c>
      <c r="T98" s="4">
        <f>RAS!T98/Asalariados!T98</f>
        <v>1347.4185733044678</v>
      </c>
      <c r="U98" s="4">
        <f>RAS!U98/Asalariados!U98</f>
        <v>1532.5447897976555</v>
      </c>
      <c r="V98" s="4">
        <f>RAS!V98/Asalariados!V98</f>
        <v>1904.8023204891147</v>
      </c>
      <c r="W98" s="4">
        <f>RAS!W98/Asalariados!W98</f>
        <v>2328.8733275802701</v>
      </c>
      <c r="X98" s="4">
        <f>RAS!X98/Asalariados!X98</f>
        <v>2815.0848465017116</v>
      </c>
      <c r="Y98" s="4">
        <f>RAS!Y98/Asalariados!Y98</f>
        <v>3477.9504804036496</v>
      </c>
      <c r="Z98" s="4">
        <f>RAS!Z98/Asalariados!Z98</f>
        <v>4290.3941781496251</v>
      </c>
      <c r="AA98" s="4">
        <f>RAS!AA98/Asalariados!AA98</f>
        <v>5032.4136630093144</v>
      </c>
      <c r="AB98" s="4">
        <f>RAS!AB98/Asalariados!AB98</f>
        <v>5834.9244984341613</v>
      </c>
      <c r="AC98" s="4">
        <f>RAS!AC98/Asalariados!AC98</f>
        <v>6829.4644183505125</v>
      </c>
      <c r="AD98" s="4">
        <f>RAS!AD98/Asalariados!AD98</f>
        <v>7751.8347927049244</v>
      </c>
      <c r="AE98" s="4">
        <f>RAS!AE98/Asalariados!AE98</f>
        <v>8806.3197486729405</v>
      </c>
      <c r="AF98" s="4">
        <f>RAS!AF98/Asalariados!AF98</f>
        <v>9843.5197737764993</v>
      </c>
      <c r="AG98" s="4">
        <f>RAS!AG98/Asalariados!AG98</f>
        <v>10889.914590105411</v>
      </c>
      <c r="AH98" s="4">
        <f>RAS!AH98/Asalariados!AH98</f>
        <v>11836.445553746171</v>
      </c>
      <c r="AI98" s="4">
        <f>RAS!AI98/Asalariados!AI98</f>
        <v>12575.295456719639</v>
      </c>
      <c r="AJ98" s="4">
        <f>RAS!AJ98/Asalariados!AJ98</f>
        <v>13369.175829532782</v>
      </c>
      <c r="AK98" s="4">
        <f>RAS!AK98/Asalariados!AK98</f>
        <v>14191.152732876842</v>
      </c>
      <c r="AL98" s="4">
        <f>RAS!AL98/Asalariados!AL98</f>
        <v>15753.565012456495</v>
      </c>
      <c r="AM98" s="4">
        <f>RAS!AM98/Asalariados!AM98</f>
        <v>17163.819277349849</v>
      </c>
      <c r="AN98" s="4">
        <f>RAS!AN98/Asalariados!AN98</f>
        <v>18654.088237994751</v>
      </c>
      <c r="AO98" s="4">
        <f>RAS!AO98/Asalariados!AO98</f>
        <v>19732.475452873616</v>
      </c>
      <c r="AP98" s="4">
        <f>RAS!AP98/Asalariados!AP98</f>
        <v>21430.24732367929</v>
      </c>
      <c r="AQ98" s="4">
        <f>RAS!AQ98/Asalariados!AQ98</f>
        <v>19848.921153324416</v>
      </c>
      <c r="AR98" s="4">
        <f>RAS!AR98/Asalariados!AR98</f>
        <v>20572.878206294019</v>
      </c>
      <c r="AS98" s="4">
        <f>RAS!AS98/Asalariados!AS98</f>
        <v>23158.709177911249</v>
      </c>
      <c r="AT98" s="4">
        <f>RAS!AT98/Asalariados!AT98</f>
        <v>24229.250858702726</v>
      </c>
      <c r="AU98" s="4">
        <f>RAS!AU98/Asalariados!AU98</f>
        <v>24801.732353218486</v>
      </c>
      <c r="AV98" s="4">
        <f>RAS!AV98/Asalariados!AV98</f>
        <v>25111.516798548008</v>
      </c>
      <c r="AW98" s="4">
        <f>RAS!AW98/Asalariados!AW98</f>
        <v>26314.969997123542</v>
      </c>
      <c r="AX98" s="4">
        <f>RAS!AX98/Asalariados!AX98</f>
        <v>27338.340828854394</v>
      </c>
      <c r="AY98" s="4">
        <f>RAS!AY98/Asalariados!AY98</f>
        <v>28936.651469571461</v>
      </c>
      <c r="AZ98" s="4">
        <f>RAS!AZ98/Asalariados!AZ98</f>
        <v>29215.833970491905</v>
      </c>
      <c r="BA98" s="4">
        <f>RAS!BA98/Asalariados!BA98</f>
        <v>30731.091711934823</v>
      </c>
      <c r="BB98" s="4">
        <f>RAS!BB98/Asalariados!BB98</f>
        <v>32637.016736015987</v>
      </c>
      <c r="BC98" s="4">
        <f>RAS!BC98/Asalariados!BC98</f>
        <v>34641.38804125828</v>
      </c>
      <c r="BD98" s="4">
        <f>RAS!BD98/Asalariados!BD98</f>
        <v>36296.064294786069</v>
      </c>
      <c r="BE98" s="4">
        <f>RAS!BE98/Asalariados!BE98</f>
        <v>36610.002039832274</v>
      </c>
      <c r="BF98" s="4">
        <f>RAS!BF98/Asalariados!BF98</f>
        <v>38884.84273443096</v>
      </c>
      <c r="BG98" s="4">
        <f>RAS!BG98/Asalariados!BG98</f>
        <v>40262.927033363616</v>
      </c>
      <c r="BH98" s="4">
        <f>RAS!BH98/Asalariados!BH98</f>
        <v>41106.744980297648</v>
      </c>
      <c r="BI98" s="4">
        <f>RAS!BI98/Asalariados!BI98</f>
        <v>41135.900694043725</v>
      </c>
      <c r="BJ98" s="4">
        <f>RAS!BJ98/Asalariados!BJ98</f>
        <v>41266.905421696167</v>
      </c>
      <c r="BK98" s="4">
        <f>RAS!BK98/Asalariados!BK98</f>
        <v>40974.391032357118</v>
      </c>
      <c r="BL98" s="4">
        <f>RAS!BL98/Asalariados!BL98</f>
        <v>41125.80882352942</v>
      </c>
      <c r="BM98" s="4">
        <f>RAS!BM98/Asalariados!BM98</f>
        <v>41391.789976133659</v>
      </c>
      <c r="BN98" s="4">
        <f>RAS!BN98/Asalariados!BN98</f>
        <v>40749.35779816514</v>
      </c>
      <c r="BO98" s="4">
        <f>RAS!BO98/Asalariados!BO98</f>
        <v>41021.545454545463</v>
      </c>
      <c r="BP98" s="4">
        <f>RAS!BP98/Asalariados!BP98</f>
        <v>39412.400990099013</v>
      </c>
      <c r="BR98" t="s">
        <v>6</v>
      </c>
      <c r="BS98" s="4">
        <f t="shared" si="320"/>
        <v>114.76708158083001</v>
      </c>
      <c r="BT98" s="4">
        <f t="shared" si="321"/>
        <v>113.91863801472849</v>
      </c>
      <c r="BU98" s="4">
        <f t="shared" si="322"/>
        <v>113.11654081380118</v>
      </c>
      <c r="BV98" s="4">
        <f t="shared" si="323"/>
        <v>112.76816777100042</v>
      </c>
      <c r="BW98" s="4">
        <f t="shared" si="324"/>
        <v>112.39336656791463</v>
      </c>
      <c r="BX98" s="4">
        <f t="shared" si="325"/>
        <v>113.71423529999609</v>
      </c>
      <c r="BY98" s="4">
        <f t="shared" si="326"/>
        <v>114.9912909946094</v>
      </c>
      <c r="BZ98" s="4">
        <f t="shared" si="327"/>
        <v>116.39434659586124</v>
      </c>
      <c r="CA98" s="4">
        <f t="shared" si="328"/>
        <v>117.75888863797142</v>
      </c>
      <c r="CB98" s="4">
        <f t="shared" si="329"/>
        <v>116.66869568326372</v>
      </c>
      <c r="CC98" s="4">
        <f t="shared" si="330"/>
        <v>115.64624963166753</v>
      </c>
      <c r="CD98" s="4">
        <f t="shared" si="331"/>
        <v>116.81108815380877</v>
      </c>
      <c r="CE98" s="4">
        <f t="shared" si="332"/>
        <v>117.97163543988478</v>
      </c>
      <c r="CF98" s="4">
        <f t="shared" si="333"/>
        <v>118.93479636937876</v>
      </c>
      <c r="CG98" s="4">
        <f t="shared" si="334"/>
        <v>119.86016709266045</v>
      </c>
      <c r="CH98" s="4">
        <f t="shared" si="335"/>
        <v>120.33375903256153</v>
      </c>
      <c r="CI98" s="4">
        <f t="shared" si="336"/>
        <v>120.75972068395347</v>
      </c>
      <c r="CJ98" s="4">
        <f t="shared" si="337"/>
        <v>119.04156896889306</v>
      </c>
      <c r="CK98" s="4">
        <f t="shared" si="338"/>
        <v>117.40462716775599</v>
      </c>
      <c r="CL98" s="4">
        <f t="shared" si="339"/>
        <v>118.81841852870127</v>
      </c>
      <c r="CM98" s="4">
        <f t="shared" si="340"/>
        <v>120.12371614488924</v>
      </c>
      <c r="CN98" s="4">
        <f t="shared" si="341"/>
        <v>118.34126386142607</v>
      </c>
      <c r="CO98" s="4">
        <f t="shared" si="342"/>
        <v>116.43489798953171</v>
      </c>
      <c r="CP98" s="4">
        <f t="shared" si="343"/>
        <v>113.96001916302484</v>
      </c>
      <c r="CQ98" s="4">
        <f t="shared" si="344"/>
        <v>111.47883273937417</v>
      </c>
      <c r="CR98" s="4">
        <f t="shared" si="345"/>
        <v>110.75954802581845</v>
      </c>
      <c r="CS98" s="4">
        <f t="shared" si="346"/>
        <v>110.07179583273137</v>
      </c>
      <c r="CT98" s="4">
        <f t="shared" si="347"/>
        <v>110.41687940209523</v>
      </c>
      <c r="CU98" s="4">
        <f t="shared" si="348"/>
        <v>110.75872999280372</v>
      </c>
      <c r="CV98" s="4">
        <f t="shared" si="349"/>
        <v>111.56608622253368</v>
      </c>
      <c r="CW98" s="4">
        <f t="shared" si="350"/>
        <v>112.40626760675204</v>
      </c>
      <c r="CX98" s="4">
        <f t="shared" si="351"/>
        <v>111.39040987468665</v>
      </c>
      <c r="CY98" s="4">
        <f t="shared" si="352"/>
        <v>110.40553787900572</v>
      </c>
      <c r="CZ98" s="4">
        <f t="shared" si="353"/>
        <v>110.05939512485969</v>
      </c>
      <c r="DA98" s="4">
        <f t="shared" si="354"/>
        <v>109.73924298978427</v>
      </c>
      <c r="DB98" s="4">
        <f t="shared" si="355"/>
        <v>112.15717681231548</v>
      </c>
      <c r="DC98" s="4">
        <f t="shared" si="356"/>
        <v>109.61982580476031</v>
      </c>
      <c r="DD98" s="4">
        <f t="shared" si="357"/>
        <v>106.87121487503646</v>
      </c>
      <c r="DE98" s="4">
        <f t="shared" si="358"/>
        <v>104.62075693928668</v>
      </c>
      <c r="DF98" s="4">
        <f t="shared" si="359"/>
        <v>109.24376180963303</v>
      </c>
      <c r="DG98" s="4">
        <f t="shared" si="360"/>
        <v>98.979330230963043</v>
      </c>
      <c r="DH98" s="4">
        <f t="shared" si="361"/>
        <v>99.185736933908345</v>
      </c>
      <c r="DI98" s="4">
        <f t="shared" si="362"/>
        <v>108.51401811137056</v>
      </c>
      <c r="DJ98" s="4">
        <f t="shared" si="363"/>
        <v>110.10823556157162</v>
      </c>
      <c r="DK98" s="4">
        <f t="shared" si="364"/>
        <v>110.36793928558707</v>
      </c>
      <c r="DL98" s="4">
        <f t="shared" si="365"/>
        <v>107.80162130230669</v>
      </c>
      <c r="DM98" s="4">
        <f t="shared" si="366"/>
        <v>107.33483976022075</v>
      </c>
      <c r="DN98" s="4">
        <f t="shared" si="367"/>
        <v>108.36043191049185</v>
      </c>
      <c r="DO98" s="4">
        <f t="shared" si="368"/>
        <v>110.00469726674545</v>
      </c>
      <c r="DP98" s="4">
        <f t="shared" si="369"/>
        <v>108.85275276402261</v>
      </c>
      <c r="DQ98" s="4">
        <f t="shared" si="370"/>
        <v>109.81738018991611</v>
      </c>
      <c r="DR98" s="4">
        <f t="shared" si="371"/>
        <v>109.72536815588116</v>
      </c>
      <c r="DS98" s="4">
        <f t="shared" si="372"/>
        <v>108.70223646710579</v>
      </c>
      <c r="DT98" s="4">
        <f t="shared" si="373"/>
        <v>108.81010482023315</v>
      </c>
      <c r="DU98" s="4">
        <f t="shared" si="374"/>
        <v>107.46072514671782</v>
      </c>
      <c r="DV98" s="4">
        <f t="shared" si="375"/>
        <v>112.10544859012521</v>
      </c>
      <c r="DW98" s="4">
        <f t="shared" si="376"/>
        <v>113.40864088057252</v>
      </c>
      <c r="DX98" s="4">
        <f t="shared" si="377"/>
        <v>114.63475253360751</v>
      </c>
      <c r="DY98" s="4">
        <f t="shared" si="378"/>
        <v>113.24304659075635</v>
      </c>
      <c r="DZ98" s="4">
        <f t="shared" si="379"/>
        <v>113.74811940961717</v>
      </c>
      <c r="EA98" s="4">
        <f t="shared" si="380"/>
        <v>113.08488837146608</v>
      </c>
      <c r="EB98" s="4">
        <f t="shared" si="381"/>
        <v>113.13631229551598</v>
      </c>
      <c r="EC98" s="4">
        <f t="shared" si="382"/>
        <v>112.06359367739121</v>
      </c>
    </row>
    <row r="99" spans="2:133" x14ac:dyDescent="0.2">
      <c r="B99" t="s">
        <v>7</v>
      </c>
      <c r="C99" s="4">
        <f>RAS!C99/Asalariados!C99</f>
        <v>147.34046709142385</v>
      </c>
      <c r="D99" s="4">
        <f>RAS!D99/Asalariados!D99</f>
        <v>162.48523226337662</v>
      </c>
      <c r="E99" s="4">
        <f>RAS!E99/Asalariados!E99</f>
        <v>180.04714266624833</v>
      </c>
      <c r="F99" s="4">
        <f>RAS!F99/Asalariados!F99</f>
        <v>199.21627544153409</v>
      </c>
      <c r="G99" s="4">
        <f>RAS!G99/Asalariados!G99</f>
        <v>207.71591541102924</v>
      </c>
      <c r="H99" s="4">
        <f>RAS!H99/Asalariados!H99</f>
        <v>210.73060505411186</v>
      </c>
      <c r="I99" s="4">
        <f>RAS!I99/Asalariados!I99</f>
        <v>230.58872764434821</v>
      </c>
      <c r="J99" s="4">
        <f>RAS!J99/Asalariados!J99</f>
        <v>258.08934640446085</v>
      </c>
      <c r="K99" s="4">
        <f>RAS!K99/Asalariados!K99</f>
        <v>303.92426908214992</v>
      </c>
      <c r="L99" s="4">
        <f>RAS!L99/Asalariados!L99</f>
        <v>334.18341863119014</v>
      </c>
      <c r="M99" s="4">
        <f>RAS!M99/Asalariados!M99</f>
        <v>378.22845286943857</v>
      </c>
      <c r="N99" s="4">
        <f>RAS!N99/Asalariados!N99</f>
        <v>436.95956012232972</v>
      </c>
      <c r="O99" s="4">
        <f>RAS!O99/Asalariados!O99</f>
        <v>489.25489481893021</v>
      </c>
      <c r="P99" s="4">
        <f>RAS!P99/Asalariados!P99</f>
        <v>522.49590408989957</v>
      </c>
      <c r="Q99" s="4">
        <f>RAS!Q99/Asalariados!Q99</f>
        <v>572.6578193439899</v>
      </c>
      <c r="R99" s="4">
        <f>RAS!R99/Asalariados!R99</f>
        <v>623.72361237577275</v>
      </c>
      <c r="S99" s="4">
        <f>RAS!S99/Asalariados!S99</f>
        <v>704.10761966778534</v>
      </c>
      <c r="T99" s="4">
        <f>RAS!T99/Asalariados!T99</f>
        <v>797.61009878563812</v>
      </c>
      <c r="U99" s="4">
        <f>RAS!U99/Asalariados!U99</f>
        <v>906.71572760301535</v>
      </c>
      <c r="V99" s="4">
        <f>RAS!V99/Asalariados!V99</f>
        <v>1120.8927796846822</v>
      </c>
      <c r="W99" s="4">
        <f>RAS!W99/Asalariados!W99</f>
        <v>1364.4872756987941</v>
      </c>
      <c r="X99" s="4">
        <f>RAS!X99/Asalariados!X99</f>
        <v>1675.38880888995</v>
      </c>
      <c r="Y99" s="4">
        <f>RAS!Y99/Asalariados!Y99</f>
        <v>2101.3750350886044</v>
      </c>
      <c r="Z99" s="4">
        <f>RAS!Z99/Asalariados!Z99</f>
        <v>2652.8945657226595</v>
      </c>
      <c r="AA99" s="4">
        <f>RAS!AA99/Asalariados!AA99</f>
        <v>3184.380073254586</v>
      </c>
      <c r="AB99" s="4">
        <f>RAS!AB99/Asalariados!AB99</f>
        <v>3721.2416408403624</v>
      </c>
      <c r="AC99" s="4">
        <f>RAS!AC99/Asalariados!AC99</f>
        <v>4388.9317897288165</v>
      </c>
      <c r="AD99" s="4">
        <f>RAS!AD99/Asalariados!AD99</f>
        <v>5010.7413312440158</v>
      </c>
      <c r="AE99" s="4">
        <f>RAS!AE99/Asalariados!AE99</f>
        <v>5720.8679164921159</v>
      </c>
      <c r="AF99" s="4">
        <f>RAS!AF99/Asalariados!AF99</f>
        <v>6359.9797070716377</v>
      </c>
      <c r="AG99" s="4">
        <f>RAS!AG99/Asalariados!AG99</f>
        <v>6994.6104973291167</v>
      </c>
      <c r="AH99" s="4">
        <f>RAS!AH99/Asalariados!AH99</f>
        <v>7736.9402909771552</v>
      </c>
      <c r="AI99" s="4">
        <f>RAS!AI99/Asalariados!AI99</f>
        <v>8355.1994674857251</v>
      </c>
      <c r="AJ99" s="4">
        <f>RAS!AJ99/Asalariados!AJ99</f>
        <v>8923.6687417962166</v>
      </c>
      <c r="AK99" s="4">
        <f>RAS!AK99/Asalariados!AK99</f>
        <v>9507.3688936518374</v>
      </c>
      <c r="AL99" s="4">
        <f>RAS!AL99/Asalariados!AL99</f>
        <v>9577.2477431244533</v>
      </c>
      <c r="AM99" s="4">
        <f>RAS!AM99/Asalariados!AM99</f>
        <v>10956.921775494955</v>
      </c>
      <c r="AN99" s="4">
        <f>RAS!AN99/Asalariados!AN99</f>
        <v>13281.887733031106</v>
      </c>
      <c r="AO99" s="4">
        <f>RAS!AO99/Asalariados!AO99</f>
        <v>13828.824466917071</v>
      </c>
      <c r="AP99" s="4">
        <f>RAS!AP99/Asalariados!AP99</f>
        <v>15528.979109446163</v>
      </c>
      <c r="AQ99" s="4">
        <f>RAS!AQ99/Asalariados!AQ99</f>
        <v>16302.065346903262</v>
      </c>
      <c r="AR99" s="4">
        <f>RAS!AR99/Asalariados!AR99</f>
        <v>16998.003126205702</v>
      </c>
      <c r="AS99" s="4">
        <f>RAS!AS99/Asalariados!AS99</f>
        <v>18228.124456319776</v>
      </c>
      <c r="AT99" s="4">
        <f>RAS!AT99/Asalariados!AT99</f>
        <v>19168.748687266223</v>
      </c>
      <c r="AU99" s="4">
        <f>RAS!AU99/Asalariados!AU99</f>
        <v>20361.761472307302</v>
      </c>
      <c r="AV99" s="4">
        <f>RAS!AV99/Asalariados!AV99</f>
        <v>20607.946664936175</v>
      </c>
      <c r="AW99" s="4">
        <f>RAS!AW99/Asalariados!AW99</f>
        <v>22019.561918601252</v>
      </c>
      <c r="AX99" s="4">
        <f>RAS!AX99/Asalariados!AX99</f>
        <v>22439.572855503691</v>
      </c>
      <c r="AY99" s="4">
        <f>RAS!AY99/Asalariados!AY99</f>
        <v>23608.412936302055</v>
      </c>
      <c r="AZ99" s="4">
        <f>RAS!AZ99/Asalariados!AZ99</f>
        <v>23703.877160932021</v>
      </c>
      <c r="BA99" s="4">
        <f>RAS!BA99/Asalariados!BA99</f>
        <v>24538.208073919934</v>
      </c>
      <c r="BB99" s="4">
        <f>RAS!BB99/Asalariados!BB99</f>
        <v>25548.258151612288</v>
      </c>
      <c r="BC99" s="4">
        <f>RAS!BC99/Asalariados!BC99</f>
        <v>27174.424868832422</v>
      </c>
      <c r="BD99" s="4">
        <f>RAS!BD99/Asalariados!BD99</f>
        <v>29003.191466356482</v>
      </c>
      <c r="BE99" s="4">
        <f>RAS!BE99/Asalariados!BE99</f>
        <v>27825.633963434397</v>
      </c>
      <c r="BF99" s="4">
        <f>RAS!BF99/Asalariados!BF99</f>
        <v>27864.796699660605</v>
      </c>
      <c r="BG99" s="4">
        <f>RAS!BG99/Asalariados!BG99</f>
        <v>28181.837114909842</v>
      </c>
      <c r="BH99" s="4">
        <f>RAS!BH99/Asalariados!BH99</f>
        <v>28074.384287086174</v>
      </c>
      <c r="BI99" s="4">
        <f>RAS!BI99/Asalariados!BI99</f>
        <v>28440.449757206949</v>
      </c>
      <c r="BJ99" s="4">
        <f>RAS!BJ99/Asalariados!BJ99</f>
        <v>27802.010817697006</v>
      </c>
      <c r="BK99" s="4">
        <f>RAS!BK99/Asalariados!BK99</f>
        <v>28164.012218629192</v>
      </c>
      <c r="BL99" s="4">
        <f>RAS!BL99/Asalariados!BL99</f>
        <v>27825.687500000011</v>
      </c>
      <c r="BM99" s="4">
        <f>RAS!BM99/Asalariados!BM99</f>
        <v>28495.089820359284</v>
      </c>
      <c r="BN99" s="4">
        <f>RAS!BN99/Asalariados!BN99</f>
        <v>29322.356321839085</v>
      </c>
      <c r="BO99" s="4">
        <f>RAS!BO99/Asalariados!BO99</f>
        <v>30000.457142857143</v>
      </c>
      <c r="BP99" s="4">
        <f>RAS!BP99/Asalariados!BP99</f>
        <v>28612.229299363058</v>
      </c>
      <c r="BR99" t="s">
        <v>7</v>
      </c>
      <c r="BS99" s="4">
        <f t="shared" si="320"/>
        <v>79.541826561165436</v>
      </c>
      <c r="BT99" s="4">
        <f t="shared" si="321"/>
        <v>79.833194653648718</v>
      </c>
      <c r="BU99" s="4">
        <f t="shared" si="322"/>
        <v>80.076176751185059</v>
      </c>
      <c r="BV99" s="4">
        <f t="shared" si="323"/>
        <v>80.23127029697234</v>
      </c>
      <c r="BW99" s="4">
        <f t="shared" si="324"/>
        <v>80.368433925625013</v>
      </c>
      <c r="BX99" s="4">
        <f t="shared" si="325"/>
        <v>79.547382818033554</v>
      </c>
      <c r="BY99" s="4">
        <f t="shared" si="326"/>
        <v>78.692414825746468</v>
      </c>
      <c r="BZ99" s="4">
        <f t="shared" si="327"/>
        <v>78.068753150325875</v>
      </c>
      <c r="CA99" s="4">
        <f t="shared" si="328"/>
        <v>77.412793935680739</v>
      </c>
      <c r="CB99" s="4">
        <f t="shared" si="329"/>
        <v>76.444191643696527</v>
      </c>
      <c r="CC99" s="4">
        <f t="shared" si="330"/>
        <v>75.422305565135787</v>
      </c>
      <c r="CD99" s="4">
        <f t="shared" si="331"/>
        <v>74.930634318776484</v>
      </c>
      <c r="CE99" s="4">
        <f t="shared" si="332"/>
        <v>74.263823235366587</v>
      </c>
      <c r="CF99" s="4">
        <f t="shared" si="333"/>
        <v>73.374117366033971</v>
      </c>
      <c r="CG99" s="4">
        <f t="shared" si="334"/>
        <v>72.420874633746678</v>
      </c>
      <c r="CH99" s="4">
        <f t="shared" si="335"/>
        <v>71.90171636053374</v>
      </c>
      <c r="CI99" s="4">
        <f t="shared" si="336"/>
        <v>71.352512765237819</v>
      </c>
      <c r="CJ99" s="4">
        <f t="shared" si="337"/>
        <v>70.467158065084178</v>
      </c>
      <c r="CK99" s="4">
        <f t="shared" si="338"/>
        <v>69.461344722217049</v>
      </c>
      <c r="CL99" s="4">
        <f t="shared" si="339"/>
        <v>69.919437828160184</v>
      </c>
      <c r="CM99" s="4">
        <f t="shared" si="340"/>
        <v>70.38050556388869</v>
      </c>
      <c r="CN99" s="4">
        <f t="shared" si="341"/>
        <v>70.430427469961302</v>
      </c>
      <c r="CO99" s="4">
        <f t="shared" si="342"/>
        <v>70.349876810176312</v>
      </c>
      <c r="CP99" s="4">
        <f t="shared" si="343"/>
        <v>70.46530062131167</v>
      </c>
      <c r="CQ99" s="4">
        <f t="shared" si="344"/>
        <v>70.54089694062715</v>
      </c>
      <c r="CR99" s="4">
        <f t="shared" si="345"/>
        <v>70.637253720239258</v>
      </c>
      <c r="CS99" s="4">
        <f t="shared" si="346"/>
        <v>70.737260536089707</v>
      </c>
      <c r="CT99" s="4">
        <f t="shared" si="347"/>
        <v>71.372834442722493</v>
      </c>
      <c r="CU99" s="4">
        <f t="shared" si="348"/>
        <v>71.952425413888577</v>
      </c>
      <c r="CV99" s="4">
        <f t="shared" si="349"/>
        <v>72.083772947051699</v>
      </c>
      <c r="CW99" s="4">
        <f t="shared" si="350"/>
        <v>72.198735156486023</v>
      </c>
      <c r="CX99" s="4">
        <f t="shared" si="351"/>
        <v>72.810789884059503</v>
      </c>
      <c r="CY99" s="4">
        <f t="shared" si="352"/>
        <v>73.354959688141946</v>
      </c>
      <c r="CZ99" s="4">
        <f t="shared" si="353"/>
        <v>73.462537746504637</v>
      </c>
      <c r="DA99" s="4">
        <f t="shared" si="354"/>
        <v>73.519853168578393</v>
      </c>
      <c r="DB99" s="4">
        <f t="shared" si="355"/>
        <v>68.185015115728561</v>
      </c>
      <c r="DC99" s="4">
        <f t="shared" si="356"/>
        <v>69.978356039390519</v>
      </c>
      <c r="DD99" s="4">
        <f t="shared" si="357"/>
        <v>76.093318512975159</v>
      </c>
      <c r="DE99" s="4">
        <f t="shared" si="358"/>
        <v>73.319847110145446</v>
      </c>
      <c r="DF99" s="4">
        <f t="shared" si="359"/>
        <v>79.161200025191633</v>
      </c>
      <c r="DG99" s="4">
        <f t="shared" si="360"/>
        <v>81.29245398043345</v>
      </c>
      <c r="DH99" s="4">
        <f t="shared" si="361"/>
        <v>81.950588030108108</v>
      </c>
      <c r="DI99" s="4">
        <f t="shared" si="362"/>
        <v>85.410935997936448</v>
      </c>
      <c r="DJ99" s="4">
        <f t="shared" si="363"/>
        <v>87.111116566774584</v>
      </c>
      <c r="DK99" s="4">
        <f t="shared" si="364"/>
        <v>90.610027635089409</v>
      </c>
      <c r="DL99" s="4">
        <f t="shared" si="365"/>
        <v>88.468174981769266</v>
      </c>
      <c r="DM99" s="4">
        <f t="shared" si="366"/>
        <v>89.814510538361716</v>
      </c>
      <c r="DN99" s="4">
        <f t="shared" si="367"/>
        <v>88.943283783444684</v>
      </c>
      <c r="DO99" s="4">
        <f t="shared" si="368"/>
        <v>89.749027137336753</v>
      </c>
      <c r="DP99" s="4">
        <f t="shared" si="369"/>
        <v>88.316228889914257</v>
      </c>
      <c r="DQ99" s="4">
        <f t="shared" si="370"/>
        <v>87.687145985328073</v>
      </c>
      <c r="DR99" s="4">
        <f t="shared" si="371"/>
        <v>85.893023069526691</v>
      </c>
      <c r="DS99" s="4">
        <f t="shared" si="372"/>
        <v>85.271431803808483</v>
      </c>
      <c r="DT99" s="4">
        <f t="shared" si="373"/>
        <v>86.947176364487461</v>
      </c>
      <c r="DU99" s="4">
        <f t="shared" si="374"/>
        <v>81.676116819782067</v>
      </c>
      <c r="DV99" s="4">
        <f t="shared" si="375"/>
        <v>80.334529194896234</v>
      </c>
      <c r="DW99" s="4">
        <f t="shared" si="376"/>
        <v>79.37981861257137</v>
      </c>
      <c r="DX99" s="4">
        <f t="shared" si="377"/>
        <v>78.291290074805133</v>
      </c>
      <c r="DY99" s="4">
        <f t="shared" si="378"/>
        <v>78.293731815231425</v>
      </c>
      <c r="DZ99" s="4">
        <f t="shared" si="379"/>
        <v>76.633476971505956</v>
      </c>
      <c r="EA99" s="4">
        <f t="shared" si="380"/>
        <v>77.729628130926514</v>
      </c>
      <c r="EB99" s="4">
        <f t="shared" si="381"/>
        <v>76.547933302561773</v>
      </c>
      <c r="EC99" s="4">
        <f t="shared" si="382"/>
        <v>77.147235460721362</v>
      </c>
    </row>
    <row r="100" spans="2:133" x14ac:dyDescent="0.2">
      <c r="B100" t="s">
        <v>8</v>
      </c>
      <c r="C100" s="4">
        <f>RAS!C100/Asalariados!C100</f>
        <v>164.33652680141648</v>
      </c>
      <c r="D100" s="4">
        <f>RAS!D100/Asalariados!D100</f>
        <v>181.67678773775521</v>
      </c>
      <c r="E100" s="4">
        <f>RAS!E100/Asalariados!E100</f>
        <v>202.10694652372277</v>
      </c>
      <c r="F100" s="4">
        <f>RAS!F100/Asalariados!F100</f>
        <v>224.18349608733737</v>
      </c>
      <c r="G100" s="4">
        <f>RAS!G100/Asalariados!G100</f>
        <v>234.88622913307813</v>
      </c>
      <c r="H100" s="4">
        <f>RAS!H100/Asalariados!H100</f>
        <v>241.41515509669352</v>
      </c>
      <c r="I100" s="4">
        <f>RAS!I100/Asalariados!I100</f>
        <v>267.65451928513573</v>
      </c>
      <c r="J100" s="4">
        <f>RAS!J100/Asalariados!J100</f>
        <v>301.51077631440728</v>
      </c>
      <c r="K100" s="4">
        <f>RAS!K100/Asalariados!K100</f>
        <v>358.13300603766487</v>
      </c>
      <c r="L100" s="4">
        <f>RAS!L100/Asalariados!L100</f>
        <v>394.89456641795732</v>
      </c>
      <c r="M100" s="4">
        <f>RAS!M100/Asalariados!M100</f>
        <v>448.47858157430733</v>
      </c>
      <c r="N100" s="4">
        <f>RAS!N100/Asalariados!N100</f>
        <v>525.04096304177108</v>
      </c>
      <c r="O100" s="4">
        <f>RAS!O100/Asalariados!O100</f>
        <v>596.54989346636296</v>
      </c>
      <c r="P100" s="4">
        <f>RAS!P100/Asalariados!P100</f>
        <v>645.45947147562185</v>
      </c>
      <c r="Q100" s="4">
        <f>RAS!Q100/Asalariados!Q100</f>
        <v>717.26440961052754</v>
      </c>
      <c r="R100" s="4">
        <f>RAS!R100/Asalariados!R100</f>
        <v>781.89726658550569</v>
      </c>
      <c r="S100" s="4">
        <f>RAS!S100/Asalariados!S100</f>
        <v>883.64653166307687</v>
      </c>
      <c r="T100" s="4">
        <f>RAS!T100/Asalariados!T100</f>
        <v>1014.0886839945099</v>
      </c>
      <c r="U100" s="4">
        <f>RAS!U100/Asalariados!U100</f>
        <v>1168.3210988130338</v>
      </c>
      <c r="V100" s="4">
        <f>RAS!V100/Asalariados!V100</f>
        <v>1438.4137351997465</v>
      </c>
      <c r="W100" s="4">
        <f>RAS!W100/Asalariados!W100</f>
        <v>1742.5720515795401</v>
      </c>
      <c r="X100" s="4">
        <f>RAS!X100/Asalariados!X100</f>
        <v>2138.947366992767</v>
      </c>
      <c r="Y100" s="4">
        <f>RAS!Y100/Asalariados!Y100</f>
        <v>2685.7919535338001</v>
      </c>
      <c r="Z100" s="4">
        <f>RAS!Z100/Asalariados!Z100</f>
        <v>3449.71940698752</v>
      </c>
      <c r="AA100" s="4">
        <f>RAS!AA100/Asalariados!AA100</f>
        <v>4217.1048585417093</v>
      </c>
      <c r="AB100" s="4">
        <f>RAS!AB100/Asalariados!AB100</f>
        <v>5022.2022507345573</v>
      </c>
      <c r="AC100" s="4">
        <f>RAS!AC100/Asalariados!AC100</f>
        <v>6017.9412653007848</v>
      </c>
      <c r="AD100" s="4">
        <f>RAS!AD100/Asalariados!AD100</f>
        <v>6844.8143891852651</v>
      </c>
      <c r="AE100" s="4">
        <f>RAS!AE100/Asalariados!AE100</f>
        <v>7794.5498047385945</v>
      </c>
      <c r="AF100" s="4">
        <f>RAS!AF100/Asalariados!AF100</f>
        <v>8808.0899483418398</v>
      </c>
      <c r="AG100" s="4">
        <f>RAS!AG100/Asalariados!AG100</f>
        <v>9850.9779917981741</v>
      </c>
      <c r="AH100" s="4">
        <f>RAS!AH100/Asalariados!AH100</f>
        <v>10982.609344568429</v>
      </c>
      <c r="AI100" s="4">
        <f>RAS!AI100/Asalariados!AI100</f>
        <v>11972.890137150569</v>
      </c>
      <c r="AJ100" s="4">
        <f>RAS!AJ100/Asalariados!AJ100</f>
        <v>12846.072796108401</v>
      </c>
      <c r="AK100" s="4">
        <f>RAS!AK100/Asalariados!AK100</f>
        <v>13763.935774258049</v>
      </c>
      <c r="AL100" s="4">
        <f>RAS!AL100/Asalariados!AL100</f>
        <v>15089.326483446068</v>
      </c>
      <c r="AM100" s="4">
        <f>RAS!AM100/Asalariados!AM100</f>
        <v>15773.369188160834</v>
      </c>
      <c r="AN100" s="4">
        <f>RAS!AN100/Asalariados!AN100</f>
        <v>18074.252173242407</v>
      </c>
      <c r="AO100" s="4">
        <f>RAS!AO100/Asalariados!AO100</f>
        <v>18890.57089026719</v>
      </c>
      <c r="AP100" s="4">
        <f>RAS!AP100/Asalariados!AP100</f>
        <v>18236.740065104099</v>
      </c>
      <c r="AQ100" s="4">
        <f>RAS!AQ100/Asalariados!AQ100</f>
        <v>20182.191062659855</v>
      </c>
      <c r="AR100" s="4">
        <f>RAS!AR100/Asalariados!AR100</f>
        <v>20293.924758018969</v>
      </c>
      <c r="AS100" s="4">
        <f>RAS!AS100/Asalariados!AS100</f>
        <v>20429.208638389016</v>
      </c>
      <c r="AT100" s="4">
        <f>RAS!AT100/Asalariados!AT100</f>
        <v>20751.572600257605</v>
      </c>
      <c r="AU100" s="4">
        <f>RAS!AU100/Asalariados!AU100</f>
        <v>20317.181964836553</v>
      </c>
      <c r="AV100" s="4">
        <f>RAS!AV100/Asalariados!AV100</f>
        <v>21092.08211232024</v>
      </c>
      <c r="AW100" s="4">
        <f>RAS!AW100/Asalariados!AW100</f>
        <v>21938.503852539521</v>
      </c>
      <c r="AX100" s="4">
        <f>RAS!AX100/Asalariados!AX100</f>
        <v>23455.38737813682</v>
      </c>
      <c r="AY100" s="4">
        <f>RAS!AY100/Asalariados!AY100</f>
        <v>24612.418156593365</v>
      </c>
      <c r="AZ100" s="4">
        <f>RAS!AZ100/Asalariados!AZ100</f>
        <v>24724.510156185119</v>
      </c>
      <c r="BA100" s="4">
        <f>RAS!BA100/Asalariados!BA100</f>
        <v>25778.857328404731</v>
      </c>
      <c r="BB100" s="4">
        <f>RAS!BB100/Asalariados!BB100</f>
        <v>26823.107106421336</v>
      </c>
      <c r="BC100" s="4">
        <f>RAS!BC100/Asalariados!BC100</f>
        <v>29520.633564586602</v>
      </c>
      <c r="BD100" s="4">
        <f>RAS!BD100/Asalariados!BD100</f>
        <v>30740.835757523982</v>
      </c>
      <c r="BE100" s="4">
        <f>RAS!BE100/Asalariados!BE100</f>
        <v>29021.238075127483</v>
      </c>
      <c r="BF100" s="4">
        <f>RAS!BF100/Asalariados!BF100</f>
        <v>28659.953309866425</v>
      </c>
      <c r="BG100" s="4">
        <f>RAS!BG100/Asalariados!BG100</f>
        <v>29220.912680943362</v>
      </c>
      <c r="BH100" s="4">
        <f>RAS!BH100/Asalariados!BH100</f>
        <v>29597.160884196677</v>
      </c>
      <c r="BI100" s="4">
        <f>RAS!BI100/Asalariados!BI100</f>
        <v>29452.4965006323</v>
      </c>
      <c r="BJ100" s="4">
        <f>RAS!BJ100/Asalariados!BJ100</f>
        <v>30089.149728739194</v>
      </c>
      <c r="BK100" s="4">
        <f>RAS!BK100/Asalariados!BK100</f>
        <v>29286.656122812328</v>
      </c>
      <c r="BL100" s="4">
        <f>RAS!BL100/Asalariados!BL100</f>
        <v>29455.117370892018</v>
      </c>
      <c r="BM100" s="4">
        <f>RAS!BM100/Asalariados!BM100</f>
        <v>29971.017699115044</v>
      </c>
      <c r="BN100" s="4">
        <f>RAS!BN100/Asalariados!BN100</f>
        <v>29954.497816593888</v>
      </c>
      <c r="BO100" s="4">
        <f>RAS!BO100/Asalariados!BO100</f>
        <v>30627.253218884118</v>
      </c>
      <c r="BP100" s="4">
        <f>RAS!BP100/Asalariados!BP100</f>
        <v>29624.809523809523</v>
      </c>
      <c r="BR100" t="s">
        <v>8</v>
      </c>
      <c r="BS100" s="4">
        <f t="shared" si="320"/>
        <v>88.717158093381911</v>
      </c>
      <c r="BT100" s="4">
        <f t="shared" si="321"/>
        <v>89.262501936226286</v>
      </c>
      <c r="BU100" s="4">
        <f t="shared" si="322"/>
        <v>89.887300252667544</v>
      </c>
      <c r="BV100" s="4">
        <f t="shared" si="323"/>
        <v>90.286431823097118</v>
      </c>
      <c r="BW100" s="4">
        <f t="shared" si="324"/>
        <v>90.881039850828202</v>
      </c>
      <c r="BX100" s="4">
        <f t="shared" si="325"/>
        <v>91.130302385931998</v>
      </c>
      <c r="BY100" s="4">
        <f t="shared" si="326"/>
        <v>91.341761051119192</v>
      </c>
      <c r="BZ100" s="4">
        <f t="shared" si="327"/>
        <v>91.203184851204455</v>
      </c>
      <c r="CA100" s="4">
        <f t="shared" si="328"/>
        <v>91.220344731555201</v>
      </c>
      <c r="CB100" s="4">
        <f t="shared" si="329"/>
        <v>90.331818490444149</v>
      </c>
      <c r="CC100" s="4">
        <f t="shared" si="330"/>
        <v>89.430840970053367</v>
      </c>
      <c r="CD100" s="4">
        <f t="shared" si="331"/>
        <v>90.034996357665761</v>
      </c>
      <c r="CE100" s="4">
        <f t="shared" si="332"/>
        <v>90.550092208803832</v>
      </c>
      <c r="CF100" s="4">
        <f t="shared" si="333"/>
        <v>90.641895265310765</v>
      </c>
      <c r="CG100" s="4">
        <f t="shared" si="334"/>
        <v>90.70847220275104</v>
      </c>
      <c r="CH100" s="4">
        <f t="shared" si="335"/>
        <v>90.135685694126224</v>
      </c>
      <c r="CI100" s="4">
        <f t="shared" si="336"/>
        <v>89.546539008051766</v>
      </c>
      <c r="CJ100" s="4">
        <f t="shared" si="337"/>
        <v>89.592581257248554</v>
      </c>
      <c r="CK100" s="4">
        <f t="shared" si="338"/>
        <v>89.502312709880101</v>
      </c>
      <c r="CL100" s="4">
        <f t="shared" si="339"/>
        <v>89.725869906809919</v>
      </c>
      <c r="CM100" s="4">
        <f t="shared" si="340"/>
        <v>89.88218809798839</v>
      </c>
      <c r="CN100" s="4">
        <f t="shared" si="341"/>
        <v>89.917621864062596</v>
      </c>
      <c r="CO100" s="4">
        <f t="shared" si="342"/>
        <v>89.914998471892829</v>
      </c>
      <c r="CP100" s="4">
        <f t="shared" si="343"/>
        <v>91.630296285947992</v>
      </c>
      <c r="CQ100" s="4">
        <f t="shared" si="344"/>
        <v>93.417981638784696</v>
      </c>
      <c r="CR100" s="4">
        <f t="shared" si="345"/>
        <v>95.332313474644408</v>
      </c>
      <c r="CS100" s="4">
        <f t="shared" si="346"/>
        <v>96.992320584861417</v>
      </c>
      <c r="CT100" s="4">
        <f t="shared" si="347"/>
        <v>97.497310656264986</v>
      </c>
      <c r="CU100" s="4">
        <f t="shared" si="348"/>
        <v>98.033510237758421</v>
      </c>
      <c r="CV100" s="4">
        <f t="shared" si="349"/>
        <v>99.830563174205707</v>
      </c>
      <c r="CW100" s="4">
        <f t="shared" si="350"/>
        <v>101.68230973458645</v>
      </c>
      <c r="CX100" s="4">
        <f t="shared" si="351"/>
        <v>103.3551289388439</v>
      </c>
      <c r="CY100" s="4">
        <f t="shared" si="352"/>
        <v>105.11668533815681</v>
      </c>
      <c r="CZ100" s="4">
        <f t="shared" si="353"/>
        <v>105.75304115205248</v>
      </c>
      <c r="DA100" s="4">
        <f t="shared" si="354"/>
        <v>106.43560257989628</v>
      </c>
      <c r="DB100" s="4">
        <f t="shared" si="355"/>
        <v>107.42814448948141</v>
      </c>
      <c r="DC100" s="4">
        <f t="shared" si="356"/>
        <v>100.73946566438906</v>
      </c>
      <c r="DD100" s="4">
        <f t="shared" si="357"/>
        <v>103.54927365347478</v>
      </c>
      <c r="DE100" s="4">
        <f t="shared" si="358"/>
        <v>100.15701427198256</v>
      </c>
      <c r="DF100" s="4">
        <f t="shared" si="359"/>
        <v>92.964400166072409</v>
      </c>
      <c r="DG100" s="4">
        <f t="shared" si="360"/>
        <v>100.64122571421608</v>
      </c>
      <c r="DH100" s="4">
        <f t="shared" si="361"/>
        <v>97.840849599235312</v>
      </c>
      <c r="DI100" s="4">
        <f t="shared" si="362"/>
        <v>95.724485296509883</v>
      </c>
      <c r="DJ100" s="4">
        <f t="shared" si="363"/>
        <v>94.304155645056454</v>
      </c>
      <c r="DK100" s="4">
        <f t="shared" si="364"/>
        <v>90.41164841287052</v>
      </c>
      <c r="DL100" s="4">
        <f t="shared" si="365"/>
        <v>90.546527578970313</v>
      </c>
      <c r="DM100" s="4">
        <f t="shared" si="366"/>
        <v>89.483886770485071</v>
      </c>
      <c r="DN100" s="4">
        <f t="shared" si="367"/>
        <v>92.969647384021997</v>
      </c>
      <c r="DO100" s="4">
        <f t="shared" si="368"/>
        <v>93.565822955212127</v>
      </c>
      <c r="DP100" s="4">
        <f t="shared" si="369"/>
        <v>92.118917226906433</v>
      </c>
      <c r="DQ100" s="4">
        <f t="shared" si="370"/>
        <v>92.12059898918541</v>
      </c>
      <c r="DR100" s="4">
        <f t="shared" si="371"/>
        <v>90.179054235947532</v>
      </c>
      <c r="DS100" s="4">
        <f t="shared" si="372"/>
        <v>92.633669487335993</v>
      </c>
      <c r="DT100" s="4">
        <f t="shared" si="373"/>
        <v>92.1563708360042</v>
      </c>
      <c r="DU100" s="4">
        <f t="shared" si="374"/>
        <v>85.18555352211132</v>
      </c>
      <c r="DV100" s="4">
        <f t="shared" si="375"/>
        <v>82.626974842557175</v>
      </c>
      <c r="DW100" s="4">
        <f t="shared" si="376"/>
        <v>82.306584160898879</v>
      </c>
      <c r="DX100" s="4">
        <f t="shared" si="377"/>
        <v>82.537870981597891</v>
      </c>
      <c r="DY100" s="4">
        <f t="shared" si="378"/>
        <v>81.079795924296505</v>
      </c>
      <c r="DZ100" s="4">
        <f t="shared" si="379"/>
        <v>82.937747846705392</v>
      </c>
      <c r="EA100" s="4">
        <f t="shared" si="380"/>
        <v>80.828003906302939</v>
      </c>
      <c r="EB100" s="4">
        <f t="shared" si="381"/>
        <v>81.03046366513567</v>
      </c>
      <c r="EC100" s="4">
        <f t="shared" si="382"/>
        <v>81.143143397956905</v>
      </c>
    </row>
    <row r="101" spans="2:133" x14ac:dyDescent="0.2">
      <c r="B101" t="s">
        <v>9</v>
      </c>
      <c r="C101" s="4">
        <f>RAS!C101/Asalariados!C101</f>
        <v>195.41588798730766</v>
      </c>
      <c r="D101" s="4">
        <f>RAS!D101/Asalariados!D101</f>
        <v>214.80005114386375</v>
      </c>
      <c r="E101" s="4">
        <f>RAS!E101/Asalariados!E101</f>
        <v>237.25780167504479</v>
      </c>
      <c r="F101" s="4">
        <f>RAS!F101/Asalariados!F101</f>
        <v>263.77182799297469</v>
      </c>
      <c r="G101" s="4">
        <f>RAS!G101/Asalariados!G101</f>
        <v>276.30732468491374</v>
      </c>
      <c r="H101" s="4">
        <f>RAS!H101/Asalariados!H101</f>
        <v>285.09665464073032</v>
      </c>
      <c r="I101" s="4">
        <f>RAS!I101/Asalariados!I101</f>
        <v>317.35805829868229</v>
      </c>
      <c r="J101" s="4">
        <f>RAS!J101/Asalariados!J101</f>
        <v>362.45964565681413</v>
      </c>
      <c r="K101" s="4">
        <f>RAS!K101/Asalariados!K101</f>
        <v>435.62121324825154</v>
      </c>
      <c r="L101" s="4">
        <f>RAS!L101/Asalariados!L101</f>
        <v>488.55666846789609</v>
      </c>
      <c r="M101" s="4">
        <f>RAS!M101/Asalariados!M101</f>
        <v>564.26082529423695</v>
      </c>
      <c r="N101" s="4">
        <f>RAS!N101/Asalariados!N101</f>
        <v>661.2819078935355</v>
      </c>
      <c r="O101" s="4">
        <f>RAS!O101/Asalariados!O101</f>
        <v>752.91897573915298</v>
      </c>
      <c r="P101" s="4">
        <f>RAS!P101/Asalariados!P101</f>
        <v>818.75035713595207</v>
      </c>
      <c r="Q101" s="4">
        <f>RAS!Q101/Asalariados!Q101</f>
        <v>914.66021786451438</v>
      </c>
      <c r="R101" s="4">
        <f>RAS!R101/Asalariados!R101</f>
        <v>994.91269421621234</v>
      </c>
      <c r="S101" s="4">
        <f>RAS!S101/Asalariados!S101</f>
        <v>1122.1178442144808</v>
      </c>
      <c r="T101" s="4">
        <f>RAS!T101/Asalariados!T101</f>
        <v>1272.1213998624698</v>
      </c>
      <c r="U101" s="4">
        <f>RAS!U101/Asalariados!U101</f>
        <v>1448.8187537857218</v>
      </c>
      <c r="V101" s="4">
        <f>RAS!V101/Asalariados!V101</f>
        <v>1784.6364311088407</v>
      </c>
      <c r="W101" s="4">
        <f>RAS!W101/Asalariados!W101</f>
        <v>2164.6209892874817</v>
      </c>
      <c r="X101" s="4">
        <f>RAS!X101/Asalariados!X101</f>
        <v>2611.0318039988265</v>
      </c>
      <c r="Y101" s="4">
        <f>RAS!Y101/Asalariados!Y101</f>
        <v>3220.9196648359248</v>
      </c>
      <c r="Z101" s="4">
        <f>RAS!Z101/Asalariados!Z101</f>
        <v>4007.0698427594775</v>
      </c>
      <c r="AA101" s="4">
        <f>RAS!AA101/Asalariados!AA101</f>
        <v>4741.9894402407735</v>
      </c>
      <c r="AB101" s="4">
        <f>RAS!AB101/Asalariados!AB101</f>
        <v>5456.6971481017445</v>
      </c>
      <c r="AC101" s="4">
        <f>RAS!AC101/Asalariados!AC101</f>
        <v>6339.0275397475489</v>
      </c>
      <c r="AD101" s="4">
        <f>RAS!AD101/Asalariados!AD101</f>
        <v>7101.2583510181839</v>
      </c>
      <c r="AE101" s="4">
        <f>RAS!AE101/Asalariados!AE101</f>
        <v>7962.2814806855677</v>
      </c>
      <c r="AF101" s="4">
        <f>RAS!AF101/Asalariados!AF101</f>
        <v>8826.2121509033186</v>
      </c>
      <c r="AG101" s="4">
        <f>RAS!AG101/Asalariados!AG101</f>
        <v>9681.3951023035897</v>
      </c>
      <c r="AH101" s="4">
        <f>RAS!AH101/Asalariados!AH101</f>
        <v>10425.158464132641</v>
      </c>
      <c r="AI101" s="4">
        <f>RAS!AI101/Asalariados!AI101</f>
        <v>10969.310235501327</v>
      </c>
      <c r="AJ101" s="4">
        <f>RAS!AJ101/Asalariados!AJ101</f>
        <v>11587.800405659955</v>
      </c>
      <c r="AK101" s="4">
        <f>RAS!AK101/Asalariados!AK101</f>
        <v>12212.851801737472</v>
      </c>
      <c r="AL101" s="4">
        <f>RAS!AL101/Asalariados!AL101</f>
        <v>13933.877786748746</v>
      </c>
      <c r="AM101" s="4">
        <f>RAS!AM101/Asalariados!AM101</f>
        <v>15316.530924503873</v>
      </c>
      <c r="AN101" s="4">
        <f>RAS!AN101/Asalariados!AN101</f>
        <v>18106.06709179344</v>
      </c>
      <c r="AO101" s="4">
        <f>RAS!AO101/Asalariados!AO101</f>
        <v>19037.393707934712</v>
      </c>
      <c r="AP101" s="4">
        <f>RAS!AP101/Asalariados!AP101</f>
        <v>19804.521743829217</v>
      </c>
      <c r="AQ101" s="4">
        <f>RAS!AQ101/Asalariados!AQ101</f>
        <v>22247.284465837543</v>
      </c>
      <c r="AR101" s="4">
        <f>RAS!AR101/Asalariados!AR101</f>
        <v>21946.396026074261</v>
      </c>
      <c r="AS101" s="4">
        <f>RAS!AS101/Asalariados!AS101</f>
        <v>23231.96393684125</v>
      </c>
      <c r="AT101" s="4">
        <f>RAS!AT101/Asalariados!AT101</f>
        <v>24463.939620246001</v>
      </c>
      <c r="AU101" s="4">
        <f>RAS!AU101/Asalariados!AU101</f>
        <v>24766.268911951745</v>
      </c>
      <c r="AV101" s="4">
        <f>RAS!AV101/Asalariados!AV101</f>
        <v>25874.928768548798</v>
      </c>
      <c r="AW101" s="4">
        <f>RAS!AW101/Asalariados!AW101</f>
        <v>27442.322602008833</v>
      </c>
      <c r="AX101" s="4">
        <f>RAS!AX101/Asalariados!AX101</f>
        <v>28557.047881755334</v>
      </c>
      <c r="AY101" s="4">
        <f>RAS!AY101/Asalariados!AY101</f>
        <v>29952.012617198201</v>
      </c>
      <c r="AZ101" s="4">
        <f>RAS!AZ101/Asalariados!AZ101</f>
        <v>30476.999028749378</v>
      </c>
      <c r="BA101" s="4">
        <f>RAS!BA101/Asalariados!BA101</f>
        <v>32196.102243306374</v>
      </c>
      <c r="BB101" s="4">
        <f>RAS!BB101/Asalariados!BB101</f>
        <v>33660.495165826986</v>
      </c>
      <c r="BC101" s="4">
        <f>RAS!BC101/Asalariados!BC101</f>
        <v>35640.318543363901</v>
      </c>
      <c r="BD101" s="4">
        <f>RAS!BD101/Asalariados!BD101</f>
        <v>37868.820213896433</v>
      </c>
      <c r="BE101" s="4">
        <f>RAS!BE101/Asalariados!BE101</f>
        <v>36524.688306168566</v>
      </c>
      <c r="BF101" s="4">
        <f>RAS!BF101/Asalariados!BF101</f>
        <v>36771.970529461898</v>
      </c>
      <c r="BG101" s="4">
        <f>RAS!BG101/Asalariados!BG101</f>
        <v>38035.364147914108</v>
      </c>
      <c r="BH101" s="4">
        <f>RAS!BH101/Asalariados!BH101</f>
        <v>38607.784612645002</v>
      </c>
      <c r="BI101" s="4">
        <f>RAS!BI101/Asalariados!BI101</f>
        <v>38715.447892320299</v>
      </c>
      <c r="BJ101" s="4">
        <f>RAS!BJ101/Asalariados!BJ101</f>
        <v>39349.048016094523</v>
      </c>
      <c r="BK101" s="4">
        <f>RAS!BK101/Asalariados!BK101</f>
        <v>39562.759534558762</v>
      </c>
      <c r="BL101" s="4">
        <f>RAS!BL101/Asalariados!BL101</f>
        <v>39987.169117647063</v>
      </c>
      <c r="BM101" s="4">
        <f>RAS!BM101/Asalariados!BM101</f>
        <v>39971.538461538461</v>
      </c>
      <c r="BN101" s="4">
        <f>RAS!BN101/Asalariados!BN101</f>
        <v>39989.477351916379</v>
      </c>
      <c r="BO101" s="4">
        <f>RAS!BO101/Asalariados!BO101</f>
        <v>40515.154639175256</v>
      </c>
      <c r="BP101" s="4">
        <f>RAS!BP101/Asalariados!BP101</f>
        <v>38807.841726618703</v>
      </c>
      <c r="BR101" t="s">
        <v>9</v>
      </c>
      <c r="BS101" s="4">
        <f t="shared" si="320"/>
        <v>105.49536713452771</v>
      </c>
      <c r="BT101" s="4">
        <f t="shared" si="321"/>
        <v>105.53681744311289</v>
      </c>
      <c r="BU101" s="4">
        <f t="shared" si="322"/>
        <v>105.52068408964536</v>
      </c>
      <c r="BV101" s="4">
        <f t="shared" si="323"/>
        <v>106.23001951786655</v>
      </c>
      <c r="BW101" s="4">
        <f t="shared" si="324"/>
        <v>106.9074891212048</v>
      </c>
      <c r="BX101" s="4">
        <f t="shared" si="325"/>
        <v>107.61935942348477</v>
      </c>
      <c r="BY101" s="4">
        <f t="shared" si="326"/>
        <v>108.30395842441975</v>
      </c>
      <c r="BZ101" s="4">
        <f t="shared" si="327"/>
        <v>109.63944462624792</v>
      </c>
      <c r="CA101" s="4">
        <f t="shared" si="328"/>
        <v>110.95742803640005</v>
      </c>
      <c r="CB101" s="4">
        <f t="shared" si="329"/>
        <v>111.75694995921633</v>
      </c>
      <c r="CC101" s="4">
        <f t="shared" si="330"/>
        <v>112.51890771546019</v>
      </c>
      <c r="CD101" s="4">
        <f t="shared" si="331"/>
        <v>113.39784580550526</v>
      </c>
      <c r="CE101" s="4">
        <f t="shared" si="332"/>
        <v>114.28529855698089</v>
      </c>
      <c r="CF101" s="4">
        <f t="shared" si="333"/>
        <v>114.97714016077566</v>
      </c>
      <c r="CG101" s="4">
        <f t="shared" si="334"/>
        <v>115.67203089328883</v>
      </c>
      <c r="CH101" s="4">
        <f t="shared" si="335"/>
        <v>114.69171428438807</v>
      </c>
      <c r="CI101" s="4">
        <f t="shared" si="336"/>
        <v>113.71262796615081</v>
      </c>
      <c r="CJ101" s="4">
        <f t="shared" si="337"/>
        <v>112.38922363014963</v>
      </c>
      <c r="CK101" s="4">
        <f t="shared" si="338"/>
        <v>110.9905738182855</v>
      </c>
      <c r="CL101" s="4">
        <f t="shared" si="339"/>
        <v>111.32266908337681</v>
      </c>
      <c r="CM101" s="4">
        <f t="shared" si="340"/>
        <v>111.6515502148867</v>
      </c>
      <c r="CN101" s="4">
        <f t="shared" si="341"/>
        <v>109.76322935757474</v>
      </c>
      <c r="CO101" s="4">
        <f t="shared" si="342"/>
        <v>107.83001503923713</v>
      </c>
      <c r="CP101" s="4">
        <f t="shared" si="343"/>
        <v>106.43445266499793</v>
      </c>
      <c r="CQ101" s="4">
        <f t="shared" si="344"/>
        <v>105.04530888352397</v>
      </c>
      <c r="CR101" s="4">
        <f t="shared" si="345"/>
        <v>103.57997091474128</v>
      </c>
      <c r="CS101" s="4">
        <f t="shared" si="346"/>
        <v>102.16733002639718</v>
      </c>
      <c r="CT101" s="4">
        <f t="shared" si="347"/>
        <v>101.1500900000338</v>
      </c>
      <c r="CU101" s="4">
        <f t="shared" si="348"/>
        <v>100.14310288686146</v>
      </c>
      <c r="CV101" s="4">
        <f t="shared" si="349"/>
        <v>100.03595954257614</v>
      </c>
      <c r="CW101" s="4">
        <f t="shared" si="350"/>
        <v>99.931866285252653</v>
      </c>
      <c r="CX101" s="4">
        <f t="shared" si="351"/>
        <v>98.109070755684797</v>
      </c>
      <c r="CY101" s="4">
        <f t="shared" si="352"/>
        <v>96.305697220423355</v>
      </c>
      <c r="CZ101" s="4">
        <f t="shared" si="353"/>
        <v>95.39453439285856</v>
      </c>
      <c r="DA101" s="4">
        <f t="shared" si="354"/>
        <v>94.441173081321679</v>
      </c>
      <c r="DB101" s="4">
        <f t="shared" si="355"/>
        <v>99.201951645476157</v>
      </c>
      <c r="DC101" s="4">
        <f t="shared" si="356"/>
        <v>97.821785742816417</v>
      </c>
      <c r="DD101" s="4">
        <f t="shared" si="357"/>
        <v>103.73154463629206</v>
      </c>
      <c r="DE101" s="4">
        <f t="shared" si="358"/>
        <v>100.93546269103776</v>
      </c>
      <c r="DF101" s="4">
        <f t="shared" si="359"/>
        <v>100.95639231125445</v>
      </c>
      <c r="DG101" s="4">
        <f t="shared" si="360"/>
        <v>110.93909330772372</v>
      </c>
      <c r="DH101" s="4">
        <f t="shared" si="361"/>
        <v>105.80772612670295</v>
      </c>
      <c r="DI101" s="4">
        <f t="shared" si="362"/>
        <v>108.85726557720325</v>
      </c>
      <c r="DJ101" s="4">
        <f t="shared" si="363"/>
        <v>111.17476318928732</v>
      </c>
      <c r="DK101" s="4">
        <f t="shared" si="364"/>
        <v>110.21012664262958</v>
      </c>
      <c r="DL101" s="4">
        <f t="shared" si="365"/>
        <v>111.07888443013302</v>
      </c>
      <c r="DM101" s="4">
        <f t="shared" si="366"/>
        <v>111.9331429774335</v>
      </c>
      <c r="DN101" s="4">
        <f t="shared" si="367"/>
        <v>113.19099655417079</v>
      </c>
      <c r="DO101" s="4">
        <f t="shared" si="368"/>
        <v>113.86466343382418</v>
      </c>
      <c r="DP101" s="4">
        <f t="shared" si="369"/>
        <v>113.55161874264843</v>
      </c>
      <c r="DQ101" s="4">
        <f t="shared" si="370"/>
        <v>115.05258693147742</v>
      </c>
      <c r="DR101" s="4">
        <f t="shared" si="371"/>
        <v>113.16629379007635</v>
      </c>
      <c r="DS101" s="4">
        <f t="shared" si="372"/>
        <v>111.83681004495328</v>
      </c>
      <c r="DT101" s="4">
        <f t="shared" si="373"/>
        <v>113.52498891965392</v>
      </c>
      <c r="DU101" s="4">
        <f t="shared" si="374"/>
        <v>107.21030517475219</v>
      </c>
      <c r="DV101" s="4">
        <f t="shared" si="375"/>
        <v>106.01401373543492</v>
      </c>
      <c r="DW101" s="4">
        <f t="shared" si="376"/>
        <v>107.13426149664201</v>
      </c>
      <c r="DX101" s="4">
        <f t="shared" si="377"/>
        <v>107.66587909265623</v>
      </c>
      <c r="DY101" s="4">
        <f t="shared" si="378"/>
        <v>106.57978056833568</v>
      </c>
      <c r="DZ101" s="4">
        <f t="shared" si="379"/>
        <v>108.46173626666651</v>
      </c>
      <c r="EA101" s="4">
        <f t="shared" si="380"/>
        <v>109.18893808817545</v>
      </c>
      <c r="EB101" s="4">
        <f t="shared" si="381"/>
        <v>110.00393627564114</v>
      </c>
      <c r="EC101" s="4">
        <f t="shared" si="382"/>
        <v>108.21842320413877</v>
      </c>
    </row>
    <row r="102" spans="2:133" x14ac:dyDescent="0.2">
      <c r="B102" t="s">
        <v>10</v>
      </c>
      <c r="C102" s="4">
        <f>RAS!C102/Asalariados!C102</f>
        <v>160.64870500312512</v>
      </c>
      <c r="D102" s="4">
        <f>RAS!D102/Asalariados!D102</f>
        <v>176.88482837553346</v>
      </c>
      <c r="E102" s="4">
        <f>RAS!E102/Asalariados!E102</f>
        <v>195.82817760172307</v>
      </c>
      <c r="F102" s="4">
        <f>RAS!F102/Asalariados!F102</f>
        <v>216.80632423442199</v>
      </c>
      <c r="G102" s="4">
        <f>RAS!G102/Asalariados!G102</f>
        <v>226.22275030657025</v>
      </c>
      <c r="H102" s="4">
        <f>RAS!H102/Asalariados!H102</f>
        <v>231.98958771308236</v>
      </c>
      <c r="I102" s="4">
        <f>RAS!I102/Asalariados!I102</f>
        <v>256.76600761223716</v>
      </c>
      <c r="J102" s="4">
        <f>RAS!J102/Asalariados!J102</f>
        <v>290.8274904272057</v>
      </c>
      <c r="K102" s="4">
        <f>RAS!K102/Asalariados!K102</f>
        <v>346.83261516096792</v>
      </c>
      <c r="L102" s="4">
        <f>RAS!L102/Asalariados!L102</f>
        <v>387.6399586270694</v>
      </c>
      <c r="M102" s="4">
        <f>RAS!M102/Asalariados!M102</f>
        <v>446.26316997394082</v>
      </c>
      <c r="N102" s="4">
        <f>RAS!N102/Asalariados!N102</f>
        <v>522.64760499273416</v>
      </c>
      <c r="O102" s="4">
        <f>RAS!O102/Asalariados!O102</f>
        <v>594.80519852984514</v>
      </c>
      <c r="P102" s="4">
        <f>RAS!P102/Asalariados!P102</f>
        <v>648.66824804783789</v>
      </c>
      <c r="Q102" s="4">
        <f>RAS!Q102/Asalariados!Q102</f>
        <v>726.72541892504728</v>
      </c>
      <c r="R102" s="4">
        <f>RAS!R102/Asalariados!R102</f>
        <v>793.97723270244728</v>
      </c>
      <c r="S102" s="4">
        <f>RAS!S102/Asalariados!S102</f>
        <v>899.20112640422917</v>
      </c>
      <c r="T102" s="4">
        <f>RAS!T102/Asalariados!T102</f>
        <v>1040.4081537829052</v>
      </c>
      <c r="U102" s="4">
        <f>RAS!U102/Asalariados!U102</f>
        <v>1211.6285847092488</v>
      </c>
      <c r="V102" s="4">
        <f>RAS!V102/Asalariados!V102</f>
        <v>1505.2325369925145</v>
      </c>
      <c r="W102" s="4">
        <f>RAS!W102/Asalariados!W102</f>
        <v>1839.9312651094958</v>
      </c>
      <c r="X102" s="4">
        <f>RAS!X102/Asalariados!X102</f>
        <v>2292.2741817771321</v>
      </c>
      <c r="Y102" s="4">
        <f>RAS!Y102/Asalariados!Y102</f>
        <v>2923.5850051213988</v>
      </c>
      <c r="Z102" s="4">
        <f>RAS!Z102/Asalariados!Z102</f>
        <v>3731.7845995693069</v>
      </c>
      <c r="AA102" s="4">
        <f>RAS!AA102/Asalariados!AA102</f>
        <v>4528.9440383992296</v>
      </c>
      <c r="AB102" s="4">
        <f>RAS!AB102/Asalariados!AB102</f>
        <v>5301.7025391004536</v>
      </c>
      <c r="AC102" s="4">
        <f>RAS!AC102/Asalariados!AC102</f>
        <v>6261.5269902083619</v>
      </c>
      <c r="AD102" s="4">
        <f>RAS!AD102/Asalariados!AD102</f>
        <v>7084.0249599455683</v>
      </c>
      <c r="AE102" s="4">
        <f>RAS!AE102/Asalariados!AE102</f>
        <v>8022.7010425801191</v>
      </c>
      <c r="AF102" s="4">
        <f>RAS!AF102/Asalariados!AF102</f>
        <v>8964.8967370606206</v>
      </c>
      <c r="AG102" s="4">
        <f>RAS!AG102/Asalariados!AG102</f>
        <v>9913.7384585401251</v>
      </c>
      <c r="AH102" s="4">
        <f>RAS!AH102/Asalariados!AH102</f>
        <v>10935.125595626794</v>
      </c>
      <c r="AI102" s="4">
        <f>RAS!AI102/Asalariados!AI102</f>
        <v>11789.107066924791</v>
      </c>
      <c r="AJ102" s="4">
        <f>RAS!AJ102/Asalariados!AJ102</f>
        <v>12569.979256433484</v>
      </c>
      <c r="AK102" s="4">
        <f>RAS!AK102/Asalariados!AK102</f>
        <v>13381.461640670777</v>
      </c>
      <c r="AL102" s="4">
        <f>RAS!AL102/Asalariados!AL102</f>
        <v>14300.957581262837</v>
      </c>
      <c r="AM102" s="4">
        <f>RAS!AM102/Asalariados!AM102</f>
        <v>15767.494382693867</v>
      </c>
      <c r="AN102" s="4">
        <f>RAS!AN102/Asalariados!AN102</f>
        <v>17548.414596296901</v>
      </c>
      <c r="AO102" s="4">
        <f>RAS!AO102/Asalariados!AO102</f>
        <v>18237.517351995637</v>
      </c>
      <c r="AP102" s="4">
        <f>RAS!AP102/Asalariados!AP102</f>
        <v>19135.257112046609</v>
      </c>
      <c r="AQ102" s="4">
        <f>RAS!AQ102/Asalariados!AQ102</f>
        <v>19390.105046220368</v>
      </c>
      <c r="AR102" s="4">
        <f>RAS!AR102/Asalariados!AR102</f>
        <v>20319.80192327944</v>
      </c>
      <c r="AS102" s="4">
        <f>RAS!AS102/Asalariados!AS102</f>
        <v>21212.808487724706</v>
      </c>
      <c r="AT102" s="4">
        <f>RAS!AT102/Asalariados!AT102</f>
        <v>21766.478642643928</v>
      </c>
      <c r="AU102" s="4">
        <f>RAS!AU102/Asalariados!AU102</f>
        <v>22190.289795571687</v>
      </c>
      <c r="AV102" s="4">
        <f>RAS!AV102/Asalariados!AV102</f>
        <v>22788.354185693697</v>
      </c>
      <c r="AW102" s="4">
        <f>RAS!AW102/Asalariados!AW102</f>
        <v>23710.572715456448</v>
      </c>
      <c r="AX102" s="4">
        <f>RAS!AX102/Asalariados!AX102</f>
        <v>24729.836945680821</v>
      </c>
      <c r="AY102" s="4">
        <f>RAS!AY102/Asalariados!AY102</f>
        <v>25786.187197057112</v>
      </c>
      <c r="AZ102" s="4">
        <f>RAS!AZ102/Asalariados!AZ102</f>
        <v>26026.42974738832</v>
      </c>
      <c r="BA102" s="4">
        <f>RAS!BA102/Asalariados!BA102</f>
        <v>27194.809042196455</v>
      </c>
      <c r="BB102" s="4">
        <f>RAS!BB102/Asalariados!BB102</f>
        <v>28958.584017874782</v>
      </c>
      <c r="BC102" s="4">
        <f>RAS!BC102/Asalariados!BC102</f>
        <v>31165.989806985945</v>
      </c>
      <c r="BD102" s="4">
        <f>RAS!BD102/Asalariados!BD102</f>
        <v>32363.451849020392</v>
      </c>
      <c r="BE102" s="4">
        <f>RAS!BE102/Asalariados!BE102</f>
        <v>33508.181968092256</v>
      </c>
      <c r="BF102" s="4">
        <f>RAS!BF102/Asalariados!BF102</f>
        <v>34081.351229486616</v>
      </c>
      <c r="BG102" s="4">
        <f>RAS!BG102/Asalariados!BG102</f>
        <v>34775.996708442224</v>
      </c>
      <c r="BH102" s="4">
        <f>RAS!BH102/Asalariados!BH102</f>
        <v>35155.231544607901</v>
      </c>
      <c r="BI102" s="4">
        <f>RAS!BI102/Asalariados!BI102</f>
        <v>35936.656448576206</v>
      </c>
      <c r="BJ102" s="4">
        <f>RAS!BJ102/Asalariados!BJ102</f>
        <v>35862.418339384458</v>
      </c>
      <c r="BK102" s="4">
        <f>RAS!BK102/Asalariados!BK102</f>
        <v>35978.763046290929</v>
      </c>
      <c r="BL102" s="4">
        <f>RAS!BL102/Asalariados!BL102</f>
        <v>36046.992084432721</v>
      </c>
      <c r="BM102" s="4">
        <f>RAS!BM102/Asalariados!BM102</f>
        <v>36724.188255613124</v>
      </c>
      <c r="BN102" s="4">
        <f>RAS!BN102/Asalariados!BN102</f>
        <v>36986.011955593509</v>
      </c>
      <c r="BO102" s="4">
        <f>RAS!BO102/Asalariados!BO102</f>
        <v>37458.398305084746</v>
      </c>
      <c r="BP102" s="4">
        <f>RAS!BP102/Asalariados!BP102</f>
        <v>35814.97741644083</v>
      </c>
      <c r="BR102" t="s">
        <v>10</v>
      </c>
      <c r="BS102" s="4">
        <f t="shared" si="320"/>
        <v>86.726285608322115</v>
      </c>
      <c r="BT102" s="4">
        <f t="shared" si="321"/>
        <v>86.908088435333326</v>
      </c>
      <c r="BU102" s="4">
        <f t="shared" si="322"/>
        <v>87.094810449539182</v>
      </c>
      <c r="BV102" s="4">
        <f t="shared" si="323"/>
        <v>87.315390086438541</v>
      </c>
      <c r="BW102" s="4">
        <f t="shared" si="324"/>
        <v>87.529008667967375</v>
      </c>
      <c r="BX102" s="4">
        <f t="shared" si="325"/>
        <v>87.572303694907703</v>
      </c>
      <c r="BY102" s="4">
        <f t="shared" si="326"/>
        <v>87.62586701695686</v>
      </c>
      <c r="BZ102" s="4">
        <f t="shared" si="327"/>
        <v>87.971626399135445</v>
      </c>
      <c r="CA102" s="4">
        <f t="shared" si="328"/>
        <v>88.342013122920363</v>
      </c>
      <c r="CB102" s="4">
        <f t="shared" si="329"/>
        <v>88.672332719013568</v>
      </c>
      <c r="CC102" s="4">
        <f t="shared" si="330"/>
        <v>88.989067091309593</v>
      </c>
      <c r="CD102" s="4">
        <f t="shared" si="331"/>
        <v>89.624578888561572</v>
      </c>
      <c r="CE102" s="4">
        <f t="shared" si="332"/>
        <v>90.285265596464782</v>
      </c>
      <c r="CF102" s="4">
        <f t="shared" si="333"/>
        <v>91.092503867154761</v>
      </c>
      <c r="CG102" s="4">
        <f t="shared" si="334"/>
        <v>91.904953847340209</v>
      </c>
      <c r="CH102" s="4">
        <f t="shared" si="335"/>
        <v>91.52824207671496</v>
      </c>
      <c r="CI102" s="4">
        <f t="shared" si="336"/>
        <v>91.122802904116156</v>
      </c>
      <c r="CJ102" s="4">
        <f t="shared" si="337"/>
        <v>91.917850509219875</v>
      </c>
      <c r="CK102" s="4">
        <f t="shared" si="338"/>
        <v>92.81999664908119</v>
      </c>
      <c r="CL102" s="4">
        <f t="shared" si="339"/>
        <v>93.893916255556903</v>
      </c>
      <c r="CM102" s="4">
        <f t="shared" si="340"/>
        <v>94.903994304302529</v>
      </c>
      <c r="CN102" s="4">
        <f t="shared" si="341"/>
        <v>96.363214105439297</v>
      </c>
      <c r="CO102" s="4">
        <f t="shared" si="342"/>
        <v>97.875839162473369</v>
      </c>
      <c r="CP102" s="4">
        <f t="shared" si="343"/>
        <v>99.122417852667525</v>
      </c>
      <c r="CQ102" s="4">
        <f t="shared" si="344"/>
        <v>100.32589305084697</v>
      </c>
      <c r="CR102" s="4">
        <f t="shared" si="345"/>
        <v>100.63783638600344</v>
      </c>
      <c r="CS102" s="4">
        <f t="shared" si="346"/>
        <v>100.91823871509605</v>
      </c>
      <c r="CT102" s="4">
        <f t="shared" si="347"/>
        <v>100.90461814535175</v>
      </c>
      <c r="CU102" s="4">
        <f t="shared" si="348"/>
        <v>100.90301101342823</v>
      </c>
      <c r="CV102" s="4">
        <f t="shared" si="349"/>
        <v>101.60780547294966</v>
      </c>
      <c r="CW102" s="4">
        <f t="shared" si="350"/>
        <v>102.33012655273949</v>
      </c>
      <c r="CX102" s="4">
        <f t="shared" si="351"/>
        <v>102.9082689222132</v>
      </c>
      <c r="CY102" s="4">
        <f t="shared" si="352"/>
        <v>103.50315118373742</v>
      </c>
      <c r="CZ102" s="4">
        <f t="shared" si="353"/>
        <v>103.48014951221197</v>
      </c>
      <c r="DA102" s="4">
        <f t="shared" si="354"/>
        <v>103.47795546883371</v>
      </c>
      <c r="DB102" s="4">
        <f t="shared" si="355"/>
        <v>101.81536856951789</v>
      </c>
      <c r="DC102" s="4">
        <f t="shared" si="356"/>
        <v>100.7019451602682</v>
      </c>
      <c r="DD102" s="4">
        <f t="shared" si="357"/>
        <v>100.53669539405338</v>
      </c>
      <c r="DE102" s="4">
        <f t="shared" si="358"/>
        <v>96.69455181211417</v>
      </c>
      <c r="DF102" s="4">
        <f t="shared" si="359"/>
        <v>97.544719785138284</v>
      </c>
      <c r="DG102" s="4">
        <f t="shared" si="360"/>
        <v>96.691381650305274</v>
      </c>
      <c r="DH102" s="4">
        <f t="shared" si="361"/>
        <v>97.965608307296634</v>
      </c>
      <c r="DI102" s="4">
        <f t="shared" si="362"/>
        <v>99.396173886303259</v>
      </c>
      <c r="DJ102" s="4">
        <f t="shared" si="363"/>
        <v>98.916329345334006</v>
      </c>
      <c r="DK102" s="4">
        <f t="shared" si="364"/>
        <v>98.746995653689581</v>
      </c>
      <c r="DL102" s="4">
        <f t="shared" si="365"/>
        <v>97.828480363680526</v>
      </c>
      <c r="DM102" s="4">
        <f t="shared" si="366"/>
        <v>96.711891494262318</v>
      </c>
      <c r="DN102" s="4">
        <f t="shared" si="367"/>
        <v>98.021157512297577</v>
      </c>
      <c r="DO102" s="4">
        <f t="shared" si="368"/>
        <v>98.027987766958574</v>
      </c>
      <c r="DP102" s="4">
        <f t="shared" si="369"/>
        <v>96.969627000346918</v>
      </c>
      <c r="DQ102" s="4">
        <f t="shared" si="370"/>
        <v>97.180494327158073</v>
      </c>
      <c r="DR102" s="4">
        <f t="shared" si="371"/>
        <v>97.358509153438149</v>
      </c>
      <c r="DS102" s="4">
        <f t="shared" si="372"/>
        <v>97.79668152140647</v>
      </c>
      <c r="DT102" s="4">
        <f t="shared" si="373"/>
        <v>97.020728182430986</v>
      </c>
      <c r="DU102" s="4">
        <f t="shared" si="374"/>
        <v>98.356004698432542</v>
      </c>
      <c r="DV102" s="4">
        <f t="shared" si="375"/>
        <v>98.256927364557185</v>
      </c>
      <c r="DW102" s="4">
        <f t="shared" si="376"/>
        <v>97.953596833722742</v>
      </c>
      <c r="DX102" s="4">
        <f t="shared" si="377"/>
        <v>98.037713039779064</v>
      </c>
      <c r="DY102" s="4">
        <f t="shared" si="378"/>
        <v>98.930043875552599</v>
      </c>
      <c r="DZ102" s="4">
        <f t="shared" si="379"/>
        <v>98.851188425707747</v>
      </c>
      <c r="EA102" s="4">
        <f t="shared" si="380"/>
        <v>99.29749534581876</v>
      </c>
      <c r="EB102" s="4">
        <f t="shared" si="381"/>
        <v>99.164584732618977</v>
      </c>
      <c r="EC102" s="4">
        <f t="shared" si="382"/>
        <v>99.426589504392069</v>
      </c>
    </row>
    <row r="103" spans="2:133" x14ac:dyDescent="0.2">
      <c r="B103" t="s">
        <v>11</v>
      </c>
      <c r="C103" s="4">
        <f>RAS!C103/Asalariados!C103</f>
        <v>153.17731374261987</v>
      </c>
      <c r="D103" s="4">
        <f>RAS!D103/Asalariados!D103</f>
        <v>167.90789291056112</v>
      </c>
      <c r="E103" s="4">
        <f>RAS!E103/Asalariados!E103</f>
        <v>185.13842370759141</v>
      </c>
      <c r="F103" s="4">
        <f>RAS!F103/Asalariados!F103</f>
        <v>204.08813429146008</v>
      </c>
      <c r="G103" s="4">
        <f>RAS!G103/Asalariados!G103</f>
        <v>212.52720130105439</v>
      </c>
      <c r="H103" s="4">
        <f>RAS!H103/Asalariados!H103</f>
        <v>215.8961952793573</v>
      </c>
      <c r="I103" s="4">
        <f>RAS!I103/Asalariados!I103</f>
        <v>237.41643351427348</v>
      </c>
      <c r="J103" s="4">
        <f>RAS!J103/Asalariados!J103</f>
        <v>268.29660513661958</v>
      </c>
      <c r="K103" s="4">
        <f>RAS!K103/Asalariados!K103</f>
        <v>319.91598920328948</v>
      </c>
      <c r="L103" s="4">
        <f>RAS!L103/Asalariados!L103</f>
        <v>351.7095523450098</v>
      </c>
      <c r="M103" s="4">
        <f>RAS!M103/Asalariados!M103</f>
        <v>398.34931713769328</v>
      </c>
      <c r="N103" s="4">
        <f>RAS!N103/Asalariados!N103</f>
        <v>468.90787795425211</v>
      </c>
      <c r="O103" s="4">
        <f>RAS!O103/Asalariados!O103</f>
        <v>536.3689871471189</v>
      </c>
      <c r="P103" s="4">
        <f>RAS!P103/Asalariados!P103</f>
        <v>581.88830744610073</v>
      </c>
      <c r="Q103" s="4">
        <f>RAS!Q103/Asalariados!Q103</f>
        <v>648.56650713746535</v>
      </c>
      <c r="R103" s="4">
        <f>RAS!R103/Asalariados!R103</f>
        <v>709.31746275294063</v>
      </c>
      <c r="S103" s="4">
        <f>RAS!S103/Asalariados!S103</f>
        <v>804.43635476665895</v>
      </c>
      <c r="T103" s="4">
        <f>RAS!T103/Asalariados!T103</f>
        <v>925.10570370825462</v>
      </c>
      <c r="U103" s="4">
        <f>RAS!U103/Asalariados!U103</f>
        <v>1070.9119294390794</v>
      </c>
      <c r="V103" s="4">
        <f>RAS!V103/Asalariados!V103</f>
        <v>1308.9177663655501</v>
      </c>
      <c r="W103" s="4">
        <f>RAS!W103/Asalariados!W103</f>
        <v>1575.9438917296507</v>
      </c>
      <c r="X103" s="4">
        <f>RAS!X103/Asalariados!X103</f>
        <v>1926.2983208125222</v>
      </c>
      <c r="Y103" s="4">
        <f>RAS!Y103/Asalariados!Y103</f>
        <v>2411.8474361710555</v>
      </c>
      <c r="Z103" s="4">
        <f>RAS!Z103/Asalariados!Z103</f>
        <v>3029.985104720316</v>
      </c>
      <c r="AA103" s="4">
        <f>RAS!AA103/Asalariados!AA103</f>
        <v>3620.2408029363269</v>
      </c>
      <c r="AB103" s="4">
        <f>RAS!AB103/Asalariados!AB103</f>
        <v>4217.8189879013926</v>
      </c>
      <c r="AC103" s="4">
        <f>RAS!AC103/Asalariados!AC103</f>
        <v>4954.045019381113</v>
      </c>
      <c r="AD103" s="4">
        <f>RAS!AD103/Asalariados!AD103</f>
        <v>5639.3692588351605</v>
      </c>
      <c r="AE103" s="4">
        <f>RAS!AE103/Asalariados!AE103</f>
        <v>6429.0738385882996</v>
      </c>
      <c r="AF103" s="4">
        <f>RAS!AF103/Asalariados!AF103</f>
        <v>7138.8129829197605</v>
      </c>
      <c r="AG103" s="4">
        <f>RAS!AG103/Asalariados!AG103</f>
        <v>7845.461744187508</v>
      </c>
      <c r="AH103" s="4">
        <f>RAS!AH103/Asalariados!AH103</f>
        <v>8642.8684738080774</v>
      </c>
      <c r="AI103" s="4">
        <f>RAS!AI103/Asalariados!AI103</f>
        <v>9309.6816244593647</v>
      </c>
      <c r="AJ103" s="4">
        <f>RAS!AJ103/Asalariados!AJ103</f>
        <v>9953.1607811089798</v>
      </c>
      <c r="AK103" s="4">
        <f>RAS!AK103/Asalariados!AK103</f>
        <v>10635.576101799314</v>
      </c>
      <c r="AL103" s="4">
        <f>RAS!AL103/Asalariados!AL103</f>
        <v>11602.899368376471</v>
      </c>
      <c r="AM103" s="4">
        <f>RAS!AM103/Asalariados!AM103</f>
        <v>12750.910529373779</v>
      </c>
      <c r="AN103" s="4">
        <f>RAS!AN103/Asalariados!AN103</f>
        <v>14231.633100087665</v>
      </c>
      <c r="AO103" s="4">
        <f>RAS!AO103/Asalariados!AO103</f>
        <v>15984.922083294055</v>
      </c>
      <c r="AP103" s="4">
        <f>RAS!AP103/Asalariados!AP103</f>
        <v>16927.453236516547</v>
      </c>
      <c r="AQ103" s="4">
        <f>RAS!AQ103/Asalariados!AQ103</f>
        <v>17360.136673342629</v>
      </c>
      <c r="AR103" s="4">
        <f>RAS!AR103/Asalariados!AR103</f>
        <v>18204.50099528009</v>
      </c>
      <c r="AS103" s="4">
        <f>RAS!AS103/Asalariados!AS103</f>
        <v>18283.423992447344</v>
      </c>
      <c r="AT103" s="4">
        <f>RAS!AT103/Asalariados!AT103</f>
        <v>18772.596023682519</v>
      </c>
      <c r="AU103" s="4">
        <f>RAS!AU103/Asalariados!AU103</f>
        <v>19210.645745372673</v>
      </c>
      <c r="AV103" s="4">
        <f>RAS!AV103/Asalariados!AV103</f>
        <v>20180.72975608625</v>
      </c>
      <c r="AW103" s="4">
        <f>RAS!AW103/Asalariados!AW103</f>
        <v>21173.985814040861</v>
      </c>
      <c r="AX103" s="4">
        <f>RAS!AX103/Asalariados!AX103</f>
        <v>21505.440043245453</v>
      </c>
      <c r="AY103" s="4">
        <f>RAS!AY103/Asalariados!AY103</f>
        <v>22511.185870724476</v>
      </c>
      <c r="AZ103" s="4">
        <f>RAS!AZ103/Asalariados!AZ103</f>
        <v>22797.753186030161</v>
      </c>
      <c r="BA103" s="4">
        <f>RAS!BA103/Asalariados!BA103</f>
        <v>23478.294618650536</v>
      </c>
      <c r="BB103" s="4">
        <f>RAS!BB103/Asalariados!BB103</f>
        <v>24970.545895625666</v>
      </c>
      <c r="BC103" s="4">
        <f>RAS!BC103/Asalariados!BC103</f>
        <v>27387.990894892711</v>
      </c>
      <c r="BD103" s="4">
        <f>RAS!BD103/Asalariados!BD103</f>
        <v>28581.137241661447</v>
      </c>
      <c r="BE103" s="4">
        <f>RAS!BE103/Asalariados!BE103</f>
        <v>30563.236898737596</v>
      </c>
      <c r="BF103" s="4">
        <f>RAS!BF103/Asalariados!BF103</f>
        <v>31201.288310683092</v>
      </c>
      <c r="BG103" s="4">
        <f>RAS!BG103/Asalariados!BG103</f>
        <v>31881.365959020502</v>
      </c>
      <c r="BH103" s="4">
        <f>RAS!BH103/Asalariados!BH103</f>
        <v>32380.82243206635</v>
      </c>
      <c r="BI103" s="4">
        <f>RAS!BI103/Asalariados!BI103</f>
        <v>32812.482298095361</v>
      </c>
      <c r="BJ103" s="4">
        <f>RAS!BJ103/Asalariados!BJ103</f>
        <v>32709.335247652481</v>
      </c>
      <c r="BK103" s="4">
        <f>RAS!BK103/Asalariados!BK103</f>
        <v>32886.584521929697</v>
      </c>
      <c r="BL103" s="4">
        <f>RAS!BL103/Asalariados!BL103</f>
        <v>33013.816120906798</v>
      </c>
      <c r="BM103" s="4">
        <f>RAS!BM103/Asalariados!BM103</f>
        <v>33156.44927536232</v>
      </c>
      <c r="BN103" s="4">
        <f>RAS!BN103/Asalariados!BN103</f>
        <v>33711.325443786991</v>
      </c>
      <c r="BO103" s="4">
        <f>RAS!BO103/Asalariados!BO103</f>
        <v>33878.454440599766</v>
      </c>
      <c r="BP103" s="4">
        <f>RAS!BP103/Asalariados!BP103</f>
        <v>32926.440886699507</v>
      </c>
      <c r="BR103" t="s">
        <v>11</v>
      </c>
      <c r="BS103" s="4">
        <f t="shared" si="320"/>
        <v>82.692851212834796</v>
      </c>
      <c r="BT103" s="4">
        <f t="shared" si="321"/>
        <v>82.497487998693458</v>
      </c>
      <c r="BU103" s="4">
        <f t="shared" si="322"/>
        <v>82.340529934019401</v>
      </c>
      <c r="BV103" s="4">
        <f t="shared" si="323"/>
        <v>82.193336013595086</v>
      </c>
      <c r="BW103" s="4">
        <f t="shared" si="324"/>
        <v>82.229993312562797</v>
      </c>
      <c r="BX103" s="4">
        <f t="shared" si="325"/>
        <v>81.49730927994058</v>
      </c>
      <c r="BY103" s="4">
        <f t="shared" si="326"/>
        <v>81.022488234421658</v>
      </c>
      <c r="BZ103" s="4">
        <f t="shared" si="327"/>
        <v>81.156319426903622</v>
      </c>
      <c r="CA103" s="4">
        <f t="shared" si="328"/>
        <v>81.486057772601384</v>
      </c>
      <c r="CB103" s="4">
        <f t="shared" si="329"/>
        <v>80.453280813589998</v>
      </c>
      <c r="CC103" s="4">
        <f t="shared" si="330"/>
        <v>79.434594861622912</v>
      </c>
      <c r="CD103" s="4">
        <f t="shared" si="331"/>
        <v>80.409191006936908</v>
      </c>
      <c r="CE103" s="4">
        <f t="shared" si="332"/>
        <v>81.415254241182595</v>
      </c>
      <c r="CF103" s="4">
        <f t="shared" si="333"/>
        <v>81.714594564796727</v>
      </c>
      <c r="CG103" s="4">
        <f t="shared" si="334"/>
        <v>82.020627534355</v>
      </c>
      <c r="CH103" s="4">
        <f t="shared" si="335"/>
        <v>81.768818759596513</v>
      </c>
      <c r="CI103" s="4">
        <f t="shared" si="336"/>
        <v>81.519576935400025</v>
      </c>
      <c r="CJ103" s="4">
        <f t="shared" si="337"/>
        <v>81.731123953134087</v>
      </c>
      <c r="CK103" s="4">
        <f t="shared" si="338"/>
        <v>82.040026916210181</v>
      </c>
      <c r="CL103" s="4">
        <f t="shared" si="339"/>
        <v>81.648125535535598</v>
      </c>
      <c r="CM103" s="4">
        <f t="shared" si="340"/>
        <v>81.287476853495676</v>
      </c>
      <c r="CN103" s="4">
        <f t="shared" si="341"/>
        <v>80.978226337434151</v>
      </c>
      <c r="CO103" s="4">
        <f t="shared" si="342"/>
        <v>80.743878263700353</v>
      </c>
      <c r="CP103" s="4">
        <f t="shared" si="343"/>
        <v>80.481453745242561</v>
      </c>
      <c r="CQ103" s="4">
        <f t="shared" si="344"/>
        <v>80.196153570066613</v>
      </c>
      <c r="CR103" s="4">
        <f t="shared" si="345"/>
        <v>80.063370979357074</v>
      </c>
      <c r="CS103" s="4">
        <f t="shared" si="346"/>
        <v>79.845299501711352</v>
      </c>
      <c r="CT103" s="4">
        <f t="shared" si="347"/>
        <v>80.32698993310288</v>
      </c>
      <c r="CU103" s="4">
        <f t="shared" si="348"/>
        <v>80.859663709043176</v>
      </c>
      <c r="CV103" s="4">
        <f t="shared" si="349"/>
        <v>80.911040266383125</v>
      </c>
      <c r="CW103" s="4">
        <f t="shared" si="350"/>
        <v>80.981266199916121</v>
      </c>
      <c r="CX103" s="4">
        <f t="shared" si="351"/>
        <v>81.336297912998859</v>
      </c>
      <c r="CY103" s="4">
        <f t="shared" si="352"/>
        <v>81.734891300824501</v>
      </c>
      <c r="CZ103" s="4">
        <f t="shared" si="353"/>
        <v>81.937650391992278</v>
      </c>
      <c r="DA103" s="4">
        <f t="shared" si="354"/>
        <v>82.244204691544738</v>
      </c>
      <c r="DB103" s="4">
        <f t="shared" si="355"/>
        <v>82.606599519887382</v>
      </c>
      <c r="DC103" s="4">
        <f t="shared" si="356"/>
        <v>81.435988604621073</v>
      </c>
      <c r="DD103" s="4">
        <f t="shared" si="357"/>
        <v>81.534508664125795</v>
      </c>
      <c r="DE103" s="4">
        <f t="shared" si="358"/>
        <v>84.751386209184446</v>
      </c>
      <c r="DF103" s="4">
        <f t="shared" si="359"/>
        <v>86.290122623569843</v>
      </c>
      <c r="DG103" s="4">
        <f t="shared" si="360"/>
        <v>86.568669771638554</v>
      </c>
      <c r="DH103" s="4">
        <f t="shared" si="361"/>
        <v>87.767342450825112</v>
      </c>
      <c r="DI103" s="4">
        <f t="shared" si="362"/>
        <v>85.670051254266042</v>
      </c>
      <c r="DJ103" s="4">
        <f t="shared" si="363"/>
        <v>85.310826865099756</v>
      </c>
      <c r="DK103" s="4">
        <f t="shared" si="364"/>
        <v>85.487551960743261</v>
      </c>
      <c r="DL103" s="4">
        <f t="shared" si="365"/>
        <v>86.634168864526501</v>
      </c>
      <c r="DM103" s="4">
        <f t="shared" si="366"/>
        <v>86.365531660636137</v>
      </c>
      <c r="DN103" s="4">
        <f t="shared" si="367"/>
        <v>85.240680336083003</v>
      </c>
      <c r="DO103" s="4">
        <f t="shared" si="368"/>
        <v>85.577841977621077</v>
      </c>
      <c r="DP103" s="4">
        <f t="shared" si="369"/>
        <v>84.940179823056667</v>
      </c>
      <c r="DQ103" s="4">
        <f t="shared" si="370"/>
        <v>83.899551324624142</v>
      </c>
      <c r="DR103" s="4">
        <f t="shared" si="371"/>
        <v>83.950759458577721</v>
      </c>
      <c r="DS103" s="4">
        <f t="shared" si="372"/>
        <v>85.941586955746857</v>
      </c>
      <c r="DT103" s="4">
        <f t="shared" si="373"/>
        <v>85.681921706133608</v>
      </c>
      <c r="DU103" s="4">
        <f t="shared" si="374"/>
        <v>89.711756814322001</v>
      </c>
      <c r="DV103" s="4">
        <f t="shared" si="375"/>
        <v>89.953672862916491</v>
      </c>
      <c r="DW103" s="4">
        <f t="shared" si="376"/>
        <v>89.800286497616128</v>
      </c>
      <c r="DX103" s="4">
        <f t="shared" si="377"/>
        <v>90.300693185844537</v>
      </c>
      <c r="DY103" s="4">
        <f t="shared" si="378"/>
        <v>90.32950291470361</v>
      </c>
      <c r="DZ103" s="4">
        <f t="shared" si="379"/>
        <v>90.160028563785829</v>
      </c>
      <c r="EA103" s="4">
        <f t="shared" si="380"/>
        <v>90.763416999763606</v>
      </c>
      <c r="EB103" s="4">
        <f t="shared" si="381"/>
        <v>90.820375758414272</v>
      </c>
      <c r="EC103" s="4">
        <f t="shared" si="382"/>
        <v>89.767339405269823</v>
      </c>
    </row>
    <row r="104" spans="2:133" x14ac:dyDescent="0.2">
      <c r="B104" t="s">
        <v>12</v>
      </c>
      <c r="C104" s="4">
        <f>RAS!C104/Asalariados!C104</f>
        <v>192.25159006245354</v>
      </c>
      <c r="D104" s="4">
        <f>RAS!D104/Asalariados!D104</f>
        <v>211.49094169893226</v>
      </c>
      <c r="E104" s="4">
        <f>RAS!E104/Asalariados!E104</f>
        <v>233.859471759488</v>
      </c>
      <c r="F104" s="4">
        <f>RAS!F104/Asalariados!F104</f>
        <v>258.87776997900505</v>
      </c>
      <c r="G104" s="4">
        <f>RAS!G104/Asalariados!G104</f>
        <v>270.0287197993157</v>
      </c>
      <c r="H104" s="4">
        <f>RAS!H104/Asalariados!H104</f>
        <v>276.30085101106152</v>
      </c>
      <c r="I104" s="4">
        <f>RAS!I104/Asalariados!I104</f>
        <v>305.03532362905742</v>
      </c>
      <c r="J104" s="4">
        <f>RAS!J104/Asalariados!J104</f>
        <v>343.62370355366272</v>
      </c>
      <c r="K104" s="4">
        <f>RAS!K104/Asalariados!K104</f>
        <v>407.38183848948347</v>
      </c>
      <c r="L104" s="4">
        <f>RAS!L104/Asalariados!L104</f>
        <v>453.4602278669858</v>
      </c>
      <c r="M104" s="4">
        <f>RAS!M104/Asalariados!M104</f>
        <v>519.81419661047164</v>
      </c>
      <c r="N104" s="4">
        <f>RAS!N104/Asalariados!N104</f>
        <v>602.91098289634192</v>
      </c>
      <c r="O104" s="4">
        <f>RAS!O104/Asalariados!O104</f>
        <v>679.27997010919535</v>
      </c>
      <c r="P104" s="4">
        <f>RAS!P104/Asalariados!P104</f>
        <v>734.42717586222022</v>
      </c>
      <c r="Q104" s="4">
        <f>RAS!Q104/Asalariados!Q104</f>
        <v>815.75105054183507</v>
      </c>
      <c r="R104" s="4">
        <f>RAS!R104/Asalariados!R104</f>
        <v>897.53712172299993</v>
      </c>
      <c r="S104" s="4">
        <f>RAS!S104/Asalariados!S104</f>
        <v>1024.0267356216691</v>
      </c>
      <c r="T104" s="4">
        <f>RAS!T104/Asalariados!T104</f>
        <v>1179.0543708293694</v>
      </c>
      <c r="U104" s="4">
        <f>RAS!U104/Asalariados!U104</f>
        <v>1364.5562585610101</v>
      </c>
      <c r="V104" s="4">
        <f>RAS!V104/Asalariados!V104</f>
        <v>1681.7919923381467</v>
      </c>
      <c r="W104" s="4">
        <f>RAS!W104/Asalariados!W104</f>
        <v>2041.67538449227</v>
      </c>
      <c r="X104" s="4">
        <f>RAS!X104/Asalariados!X104</f>
        <v>2511.3361759679838</v>
      </c>
      <c r="Y104" s="4">
        <f>RAS!Y104/Asalariados!Y104</f>
        <v>3161.1123517717615</v>
      </c>
      <c r="Z104" s="4">
        <f>RAS!Z104/Asalariados!Z104</f>
        <v>3992.0303354672442</v>
      </c>
      <c r="AA104" s="4">
        <f>RAS!AA104/Asalariados!AA104</f>
        <v>4795.0362831487382</v>
      </c>
      <c r="AB104" s="4">
        <f>RAS!AB104/Asalariados!AB104</f>
        <v>5608.0387334136985</v>
      </c>
      <c r="AC104" s="4">
        <f>RAS!AC104/Asalariados!AC104</f>
        <v>6620.4138723421711</v>
      </c>
      <c r="AD104" s="4">
        <f>RAS!AD104/Asalariados!AD104</f>
        <v>7472.2367704843236</v>
      </c>
      <c r="AE104" s="4">
        <f>RAS!AE104/Asalariados!AE104</f>
        <v>8439.0376315725134</v>
      </c>
      <c r="AF104" s="4">
        <f>RAS!AF104/Asalariados!AF104</f>
        <v>9380.7564322200742</v>
      </c>
      <c r="AG104" s="4">
        <f>RAS!AG104/Asalariados!AG104</f>
        <v>10317.375437479977</v>
      </c>
      <c r="AH104" s="4">
        <f>RAS!AH104/Asalariados!AH104</f>
        <v>11365.192502738217</v>
      </c>
      <c r="AI104" s="4">
        <f>RAS!AI104/Asalariados!AI104</f>
        <v>12234.164520519331</v>
      </c>
      <c r="AJ104" s="4">
        <f>RAS!AJ104/Asalariados!AJ104</f>
        <v>13081.038564559847</v>
      </c>
      <c r="AK104" s="4">
        <f>RAS!AK104/Asalariados!AK104</f>
        <v>13965.936120356644</v>
      </c>
      <c r="AL104" s="4">
        <f>RAS!AL104/Asalariados!AL104</f>
        <v>14989.903178552822</v>
      </c>
      <c r="AM104" s="4">
        <f>RAS!AM104/Asalariados!AM104</f>
        <v>17423.414436960942</v>
      </c>
      <c r="AN104" s="4">
        <f>RAS!AN104/Asalariados!AN104</f>
        <v>19254.172963987312</v>
      </c>
      <c r="AO104" s="4">
        <f>RAS!AO104/Asalariados!AO104</f>
        <v>20768.623336756969</v>
      </c>
      <c r="AP104" s="4">
        <f>RAS!AP104/Asalariados!AP104</f>
        <v>20981.267792848179</v>
      </c>
      <c r="AQ104" s="4">
        <f>RAS!AQ104/Asalariados!AQ104</f>
        <v>21247.127901091091</v>
      </c>
      <c r="AR104" s="4">
        <f>RAS!AR104/Asalariados!AR104</f>
        <v>22320.123776167809</v>
      </c>
      <c r="AS104" s="4">
        <f>RAS!AS104/Asalariados!AS104</f>
        <v>22348.452046183666</v>
      </c>
      <c r="AT104" s="4">
        <f>RAS!AT104/Asalariados!AT104</f>
        <v>23027.574414199051</v>
      </c>
      <c r="AU104" s="4">
        <f>RAS!AU104/Asalariados!AU104</f>
        <v>23295.563994677806</v>
      </c>
      <c r="AV104" s="4">
        <f>RAS!AV104/Asalariados!AV104</f>
        <v>24217.564038551689</v>
      </c>
      <c r="AW104" s="4">
        <f>RAS!AW104/Asalariados!AW104</f>
        <v>25728.387046770957</v>
      </c>
      <c r="AX104" s="4">
        <f>RAS!AX104/Asalariados!AX104</f>
        <v>26635.396272571837</v>
      </c>
      <c r="AY104" s="4">
        <f>RAS!AY104/Asalariados!AY104</f>
        <v>27941.793210226624</v>
      </c>
      <c r="AZ104" s="4">
        <f>RAS!AZ104/Asalariados!AZ104</f>
        <v>28761.738928153962</v>
      </c>
      <c r="BA104" s="4">
        <f>RAS!BA104/Asalariados!BA104</f>
        <v>30374.242356534804</v>
      </c>
      <c r="BB104" s="4">
        <f>RAS!BB104/Asalariados!BB104</f>
        <v>32677.992133135274</v>
      </c>
      <c r="BC104" s="4">
        <f>RAS!BC104/Asalariados!BC104</f>
        <v>35330.710126842743</v>
      </c>
      <c r="BD104" s="4">
        <f>RAS!BD104/Asalariados!BD104</f>
        <v>36935.815063823153</v>
      </c>
      <c r="BE104" s="4">
        <f>RAS!BE104/Asalariados!BE104</f>
        <v>37872.124475856479</v>
      </c>
      <c r="BF104" s="4">
        <f>RAS!BF104/Asalariados!BF104</f>
        <v>37896.915248263067</v>
      </c>
      <c r="BG104" s="4">
        <f>RAS!BG104/Asalariados!BG104</f>
        <v>38441.885677104983</v>
      </c>
      <c r="BH104" s="4">
        <f>RAS!BH104/Asalariados!BH104</f>
        <v>38801.186440173777</v>
      </c>
      <c r="BI104" s="4">
        <f>RAS!BI104/Asalariados!BI104</f>
        <v>39326.870881252486</v>
      </c>
      <c r="BJ104" s="4">
        <f>RAS!BJ104/Asalariados!BJ104</f>
        <v>39109.225100507858</v>
      </c>
      <c r="BK104" s="4">
        <f>RAS!BK104/Asalariados!BK104</f>
        <v>39198.3282653442</v>
      </c>
      <c r="BL104" s="4">
        <f>RAS!BL104/Asalariados!BL104</f>
        <v>39428.672740704256</v>
      </c>
      <c r="BM104" s="4">
        <f>RAS!BM104/Asalariados!BM104</f>
        <v>39470.021686746986</v>
      </c>
      <c r="BN104" s="4">
        <f>RAS!BN104/Asalariados!BN104</f>
        <v>39909.803278688516</v>
      </c>
      <c r="BO104" s="4">
        <f>RAS!BO104/Asalariados!BO104</f>
        <v>40861.923166472639</v>
      </c>
      <c r="BP104" s="4">
        <f>RAS!BP104/Asalariados!BP104</f>
        <v>39457.562920508346</v>
      </c>
      <c r="BR104" t="s">
        <v>12</v>
      </c>
      <c r="BS104" s="4">
        <f t="shared" si="320"/>
        <v>103.78711928045769</v>
      </c>
      <c r="BT104" s="4">
        <f t="shared" si="321"/>
        <v>103.91096643642427</v>
      </c>
      <c r="BU104" s="4">
        <f t="shared" si="322"/>
        <v>104.00927289507061</v>
      </c>
      <c r="BV104" s="4">
        <f t="shared" si="323"/>
        <v>104.259013431654</v>
      </c>
      <c r="BW104" s="4">
        <f t="shared" si="324"/>
        <v>104.47820178953943</v>
      </c>
      <c r="BX104" s="4">
        <f t="shared" si="325"/>
        <v>104.29908632721643</v>
      </c>
      <c r="BY104" s="4">
        <f t="shared" si="326"/>
        <v>104.09861084166467</v>
      </c>
      <c r="BZ104" s="4">
        <f t="shared" si="327"/>
        <v>103.94181109394285</v>
      </c>
      <c r="CA104" s="4">
        <f t="shared" si="328"/>
        <v>103.76455427980616</v>
      </c>
      <c r="CB104" s="4">
        <f t="shared" si="329"/>
        <v>103.72866704112066</v>
      </c>
      <c r="CC104" s="4">
        <f t="shared" si="330"/>
        <v>103.65583254357657</v>
      </c>
      <c r="CD104" s="4">
        <f t="shared" si="331"/>
        <v>103.38829152412282</v>
      </c>
      <c r="CE104" s="4">
        <f t="shared" si="332"/>
        <v>103.10766057063989</v>
      </c>
      <c r="CF104" s="4">
        <f t="shared" si="333"/>
        <v>103.1356329814359</v>
      </c>
      <c r="CG104" s="4">
        <f t="shared" si="334"/>
        <v>103.16353425735758</v>
      </c>
      <c r="CH104" s="4">
        <f t="shared" si="335"/>
        <v>103.46643652524914</v>
      </c>
      <c r="CI104" s="4">
        <f t="shared" si="336"/>
        <v>103.77231929383841</v>
      </c>
      <c r="CJ104" s="4">
        <f t="shared" si="337"/>
        <v>104.16694929396948</v>
      </c>
      <c r="CK104" s="4">
        <f t="shared" si="338"/>
        <v>104.53542359889893</v>
      </c>
      <c r="CL104" s="4">
        <f t="shared" si="339"/>
        <v>104.90740308030522</v>
      </c>
      <c r="CM104" s="4">
        <f t="shared" si="340"/>
        <v>105.30999322388169</v>
      </c>
      <c r="CN104" s="4">
        <f t="shared" si="341"/>
        <v>105.57219879688313</v>
      </c>
      <c r="CO104" s="4">
        <f t="shared" si="342"/>
        <v>105.82778457767931</v>
      </c>
      <c r="CP104" s="4">
        <f t="shared" si="343"/>
        <v>106.03497828850497</v>
      </c>
      <c r="CQ104" s="4">
        <f t="shared" si="344"/>
        <v>106.22041103606693</v>
      </c>
      <c r="CR104" s="4">
        <f t="shared" si="345"/>
        <v>106.45276311473654</v>
      </c>
      <c r="CS104" s="4">
        <f t="shared" si="346"/>
        <v>106.70248784466679</v>
      </c>
      <c r="CT104" s="4">
        <f t="shared" si="347"/>
        <v>106.43429438497779</v>
      </c>
      <c r="CU104" s="4">
        <f t="shared" si="348"/>
        <v>106.13935413545516</v>
      </c>
      <c r="CV104" s="4">
        <f t="shared" si="349"/>
        <v>106.32114375772017</v>
      </c>
      <c r="CW104" s="4">
        <f t="shared" si="350"/>
        <v>106.49648854715939</v>
      </c>
      <c r="CX104" s="4">
        <f t="shared" si="351"/>
        <v>106.95554213773678</v>
      </c>
      <c r="CY104" s="4">
        <f t="shared" si="352"/>
        <v>107.41055898344121</v>
      </c>
      <c r="CZ104" s="4">
        <f t="shared" si="353"/>
        <v>107.68735562891712</v>
      </c>
      <c r="DA104" s="4">
        <f t="shared" si="354"/>
        <v>107.99765786052045</v>
      </c>
      <c r="DB104" s="4">
        <f t="shared" si="355"/>
        <v>106.72030234852097</v>
      </c>
      <c r="DC104" s="4">
        <f t="shared" si="356"/>
        <v>111.27777708684354</v>
      </c>
      <c r="DD104" s="4">
        <f t="shared" si="357"/>
        <v>110.3091627863235</v>
      </c>
      <c r="DE104" s="4">
        <f t="shared" si="358"/>
        <v>110.11436954616973</v>
      </c>
      <c r="DF104" s="4">
        <f t="shared" si="359"/>
        <v>106.95502420512956</v>
      </c>
      <c r="DG104" s="4">
        <f t="shared" si="360"/>
        <v>105.95167730964442</v>
      </c>
      <c r="DH104" s="4">
        <f t="shared" si="361"/>
        <v>107.60953829581108</v>
      </c>
      <c r="DI104" s="4">
        <f t="shared" si="362"/>
        <v>104.71742235157683</v>
      </c>
      <c r="DJ104" s="4">
        <f t="shared" si="363"/>
        <v>104.64729606361445</v>
      </c>
      <c r="DK104" s="4">
        <f t="shared" si="364"/>
        <v>103.66547610350543</v>
      </c>
      <c r="DL104" s="4">
        <f t="shared" si="365"/>
        <v>103.96395758536039</v>
      </c>
      <c r="DM104" s="4">
        <f t="shared" si="366"/>
        <v>104.94225534955814</v>
      </c>
      <c r="DN104" s="4">
        <f t="shared" si="367"/>
        <v>105.57418470533918</v>
      </c>
      <c r="DO104" s="4">
        <f t="shared" si="368"/>
        <v>106.22267425839455</v>
      </c>
      <c r="DP104" s="4">
        <f t="shared" si="369"/>
        <v>107.16087926060305</v>
      </c>
      <c r="DQ104" s="4">
        <f t="shared" si="370"/>
        <v>108.54218106260132</v>
      </c>
      <c r="DR104" s="4">
        <f t="shared" si="371"/>
        <v>109.8631270868096</v>
      </c>
      <c r="DS104" s="4">
        <f t="shared" si="372"/>
        <v>110.86528063438793</v>
      </c>
      <c r="DT104" s="4">
        <f t="shared" si="373"/>
        <v>110.72798075500081</v>
      </c>
      <c r="DU104" s="4">
        <f t="shared" si="374"/>
        <v>111.16541197114184</v>
      </c>
      <c r="DV104" s="4">
        <f t="shared" si="375"/>
        <v>109.25724229113716</v>
      </c>
      <c r="DW104" s="4">
        <f t="shared" si="376"/>
        <v>108.27931123622071</v>
      </c>
      <c r="DX104" s="4">
        <f t="shared" si="377"/>
        <v>108.20522052309386</v>
      </c>
      <c r="DY104" s="4">
        <f t="shared" si="378"/>
        <v>108.26296729462833</v>
      </c>
      <c r="DZ104" s="4">
        <f t="shared" si="379"/>
        <v>107.80068825832778</v>
      </c>
      <c r="EA104" s="4">
        <f t="shared" si="380"/>
        <v>108.18314719391529</v>
      </c>
      <c r="EB104" s="4">
        <f t="shared" si="381"/>
        <v>108.46752344084808</v>
      </c>
      <c r="EC104" s="4">
        <f t="shared" si="382"/>
        <v>106.86062321276286</v>
      </c>
    </row>
    <row r="105" spans="2:133" x14ac:dyDescent="0.2">
      <c r="B105" t="s">
        <v>13</v>
      </c>
      <c r="C105" s="4">
        <f>RAS!C105/Asalariados!C105</f>
        <v>159.01176162046792</v>
      </c>
      <c r="D105" s="4">
        <f>RAS!D105/Asalariados!D105</f>
        <v>174.22737386961251</v>
      </c>
      <c r="E105" s="4">
        <f>RAS!E105/Asalariados!E105</f>
        <v>191.92931379580307</v>
      </c>
      <c r="F105" s="4">
        <f>RAS!F105/Asalariados!F105</f>
        <v>211.84744047154774</v>
      </c>
      <c r="G105" s="4">
        <f>RAS!G105/Asalariados!G105</f>
        <v>220.33899876964099</v>
      </c>
      <c r="H105" s="4">
        <f>RAS!H105/Asalariados!H105</f>
        <v>224.19634765518546</v>
      </c>
      <c r="I105" s="4">
        <f>RAS!I105/Asalariados!I105</f>
        <v>246.20557108155504</v>
      </c>
      <c r="J105" s="4">
        <f>RAS!J105/Asalariados!J105</f>
        <v>277.34763684051734</v>
      </c>
      <c r="K105" s="4">
        <f>RAS!K105/Asalariados!K105</f>
        <v>328.9235071285928</v>
      </c>
      <c r="L105" s="4">
        <f>RAS!L105/Asalariados!L105</f>
        <v>363.49917945578818</v>
      </c>
      <c r="M105" s="4">
        <f>RAS!M105/Asalariados!M105</f>
        <v>413.70607634293521</v>
      </c>
      <c r="N105" s="4">
        <f>RAS!N105/Asalariados!N105</f>
        <v>480.71981948132537</v>
      </c>
      <c r="O105" s="4">
        <f>RAS!O105/Asalariados!O105</f>
        <v>542.74299152194794</v>
      </c>
      <c r="P105" s="4">
        <f>RAS!P105/Asalariados!P105</f>
        <v>583.35191360884676</v>
      </c>
      <c r="Q105" s="4">
        <f>RAS!Q105/Asalariados!Q105</f>
        <v>644.131104335381</v>
      </c>
      <c r="R105" s="4">
        <f>RAS!R105/Asalariados!R105</f>
        <v>703.53102351480459</v>
      </c>
      <c r="S105" s="4">
        <f>RAS!S105/Asalariados!S105</f>
        <v>796.80217683054002</v>
      </c>
      <c r="T105" s="4">
        <f>RAS!T105/Asalariados!T105</f>
        <v>899.76822306663519</v>
      </c>
      <c r="U105" s="4">
        <f>RAS!U105/Asalariados!U105</f>
        <v>1021.9265926962964</v>
      </c>
      <c r="V105" s="4">
        <f>RAS!V105/Asalariados!V105</f>
        <v>1256.4510335865918</v>
      </c>
      <c r="W105" s="4">
        <f>RAS!W105/Asalariados!W105</f>
        <v>1520.8988775929497</v>
      </c>
      <c r="X105" s="4">
        <f>RAS!X105/Asalariados!X105</f>
        <v>1877.7860383335405</v>
      </c>
      <c r="Y105" s="4">
        <f>RAS!Y105/Asalariados!Y105</f>
        <v>2372.8137052520005</v>
      </c>
      <c r="Z105" s="4">
        <f>RAS!Z105/Asalariados!Z105</f>
        <v>3028.4841985920161</v>
      </c>
      <c r="AA105" s="4">
        <f>RAS!AA105/Asalariados!AA105</f>
        <v>3676.4256950151057</v>
      </c>
      <c r="AB105" s="4">
        <f>RAS!AB105/Asalariados!AB105</f>
        <v>4284.5968990821866</v>
      </c>
      <c r="AC105" s="4">
        <f>RAS!AC105/Asalariados!AC105</f>
        <v>5039.597594823741</v>
      </c>
      <c r="AD105" s="4">
        <f>RAS!AD105/Asalariados!AD105</f>
        <v>5715.3304843628985</v>
      </c>
      <c r="AE105" s="4">
        <f>RAS!AE105/Asalariados!AE105</f>
        <v>6487.0352180926784</v>
      </c>
      <c r="AF105" s="4">
        <f>RAS!AF105/Asalariados!AF105</f>
        <v>7153.3818167503241</v>
      </c>
      <c r="AG105" s="4">
        <f>RAS!AG105/Asalariados!AG105</f>
        <v>7804.4333869825732</v>
      </c>
      <c r="AH105" s="4">
        <f>RAS!AH105/Asalariados!AH105</f>
        <v>8649.5730720275733</v>
      </c>
      <c r="AI105" s="4">
        <f>RAS!AI105/Asalariados!AI105</f>
        <v>9370.6806504625838</v>
      </c>
      <c r="AJ105" s="4">
        <f>RAS!AJ105/Asalariados!AJ105</f>
        <v>10070.175355884714</v>
      </c>
      <c r="AK105" s="4">
        <f>RAS!AK105/Asalariados!AK105</f>
        <v>10803.047342120386</v>
      </c>
      <c r="AL105" s="4">
        <f>RAS!AL105/Asalariados!AL105</f>
        <v>11966.828306686893</v>
      </c>
      <c r="AM105" s="4">
        <f>RAS!AM105/Asalariados!AM105</f>
        <v>13133.399788275134</v>
      </c>
      <c r="AN105" s="4">
        <f>RAS!AN105/Asalariados!AN105</f>
        <v>14774.081101090807</v>
      </c>
      <c r="AO105" s="4">
        <f>RAS!AO105/Asalariados!AO105</f>
        <v>16283.974476460886</v>
      </c>
      <c r="AP105" s="4">
        <f>RAS!AP105/Asalariados!AP105</f>
        <v>17052.17094235916</v>
      </c>
      <c r="AQ105" s="4">
        <f>RAS!AQ105/Asalariados!AQ105</f>
        <v>17806.16613748646</v>
      </c>
      <c r="AR105" s="4">
        <f>RAS!AR105/Asalariados!AR105</f>
        <v>18247.670007634715</v>
      </c>
      <c r="AS105" s="4">
        <f>RAS!AS105/Asalariados!AS105</f>
        <v>18825.149522401225</v>
      </c>
      <c r="AT105" s="4">
        <f>RAS!AT105/Asalariados!AT105</f>
        <v>19518.890799204273</v>
      </c>
      <c r="AU105" s="4">
        <f>RAS!AU105/Asalariados!AU105</f>
        <v>19831.506745597271</v>
      </c>
      <c r="AV105" s="4">
        <f>RAS!AV105/Asalariados!AV105</f>
        <v>20677.019232035535</v>
      </c>
      <c r="AW105" s="4">
        <f>RAS!AW105/Asalariados!AW105</f>
        <v>21757.150909996188</v>
      </c>
      <c r="AX105" s="4">
        <f>RAS!AX105/Asalariados!AX105</f>
        <v>22096.492841751708</v>
      </c>
      <c r="AY105" s="4">
        <f>RAS!AY105/Asalariados!AY105</f>
        <v>23038.949949611771</v>
      </c>
      <c r="AZ105" s="4">
        <f>RAS!AZ105/Asalariados!AZ105</f>
        <v>23431.989562251198</v>
      </c>
      <c r="BA105" s="4">
        <f>RAS!BA105/Asalariados!BA105</f>
        <v>24230.128301071483</v>
      </c>
      <c r="BB105" s="4">
        <f>RAS!BB105/Asalariados!BB105</f>
        <v>25639.32632307562</v>
      </c>
      <c r="BC105" s="4">
        <f>RAS!BC105/Asalariados!BC105</f>
        <v>27311.596265828546</v>
      </c>
      <c r="BD105" s="4">
        <f>RAS!BD105/Asalariados!BD105</f>
        <v>28840.302160327796</v>
      </c>
      <c r="BE105" s="4">
        <f>RAS!BE105/Asalariados!BE105</f>
        <v>29679.765515724743</v>
      </c>
      <c r="BF105" s="4">
        <f>RAS!BF105/Asalariados!BF105</f>
        <v>29957.873112020727</v>
      </c>
      <c r="BG105" s="4">
        <f>RAS!BG105/Asalariados!BG105</f>
        <v>30726.190739953508</v>
      </c>
      <c r="BH105" s="4">
        <f>RAS!BH105/Asalariados!BH105</f>
        <v>30774.438829117084</v>
      </c>
      <c r="BI105" s="4">
        <f>RAS!BI105/Asalariados!BI105</f>
        <v>30963.903966922291</v>
      </c>
      <c r="BJ105" s="4">
        <f>RAS!BJ105/Asalariados!BJ105</f>
        <v>30816.927369480931</v>
      </c>
      <c r="BK105" s="4">
        <f>RAS!BK105/Asalariados!BK105</f>
        <v>30725.241860552247</v>
      </c>
      <c r="BL105" s="4">
        <f>RAS!BL105/Asalariados!BL105</f>
        <v>30683.912454873647</v>
      </c>
      <c r="BM105" s="4">
        <f>RAS!BM105/Asalariados!BM105</f>
        <v>33162.16557734205</v>
      </c>
      <c r="BN105" s="4">
        <f>RAS!BN105/Asalariados!BN105</f>
        <v>33682.856531049256</v>
      </c>
      <c r="BO105" s="4">
        <f>RAS!BO105/Asalariados!BO105</f>
        <v>34049.363406408091</v>
      </c>
      <c r="BP105" s="4">
        <f>RAS!BP105/Asalariados!BP105</f>
        <v>32804.043321299643</v>
      </c>
      <c r="BR105" t="s">
        <v>13</v>
      </c>
      <c r="BS105" s="4">
        <f t="shared" si="320"/>
        <v>85.842580885484665</v>
      </c>
      <c r="BT105" s="4">
        <f t="shared" si="321"/>
        <v>85.60241234465623</v>
      </c>
      <c r="BU105" s="4">
        <f t="shared" si="322"/>
        <v>85.360786223282048</v>
      </c>
      <c r="BV105" s="4">
        <f t="shared" si="323"/>
        <v>85.318276433607522</v>
      </c>
      <c r="BW105" s="4">
        <f t="shared" si="324"/>
        <v>85.252496077707846</v>
      </c>
      <c r="BX105" s="4">
        <f t="shared" si="325"/>
        <v>84.630482073320408</v>
      </c>
      <c r="BY105" s="4">
        <f t="shared" si="326"/>
        <v>84.021934332549364</v>
      </c>
      <c r="BZ105" s="4">
        <f t="shared" si="327"/>
        <v>83.894141695398289</v>
      </c>
      <c r="CA105" s="4">
        <f t="shared" si="328"/>
        <v>83.780369875841089</v>
      </c>
      <c r="CB105" s="4">
        <f t="shared" si="329"/>
        <v>83.150148653279842</v>
      </c>
      <c r="CC105" s="4">
        <f t="shared" si="330"/>
        <v>82.496876867328552</v>
      </c>
      <c r="CD105" s="4">
        <f t="shared" si="331"/>
        <v>82.434724607602632</v>
      </c>
      <c r="CE105" s="4">
        <f t="shared" si="332"/>
        <v>82.382762056038374</v>
      </c>
      <c r="CF105" s="4">
        <f t="shared" si="333"/>
        <v>81.920128827405023</v>
      </c>
      <c r="CG105" s="4">
        <f t="shared" si="334"/>
        <v>81.459706615388257</v>
      </c>
      <c r="CH105" s="4">
        <f t="shared" si="335"/>
        <v>81.101768635819482</v>
      </c>
      <c r="CI105" s="4">
        <f t="shared" si="336"/>
        <v>80.745948354450945</v>
      </c>
      <c r="CJ105" s="4">
        <f t="shared" si="337"/>
        <v>79.492611356487714</v>
      </c>
      <c r="CK105" s="4">
        <f t="shared" si="338"/>
        <v>78.287376269221426</v>
      </c>
      <c r="CL105" s="4">
        <f t="shared" si="339"/>
        <v>78.375337515956218</v>
      </c>
      <c r="CM105" s="4">
        <f t="shared" si="340"/>
        <v>78.448244863055606</v>
      </c>
      <c r="CN105" s="4">
        <f t="shared" si="341"/>
        <v>78.938854476760213</v>
      </c>
      <c r="CO105" s="4">
        <f t="shared" si="342"/>
        <v>79.437106214092694</v>
      </c>
      <c r="CP105" s="4">
        <f t="shared" si="343"/>
        <v>80.441587177267508</v>
      </c>
      <c r="CQ105" s="4">
        <f t="shared" si="344"/>
        <v>81.440770289985565</v>
      </c>
      <c r="CR105" s="4">
        <f t="shared" si="345"/>
        <v>81.330960862050134</v>
      </c>
      <c r="CS105" s="4">
        <f t="shared" si="346"/>
        <v>81.224166868203866</v>
      </c>
      <c r="CT105" s="4">
        <f t="shared" si="347"/>
        <v>81.408979126967637</v>
      </c>
      <c r="CU105" s="4">
        <f t="shared" si="348"/>
        <v>81.588654816083476</v>
      </c>
      <c r="CV105" s="4">
        <f t="shared" si="349"/>
        <v>81.076162886000603</v>
      </c>
      <c r="CW105" s="4">
        <f t="shared" si="350"/>
        <v>80.557769352325266</v>
      </c>
      <c r="CX105" s="4">
        <f t="shared" si="351"/>
        <v>81.399393539158211</v>
      </c>
      <c r="CY105" s="4">
        <f t="shared" si="352"/>
        <v>82.270435797505272</v>
      </c>
      <c r="CZ105" s="4">
        <f t="shared" si="353"/>
        <v>82.900952355016869</v>
      </c>
      <c r="DA105" s="4">
        <f t="shared" si="354"/>
        <v>83.539248687006619</v>
      </c>
      <c r="DB105" s="4">
        <f t="shared" si="355"/>
        <v>85.197583989048866</v>
      </c>
      <c r="DC105" s="4">
        <f t="shared" si="356"/>
        <v>83.878825204997582</v>
      </c>
      <c r="DD105" s="4">
        <f t="shared" si="357"/>
        <v>84.642249773426599</v>
      </c>
      <c r="DE105" s="4">
        <f t="shared" si="358"/>
        <v>86.336949450468637</v>
      </c>
      <c r="DF105" s="4">
        <f t="shared" si="359"/>
        <v>86.925889030962622</v>
      </c>
      <c r="DG105" s="4">
        <f t="shared" si="360"/>
        <v>88.792856027566998</v>
      </c>
      <c r="DH105" s="4">
        <f t="shared" si="361"/>
        <v>87.975468424262914</v>
      </c>
      <c r="DI105" s="4">
        <f t="shared" si="362"/>
        <v>88.208397131715728</v>
      </c>
      <c r="DJ105" s="4">
        <f t="shared" si="363"/>
        <v>88.702314345283412</v>
      </c>
      <c r="DK105" s="4">
        <f t="shared" si="364"/>
        <v>88.250389177180097</v>
      </c>
      <c r="DL105" s="4">
        <f t="shared" si="365"/>
        <v>88.764697680121529</v>
      </c>
      <c r="DM105" s="4">
        <f t="shared" si="366"/>
        <v>88.744175152722988</v>
      </c>
      <c r="DN105" s="4">
        <f t="shared" si="367"/>
        <v>87.583424430503101</v>
      </c>
      <c r="DO105" s="4">
        <f t="shared" si="368"/>
        <v>87.584173905394735</v>
      </c>
      <c r="DP105" s="4">
        <f t="shared" si="369"/>
        <v>87.30322636571114</v>
      </c>
      <c r="DQ105" s="4">
        <f t="shared" si="370"/>
        <v>86.586224681885341</v>
      </c>
      <c r="DR105" s="4">
        <f t="shared" si="371"/>
        <v>86.199193474803664</v>
      </c>
      <c r="DS105" s="4">
        <f t="shared" si="372"/>
        <v>85.701865988923601</v>
      </c>
      <c r="DT105" s="4">
        <f t="shared" si="373"/>
        <v>86.458858889647018</v>
      </c>
      <c r="DU105" s="4">
        <f t="shared" si="374"/>
        <v>87.118518076950707</v>
      </c>
      <c r="DV105" s="4">
        <f t="shared" si="375"/>
        <v>86.368892551939524</v>
      </c>
      <c r="DW105" s="4">
        <f t="shared" si="376"/>
        <v>86.54650289999671</v>
      </c>
      <c r="DX105" s="4">
        <f t="shared" si="377"/>
        <v>85.820956663616968</v>
      </c>
      <c r="DY105" s="4">
        <f t="shared" si="378"/>
        <v>85.240550477738836</v>
      </c>
      <c r="DZ105" s="4">
        <f t="shared" si="379"/>
        <v>84.943794511382521</v>
      </c>
      <c r="EA105" s="4">
        <f t="shared" si="380"/>
        <v>84.798344977061831</v>
      </c>
      <c r="EB105" s="4">
        <f t="shared" si="381"/>
        <v>84.41085540320654</v>
      </c>
      <c r="EC105" s="4">
        <f t="shared" si="382"/>
        <v>89.78281564688109</v>
      </c>
    </row>
    <row r="106" spans="2:133" x14ac:dyDescent="0.2">
      <c r="B106" t="s">
        <v>14</v>
      </c>
      <c r="C106" s="4">
        <f>RAS!C106/Asalariados!C106</f>
        <v>142.44455945087626</v>
      </c>
      <c r="D106" s="4">
        <f>RAS!D106/Asalariados!D106</f>
        <v>157.193606598781</v>
      </c>
      <c r="E106" s="4">
        <f>RAS!E106/Asalariados!E106</f>
        <v>174.48668190083654</v>
      </c>
      <c r="F106" s="4">
        <f>RAS!F106/Asalariados!F106</f>
        <v>191.58889589952082</v>
      </c>
      <c r="G106" s="4">
        <f>RAS!G106/Asalariados!G106</f>
        <v>198.76336584550529</v>
      </c>
      <c r="H106" s="4">
        <f>RAS!H106/Asalariados!H106</f>
        <v>201.26732161958077</v>
      </c>
      <c r="I106" s="4">
        <f>RAS!I106/Asalariados!I106</f>
        <v>220.44348650084279</v>
      </c>
      <c r="J106" s="4">
        <f>RAS!J106/Asalariados!J106</f>
        <v>247.14381540118652</v>
      </c>
      <c r="K106" s="4">
        <f>RAS!K106/Asalariados!K106</f>
        <v>292.1407251774844</v>
      </c>
      <c r="L106" s="4">
        <f>RAS!L106/Asalariados!L106</f>
        <v>319.30635431303915</v>
      </c>
      <c r="M106" s="4">
        <f>RAS!M106/Asalariados!M106</f>
        <v>359.13036653661277</v>
      </c>
      <c r="N106" s="4">
        <f>RAS!N106/Asalariados!N106</f>
        <v>416.91654186243363</v>
      </c>
      <c r="O106" s="4">
        <f>RAS!O106/Asalariados!O106</f>
        <v>470.22415565486887</v>
      </c>
      <c r="P106" s="4">
        <f>RAS!P106/Asalariados!P106</f>
        <v>504.86504139278759</v>
      </c>
      <c r="Q106" s="4">
        <f>RAS!Q106/Asalariados!Q106</f>
        <v>556.61225210805515</v>
      </c>
      <c r="R106" s="4">
        <f>RAS!R106/Asalariados!R106</f>
        <v>605.39818421357143</v>
      </c>
      <c r="S106" s="4">
        <f>RAS!S106/Asalariados!S106</f>
        <v>682.73459320713778</v>
      </c>
      <c r="T106" s="4">
        <f>RAS!T106/Asalariados!T106</f>
        <v>781.40213794543854</v>
      </c>
      <c r="U106" s="4">
        <f>RAS!U106/Asalariados!U106</f>
        <v>900.8804566490943</v>
      </c>
      <c r="V106" s="4">
        <f>RAS!V106/Asalariados!V106</f>
        <v>1109.7924881251095</v>
      </c>
      <c r="W106" s="4">
        <f>RAS!W106/Asalariados!W106</f>
        <v>1345.7733337069437</v>
      </c>
      <c r="X106" s="4">
        <f>RAS!X106/Asalariados!X106</f>
        <v>1640.7404407533484</v>
      </c>
      <c r="Y106" s="4">
        <f>RAS!Y106/Asalariados!Y106</f>
        <v>2046.8934376615364</v>
      </c>
      <c r="Z106" s="4">
        <f>RAS!Z106/Asalariados!Z106</f>
        <v>2588.2508932241294</v>
      </c>
      <c r="AA106" s="4">
        <f>RAS!AA106/Asalariados!AA106</f>
        <v>3113.6786120893262</v>
      </c>
      <c r="AB106" s="4">
        <f>RAS!AB106/Asalariados!AB106</f>
        <v>3666.9851358054138</v>
      </c>
      <c r="AC106" s="4">
        <f>RAS!AC106/Asalariados!AC106</f>
        <v>4358.1146922529942</v>
      </c>
      <c r="AD106" s="4">
        <f>RAS!AD106/Asalariados!AD106</f>
        <v>5041.0322606205318</v>
      </c>
      <c r="AE106" s="4">
        <f>RAS!AE106/Asalariados!AE106</f>
        <v>5841.7452937144217</v>
      </c>
      <c r="AF106" s="4">
        <f>RAS!AF106/Asalariados!AF106</f>
        <v>6551.1958056432959</v>
      </c>
      <c r="AG106" s="4">
        <f>RAS!AG106/Asalariados!AG106</f>
        <v>7272.4689862691057</v>
      </c>
      <c r="AH106" s="4">
        <f>RAS!AH106/Asalariados!AH106</f>
        <v>8011.7687316962683</v>
      </c>
      <c r="AI106" s="4">
        <f>RAS!AI106/Asalariados!AI106</f>
        <v>8628.3435510975505</v>
      </c>
      <c r="AJ106" s="4">
        <f>RAS!AJ106/Asalariados!AJ106</f>
        <v>9281.6290929734805</v>
      </c>
      <c r="AK106" s="4">
        <f>RAS!AK106/Asalariados!AK106</f>
        <v>9972.2700257598117</v>
      </c>
      <c r="AL106" s="4">
        <f>RAS!AL106/Asalariados!AL106</f>
        <v>10333.365362298429</v>
      </c>
      <c r="AM106" s="4">
        <f>RAS!AM106/Asalariados!AM106</f>
        <v>11799.91321837631</v>
      </c>
      <c r="AN106" s="4">
        <f>RAS!AN106/Asalariados!AN106</f>
        <v>15188.013656785566</v>
      </c>
      <c r="AO106" s="4">
        <f>RAS!AO106/Asalariados!AO106</f>
        <v>15616.049331123662</v>
      </c>
      <c r="AP106" s="4">
        <f>RAS!AP106/Asalariados!AP106</f>
        <v>16163.405179216854</v>
      </c>
      <c r="AQ106" s="4">
        <f>RAS!AQ106/Asalariados!AQ106</f>
        <v>16898.833534795074</v>
      </c>
      <c r="AR106" s="4">
        <f>RAS!AR106/Asalariados!AR106</f>
        <v>16704.766781266822</v>
      </c>
      <c r="AS106" s="4">
        <f>RAS!AS106/Asalariados!AS106</f>
        <v>17569.570808406403</v>
      </c>
      <c r="AT106" s="4">
        <f>RAS!AT106/Asalariados!AT106</f>
        <v>17867.264078223699</v>
      </c>
      <c r="AU106" s="4">
        <f>RAS!AU106/Asalariados!AU106</f>
        <v>17926.456036795644</v>
      </c>
      <c r="AV106" s="4">
        <f>RAS!AV106/Asalariados!AV106</f>
        <v>18600.690954482248</v>
      </c>
      <c r="AW106" s="4">
        <f>RAS!AW106/Asalariados!AW106</f>
        <v>19994.360475669182</v>
      </c>
      <c r="AX106" s="4">
        <f>RAS!AX106/Asalariados!AX106</f>
        <v>20565.697329358925</v>
      </c>
      <c r="AY106" s="4">
        <f>RAS!AY106/Asalariados!AY106</f>
        <v>21400.107683739829</v>
      </c>
      <c r="AZ106" s="4">
        <f>RAS!AZ106/Asalariados!AZ106</f>
        <v>21927.625068319288</v>
      </c>
      <c r="BA106" s="4">
        <f>RAS!BA106/Asalariados!BA106</f>
        <v>22999.26511794105</v>
      </c>
      <c r="BB106" s="4">
        <f>RAS!BB106/Asalariados!BB106</f>
        <v>24153.143945140055</v>
      </c>
      <c r="BC106" s="4">
        <f>RAS!BC106/Asalariados!BC106</f>
        <v>25782.547847245231</v>
      </c>
      <c r="BD106" s="4">
        <f>RAS!BD106/Asalariados!BD106</f>
        <v>26698.35588366929</v>
      </c>
      <c r="BE106" s="4">
        <f>RAS!BE106/Asalariados!BE106</f>
        <v>24824.460226366718</v>
      </c>
      <c r="BF106" s="4">
        <f>RAS!BF106/Asalariados!BF106</f>
        <v>26327.926578812472</v>
      </c>
      <c r="BG106" s="4">
        <f>RAS!BG106/Asalariados!BG106</f>
        <v>27003.049294357465</v>
      </c>
      <c r="BH106" s="4">
        <f>RAS!BH106/Asalariados!BH106</f>
        <v>26730.53945687785</v>
      </c>
      <c r="BI106" s="4">
        <f>RAS!BI106/Asalariados!BI106</f>
        <v>27311.852679608903</v>
      </c>
      <c r="BJ106" s="4">
        <f>RAS!BJ106/Asalariados!BJ106</f>
        <v>26970.732967870765</v>
      </c>
      <c r="BK106" s="4">
        <f>RAS!BK106/Asalariados!BK106</f>
        <v>27307.677517744713</v>
      </c>
      <c r="BL106" s="4">
        <f>RAS!BL106/Asalariados!BL106</f>
        <v>27054.396135265695</v>
      </c>
      <c r="BM106" s="4">
        <f>RAS!BM106/Asalariados!BM106</f>
        <v>27895.860465116279</v>
      </c>
      <c r="BN106" s="4">
        <f>RAS!BN106/Asalariados!BN106</f>
        <v>28587.926267281106</v>
      </c>
      <c r="BO106" s="4">
        <f>RAS!BO106/Asalariados!BO106</f>
        <v>28582.331838565016</v>
      </c>
      <c r="BP106" s="4">
        <f>RAS!BP106/Asalariados!BP106</f>
        <v>27914.24528301887</v>
      </c>
      <c r="BR106" t="s">
        <v>14</v>
      </c>
      <c r="BS106" s="4">
        <f t="shared" si="320"/>
        <v>76.898768315922581</v>
      </c>
      <c r="BT106" s="4">
        <f t="shared" si="321"/>
        <v>77.233282182642441</v>
      </c>
      <c r="BU106" s="4">
        <f t="shared" si="322"/>
        <v>77.603155338706898</v>
      </c>
      <c r="BV106" s="4">
        <f t="shared" si="323"/>
        <v>77.159461287710641</v>
      </c>
      <c r="BW106" s="4">
        <f t="shared" si="324"/>
        <v>76.904556895312055</v>
      </c>
      <c r="BX106" s="4">
        <f t="shared" si="325"/>
        <v>75.97514692999583</v>
      </c>
      <c r="BY106" s="4">
        <f t="shared" si="326"/>
        <v>75.23017479030419</v>
      </c>
      <c r="BZ106" s="4">
        <f t="shared" si="327"/>
        <v>74.757868877502233</v>
      </c>
      <c r="CA106" s="4">
        <f t="shared" si="328"/>
        <v>74.411398032422497</v>
      </c>
      <c r="CB106" s="4">
        <f t="shared" si="329"/>
        <v>73.041074994490671</v>
      </c>
      <c r="CC106" s="4">
        <f t="shared" si="330"/>
        <v>71.613967794204129</v>
      </c>
      <c r="CD106" s="4">
        <f t="shared" si="331"/>
        <v>71.493620441665342</v>
      </c>
      <c r="CE106" s="4">
        <f t="shared" si="332"/>
        <v>71.375154232185196</v>
      </c>
      <c r="CF106" s="4">
        <f t="shared" si="333"/>
        <v>70.898214725121136</v>
      </c>
      <c r="CG106" s="4">
        <f t="shared" si="334"/>
        <v>70.391680280734676</v>
      </c>
      <c r="CH106" s="4">
        <f t="shared" si="335"/>
        <v>69.78919454516577</v>
      </c>
      <c r="CI106" s="4">
        <f t="shared" si="336"/>
        <v>69.186623488134614</v>
      </c>
      <c r="CJ106" s="4">
        <f t="shared" si="337"/>
        <v>69.035219151349352</v>
      </c>
      <c r="CK106" s="4">
        <f t="shared" si="338"/>
        <v>69.014318432787434</v>
      </c>
      <c r="CL106" s="4">
        <f t="shared" si="339"/>
        <v>69.227019998693649</v>
      </c>
      <c r="CM106" s="4">
        <f t="shared" si="340"/>
        <v>69.415236981369162</v>
      </c>
      <c r="CN106" s="4">
        <f t="shared" si="341"/>
        <v>68.973870421204182</v>
      </c>
      <c r="CO106" s="4">
        <f t="shared" si="342"/>
        <v>68.525940766673131</v>
      </c>
      <c r="CP106" s="4">
        <f t="shared" si="343"/>
        <v>68.748256953338498</v>
      </c>
      <c r="CQ106" s="4">
        <f t="shared" si="344"/>
        <v>68.974706859393208</v>
      </c>
      <c r="CR106" s="4">
        <f t="shared" si="345"/>
        <v>69.60734733897516</v>
      </c>
      <c r="CS106" s="4">
        <f t="shared" si="346"/>
        <v>70.240575429655635</v>
      </c>
      <c r="CT106" s="4">
        <f t="shared" si="347"/>
        <v>71.804297442823028</v>
      </c>
      <c r="CU106" s="4">
        <f t="shared" si="348"/>
        <v>73.472722787603772</v>
      </c>
      <c r="CV106" s="4">
        <f t="shared" si="349"/>
        <v>74.251009081144161</v>
      </c>
      <c r="CW106" s="4">
        <f t="shared" si="350"/>
        <v>75.066805002779816</v>
      </c>
      <c r="CX106" s="4">
        <f t="shared" si="351"/>
        <v>75.397145096687851</v>
      </c>
      <c r="CY106" s="4">
        <f t="shared" si="352"/>
        <v>75.753044057087521</v>
      </c>
      <c r="CZ106" s="4">
        <f t="shared" si="353"/>
        <v>76.409383552977118</v>
      </c>
      <c r="DA106" s="4">
        <f t="shared" si="354"/>
        <v>77.114902793012988</v>
      </c>
      <c r="DB106" s="4">
        <f t="shared" si="355"/>
        <v>73.568178700450318</v>
      </c>
      <c r="DC106" s="4">
        <f t="shared" si="356"/>
        <v>75.362272848949573</v>
      </c>
      <c r="DD106" s="4">
        <f t="shared" si="357"/>
        <v>87.013712507977431</v>
      </c>
      <c r="DE106" s="4">
        <f t="shared" si="358"/>
        <v>82.795638353903342</v>
      </c>
      <c r="DF106" s="4">
        <f t="shared" si="359"/>
        <v>82.395277980758223</v>
      </c>
      <c r="DG106" s="4">
        <f t="shared" si="360"/>
        <v>84.268319272274965</v>
      </c>
      <c r="DH106" s="4">
        <f t="shared" si="361"/>
        <v>80.536840149188336</v>
      </c>
      <c r="DI106" s="4">
        <f t="shared" si="362"/>
        <v>82.325172368884878</v>
      </c>
      <c r="DJ106" s="4">
        <f t="shared" si="363"/>
        <v>81.196605435253502</v>
      </c>
      <c r="DK106" s="4">
        <f t="shared" si="364"/>
        <v>79.772895832337269</v>
      </c>
      <c r="DL106" s="4">
        <f t="shared" si="365"/>
        <v>79.851195701260067</v>
      </c>
      <c r="DM106" s="4">
        <f t="shared" si="366"/>
        <v>81.554015755998563</v>
      </c>
      <c r="DN106" s="4">
        <f t="shared" si="367"/>
        <v>81.515841034423403</v>
      </c>
      <c r="DO106" s="4">
        <f t="shared" si="368"/>
        <v>81.354000814539191</v>
      </c>
      <c r="DP106" s="4">
        <f t="shared" si="369"/>
        <v>81.69824461196977</v>
      </c>
      <c r="DQ106" s="4">
        <f t="shared" si="370"/>
        <v>82.187742147953443</v>
      </c>
      <c r="DR106" s="4">
        <f t="shared" si="371"/>
        <v>81.202661166573193</v>
      </c>
      <c r="DS106" s="4">
        <f t="shared" si="372"/>
        <v>80.903819716397265</v>
      </c>
      <c r="DT106" s="4">
        <f t="shared" si="373"/>
        <v>80.037628284873151</v>
      </c>
      <c r="DU106" s="4">
        <f t="shared" si="374"/>
        <v>72.866821870120944</v>
      </c>
      <c r="DV106" s="4">
        <f t="shared" si="375"/>
        <v>75.903714969951906</v>
      </c>
      <c r="DW106" s="4">
        <f t="shared" si="376"/>
        <v>76.059525368499962</v>
      </c>
      <c r="DX106" s="4">
        <f t="shared" si="377"/>
        <v>74.5436978091481</v>
      </c>
      <c r="DY106" s="4">
        <f t="shared" si="378"/>
        <v>75.18681621877451</v>
      </c>
      <c r="DZ106" s="4">
        <f t="shared" si="379"/>
        <v>74.342142277073265</v>
      </c>
      <c r="EA106" s="4">
        <f t="shared" si="380"/>
        <v>75.366236958580316</v>
      </c>
      <c r="EB106" s="4">
        <f t="shared" si="381"/>
        <v>74.426125532510298</v>
      </c>
      <c r="EC106" s="4">
        <f t="shared" si="382"/>
        <v>75.524889700264112</v>
      </c>
    </row>
    <row r="107" spans="2:133" x14ac:dyDescent="0.2">
      <c r="B107" t="s">
        <v>15</v>
      </c>
      <c r="C107" s="4">
        <f>RAS!C107/Asalariados!C107</f>
        <v>163.37999158756801</v>
      </c>
      <c r="D107" s="4">
        <f>RAS!D107/Asalariados!D107</f>
        <v>180.5591223382842</v>
      </c>
      <c r="E107" s="4">
        <f>RAS!E107/Asalariados!E107</f>
        <v>200.68302293280277</v>
      </c>
      <c r="F107" s="4">
        <f>RAS!F107/Asalariados!F107</f>
        <v>221.44518161622972</v>
      </c>
      <c r="G107" s="4">
        <f>RAS!G107/Asalariados!G107</f>
        <v>230.3752217827205</v>
      </c>
      <c r="H107" s="4">
        <f>RAS!H107/Asalariados!H107</f>
        <v>235.22582589734114</v>
      </c>
      <c r="I107" s="4">
        <f>RAS!I107/Asalariados!I107</f>
        <v>259.30346562504047</v>
      </c>
      <c r="J107" s="4">
        <f>RAS!J107/Asalariados!J107</f>
        <v>292.14003640056995</v>
      </c>
      <c r="K107" s="4">
        <f>RAS!K107/Asalariados!K107</f>
        <v>346.46077409935117</v>
      </c>
      <c r="L107" s="4">
        <f>RAS!L107/Asalariados!L107</f>
        <v>386.49866037170528</v>
      </c>
      <c r="M107" s="4">
        <f>RAS!M107/Asalariados!M107</f>
        <v>444.08423540145935</v>
      </c>
      <c r="N107" s="4">
        <f>RAS!N107/Asalariados!N107</f>
        <v>517.2579934039145</v>
      </c>
      <c r="O107" s="4">
        <f>RAS!O107/Asalariados!O107</f>
        <v>585.37533235527428</v>
      </c>
      <c r="P107" s="4">
        <f>RAS!P107/Asalariados!P107</f>
        <v>628.42078296221791</v>
      </c>
      <c r="Q107" s="4">
        <f>RAS!Q107/Asalariados!Q107</f>
        <v>692.97730482902432</v>
      </c>
      <c r="R107" s="4">
        <f>RAS!R107/Asalariados!R107</f>
        <v>763.07740273460627</v>
      </c>
      <c r="S107" s="4">
        <f>RAS!S107/Asalariados!S107</f>
        <v>871.19084113722352</v>
      </c>
      <c r="T107" s="4">
        <f>RAS!T107/Asalariados!T107</f>
        <v>996.07768256629288</v>
      </c>
      <c r="U107" s="4">
        <f>RAS!U107/Asalariados!U107</f>
        <v>1145.6151870342617</v>
      </c>
      <c r="V107" s="4">
        <f>RAS!V107/Asalariados!V107</f>
        <v>1406.1625078442855</v>
      </c>
      <c r="W107" s="4">
        <f>RAS!W107/Asalariados!W107</f>
        <v>1697.1406357689161</v>
      </c>
      <c r="X107" s="4">
        <f>RAS!X107/Asalariados!X107</f>
        <v>2107.0794339623471</v>
      </c>
      <c r="Y107" s="4">
        <f>RAS!Y107/Asalariados!Y107</f>
        <v>2675.4732749114282</v>
      </c>
      <c r="Z107" s="4">
        <f>RAS!Z107/Asalariados!Z107</f>
        <v>3391.1563248099583</v>
      </c>
      <c r="AA107" s="4">
        <f>RAS!AA107/Asalariados!AA107</f>
        <v>4089.1803886797757</v>
      </c>
      <c r="AB107" s="4">
        <f>RAS!AB107/Asalariados!AB107</f>
        <v>4704.2048632827373</v>
      </c>
      <c r="AC107" s="4">
        <f>RAS!AC107/Asalariados!AC107</f>
        <v>5461.5860382294377</v>
      </c>
      <c r="AD107" s="4">
        <f>RAS!AD107/Asalariados!AD107</f>
        <v>6183.2369728311833</v>
      </c>
      <c r="AE107" s="4">
        <f>RAS!AE107/Asalariados!AE107</f>
        <v>7006.3456172287533</v>
      </c>
      <c r="AF107" s="4">
        <f>RAS!AF107/Asalariados!AF107</f>
        <v>7716.6899319371732</v>
      </c>
      <c r="AG107" s="4">
        <f>RAS!AG107/Asalariados!AG107</f>
        <v>8407.5207675950933</v>
      </c>
      <c r="AH107" s="4">
        <f>RAS!AH107/Asalariados!AH107</f>
        <v>9191.6724057149331</v>
      </c>
      <c r="AI107" s="4">
        <f>RAS!AI107/Asalariados!AI107</f>
        <v>9820.2211545982009</v>
      </c>
      <c r="AJ107" s="4">
        <f>RAS!AJ107/Asalariados!AJ107</f>
        <v>10351.855049406633</v>
      </c>
      <c r="AK107" s="4">
        <f>RAS!AK107/Asalariados!AK107</f>
        <v>10890.793183670838</v>
      </c>
      <c r="AL107" s="4">
        <f>RAS!AL107/Asalariados!AL107</f>
        <v>11724.354532868198</v>
      </c>
      <c r="AM107" s="4">
        <f>RAS!AM107/Asalariados!AM107</f>
        <v>12853.084433462247</v>
      </c>
      <c r="AN107" s="4">
        <f>RAS!AN107/Asalariados!AN107</f>
        <v>14453.6694580437</v>
      </c>
      <c r="AO107" s="4">
        <f>RAS!AO107/Asalariados!AO107</f>
        <v>15396.334362001257</v>
      </c>
      <c r="AP107" s="4">
        <f>RAS!AP107/Asalariados!AP107</f>
        <v>16022.209539628713</v>
      </c>
      <c r="AQ107" s="4">
        <f>RAS!AQ107/Asalariados!AQ107</f>
        <v>16915.743017050765</v>
      </c>
      <c r="AR107" s="4">
        <f>RAS!AR107/Asalariados!AR107</f>
        <v>17361.540341019609</v>
      </c>
      <c r="AS107" s="4">
        <f>RAS!AS107/Asalariados!AS107</f>
        <v>18057.549980473112</v>
      </c>
      <c r="AT107" s="4">
        <f>RAS!AT107/Asalariados!AT107</f>
        <v>18333.678161591568</v>
      </c>
      <c r="AU107" s="4">
        <f>RAS!AU107/Asalariados!AU107</f>
        <v>19149.051812571226</v>
      </c>
      <c r="AV107" s="4">
        <f>RAS!AV107/Asalariados!AV107</f>
        <v>19903.191780786077</v>
      </c>
      <c r="AW107" s="4">
        <f>RAS!AW107/Asalariados!AW107</f>
        <v>20639.825300198412</v>
      </c>
      <c r="AX107" s="4">
        <f>RAS!AX107/Asalariados!AX107</f>
        <v>21662.973142531013</v>
      </c>
      <c r="AY107" s="4">
        <f>RAS!AY107/Asalariados!AY107</f>
        <v>22511.409470958264</v>
      </c>
      <c r="AZ107" s="4">
        <f>RAS!AZ107/Asalariados!AZ107</f>
        <v>22981.750614660963</v>
      </c>
      <c r="BA107" s="4">
        <f>RAS!BA107/Asalariados!BA107</f>
        <v>24073.223264670876</v>
      </c>
      <c r="BB107" s="4">
        <f>RAS!BB107/Asalariados!BB107</f>
        <v>25559.282063271945</v>
      </c>
      <c r="BC107" s="4">
        <f>RAS!BC107/Asalariados!BC107</f>
        <v>27475.750760107621</v>
      </c>
      <c r="BD107" s="4">
        <f>RAS!BD107/Asalariados!BD107</f>
        <v>29040.0408943689</v>
      </c>
      <c r="BE107" s="4">
        <f>RAS!BE107/Asalariados!BE107</f>
        <v>29555.175508733064</v>
      </c>
      <c r="BF107" s="4">
        <f>RAS!BF107/Asalariados!BF107</f>
        <v>30165.851097437178</v>
      </c>
      <c r="BG107" s="4">
        <f>RAS!BG107/Asalariados!BG107</f>
        <v>31141.951118943442</v>
      </c>
      <c r="BH107" s="4">
        <f>RAS!BH107/Asalariados!BH107</f>
        <v>31372.336765830147</v>
      </c>
      <c r="BI107" s="4">
        <f>RAS!BI107/Asalariados!BI107</f>
        <v>32140.250847616695</v>
      </c>
      <c r="BJ107" s="4">
        <f>RAS!BJ107/Asalariados!BJ107</f>
        <v>32139.643397260865</v>
      </c>
      <c r="BK107" s="4">
        <f>RAS!BK107/Asalariados!BK107</f>
        <v>32733.567327338598</v>
      </c>
      <c r="BL107" s="4">
        <f>RAS!BL107/Asalariados!BL107</f>
        <v>33068.756388415677</v>
      </c>
      <c r="BM107" s="4">
        <f>RAS!BM107/Asalariados!BM107</f>
        <v>33695.471226021677</v>
      </c>
      <c r="BN107" s="4">
        <f>RAS!BN107/Asalariados!BN107</f>
        <v>34223.576642335764</v>
      </c>
      <c r="BO107" s="4">
        <f>RAS!BO107/Asalariados!BO107</f>
        <v>34602.965900079304</v>
      </c>
      <c r="BP107" s="4">
        <f>RAS!BP107/Asalariados!BP107</f>
        <v>33033.140703517587</v>
      </c>
      <c r="BR107" t="s">
        <v>15</v>
      </c>
      <c r="BS107" s="4">
        <f t="shared" si="320"/>
        <v>88.200772068676486</v>
      </c>
      <c r="BT107" s="4">
        <f t="shared" si="321"/>
        <v>88.713364035195454</v>
      </c>
      <c r="BU107" s="4">
        <f t="shared" si="322"/>
        <v>89.254008574398298</v>
      </c>
      <c r="BV107" s="4">
        <f t="shared" si="323"/>
        <v>89.18361806953898</v>
      </c>
      <c r="BW107" s="4">
        <f t="shared" si="324"/>
        <v>89.135662779178077</v>
      </c>
      <c r="BX107" s="4">
        <f t="shared" si="325"/>
        <v>88.793931078682661</v>
      </c>
      <c r="BY107" s="4">
        <f t="shared" si="326"/>
        <v>88.491818707598085</v>
      </c>
      <c r="BZ107" s="4">
        <f t="shared" si="327"/>
        <v>88.368654905040714</v>
      </c>
      <c r="CA107" s="4">
        <f t="shared" si="328"/>
        <v>88.247301188375985</v>
      </c>
      <c r="CB107" s="4">
        <f t="shared" si="329"/>
        <v>88.411261649380521</v>
      </c>
      <c r="CC107" s="4">
        <f t="shared" si="330"/>
        <v>88.554567074493406</v>
      </c>
      <c r="CD107" s="4">
        <f t="shared" si="331"/>
        <v>88.700358315451723</v>
      </c>
      <c r="CE107" s="4">
        <f t="shared" si="332"/>
        <v>88.853909626115893</v>
      </c>
      <c r="CF107" s="4">
        <f t="shared" si="333"/>
        <v>88.249151664911778</v>
      </c>
      <c r="CG107" s="4">
        <f t="shared" si="334"/>
        <v>87.637016071037323</v>
      </c>
      <c r="CH107" s="4">
        <f t="shared" si="335"/>
        <v>87.966166237588496</v>
      </c>
      <c r="CI107" s="4">
        <f t="shared" si="336"/>
        <v>88.284310348084787</v>
      </c>
      <c r="CJ107" s="4">
        <f t="shared" si="337"/>
        <v>88.001347537308249</v>
      </c>
      <c r="CK107" s="4">
        <f t="shared" si="338"/>
        <v>87.762866577775426</v>
      </c>
      <c r="CL107" s="4">
        <f t="shared" si="339"/>
        <v>87.714091682494512</v>
      </c>
      <c r="CM107" s="4">
        <f t="shared" si="340"/>
        <v>87.538827283870546</v>
      </c>
      <c r="CN107" s="4">
        <f t="shared" si="341"/>
        <v>88.577949464433956</v>
      </c>
      <c r="CO107" s="4">
        <f t="shared" si="342"/>
        <v>89.569549535931216</v>
      </c>
      <c r="CP107" s="4">
        <f t="shared" si="343"/>
        <v>90.074763229990168</v>
      </c>
      <c r="CQ107" s="4">
        <f t="shared" si="344"/>
        <v>90.584178312194922</v>
      </c>
      <c r="CR107" s="4">
        <f t="shared" si="345"/>
        <v>89.296031956861867</v>
      </c>
      <c r="CS107" s="4">
        <f t="shared" si="346"/>
        <v>88.025436036766649</v>
      </c>
      <c r="CT107" s="4">
        <f t="shared" si="347"/>
        <v>88.073823733470476</v>
      </c>
      <c r="CU107" s="4">
        <f t="shared" si="348"/>
        <v>88.120118801255629</v>
      </c>
      <c r="CV107" s="4">
        <f t="shared" si="349"/>
        <v>87.460676067577509</v>
      </c>
      <c r="CW107" s="4">
        <f t="shared" si="350"/>
        <v>86.782868817933632</v>
      </c>
      <c r="CX107" s="4">
        <f t="shared" si="351"/>
        <v>86.500981401666323</v>
      </c>
      <c r="CY107" s="4">
        <f t="shared" si="352"/>
        <v>86.217202800182051</v>
      </c>
      <c r="CZ107" s="4">
        <f t="shared" si="353"/>
        <v>85.2198310266172</v>
      </c>
      <c r="DA107" s="4">
        <f t="shared" si="354"/>
        <v>84.217781460805895</v>
      </c>
      <c r="DB107" s="4">
        <f t="shared" si="355"/>
        <v>83.4712970247313</v>
      </c>
      <c r="DC107" s="4">
        <f t="shared" si="356"/>
        <v>82.088540661187551</v>
      </c>
      <c r="DD107" s="4">
        <f t="shared" si="357"/>
        <v>82.806578090325772</v>
      </c>
      <c r="DE107" s="4">
        <f t="shared" si="358"/>
        <v>81.630718806156963</v>
      </c>
      <c r="DF107" s="4">
        <f t="shared" si="359"/>
        <v>81.675512940870775</v>
      </c>
      <c r="DG107" s="4">
        <f t="shared" si="360"/>
        <v>84.352640692834413</v>
      </c>
      <c r="DH107" s="4">
        <f t="shared" si="361"/>
        <v>83.703269701221416</v>
      </c>
      <c r="DI107" s="4">
        <f t="shared" si="362"/>
        <v>84.611680667288866</v>
      </c>
      <c r="DJ107" s="4">
        <f t="shared" si="363"/>
        <v>83.316193533960956</v>
      </c>
      <c r="DK107" s="4">
        <f t="shared" si="364"/>
        <v>85.213458387803456</v>
      </c>
      <c r="DL107" s="4">
        <f t="shared" si="365"/>
        <v>85.442721770735318</v>
      </c>
      <c r="DM107" s="4">
        <f t="shared" si="366"/>
        <v>84.18677055371549</v>
      </c>
      <c r="DN107" s="4">
        <f t="shared" si="367"/>
        <v>85.865091114544157</v>
      </c>
      <c r="DO107" s="4">
        <f t="shared" si="368"/>
        <v>85.578692009493381</v>
      </c>
      <c r="DP107" s="4">
        <f t="shared" si="369"/>
        <v>85.625719952706689</v>
      </c>
      <c r="DQ107" s="4">
        <f t="shared" si="370"/>
        <v>86.025525433136352</v>
      </c>
      <c r="DR107" s="4">
        <f t="shared" si="371"/>
        <v>85.930085365237048</v>
      </c>
      <c r="DS107" s="4">
        <f t="shared" si="372"/>
        <v>86.216971233350023</v>
      </c>
      <c r="DT107" s="4">
        <f t="shared" si="373"/>
        <v>87.057645369943046</v>
      </c>
      <c r="DU107" s="4">
        <f t="shared" si="374"/>
        <v>86.752811118431737</v>
      </c>
      <c r="DV107" s="4">
        <f t="shared" si="375"/>
        <v>86.968495474631482</v>
      </c>
      <c r="DW107" s="4">
        <f t="shared" si="376"/>
        <v>87.717575720265557</v>
      </c>
      <c r="DX107" s="4">
        <f t="shared" si="377"/>
        <v>87.488320062210263</v>
      </c>
      <c r="DY107" s="4">
        <f t="shared" si="378"/>
        <v>88.478916536821046</v>
      </c>
      <c r="DZ107" s="4">
        <f t="shared" si="379"/>
        <v>88.589729653246209</v>
      </c>
      <c r="EA107" s="4">
        <f t="shared" si="380"/>
        <v>90.341106089625015</v>
      </c>
      <c r="EB107" s="4">
        <f t="shared" si="381"/>
        <v>90.971515381932818</v>
      </c>
      <c r="EC107" s="4">
        <f t="shared" si="382"/>
        <v>91.226680421850986</v>
      </c>
    </row>
    <row r="108" spans="2:133" x14ac:dyDescent="0.2">
      <c r="B108" t="s">
        <v>16</v>
      </c>
      <c r="C108" s="4">
        <f>RAS!C108/Asalariados!C108</f>
        <v>203.14918018775711</v>
      </c>
      <c r="D108" s="4">
        <f>RAS!D108/Asalariados!D108</f>
        <v>222.8520655490465</v>
      </c>
      <c r="E108" s="4">
        <f>RAS!E108/Asalariados!E108</f>
        <v>246.10298956593516</v>
      </c>
      <c r="F108" s="4">
        <f>RAS!F108/Asalariados!F108</f>
        <v>271.82897420521334</v>
      </c>
      <c r="G108" s="4">
        <f>RAS!G108/Asalariados!G108</f>
        <v>282.92318994561151</v>
      </c>
      <c r="H108" s="4">
        <f>RAS!H108/Asalariados!H108</f>
        <v>292.83330223960621</v>
      </c>
      <c r="I108" s="4">
        <f>RAS!I108/Asalariados!I108</f>
        <v>326.71294353158527</v>
      </c>
      <c r="J108" s="4">
        <f>RAS!J108/Asalariados!J108</f>
        <v>365.63923551112629</v>
      </c>
      <c r="K108" s="4">
        <f>RAS!K108/Asalariados!K108</f>
        <v>430.61022000554448</v>
      </c>
      <c r="L108" s="4">
        <f>RAS!L108/Asalariados!L108</f>
        <v>485.43959278716733</v>
      </c>
      <c r="M108" s="4">
        <f>RAS!M108/Asalariados!M108</f>
        <v>563.76756949310186</v>
      </c>
      <c r="N108" s="4">
        <f>RAS!N108/Asalariados!N108</f>
        <v>649.45376202906925</v>
      </c>
      <c r="O108" s="4">
        <f>RAS!O108/Asalariados!O108</f>
        <v>726.77407541537343</v>
      </c>
      <c r="P108" s="4">
        <f>RAS!P108/Asalariados!P108</f>
        <v>785.79256121012759</v>
      </c>
      <c r="Q108" s="4">
        <f>RAS!Q108/Asalariados!Q108</f>
        <v>872.79927810113918</v>
      </c>
      <c r="R108" s="4">
        <f>RAS!R108/Asalariados!R108</f>
        <v>956.96237373486167</v>
      </c>
      <c r="S108" s="4">
        <f>RAS!S108/Asalariados!S108</f>
        <v>1088.3266177181365</v>
      </c>
      <c r="T108" s="4">
        <f>RAS!T108/Asalariados!T108</f>
        <v>1256.3348112843257</v>
      </c>
      <c r="U108" s="4">
        <f>RAS!U108/Asalariados!U108</f>
        <v>1458.0204611162314</v>
      </c>
      <c r="V108" s="4">
        <f>RAS!V108/Asalariados!V108</f>
        <v>1795.8559095383921</v>
      </c>
      <c r="W108" s="4">
        <f>RAS!W108/Asalariados!W108</f>
        <v>2178.8468179040224</v>
      </c>
      <c r="X108" s="4">
        <f>RAS!X108/Asalariados!X108</f>
        <v>2674.0479737590545</v>
      </c>
      <c r="Y108" s="4">
        <f>RAS!Y108/Asalariados!Y108</f>
        <v>3359.1762155106126</v>
      </c>
      <c r="Z108" s="4">
        <f>RAS!Z108/Asalariados!Z108</f>
        <v>4250.1390479130187</v>
      </c>
      <c r="AA108" s="4">
        <f>RAS!AA108/Asalariados!AA108</f>
        <v>5116.2896981111089</v>
      </c>
      <c r="AB108" s="4">
        <f>RAS!AB108/Asalariados!AB108</f>
        <v>5989.6117967526707</v>
      </c>
      <c r="AC108" s="4">
        <f>RAS!AC108/Asalariados!AC108</f>
        <v>7076.7338622855295</v>
      </c>
      <c r="AD108" s="4">
        <f>RAS!AD108/Asalariados!AD108</f>
        <v>7964.1780353415797</v>
      </c>
      <c r="AE108" s="4">
        <f>RAS!AE108/Asalariados!AE108</f>
        <v>8974.2614116627192</v>
      </c>
      <c r="AF108" s="4">
        <f>RAS!AF108/Asalariados!AF108</f>
        <v>9971.7139561819167</v>
      </c>
      <c r="AG108" s="4">
        <f>RAS!AG108/Asalariados!AG108</f>
        <v>10964.910841584378</v>
      </c>
      <c r="AH108" s="4">
        <f>RAS!AH108/Asalariados!AH108</f>
        <v>11970.816706494927</v>
      </c>
      <c r="AI108" s="4">
        <f>RAS!AI108/Asalariados!AI108</f>
        <v>12766.506277745555</v>
      </c>
      <c r="AJ108" s="4">
        <f>RAS!AJ108/Asalariados!AJ108</f>
        <v>13690.837082069524</v>
      </c>
      <c r="AK108" s="4">
        <f>RAS!AK108/Asalariados!AK108</f>
        <v>14660.148529170821</v>
      </c>
      <c r="AL108" s="4">
        <f>RAS!AL108/Asalariados!AL108</f>
        <v>15898.300140282745</v>
      </c>
      <c r="AM108" s="4">
        <f>RAS!AM108/Asalariados!AM108</f>
        <v>17229.605165353496</v>
      </c>
      <c r="AN108" s="4">
        <f>RAS!AN108/Asalariados!AN108</f>
        <v>18947.136738385623</v>
      </c>
      <c r="AO108" s="4">
        <f>RAS!AO108/Asalariados!AO108</f>
        <v>20474.502621775191</v>
      </c>
      <c r="AP108" s="4">
        <f>RAS!AP108/Asalariados!AP108</f>
        <v>21791.030671492263</v>
      </c>
      <c r="AQ108" s="4">
        <f>RAS!AQ108/Asalariados!AQ108</f>
        <v>21071.831205271003</v>
      </c>
      <c r="AR108" s="4">
        <f>RAS!AR108/Asalariados!AR108</f>
        <v>22069.076952251518</v>
      </c>
      <c r="AS108" s="4">
        <f>RAS!AS108/Asalariados!AS108</f>
        <v>23277.188468619825</v>
      </c>
      <c r="AT108" s="4">
        <f>RAS!AT108/Asalariados!AT108</f>
        <v>24184.000558748332</v>
      </c>
      <c r="AU108" s="4">
        <f>RAS!AU108/Asalariados!AU108</f>
        <v>25140.230549610613</v>
      </c>
      <c r="AV108" s="4">
        <f>RAS!AV108/Asalariados!AV108</f>
        <v>26009.163133320642</v>
      </c>
      <c r="AW108" s="4">
        <f>RAS!AW108/Asalariados!AW108</f>
        <v>27455.01574554824</v>
      </c>
      <c r="AX108" s="4">
        <f>RAS!AX108/Asalariados!AX108</f>
        <v>27546.52205718635</v>
      </c>
      <c r="AY108" s="4">
        <f>RAS!AY108/Asalariados!AY108</f>
        <v>28462.809246332039</v>
      </c>
      <c r="AZ108" s="4">
        <f>RAS!AZ108/Asalariados!AZ108</f>
        <v>28890.672882257713</v>
      </c>
      <c r="BA108" s="4">
        <f>RAS!BA108/Asalariados!BA108</f>
        <v>29905.592746850249</v>
      </c>
      <c r="BB108" s="4">
        <f>RAS!BB108/Asalariados!BB108</f>
        <v>31641.237017651649</v>
      </c>
      <c r="BC108" s="4">
        <f>RAS!BC108/Asalariados!BC108</f>
        <v>33240.675397721869</v>
      </c>
      <c r="BD108" s="4">
        <f>RAS!BD108/Asalariados!BD108</f>
        <v>34590.155689081643</v>
      </c>
      <c r="BE108" s="4">
        <f>RAS!BE108/Asalariados!BE108</f>
        <v>36672.423579193906</v>
      </c>
      <c r="BF108" s="4">
        <f>RAS!BF108/Asalariados!BF108</f>
        <v>38020.87783570803</v>
      </c>
      <c r="BG108" s="4">
        <f>RAS!BG108/Asalariados!BG108</f>
        <v>39029.492407853373</v>
      </c>
      <c r="BH108" s="4">
        <f>RAS!BH108/Asalariados!BH108</f>
        <v>39262.386758493449</v>
      </c>
      <c r="BI108" s="4">
        <f>RAS!BI108/Asalariados!BI108</f>
        <v>39822.252338225262</v>
      </c>
      <c r="BJ108" s="4">
        <f>RAS!BJ108/Asalariados!BJ108</f>
        <v>39945.973888516666</v>
      </c>
      <c r="BK108" s="4">
        <f>RAS!BK108/Asalariados!BK108</f>
        <v>39383.091585880458</v>
      </c>
      <c r="BL108" s="4">
        <f>RAS!BL108/Asalariados!BL108</f>
        <v>39257.482693517937</v>
      </c>
      <c r="BM108" s="4">
        <f>RAS!BM108/Asalariados!BM108</f>
        <v>39534.001225490196</v>
      </c>
      <c r="BN108" s="4">
        <f>RAS!BN108/Asalariados!BN108</f>
        <v>39842.893309222425</v>
      </c>
      <c r="BO108" s="4">
        <f>RAS!BO108/Asalariados!BO108</f>
        <v>40432.289085545723</v>
      </c>
      <c r="BP108" s="4">
        <f>RAS!BP108/Asalariados!BP108</f>
        <v>38990.48010107391</v>
      </c>
      <c r="BR108" t="s">
        <v>16</v>
      </c>
      <c r="BS108" s="4">
        <f t="shared" si="320"/>
        <v>109.67018888647239</v>
      </c>
      <c r="BT108" s="4">
        <f t="shared" si="321"/>
        <v>109.49298025501064</v>
      </c>
      <c r="BU108" s="4">
        <f t="shared" si="322"/>
        <v>109.45459172327733</v>
      </c>
      <c r="BV108" s="4">
        <f t="shared" si="323"/>
        <v>109.47491039911417</v>
      </c>
      <c r="BW108" s="4">
        <f t="shared" si="324"/>
        <v>109.46726760044693</v>
      </c>
      <c r="BX108" s="4">
        <f t="shared" si="325"/>
        <v>110.53981831040328</v>
      </c>
      <c r="BY108" s="4">
        <f t="shared" si="326"/>
        <v>111.49647575566706</v>
      </c>
      <c r="BZ108" s="4">
        <f t="shared" si="327"/>
        <v>110.6012302207086</v>
      </c>
      <c r="CA108" s="4">
        <f t="shared" si="328"/>
        <v>109.68107393515545</v>
      </c>
      <c r="CB108" s="4">
        <f t="shared" si="329"/>
        <v>111.0439213724554</v>
      </c>
      <c r="CC108" s="4">
        <f t="shared" si="330"/>
        <v>112.42054787639269</v>
      </c>
      <c r="CD108" s="4">
        <f t="shared" si="331"/>
        <v>111.36953345506406</v>
      </c>
      <c r="CE108" s="4">
        <f t="shared" si="332"/>
        <v>110.31677360871231</v>
      </c>
      <c r="CF108" s="4">
        <f t="shared" si="333"/>
        <v>110.34887577160418</v>
      </c>
      <c r="CG108" s="4">
        <f t="shared" si="334"/>
        <v>110.37810881932313</v>
      </c>
      <c r="CH108" s="4">
        <f t="shared" si="335"/>
        <v>110.31687080420011</v>
      </c>
      <c r="CI108" s="4">
        <f t="shared" si="336"/>
        <v>110.28830922199199</v>
      </c>
      <c r="CJ108" s="4">
        <f t="shared" si="337"/>
        <v>110.99451206075223</v>
      </c>
      <c r="CK108" s="4">
        <f t="shared" si="338"/>
        <v>111.69549482655694</v>
      </c>
      <c r="CL108" s="4">
        <f t="shared" si="339"/>
        <v>112.02252159267756</v>
      </c>
      <c r="CM108" s="4">
        <f t="shared" si="340"/>
        <v>112.38532108100534</v>
      </c>
      <c r="CN108" s="4">
        <f t="shared" si="341"/>
        <v>112.41231937786272</v>
      </c>
      <c r="CO108" s="4">
        <f t="shared" si="342"/>
        <v>112.4585706972014</v>
      </c>
      <c r="CP108" s="4">
        <f t="shared" si="343"/>
        <v>112.89077582017838</v>
      </c>
      <c r="CQ108" s="4">
        <f t="shared" si="344"/>
        <v>113.33686809061821</v>
      </c>
      <c r="CR108" s="4">
        <f t="shared" si="345"/>
        <v>113.69584912991857</v>
      </c>
      <c r="CS108" s="4">
        <f t="shared" si="346"/>
        <v>114.05708517333559</v>
      </c>
      <c r="CT108" s="4">
        <f t="shared" si="347"/>
        <v>113.44148955453632</v>
      </c>
      <c r="CU108" s="4">
        <f t="shared" si="348"/>
        <v>112.87096368820529</v>
      </c>
      <c r="CV108" s="4">
        <f t="shared" si="349"/>
        <v>113.01903430778783</v>
      </c>
      <c r="CW108" s="4">
        <f t="shared" si="350"/>
        <v>113.18038283451587</v>
      </c>
      <c r="CX108" s="4">
        <f t="shared" si="351"/>
        <v>112.65494978339945</v>
      </c>
      <c r="CY108" s="4">
        <f t="shared" si="352"/>
        <v>112.08428440359509</v>
      </c>
      <c r="CZ108" s="4">
        <f t="shared" si="353"/>
        <v>112.70741496846853</v>
      </c>
      <c r="DA108" s="4">
        <f t="shared" si="354"/>
        <v>113.36595638082949</v>
      </c>
      <c r="DB108" s="4">
        <f t="shared" si="355"/>
        <v>113.18761552950274</v>
      </c>
      <c r="DC108" s="4">
        <f t="shared" si="356"/>
        <v>110.03997923721272</v>
      </c>
      <c r="DD108" s="4">
        <f t="shared" si="357"/>
        <v>108.55012026320175</v>
      </c>
      <c r="DE108" s="4">
        <f t="shared" si="358"/>
        <v>108.55495385570515</v>
      </c>
      <c r="DF108" s="4">
        <f t="shared" si="359"/>
        <v>111.08290671160589</v>
      </c>
      <c r="DG108" s="4">
        <f t="shared" si="360"/>
        <v>105.07753662411567</v>
      </c>
      <c r="DH108" s="4">
        <f t="shared" si="361"/>
        <v>106.39919407535889</v>
      </c>
      <c r="DI108" s="4">
        <f t="shared" si="362"/>
        <v>109.06917270997121</v>
      </c>
      <c r="DJ108" s="4">
        <f t="shared" si="363"/>
        <v>109.90259855217064</v>
      </c>
      <c r="DK108" s="4">
        <f t="shared" si="364"/>
        <v>111.87425940289286</v>
      </c>
      <c r="DL108" s="4">
        <f t="shared" si="365"/>
        <v>111.65514122389733</v>
      </c>
      <c r="DM108" s="4">
        <f t="shared" si="366"/>
        <v>111.98491641772263</v>
      </c>
      <c r="DN108" s="4">
        <f t="shared" si="367"/>
        <v>109.18559565978194</v>
      </c>
      <c r="DO108" s="4">
        <f t="shared" si="368"/>
        <v>108.20335303123616</v>
      </c>
      <c r="DP108" s="4">
        <f t="shared" si="369"/>
        <v>107.64126314569491</v>
      </c>
      <c r="DQ108" s="4">
        <f t="shared" si="370"/>
        <v>106.86746436704711</v>
      </c>
      <c r="DR108" s="4">
        <f t="shared" si="371"/>
        <v>106.37756535014516</v>
      </c>
      <c r="DS108" s="4">
        <f t="shared" si="372"/>
        <v>104.30689882016117</v>
      </c>
      <c r="DT108" s="4">
        <f t="shared" si="373"/>
        <v>103.69604912832993</v>
      </c>
      <c r="DU108" s="4">
        <f t="shared" si="374"/>
        <v>107.64395004458254</v>
      </c>
      <c r="DV108" s="4">
        <f t="shared" si="375"/>
        <v>109.61462785570843</v>
      </c>
      <c r="DW108" s="4">
        <f t="shared" si="376"/>
        <v>109.93442390726996</v>
      </c>
      <c r="DX108" s="4">
        <f t="shared" si="377"/>
        <v>109.4913740335296</v>
      </c>
      <c r="DY108" s="4">
        <f t="shared" si="378"/>
        <v>109.62670321545838</v>
      </c>
      <c r="DZ108" s="4">
        <f t="shared" si="379"/>
        <v>110.10710304959144</v>
      </c>
      <c r="EA108" s="4">
        <f t="shared" si="380"/>
        <v>108.69307397870836</v>
      </c>
      <c r="EB108" s="4">
        <f t="shared" si="381"/>
        <v>107.99658290023861</v>
      </c>
      <c r="EC108" s="4">
        <f t="shared" si="382"/>
        <v>107.03384058358738</v>
      </c>
    </row>
    <row r="109" spans="2:133" x14ac:dyDescent="0.2">
      <c r="B109" t="s">
        <v>17</v>
      </c>
      <c r="C109" s="4">
        <f>RAS!C109/Asalariados!C109</f>
        <v>145.26933040046461</v>
      </c>
      <c r="D109" s="4">
        <f>RAS!D109/Asalariados!D109</f>
        <v>159.44291587067733</v>
      </c>
      <c r="E109" s="4">
        <f>RAS!E109/Asalariados!E109</f>
        <v>175.95409105968946</v>
      </c>
      <c r="F109" s="4">
        <f>RAS!F109/Asalariados!F109</f>
        <v>190.7265921718687</v>
      </c>
      <c r="G109" s="4">
        <f>RAS!G109/Asalariados!G109</f>
        <v>194.98742665092013</v>
      </c>
      <c r="H109" s="4">
        <f>RAS!H109/Asalariados!H109</f>
        <v>198.3083533501418</v>
      </c>
      <c r="I109" s="4">
        <f>RAS!I109/Asalariados!I109</f>
        <v>217.78194663532835</v>
      </c>
      <c r="J109" s="4">
        <f>RAS!J109/Asalariados!J109</f>
        <v>246.62475104116896</v>
      </c>
      <c r="K109" s="4">
        <f>RAS!K109/Asalariados!K109</f>
        <v>293.95958436255899</v>
      </c>
      <c r="L109" s="4">
        <f>RAS!L109/Asalariados!L109</f>
        <v>326.9611598221851</v>
      </c>
      <c r="M109" s="4">
        <f>RAS!M109/Asalariados!M109</f>
        <v>374.47926342916031</v>
      </c>
      <c r="N109" s="4">
        <f>RAS!N109/Asalariados!N109</f>
        <v>438.4522918312544</v>
      </c>
      <c r="O109" s="4">
        <f>RAS!O109/Asalariados!O109</f>
        <v>498.56458664804148</v>
      </c>
      <c r="P109" s="4">
        <f>RAS!P109/Asalariados!P109</f>
        <v>540.16906617792699</v>
      </c>
      <c r="Q109" s="4">
        <f>RAS!Q109/Asalariados!Q109</f>
        <v>601.10640820414994</v>
      </c>
      <c r="R109" s="4">
        <f>RAS!R109/Asalariados!R109</f>
        <v>658.53700387453739</v>
      </c>
      <c r="S109" s="4">
        <f>RAS!S109/Asalariados!S109</f>
        <v>747.79608043800238</v>
      </c>
      <c r="T109" s="4">
        <f>RAS!T109/Asalariados!T109</f>
        <v>859.21444124160382</v>
      </c>
      <c r="U109" s="4">
        <f>RAS!U109/Asalariados!U109</f>
        <v>991.68905312489449</v>
      </c>
      <c r="V109" s="4">
        <f>RAS!V109/Asalariados!V109</f>
        <v>1222.3492680782401</v>
      </c>
      <c r="W109" s="4">
        <f>RAS!W109/Asalariados!W109</f>
        <v>1482.995538952177</v>
      </c>
      <c r="X109" s="4">
        <f>RAS!X109/Asalariados!X109</f>
        <v>1814.126285363433</v>
      </c>
      <c r="Y109" s="4">
        <f>RAS!Y109/Asalariados!Y109</f>
        <v>2270.6388221432926</v>
      </c>
      <c r="Z109" s="4">
        <f>RAS!Z109/Asalariados!Z109</f>
        <v>2827.4663244012718</v>
      </c>
      <c r="AA109" s="4">
        <f>RAS!AA109/Asalariados!AA109</f>
        <v>3349.138565509078</v>
      </c>
      <c r="AB109" s="4">
        <f>RAS!AB109/Asalariados!AB109</f>
        <v>3886.5200590998593</v>
      </c>
      <c r="AC109" s="4">
        <f>RAS!AC109/Asalariados!AC109</f>
        <v>4544.9376077853449</v>
      </c>
      <c r="AD109" s="4">
        <f>RAS!AD109/Asalariados!AD109</f>
        <v>5129.0222502494235</v>
      </c>
      <c r="AE109" s="4">
        <f>RAS!AE109/Asalariados!AE109</f>
        <v>5790.7303142484989</v>
      </c>
      <c r="AF109" s="4">
        <f>RAS!AF109/Asalariados!AF109</f>
        <v>6443.9940765124302</v>
      </c>
      <c r="AG109" s="4">
        <f>RAS!AG109/Asalariados!AG109</f>
        <v>7095.6394181225005</v>
      </c>
      <c r="AH109" s="4">
        <f>RAS!AH109/Asalariados!AH109</f>
        <v>7766.7174609995973</v>
      </c>
      <c r="AI109" s="4">
        <f>RAS!AI109/Asalariados!AI109</f>
        <v>8308.7477495438252</v>
      </c>
      <c r="AJ109" s="4">
        <f>RAS!AJ109/Asalariados!AJ109</f>
        <v>8793.6778275350989</v>
      </c>
      <c r="AK109" s="4">
        <f>RAS!AK109/Asalariados!AK109</f>
        <v>9284.7593023496647</v>
      </c>
      <c r="AL109" s="4">
        <f>RAS!AL109/Asalariados!AL109</f>
        <v>9587.4517739512958</v>
      </c>
      <c r="AM109" s="4">
        <f>RAS!AM109/Asalariados!AM109</f>
        <v>10986.545904043964</v>
      </c>
      <c r="AN109" s="4">
        <f>RAS!AN109/Asalariados!AN109</f>
        <v>13413.285564592125</v>
      </c>
      <c r="AO109" s="4">
        <f>RAS!AO109/Asalariados!AO109</f>
        <v>14774.081797693747</v>
      </c>
      <c r="AP109" s="4">
        <f>RAS!AP109/Asalariados!AP109</f>
        <v>15787.264417554044</v>
      </c>
      <c r="AQ109" s="4">
        <f>RAS!AQ109/Asalariados!AQ109</f>
        <v>17624.102304301392</v>
      </c>
      <c r="AR109" s="4">
        <f>RAS!AR109/Asalariados!AR109</f>
        <v>17691.745992642631</v>
      </c>
      <c r="AS109" s="4">
        <f>RAS!AS109/Asalariados!AS109</f>
        <v>18418.656920231329</v>
      </c>
      <c r="AT109" s="4">
        <f>RAS!AT109/Asalariados!AT109</f>
        <v>18964.615739805893</v>
      </c>
      <c r="AU109" s="4">
        <f>RAS!AU109/Asalariados!AU109</f>
        <v>19217.203510119936</v>
      </c>
      <c r="AV109" s="4">
        <f>RAS!AV109/Asalariados!AV109</f>
        <v>20010.109579587745</v>
      </c>
      <c r="AW109" s="4">
        <f>RAS!AW109/Asalariados!AW109</f>
        <v>21431.528721530605</v>
      </c>
      <c r="AX109" s="4">
        <f>RAS!AX109/Asalariados!AX109</f>
        <v>21507.759420471415</v>
      </c>
      <c r="AY109" s="4">
        <f>RAS!AY109/Asalariados!AY109</f>
        <v>22384.81611353984</v>
      </c>
      <c r="AZ109" s="4">
        <f>RAS!AZ109/Asalariados!AZ109</f>
        <v>22675.055185961843</v>
      </c>
      <c r="BA109" s="4">
        <f>RAS!BA109/Asalariados!BA109</f>
        <v>23579.955867877274</v>
      </c>
      <c r="BB109" s="4">
        <f>RAS!BB109/Asalariados!BB109</f>
        <v>24833.106169062266</v>
      </c>
      <c r="BC109" s="4">
        <f>RAS!BC109/Asalariados!BC109</f>
        <v>26411.155251294385</v>
      </c>
      <c r="BD109" s="4">
        <f>RAS!BD109/Asalariados!BD109</f>
        <v>27402.434706842989</v>
      </c>
      <c r="BE109" s="4">
        <f>RAS!BE109/Asalariados!BE109</f>
        <v>28246.715096577143</v>
      </c>
      <c r="BF109" s="4">
        <f>RAS!BF109/Asalariados!BF109</f>
        <v>28052.045961520082</v>
      </c>
      <c r="BG109" s="4">
        <f>RAS!BG109/Asalariados!BG109</f>
        <v>28692.248551074696</v>
      </c>
      <c r="BH109" s="4">
        <f>RAS!BH109/Asalariados!BH109</f>
        <v>28686.858463721495</v>
      </c>
      <c r="BI109" s="4">
        <f>RAS!BI109/Asalariados!BI109</f>
        <v>29440.165782367487</v>
      </c>
      <c r="BJ109" s="4">
        <f>RAS!BJ109/Asalariados!BJ109</f>
        <v>29665.735501003423</v>
      </c>
      <c r="BK109" s="4">
        <f>RAS!BK109/Asalariados!BK109</f>
        <v>29419.732540457222</v>
      </c>
      <c r="BL109" s="4">
        <f>RAS!BL109/Asalariados!BL109</f>
        <v>29355.116279069767</v>
      </c>
      <c r="BM109" s="4">
        <f>RAS!BM109/Asalariados!BM109</f>
        <v>31167.275641025641</v>
      </c>
      <c r="BN109" s="4">
        <f>RAS!BN109/Asalariados!BN109</f>
        <v>31803.176838810647</v>
      </c>
      <c r="BO109" s="4">
        <f>RAS!BO109/Asalariados!BO109</f>
        <v>31991.886503067482</v>
      </c>
      <c r="BP109" s="4">
        <f>RAS!BP109/Asalariados!BP109</f>
        <v>31216.446945337619</v>
      </c>
      <c r="BR109" t="s">
        <v>17</v>
      </c>
      <c r="BS109" s="4">
        <f t="shared" si="320"/>
        <v>78.423722358641598</v>
      </c>
      <c r="BT109" s="4">
        <f t="shared" si="321"/>
        <v>78.338425969792809</v>
      </c>
      <c r="BU109" s="4">
        <f t="shared" si="322"/>
        <v>78.255787274046355</v>
      </c>
      <c r="BV109" s="4">
        <f t="shared" si="323"/>
        <v>76.812181813189753</v>
      </c>
      <c r="BW109" s="4">
        <f t="shared" si="324"/>
        <v>75.443588827137333</v>
      </c>
      <c r="BX109" s="4">
        <f t="shared" si="325"/>
        <v>74.858184438405999</v>
      </c>
      <c r="BY109" s="4">
        <f t="shared" si="326"/>
        <v>74.321878008792112</v>
      </c>
      <c r="BZ109" s="4">
        <f t="shared" si="327"/>
        <v>74.600858493478711</v>
      </c>
      <c r="CA109" s="4">
        <f t="shared" si="328"/>
        <v>74.87468111184694</v>
      </c>
      <c r="CB109" s="4">
        <f t="shared" si="329"/>
        <v>74.792105676183994</v>
      </c>
      <c r="CC109" s="4">
        <f t="shared" si="330"/>
        <v>74.674681980921065</v>
      </c>
      <c r="CD109" s="4">
        <f t="shared" si="331"/>
        <v>75.186610715736805</v>
      </c>
      <c r="CE109" s="4">
        <f t="shared" si="332"/>
        <v>75.676937985355409</v>
      </c>
      <c r="CF109" s="4">
        <f t="shared" si="333"/>
        <v>75.855960111834236</v>
      </c>
      <c r="CG109" s="4">
        <f t="shared" si="334"/>
        <v>76.018610694888395</v>
      </c>
      <c r="CH109" s="4">
        <f t="shared" si="335"/>
        <v>75.914940409496523</v>
      </c>
      <c r="CI109" s="4">
        <f t="shared" si="336"/>
        <v>75.77979258401227</v>
      </c>
      <c r="CJ109" s="4">
        <f t="shared" si="337"/>
        <v>75.909770870450373</v>
      </c>
      <c r="CK109" s="4">
        <f t="shared" si="338"/>
        <v>75.970949967371254</v>
      </c>
      <c r="CL109" s="4">
        <f t="shared" si="339"/>
        <v>76.248125782143063</v>
      </c>
      <c r="CM109" s="4">
        <f t="shared" si="340"/>
        <v>76.493183659036177</v>
      </c>
      <c r="CN109" s="4">
        <f t="shared" si="341"/>
        <v>76.262709339269733</v>
      </c>
      <c r="CO109" s="4">
        <f t="shared" si="342"/>
        <v>76.01649336785286</v>
      </c>
      <c r="CP109" s="4">
        <f t="shared" si="343"/>
        <v>75.102217449526663</v>
      </c>
      <c r="CQ109" s="4">
        <f t="shared" si="344"/>
        <v>74.190653425360722</v>
      </c>
      <c r="CR109" s="4">
        <f t="shared" si="345"/>
        <v>73.774597298507757</v>
      </c>
      <c r="CS109" s="4">
        <f t="shared" si="346"/>
        <v>73.251636408331791</v>
      </c>
      <c r="CT109" s="4">
        <f t="shared" si="347"/>
        <v>73.057623956255441</v>
      </c>
      <c r="CU109" s="4">
        <f t="shared" si="348"/>
        <v>72.831097852612501</v>
      </c>
      <c r="CV109" s="4">
        <f t="shared" si="349"/>
        <v>73.035988678860718</v>
      </c>
      <c r="CW109" s="4">
        <f t="shared" si="350"/>
        <v>73.241560957621402</v>
      </c>
      <c r="CX109" s="4">
        <f t="shared" si="351"/>
        <v>73.091016845662708</v>
      </c>
      <c r="CY109" s="4">
        <f t="shared" si="352"/>
        <v>72.947134128700412</v>
      </c>
      <c r="CZ109" s="4">
        <f t="shared" si="353"/>
        <v>72.392410344656696</v>
      </c>
      <c r="DA109" s="4">
        <f t="shared" si="354"/>
        <v>71.798427961507599</v>
      </c>
      <c r="DB109" s="4">
        <f t="shared" si="355"/>
        <v>68.257662499907283</v>
      </c>
      <c r="DC109" s="4">
        <f t="shared" si="356"/>
        <v>70.167555876483036</v>
      </c>
      <c r="DD109" s="4">
        <f t="shared" si="357"/>
        <v>76.846110378849858</v>
      </c>
      <c r="DE109" s="4">
        <f t="shared" si="358"/>
        <v>78.331561817935125</v>
      </c>
      <c r="DF109" s="4">
        <f t="shared" si="359"/>
        <v>80.477846457297332</v>
      </c>
      <c r="DG109" s="4">
        <f t="shared" si="360"/>
        <v>87.884970096198813</v>
      </c>
      <c r="DH109" s="4">
        <f t="shared" si="361"/>
        <v>85.295253601945177</v>
      </c>
      <c r="DI109" s="4">
        <f t="shared" si="362"/>
        <v>86.303707830807966</v>
      </c>
      <c r="DJ109" s="4">
        <f t="shared" si="363"/>
        <v>86.183447824727338</v>
      </c>
      <c r="DK109" s="4">
        <f t="shared" si="364"/>
        <v>85.516734074765282</v>
      </c>
      <c r="DL109" s="4">
        <f t="shared" si="365"/>
        <v>85.901710853288876</v>
      </c>
      <c r="DM109" s="4">
        <f t="shared" si="366"/>
        <v>87.416010787529103</v>
      </c>
      <c r="DN109" s="4">
        <f t="shared" si="367"/>
        <v>85.249873604962858</v>
      </c>
      <c r="DO109" s="4">
        <f t="shared" si="368"/>
        <v>85.097438538495254</v>
      </c>
      <c r="DP109" s="4">
        <f t="shared" si="369"/>
        <v>84.483029940579712</v>
      </c>
      <c r="DQ109" s="4">
        <f t="shared" si="370"/>
        <v>84.262837216370656</v>
      </c>
      <c r="DR109" s="4">
        <f t="shared" si="371"/>
        <v>83.488688285884692</v>
      </c>
      <c r="DS109" s="4">
        <f t="shared" si="372"/>
        <v>82.876345488128521</v>
      </c>
      <c r="DT109" s="4">
        <f t="shared" si="373"/>
        <v>82.148349985414157</v>
      </c>
      <c r="DU109" s="4">
        <f t="shared" si="374"/>
        <v>82.912109209618279</v>
      </c>
      <c r="DV109" s="4">
        <f t="shared" si="375"/>
        <v>80.874370969293821</v>
      </c>
      <c r="DW109" s="4">
        <f t="shared" si="376"/>
        <v>80.817495193247964</v>
      </c>
      <c r="DX109" s="4">
        <f t="shared" si="377"/>
        <v>79.999302365865063</v>
      </c>
      <c r="DY109" s="4">
        <f t="shared" si="378"/>
        <v>81.045850682320491</v>
      </c>
      <c r="DZ109" s="4">
        <f t="shared" si="379"/>
        <v>81.770648650774461</v>
      </c>
      <c r="EA109" s="4">
        <f t="shared" si="380"/>
        <v>81.19528042842046</v>
      </c>
      <c r="EB109" s="4">
        <f t="shared" si="381"/>
        <v>80.755362577085549</v>
      </c>
      <c r="EC109" s="4">
        <f t="shared" si="382"/>
        <v>84.381876586662159</v>
      </c>
    </row>
    <row r="110" spans="2:133" x14ac:dyDescent="0.2">
      <c r="B110" t="s">
        <v>18</v>
      </c>
      <c r="C110" s="4">
        <f>RAS!C110/Asalariados!C110</f>
        <v>171.66894145653978</v>
      </c>
      <c r="D110" s="4">
        <f>RAS!D110/Asalariados!D110</f>
        <v>189.76546834142781</v>
      </c>
      <c r="E110" s="4">
        <f>RAS!E110/Asalariados!E110</f>
        <v>211.22028790885707</v>
      </c>
      <c r="F110" s="4">
        <f>RAS!F110/Asalariados!F110</f>
        <v>233.91667546394578</v>
      </c>
      <c r="G110" s="4">
        <f>RAS!G110/Asalariados!G110</f>
        <v>244.23666572056777</v>
      </c>
      <c r="H110" s="4">
        <f>RAS!H110/Asalariados!H110</f>
        <v>250.11007235124299</v>
      </c>
      <c r="I110" s="4">
        <f>RAS!I110/Asalariados!I110</f>
        <v>276.38353753695168</v>
      </c>
      <c r="J110" s="4">
        <f>RAS!J110/Asalariados!J110</f>
        <v>312.31562814416645</v>
      </c>
      <c r="K110" s="4">
        <f>RAS!K110/Asalariados!K110</f>
        <v>371.47767355936196</v>
      </c>
      <c r="L110" s="4">
        <f>RAS!L110/Asalariados!L110</f>
        <v>412.23129545933756</v>
      </c>
      <c r="M110" s="4">
        <f>RAS!M110/Asalariados!M110</f>
        <v>471.1821671733552</v>
      </c>
      <c r="N110" s="4">
        <f>RAS!N110/Asalariados!N110</f>
        <v>551.12395725305078</v>
      </c>
      <c r="O110" s="4">
        <f>RAS!O110/Asalariados!O110</f>
        <v>626.46469439241173</v>
      </c>
      <c r="P110" s="4">
        <f>RAS!P110/Asalariados!P110</f>
        <v>677.94367173913918</v>
      </c>
      <c r="Q110" s="4">
        <f>RAS!Q110/Asalariados!Q110</f>
        <v>753.98873927250168</v>
      </c>
      <c r="R110" s="4">
        <f>RAS!R110/Asalariados!R110</f>
        <v>844.86002179995057</v>
      </c>
      <c r="S110" s="4">
        <f>RAS!S110/Asalariados!S110</f>
        <v>980.43335936070253</v>
      </c>
      <c r="T110" s="4">
        <f>RAS!T110/Asalariados!T110</f>
        <v>1147.8524337369538</v>
      </c>
      <c r="U110" s="4">
        <f>RAS!U110/Asalariados!U110</f>
        <v>1351.029614309404</v>
      </c>
      <c r="V110" s="4">
        <f>RAS!V110/Asalariados!V110</f>
        <v>1625.7178958738459</v>
      </c>
      <c r="W110" s="4">
        <f>RAS!W110/Asalariados!W110</f>
        <v>1925.8476588398419</v>
      </c>
      <c r="X110" s="4">
        <f>RAS!X110/Asalariados!X110</f>
        <v>2365.7441589057194</v>
      </c>
      <c r="Y110" s="4">
        <f>RAS!Y110/Asalariados!Y110</f>
        <v>2973.2057993753465</v>
      </c>
      <c r="Z110" s="4">
        <f>RAS!Z110/Asalariados!Z110</f>
        <v>3722.5685081741308</v>
      </c>
      <c r="AA110" s="4">
        <f>RAS!AA110/Asalariados!AA110</f>
        <v>4432.24364842062</v>
      </c>
      <c r="AB110" s="4">
        <f>RAS!AB110/Asalariados!AB110</f>
        <v>5119.1521224254529</v>
      </c>
      <c r="AC110" s="4">
        <f>RAS!AC110/Asalariados!AC110</f>
        <v>5966.0942759502032</v>
      </c>
      <c r="AD110" s="4">
        <f>RAS!AD110/Asalariados!AD110</f>
        <v>6677.1755444071769</v>
      </c>
      <c r="AE110" s="4">
        <f>RAS!AE110/Asalariados!AE110</f>
        <v>7473.8336265313446</v>
      </c>
      <c r="AF110" s="4">
        <f>RAS!AF110/Asalariados!AF110</f>
        <v>8339.5165561599624</v>
      </c>
      <c r="AG110" s="4">
        <f>RAS!AG110/Asalariados!AG110</f>
        <v>9200.1156312366602</v>
      </c>
      <c r="AH110" s="4">
        <f>RAS!AH110/Asalariados!AH110</f>
        <v>10021.83889466714</v>
      </c>
      <c r="AI110" s="4">
        <f>RAS!AI110/Asalariados!AI110</f>
        <v>10660.459874837152</v>
      </c>
      <c r="AJ110" s="4">
        <f>RAS!AJ110/Asalariados!AJ110</f>
        <v>11163.98741596778</v>
      </c>
      <c r="AK110" s="4">
        <f>RAS!AK110/Asalariados!AK110</f>
        <v>11659.381419378577</v>
      </c>
      <c r="AL110" s="4">
        <f>RAS!AL110/Asalariados!AL110</f>
        <v>12959.881545379763</v>
      </c>
      <c r="AM110" s="4">
        <f>RAS!AM110/Asalariados!AM110</f>
        <v>14000.026949010326</v>
      </c>
      <c r="AN110" s="4">
        <f>RAS!AN110/Asalariados!AN110</f>
        <v>15634.697441102548</v>
      </c>
      <c r="AO110" s="4">
        <f>RAS!AO110/Asalariados!AO110</f>
        <v>17047.035869721556</v>
      </c>
      <c r="AP110" s="4">
        <f>RAS!AP110/Asalariados!AP110</f>
        <v>18522.458861948991</v>
      </c>
      <c r="AQ110" s="4">
        <f>RAS!AQ110/Asalariados!AQ110</f>
        <v>19741.67829903834</v>
      </c>
      <c r="AR110" s="4">
        <f>RAS!AR110/Asalariados!AR110</f>
        <v>20803.805574963786</v>
      </c>
      <c r="AS110" s="4">
        <f>RAS!AS110/Asalariados!AS110</f>
        <v>21737.28134608308</v>
      </c>
      <c r="AT110" s="4">
        <f>RAS!AT110/Asalariados!AT110</f>
        <v>22662.624141662993</v>
      </c>
      <c r="AU110" s="4">
        <f>RAS!AU110/Asalariados!AU110</f>
        <v>23605.801572051438</v>
      </c>
      <c r="AV110" s="4">
        <f>RAS!AV110/Asalariados!AV110</f>
        <v>25021.75960380731</v>
      </c>
      <c r="AW110" s="4">
        <f>RAS!AW110/Asalariados!AW110</f>
        <v>26601.924239411532</v>
      </c>
      <c r="AX110" s="4">
        <f>RAS!AX110/Asalariados!AX110</f>
        <v>27641.875360554379</v>
      </c>
      <c r="AY110" s="4">
        <f>RAS!AY110/Asalariados!AY110</f>
        <v>28978.566690102187</v>
      </c>
      <c r="AZ110" s="4">
        <f>RAS!AZ110/Asalariados!AZ110</f>
        <v>29692.638295066623</v>
      </c>
      <c r="BA110" s="4">
        <f>RAS!BA110/Asalariados!BA110</f>
        <v>30917.295777827883</v>
      </c>
      <c r="BB110" s="4">
        <f>RAS!BB110/Asalariados!BB110</f>
        <v>32737.233988951306</v>
      </c>
      <c r="BC110" s="4">
        <f>RAS!BC110/Asalariados!BC110</f>
        <v>34851.15646660007</v>
      </c>
      <c r="BD110" s="4">
        <f>RAS!BD110/Asalariados!BD110</f>
        <v>36056.368746501845</v>
      </c>
      <c r="BE110" s="4">
        <f>RAS!BE110/Asalariados!BE110</f>
        <v>37814.70300253624</v>
      </c>
      <c r="BF110" s="4">
        <f>RAS!BF110/Asalariados!BF110</f>
        <v>38479.24697625736</v>
      </c>
      <c r="BG110" s="4">
        <f>RAS!BG110/Asalariados!BG110</f>
        <v>38908.872350515594</v>
      </c>
      <c r="BH110" s="4">
        <f>RAS!BH110/Asalariados!BH110</f>
        <v>39358.164990312391</v>
      </c>
      <c r="BI110" s="4">
        <f>RAS!BI110/Asalariados!BI110</f>
        <v>39782.76078873052</v>
      </c>
      <c r="BJ110" s="4">
        <f>RAS!BJ110/Asalariados!BJ110</f>
        <v>39781.261663383382</v>
      </c>
      <c r="BK110" s="4">
        <f>RAS!BK110/Asalariados!BK110</f>
        <v>39838.641612526975</v>
      </c>
      <c r="BL110" s="4">
        <f>RAS!BL110/Asalariados!BL110</f>
        <v>40086.108374384232</v>
      </c>
      <c r="BM110" s="4">
        <f>RAS!BM110/Asalariados!BM110</f>
        <v>40220.628930817613</v>
      </c>
      <c r="BN110" s="4">
        <f>RAS!BN110/Asalariados!BN110</f>
        <v>40341.384615384617</v>
      </c>
      <c r="BO110" s="4">
        <f>RAS!BO110/Asalariados!BO110</f>
        <v>40558.290854572711</v>
      </c>
      <c r="BP110" s="4">
        <f>RAS!BP110/Asalariados!BP110</f>
        <v>38751.545741324924</v>
      </c>
      <c r="BR110" t="s">
        <v>18</v>
      </c>
      <c r="BS110" s="4">
        <f t="shared" si="320"/>
        <v>92.675565897332163</v>
      </c>
      <c r="BT110" s="4">
        <f t="shared" si="321"/>
        <v>93.236679799218052</v>
      </c>
      <c r="BU110" s="4">
        <f t="shared" si="322"/>
        <v>93.940469465703345</v>
      </c>
      <c r="BV110" s="4">
        <f t="shared" si="323"/>
        <v>94.206319109830204</v>
      </c>
      <c r="BW110" s="4">
        <f t="shared" si="324"/>
        <v>94.498865396696331</v>
      </c>
      <c r="BX110" s="4">
        <f t="shared" si="325"/>
        <v>94.412492513185541</v>
      </c>
      <c r="BY110" s="4">
        <f t="shared" si="326"/>
        <v>94.320690386957651</v>
      </c>
      <c r="BZ110" s="4">
        <f t="shared" si="327"/>
        <v>94.471515458704246</v>
      </c>
      <c r="CA110" s="4">
        <f t="shared" si="328"/>
        <v>94.619375681328009</v>
      </c>
      <c r="CB110" s="4">
        <f t="shared" si="329"/>
        <v>94.297581491919459</v>
      </c>
      <c r="CC110" s="4">
        <f t="shared" si="330"/>
        <v>93.958149155053135</v>
      </c>
      <c r="CD110" s="4">
        <f t="shared" si="331"/>
        <v>94.507756492807346</v>
      </c>
      <c r="CE110" s="4">
        <f t="shared" si="332"/>
        <v>95.090849003716357</v>
      </c>
      <c r="CF110" s="4">
        <f t="shared" si="333"/>
        <v>95.203652599712711</v>
      </c>
      <c r="CG110" s="4">
        <f t="shared" si="334"/>
        <v>95.352795539687122</v>
      </c>
      <c r="CH110" s="4">
        <f t="shared" si="335"/>
        <v>97.393916867165871</v>
      </c>
      <c r="CI110" s="4">
        <f t="shared" si="336"/>
        <v>99.354675102446123</v>
      </c>
      <c r="CJ110" s="4">
        <f t="shared" si="337"/>
        <v>101.41032442628588</v>
      </c>
      <c r="CK110" s="4">
        <f t="shared" si="338"/>
        <v>103.49917941487062</v>
      </c>
      <c r="CL110" s="4">
        <f t="shared" si="339"/>
        <v>101.40959368000837</v>
      </c>
      <c r="CM110" s="4">
        <f t="shared" si="340"/>
        <v>99.335577753016707</v>
      </c>
      <c r="CN110" s="4">
        <f t="shared" si="341"/>
        <v>99.45176397990285</v>
      </c>
      <c r="CO110" s="4">
        <f t="shared" si="342"/>
        <v>99.537045136989533</v>
      </c>
      <c r="CP110" s="4">
        <f t="shared" si="343"/>
        <v>98.877623106918676</v>
      </c>
      <c r="CQ110" s="4">
        <f t="shared" si="344"/>
        <v>98.183770538245057</v>
      </c>
      <c r="CR110" s="4">
        <f t="shared" si="345"/>
        <v>97.172632740562292</v>
      </c>
      <c r="CS110" s="4">
        <f t="shared" si="346"/>
        <v>96.156692653188642</v>
      </c>
      <c r="CT110" s="4">
        <f t="shared" si="347"/>
        <v>95.109468474129187</v>
      </c>
      <c r="CU110" s="4">
        <f t="shared" si="348"/>
        <v>93.99980290028256</v>
      </c>
      <c r="CV110" s="4">
        <f t="shared" si="349"/>
        <v>94.519769812158927</v>
      </c>
      <c r="CW110" s="4">
        <f t="shared" si="350"/>
        <v>94.964074428782112</v>
      </c>
      <c r="CX110" s="4">
        <f t="shared" si="351"/>
        <v>94.31351135829243</v>
      </c>
      <c r="CY110" s="4">
        <f t="shared" si="352"/>
        <v>93.594127515312977</v>
      </c>
      <c r="CZ110" s="4">
        <f t="shared" si="353"/>
        <v>91.905568290061083</v>
      </c>
      <c r="DA110" s="4">
        <f t="shared" si="354"/>
        <v>90.161223318211853</v>
      </c>
      <c r="DB110" s="4">
        <f t="shared" si="355"/>
        <v>92.267605764313757</v>
      </c>
      <c r="DC110" s="4">
        <f t="shared" si="356"/>
        <v>89.413695787259641</v>
      </c>
      <c r="DD110" s="4">
        <f t="shared" si="357"/>
        <v>89.572810443286983</v>
      </c>
      <c r="DE110" s="4">
        <f t="shared" si="358"/>
        <v>90.382668941909941</v>
      </c>
      <c r="DF110" s="4">
        <f t="shared" si="359"/>
        <v>94.420892744791729</v>
      </c>
      <c r="DG110" s="4">
        <f t="shared" si="360"/>
        <v>98.444549231668546</v>
      </c>
      <c r="DH110" s="4">
        <f t="shared" si="361"/>
        <v>100.29908145527492</v>
      </c>
      <c r="DI110" s="4">
        <f t="shared" si="362"/>
        <v>101.8536794758249</v>
      </c>
      <c r="DJ110" s="4">
        <f t="shared" si="363"/>
        <v>102.98880357406121</v>
      </c>
      <c r="DK110" s="4">
        <f t="shared" si="364"/>
        <v>105.04603620374526</v>
      </c>
      <c r="DL110" s="4">
        <f t="shared" si="365"/>
        <v>107.4163012440156</v>
      </c>
      <c r="DM110" s="4">
        <f t="shared" si="366"/>
        <v>108.50528333731256</v>
      </c>
      <c r="DN110" s="4">
        <f t="shared" si="367"/>
        <v>109.56354563127933</v>
      </c>
      <c r="DO110" s="4">
        <f t="shared" si="368"/>
        <v>110.16404089882396</v>
      </c>
      <c r="DP110" s="4">
        <f t="shared" si="369"/>
        <v>110.6292368209956</v>
      </c>
      <c r="DQ110" s="4">
        <f t="shared" si="370"/>
        <v>110.48277935271724</v>
      </c>
      <c r="DR110" s="4">
        <f t="shared" si="371"/>
        <v>110.06229769398334</v>
      </c>
      <c r="DS110" s="4">
        <f t="shared" si="372"/>
        <v>109.36047501539022</v>
      </c>
      <c r="DT110" s="4">
        <f t="shared" si="373"/>
        <v>108.09153386108109</v>
      </c>
      <c r="DU110" s="4">
        <f t="shared" si="374"/>
        <v>110.99686368329219</v>
      </c>
      <c r="DV110" s="4">
        <f t="shared" si="375"/>
        <v>110.93611135693017</v>
      </c>
      <c r="DW110" s="4">
        <f t="shared" si="376"/>
        <v>109.5946732290771</v>
      </c>
      <c r="DX110" s="4">
        <f t="shared" si="377"/>
        <v>109.75847165723911</v>
      </c>
      <c r="DY110" s="4">
        <f t="shared" si="378"/>
        <v>109.5179869043063</v>
      </c>
      <c r="DZ110" s="4">
        <f t="shared" si="379"/>
        <v>109.65309018719653</v>
      </c>
      <c r="EA110" s="4">
        <f t="shared" si="380"/>
        <v>109.95034279010467</v>
      </c>
      <c r="EB110" s="4">
        <f t="shared" si="381"/>
        <v>110.276116275712</v>
      </c>
      <c r="EC110" s="4">
        <f t="shared" si="382"/>
        <v>108.89280750001737</v>
      </c>
    </row>
    <row r="111" spans="2:133" x14ac:dyDescent="0.2">
      <c r="B111" t="s">
        <v>19</v>
      </c>
      <c r="C111" s="4">
        <f>RAS!C111/Asalariados!C111</f>
        <v>233.87235996456462</v>
      </c>
      <c r="D111" s="4">
        <f>RAS!D111/Asalariados!D111</f>
        <v>253.99643021975649</v>
      </c>
      <c r="E111" s="4">
        <f>RAS!E111/Asalariados!E111</f>
        <v>277.31511084374517</v>
      </c>
      <c r="F111" s="4">
        <f>RAS!F111/Asalariados!F111</f>
        <v>304.52472525585222</v>
      </c>
      <c r="G111" s="4">
        <f>RAS!G111/Asalariados!G111</f>
        <v>315.08974931763294</v>
      </c>
      <c r="H111" s="4">
        <f>RAS!H111/Asalariados!H111</f>
        <v>323.54350573594616</v>
      </c>
      <c r="I111" s="4">
        <f>RAS!I111/Asalariados!I111</f>
        <v>358.42412208635199</v>
      </c>
      <c r="J111" s="4">
        <f>RAS!J111/Asalariados!J111</f>
        <v>405.94040596921172</v>
      </c>
      <c r="K111" s="4">
        <f>RAS!K111/Asalariados!K111</f>
        <v>483.79680141421886</v>
      </c>
      <c r="L111" s="4">
        <f>RAS!L111/Asalariados!L111</f>
        <v>535.83443528651685</v>
      </c>
      <c r="M111" s="4">
        <f>RAS!M111/Asalariados!M111</f>
        <v>611.25962015926757</v>
      </c>
      <c r="N111" s="4">
        <f>RAS!N111/Asalariados!N111</f>
        <v>710.69285689267167</v>
      </c>
      <c r="O111" s="4">
        <f>RAS!O111/Asalariados!O111</f>
        <v>802.72813169396863</v>
      </c>
      <c r="P111" s="4">
        <f>RAS!P111/Asalariados!P111</f>
        <v>866.96153157717083</v>
      </c>
      <c r="Q111" s="4">
        <f>RAS!Q111/Asalariados!Q111</f>
        <v>961.82685040716513</v>
      </c>
      <c r="R111" s="4">
        <f>RAS!R111/Asalariados!R111</f>
        <v>1061.3683491784864</v>
      </c>
      <c r="S111" s="4">
        <f>RAS!S111/Asalariados!S111</f>
        <v>1214.4519999272732</v>
      </c>
      <c r="T111" s="4">
        <f>RAS!T111/Asalariados!T111</f>
        <v>1397.0311295337422</v>
      </c>
      <c r="U111" s="4">
        <f>RAS!U111/Asalariados!U111</f>
        <v>1615.5517164430489</v>
      </c>
      <c r="V111" s="4">
        <f>RAS!V111/Asalariados!V111</f>
        <v>1959.8959420658559</v>
      </c>
      <c r="W111" s="4">
        <f>RAS!W111/Asalariados!W111</f>
        <v>2341.1630447839234</v>
      </c>
      <c r="X111" s="4">
        <f>RAS!X111/Asalariados!X111</f>
        <v>2836.4034860649031</v>
      </c>
      <c r="Y111" s="4">
        <f>RAS!Y111/Asalariados!Y111</f>
        <v>3515.7916054021712</v>
      </c>
      <c r="Z111" s="4">
        <f>RAS!Z111/Asalariados!Z111</f>
        <v>4364.3610533961346</v>
      </c>
      <c r="AA111" s="4">
        <f>RAS!AA111/Asalariados!AA111</f>
        <v>5152.7648979334081</v>
      </c>
      <c r="AB111" s="4">
        <f>RAS!AB111/Asalariados!AB111</f>
        <v>5975.226205303642</v>
      </c>
      <c r="AC111" s="4">
        <f>RAS!AC111/Asalariados!AC111</f>
        <v>6995.4897786946294</v>
      </c>
      <c r="AD111" s="4">
        <f>RAS!AD111/Asalariados!AD111</f>
        <v>7970.5038957877241</v>
      </c>
      <c r="AE111" s="4">
        <f>RAS!AE111/Asalariados!AE111</f>
        <v>9090.2165804144424</v>
      </c>
      <c r="AF111" s="4">
        <f>RAS!AF111/Asalariados!AF111</f>
        <v>10077.568173423635</v>
      </c>
      <c r="AG111" s="4">
        <f>RAS!AG111/Asalariados!AG111</f>
        <v>11051.620379730759</v>
      </c>
      <c r="AH111" s="4">
        <f>RAS!AH111/Asalariados!AH111</f>
        <v>11977.1571321912</v>
      </c>
      <c r="AI111" s="4">
        <f>RAS!AI111/Asalariados!AI111</f>
        <v>12679.637337962007</v>
      </c>
      <c r="AJ111" s="4">
        <f>RAS!AJ111/Asalariados!AJ111</f>
        <v>13403.48009283276</v>
      </c>
      <c r="AK111" s="4">
        <f>RAS!AK111/Asalariados!AK111</f>
        <v>14137.177244721217</v>
      </c>
      <c r="AL111" s="4">
        <f>RAS!AL111/Asalariados!AL111</f>
        <v>15622.563894950539</v>
      </c>
      <c r="AM111" s="4">
        <f>RAS!AM111/Asalariados!AM111</f>
        <v>17332.632452393751</v>
      </c>
      <c r="AN111" s="4">
        <f>RAS!AN111/Asalariados!AN111</f>
        <v>19192.754583671238</v>
      </c>
      <c r="AO111" s="4">
        <f>RAS!AO111/Asalariados!AO111</f>
        <v>21558.054408609591</v>
      </c>
      <c r="AP111" s="4">
        <f>RAS!AP111/Asalariados!AP111</f>
        <v>22893.370106867995</v>
      </c>
      <c r="AQ111" s="4">
        <f>RAS!AQ111/Asalariados!AQ111</f>
        <v>23315.358809362133</v>
      </c>
      <c r="AR111" s="4">
        <f>RAS!AR111/Asalariados!AR111</f>
        <v>23727.019774921871</v>
      </c>
      <c r="AS111" s="4">
        <f>RAS!AS111/Asalariados!AS111</f>
        <v>24224.821206910547</v>
      </c>
      <c r="AT111" s="4">
        <f>RAS!AT111/Asalariados!AT111</f>
        <v>25166.995971562632</v>
      </c>
      <c r="AU111" s="4">
        <f>RAS!AU111/Asalariados!AU111</f>
        <v>25971.096771626035</v>
      </c>
      <c r="AV111" s="4">
        <f>RAS!AV111/Asalariados!AV111</f>
        <v>27224.259614610801</v>
      </c>
      <c r="AW111" s="4">
        <f>RAS!AW111/Asalariados!AW111</f>
        <v>28322.28534062385</v>
      </c>
      <c r="AX111" s="4">
        <f>RAS!AX111/Asalariados!AX111</f>
        <v>29288.548329766916</v>
      </c>
      <c r="AY111" s="4">
        <f>RAS!AY111/Asalariados!AY111</f>
        <v>30698.173458052333</v>
      </c>
      <c r="AZ111" s="4">
        <f>RAS!AZ111/Asalariados!AZ111</f>
        <v>31686.487924467987</v>
      </c>
      <c r="BA111" s="4">
        <f>RAS!BA111/Asalariados!BA111</f>
        <v>33155.426980377822</v>
      </c>
      <c r="BB111" s="4">
        <f>RAS!BB111/Asalariados!BB111</f>
        <v>35307.139388966585</v>
      </c>
      <c r="BC111" s="4">
        <f>RAS!BC111/Asalariados!BC111</f>
        <v>37887.017161277916</v>
      </c>
      <c r="BD111" s="4">
        <f>RAS!BD111/Asalariados!BD111</f>
        <v>39874.890806097115</v>
      </c>
      <c r="BE111" s="4">
        <f>RAS!BE111/Asalariados!BE111</f>
        <v>38590.923462778424</v>
      </c>
      <c r="BF111" s="4">
        <f>RAS!BF111/Asalariados!BF111</f>
        <v>39770.885578096277</v>
      </c>
      <c r="BG111" s="4">
        <f>RAS!BG111/Asalariados!BG111</f>
        <v>41350.1159142912</v>
      </c>
      <c r="BH111" s="4">
        <f>RAS!BH111/Asalariados!BH111</f>
        <v>41863.034635566488</v>
      </c>
      <c r="BI111" s="4">
        <f>RAS!BI111/Asalariados!BI111</f>
        <v>42380.274778611463</v>
      </c>
      <c r="BJ111" s="4">
        <f>RAS!BJ111/Asalariados!BJ111</f>
        <v>42343.318053046351</v>
      </c>
      <c r="BK111" s="4">
        <f>RAS!BK111/Asalariados!BK111</f>
        <v>42079.816061531943</v>
      </c>
      <c r="BL111" s="4">
        <f>RAS!BL111/Asalariados!BL111</f>
        <v>42344.551724137928</v>
      </c>
      <c r="BM111" s="4">
        <f>RAS!BM111/Asalariados!BM111</f>
        <v>42991.295045045037</v>
      </c>
      <c r="BN111" s="4">
        <f>RAS!BN111/Asalariados!BN111</f>
        <v>42864.392523364491</v>
      </c>
      <c r="BO111" s="4">
        <f>RAS!BO111/Asalariados!BO111</f>
        <v>43246.952484980888</v>
      </c>
      <c r="BP111" s="4">
        <f>RAS!BP111/Asalariados!BP111</f>
        <v>41266.500293599529</v>
      </c>
      <c r="BR111" t="s">
        <v>19</v>
      </c>
      <c r="BS111" s="4">
        <f t="shared" si="320"/>
        <v>126.25611321164764</v>
      </c>
      <c r="BT111" s="4">
        <f t="shared" si="321"/>
        <v>124.79501166110674</v>
      </c>
      <c r="BU111" s="4">
        <f t="shared" si="322"/>
        <v>123.33621907492243</v>
      </c>
      <c r="BV111" s="4">
        <f t="shared" si="323"/>
        <v>122.64261787829643</v>
      </c>
      <c r="BW111" s="4">
        <f t="shared" si="324"/>
        <v>121.91299664527932</v>
      </c>
      <c r="BX111" s="4">
        <f t="shared" si="325"/>
        <v>122.13242164068733</v>
      </c>
      <c r="BY111" s="4">
        <f t="shared" si="326"/>
        <v>122.31846711204369</v>
      </c>
      <c r="BZ111" s="4">
        <f t="shared" si="327"/>
        <v>122.79182302119892</v>
      </c>
      <c r="CA111" s="4">
        <f t="shared" si="328"/>
        <v>123.22827067323534</v>
      </c>
      <c r="CB111" s="4">
        <f t="shared" si="329"/>
        <v>122.57170157667234</v>
      </c>
      <c r="CC111" s="4">
        <f t="shared" si="330"/>
        <v>121.89090879208754</v>
      </c>
      <c r="CD111" s="4">
        <f t="shared" si="331"/>
        <v>121.87092681501899</v>
      </c>
      <c r="CE111" s="4">
        <f t="shared" si="332"/>
        <v>121.8458122943043</v>
      </c>
      <c r="CF111" s="4">
        <f t="shared" si="333"/>
        <v>121.74743700734324</v>
      </c>
      <c r="CG111" s="4">
        <f t="shared" si="334"/>
        <v>121.63693465760021</v>
      </c>
      <c r="CH111" s="4">
        <f t="shared" si="335"/>
        <v>122.35260054689527</v>
      </c>
      <c r="CI111" s="4">
        <f t="shared" si="336"/>
        <v>123.06954136991851</v>
      </c>
      <c r="CJ111" s="4">
        <f t="shared" si="337"/>
        <v>123.42473293226803</v>
      </c>
      <c r="CK111" s="4">
        <f t="shared" si="338"/>
        <v>123.76359125155962</v>
      </c>
      <c r="CL111" s="4">
        <f t="shared" si="339"/>
        <v>122.2550675270531</v>
      </c>
      <c r="CM111" s="4">
        <f t="shared" si="340"/>
        <v>120.75762202692643</v>
      </c>
      <c r="CN111" s="4">
        <f t="shared" si="341"/>
        <v>119.2374623375926</v>
      </c>
      <c r="CO111" s="4">
        <f t="shared" si="342"/>
        <v>117.70174395350892</v>
      </c>
      <c r="CP111" s="4">
        <f t="shared" si="343"/>
        <v>115.92470263277463</v>
      </c>
      <c r="CQ111" s="4">
        <f t="shared" si="344"/>
        <v>114.14487255376757</v>
      </c>
      <c r="CR111" s="4">
        <f t="shared" si="345"/>
        <v>113.42277933999995</v>
      </c>
      <c r="CS111" s="4">
        <f t="shared" si="346"/>
        <v>112.74765860137686</v>
      </c>
      <c r="CT111" s="4">
        <f t="shared" si="347"/>
        <v>113.53159490232491</v>
      </c>
      <c r="CU111" s="4">
        <f t="shared" si="348"/>
        <v>114.32935352568281</v>
      </c>
      <c r="CV111" s="4">
        <f t="shared" si="349"/>
        <v>114.21878206054494</v>
      </c>
      <c r="CW111" s="4">
        <f t="shared" si="350"/>
        <v>114.07540321950546</v>
      </c>
      <c r="CX111" s="4">
        <f t="shared" si="351"/>
        <v>112.71461825514469</v>
      </c>
      <c r="CY111" s="4">
        <f t="shared" si="352"/>
        <v>111.32161349420849</v>
      </c>
      <c r="CZ111" s="4">
        <f t="shared" si="353"/>
        <v>110.34179895566723</v>
      </c>
      <c r="DA111" s="4">
        <f t="shared" si="354"/>
        <v>109.32185411928893</v>
      </c>
      <c r="DB111" s="4">
        <f t="shared" si="355"/>
        <v>111.22451709452407</v>
      </c>
      <c r="DC111" s="4">
        <f t="shared" si="356"/>
        <v>110.69798157783359</v>
      </c>
      <c r="DD111" s="4">
        <f t="shared" si="357"/>
        <v>109.95729048700272</v>
      </c>
      <c r="DE111" s="4">
        <f t="shared" si="358"/>
        <v>114.2998999671178</v>
      </c>
      <c r="DF111" s="4">
        <f t="shared" si="359"/>
        <v>116.70224021218057</v>
      </c>
      <c r="DG111" s="4">
        <f t="shared" si="360"/>
        <v>116.26519049670033</v>
      </c>
      <c r="DH111" s="4">
        <f t="shared" si="361"/>
        <v>114.39245000250153</v>
      </c>
      <c r="DI111" s="4">
        <f t="shared" si="362"/>
        <v>113.50946492728909</v>
      </c>
      <c r="DJ111" s="4">
        <f t="shared" si="363"/>
        <v>114.36975649697455</v>
      </c>
      <c r="DK111" s="4">
        <f t="shared" si="364"/>
        <v>115.57162180644865</v>
      </c>
      <c r="DL111" s="4">
        <f t="shared" si="365"/>
        <v>116.87144782029462</v>
      </c>
      <c r="DM111" s="4">
        <f t="shared" si="366"/>
        <v>115.52237980934068</v>
      </c>
      <c r="DN111" s="4">
        <f t="shared" si="367"/>
        <v>116.0904301732583</v>
      </c>
      <c r="DO111" s="4">
        <f t="shared" si="368"/>
        <v>116.70124587311479</v>
      </c>
      <c r="DP111" s="4">
        <f t="shared" si="369"/>
        <v>118.05794896993072</v>
      </c>
      <c r="DQ111" s="4">
        <f t="shared" si="370"/>
        <v>118.48072838392224</v>
      </c>
      <c r="DR111" s="4">
        <f t="shared" si="371"/>
        <v>118.70229743486912</v>
      </c>
      <c r="DS111" s="4">
        <f t="shared" si="372"/>
        <v>118.88679211102807</v>
      </c>
      <c r="DT111" s="4">
        <f t="shared" si="373"/>
        <v>119.53888479666502</v>
      </c>
      <c r="DU111" s="4">
        <f t="shared" si="374"/>
        <v>113.27529058533358</v>
      </c>
      <c r="DV111" s="4">
        <f t="shared" si="375"/>
        <v>114.65992029359998</v>
      </c>
      <c r="DW111" s="4">
        <f t="shared" si="376"/>
        <v>116.47092726785625</v>
      </c>
      <c r="DX111" s="4">
        <f t="shared" si="377"/>
        <v>116.74382435423024</v>
      </c>
      <c r="DY111" s="4">
        <f t="shared" si="378"/>
        <v>116.66868478166724</v>
      </c>
      <c r="DZ111" s="4">
        <f t="shared" si="379"/>
        <v>116.71514374240053</v>
      </c>
      <c r="EA111" s="4">
        <f t="shared" si="380"/>
        <v>116.1357419138297</v>
      </c>
      <c r="EB111" s="4">
        <f t="shared" si="381"/>
        <v>116.48905066968015</v>
      </c>
      <c r="EC111" s="4">
        <f t="shared" si="382"/>
        <v>116.39407289152439</v>
      </c>
    </row>
    <row r="112" spans="2:133" x14ac:dyDescent="0.2">
      <c r="B112" t="s">
        <v>20</v>
      </c>
      <c r="C112" s="4">
        <f>RAS!C112/Asalariados!C112</f>
        <v>156.11203889377387</v>
      </c>
      <c r="D112" s="4">
        <f>RAS!D112/Asalariados!D112</f>
        <v>172.53482323073993</v>
      </c>
      <c r="E112" s="4">
        <f>RAS!E112/Asalariados!E112</f>
        <v>191.74936519913138</v>
      </c>
      <c r="F112" s="4">
        <f>RAS!F112/Asalariados!F112</f>
        <v>212.29207071087365</v>
      </c>
      <c r="G112" s="4">
        <f>RAS!G112/Asalariados!G112</f>
        <v>221.62405359850166</v>
      </c>
      <c r="H112" s="4">
        <f>RAS!H112/Asalariados!H112</f>
        <v>225.44327151107186</v>
      </c>
      <c r="I112" s="4">
        <f>RAS!I112/Asalariados!I112</f>
        <v>247.5219569060846</v>
      </c>
      <c r="J112" s="4">
        <f>RAS!J112/Asalariados!J112</f>
        <v>278.48212646245918</v>
      </c>
      <c r="K112" s="4">
        <f>RAS!K112/Asalariados!K112</f>
        <v>329.76828723403003</v>
      </c>
      <c r="L112" s="4">
        <f>RAS!L112/Asalariados!L112</f>
        <v>364.13436416715706</v>
      </c>
      <c r="M112" s="4">
        <f>RAS!M112/Asalariados!M112</f>
        <v>414.21941632520407</v>
      </c>
      <c r="N112" s="4">
        <f>RAS!N112/Asalariados!N112</f>
        <v>481.1953951044332</v>
      </c>
      <c r="O112" s="4">
        <f>RAS!O112/Asalariados!O112</f>
        <v>543.11138964122006</v>
      </c>
      <c r="P112" s="4">
        <f>RAS!P112/Asalariados!P112</f>
        <v>581.11367148040301</v>
      </c>
      <c r="Q112" s="4">
        <f>RAS!Q112/Asalariados!Q112</f>
        <v>638.56593746678948</v>
      </c>
      <c r="R112" s="4">
        <f>RAS!R112/Asalariados!R112</f>
        <v>698.96814247784391</v>
      </c>
      <c r="S112" s="4">
        <f>RAS!S112/Asalariados!S112</f>
        <v>793.30747346539704</v>
      </c>
      <c r="T112" s="4">
        <f>RAS!T112/Asalariados!T112</f>
        <v>905.73934370171401</v>
      </c>
      <c r="U112" s="4">
        <f>RAS!U112/Asalariados!U112</f>
        <v>1039.4696422100988</v>
      </c>
      <c r="V112" s="4">
        <f>RAS!V112/Asalariados!V112</f>
        <v>1285.6124088729714</v>
      </c>
      <c r="W112" s="4">
        <f>RAS!W112/Asalariados!W112</f>
        <v>1565.3646990737525</v>
      </c>
      <c r="X112" s="4">
        <f>RAS!X112/Asalariados!X112</f>
        <v>1917.6527907593168</v>
      </c>
      <c r="Y112" s="4">
        <f>RAS!Y112/Asalariados!Y112</f>
        <v>2404.6812779769662</v>
      </c>
      <c r="Z112" s="4">
        <f>RAS!Z112/Asalariados!Z112</f>
        <v>3086.3737507191627</v>
      </c>
      <c r="AA112" s="4">
        <f>RAS!AA112/Asalariados!AA112</f>
        <v>3766.4192144594736</v>
      </c>
      <c r="AB112" s="4">
        <f>RAS!AB112/Asalariados!AB112</f>
        <v>4383.0470709630472</v>
      </c>
      <c r="AC112" s="4">
        <f>RAS!AC112/Asalariados!AC112</f>
        <v>5147.4027686132558</v>
      </c>
      <c r="AD112" s="4">
        <f>RAS!AD112/Asalariados!AD112</f>
        <v>5859.0527939406538</v>
      </c>
      <c r="AE112" s="4">
        <f>RAS!AE112/Asalariados!AE112</f>
        <v>6676.957576787071</v>
      </c>
      <c r="AF112" s="4">
        <f>RAS!AF112/Asalariados!AF112</f>
        <v>7286.4036933494381</v>
      </c>
      <c r="AG112" s="4">
        <f>RAS!AG112/Asalariados!AG112</f>
        <v>7867.8784340930588</v>
      </c>
      <c r="AH112" s="4">
        <f>RAS!AH112/Asalariados!AH112</f>
        <v>8630.210296899997</v>
      </c>
      <c r="AI112" s="4">
        <f>RAS!AI112/Asalariados!AI112</f>
        <v>9252.0907561387739</v>
      </c>
      <c r="AJ112" s="4">
        <f>RAS!AJ112/Asalariados!AJ112</f>
        <v>9842.8888822821573</v>
      </c>
      <c r="AK112" s="4">
        <f>RAS!AK112/Asalariados!AK112</f>
        <v>10454.267186090736</v>
      </c>
      <c r="AL112" s="4">
        <f>RAS!AL112/Asalariados!AL112</f>
        <v>11992.942656151701</v>
      </c>
      <c r="AM112" s="4">
        <f>RAS!AM112/Asalariados!AM112</f>
        <v>13524.393311589205</v>
      </c>
      <c r="AN112" s="4">
        <f>RAS!AN112/Asalariados!AN112</f>
        <v>13991.72262937943</v>
      </c>
      <c r="AO112" s="4">
        <f>RAS!AO112/Asalariados!AO112</f>
        <v>15409.274437054581</v>
      </c>
      <c r="AP112" s="4">
        <f>RAS!AP112/Asalariados!AP112</f>
        <v>16398.65000950059</v>
      </c>
      <c r="AQ112" s="4">
        <f>RAS!AQ112/Asalariados!AQ112</f>
        <v>17358.750038233156</v>
      </c>
      <c r="AR112" s="4">
        <f>RAS!AR112/Asalariados!AR112</f>
        <v>18175.088295054142</v>
      </c>
      <c r="AS112" s="4">
        <f>RAS!AS112/Asalariados!AS112</f>
        <v>19493.453185571998</v>
      </c>
      <c r="AT112" s="4">
        <f>RAS!AT112/Asalariados!AT112</f>
        <v>20534.953591350506</v>
      </c>
      <c r="AU112" s="4">
        <f>RAS!AU112/Asalariados!AU112</f>
        <v>20928.465892403761</v>
      </c>
      <c r="AV112" s="4">
        <f>RAS!AV112/Asalariados!AV112</f>
        <v>22376.043524764154</v>
      </c>
      <c r="AW112" s="4">
        <f>RAS!AW112/Asalariados!AW112</f>
        <v>24021.613254282769</v>
      </c>
      <c r="AX112" s="4">
        <f>RAS!AX112/Asalariados!AX112</f>
        <v>24210.036981494799</v>
      </c>
      <c r="AY112" s="4">
        <f>RAS!AY112/Asalariados!AY112</f>
        <v>25238.011350519362</v>
      </c>
      <c r="AZ112" s="4">
        <f>RAS!AZ112/Asalariados!AZ112</f>
        <v>25457.997621184026</v>
      </c>
      <c r="BA112" s="4">
        <f>RAS!BA112/Asalariados!BA112</f>
        <v>26840.601530028714</v>
      </c>
      <c r="BB112" s="4">
        <f>RAS!BB112/Asalariados!BB112</f>
        <v>28190.282536067261</v>
      </c>
      <c r="BC112" s="4">
        <f>RAS!BC112/Asalariados!BC112</f>
        <v>30313.506127645356</v>
      </c>
      <c r="BD112" s="4">
        <f>RAS!BD112/Asalariados!BD112</f>
        <v>31736.832644863691</v>
      </c>
      <c r="BE112" s="4">
        <f>RAS!BE112/Asalariados!BE112</f>
        <v>31776.71432412164</v>
      </c>
      <c r="BF112" s="4">
        <f>RAS!BF112/Asalariados!BF112</f>
        <v>31931.123446913727</v>
      </c>
      <c r="BG112" s="4">
        <f>RAS!BG112/Asalariados!BG112</f>
        <v>33438.922797163999</v>
      </c>
      <c r="BH112" s="4">
        <f>RAS!BH112/Asalariados!BH112</f>
        <v>33969.616804901583</v>
      </c>
      <c r="BI112" s="4">
        <f>RAS!BI112/Asalariados!BI112</f>
        <v>34643.052347133271</v>
      </c>
      <c r="BJ112" s="4">
        <f>RAS!BJ112/Asalariados!BJ112</f>
        <v>33555.640251389712</v>
      </c>
      <c r="BK112" s="4">
        <f>RAS!BK112/Asalariados!BK112</f>
        <v>33611.139789178713</v>
      </c>
      <c r="BL112" s="4">
        <f>RAS!BL112/Asalariados!BL112</f>
        <v>35194.977973568282</v>
      </c>
      <c r="BM112" s="4">
        <f>RAS!BM112/Asalariados!BM112</f>
        <v>34848.290598290601</v>
      </c>
      <c r="BN112" s="4">
        <f>RAS!BN112/Asalariados!BN112</f>
        <v>35349.663865546216</v>
      </c>
      <c r="BO112" s="4">
        <f>RAS!BO112/Asalariados!BO112</f>
        <v>35847.226890756305</v>
      </c>
      <c r="BP112" s="4">
        <f>RAS!BP112/Asalariados!BP112</f>
        <v>34644.181818181816</v>
      </c>
      <c r="BR112" t="s">
        <v>20</v>
      </c>
      <c r="BS112" s="4">
        <f t="shared" si="320"/>
        <v>84.277164087538367</v>
      </c>
      <c r="BT112" s="4">
        <f t="shared" si="321"/>
        <v>84.77081846543372</v>
      </c>
      <c r="BU112" s="4">
        <f t="shared" si="322"/>
        <v>85.280753874976924</v>
      </c>
      <c r="BV112" s="4">
        <f t="shared" si="323"/>
        <v>85.497344377903232</v>
      </c>
      <c r="BW112" s="4">
        <f t="shared" si="324"/>
        <v>85.749703255596586</v>
      </c>
      <c r="BX112" s="4">
        <f t="shared" si="325"/>
        <v>85.10117558878612</v>
      </c>
      <c r="BY112" s="4">
        <f t="shared" si="326"/>
        <v>84.471173896134559</v>
      </c>
      <c r="BZ112" s="4">
        <f t="shared" si="327"/>
        <v>84.237310413831892</v>
      </c>
      <c r="CA112" s="4">
        <f t="shared" si="328"/>
        <v>83.995544492927991</v>
      </c>
      <c r="CB112" s="4">
        <f t="shared" si="329"/>
        <v>83.295446651618334</v>
      </c>
      <c r="CC112" s="4">
        <f t="shared" si="330"/>
        <v>82.599241680731026</v>
      </c>
      <c r="CD112" s="4">
        <f t="shared" si="331"/>
        <v>82.516277195892584</v>
      </c>
      <c r="CE112" s="4">
        <f t="shared" si="332"/>
        <v>82.438681073097968</v>
      </c>
      <c r="CF112" s="4">
        <f t="shared" si="333"/>
        <v>81.60581241010776</v>
      </c>
      <c r="CG112" s="4">
        <f t="shared" si="334"/>
        <v>80.755910668678155</v>
      </c>
      <c r="CH112" s="4">
        <f t="shared" si="335"/>
        <v>80.575768061852514</v>
      </c>
      <c r="CI112" s="4">
        <f t="shared" si="336"/>
        <v>80.391803818151615</v>
      </c>
      <c r="CJ112" s="4">
        <f t="shared" si="337"/>
        <v>80.020147181646394</v>
      </c>
      <c r="CK112" s="4">
        <f t="shared" si="338"/>
        <v>79.631307749243859</v>
      </c>
      <c r="CL112" s="4">
        <f t="shared" si="339"/>
        <v>80.194375878299169</v>
      </c>
      <c r="CM112" s="4">
        <f t="shared" si="340"/>
        <v>80.741800143393277</v>
      </c>
      <c r="CN112" s="4">
        <f t="shared" si="341"/>
        <v>80.614783312077492</v>
      </c>
      <c r="CO112" s="4">
        <f t="shared" si="342"/>
        <v>80.503969471724446</v>
      </c>
      <c r="CP112" s="4">
        <f t="shared" si="343"/>
        <v>81.979230152672116</v>
      </c>
      <c r="CQ112" s="4">
        <f t="shared" si="344"/>
        <v>83.434321133293452</v>
      </c>
      <c r="CR112" s="4">
        <f t="shared" si="345"/>
        <v>83.199759086177025</v>
      </c>
      <c r="CS112" s="4">
        <f t="shared" si="346"/>
        <v>82.961683656077781</v>
      </c>
      <c r="CT112" s="4">
        <f t="shared" si="347"/>
        <v>83.456154969643222</v>
      </c>
      <c r="CU112" s="4">
        <f t="shared" si="348"/>
        <v>83.977343831083033</v>
      </c>
      <c r="CV112" s="4">
        <f t="shared" si="349"/>
        <v>82.583827877305467</v>
      </c>
      <c r="CW112" s="4">
        <f t="shared" si="350"/>
        <v>81.212652444824812</v>
      </c>
      <c r="CX112" s="4">
        <f t="shared" si="351"/>
        <v>81.217174354523905</v>
      </c>
      <c r="CY112" s="4">
        <f t="shared" si="352"/>
        <v>81.229268922746996</v>
      </c>
      <c r="CZ112" s="4">
        <f t="shared" si="353"/>
        <v>81.029856326082822</v>
      </c>
      <c r="DA112" s="4">
        <f t="shared" si="354"/>
        <v>80.842154869963778</v>
      </c>
      <c r="DB112" s="4">
        <f t="shared" si="355"/>
        <v>85.383504554200115</v>
      </c>
      <c r="DC112" s="4">
        <f t="shared" si="356"/>
        <v>86.375975823044399</v>
      </c>
      <c r="DD112" s="4">
        <f t="shared" si="357"/>
        <v>80.160036583865747</v>
      </c>
      <c r="DE112" s="4">
        <f t="shared" si="358"/>
        <v>81.699326541165334</v>
      </c>
      <c r="DF112" s="4">
        <f t="shared" si="359"/>
        <v>83.594472269947204</v>
      </c>
      <c r="DG112" s="4">
        <f t="shared" si="360"/>
        <v>86.561755128099477</v>
      </c>
      <c r="DH112" s="4">
        <f t="shared" si="361"/>
        <v>87.625538259993206</v>
      </c>
      <c r="DI112" s="4">
        <f t="shared" si="362"/>
        <v>91.339846093403906</v>
      </c>
      <c r="DJ112" s="4">
        <f t="shared" si="363"/>
        <v>93.319744818698211</v>
      </c>
      <c r="DK112" s="4">
        <f t="shared" si="364"/>
        <v>93.131867567047365</v>
      </c>
      <c r="DL112" s="4">
        <f t="shared" si="365"/>
        <v>96.058465510137282</v>
      </c>
      <c r="DM112" s="4">
        <f t="shared" si="366"/>
        <v>97.980579484311519</v>
      </c>
      <c r="DN112" s="4">
        <f t="shared" si="367"/>
        <v>95.960836844746083</v>
      </c>
      <c r="DO112" s="4">
        <f t="shared" si="368"/>
        <v>95.944059081888085</v>
      </c>
      <c r="DP112" s="4">
        <f t="shared" si="369"/>
        <v>94.851754830093682</v>
      </c>
      <c r="DQ112" s="4">
        <f t="shared" si="370"/>
        <v>95.914735811500051</v>
      </c>
      <c r="DR112" s="4">
        <f t="shared" si="371"/>
        <v>94.775486212710561</v>
      </c>
      <c r="DS112" s="4">
        <f t="shared" si="372"/>
        <v>95.121647761625781</v>
      </c>
      <c r="DT112" s="4">
        <f t="shared" si="373"/>
        <v>95.142218690798401</v>
      </c>
      <c r="DU112" s="4">
        <f t="shared" si="374"/>
        <v>93.273656754646026</v>
      </c>
      <c r="DV112" s="4">
        <f t="shared" si="375"/>
        <v>92.057795950227415</v>
      </c>
      <c r="DW112" s="4">
        <f t="shared" si="376"/>
        <v>94.187458944411262</v>
      </c>
      <c r="DX112" s="4">
        <f t="shared" si="377"/>
        <v>94.731378462532106</v>
      </c>
      <c r="DY112" s="4">
        <f t="shared" si="378"/>
        <v>95.368880340584525</v>
      </c>
      <c r="DZ112" s="4">
        <f t="shared" si="379"/>
        <v>92.492784113016995</v>
      </c>
      <c r="EA112" s="4">
        <f t="shared" si="380"/>
        <v>92.76311118560541</v>
      </c>
      <c r="EB112" s="4">
        <f t="shared" si="381"/>
        <v>96.820710234233545</v>
      </c>
      <c r="EC112" s="4">
        <f t="shared" si="382"/>
        <v>94.34780859224081</v>
      </c>
    </row>
    <row r="113" spans="2:133" x14ac:dyDescent="0.2">
      <c r="B113" t="s">
        <v>21</v>
      </c>
      <c r="C113" s="4">
        <f>RAS!C113/Asalariados!C113</f>
        <v>123.33795090170939</v>
      </c>
      <c r="D113" s="4">
        <f>RAS!D113/Asalariados!D113</f>
        <v>135.58584627810222</v>
      </c>
      <c r="E113" s="4">
        <f>RAS!E113/Asalariados!E113</f>
        <v>149.76679868296264</v>
      </c>
      <c r="F113" s="4">
        <f>RAS!F113/Asalariados!F113</f>
        <v>162.96683800875152</v>
      </c>
      <c r="G113" s="4">
        <f>RAS!G113/Asalariados!G113</f>
        <v>167.0073517302028</v>
      </c>
      <c r="H113" s="4">
        <f>RAS!H113/Asalariados!H113</f>
        <v>164.78515745348761</v>
      </c>
      <c r="I113" s="4">
        <f>RAS!I113/Asalariados!I113</f>
        <v>175.27110708479287</v>
      </c>
      <c r="J113" s="4">
        <f>RAS!J113/Asalariados!J113</f>
        <v>200.89688208179163</v>
      </c>
      <c r="K113" s="4">
        <f>RAS!K113/Asalariados!K113</f>
        <v>242.05827799483424</v>
      </c>
      <c r="L113" s="4">
        <f>RAS!L113/Asalariados!L113</f>
        <v>267.7507706958616</v>
      </c>
      <c r="M113" s="4">
        <f>RAS!M113/Asalariados!M113</f>
        <v>304.55996145175129</v>
      </c>
      <c r="N113" s="4">
        <f>RAS!N113/Asalariados!N113</f>
        <v>361.79332477320941</v>
      </c>
      <c r="O113" s="4">
        <f>RAS!O113/Asalariados!O113</f>
        <v>416.86559586408646</v>
      </c>
      <c r="P113" s="4">
        <f>RAS!P113/Asalariados!P113</f>
        <v>451.03510779703498</v>
      </c>
      <c r="Q113" s="4">
        <f>RAS!Q113/Asalariados!Q113</f>
        <v>500.90183709930614</v>
      </c>
      <c r="R113" s="4">
        <f>RAS!R113/Asalariados!R113</f>
        <v>548.37030063492841</v>
      </c>
      <c r="S113" s="4">
        <f>RAS!S113/Asalariados!S113</f>
        <v>622.04928862163877</v>
      </c>
      <c r="T113" s="4">
        <f>RAS!T113/Asalariados!T113</f>
        <v>701.75000810582435</v>
      </c>
      <c r="U113" s="4">
        <f>RAS!U113/Asalariados!U113</f>
        <v>794.94714178211268</v>
      </c>
      <c r="V113" s="4">
        <f>RAS!V113/Asalariados!V113</f>
        <v>986.69161650332251</v>
      </c>
      <c r="W113" s="4">
        <f>RAS!W113/Asalariados!W113</f>
        <v>1204.1302836005207</v>
      </c>
      <c r="X113" s="4">
        <f>RAS!X113/Asalariados!X113</f>
        <v>1469.6763130327936</v>
      </c>
      <c r="Y113" s="4">
        <f>RAS!Y113/Asalariados!Y113</f>
        <v>1833.6447627975797</v>
      </c>
      <c r="Z113" s="4">
        <f>RAS!Z113/Asalariados!Z113</f>
        <v>2313.9963884207991</v>
      </c>
      <c r="AA113" s="4">
        <f>RAS!AA113/Asalariados!AA113</f>
        <v>2773.3334234547392</v>
      </c>
      <c r="AB113" s="4">
        <f>RAS!AB113/Asalariados!AB113</f>
        <v>3302.2019906508176</v>
      </c>
      <c r="AC113" s="4">
        <f>RAS!AC113/Asalariados!AC113</f>
        <v>3963.6152693540353</v>
      </c>
      <c r="AD113" s="4">
        <f>RAS!AD113/Asalariados!AD113</f>
        <v>4405.7287484777971</v>
      </c>
      <c r="AE113" s="4">
        <f>RAS!AE113/Asalariados!AE113</f>
        <v>4888.6386912180014</v>
      </c>
      <c r="AF113" s="4">
        <f>RAS!AF113/Asalariados!AF113</f>
        <v>5352.3604300035195</v>
      </c>
      <c r="AG113" s="4">
        <f>RAS!AG113/Asalariados!AG113</f>
        <v>5787.5707690880454</v>
      </c>
      <c r="AH113" s="4">
        <f>RAS!AH113/Asalariados!AH113</f>
        <v>6198.6989319408085</v>
      </c>
      <c r="AI113" s="4">
        <f>RAS!AI113/Asalariados!AI113</f>
        <v>6480.1006890122571</v>
      </c>
      <c r="AJ113" s="4">
        <f>RAS!AJ113/Asalariados!AJ113</f>
        <v>6660.242574782621</v>
      </c>
      <c r="AK113" s="4">
        <f>RAS!AK113/Asalariados!AK113</f>
        <v>6804.6661227832637</v>
      </c>
      <c r="AL113" s="4">
        <f>RAS!AL113/Asalariados!AL113</f>
        <v>7458.9388396138165</v>
      </c>
      <c r="AM113" s="4">
        <f>RAS!AM113/Asalariados!AM113</f>
        <v>8178.0006234412876</v>
      </c>
      <c r="AN113" s="4">
        <f>RAS!AN113/Asalariados!AN113</f>
        <v>8458.9500372259281</v>
      </c>
      <c r="AO113" s="4">
        <f>RAS!AO113/Asalariados!AO113</f>
        <v>8496.8163536100437</v>
      </c>
      <c r="AP113" s="4">
        <f>RAS!AP113/Asalariados!AP113</f>
        <v>8256.9816240360378</v>
      </c>
      <c r="AQ113" s="4">
        <f>RAS!AQ113/Asalariados!AQ113</f>
        <v>7902.171703296437</v>
      </c>
      <c r="AR113" s="4">
        <f>RAS!AR113/Asalariados!AR113</f>
        <v>9570.0447858418938</v>
      </c>
      <c r="AS113" s="4">
        <f>RAS!AS113/Asalariados!AS113</f>
        <v>11047.444698403189</v>
      </c>
      <c r="AT113" s="4">
        <f>RAS!AT113/Asalariados!AT113</f>
        <v>13679.035504916734</v>
      </c>
      <c r="AU113" s="4">
        <f>RAS!AU113/Asalariados!AU113</f>
        <v>17733.996961553057</v>
      </c>
      <c r="AV113" s="4">
        <f>RAS!AV113/Asalariados!AV113</f>
        <v>22014.617702894215</v>
      </c>
      <c r="AW113" s="4">
        <f>RAS!AW113/Asalariados!AW113</f>
        <v>25169.401375110323</v>
      </c>
      <c r="AX113" s="4">
        <f>RAS!AX113/Asalariados!AX113</f>
        <v>28449.685123918949</v>
      </c>
      <c r="AY113" s="4">
        <f>RAS!AY113/Asalariados!AY113</f>
        <v>27494.696346319535</v>
      </c>
      <c r="AZ113" s="4">
        <f>RAS!AZ113/Asalariados!AZ113</f>
        <v>30083.544373559616</v>
      </c>
      <c r="BA113" s="4">
        <f>RAS!BA113/Asalariados!BA113</f>
        <v>30168.439423429652</v>
      </c>
      <c r="BB113" s="4">
        <f>RAS!BB113/Asalariados!BB113</f>
        <v>23812.476086983126</v>
      </c>
      <c r="BC113" s="4">
        <f>RAS!BC113/Asalariados!BC113</f>
        <v>27102.068730174917</v>
      </c>
      <c r="BD113" s="4">
        <f>RAS!BD113/Asalariados!BD113</f>
        <v>27681.883772942452</v>
      </c>
      <c r="BE113" s="4">
        <f>RAS!BE113/Asalariados!BE113</f>
        <v>27177.585755284334</v>
      </c>
      <c r="BF113" s="4">
        <f>RAS!BF113/Asalariados!BF113</f>
        <v>26513.823521649596</v>
      </c>
      <c r="BG113" s="4">
        <f>RAS!BG113/Asalariados!BG113</f>
        <v>32278.640112379951</v>
      </c>
      <c r="BH113" s="4">
        <f>RAS!BH113/Asalariados!BH113</f>
        <v>29981.862853180734</v>
      </c>
      <c r="BI113" s="4">
        <f>RAS!BI113/Asalariados!BI113</f>
        <v>32371.009553788928</v>
      </c>
      <c r="BJ113" s="4">
        <f>RAS!BJ113/Asalariados!BJ113</f>
        <v>31656.426216267213</v>
      </c>
      <c r="BK113" s="4">
        <f>RAS!BK113/Asalariados!BK113</f>
        <v>32488.758535768229</v>
      </c>
      <c r="BL113" s="4">
        <f>RAS!BL113/Asalariados!BL113</f>
        <v>39184</v>
      </c>
      <c r="BM113" s="4">
        <f>RAS!BM113/Asalariados!BM113</f>
        <v>31521.666666666661</v>
      </c>
      <c r="BN113" s="4">
        <f>RAS!BN113/Asalariados!BN113</f>
        <v>32228.333333333328</v>
      </c>
      <c r="BO113" s="4">
        <f>RAS!BO113/Asalariados!BO113</f>
        <v>33219.999999999993</v>
      </c>
      <c r="BP113" s="4">
        <f>RAS!BP113/Asalariados!BP113</f>
        <v>30171.666666666661</v>
      </c>
      <c r="BR113" t="s">
        <v>21</v>
      </c>
      <c r="BS113" s="4">
        <f t="shared" si="320"/>
        <v>66.584055912799144</v>
      </c>
      <c r="BT113" s="4">
        <f t="shared" si="321"/>
        <v>66.616831003165331</v>
      </c>
      <c r="BU113" s="4">
        <f t="shared" si="322"/>
        <v>66.608958438329225</v>
      </c>
      <c r="BV113" s="4">
        <f t="shared" si="323"/>
        <v>65.632370652167452</v>
      </c>
      <c r="BW113" s="4">
        <f t="shared" si="324"/>
        <v>64.617674028793928</v>
      </c>
      <c r="BX113" s="4">
        <f t="shared" si="325"/>
        <v>62.203722137638984</v>
      </c>
      <c r="BY113" s="4">
        <f t="shared" si="326"/>
        <v>59.814314457545457</v>
      </c>
      <c r="BZ113" s="4">
        <f t="shared" si="327"/>
        <v>60.768758239772254</v>
      </c>
      <c r="CA113" s="4">
        <f t="shared" si="328"/>
        <v>61.654857808590755</v>
      </c>
      <c r="CB113" s="4">
        <f t="shared" si="329"/>
        <v>61.24777618129125</v>
      </c>
      <c r="CC113" s="4">
        <f t="shared" si="330"/>
        <v>60.732116532357331</v>
      </c>
      <c r="CD113" s="4">
        <f t="shared" si="331"/>
        <v>62.040989124866002</v>
      </c>
      <c r="CE113" s="4">
        <f t="shared" si="332"/>
        <v>63.275877772492457</v>
      </c>
      <c r="CF113" s="4">
        <f t="shared" si="333"/>
        <v>63.338875341704679</v>
      </c>
      <c r="CG113" s="4">
        <f t="shared" si="334"/>
        <v>63.346291490331971</v>
      </c>
      <c r="CH113" s="4">
        <f t="shared" si="335"/>
        <v>63.215124511012931</v>
      </c>
      <c r="CI113" s="4">
        <f t="shared" si="336"/>
        <v>63.036925843700395</v>
      </c>
      <c r="CJ113" s="4">
        <f t="shared" si="337"/>
        <v>61.998122665015636</v>
      </c>
      <c r="CK113" s="4">
        <f t="shared" si="338"/>
        <v>60.899018038699403</v>
      </c>
      <c r="CL113" s="4">
        <f t="shared" si="339"/>
        <v>61.548191215111736</v>
      </c>
      <c r="CM113" s="4">
        <f t="shared" si="340"/>
        <v>62.109262309677256</v>
      </c>
      <c r="CN113" s="4">
        <f t="shared" si="341"/>
        <v>61.782632437397098</v>
      </c>
      <c r="CO113" s="4">
        <f t="shared" si="342"/>
        <v>61.386797226795622</v>
      </c>
      <c r="CP113" s="4">
        <f t="shared" si="343"/>
        <v>61.463600270251916</v>
      </c>
      <c r="CQ113" s="4">
        <f t="shared" si="344"/>
        <v>61.435325779429</v>
      </c>
      <c r="CR113" s="4">
        <f t="shared" si="345"/>
        <v>62.682970460473648</v>
      </c>
      <c r="CS113" s="4">
        <f t="shared" si="346"/>
        <v>63.882352108835939</v>
      </c>
      <c r="CT113" s="4">
        <f t="shared" si="347"/>
        <v>62.755055146017781</v>
      </c>
      <c r="CU113" s="4">
        <f t="shared" si="348"/>
        <v>61.485322846082511</v>
      </c>
      <c r="CV113" s="4">
        <f t="shared" si="349"/>
        <v>60.663453617339016</v>
      </c>
      <c r="CW113" s="4">
        <f t="shared" si="350"/>
        <v>59.739607990518635</v>
      </c>
      <c r="CX113" s="4">
        <f t="shared" si="351"/>
        <v>58.33470965446525</v>
      </c>
      <c r="CY113" s="4">
        <f t="shared" si="352"/>
        <v>56.892420901189823</v>
      </c>
      <c r="CZ113" s="4">
        <f t="shared" si="353"/>
        <v>54.829278821073785</v>
      </c>
      <c r="DA113" s="4">
        <f t="shared" si="354"/>
        <v>52.620031872568418</v>
      </c>
      <c r="DB113" s="4">
        <f t="shared" si="355"/>
        <v>53.10375915580552</v>
      </c>
      <c r="DC113" s="4">
        <f t="shared" si="356"/>
        <v>52.230275167012437</v>
      </c>
      <c r="DD113" s="4">
        <f t="shared" si="357"/>
        <v>48.462206006094704</v>
      </c>
      <c r="DE113" s="4">
        <f t="shared" si="358"/>
        <v>45.049763807476921</v>
      </c>
      <c r="DF113" s="4">
        <f t="shared" si="359"/>
        <v>42.091149027758597</v>
      </c>
      <c r="DG113" s="4">
        <f t="shared" si="360"/>
        <v>39.405248099912484</v>
      </c>
      <c r="DH113" s="4">
        <f t="shared" si="361"/>
        <v>46.138995966244316</v>
      </c>
      <c r="DI113" s="4">
        <f t="shared" si="362"/>
        <v>51.764656003811517</v>
      </c>
      <c r="DJ113" s="4">
        <f t="shared" si="363"/>
        <v>62.16347638703332</v>
      </c>
      <c r="DK113" s="4">
        <f t="shared" si="364"/>
        <v>78.91645116029494</v>
      </c>
      <c r="DL113" s="4">
        <f t="shared" si="365"/>
        <v>94.506894974169072</v>
      </c>
      <c r="DM113" s="4">
        <f t="shared" si="366"/>
        <v>102.66223612466402</v>
      </c>
      <c r="DN113" s="4">
        <f t="shared" si="367"/>
        <v>112.76544494944528</v>
      </c>
      <c r="DO113" s="4">
        <f t="shared" si="368"/>
        <v>104.52300437037282</v>
      </c>
      <c r="DP113" s="4">
        <f t="shared" si="369"/>
        <v>112.08568002091002</v>
      </c>
      <c r="DQ113" s="4">
        <f t="shared" si="370"/>
        <v>107.80674546008964</v>
      </c>
      <c r="DR113" s="4">
        <f t="shared" si="371"/>
        <v>80.057338772143225</v>
      </c>
      <c r="DS113" s="4">
        <f t="shared" si="372"/>
        <v>85.044383335518845</v>
      </c>
      <c r="DT113" s="4">
        <f t="shared" si="373"/>
        <v>82.986095971514558</v>
      </c>
      <c r="DU113" s="4">
        <f t="shared" si="374"/>
        <v>79.773911780239374</v>
      </c>
      <c r="DV113" s="4">
        <f t="shared" si="375"/>
        <v>76.439657993062951</v>
      </c>
      <c r="DW113" s="4">
        <f t="shared" si="376"/>
        <v>90.919289141217803</v>
      </c>
      <c r="DX113" s="4">
        <f t="shared" si="377"/>
        <v>83.610692851459291</v>
      </c>
      <c r="DY113" s="4">
        <f t="shared" si="378"/>
        <v>89.11417232248246</v>
      </c>
      <c r="DZ113" s="4">
        <f t="shared" si="379"/>
        <v>87.257789566080206</v>
      </c>
      <c r="EA113" s="4">
        <f t="shared" si="380"/>
        <v>89.665460297959044</v>
      </c>
      <c r="EB113" s="4">
        <f t="shared" si="381"/>
        <v>107.79443341795523</v>
      </c>
      <c r="EC113" s="4">
        <f t="shared" si="382"/>
        <v>85.341350238882768</v>
      </c>
    </row>
    <row r="114" spans="2:133" x14ac:dyDescent="0.2">
      <c r="B114" t="s">
        <v>22</v>
      </c>
      <c r="C114" s="4">
        <f>RAS!C114/Asalariados!C114</f>
        <v>185.23646421184853</v>
      </c>
      <c r="D114" s="4">
        <f>RAS!D114/Asalariados!D114</f>
        <v>203.53091589070004</v>
      </c>
      <c r="E114" s="4">
        <f>RAS!E114/Asalariados!E114</f>
        <v>224.84482897540906</v>
      </c>
      <c r="F114" s="4">
        <f>RAS!F114/Asalariados!F114</f>
        <v>248.30253179856714</v>
      </c>
      <c r="G114" s="4">
        <f>RAS!G114/Asalariados!G114</f>
        <v>258.4546012222346</v>
      </c>
      <c r="H114" s="4">
        <f>RAS!H114/Asalariados!H114</f>
        <v>264.91205315473786</v>
      </c>
      <c r="I114" s="4">
        <f>RAS!I114/Asalariados!I114</f>
        <v>293.02535467357973</v>
      </c>
      <c r="J114" s="4">
        <f>RAS!J114/Asalariados!J114</f>
        <v>330.59237657798246</v>
      </c>
      <c r="K114" s="4">
        <f>RAS!K114/Asalariados!K114</f>
        <v>392.60211862998858</v>
      </c>
      <c r="L114" s="4">
        <f>RAS!L114/Asalariados!L114</f>
        <v>437.15998749624606</v>
      </c>
      <c r="M114" s="4">
        <f>RAS!M114/Asalariados!M114</f>
        <v>501.4808948564891</v>
      </c>
      <c r="N114" s="4">
        <f>RAS!N114/Asalariados!N114</f>
        <v>583.15209005622182</v>
      </c>
      <c r="O114" s="4">
        <f>RAS!O114/Asalariados!O114</f>
        <v>658.80650026368801</v>
      </c>
      <c r="P114" s="4">
        <f>RAS!P114/Asalariados!P114</f>
        <v>712.09838407101722</v>
      </c>
      <c r="Q114" s="4">
        <f>RAS!Q114/Asalariados!Q114</f>
        <v>790.73585100992807</v>
      </c>
      <c r="R114" s="4">
        <f>RAS!R114/Asalariados!R114</f>
        <v>867.46693117624864</v>
      </c>
      <c r="S114" s="4">
        <f>RAS!S114/Asalariados!S114</f>
        <v>986.80143470829387</v>
      </c>
      <c r="T114" s="4">
        <f>RAS!T114/Asalariados!T114</f>
        <v>1131.8891249295982</v>
      </c>
      <c r="U114" s="4">
        <f>RAS!U114/Asalariados!U114</f>
        <v>1305.3529718278035</v>
      </c>
      <c r="V114" s="4">
        <f>RAS!V114/Asalariados!V114</f>
        <v>1603.1204118652688</v>
      </c>
      <c r="W114" s="4">
        <f>RAS!W114/Asalariados!W114</f>
        <v>1938.7290056621794</v>
      </c>
      <c r="X114" s="4">
        <f>RAS!X114/Asalariados!X114</f>
        <v>2378.7855179560088</v>
      </c>
      <c r="Y114" s="4">
        <f>RAS!Y114/Asalariados!Y114</f>
        <v>2987.034420484777</v>
      </c>
      <c r="Z114" s="4">
        <f>RAS!Z114/Asalariados!Z114</f>
        <v>3764.8240230742913</v>
      </c>
      <c r="AA114" s="4">
        <f>RAS!AA114/Asalariados!AA114</f>
        <v>4514.2324684853584</v>
      </c>
      <c r="AB114" s="4">
        <f>RAS!AB114/Asalariados!AB114</f>
        <v>5268.1006761367598</v>
      </c>
      <c r="AC114" s="4">
        <f>RAS!AC114/Asalariados!AC114</f>
        <v>6204.5543698848942</v>
      </c>
      <c r="AD114" s="4">
        <f>RAS!AD114/Asalariados!AD114</f>
        <v>7020.5160974308683</v>
      </c>
      <c r="AE114" s="4">
        <f>RAS!AE114/Asalariados!AE114</f>
        <v>7950.9035082337168</v>
      </c>
      <c r="AF114" s="4">
        <f>RAS!AF114/Asalariados!AF114</f>
        <v>8823.0394262843147</v>
      </c>
      <c r="AG114" s="4">
        <f>RAS!AG114/Asalariados!AG114</f>
        <v>9687.9958937905994</v>
      </c>
      <c r="AH114" s="4">
        <f>RAS!AH114/Asalariados!AH114</f>
        <v>10626.090313395991</v>
      </c>
      <c r="AI114" s="4">
        <f>RAS!AI114/Asalariados!AI114</f>
        <v>11390.09482522607</v>
      </c>
      <c r="AJ114" s="4">
        <f>RAS!AJ114/Asalariados!AJ114</f>
        <v>12147.237238916114</v>
      </c>
      <c r="AK114" s="4">
        <f>RAS!AK114/Asalariados!AK114</f>
        <v>12931.702776734035</v>
      </c>
      <c r="AL114" s="4">
        <f>RAS!AL114/Asalariados!AL114</f>
        <v>14045.97143062776</v>
      </c>
      <c r="AM114" s="4">
        <f>RAS!AM114/Asalariados!AM114</f>
        <v>15657.586710564266</v>
      </c>
      <c r="AN114" s="4">
        <f>RAS!AN114/Asalariados!AN114</f>
        <v>17454.735833036808</v>
      </c>
      <c r="AO114" s="4">
        <f>RAS!AO114/Asalariados!AO114</f>
        <v>18860.956496734896</v>
      </c>
      <c r="AP114" s="4">
        <f>RAS!AP114/Asalariados!AP114</f>
        <v>19616.907152120413</v>
      </c>
      <c r="AQ114" s="4">
        <f>RAS!AQ114/Asalariados!AQ114</f>
        <v>20053.602208671251</v>
      </c>
      <c r="AR114" s="4">
        <f>RAS!AR114/Asalariados!AR114</f>
        <v>20741.77078505007</v>
      </c>
      <c r="AS114" s="4">
        <f>RAS!AS114/Asalariados!AS114</f>
        <v>21341.675095048922</v>
      </c>
      <c r="AT114" s="4">
        <f>RAS!AT114/Asalariados!AT114</f>
        <v>22004.939716933277</v>
      </c>
      <c r="AU114" s="4">
        <f>RAS!AU114/Asalariados!AU114</f>
        <v>22471.863218395109</v>
      </c>
      <c r="AV114" s="4">
        <f>RAS!AV114/Asalariados!AV114</f>
        <v>23294.192142183194</v>
      </c>
      <c r="AW114" s="4">
        <f>RAS!AW114/Asalariados!AW114</f>
        <v>24516.708699532715</v>
      </c>
      <c r="AX114" s="4">
        <f>RAS!AX114/Asalariados!AX114</f>
        <v>25229.080714108335</v>
      </c>
      <c r="AY114" s="4">
        <f>RAS!AY114/Asalariados!AY114</f>
        <v>26304.923506497431</v>
      </c>
      <c r="AZ114" s="4">
        <f>RAS!AZ114/Asalariados!AZ114</f>
        <v>26839.775043473364</v>
      </c>
      <c r="BA114" s="4">
        <f>RAS!BA114/Asalariados!BA114</f>
        <v>27983.814273104177</v>
      </c>
      <c r="BB114" s="4">
        <f>RAS!BB114/Asalariados!BB114</f>
        <v>29744.276355172729</v>
      </c>
      <c r="BC114" s="4">
        <f>RAS!BC114/Asalariados!BC114</f>
        <v>31868.146569128829</v>
      </c>
      <c r="BD114" s="4">
        <f>RAS!BD114/Asalariados!BD114</f>
        <v>33357.255150844081</v>
      </c>
      <c r="BE114" s="4">
        <f>RAS!BE114/Asalariados!BE114</f>
        <v>34068.26260463817</v>
      </c>
      <c r="BF114" s="4">
        <f>RAS!BF114/Asalariados!BF114</f>
        <v>34685.952577202501</v>
      </c>
      <c r="BG114" s="4">
        <f>RAS!BG114/Asalariados!BG114</f>
        <v>35502.52143111686</v>
      </c>
      <c r="BH114" s="4">
        <f>RAS!BH114/Asalariados!BH114</f>
        <v>35858.885784436417</v>
      </c>
      <c r="BI114" s="4">
        <f>RAS!BI114/Asalariados!BI114</f>
        <v>36325.321450157375</v>
      </c>
      <c r="BJ114" s="4">
        <f>RAS!BJ114/Asalariados!BJ114</f>
        <v>36279.197964662904</v>
      </c>
      <c r="BK114" s="4">
        <f>RAS!BK114/Asalariados!BK114</f>
        <v>36233.303691084424</v>
      </c>
      <c r="BL114" s="4">
        <f>RAS!BL114/Asalariados!BL114</f>
        <v>36350.671140939594</v>
      </c>
      <c r="BM114" s="4">
        <f>RAS!BM114/Asalariados!BM114</f>
        <v>36935.983059130143</v>
      </c>
      <c r="BN114" s="4">
        <f>RAS!BN114/Asalariados!BN114</f>
        <v>37297.713163898763</v>
      </c>
      <c r="BO114" s="4">
        <f>RAS!BO114/Asalariados!BO114</f>
        <v>37801.003344481607</v>
      </c>
      <c r="BP114" s="4">
        <f>RAS!BP114/Asalariados!BP114</f>
        <v>36357.604817127569</v>
      </c>
      <c r="BR114" t="s">
        <v>22</v>
      </c>
      <c r="BS114" s="4">
        <f t="shared" si="320"/>
        <v>100.00000000000001</v>
      </c>
      <c r="BT114" s="4">
        <f t="shared" si="321"/>
        <v>100</v>
      </c>
      <c r="BU114" s="4">
        <f t="shared" si="322"/>
        <v>100</v>
      </c>
      <c r="BV114" s="4">
        <f t="shared" si="323"/>
        <v>100</v>
      </c>
      <c r="BW114" s="4">
        <f t="shared" si="324"/>
        <v>100</v>
      </c>
      <c r="BX114" s="4">
        <f t="shared" si="325"/>
        <v>100</v>
      </c>
      <c r="BY114" s="4">
        <f t="shared" si="326"/>
        <v>100</v>
      </c>
      <c r="BZ114" s="4">
        <f t="shared" si="327"/>
        <v>99.999999999999986</v>
      </c>
      <c r="CA114" s="4">
        <f t="shared" si="328"/>
        <v>99.999999999999986</v>
      </c>
      <c r="CB114" s="4">
        <f t="shared" si="329"/>
        <v>100</v>
      </c>
      <c r="CC114" s="4">
        <f t="shared" si="330"/>
        <v>100</v>
      </c>
      <c r="CD114" s="4">
        <f t="shared" si="331"/>
        <v>100</v>
      </c>
      <c r="CE114" s="4">
        <f t="shared" si="332"/>
        <v>100.00000000000001</v>
      </c>
      <c r="CF114" s="4">
        <f t="shared" si="333"/>
        <v>100</v>
      </c>
      <c r="CG114" s="4">
        <f t="shared" si="334"/>
        <v>99.999999999999986</v>
      </c>
      <c r="CH114" s="4">
        <f t="shared" si="335"/>
        <v>100</v>
      </c>
      <c r="CI114" s="4">
        <f t="shared" si="336"/>
        <v>100</v>
      </c>
      <c r="CJ114" s="4">
        <f t="shared" si="337"/>
        <v>100</v>
      </c>
      <c r="CK114" s="4">
        <f t="shared" si="338"/>
        <v>100</v>
      </c>
      <c r="CL114" s="4">
        <f t="shared" si="339"/>
        <v>100</v>
      </c>
      <c r="CM114" s="4">
        <f t="shared" si="340"/>
        <v>100</v>
      </c>
      <c r="CN114" s="4">
        <f t="shared" si="341"/>
        <v>100</v>
      </c>
      <c r="CO114" s="4">
        <f t="shared" si="342"/>
        <v>100</v>
      </c>
      <c r="CP114" s="4">
        <f t="shared" si="343"/>
        <v>100</v>
      </c>
      <c r="CQ114" s="4">
        <f t="shared" si="344"/>
        <v>100</v>
      </c>
      <c r="CR114" s="4">
        <f t="shared" si="345"/>
        <v>100</v>
      </c>
      <c r="CS114" s="4">
        <f t="shared" si="346"/>
        <v>100.00000000000001</v>
      </c>
      <c r="CT114" s="4">
        <f t="shared" si="347"/>
        <v>100</v>
      </c>
      <c r="CU114" s="4">
        <f t="shared" si="348"/>
        <v>100</v>
      </c>
      <c r="CV114" s="4">
        <f t="shared" si="349"/>
        <v>100</v>
      </c>
      <c r="CW114" s="4">
        <f t="shared" si="350"/>
        <v>100</v>
      </c>
      <c r="CX114" s="4">
        <f t="shared" si="351"/>
        <v>100</v>
      </c>
      <c r="CY114" s="4">
        <f t="shared" si="352"/>
        <v>99.999999999999986</v>
      </c>
      <c r="CZ114" s="4">
        <f t="shared" si="353"/>
        <v>100</v>
      </c>
      <c r="DA114" s="4">
        <f t="shared" si="354"/>
        <v>100</v>
      </c>
      <c r="DB114" s="4">
        <f t="shared" si="355"/>
        <v>100</v>
      </c>
      <c r="DC114" s="4">
        <f t="shared" si="356"/>
        <v>100</v>
      </c>
      <c r="DD114" s="4">
        <f t="shared" si="357"/>
        <v>100</v>
      </c>
      <c r="DE114" s="4">
        <f t="shared" si="358"/>
        <v>100</v>
      </c>
      <c r="DF114" s="4">
        <f t="shared" si="359"/>
        <v>100</v>
      </c>
      <c r="DG114" s="4">
        <f t="shared" si="360"/>
        <v>100</v>
      </c>
      <c r="DH114" s="4">
        <f t="shared" si="361"/>
        <v>100</v>
      </c>
      <c r="DI114" s="4">
        <f t="shared" si="362"/>
        <v>100.00000000000001</v>
      </c>
      <c r="DJ114" s="4">
        <f t="shared" si="363"/>
        <v>100</v>
      </c>
      <c r="DK114" s="4">
        <f t="shared" si="364"/>
        <v>100</v>
      </c>
      <c r="DL114" s="4">
        <f t="shared" si="365"/>
        <v>100</v>
      </c>
      <c r="DM114" s="4">
        <f t="shared" si="366"/>
        <v>100</v>
      </c>
      <c r="DN114" s="4">
        <f t="shared" si="367"/>
        <v>100</v>
      </c>
      <c r="DO114" s="4">
        <f t="shared" si="368"/>
        <v>99.999999999999986</v>
      </c>
      <c r="DP114" s="4">
        <f t="shared" si="369"/>
        <v>100</v>
      </c>
      <c r="DQ114" s="4">
        <f t="shared" si="370"/>
        <v>100</v>
      </c>
      <c r="DR114" s="4">
        <f t="shared" si="371"/>
        <v>100</v>
      </c>
      <c r="DS114" s="4">
        <f t="shared" si="372"/>
        <v>100</v>
      </c>
      <c r="DT114" s="4">
        <f t="shared" si="373"/>
        <v>100</v>
      </c>
      <c r="DU114" s="4">
        <f t="shared" si="374"/>
        <v>100</v>
      </c>
      <c r="DV114" s="4">
        <f t="shared" si="375"/>
        <v>100</v>
      </c>
      <c r="DW114" s="4">
        <f t="shared" si="376"/>
        <v>100</v>
      </c>
      <c r="DX114" s="4">
        <f t="shared" si="377"/>
        <v>100</v>
      </c>
      <c r="DY114" s="4">
        <f t="shared" si="378"/>
        <v>100</v>
      </c>
      <c r="DZ114" s="4">
        <f t="shared" si="379"/>
        <v>100</v>
      </c>
      <c r="EA114" s="4">
        <f t="shared" si="380"/>
        <v>100</v>
      </c>
      <c r="EB114" s="4">
        <f t="shared" si="381"/>
        <v>100</v>
      </c>
      <c r="EC114" s="4">
        <f t="shared" si="382"/>
        <v>100</v>
      </c>
    </row>
    <row r="115" spans="2:133" x14ac:dyDescent="0.2">
      <c r="B115" t="s">
        <v>23</v>
      </c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  <c r="BE115" s="4"/>
      <c r="BF115" s="4"/>
      <c r="BG115" s="4"/>
      <c r="BH115" s="4"/>
      <c r="BI115" s="4"/>
      <c r="BJ115" s="4"/>
      <c r="BK115" s="4"/>
      <c r="BL115" s="4"/>
      <c r="BM115" s="4"/>
      <c r="BN115" s="4"/>
      <c r="BO115" s="4"/>
      <c r="BP115" s="4"/>
      <c r="BR115" t="s">
        <v>23</v>
      </c>
      <c r="DB115" s="4"/>
      <c r="DC115" s="4"/>
      <c r="DD115" s="4"/>
      <c r="DE115" s="4"/>
      <c r="DF115" s="4"/>
      <c r="DG115" s="4"/>
      <c r="DH115" s="4"/>
      <c r="DI115" s="4"/>
      <c r="DJ115" s="4"/>
      <c r="DK115" s="4"/>
      <c r="DL115" s="4"/>
      <c r="DM115" s="4"/>
      <c r="DN115" s="4"/>
      <c r="DO115" s="4"/>
      <c r="DP115" s="4"/>
      <c r="DQ115" s="4"/>
      <c r="DR115" s="4"/>
      <c r="DS115" s="4"/>
      <c r="DT115" s="4"/>
      <c r="DU115" s="4"/>
      <c r="DV115" s="4"/>
      <c r="DW115" s="4"/>
      <c r="DX115" s="4"/>
      <c r="DY115" s="4"/>
      <c r="DZ115" s="4"/>
      <c r="EA115" s="4"/>
      <c r="EB115" s="4"/>
      <c r="EC115" s="4"/>
    </row>
    <row r="116" spans="2:133" x14ac:dyDescent="0.2">
      <c r="BK116" s="4"/>
      <c r="BL116" s="4"/>
      <c r="BM116" s="4"/>
      <c r="BN116" s="4"/>
      <c r="BO116" s="4"/>
      <c r="BP116" s="4"/>
      <c r="EA116" s="4"/>
      <c r="EB116" s="4"/>
      <c r="EC116" s="4"/>
    </row>
    <row r="117" spans="2:133" x14ac:dyDescent="0.2">
      <c r="B117" t="s">
        <v>24</v>
      </c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  <c r="BE117" s="4"/>
      <c r="BF117" s="4"/>
      <c r="BG117" s="4"/>
      <c r="BH117" s="4"/>
      <c r="BI117" s="4"/>
      <c r="BJ117" s="4"/>
      <c r="BK117" s="4"/>
      <c r="BL117" s="4"/>
      <c r="BM117" s="4"/>
      <c r="BN117" s="4"/>
      <c r="BO117" s="4"/>
      <c r="BP117" s="4"/>
      <c r="BR117" t="s">
        <v>24</v>
      </c>
      <c r="BS117" s="4">
        <v>0</v>
      </c>
      <c r="BT117" s="4">
        <v>0</v>
      </c>
      <c r="BU117" s="4">
        <v>0</v>
      </c>
      <c r="BV117" s="4">
        <v>0</v>
      </c>
      <c r="BW117" s="4">
        <v>0</v>
      </c>
      <c r="BX117" s="4">
        <v>0</v>
      </c>
      <c r="BY117" s="4">
        <v>0</v>
      </c>
      <c r="BZ117" s="4">
        <v>0</v>
      </c>
      <c r="CA117" s="4">
        <v>0</v>
      </c>
      <c r="CB117" s="4">
        <v>0</v>
      </c>
      <c r="CC117" s="4">
        <v>0</v>
      </c>
      <c r="CD117" s="4">
        <v>0</v>
      </c>
      <c r="CE117" s="4">
        <v>0</v>
      </c>
      <c r="CF117" s="4">
        <v>0</v>
      </c>
      <c r="CG117" s="4">
        <v>0</v>
      </c>
      <c r="CH117" s="4">
        <v>0</v>
      </c>
      <c r="CI117" s="4">
        <v>0</v>
      </c>
      <c r="CJ117" s="4">
        <v>0</v>
      </c>
      <c r="CK117" s="4">
        <v>0</v>
      </c>
      <c r="CL117" s="4">
        <v>0</v>
      </c>
      <c r="CM117" s="4">
        <v>0</v>
      </c>
      <c r="CN117" s="4">
        <v>0</v>
      </c>
      <c r="CO117" s="4">
        <v>0</v>
      </c>
      <c r="CP117" s="4">
        <v>0</v>
      </c>
      <c r="CQ117" s="4">
        <v>0</v>
      </c>
      <c r="CR117" s="4">
        <v>0</v>
      </c>
      <c r="CS117" s="4">
        <v>0</v>
      </c>
      <c r="CT117" s="4">
        <v>0</v>
      </c>
      <c r="CU117" s="4">
        <v>0</v>
      </c>
      <c r="CV117" s="4">
        <v>0</v>
      </c>
      <c r="CW117" s="4">
        <v>0</v>
      </c>
      <c r="CX117" s="4">
        <v>0</v>
      </c>
      <c r="CY117" s="4">
        <v>0</v>
      </c>
      <c r="CZ117" s="4">
        <v>0</v>
      </c>
      <c r="DA117" s="4">
        <v>0</v>
      </c>
      <c r="DB117" s="4">
        <v>0</v>
      </c>
      <c r="DC117" s="4">
        <v>0</v>
      </c>
      <c r="DD117" s="4">
        <v>0</v>
      </c>
      <c r="DE117" s="4">
        <v>0</v>
      </c>
      <c r="DF117" s="4">
        <v>0</v>
      </c>
      <c r="DG117" s="4">
        <v>0</v>
      </c>
      <c r="DH117" s="4">
        <v>0</v>
      </c>
      <c r="DI117" s="4">
        <v>0</v>
      </c>
      <c r="DJ117" s="4">
        <v>0</v>
      </c>
      <c r="DK117" s="4">
        <v>0</v>
      </c>
      <c r="DL117" s="4">
        <v>0</v>
      </c>
      <c r="DM117" s="4">
        <v>0</v>
      </c>
      <c r="DN117" s="4">
        <v>0</v>
      </c>
      <c r="DO117" s="4">
        <v>0</v>
      </c>
      <c r="DP117" s="4">
        <v>0</v>
      </c>
      <c r="DQ117" s="4">
        <v>0</v>
      </c>
      <c r="DR117" s="4">
        <v>0</v>
      </c>
      <c r="DS117" s="4">
        <v>0</v>
      </c>
      <c r="DT117" s="4">
        <v>0</v>
      </c>
      <c r="DU117" s="4">
        <v>0</v>
      </c>
      <c r="DV117" s="4">
        <v>0</v>
      </c>
      <c r="DW117" s="4">
        <v>0</v>
      </c>
      <c r="DX117" s="4">
        <v>0</v>
      </c>
      <c r="DY117" s="4">
        <v>0</v>
      </c>
      <c r="DZ117" s="4">
        <v>0</v>
      </c>
      <c r="EA117" s="4">
        <v>0</v>
      </c>
      <c r="EB117" s="4">
        <v>0</v>
      </c>
      <c r="EC117" s="4">
        <v>0</v>
      </c>
    </row>
    <row r="118" spans="2:133" x14ac:dyDescent="0.2">
      <c r="B118" t="s">
        <v>25</v>
      </c>
      <c r="C118" s="4">
        <f>RAS!C118/Asalariados!C118</f>
        <v>185.23646421184853</v>
      </c>
      <c r="D118" s="4">
        <f>RAS!D118/Asalariados!D118</f>
        <v>203.53091589070004</v>
      </c>
      <c r="E118" s="4">
        <f>RAS!E118/Asalariados!E118</f>
        <v>224.84482897540906</v>
      </c>
      <c r="F118" s="4">
        <f>RAS!F118/Asalariados!F118</f>
        <v>248.30253179856714</v>
      </c>
      <c r="G118" s="4">
        <f>RAS!G118/Asalariados!G118</f>
        <v>258.4546012222346</v>
      </c>
      <c r="H118" s="4">
        <f>RAS!H118/Asalariados!H118</f>
        <v>264.91205315473786</v>
      </c>
      <c r="I118" s="4">
        <f>RAS!I118/Asalariados!I118</f>
        <v>293.02535467357973</v>
      </c>
      <c r="J118" s="4">
        <f>RAS!J118/Asalariados!J118</f>
        <v>330.59237657798246</v>
      </c>
      <c r="K118" s="4">
        <f>RAS!K118/Asalariados!K118</f>
        <v>392.60211862998858</v>
      </c>
      <c r="L118" s="4">
        <f>RAS!L118/Asalariados!L118</f>
        <v>437.15998749624606</v>
      </c>
      <c r="M118" s="4">
        <f>RAS!M118/Asalariados!M118</f>
        <v>501.4808948564891</v>
      </c>
      <c r="N118" s="4">
        <f>RAS!N118/Asalariados!N118</f>
        <v>583.15209005622182</v>
      </c>
      <c r="O118" s="4">
        <f>RAS!O118/Asalariados!O118</f>
        <v>658.80650026368801</v>
      </c>
      <c r="P118" s="4">
        <f>RAS!P118/Asalariados!P118</f>
        <v>712.09838407101722</v>
      </c>
      <c r="Q118" s="4">
        <f>RAS!Q118/Asalariados!Q118</f>
        <v>790.73585100992807</v>
      </c>
      <c r="R118" s="4">
        <f>RAS!R118/Asalariados!R118</f>
        <v>867.46693117624864</v>
      </c>
      <c r="S118" s="4">
        <f>RAS!S118/Asalariados!S118</f>
        <v>986.80143470829387</v>
      </c>
      <c r="T118" s="4">
        <f>RAS!T118/Asalariados!T118</f>
        <v>1131.8891249295982</v>
      </c>
      <c r="U118" s="4">
        <f>RAS!U118/Asalariados!U118</f>
        <v>1305.3529718278035</v>
      </c>
      <c r="V118" s="4">
        <f>RAS!V118/Asalariados!V118</f>
        <v>1603.1204118652688</v>
      </c>
      <c r="W118" s="4">
        <f>RAS!W118/Asalariados!W118</f>
        <v>1938.7290056621794</v>
      </c>
      <c r="X118" s="4">
        <f>RAS!X118/Asalariados!X118</f>
        <v>2378.7855179560088</v>
      </c>
      <c r="Y118" s="4">
        <f>RAS!Y118/Asalariados!Y118</f>
        <v>2987.034420484777</v>
      </c>
      <c r="Z118" s="4">
        <f>RAS!Z118/Asalariados!Z118</f>
        <v>3764.8240230742913</v>
      </c>
      <c r="AA118" s="4">
        <f>RAS!AA118/Asalariados!AA118</f>
        <v>4514.2324684853584</v>
      </c>
      <c r="AB118" s="4">
        <f>RAS!AB118/Asalariados!AB118</f>
        <v>5268.1006761367598</v>
      </c>
      <c r="AC118" s="4">
        <f>RAS!AC118/Asalariados!AC118</f>
        <v>6204.5543698848942</v>
      </c>
      <c r="AD118" s="4">
        <f>RAS!AD118/Asalariados!AD118</f>
        <v>7020.5160974308683</v>
      </c>
      <c r="AE118" s="4">
        <f>RAS!AE118/Asalariados!AE118</f>
        <v>7950.9035082337168</v>
      </c>
      <c r="AF118" s="4">
        <f>RAS!AF118/Asalariados!AF118</f>
        <v>8823.0394262843147</v>
      </c>
      <c r="AG118" s="4">
        <f>RAS!AG118/Asalariados!AG118</f>
        <v>9687.9958937905994</v>
      </c>
      <c r="AH118" s="4">
        <f>RAS!AH118/Asalariados!AH118</f>
        <v>10626.090313395991</v>
      </c>
      <c r="AI118" s="4">
        <f>RAS!AI118/Asalariados!AI118</f>
        <v>11390.09482522607</v>
      </c>
      <c r="AJ118" s="4">
        <f>RAS!AJ118/Asalariados!AJ118</f>
        <v>12147.237238916114</v>
      </c>
      <c r="AK118" s="4">
        <f>RAS!AK118/Asalariados!AK118</f>
        <v>12931.702776734035</v>
      </c>
      <c r="AL118" s="4">
        <f>RAS!AL118/Asalariados!AL118</f>
        <v>14045.97143062776</v>
      </c>
      <c r="AM118" s="4">
        <f>RAS!AM118/Asalariados!AM118</f>
        <v>15657.586710564266</v>
      </c>
      <c r="AN118" s="4">
        <f>RAS!AN118/Asalariados!AN118</f>
        <v>17454.735833036808</v>
      </c>
      <c r="AO118" s="4">
        <f>RAS!AO118/Asalariados!AO118</f>
        <v>18860.956496734896</v>
      </c>
      <c r="AP118" s="4">
        <f>RAS!AP118/Asalariados!AP118</f>
        <v>19616.907152120413</v>
      </c>
      <c r="AQ118" s="4">
        <f>RAS!AQ118/Asalariados!AQ118</f>
        <v>20053.602208671251</v>
      </c>
      <c r="AR118" s="4">
        <f>RAS!AR118/Asalariados!AR118</f>
        <v>20741.77078505007</v>
      </c>
      <c r="AS118" s="4">
        <f>RAS!AS118/Asalariados!AS118</f>
        <v>21341.675095048922</v>
      </c>
      <c r="AT118" s="4">
        <f>RAS!AT118/Asalariados!AT118</f>
        <v>22004.939716933277</v>
      </c>
      <c r="AU118" s="4">
        <f>RAS!AU118/Asalariados!AU118</f>
        <v>22471.863218395109</v>
      </c>
      <c r="AV118" s="4">
        <f>RAS!AV118/Asalariados!AV118</f>
        <v>23294.192142183194</v>
      </c>
      <c r="AW118" s="4">
        <f>RAS!AW118/Asalariados!AW118</f>
        <v>24516.708699532715</v>
      </c>
      <c r="AX118" s="4">
        <f>RAS!AX118/Asalariados!AX118</f>
        <v>25229.080714108335</v>
      </c>
      <c r="AY118" s="4">
        <f>RAS!AY118/Asalariados!AY118</f>
        <v>26304.923506497431</v>
      </c>
      <c r="AZ118" s="4">
        <f>RAS!AZ118/Asalariados!AZ118</f>
        <v>26839.775043473364</v>
      </c>
      <c r="BA118" s="4">
        <f>RAS!BA118/Asalariados!BA118</f>
        <v>27983.814273104177</v>
      </c>
      <c r="BB118" s="4">
        <f>RAS!BB118/Asalariados!BB118</f>
        <v>29744.276355172729</v>
      </c>
      <c r="BC118" s="4">
        <f>RAS!BC118/Asalariados!BC118</f>
        <v>31868.146569128829</v>
      </c>
      <c r="BD118" s="4">
        <f>RAS!BD118/Asalariados!BD118</f>
        <v>33357.255150844081</v>
      </c>
      <c r="BE118" s="4">
        <f>RAS!BE118/Asalariados!BE118</f>
        <v>34068.26260463817</v>
      </c>
      <c r="BF118" s="4">
        <f>RAS!BF118/Asalariados!BF118</f>
        <v>34685.952577202501</v>
      </c>
      <c r="BG118" s="4">
        <f>RAS!BG118/Asalariados!BG118</f>
        <v>35502.52143111686</v>
      </c>
      <c r="BH118" s="4">
        <f>RAS!BH118/Asalariados!BH118</f>
        <v>35858.885784436417</v>
      </c>
      <c r="BI118" s="4">
        <f>RAS!BI118/Asalariados!BI118</f>
        <v>36325.321450157375</v>
      </c>
      <c r="BJ118" s="4">
        <f>RAS!BJ118/Asalariados!BJ118</f>
        <v>36279.197964662904</v>
      </c>
      <c r="BK118" s="4">
        <f>RAS!BK118/Asalariados!BK118</f>
        <v>36233.303691084424</v>
      </c>
      <c r="BL118" s="4">
        <f>RAS!BL118/Asalariados!BL118</f>
        <v>36350.671140939594</v>
      </c>
      <c r="BM118" s="4">
        <f>RAS!BM118/Asalariados!BM118</f>
        <v>36935.983059130143</v>
      </c>
      <c r="BN118" s="4">
        <f>RAS!BN118/Asalariados!BN118</f>
        <v>37297.713163898763</v>
      </c>
      <c r="BO118" s="4">
        <f>RAS!BO118/Asalariados!BO118</f>
        <v>37801.003344481607</v>
      </c>
      <c r="BP118" s="4">
        <f>RAS!BP118/Asalariados!BP118</f>
        <v>36357.604817127569</v>
      </c>
      <c r="BR118" t="s">
        <v>25</v>
      </c>
      <c r="BS118" s="4">
        <f t="shared" ref="BS118" si="383">100*C118/C$114</f>
        <v>100.00000000000001</v>
      </c>
      <c r="BT118" s="4">
        <f t="shared" ref="BT118" si="384">100*D118/D$114</f>
        <v>100</v>
      </c>
      <c r="BU118" s="4">
        <f t="shared" ref="BU118" si="385">100*E118/E$114</f>
        <v>100</v>
      </c>
      <c r="BV118" s="4">
        <f t="shared" ref="BV118" si="386">100*F118/F$114</f>
        <v>100</v>
      </c>
      <c r="BW118" s="4">
        <f t="shared" ref="BW118" si="387">100*G118/G$114</f>
        <v>100</v>
      </c>
      <c r="BX118" s="4">
        <f t="shared" ref="BX118" si="388">100*H118/H$114</f>
        <v>100</v>
      </c>
      <c r="BY118" s="4">
        <f t="shared" ref="BY118" si="389">100*I118/I$114</f>
        <v>100</v>
      </c>
      <c r="BZ118" s="4">
        <f t="shared" ref="BZ118" si="390">100*J118/J$114</f>
        <v>99.999999999999986</v>
      </c>
      <c r="CA118" s="4">
        <f t="shared" ref="CA118" si="391">100*K118/K$114</f>
        <v>99.999999999999986</v>
      </c>
      <c r="CB118" s="4">
        <f t="shared" ref="CB118" si="392">100*L118/L$114</f>
        <v>100</v>
      </c>
      <c r="CC118" s="4">
        <f t="shared" ref="CC118" si="393">100*M118/M$114</f>
        <v>100</v>
      </c>
      <c r="CD118" s="4">
        <f t="shared" ref="CD118" si="394">100*N118/N$114</f>
        <v>100</v>
      </c>
      <c r="CE118" s="4">
        <f t="shared" ref="CE118" si="395">100*O118/O$114</f>
        <v>100.00000000000001</v>
      </c>
      <c r="CF118" s="4">
        <f t="shared" ref="CF118" si="396">100*P118/P$114</f>
        <v>100</v>
      </c>
      <c r="CG118" s="4">
        <f t="shared" ref="CG118" si="397">100*Q118/Q$114</f>
        <v>99.999999999999986</v>
      </c>
      <c r="CH118" s="4">
        <f t="shared" ref="CH118" si="398">100*R118/R$114</f>
        <v>100</v>
      </c>
      <c r="CI118" s="4">
        <f t="shared" ref="CI118" si="399">100*S118/S$114</f>
        <v>100</v>
      </c>
      <c r="CJ118" s="4">
        <f t="shared" ref="CJ118" si="400">100*T118/T$114</f>
        <v>100</v>
      </c>
      <c r="CK118" s="4">
        <f t="shared" ref="CK118" si="401">100*U118/U$114</f>
        <v>100</v>
      </c>
      <c r="CL118" s="4">
        <f t="shared" ref="CL118" si="402">100*V118/V$114</f>
        <v>100</v>
      </c>
      <c r="CM118" s="4">
        <f t="shared" ref="CM118" si="403">100*W118/W$114</f>
        <v>100</v>
      </c>
      <c r="CN118" s="4">
        <f t="shared" ref="CN118" si="404">100*X118/X$114</f>
        <v>100</v>
      </c>
      <c r="CO118" s="4">
        <f t="shared" ref="CO118" si="405">100*Y118/Y$114</f>
        <v>100</v>
      </c>
      <c r="CP118" s="4">
        <f t="shared" ref="CP118" si="406">100*Z118/Z$114</f>
        <v>100</v>
      </c>
      <c r="CQ118" s="4">
        <f t="shared" ref="CQ118" si="407">100*AA118/AA$114</f>
        <v>100</v>
      </c>
      <c r="CR118" s="4">
        <f t="shared" ref="CR118" si="408">100*AB118/AB$114</f>
        <v>100</v>
      </c>
      <c r="CS118" s="4">
        <f t="shared" ref="CS118" si="409">100*AC118/AC$114</f>
        <v>100.00000000000001</v>
      </c>
      <c r="CT118" s="4">
        <f t="shared" ref="CT118" si="410">100*AD118/AD$114</f>
        <v>100</v>
      </c>
      <c r="CU118" s="4">
        <f t="shared" ref="CU118" si="411">100*AE118/AE$114</f>
        <v>100</v>
      </c>
      <c r="CV118" s="4">
        <f t="shared" ref="CV118" si="412">100*AF118/AF$114</f>
        <v>100</v>
      </c>
      <c r="CW118" s="4">
        <f t="shared" ref="CW118" si="413">100*AG118/AG$114</f>
        <v>100</v>
      </c>
      <c r="CX118" s="4">
        <f t="shared" ref="CX118" si="414">100*AH118/AH$114</f>
        <v>100</v>
      </c>
      <c r="CY118" s="4">
        <f t="shared" ref="CY118" si="415">100*AI118/AI$114</f>
        <v>99.999999999999986</v>
      </c>
      <c r="CZ118" s="4">
        <f t="shared" ref="CZ118" si="416">100*AJ118/AJ$114</f>
        <v>100</v>
      </c>
      <c r="DA118" s="4">
        <f t="shared" ref="DA118" si="417">100*AK118/AK$114</f>
        <v>100</v>
      </c>
      <c r="DB118" s="4">
        <f t="shared" ref="DB118" si="418">100*AL118/AL$114</f>
        <v>100</v>
      </c>
      <c r="DC118" s="4">
        <f t="shared" ref="DC118" si="419">100*AM118/AM$114</f>
        <v>100</v>
      </c>
      <c r="DD118" s="4">
        <f t="shared" ref="DD118" si="420">100*AN118/AN$114</f>
        <v>100</v>
      </c>
      <c r="DE118" s="4">
        <f t="shared" ref="DE118" si="421">100*AO118/AO$114</f>
        <v>100</v>
      </c>
      <c r="DF118" s="4">
        <f t="shared" ref="DF118" si="422">100*AP118/AP$114</f>
        <v>100</v>
      </c>
      <c r="DG118" s="4">
        <f t="shared" ref="DG118" si="423">100*AQ118/AQ$114</f>
        <v>100</v>
      </c>
      <c r="DH118" s="4">
        <f t="shared" ref="DH118" si="424">100*AR118/AR$114</f>
        <v>100</v>
      </c>
      <c r="DI118" s="4">
        <f t="shared" ref="DI118" si="425">100*AS118/AS$114</f>
        <v>100.00000000000001</v>
      </c>
      <c r="DJ118" s="4">
        <f t="shared" ref="DJ118" si="426">100*AT118/AT$114</f>
        <v>100</v>
      </c>
      <c r="DK118" s="4">
        <f t="shared" ref="DK118" si="427">100*AU118/AU$114</f>
        <v>100</v>
      </c>
      <c r="DL118" s="4">
        <f t="shared" ref="DL118" si="428">100*AV118/AV$114</f>
        <v>100</v>
      </c>
      <c r="DM118" s="4">
        <f t="shared" ref="DM118" si="429">100*AW118/AW$114</f>
        <v>100</v>
      </c>
      <c r="DN118" s="4">
        <f t="shared" ref="DN118" si="430">100*AX118/AX$114</f>
        <v>100</v>
      </c>
      <c r="DO118" s="4">
        <f t="shared" ref="DO118" si="431">100*AY118/AY$114</f>
        <v>99.999999999999986</v>
      </c>
      <c r="DP118" s="4">
        <f t="shared" ref="DP118" si="432">100*AZ118/AZ$114</f>
        <v>100</v>
      </c>
      <c r="DQ118" s="4">
        <f t="shared" ref="DQ118" si="433">100*BA118/BA$114</f>
        <v>100</v>
      </c>
      <c r="DR118" s="4">
        <f t="shared" ref="DR118" si="434">100*BB118/BB$114</f>
        <v>100</v>
      </c>
      <c r="DS118" s="4">
        <f t="shared" ref="DS118" si="435">100*BC118/BC$114</f>
        <v>100</v>
      </c>
      <c r="DT118" s="4">
        <f t="shared" ref="DT118" si="436">100*BD118/BD$114</f>
        <v>100</v>
      </c>
      <c r="DU118" s="4">
        <f t="shared" ref="DU118" si="437">100*BE118/BE$114</f>
        <v>100</v>
      </c>
      <c r="DV118" s="4">
        <f t="shared" ref="DV118" si="438">100*BF118/BF$114</f>
        <v>100</v>
      </c>
      <c r="DW118" s="4">
        <f t="shared" ref="DW118" si="439">100*BG118/BG$114</f>
        <v>100</v>
      </c>
      <c r="DX118" s="4">
        <f t="shared" ref="DX118" si="440">100*BH118/BH$114</f>
        <v>100</v>
      </c>
      <c r="DY118" s="4">
        <f t="shared" ref="DY118" si="441">100*BI118/BI$114</f>
        <v>100</v>
      </c>
      <c r="DZ118" s="4">
        <f t="shared" ref="DZ118" si="442">100*BJ118/BJ$114</f>
        <v>100</v>
      </c>
      <c r="EA118" s="4">
        <f t="shared" ref="EA118" si="443">100*BK118/BK$114</f>
        <v>100</v>
      </c>
      <c r="EB118" s="4">
        <f t="shared" ref="EB118" si="444">100*BL118/BL$114</f>
        <v>100</v>
      </c>
      <c r="EC118" s="4">
        <f t="shared" ref="EC118" si="445">100*BM118/BM$114</f>
        <v>100</v>
      </c>
    </row>
    <row r="122" spans="2:133" x14ac:dyDescent="0.2">
      <c r="B122" s="6" t="s">
        <v>30</v>
      </c>
      <c r="BR122" s="6" t="s">
        <v>30</v>
      </c>
    </row>
    <row r="123" spans="2:133" x14ac:dyDescent="0.2">
      <c r="BL123" s="2"/>
      <c r="BM123" s="2"/>
      <c r="BN123" s="2"/>
      <c r="BO123" s="2"/>
      <c r="BP123" s="2"/>
      <c r="EB123" s="2"/>
      <c r="EC123" s="2"/>
    </row>
    <row r="124" spans="2:133" x14ac:dyDescent="0.2">
      <c r="B124" s="2"/>
      <c r="C124" s="3">
        <v>1955</v>
      </c>
      <c r="D124" s="3">
        <v>1956</v>
      </c>
      <c r="E124" s="3">
        <v>1957</v>
      </c>
      <c r="F124" s="3">
        <v>1958</v>
      </c>
      <c r="G124" s="3">
        <v>1959</v>
      </c>
      <c r="H124" s="3">
        <v>1960</v>
      </c>
      <c r="I124" s="3">
        <v>1961</v>
      </c>
      <c r="J124" s="3">
        <v>1962</v>
      </c>
      <c r="K124" s="3">
        <v>1963</v>
      </c>
      <c r="L124" s="3">
        <v>1964</v>
      </c>
      <c r="M124" s="3">
        <v>1965</v>
      </c>
      <c r="N124" s="3">
        <v>1966</v>
      </c>
      <c r="O124" s="3">
        <v>1967</v>
      </c>
      <c r="P124" s="3">
        <v>1968</v>
      </c>
      <c r="Q124" s="3">
        <v>1969</v>
      </c>
      <c r="R124" s="3">
        <v>1970</v>
      </c>
      <c r="S124" s="3">
        <v>1971</v>
      </c>
      <c r="T124" s="3">
        <v>1972</v>
      </c>
      <c r="U124" s="3">
        <v>1973</v>
      </c>
      <c r="V124" s="3">
        <v>1974</v>
      </c>
      <c r="W124" s="3">
        <v>1975</v>
      </c>
      <c r="X124" s="2">
        <v>1976</v>
      </c>
      <c r="Y124" s="2">
        <v>1977</v>
      </c>
      <c r="Z124" s="2">
        <v>1978</v>
      </c>
      <c r="AA124" s="2">
        <v>1979</v>
      </c>
      <c r="AB124" s="2">
        <v>1980</v>
      </c>
      <c r="AC124" s="2">
        <v>1981</v>
      </c>
      <c r="AD124" s="2">
        <v>1982</v>
      </c>
      <c r="AE124" s="2">
        <v>1983</v>
      </c>
      <c r="AF124" s="2">
        <v>1984</v>
      </c>
      <c r="AG124" s="2">
        <v>1985</v>
      </c>
      <c r="AH124" s="2">
        <v>1986</v>
      </c>
      <c r="AI124" s="2">
        <v>1987</v>
      </c>
      <c r="AJ124" s="2">
        <v>1988</v>
      </c>
      <c r="AK124" s="2">
        <v>1989</v>
      </c>
      <c r="AL124" s="2">
        <v>1990</v>
      </c>
      <c r="AM124" s="2">
        <v>1991</v>
      </c>
      <c r="AN124" s="2">
        <v>1992</v>
      </c>
      <c r="AO124" s="2">
        <v>1993</v>
      </c>
      <c r="AP124" s="2">
        <v>1994</v>
      </c>
      <c r="AQ124" s="2">
        <v>1995</v>
      </c>
      <c r="AR124" s="2">
        <v>1996</v>
      </c>
      <c r="AS124" s="2">
        <v>1997</v>
      </c>
      <c r="AT124" s="2">
        <v>1998</v>
      </c>
      <c r="AU124" s="2">
        <v>1999</v>
      </c>
      <c r="AV124" s="2">
        <v>2000</v>
      </c>
      <c r="AW124" s="2">
        <v>2001</v>
      </c>
      <c r="AX124" s="2">
        <v>2002</v>
      </c>
      <c r="AY124" s="2">
        <v>2003</v>
      </c>
      <c r="AZ124" s="2">
        <v>2004</v>
      </c>
      <c r="BA124" s="2">
        <v>2005</v>
      </c>
      <c r="BB124" s="2">
        <v>2006</v>
      </c>
      <c r="BC124" s="2">
        <v>2007</v>
      </c>
      <c r="BD124" s="2">
        <v>2008</v>
      </c>
      <c r="BE124" s="2">
        <v>2009</v>
      </c>
      <c r="BF124" s="2">
        <v>2010</v>
      </c>
      <c r="BG124" s="2">
        <v>2011</v>
      </c>
      <c r="BH124" s="2">
        <v>2012</v>
      </c>
      <c r="BI124" s="2">
        <v>2013</v>
      </c>
      <c r="BJ124" s="2">
        <v>2014</v>
      </c>
      <c r="BK124" s="2">
        <v>2015</v>
      </c>
      <c r="BL124" s="2">
        <v>2016</v>
      </c>
      <c r="BM124" s="2">
        <v>2017</v>
      </c>
      <c r="BN124" s="2">
        <v>2018</v>
      </c>
      <c r="BO124" s="2" t="s">
        <v>59</v>
      </c>
      <c r="BP124" s="2" t="s">
        <v>60</v>
      </c>
      <c r="BR124" s="2"/>
      <c r="BS124" s="3">
        <v>1955</v>
      </c>
      <c r="BT124" s="3">
        <v>1956</v>
      </c>
      <c r="BU124" s="3">
        <v>1957</v>
      </c>
      <c r="BV124" s="3">
        <v>1958</v>
      </c>
      <c r="BW124" s="3">
        <v>1959</v>
      </c>
      <c r="BX124" s="3">
        <v>1960</v>
      </c>
      <c r="BY124" s="3">
        <v>1961</v>
      </c>
      <c r="BZ124" s="3">
        <v>1962</v>
      </c>
      <c r="CA124" s="3">
        <v>1963</v>
      </c>
      <c r="CB124" s="3">
        <v>1964</v>
      </c>
      <c r="CC124" s="3">
        <v>1965</v>
      </c>
      <c r="CD124" s="3">
        <v>1966</v>
      </c>
      <c r="CE124" s="3">
        <v>1967</v>
      </c>
      <c r="CF124" s="3">
        <v>1968</v>
      </c>
      <c r="CG124" s="3">
        <v>1969</v>
      </c>
      <c r="CH124" s="3">
        <v>1970</v>
      </c>
      <c r="CI124" s="3">
        <v>1971</v>
      </c>
      <c r="CJ124" s="3">
        <v>1972</v>
      </c>
      <c r="CK124" s="3">
        <v>1973</v>
      </c>
      <c r="CL124" s="3">
        <v>1974</v>
      </c>
      <c r="CM124" s="3">
        <v>1975</v>
      </c>
      <c r="CN124" s="2">
        <v>1976</v>
      </c>
      <c r="CO124" s="2">
        <v>1977</v>
      </c>
      <c r="CP124" s="2">
        <v>1978</v>
      </c>
      <c r="CQ124" s="2">
        <v>1979</v>
      </c>
      <c r="CR124" s="2">
        <v>1980</v>
      </c>
      <c r="CS124" s="2">
        <v>1981</v>
      </c>
      <c r="CT124" s="2">
        <v>1982</v>
      </c>
      <c r="CU124" s="2">
        <v>1983</v>
      </c>
      <c r="CV124" s="2">
        <v>1984</v>
      </c>
      <c r="CW124" s="2">
        <v>1985</v>
      </c>
      <c r="CX124" s="2">
        <v>1986</v>
      </c>
      <c r="CY124" s="2">
        <v>1987</v>
      </c>
      <c r="CZ124" s="2">
        <v>1988</v>
      </c>
      <c r="DA124" s="2">
        <v>1989</v>
      </c>
      <c r="DB124" s="2">
        <v>1990</v>
      </c>
      <c r="DC124" s="2">
        <v>1991</v>
      </c>
      <c r="DD124" s="2">
        <v>1992</v>
      </c>
      <c r="DE124" s="2">
        <v>1993</v>
      </c>
      <c r="DF124" s="2">
        <v>1994</v>
      </c>
      <c r="DG124" s="2">
        <v>1995</v>
      </c>
      <c r="DH124" s="2">
        <v>1996</v>
      </c>
      <c r="DI124" s="2">
        <v>1997</v>
      </c>
      <c r="DJ124" s="2">
        <v>1998</v>
      </c>
      <c r="DK124" s="2">
        <v>1999</v>
      </c>
      <c r="DL124" s="2">
        <v>2000</v>
      </c>
      <c r="DM124" s="2">
        <v>2001</v>
      </c>
      <c r="DN124" s="2">
        <v>2002</v>
      </c>
      <c r="DO124" s="2">
        <v>2003</v>
      </c>
      <c r="DP124" s="2">
        <v>2004</v>
      </c>
      <c r="DQ124" s="2">
        <v>2005</v>
      </c>
      <c r="DR124" s="2">
        <v>2006</v>
      </c>
      <c r="DS124" s="2">
        <v>2007</v>
      </c>
      <c r="DT124" s="2">
        <v>2008</v>
      </c>
      <c r="DU124" s="2">
        <v>2009</v>
      </c>
      <c r="DV124" s="2">
        <v>2010</v>
      </c>
      <c r="DW124" s="2">
        <v>2011</v>
      </c>
      <c r="DX124" s="2">
        <v>2012</v>
      </c>
      <c r="DY124" s="2">
        <v>2013</v>
      </c>
      <c r="DZ124" s="2">
        <v>2014</v>
      </c>
      <c r="EA124" s="2">
        <v>2015</v>
      </c>
      <c r="EB124" s="2" t="s">
        <v>2</v>
      </c>
      <c r="EC124" s="2" t="s">
        <v>3</v>
      </c>
    </row>
    <row r="125" spans="2:133" x14ac:dyDescent="0.2">
      <c r="B125" t="s">
        <v>4</v>
      </c>
      <c r="C125" s="4">
        <f>RAS!C125/Asalariados!C125</f>
        <v>175.3662806385029</v>
      </c>
      <c r="D125" s="4">
        <f>RAS!D125/Asalariados!D125</f>
        <v>192.08678352299137</v>
      </c>
      <c r="E125" s="4">
        <f>RAS!E125/Asalariados!E125</f>
        <v>210.94953492380589</v>
      </c>
      <c r="F125" s="4">
        <f>RAS!F125/Asalariados!F125</f>
        <v>228.35290812955768</v>
      </c>
      <c r="G125" s="4">
        <f>RAS!G125/Asalariados!G125</f>
        <v>232.19445810061609</v>
      </c>
      <c r="H125" s="4">
        <f>RAS!H125/Asalariados!H125</f>
        <v>236.1566086202921</v>
      </c>
      <c r="I125" s="4">
        <f>RAS!I125/Asalariados!I125</f>
        <v>259.293153385876</v>
      </c>
      <c r="J125" s="4">
        <f>RAS!J125/Asalariados!J125</f>
        <v>294.35404258247252</v>
      </c>
      <c r="K125" s="4">
        <f>RAS!K125/Asalariados!K125</f>
        <v>351.8159264549256</v>
      </c>
      <c r="L125" s="4">
        <f>RAS!L125/Asalariados!L125</f>
        <v>395.89604202006825</v>
      </c>
      <c r="M125" s="4">
        <f>RAS!M125/Asalariados!M125</f>
        <v>458.47260987210615</v>
      </c>
      <c r="N125" s="4">
        <f>RAS!N125/Asalariados!N125</f>
        <v>517.63002510864976</v>
      </c>
      <c r="O125" s="4">
        <f>RAS!O125/Asalariados!O125</f>
        <v>567.90654571601181</v>
      </c>
      <c r="P125" s="4">
        <f>RAS!P125/Asalariados!P125</f>
        <v>612.85191414321048</v>
      </c>
      <c r="Q125" s="4">
        <f>RAS!Q125/Asalariados!Q125</f>
        <v>679.26968945456088</v>
      </c>
      <c r="R125" s="4">
        <f>RAS!R125/Asalariados!R125</f>
        <v>726.15475752464204</v>
      </c>
      <c r="S125" s="4">
        <f>RAS!S125/Asalariados!S125</f>
        <v>805.29321554136834</v>
      </c>
      <c r="T125" s="4">
        <f>RAS!T125/Asalariados!T125</f>
        <v>1010.7680774590705</v>
      </c>
      <c r="U125" s="4">
        <f>RAS!U125/Asalariados!U125</f>
        <v>1270.2959709630882</v>
      </c>
      <c r="V125" s="4">
        <f>RAS!V125/Asalariados!V125</f>
        <v>1608.1610756284038</v>
      </c>
      <c r="W125" s="4">
        <f>RAS!W125/Asalariados!W125</f>
        <v>2004.6362816864175</v>
      </c>
      <c r="X125" s="4">
        <f>RAS!X125/Asalariados!X125</f>
        <v>2522.9457231405877</v>
      </c>
      <c r="Y125" s="4">
        <f>RAS!Y125/Asalariados!Y125</f>
        <v>3249.3912391965764</v>
      </c>
      <c r="Z125" s="4">
        <f>RAS!Z125/Asalariados!Z125</f>
        <v>4123.3970473760201</v>
      </c>
      <c r="AA125" s="4">
        <f>RAS!AA125/Asalariados!AA125</f>
        <v>4974.4410923859941</v>
      </c>
      <c r="AB125" s="4">
        <f>RAS!AB125/Asalariados!AB125</f>
        <v>5473.5893832685579</v>
      </c>
      <c r="AC125" s="4">
        <f>RAS!AC125/Asalariados!AC125</f>
        <v>6057.6546282679428</v>
      </c>
      <c r="AD125" s="4">
        <f>RAS!AD125/Asalariados!AD125</f>
        <v>6806.0647102313869</v>
      </c>
      <c r="AE125" s="4">
        <f>RAS!AE125/Asalariados!AE125</f>
        <v>7639.2628858395474</v>
      </c>
      <c r="AF125" s="4">
        <f>RAS!AF125/Asalariados!AF125</f>
        <v>8222.6166014533137</v>
      </c>
      <c r="AG125" s="4">
        <f>RAS!AG125/Asalariados!AG125</f>
        <v>8742.8788641398387</v>
      </c>
      <c r="AH125" s="4">
        <f>RAS!AH125/Asalariados!AH125</f>
        <v>9213.8271761061296</v>
      </c>
      <c r="AI125" s="4">
        <f>RAS!AI125/Asalariados!AI125</f>
        <v>9485.2728654536513</v>
      </c>
      <c r="AJ125" s="4">
        <f>RAS!AJ125/Asalariados!AJ125</f>
        <v>10039.843212563283</v>
      </c>
      <c r="AK125" s="4">
        <f>RAS!AK125/Asalariados!AK125</f>
        <v>10638.737258408979</v>
      </c>
      <c r="AL125" s="4">
        <f>RAS!AL125/Asalariados!AL125</f>
        <v>11157.967808966898</v>
      </c>
      <c r="AM125" s="4">
        <f>RAS!AM125/Asalariados!AM125</f>
        <v>12232.248654844923</v>
      </c>
      <c r="AN125" s="4">
        <f>RAS!AN125/Asalariados!AN125</f>
        <v>14339.814418553739</v>
      </c>
      <c r="AO125" s="4">
        <f>RAS!AO125/Asalariados!AO125</f>
        <v>15543.534307461474</v>
      </c>
      <c r="AP125" s="4">
        <f>RAS!AP125/Asalariados!AP125</f>
        <v>17256.308477781346</v>
      </c>
      <c r="AQ125" s="4">
        <f>RAS!AQ125/Asalariados!AQ125</f>
        <v>17264.619301424853</v>
      </c>
      <c r="AR125" s="4">
        <f>RAS!AR125/Asalariados!AR125</f>
        <v>17444.721692395327</v>
      </c>
      <c r="AS125" s="4">
        <f>RAS!AS125/Asalariados!AS125</f>
        <v>17154.348993636209</v>
      </c>
      <c r="AT125" s="4">
        <f>RAS!AT125/Asalariados!AT125</f>
        <v>17388.147286589538</v>
      </c>
      <c r="AU125" s="4">
        <f>RAS!AU125/Asalariados!AU125</f>
        <v>17630.72303414467</v>
      </c>
      <c r="AV125" s="4">
        <f>RAS!AV125/Asalariados!AV125</f>
        <v>17867.857902808802</v>
      </c>
      <c r="AW125" s="4">
        <f>RAS!AW125/Asalariados!AW125</f>
        <v>19092.508987295823</v>
      </c>
      <c r="AX125" s="4">
        <f>RAS!AX125/Asalariados!AX125</f>
        <v>20106.293427023651</v>
      </c>
      <c r="AY125" s="4">
        <f>RAS!AY125/Asalariados!AY125</f>
        <v>20905.038027523002</v>
      </c>
      <c r="AZ125" s="4">
        <f>RAS!AZ125/Asalariados!AZ125</f>
        <v>21505.941769567111</v>
      </c>
      <c r="BA125" s="4">
        <f>RAS!BA125/Asalariados!BA125</f>
        <v>22113.438237875682</v>
      </c>
      <c r="BB125" s="4">
        <f>RAS!BB125/Asalariados!BB125</f>
        <v>23424.867723222364</v>
      </c>
      <c r="BC125" s="4">
        <f>RAS!BC125/Asalariados!BC125</f>
        <v>23765.496105388829</v>
      </c>
      <c r="BD125" s="4">
        <f>RAS!BD125/Asalariados!BD125</f>
        <v>27137.750470243267</v>
      </c>
      <c r="BE125" s="4">
        <f>RAS!BE125/Asalariados!BE125</f>
        <v>31512.484302952213</v>
      </c>
      <c r="BF125" s="4">
        <f>RAS!BF125/Asalariados!BF125</f>
        <v>30791.792617284427</v>
      </c>
      <c r="BG125" s="4">
        <f>RAS!BG125/Asalariados!BG125</f>
        <v>30457.606874615565</v>
      </c>
      <c r="BH125" s="4">
        <f>RAS!BH125/Asalariados!BH125</f>
        <v>31168.346809103437</v>
      </c>
      <c r="BI125" s="4">
        <f>RAS!BI125/Asalariados!BI125</f>
        <v>30996.593510559283</v>
      </c>
      <c r="BJ125" s="4">
        <f>RAS!BJ125/Asalariados!BJ125</f>
        <v>29839.257165681192</v>
      </c>
      <c r="BK125" s="4">
        <f>RAS!BK125/Asalariados!BK125</f>
        <v>29351.374212753377</v>
      </c>
      <c r="BL125" s="4">
        <f>RAS!BL125/Asalariados!BL125</f>
        <v>28434.918998527268</v>
      </c>
      <c r="BM125" s="4">
        <f>RAS!BM125/Asalariados!BM125</f>
        <v>29052.449421965317</v>
      </c>
      <c r="BN125" s="4">
        <f>RAS!BN125/Asalariados!BN125</f>
        <v>29339.527760051056</v>
      </c>
      <c r="BO125" s="4">
        <f>RAS!BO125/Asalariados!BO125</f>
        <v>28996.502033701337</v>
      </c>
      <c r="BP125" s="4">
        <f>RAS!BP125/Asalariados!BP125</f>
        <v>29320.268176400474</v>
      </c>
      <c r="BR125" t="s">
        <v>4</v>
      </c>
      <c r="BS125" s="4">
        <f>100*C125/C$143</f>
        <v>94.228709223009602</v>
      </c>
      <c r="BT125" s="4">
        <f t="shared" ref="BT125:EC125" si="446">100*D125/D$143</f>
        <v>93.640767692122239</v>
      </c>
      <c r="BU125" s="4">
        <f t="shared" si="446"/>
        <v>92.888024925283574</v>
      </c>
      <c r="BV125" s="4">
        <f t="shared" si="446"/>
        <v>92.804531062343187</v>
      </c>
      <c r="BW125" s="4">
        <f t="shared" si="446"/>
        <v>92.58126902027287</v>
      </c>
      <c r="BX125" s="4">
        <f t="shared" si="446"/>
        <v>92.50592552739684</v>
      </c>
      <c r="BY125" s="4">
        <f t="shared" si="446"/>
        <v>92.459156649386969</v>
      </c>
      <c r="BZ125" s="4">
        <f t="shared" si="446"/>
        <v>92.371847782782552</v>
      </c>
      <c r="CA125" s="4">
        <f t="shared" si="446"/>
        <v>92.328987451785835</v>
      </c>
      <c r="CB125" s="4">
        <f t="shared" si="446"/>
        <v>92.139515677004965</v>
      </c>
      <c r="CC125" s="4">
        <f t="shared" si="446"/>
        <v>91.917310356525306</v>
      </c>
      <c r="CD125" s="4">
        <f t="shared" si="446"/>
        <v>91.802098340484946</v>
      </c>
      <c r="CE125" s="4">
        <f t="shared" si="446"/>
        <v>91.721540822686606</v>
      </c>
      <c r="CF125" s="4">
        <f t="shared" si="446"/>
        <v>91.802746122291481</v>
      </c>
      <c r="CG125" s="4">
        <f t="shared" si="446"/>
        <v>91.880288419454757</v>
      </c>
      <c r="CH125" s="4">
        <f t="shared" si="446"/>
        <v>92.093597178429548</v>
      </c>
      <c r="CI125" s="4">
        <f t="shared" si="446"/>
        <v>92.340228607480583</v>
      </c>
      <c r="CJ125" s="4">
        <f t="shared" si="446"/>
        <v>92.459282644134163</v>
      </c>
      <c r="CK125" s="4">
        <f t="shared" si="446"/>
        <v>92.747287269678608</v>
      </c>
      <c r="CL125" s="4">
        <f t="shared" si="446"/>
        <v>93.330540191552231</v>
      </c>
      <c r="CM125" s="4">
        <f t="shared" si="446"/>
        <v>94.005204511769904</v>
      </c>
      <c r="CN125" s="4">
        <f t="shared" si="446"/>
        <v>93.609614871214731</v>
      </c>
      <c r="CO125" s="4">
        <f t="shared" si="446"/>
        <v>93.156508165559075</v>
      </c>
      <c r="CP125" s="4">
        <f t="shared" si="446"/>
        <v>93.322772112060449</v>
      </c>
      <c r="CQ125" s="4">
        <f t="shared" si="446"/>
        <v>93.340663243242872</v>
      </c>
      <c r="CR125" s="4">
        <f t="shared" si="446"/>
        <v>93.589243866470184</v>
      </c>
      <c r="CS125" s="4">
        <f t="shared" si="446"/>
        <v>94.388335045086194</v>
      </c>
      <c r="CT125" s="4">
        <f t="shared" si="446"/>
        <v>94.585658345217283</v>
      </c>
      <c r="CU125" s="4">
        <f t="shared" si="446"/>
        <v>94.697274575543361</v>
      </c>
      <c r="CV125" s="4">
        <f t="shared" si="446"/>
        <v>93.975614763156827</v>
      </c>
      <c r="CW125" s="4">
        <f t="shared" si="446"/>
        <v>93.245858297607981</v>
      </c>
      <c r="CX125" s="4">
        <f t="shared" si="446"/>
        <v>93.156064017444535</v>
      </c>
      <c r="CY125" s="4">
        <f t="shared" si="446"/>
        <v>93.136039112899397</v>
      </c>
      <c r="CZ125" s="4">
        <f t="shared" si="446"/>
        <v>93.373529411350844</v>
      </c>
      <c r="DA125" s="4">
        <f t="shared" si="446"/>
        <v>93.752669847874373</v>
      </c>
      <c r="DB125" s="4">
        <f t="shared" si="446"/>
        <v>92.103631823280111</v>
      </c>
      <c r="DC125" s="4">
        <f t="shared" si="446"/>
        <v>91.359862750567501</v>
      </c>
      <c r="DD125" s="4">
        <f t="shared" si="446"/>
        <v>94.150050494487033</v>
      </c>
      <c r="DE125" s="4">
        <f t="shared" si="446"/>
        <v>92.644875894763871</v>
      </c>
      <c r="DF125" s="4">
        <f t="shared" si="446"/>
        <v>96.084303253334753</v>
      </c>
      <c r="DG125" s="4">
        <f t="shared" si="446"/>
        <v>97.132859425656079</v>
      </c>
      <c r="DH125" s="4">
        <f t="shared" si="446"/>
        <v>94.44404125158384</v>
      </c>
      <c r="DI125" s="4">
        <f t="shared" si="446"/>
        <v>93.310668994935753</v>
      </c>
      <c r="DJ125" s="4">
        <f t="shared" si="446"/>
        <v>92.512520919578876</v>
      </c>
      <c r="DK125" s="4">
        <f t="shared" si="446"/>
        <v>91.613134239086378</v>
      </c>
      <c r="DL125" s="4">
        <f t="shared" si="446"/>
        <v>91.706930257576772</v>
      </c>
      <c r="DM125" s="4">
        <f t="shared" si="446"/>
        <v>93.287170553949792</v>
      </c>
      <c r="DN125" s="4">
        <f t="shared" si="446"/>
        <v>94.08327620144334</v>
      </c>
      <c r="DO125" s="4">
        <f t="shared" si="446"/>
        <v>94.891325531136488</v>
      </c>
      <c r="DP125" s="4">
        <f t="shared" si="446"/>
        <v>92.053817206872907</v>
      </c>
      <c r="DQ125" s="4">
        <f t="shared" si="446"/>
        <v>91.815829654563487</v>
      </c>
      <c r="DR125" s="4">
        <f t="shared" si="446"/>
        <v>93.478222457254006</v>
      </c>
      <c r="DS125" s="4">
        <f t="shared" si="446"/>
        <v>92.934102876070725</v>
      </c>
      <c r="DT125" s="4">
        <f t="shared" si="446"/>
        <v>95.153976976833974</v>
      </c>
      <c r="DU125" s="4">
        <f t="shared" si="446"/>
        <v>99.700249066021826</v>
      </c>
      <c r="DV125" s="4">
        <f t="shared" si="446"/>
        <v>97.328344960279267</v>
      </c>
      <c r="DW125" s="4">
        <f t="shared" si="446"/>
        <v>98.095961431592315</v>
      </c>
      <c r="DX125" s="4">
        <f t="shared" si="446"/>
        <v>101.01965100485228</v>
      </c>
      <c r="DY125" s="4">
        <f t="shared" si="446"/>
        <v>101.68106538650109</v>
      </c>
      <c r="DZ125" s="4">
        <f t="shared" si="446"/>
        <v>97.561093393920345</v>
      </c>
      <c r="EA125" s="4">
        <f t="shared" si="446"/>
        <v>96.934563759862982</v>
      </c>
      <c r="EB125" s="4">
        <f t="shared" si="446"/>
        <v>93.799508581659239</v>
      </c>
      <c r="EC125" s="4">
        <f t="shared" si="446"/>
        <v>95.538117753365214</v>
      </c>
    </row>
    <row r="126" spans="2:133" x14ac:dyDescent="0.2">
      <c r="B126" t="s">
        <v>5</v>
      </c>
      <c r="C126" s="4">
        <f>RAS!C126/Asalariados!C126</f>
        <v>192.33077162378305</v>
      </c>
      <c r="D126" s="4">
        <f>RAS!D126/Asalariados!D126</f>
        <v>211.81003976776668</v>
      </c>
      <c r="E126" s="4">
        <f>RAS!E126/Asalariados!E126</f>
        <v>234.9457711690668</v>
      </c>
      <c r="F126" s="4">
        <f>RAS!F126/Asalariados!F126</f>
        <v>255.71462122646113</v>
      </c>
      <c r="G126" s="4">
        <f>RAS!G126/Asalariados!G126</f>
        <v>262.03826013460281</v>
      </c>
      <c r="H126" s="4">
        <f>RAS!H126/Asalariados!H126</f>
        <v>269.08770582827196</v>
      </c>
      <c r="I126" s="4">
        <f>RAS!I126/Asalariados!I126</f>
        <v>298.27525462560141</v>
      </c>
      <c r="J126" s="4">
        <f>RAS!J126/Asalariados!J126</f>
        <v>337.78702281209308</v>
      </c>
      <c r="K126" s="4">
        <f>RAS!K126/Asalariados!K126</f>
        <v>402.7098131844873</v>
      </c>
      <c r="L126" s="4">
        <f>RAS!L126/Asalariados!L126</f>
        <v>454.30799056589973</v>
      </c>
      <c r="M126" s="4">
        <f>RAS!M126/Asalariados!M126</f>
        <v>527.87969096032793</v>
      </c>
      <c r="N126" s="4">
        <f>RAS!N126/Asalariados!N126</f>
        <v>599.27787396497479</v>
      </c>
      <c r="O126" s="4">
        <f>RAS!O126/Asalariados!O126</f>
        <v>660.59119996106062</v>
      </c>
      <c r="P126" s="4">
        <f>RAS!P126/Asalariados!P126</f>
        <v>713.30150332974222</v>
      </c>
      <c r="Q126" s="4">
        <f>RAS!Q126/Asalariados!Q126</f>
        <v>791.02512541868623</v>
      </c>
      <c r="R126" s="4">
        <f>RAS!R126/Asalariados!R126</f>
        <v>856.1942534230534</v>
      </c>
      <c r="S126" s="4">
        <f>RAS!S126/Asalariados!S126</f>
        <v>959.42324968669993</v>
      </c>
      <c r="T126" s="4">
        <f>RAS!T126/Asalariados!T126</f>
        <v>1202.1410475602959</v>
      </c>
      <c r="U126" s="4">
        <f>RAS!U126/Asalariados!U126</f>
        <v>1515.0856359577353</v>
      </c>
      <c r="V126" s="4">
        <f>RAS!V126/Asalariados!V126</f>
        <v>1930.192329397172</v>
      </c>
      <c r="W126" s="4">
        <f>RAS!W126/Asalariados!W126</f>
        <v>2413.318318422494</v>
      </c>
      <c r="X126" s="4">
        <f>RAS!X126/Asalariados!X126</f>
        <v>3048.8096394854297</v>
      </c>
      <c r="Y126" s="4">
        <f>RAS!Y126/Asalariados!Y126</f>
        <v>3941.8345029452057</v>
      </c>
      <c r="Z126" s="4">
        <f>RAS!Z126/Asalariados!Z126</f>
        <v>5026.0772309509894</v>
      </c>
      <c r="AA126" s="4">
        <f>RAS!AA126/Asalariados!AA126</f>
        <v>6102.8998201694421</v>
      </c>
      <c r="AB126" s="4">
        <f>RAS!AB126/Asalariados!AB126</f>
        <v>6844.6853515069897</v>
      </c>
      <c r="AC126" s="4">
        <f>RAS!AC126/Asalariados!AC126</f>
        <v>7649.7854529874794</v>
      </c>
      <c r="AD126" s="4">
        <f>RAS!AD126/Asalariados!AD126</f>
        <v>8609.8003877323354</v>
      </c>
      <c r="AE126" s="4">
        <f>RAS!AE126/Asalariados!AE126</f>
        <v>9690.6007290262278</v>
      </c>
      <c r="AF126" s="4">
        <f>RAS!AF126/Asalariados!AF126</f>
        <v>10595.942267600856</v>
      </c>
      <c r="AG126" s="4">
        <f>RAS!AG126/Asalariados!AG126</f>
        <v>11461.002636328381</v>
      </c>
      <c r="AH126" s="4">
        <f>RAS!AH126/Asalariados!AH126</f>
        <v>12284.198449997481</v>
      </c>
      <c r="AI126" s="4">
        <f>RAS!AI126/Asalariados!AI126</f>
        <v>12865.25929064921</v>
      </c>
      <c r="AJ126" s="4">
        <f>RAS!AJ126/Asalariados!AJ126</f>
        <v>13805.602687365927</v>
      </c>
      <c r="AK126" s="4">
        <f>RAS!AK126/Asalariados!AK126</f>
        <v>14806.103396806189</v>
      </c>
      <c r="AL126" s="4">
        <f>RAS!AL126/Asalariados!AL126</f>
        <v>15802.091078548512</v>
      </c>
      <c r="AM126" s="4">
        <f>RAS!AM126/Asalariados!AM126</f>
        <v>17461.379964631371</v>
      </c>
      <c r="AN126" s="4">
        <f>RAS!AN126/Asalariados!AN126</f>
        <v>20495.126415670074</v>
      </c>
      <c r="AO126" s="4">
        <f>RAS!AO126/Asalariados!AO126</f>
        <v>20734.422069688975</v>
      </c>
      <c r="AP126" s="4">
        <f>RAS!AP126/Asalariados!AP126</f>
        <v>23783.863515111818</v>
      </c>
      <c r="AQ126" s="4">
        <f>RAS!AQ126/Asalariados!AQ126</f>
        <v>24300.176446972884</v>
      </c>
      <c r="AR126" s="4">
        <f>RAS!AR126/Asalariados!AR126</f>
        <v>22790.357414299029</v>
      </c>
      <c r="AS126" s="4">
        <f>RAS!AS126/Asalariados!AS126</f>
        <v>21609.663966219337</v>
      </c>
      <c r="AT126" s="4">
        <f>RAS!AT126/Asalariados!AT126</f>
        <v>22748.269171976885</v>
      </c>
      <c r="AU126" s="4">
        <f>RAS!AU126/Asalariados!AU126</f>
        <v>22648.007745529132</v>
      </c>
      <c r="AV126" s="4">
        <f>RAS!AV126/Asalariados!AV126</f>
        <v>21565.789622961463</v>
      </c>
      <c r="AW126" s="4">
        <f>RAS!AW126/Asalariados!AW126</f>
        <v>22199.273236826331</v>
      </c>
      <c r="AX126" s="4">
        <f>RAS!AX126/Asalariados!AX126</f>
        <v>22861.16100569534</v>
      </c>
      <c r="AY126" s="4">
        <f>RAS!AY126/Asalariados!AY126</f>
        <v>23622.616319827554</v>
      </c>
      <c r="AZ126" s="4">
        <f>RAS!AZ126/Asalariados!AZ126</f>
        <v>27189.010264117238</v>
      </c>
      <c r="BA126" s="4">
        <f>RAS!BA126/Asalariados!BA126</f>
        <v>27028.54891045524</v>
      </c>
      <c r="BB126" s="4">
        <f>RAS!BB126/Asalariados!BB126</f>
        <v>27793.148686290639</v>
      </c>
      <c r="BC126" s="4">
        <f>RAS!BC126/Asalariados!BC126</f>
        <v>28193.468908891638</v>
      </c>
      <c r="BD126" s="4">
        <f>RAS!BD126/Asalariados!BD126</f>
        <v>31122.728764698197</v>
      </c>
      <c r="BE126" s="4">
        <f>RAS!BE126/Asalariados!BE126</f>
        <v>33232.188407732785</v>
      </c>
      <c r="BF126" s="4">
        <f>RAS!BF126/Asalariados!BF126</f>
        <v>32016.296182078226</v>
      </c>
      <c r="BG126" s="4">
        <f>RAS!BG126/Asalariados!BG126</f>
        <v>32514.201436422383</v>
      </c>
      <c r="BH126" s="4">
        <f>RAS!BH126/Asalariados!BH126</f>
        <v>30447.806023229317</v>
      </c>
      <c r="BI126" s="4">
        <f>RAS!BI126/Asalariados!BI126</f>
        <v>30319.136052685022</v>
      </c>
      <c r="BJ126" s="4">
        <f>RAS!BJ126/Asalariados!BJ126</f>
        <v>30155.766115462786</v>
      </c>
      <c r="BK126" s="4">
        <f>RAS!BK126/Asalariados!BK126</f>
        <v>30229.910303286288</v>
      </c>
      <c r="BL126" s="4">
        <f>RAS!BL126/Asalariados!BL126</f>
        <v>29132.518248175194</v>
      </c>
      <c r="BM126" s="4">
        <f>RAS!BM126/Asalariados!BM126</f>
        <v>30806.360294117647</v>
      </c>
      <c r="BN126" s="4">
        <f>RAS!BN126/Asalariados!BN126</f>
        <v>30770.64935064935</v>
      </c>
      <c r="BO126" s="4">
        <f>RAS!BO126/Asalariados!BO126</f>
        <v>30977.069486404831</v>
      </c>
      <c r="BP126" s="4">
        <f>RAS!BP126/Asalariados!BP126</f>
        <v>31318</v>
      </c>
      <c r="BR126" t="s">
        <v>5</v>
      </c>
      <c r="BS126" s="4">
        <f t="shared" ref="BS126:BS143" si="447">100*C126/C$143</f>
        <v>103.34415651622977</v>
      </c>
      <c r="BT126" s="4">
        <f t="shared" ref="BT126:BT143" si="448">100*D126/D$143</f>
        <v>103.25569706037909</v>
      </c>
      <c r="BU126" s="4">
        <f t="shared" ref="BU126:BU143" si="449">100*E126/E$143</f>
        <v>103.45435772742927</v>
      </c>
      <c r="BV126" s="4">
        <f t="shared" ref="BV126:BV143" si="450">100*F126/F$143</f>
        <v>103.92456002899779</v>
      </c>
      <c r="BW126" s="4">
        <f t="shared" ref="BW126:BW143" si="451">100*G126/G$143</f>
        <v>104.48067905485267</v>
      </c>
      <c r="BX126" s="4">
        <f t="shared" ref="BX126:BX143" si="452">100*H126/H$143</f>
        <v>105.40550790052841</v>
      </c>
      <c r="BY126" s="4">
        <f t="shared" ref="BY126:BY143" si="453">100*I126/I$143</f>
        <v>106.35945504902209</v>
      </c>
      <c r="BZ126" s="4">
        <f t="shared" ref="BZ126:BZ143" si="454">100*J126/J$143</f>
        <v>106.00164067886288</v>
      </c>
      <c r="CA126" s="4">
        <f t="shared" ref="CA126:CA143" si="455">100*K126/K$143</f>
        <v>105.68534990125086</v>
      </c>
      <c r="CB126" s="4">
        <f t="shared" ref="CB126:CB143" si="456">100*L126/L$143</f>
        <v>105.73411647498472</v>
      </c>
      <c r="CC126" s="4">
        <f t="shared" ref="CC126:CC143" si="457">100*M126/M$143</f>
        <v>105.83245397896823</v>
      </c>
      <c r="CD126" s="4">
        <f t="shared" ref="CD126:CD143" si="458">100*N126/N$143</f>
        <v>106.28240954040832</v>
      </c>
      <c r="CE126" s="4">
        <f t="shared" ref="CE126:CE143" si="459">100*O126/O$143</f>
        <v>106.69086872021175</v>
      </c>
      <c r="CF126" s="4">
        <f t="shared" ref="CF126:CF143" si="460">100*P126/P$143</f>
        <v>106.84968963567142</v>
      </c>
      <c r="CG126" s="4">
        <f t="shared" ref="CG126:CG143" si="461">100*Q126/Q$143</f>
        <v>106.9967021918267</v>
      </c>
      <c r="CH126" s="4">
        <f t="shared" ref="CH126:CH143" si="462">100*R126/R$143</f>
        <v>108.58568075766293</v>
      </c>
      <c r="CI126" s="4">
        <f t="shared" ref="CI126:CI143" si="463">100*S126/S$143</f>
        <v>110.01379435171798</v>
      </c>
      <c r="CJ126" s="4">
        <f t="shared" ref="CJ126:CJ143" si="464">100*T126/T$143</f>
        <v>109.96498739246515</v>
      </c>
      <c r="CK126" s="4">
        <f t="shared" ref="CK126:CK143" si="465">100*U126/U$143</f>
        <v>110.61995466284839</v>
      </c>
      <c r="CL126" s="4">
        <f t="shared" ref="CL126:CL143" si="466">100*V126/V$143</f>
        <v>112.01980666385357</v>
      </c>
      <c r="CM126" s="4">
        <f t="shared" ref="CM126:CM143" si="467">100*W126/W$143</f>
        <v>113.16989727655506</v>
      </c>
      <c r="CN126" s="4">
        <f t="shared" ref="CN126:CN143" si="468">100*X126/X$143</f>
        <v>113.12090210668978</v>
      </c>
      <c r="CO126" s="4">
        <f t="shared" ref="CO126:CO143" si="469">100*Y126/Y$143</f>
        <v>113.00810245050421</v>
      </c>
      <c r="CP126" s="4">
        <f t="shared" ref="CP126:CP143" si="470">100*Z126/Z$143</f>
        <v>113.75267883555857</v>
      </c>
      <c r="CQ126" s="4">
        <f t="shared" ref="CQ126:CQ143" si="471">100*AA126/AA$143</f>
        <v>114.5151196570811</v>
      </c>
      <c r="CR126" s="4">
        <f t="shared" ref="CR126:CR143" si="472">100*AB126/AB$143</f>
        <v>117.03269677290183</v>
      </c>
      <c r="CS126" s="4">
        <f t="shared" ref="CS126:CS143" si="473">100*AC126/AC$143</f>
        <v>119.19638154842507</v>
      </c>
      <c r="CT126" s="4">
        <f t="shared" ref="CT126:CT143" si="474">100*AD126/AD$143</f>
        <v>119.65264401179692</v>
      </c>
      <c r="CU126" s="4">
        <f t="shared" ref="CU126:CU143" si="475">100*AE126/AE$143</f>
        <v>120.12591944434777</v>
      </c>
      <c r="CV126" s="4">
        <f t="shared" ref="CV126:CV143" si="476">100*AF126/AF$143</f>
        <v>121.10016030866767</v>
      </c>
      <c r="CW126" s="4">
        <f t="shared" ref="CW126:CW143" si="477">100*AG126/AG$143</f>
        <v>122.23559818024884</v>
      </c>
      <c r="CX126" s="4">
        <f t="shared" ref="CX126:CX143" si="478">100*AH126/AH$143</f>
        <v>124.19894093287876</v>
      </c>
      <c r="CY126" s="4">
        <f t="shared" ref="CY126:CY143" si="479">100*AI126/AI$143</f>
        <v>126.3241774367437</v>
      </c>
      <c r="CZ126" s="4">
        <f t="shared" ref="CZ126:CZ143" si="480">100*AJ126/AJ$143</f>
        <v>128.39621309594841</v>
      </c>
      <c r="DA126" s="4">
        <f t="shared" ref="DA126:DA143" si="481">100*AK126/AK$143</f>
        <v>130.47711300484298</v>
      </c>
      <c r="DB126" s="4">
        <f t="shared" ref="DB126:DB143" si="482">100*AL126/AL$143</f>
        <v>130.43862499468241</v>
      </c>
      <c r="DC126" s="4">
        <f t="shared" ref="DC126:DC143" si="483">100*AM126/AM$143</f>
        <v>130.41504649044069</v>
      </c>
      <c r="DD126" s="4">
        <f t="shared" ref="DD126:DD143" si="484">100*AN126/AN$143</f>
        <v>134.56360944459468</v>
      </c>
      <c r="DE126" s="4">
        <f t="shared" ref="DE126:DE143" si="485">100*AO126/AO$143</f>
        <v>123.58437414545202</v>
      </c>
      <c r="DF126" s="4">
        <f t="shared" ref="DF126:DF143" si="486">100*AP126/AP$143</f>
        <v>132.43017517126265</v>
      </c>
      <c r="DG126" s="4">
        <f t="shared" ref="DG126:DG143" si="487">100*AQ126/AQ$143</f>
        <v>136.71576428260173</v>
      </c>
      <c r="DH126" s="4">
        <f t="shared" ref="DH126:DH143" si="488">100*AR126/AR$143</f>
        <v>123.38479763266722</v>
      </c>
      <c r="DI126" s="4">
        <f t="shared" ref="DI126:DI143" si="489">100*AS126/AS$143</f>
        <v>117.54524769151638</v>
      </c>
      <c r="DJ126" s="4">
        <f t="shared" ref="DJ126:DJ143" si="490">100*AT126/AT$143</f>
        <v>121.03070516775531</v>
      </c>
      <c r="DK126" s="4">
        <f t="shared" ref="DK126:DK143" si="491">100*AU126/AU$143</f>
        <v>117.68405469365864</v>
      </c>
      <c r="DL126" s="4">
        <f t="shared" ref="DL126:DL143" si="492">100*AV126/AV$143</f>
        <v>110.68659576655818</v>
      </c>
      <c r="DM126" s="4">
        <f t="shared" ref="DM126:DM143" si="493">100*AW126/AW$143</f>
        <v>108.46701132865959</v>
      </c>
      <c r="DN126" s="4">
        <f t="shared" ref="DN126:DN143" si="494">100*AX126/AX$143</f>
        <v>106.9741140002299</v>
      </c>
      <c r="DO126" s="4">
        <f t="shared" ref="DO126:DO143" si="495">100*AY126/AY$143</f>
        <v>107.2268499177418</v>
      </c>
      <c r="DP126" s="4">
        <f t="shared" ref="DP126:DP143" si="496">100*AZ126/AZ$143</f>
        <v>116.37956652661481</v>
      </c>
      <c r="DQ126" s="4">
        <f t="shared" ref="DQ126:DQ143" si="497">100*BA126/BA$143</f>
        <v>112.22355455886783</v>
      </c>
      <c r="DR126" s="4">
        <f t="shared" ref="DR126:DR143" si="498">100*BB126/BB$143</f>
        <v>110.91008779140377</v>
      </c>
      <c r="DS126" s="4">
        <f t="shared" ref="DS126:DS143" si="499">100*BC126/BC$143</f>
        <v>110.24952849261669</v>
      </c>
      <c r="DT126" s="4">
        <f t="shared" ref="DT126:DT143" si="500">100*BD126/BD$143</f>
        <v>109.12663595973413</v>
      </c>
      <c r="DU126" s="4">
        <f t="shared" ref="DU126:DU143" si="501">100*BE126/BE$143</f>
        <v>105.14110628052016</v>
      </c>
      <c r="DV126" s="4">
        <f t="shared" ref="DV126:DV143" si="502">100*BF126/BF$143</f>
        <v>101.19882131872433</v>
      </c>
      <c r="DW126" s="4">
        <f t="shared" ref="DW126:DW143" si="503">100*BG126/BG$143</f>
        <v>104.71971298390368</v>
      </c>
      <c r="DX126" s="4">
        <f t="shared" ref="DX126:DX143" si="504">100*BH126/BH$143</f>
        <v>98.684308063195004</v>
      </c>
      <c r="DY126" s="4">
        <f t="shared" ref="DY126:DY143" si="505">100*BI126/BI$143</f>
        <v>99.458737437876039</v>
      </c>
      <c r="DZ126" s="4">
        <f t="shared" ref="DZ126:DZ143" si="506">100*BJ126/BJ$143</f>
        <v>98.595936823104907</v>
      </c>
      <c r="EA126" s="4">
        <f t="shared" ref="EA126:EA143" si="507">100*BK126/BK$143</f>
        <v>99.835978598766843</v>
      </c>
      <c r="EB126" s="4">
        <f t="shared" ref="EB126:EB143" si="508">100*BL126/BL$143</f>
        <v>96.100709679059904</v>
      </c>
      <c r="EC126" s="4">
        <f t="shared" ref="EC126:EC143" si="509">100*BM126/BM$143</f>
        <v>101.30580160675859</v>
      </c>
    </row>
    <row r="127" spans="2:133" x14ac:dyDescent="0.2">
      <c r="B127" t="s">
        <v>6</v>
      </c>
      <c r="C127" s="4">
        <f>RAS!C127/Asalariados!C127</f>
        <v>204.58180143580995</v>
      </c>
      <c r="D127" s="4">
        <f>RAS!D127/Asalariados!D127</f>
        <v>227.54510529048616</v>
      </c>
      <c r="E127" s="4">
        <f>RAS!E127/Asalariados!E127</f>
        <v>254.35643033457984</v>
      </c>
      <c r="F127" s="4">
        <f>RAS!F127/Asalariados!F127</f>
        <v>272.92225893617757</v>
      </c>
      <c r="G127" s="4">
        <f>RAS!G127/Asalariados!G127</f>
        <v>275.08915264675147</v>
      </c>
      <c r="H127" s="4">
        <f>RAS!H127/Asalariados!H127</f>
        <v>277.5422011973788</v>
      </c>
      <c r="I127" s="4">
        <f>RAS!I127/Asalariados!I127</f>
        <v>301.55813643986869</v>
      </c>
      <c r="J127" s="4">
        <f>RAS!J127/Asalariados!J127</f>
        <v>338.15494016956637</v>
      </c>
      <c r="K127" s="4">
        <f>RAS!K127/Asalariados!K127</f>
        <v>398.93551159318042</v>
      </c>
      <c r="L127" s="4">
        <f>RAS!L127/Asalariados!L127</f>
        <v>444.11893758983263</v>
      </c>
      <c r="M127" s="4">
        <f>RAS!M127/Asalariados!M127</f>
        <v>509.13884049505248</v>
      </c>
      <c r="N127" s="4">
        <f>RAS!N127/Asalariados!N127</f>
        <v>574.48962247847953</v>
      </c>
      <c r="O127" s="4">
        <f>RAS!O127/Asalariados!O127</f>
        <v>628.29769977258229</v>
      </c>
      <c r="P127" s="4">
        <f>RAS!P127/Asalariados!P127</f>
        <v>676.68841260433931</v>
      </c>
      <c r="Q127" s="4">
        <f>RAS!Q127/Asalariados!Q127</f>
        <v>748.6609957498132</v>
      </c>
      <c r="R127" s="4">
        <f>RAS!R127/Asalariados!R127</f>
        <v>773.81561976482669</v>
      </c>
      <c r="S127" s="4">
        <f>RAS!S127/Asalariados!S127</f>
        <v>822.95807605397033</v>
      </c>
      <c r="T127" s="4">
        <f>RAS!T127/Asalariados!T127</f>
        <v>1035.8155653630099</v>
      </c>
      <c r="U127" s="4">
        <f>RAS!U127/Asalariados!U127</f>
        <v>1315.7273780859423</v>
      </c>
      <c r="V127" s="4">
        <f>RAS!V127/Asalariados!V127</f>
        <v>1679.1765868236146</v>
      </c>
      <c r="W127" s="4">
        <f>RAS!W127/Asalariados!W127</f>
        <v>2111.5875336614372</v>
      </c>
      <c r="X127" s="4">
        <f>RAS!X127/Asalariados!X127</f>
        <v>2687.8598003528255</v>
      </c>
      <c r="Y127" s="4">
        <f>RAS!Y127/Asalariados!Y127</f>
        <v>3500.0135656111438</v>
      </c>
      <c r="Z127" s="4">
        <f>RAS!Z127/Asalariados!Z127</f>
        <v>4467.8406150482806</v>
      </c>
      <c r="AA127" s="4">
        <f>RAS!AA127/Asalariados!AA127</f>
        <v>5436.5352650746227</v>
      </c>
      <c r="AB127" s="4">
        <f>RAS!AB127/Asalariados!AB127</f>
        <v>6019.8284448926279</v>
      </c>
      <c r="AC127" s="4">
        <f>RAS!AC127/Asalariados!AC127</f>
        <v>6695.0919803905017</v>
      </c>
      <c r="AD127" s="4">
        <f>RAS!AD127/Asalariados!AD127</f>
        <v>7499.7939994777198</v>
      </c>
      <c r="AE127" s="4">
        <f>RAS!AE127/Asalariados!AE127</f>
        <v>8404.5313785079343</v>
      </c>
      <c r="AF127" s="4">
        <f>RAS!AF127/Asalariados!AF127</f>
        <v>9212.0187665610156</v>
      </c>
      <c r="AG127" s="4">
        <f>RAS!AG127/Asalariados!AG127</f>
        <v>9983.6406887526646</v>
      </c>
      <c r="AH127" s="4">
        <f>RAS!AH127/Asalariados!AH127</f>
        <v>10651.188342437026</v>
      </c>
      <c r="AI127" s="4">
        <f>RAS!AI127/Asalariados!AI127</f>
        <v>11102.413833928893</v>
      </c>
      <c r="AJ127" s="4">
        <f>RAS!AJ127/Asalariados!AJ127</f>
        <v>11847.179393910081</v>
      </c>
      <c r="AK127" s="4">
        <f>RAS!AK127/Asalariados!AK127</f>
        <v>12614.73595181681</v>
      </c>
      <c r="AL127" s="4">
        <f>RAS!AL127/Asalariados!AL127</f>
        <v>12793.717780946929</v>
      </c>
      <c r="AM127" s="4">
        <f>RAS!AM127/Asalariados!AM127</f>
        <v>13658.838954611803</v>
      </c>
      <c r="AN127" s="4">
        <f>RAS!AN127/Asalariados!AN127</f>
        <v>15493.185778595674</v>
      </c>
      <c r="AO127" s="4">
        <f>RAS!AO127/Asalariados!AO127</f>
        <v>17635.62128806673</v>
      </c>
      <c r="AP127" s="4">
        <f>RAS!AP127/Asalariados!AP127</f>
        <v>19999.785871786142</v>
      </c>
      <c r="AQ127" s="4">
        <f>RAS!AQ127/Asalariados!AQ127</f>
        <v>18554.320347575387</v>
      </c>
      <c r="AR127" s="4">
        <f>RAS!AR127/Asalariados!AR127</f>
        <v>19266.242711833635</v>
      </c>
      <c r="AS127" s="4">
        <f>RAS!AS127/Asalariados!AS127</f>
        <v>19428.939613443788</v>
      </c>
      <c r="AT127" s="4">
        <f>RAS!AT127/Asalariados!AT127</f>
        <v>19776.519046268419</v>
      </c>
      <c r="AU127" s="4">
        <f>RAS!AU127/Asalariados!AU127</f>
        <v>20347.880703491086</v>
      </c>
      <c r="AV127" s="4">
        <f>RAS!AV127/Asalariados!AV127</f>
        <v>20270.326905144033</v>
      </c>
      <c r="AW127" s="4">
        <f>RAS!AW127/Asalariados!AW127</f>
        <v>21040.342041062719</v>
      </c>
      <c r="AX127" s="4">
        <f>RAS!AX127/Asalariados!AX127</f>
        <v>22803.829891507965</v>
      </c>
      <c r="AY127" s="4">
        <f>RAS!AY127/Asalariados!AY127</f>
        <v>23286.353576744932</v>
      </c>
      <c r="AZ127" s="4">
        <f>RAS!AZ127/Asalariados!AZ127</f>
        <v>26808.778616212414</v>
      </c>
      <c r="BA127" s="4">
        <f>RAS!BA127/Asalariados!BA127</f>
        <v>27148.176048766698</v>
      </c>
      <c r="BB127" s="4">
        <f>RAS!BB127/Asalariados!BB127</f>
        <v>28858.118320059224</v>
      </c>
      <c r="BC127" s="4">
        <f>RAS!BC127/Asalariados!BC127</f>
        <v>29919.949761306478</v>
      </c>
      <c r="BD127" s="4">
        <f>RAS!BD127/Asalariados!BD127</f>
        <v>33153.206114785826</v>
      </c>
      <c r="BE127" s="4">
        <f>RAS!BE127/Asalariados!BE127</f>
        <v>37411.019537010441</v>
      </c>
      <c r="BF127" s="4">
        <f>RAS!BF127/Asalariados!BF127</f>
        <v>36379.256702512321</v>
      </c>
      <c r="BG127" s="4">
        <f>RAS!BG127/Asalariados!BG127</f>
        <v>34256.855527269479</v>
      </c>
      <c r="BH127" s="4">
        <f>RAS!BH127/Asalariados!BH127</f>
        <v>32571.607621495361</v>
      </c>
      <c r="BI127" s="4">
        <f>RAS!BI127/Asalariados!BI127</f>
        <v>32772.869167551566</v>
      </c>
      <c r="BJ127" s="4">
        <f>RAS!BJ127/Asalariados!BJ127</f>
        <v>33819.292972169249</v>
      </c>
      <c r="BK127" s="4">
        <f>RAS!BK127/Asalariados!BK127</f>
        <v>34299.517873548059</v>
      </c>
      <c r="BL127" s="4">
        <f>RAS!BL127/Asalariados!BL127</f>
        <v>34669.052631578961</v>
      </c>
      <c r="BM127" s="4">
        <f>RAS!BM127/Asalariados!BM127</f>
        <v>33550.341463414632</v>
      </c>
      <c r="BN127" s="4">
        <f>RAS!BN127/Asalariados!BN127</f>
        <v>35341.336405529953</v>
      </c>
      <c r="BO127" s="4">
        <f>RAS!BO127/Asalariados!BO127</f>
        <v>34645.555555555555</v>
      </c>
      <c r="BP127" s="4">
        <f>RAS!BP127/Asalariados!BP127</f>
        <v>34303.348017621145</v>
      </c>
      <c r="BR127" t="s">
        <v>6</v>
      </c>
      <c r="BS127" s="4">
        <f t="shared" si="447"/>
        <v>109.92694268034739</v>
      </c>
      <c r="BT127" s="4">
        <f t="shared" si="448"/>
        <v>110.92641541074877</v>
      </c>
      <c r="BU127" s="4">
        <f t="shared" si="449"/>
        <v>112.00150997895523</v>
      </c>
      <c r="BV127" s="4">
        <f t="shared" si="450"/>
        <v>110.917887862751</v>
      </c>
      <c r="BW127" s="4">
        <f t="shared" si="451"/>
        <v>109.68436996335112</v>
      </c>
      <c r="BX127" s="4">
        <f t="shared" si="452"/>
        <v>108.71725481100262</v>
      </c>
      <c r="BY127" s="4">
        <f t="shared" si="453"/>
        <v>107.53007016154321</v>
      </c>
      <c r="BZ127" s="4">
        <f t="shared" si="454"/>
        <v>106.11709758185972</v>
      </c>
      <c r="CA127" s="4">
        <f t="shared" si="455"/>
        <v>104.69483918795126</v>
      </c>
      <c r="CB127" s="4">
        <f t="shared" si="456"/>
        <v>103.36275049306722</v>
      </c>
      <c r="CC127" s="4">
        <f t="shared" si="457"/>
        <v>102.0751770305318</v>
      </c>
      <c r="CD127" s="4">
        <f t="shared" si="458"/>
        <v>101.88619334299152</v>
      </c>
      <c r="CE127" s="4">
        <f t="shared" si="459"/>
        <v>101.47520494914097</v>
      </c>
      <c r="CF127" s="4">
        <f t="shared" si="460"/>
        <v>101.36519624493826</v>
      </c>
      <c r="CG127" s="4">
        <f t="shared" si="461"/>
        <v>101.26638842537442</v>
      </c>
      <c r="CH127" s="4">
        <f t="shared" si="462"/>
        <v>98.13812171378693</v>
      </c>
      <c r="CI127" s="4">
        <f t="shared" si="463"/>
        <v>94.365797961068566</v>
      </c>
      <c r="CJ127" s="4">
        <f t="shared" si="464"/>
        <v>94.750483578633052</v>
      </c>
      <c r="CK127" s="4">
        <f t="shared" si="465"/>
        <v>96.064340825547518</v>
      </c>
      <c r="CL127" s="4">
        <f t="shared" si="466"/>
        <v>97.45196566458101</v>
      </c>
      <c r="CM127" s="4">
        <f t="shared" si="467"/>
        <v>99.020565356303536</v>
      </c>
      <c r="CN127" s="4">
        <f t="shared" si="468"/>
        <v>99.728471536693263</v>
      </c>
      <c r="CO127" s="4">
        <f t="shared" si="469"/>
        <v>100.34157733035521</v>
      </c>
      <c r="CP127" s="4">
        <f t="shared" si="470"/>
        <v>101.11839019152697</v>
      </c>
      <c r="CQ127" s="4">
        <f t="shared" si="471"/>
        <v>102.01142157740293</v>
      </c>
      <c r="CR127" s="4">
        <f t="shared" si="472"/>
        <v>102.92902023040331</v>
      </c>
      <c r="CS127" s="4">
        <f t="shared" si="473"/>
        <v>104.32066926592971</v>
      </c>
      <c r="CT127" s="4">
        <f t="shared" si="474"/>
        <v>104.22659541096159</v>
      </c>
      <c r="CU127" s="4">
        <f t="shared" si="475"/>
        <v>104.18364016567924</v>
      </c>
      <c r="CV127" s="4">
        <f t="shared" si="476"/>
        <v>105.28341144402856</v>
      </c>
      <c r="CW127" s="4">
        <f t="shared" si="477"/>
        <v>106.47901674310268</v>
      </c>
      <c r="CX127" s="4">
        <f t="shared" si="478"/>
        <v>107.6884517286168</v>
      </c>
      <c r="CY127" s="4">
        <f t="shared" si="479"/>
        <v>109.01477097727563</v>
      </c>
      <c r="CZ127" s="4">
        <f t="shared" si="480"/>
        <v>110.18229370300936</v>
      </c>
      <c r="DA127" s="4">
        <f t="shared" si="481"/>
        <v>111.16593503369026</v>
      </c>
      <c r="DB127" s="4">
        <f t="shared" si="482"/>
        <v>105.60595731422798</v>
      </c>
      <c r="DC127" s="4">
        <f t="shared" si="483"/>
        <v>102.01473886252187</v>
      </c>
      <c r="DD127" s="4">
        <f t="shared" si="484"/>
        <v>101.72267093553982</v>
      </c>
      <c r="DE127" s="4">
        <f t="shared" si="485"/>
        <v>105.11444265128873</v>
      </c>
      <c r="DF127" s="4">
        <f t="shared" si="486"/>
        <v>111.36017261054025</v>
      </c>
      <c r="DG127" s="4">
        <f t="shared" si="487"/>
        <v>104.38887522477206</v>
      </c>
      <c r="DH127" s="4">
        <f t="shared" si="488"/>
        <v>104.30558042279644</v>
      </c>
      <c r="DI127" s="4">
        <f t="shared" si="489"/>
        <v>105.68324999480856</v>
      </c>
      <c r="DJ127" s="4">
        <f t="shared" si="490"/>
        <v>105.21969947858689</v>
      </c>
      <c r="DK127" s="4">
        <f t="shared" si="491"/>
        <v>105.73208612940361</v>
      </c>
      <c r="DL127" s="4">
        <f t="shared" si="492"/>
        <v>104.03762252307284</v>
      </c>
      <c r="DM127" s="4">
        <f t="shared" si="493"/>
        <v>102.80440238651207</v>
      </c>
      <c r="DN127" s="4">
        <f t="shared" si="494"/>
        <v>106.70584481025688</v>
      </c>
      <c r="DO127" s="4">
        <f t="shared" si="495"/>
        <v>105.70049931384256</v>
      </c>
      <c r="DP127" s="4">
        <f t="shared" si="496"/>
        <v>114.75202679887178</v>
      </c>
      <c r="DQ127" s="4">
        <f t="shared" si="497"/>
        <v>112.72025094932125</v>
      </c>
      <c r="DR127" s="4">
        <f t="shared" si="498"/>
        <v>115.15990766282823</v>
      </c>
      <c r="DS127" s="4">
        <f t="shared" si="499"/>
        <v>117.0008686893612</v>
      </c>
      <c r="DT127" s="4">
        <f t="shared" si="500"/>
        <v>116.24616472222587</v>
      </c>
      <c r="DU127" s="4">
        <f t="shared" si="501"/>
        <v>118.36223160940438</v>
      </c>
      <c r="DV127" s="4">
        <f t="shared" si="502"/>
        <v>114.98950027849769</v>
      </c>
      <c r="DW127" s="4">
        <f t="shared" si="503"/>
        <v>110.33234463904584</v>
      </c>
      <c r="DX127" s="4">
        <f t="shared" si="504"/>
        <v>105.56775611946857</v>
      </c>
      <c r="DY127" s="4">
        <f t="shared" si="505"/>
        <v>107.50795088479157</v>
      </c>
      <c r="DZ127" s="4">
        <f t="shared" si="506"/>
        <v>110.57403948945911</v>
      </c>
      <c r="EA127" s="4">
        <f t="shared" si="507"/>
        <v>113.2760864328237</v>
      </c>
      <c r="EB127" s="4">
        <f t="shared" si="508"/>
        <v>114.36431733820712</v>
      </c>
      <c r="EC127" s="4">
        <f t="shared" si="509"/>
        <v>110.32930225063572</v>
      </c>
    </row>
    <row r="128" spans="2:133" x14ac:dyDescent="0.2">
      <c r="B128" t="s">
        <v>7</v>
      </c>
      <c r="C128" s="4">
        <f>RAS!C128/Asalariados!C128</f>
        <v>178.18481768541346</v>
      </c>
      <c r="D128" s="4">
        <f>RAS!D128/Asalariados!D128</f>
        <v>198.42673126731364</v>
      </c>
      <c r="E128" s="4">
        <f>RAS!E128/Asalariados!E128</f>
        <v>222.19035458183944</v>
      </c>
      <c r="F128" s="4">
        <f>RAS!F128/Asalariados!F128</f>
        <v>242.05206683498571</v>
      </c>
      <c r="G128" s="4">
        <f>RAS!G128/Asalariados!G128</f>
        <v>248.00744652741912</v>
      </c>
      <c r="H128" s="4">
        <f>RAS!H128/Asalariados!H128</f>
        <v>256.50730572108057</v>
      </c>
      <c r="I128" s="4">
        <f>RAS!I128/Asalariados!I128</f>
        <v>285.83630258488029</v>
      </c>
      <c r="J128" s="4">
        <f>RAS!J128/Asalariados!J128</f>
        <v>332.66568754585529</v>
      </c>
      <c r="K128" s="4">
        <f>RAS!K128/Asalariados!K128</f>
        <v>405.96225893922838</v>
      </c>
      <c r="L128" s="4">
        <f>RAS!L128/Asalariados!L128</f>
        <v>457.90838254083405</v>
      </c>
      <c r="M128" s="4">
        <f>RAS!M128/Asalariados!M128</f>
        <v>531.59887580362886</v>
      </c>
      <c r="N128" s="4">
        <f>RAS!N128/Asalariados!N128</f>
        <v>600.01812950614715</v>
      </c>
      <c r="O128" s="4">
        <f>RAS!O128/Asalariados!O128</f>
        <v>656.50740131053385</v>
      </c>
      <c r="P128" s="4">
        <f>RAS!P128/Asalariados!P128</f>
        <v>697.97689945383286</v>
      </c>
      <c r="Q128" s="4">
        <f>RAS!Q128/Asalariados!Q128</f>
        <v>761.79835622778455</v>
      </c>
      <c r="R128" s="4">
        <f>RAS!R128/Asalariados!R128</f>
        <v>814.3351827486523</v>
      </c>
      <c r="S128" s="4">
        <f>RAS!S128/Asalariados!S128</f>
        <v>902.96432646528717</v>
      </c>
      <c r="T128" s="4">
        <f>RAS!T128/Asalariados!T128</f>
        <v>1128.7768905100429</v>
      </c>
      <c r="U128" s="4">
        <f>RAS!U128/Asalariados!U128</f>
        <v>1411.3929193404567</v>
      </c>
      <c r="V128" s="4">
        <f>RAS!V128/Asalariados!V128</f>
        <v>1686.1468148731751</v>
      </c>
      <c r="W128" s="4">
        <f>RAS!W128/Asalariados!W128</f>
        <v>1982.4056621651514</v>
      </c>
      <c r="X128" s="4">
        <f>RAS!X128/Asalariados!X128</f>
        <v>2567.1143926307554</v>
      </c>
      <c r="Y128" s="4">
        <f>RAS!Y128/Asalariados!Y128</f>
        <v>3403.9513696935919</v>
      </c>
      <c r="Z128" s="4">
        <f>RAS!Z128/Asalariados!Z128</f>
        <v>4305.1305238476289</v>
      </c>
      <c r="AA128" s="4">
        <f>RAS!AA128/Asalariados!AA128</f>
        <v>5186.9235642747763</v>
      </c>
      <c r="AB128" s="4">
        <f>RAS!AB128/Asalariados!AB128</f>
        <v>5677.9369566071746</v>
      </c>
      <c r="AC128" s="4">
        <f>RAS!AC128/Asalariados!AC128</f>
        <v>6234.6871555171592</v>
      </c>
      <c r="AD128" s="4">
        <f>RAS!AD128/Asalariados!AD128</f>
        <v>6944.9872504496188</v>
      </c>
      <c r="AE128" s="4">
        <f>RAS!AE128/Asalariados!AE128</f>
        <v>7719.5301483015346</v>
      </c>
      <c r="AF128" s="4">
        <f>RAS!AF128/Asalariados!AF128</f>
        <v>8377.264864568755</v>
      </c>
      <c r="AG128" s="4">
        <f>RAS!AG128/Asalariados!AG128</f>
        <v>8979.6029921587688</v>
      </c>
      <c r="AH128" s="4">
        <f>RAS!AH128/Asalariados!AH128</f>
        <v>9541.4771836685231</v>
      </c>
      <c r="AI128" s="4">
        <f>RAS!AI128/Asalariados!AI128</f>
        <v>9881.3114965500736</v>
      </c>
      <c r="AJ128" s="4">
        <f>RAS!AJ128/Asalariados!AJ128</f>
        <v>10381.547863662705</v>
      </c>
      <c r="AK128" s="4">
        <f>RAS!AK128/Asalariados!AK128</f>
        <v>10893.780826749451</v>
      </c>
      <c r="AL128" s="4">
        <f>RAS!AL128/Asalariados!AL128</f>
        <v>11219.132967125039</v>
      </c>
      <c r="AM128" s="4">
        <f>RAS!AM128/Asalariados!AM128</f>
        <v>11923.679387657281</v>
      </c>
      <c r="AN128" s="4">
        <f>RAS!AN128/Asalariados!AN128</f>
        <v>13118.486893751489</v>
      </c>
      <c r="AO128" s="4">
        <f>RAS!AO128/Asalariados!AO128</f>
        <v>17085.803440033695</v>
      </c>
      <c r="AP128" s="4">
        <f>RAS!AP128/Asalariados!AP128</f>
        <v>18543.034471080256</v>
      </c>
      <c r="AQ128" s="4">
        <f>RAS!AQ128/Asalariados!AQ128</f>
        <v>19420.115067294519</v>
      </c>
      <c r="AR128" s="4">
        <f>RAS!AR128/Asalariados!AR128</f>
        <v>19392.088436239686</v>
      </c>
      <c r="AS128" s="4">
        <f>RAS!AS128/Asalariados!AS128</f>
        <v>17757.005408761339</v>
      </c>
      <c r="AT128" s="4">
        <f>RAS!AT128/Asalariados!AT128</f>
        <v>18292.906825887861</v>
      </c>
      <c r="AU128" s="4">
        <f>RAS!AU128/Asalariados!AU128</f>
        <v>17556.486861570069</v>
      </c>
      <c r="AV128" s="4">
        <f>RAS!AV128/Asalariados!AV128</f>
        <v>17247.808317970295</v>
      </c>
      <c r="AW128" s="4">
        <f>RAS!AW128/Asalariados!AW128</f>
        <v>18120.516573048055</v>
      </c>
      <c r="AX128" s="4">
        <f>RAS!AX128/Asalariados!AX128</f>
        <v>19965.536658796351</v>
      </c>
      <c r="AY128" s="4">
        <f>RAS!AY128/Asalariados!AY128</f>
        <v>20690.189675342455</v>
      </c>
      <c r="AZ128" s="4">
        <f>RAS!AZ128/Asalariados!AZ128</f>
        <v>21867.284448642156</v>
      </c>
      <c r="BA128" s="4">
        <f>RAS!BA128/Asalariados!BA128</f>
        <v>22321.444697066254</v>
      </c>
      <c r="BB128" s="4">
        <f>RAS!BB128/Asalariados!BB128</f>
        <v>22806.505235651501</v>
      </c>
      <c r="BC128" s="4">
        <f>RAS!BC128/Asalariados!BC128</f>
        <v>22645.127523288171</v>
      </c>
      <c r="BD128" s="4">
        <f>RAS!BD128/Asalariados!BD128</f>
        <v>25304.207076257993</v>
      </c>
      <c r="BE128" s="4">
        <f>RAS!BE128/Asalariados!BE128</f>
        <v>26197.515245318427</v>
      </c>
      <c r="BF128" s="4">
        <f>RAS!BF128/Asalariados!BF128</f>
        <v>27680.431974555839</v>
      </c>
      <c r="BG128" s="4">
        <f>RAS!BG128/Asalariados!BG128</f>
        <v>28416.234697326661</v>
      </c>
      <c r="BH128" s="4">
        <f>RAS!BH128/Asalariados!BH128</f>
        <v>26752.408055510885</v>
      </c>
      <c r="BI128" s="4">
        <f>RAS!BI128/Asalariados!BI128</f>
        <v>27634.999030102736</v>
      </c>
      <c r="BJ128" s="4">
        <f>RAS!BJ128/Asalariados!BJ128</f>
        <v>26490.675266113456</v>
      </c>
      <c r="BK128" s="4">
        <f>RAS!BK128/Asalariados!BK128</f>
        <v>25701.431883819623</v>
      </c>
      <c r="BL128" s="4">
        <f>RAS!BL128/Asalariados!BL128</f>
        <v>25915.397260273989</v>
      </c>
      <c r="BM128" s="4">
        <f>RAS!BM128/Asalariados!BM128</f>
        <v>26843.888888888891</v>
      </c>
      <c r="BN128" s="4">
        <f>RAS!BN128/Asalariados!BN128</f>
        <v>28546.946564885497</v>
      </c>
      <c r="BO128" s="4">
        <f>RAS!BO128/Asalariados!BO128</f>
        <v>29391.880952380954</v>
      </c>
      <c r="BP128" s="4">
        <f>RAS!BP128/Asalariados!BP128</f>
        <v>27688.848039215689</v>
      </c>
      <c r="BR128" t="s">
        <v>7</v>
      </c>
      <c r="BS128" s="4">
        <f t="shared" si="447"/>
        <v>95.743180003028556</v>
      </c>
      <c r="BT128" s="4">
        <f t="shared" si="448"/>
        <v>96.731441412707596</v>
      </c>
      <c r="BU128" s="4">
        <f t="shared" si="449"/>
        <v>97.837727881268648</v>
      </c>
      <c r="BV128" s="4">
        <f t="shared" si="450"/>
        <v>98.371983695285167</v>
      </c>
      <c r="BW128" s="4">
        <f t="shared" si="451"/>
        <v>98.886271075584318</v>
      </c>
      <c r="BX128" s="4">
        <f t="shared" si="452"/>
        <v>100.47758501825211</v>
      </c>
      <c r="BY128" s="4">
        <f t="shared" si="453"/>
        <v>101.92395414871218</v>
      </c>
      <c r="BZ128" s="4">
        <f t="shared" si="454"/>
        <v>104.39450392100788</v>
      </c>
      <c r="CA128" s="4">
        <f t="shared" si="455"/>
        <v>106.53890711880784</v>
      </c>
      <c r="CB128" s="4">
        <f t="shared" si="456"/>
        <v>106.57205961562619</v>
      </c>
      <c r="CC128" s="4">
        <f t="shared" si="457"/>
        <v>106.57809823372608</v>
      </c>
      <c r="CD128" s="4">
        <f t="shared" si="458"/>
        <v>106.41369445181495</v>
      </c>
      <c r="CE128" s="4">
        <f t="shared" si="459"/>
        <v>106.03130191743143</v>
      </c>
      <c r="CF128" s="4">
        <f t="shared" si="460"/>
        <v>104.55412575379694</v>
      </c>
      <c r="CG128" s="4">
        <f t="shared" si="461"/>
        <v>103.04339171070518</v>
      </c>
      <c r="CH128" s="4">
        <f t="shared" si="462"/>
        <v>103.27696060812801</v>
      </c>
      <c r="CI128" s="4">
        <f t="shared" si="463"/>
        <v>103.53984203648251</v>
      </c>
      <c r="CJ128" s="4">
        <f t="shared" si="464"/>
        <v>103.25405391135443</v>
      </c>
      <c r="CK128" s="4">
        <f t="shared" si="465"/>
        <v>103.04910629702641</v>
      </c>
      <c r="CL128" s="4">
        <f t="shared" si="466"/>
        <v>97.856486803030776</v>
      </c>
      <c r="CM128" s="4">
        <f t="shared" si="467"/>
        <v>92.962724160789762</v>
      </c>
      <c r="CN128" s="4">
        <f t="shared" si="468"/>
        <v>95.248418315310133</v>
      </c>
      <c r="CO128" s="4">
        <f t="shared" si="469"/>
        <v>97.587578787351944</v>
      </c>
      <c r="CP128" s="4">
        <f t="shared" si="470"/>
        <v>97.435854508693836</v>
      </c>
      <c r="CQ128" s="4">
        <f t="shared" si="471"/>
        <v>97.3276950494934</v>
      </c>
      <c r="CR128" s="4">
        <f t="shared" si="472"/>
        <v>97.08324634556898</v>
      </c>
      <c r="CS128" s="4">
        <f t="shared" si="473"/>
        <v>97.146796284837535</v>
      </c>
      <c r="CT128" s="4">
        <f t="shared" si="474"/>
        <v>96.516301159379523</v>
      </c>
      <c r="CU128" s="4">
        <f t="shared" si="475"/>
        <v>95.692277772367433</v>
      </c>
      <c r="CV128" s="4">
        <f t="shared" si="476"/>
        <v>95.743077154113891</v>
      </c>
      <c r="CW128" s="4">
        <f t="shared" si="477"/>
        <v>95.770603846515868</v>
      </c>
      <c r="CX128" s="4">
        <f t="shared" si="478"/>
        <v>96.468757483081873</v>
      </c>
      <c r="CY128" s="4">
        <f t="shared" si="479"/>
        <v>97.024748479432887</v>
      </c>
      <c r="CZ128" s="4">
        <f t="shared" si="480"/>
        <v>96.551484346892238</v>
      </c>
      <c r="DA128" s="4">
        <f t="shared" si="481"/>
        <v>96.000212472404215</v>
      </c>
      <c r="DB128" s="4">
        <f t="shared" si="482"/>
        <v>92.608520643884404</v>
      </c>
      <c r="DC128" s="4">
        <f t="shared" si="483"/>
        <v>89.055229588279687</v>
      </c>
      <c r="DD128" s="4">
        <f t="shared" si="484"/>
        <v>86.131254380803725</v>
      </c>
      <c r="DE128" s="4">
        <f t="shared" si="485"/>
        <v>101.83733686002127</v>
      </c>
      <c r="DF128" s="4">
        <f t="shared" si="486"/>
        <v>103.24888139606256</v>
      </c>
      <c r="DG128" s="4">
        <f t="shared" si="487"/>
        <v>109.25994219321737</v>
      </c>
      <c r="DH128" s="4">
        <f t="shared" si="488"/>
        <v>104.98689704089541</v>
      </c>
      <c r="DI128" s="4">
        <f t="shared" si="489"/>
        <v>96.588804078364262</v>
      </c>
      <c r="DJ128" s="4">
        <f t="shared" si="490"/>
        <v>97.326235942057366</v>
      </c>
      <c r="DK128" s="4">
        <f t="shared" si="491"/>
        <v>91.227386676136078</v>
      </c>
      <c r="DL128" s="4">
        <f t="shared" si="492"/>
        <v>88.524520572972918</v>
      </c>
      <c r="DM128" s="4">
        <f t="shared" si="493"/>
        <v>88.537955970082805</v>
      </c>
      <c r="DN128" s="4">
        <f t="shared" si="494"/>
        <v>93.424633774363642</v>
      </c>
      <c r="DO128" s="4">
        <f t="shared" si="495"/>
        <v>93.916094350033106</v>
      </c>
      <c r="DP128" s="4">
        <f t="shared" si="496"/>
        <v>93.600504782103243</v>
      </c>
      <c r="DQ128" s="4">
        <f t="shared" si="497"/>
        <v>92.679480318863128</v>
      </c>
      <c r="DR128" s="4">
        <f t="shared" si="498"/>
        <v>91.010612955448067</v>
      </c>
      <c r="DS128" s="4">
        <f t="shared" si="499"/>
        <v>88.55294253309556</v>
      </c>
      <c r="DT128" s="4">
        <f t="shared" si="500"/>
        <v>88.724964148795507</v>
      </c>
      <c r="DU128" s="4">
        <f t="shared" si="501"/>
        <v>82.884572658857564</v>
      </c>
      <c r="DV128" s="4">
        <f t="shared" si="502"/>
        <v>87.493789834010343</v>
      </c>
      <c r="DW128" s="4">
        <f t="shared" si="503"/>
        <v>91.521237186341324</v>
      </c>
      <c r="DX128" s="4">
        <f t="shared" si="504"/>
        <v>86.707162938708549</v>
      </c>
      <c r="DY128" s="4">
        <f t="shared" si="505"/>
        <v>90.65370820114579</v>
      </c>
      <c r="DZ128" s="4">
        <f t="shared" si="506"/>
        <v>86.612720596736438</v>
      </c>
      <c r="EA128" s="4">
        <f t="shared" si="507"/>
        <v>84.880423982989413</v>
      </c>
      <c r="EB128" s="4">
        <f t="shared" si="508"/>
        <v>85.488252237964161</v>
      </c>
      <c r="EC128" s="4">
        <f t="shared" si="509"/>
        <v>88.275331982367149</v>
      </c>
    </row>
    <row r="129" spans="2:133" x14ac:dyDescent="0.2">
      <c r="B129" t="s">
        <v>8</v>
      </c>
      <c r="C129" s="4">
        <f>RAS!C129/Asalariados!C129</f>
        <v>180.76598296067704</v>
      </c>
      <c r="D129" s="4">
        <f>RAS!D129/Asalariados!D129</f>
        <v>196.53708456151264</v>
      </c>
      <c r="E129" s="4">
        <f>RAS!E129/Asalariados!E129</f>
        <v>214.5512244286187</v>
      </c>
      <c r="F129" s="4">
        <f>RAS!F129/Asalariados!F129</f>
        <v>232.5592471810142</v>
      </c>
      <c r="G129" s="4">
        <f>RAS!G129/Asalariados!G129</f>
        <v>237.07904003752319</v>
      </c>
      <c r="H129" s="4">
        <f>RAS!H129/Asalariados!H129</f>
        <v>243.24127721290773</v>
      </c>
      <c r="I129" s="4">
        <f>RAS!I129/Asalariados!I129</f>
        <v>268.98773600872835</v>
      </c>
      <c r="J129" s="4">
        <f>RAS!J129/Asalariados!J129</f>
        <v>306.98393876722702</v>
      </c>
      <c r="K129" s="4">
        <f>RAS!K129/Asalariados!K129</f>
        <v>368.72287732465634</v>
      </c>
      <c r="L129" s="4">
        <f>RAS!L129/Asalariados!L129</f>
        <v>414.62496833566524</v>
      </c>
      <c r="M129" s="4">
        <f>RAS!M129/Asalariados!M129</f>
        <v>479.72101212910536</v>
      </c>
      <c r="N129" s="4">
        <f>RAS!N129/Asalariados!N129</f>
        <v>541.4527059407975</v>
      </c>
      <c r="O129" s="4">
        <f>RAS!O129/Asalariados!O129</f>
        <v>596.0906165672103</v>
      </c>
      <c r="P129" s="4">
        <f>RAS!P129/Asalariados!P129</f>
        <v>640.67599043016355</v>
      </c>
      <c r="Q129" s="4">
        <f>RAS!Q129/Asalariados!Q129</f>
        <v>707.2217451673132</v>
      </c>
      <c r="R129" s="4">
        <f>RAS!R129/Asalariados!R129</f>
        <v>755.20633999773247</v>
      </c>
      <c r="S129" s="4">
        <f>RAS!S129/Asalariados!S129</f>
        <v>837.84419053711645</v>
      </c>
      <c r="T129" s="4">
        <f>RAS!T129/Asalariados!T129</f>
        <v>1052.7181427054418</v>
      </c>
      <c r="U129" s="4">
        <f>RAS!U129/Asalariados!U129</f>
        <v>1319.8588443636511</v>
      </c>
      <c r="V129" s="4">
        <f>RAS!V129/Asalariados!V129</f>
        <v>1652.991377897609</v>
      </c>
      <c r="W129" s="4">
        <f>RAS!W129/Asalariados!W129</f>
        <v>2055.7189460612103</v>
      </c>
      <c r="X129" s="4">
        <f>RAS!X129/Asalariados!X129</f>
        <v>2568.3171912750222</v>
      </c>
      <c r="Y129" s="4">
        <f>RAS!Y129/Asalariados!Y129</f>
        <v>3280.3921915334308</v>
      </c>
      <c r="Z129" s="4">
        <f>RAS!Z129/Asalariados!Z129</f>
        <v>4170.0147204720788</v>
      </c>
      <c r="AA129" s="4">
        <f>RAS!AA129/Asalariados!AA129</f>
        <v>5038.0424964617423</v>
      </c>
      <c r="AB129" s="4">
        <f>RAS!AB129/Asalariados!AB129</f>
        <v>5486.7895957302771</v>
      </c>
      <c r="AC129" s="4">
        <f>RAS!AC129/Asalariados!AC129</f>
        <v>5969.7084143695683</v>
      </c>
      <c r="AD129" s="4">
        <f>RAS!AD129/Asalariados!AD129</f>
        <v>6547.1262848054548</v>
      </c>
      <c r="AE129" s="4">
        <f>RAS!AE129/Asalariados!AE129</f>
        <v>7172.5971045126544</v>
      </c>
      <c r="AF129" s="4">
        <f>RAS!AF129/Asalariados!AF129</f>
        <v>7649.7209020298187</v>
      </c>
      <c r="AG129" s="4">
        <f>RAS!AG129/Asalariados!AG129</f>
        <v>8050.798800898413</v>
      </c>
      <c r="AH129" s="4">
        <f>RAS!AH129/Asalariados!AH129</f>
        <v>8416.1298395825688</v>
      </c>
      <c r="AI129" s="4">
        <f>RAS!AI129/Asalariados!AI129</f>
        <v>8609.1789927614082</v>
      </c>
      <c r="AJ129" s="4">
        <f>RAS!AJ129/Asalariados!AJ129</f>
        <v>9016.5030332777878</v>
      </c>
      <c r="AK129" s="4">
        <f>RAS!AK129/Asalariados!AK129</f>
        <v>9403.2232818863358</v>
      </c>
      <c r="AL129" s="4">
        <f>RAS!AL129/Asalariados!AL129</f>
        <v>9592.090605753825</v>
      </c>
      <c r="AM129" s="4">
        <f>RAS!AM129/Asalariados!AM129</f>
        <v>11227.989318613083</v>
      </c>
      <c r="AN129" s="4">
        <f>RAS!AN129/Asalariados!AN129</f>
        <v>12603.569228142473</v>
      </c>
      <c r="AO129" s="4">
        <f>RAS!AO129/Asalariados!AO129</f>
        <v>12418.018912178253</v>
      </c>
      <c r="AP129" s="4">
        <f>RAS!AP129/Asalariados!AP129</f>
        <v>13693.987717235161</v>
      </c>
      <c r="AQ129" s="4">
        <f>RAS!AQ129/Asalariados!AQ129</f>
        <v>15399.078086624741</v>
      </c>
      <c r="AR129" s="4">
        <f>RAS!AR129/Asalariados!AR129</f>
        <v>17419.671954609086</v>
      </c>
      <c r="AS129" s="4">
        <f>RAS!AS129/Asalariados!AS129</f>
        <v>16888.23478912919</v>
      </c>
      <c r="AT129" s="4">
        <f>RAS!AT129/Asalariados!AT129</f>
        <v>16820.769506534678</v>
      </c>
      <c r="AU129" s="4">
        <f>RAS!AU129/Asalariados!AU129</f>
        <v>16884.56843920943</v>
      </c>
      <c r="AV129" s="4">
        <f>RAS!AV129/Asalariados!AV129</f>
        <v>17346.638788680269</v>
      </c>
      <c r="AW129" s="4">
        <f>RAS!AW129/Asalariados!AW129</f>
        <v>18233.885881871429</v>
      </c>
      <c r="AX129" s="4">
        <f>RAS!AX129/Asalariados!AX129</f>
        <v>19385.470618558884</v>
      </c>
      <c r="AY129" s="4">
        <f>RAS!AY129/Asalariados!AY129</f>
        <v>19766.665287261385</v>
      </c>
      <c r="AZ129" s="4">
        <f>RAS!AZ129/Asalariados!AZ129</f>
        <v>20560.489552396866</v>
      </c>
      <c r="BA129" s="4">
        <f>RAS!BA129/Asalariados!BA129</f>
        <v>21357.633140118884</v>
      </c>
      <c r="BB129" s="4">
        <f>RAS!BB129/Asalariados!BB129</f>
        <v>21762.797462425446</v>
      </c>
      <c r="BC129" s="4">
        <f>RAS!BC129/Asalariados!BC129</f>
        <v>21606.748588107148</v>
      </c>
      <c r="BD129" s="4">
        <f>RAS!BD129/Asalariados!BD129</f>
        <v>24814.619384231937</v>
      </c>
      <c r="BE129" s="4">
        <f>RAS!BE129/Asalariados!BE129</f>
        <v>27857.768675893392</v>
      </c>
      <c r="BF129" s="4">
        <f>RAS!BF129/Asalariados!BF129</f>
        <v>28554.370792758105</v>
      </c>
      <c r="BG129" s="4">
        <f>RAS!BG129/Asalariados!BG129</f>
        <v>27908.535836304396</v>
      </c>
      <c r="BH129" s="4">
        <f>RAS!BH129/Asalariados!BH129</f>
        <v>25681.754216998717</v>
      </c>
      <c r="BI129" s="4">
        <f>RAS!BI129/Asalariados!BI129</f>
        <v>24759.04024205948</v>
      </c>
      <c r="BJ129" s="4">
        <f>RAS!BJ129/Asalariados!BJ129</f>
        <v>26049.08788390032</v>
      </c>
      <c r="BK129" s="4">
        <f>RAS!BK129/Asalariados!BK129</f>
        <v>26062.848300488866</v>
      </c>
      <c r="BL129" s="4">
        <f>RAS!BL129/Asalariados!BL129</f>
        <v>26316.197183098597</v>
      </c>
      <c r="BM129" s="4">
        <f>RAS!BM129/Asalariados!BM129</f>
        <v>25937.676240208879</v>
      </c>
      <c r="BN129" s="4">
        <f>RAS!BN129/Asalariados!BN129</f>
        <v>26550.54117647059</v>
      </c>
      <c r="BO129" s="4">
        <f>RAS!BO129/Asalariados!BO129</f>
        <v>27637.302631578947</v>
      </c>
      <c r="BP129" s="4">
        <f>RAS!BP129/Asalariados!BP129</f>
        <v>25325.157657657659</v>
      </c>
      <c r="BR129" t="s">
        <v>8</v>
      </c>
      <c r="BS129" s="4">
        <f t="shared" si="447"/>
        <v>97.13010496542033</v>
      </c>
      <c r="BT129" s="4">
        <f t="shared" si="448"/>
        <v>95.810253786194409</v>
      </c>
      <c r="BU129" s="4">
        <f t="shared" si="449"/>
        <v>94.473967385962723</v>
      </c>
      <c r="BV129" s="4">
        <f t="shared" si="450"/>
        <v>94.514022420947512</v>
      </c>
      <c r="BW129" s="4">
        <f t="shared" si="451"/>
        <v>94.528864143996287</v>
      </c>
      <c r="BX129" s="4">
        <f t="shared" si="452"/>
        <v>95.281091672624399</v>
      </c>
      <c r="BY129" s="4">
        <f t="shared" si="453"/>
        <v>95.916066026561282</v>
      </c>
      <c r="BZ129" s="4">
        <f t="shared" si="454"/>
        <v>96.335261492528417</v>
      </c>
      <c r="CA129" s="4">
        <f t="shared" si="455"/>
        <v>96.765971503158312</v>
      </c>
      <c r="CB129" s="4">
        <f t="shared" si="456"/>
        <v>96.498423109027087</v>
      </c>
      <c r="CC129" s="4">
        <f t="shared" si="457"/>
        <v>96.177316173190604</v>
      </c>
      <c r="CD129" s="4">
        <f t="shared" si="458"/>
        <v>96.027069811233332</v>
      </c>
      <c r="CE129" s="4">
        <f t="shared" si="459"/>
        <v>96.273498225939349</v>
      </c>
      <c r="CF129" s="4">
        <f t="shared" si="460"/>
        <v>95.970680581677925</v>
      </c>
      <c r="CG129" s="4">
        <f t="shared" si="461"/>
        <v>95.661176895233197</v>
      </c>
      <c r="CH129" s="4">
        <f t="shared" si="462"/>
        <v>95.778024920517183</v>
      </c>
      <c r="CI129" s="4">
        <f t="shared" si="463"/>
        <v>96.072737977354123</v>
      </c>
      <c r="CJ129" s="4">
        <f t="shared" si="464"/>
        <v>96.296634679731241</v>
      </c>
      <c r="CK129" s="4">
        <f t="shared" si="465"/>
        <v>96.365988865423716</v>
      </c>
      <c r="CL129" s="4">
        <f t="shared" si="466"/>
        <v>95.932292212008605</v>
      </c>
      <c r="CM129" s="4">
        <f t="shared" si="467"/>
        <v>96.400669641992295</v>
      </c>
      <c r="CN129" s="4">
        <f t="shared" si="468"/>
        <v>95.293046115593242</v>
      </c>
      <c r="CO129" s="4">
        <f t="shared" si="469"/>
        <v>94.045271708302636</v>
      </c>
      <c r="CP129" s="4">
        <f t="shared" si="470"/>
        <v>94.377846467683426</v>
      </c>
      <c r="CQ129" s="4">
        <f t="shared" si="471"/>
        <v>94.534083193218464</v>
      </c>
      <c r="CR129" s="4">
        <f t="shared" si="472"/>
        <v>93.814945470420483</v>
      </c>
      <c r="CS129" s="4">
        <f t="shared" si="473"/>
        <v>93.01798674813152</v>
      </c>
      <c r="CT129" s="4">
        <f t="shared" si="474"/>
        <v>90.987123438111894</v>
      </c>
      <c r="CU129" s="4">
        <f t="shared" si="475"/>
        <v>88.912426182481852</v>
      </c>
      <c r="CV129" s="4">
        <f t="shared" si="476"/>
        <v>87.428036521581504</v>
      </c>
      <c r="CW129" s="4">
        <f t="shared" si="477"/>
        <v>85.864582574767624</v>
      </c>
      <c r="CX129" s="4">
        <f t="shared" si="478"/>
        <v>85.090974155498785</v>
      </c>
      <c r="CY129" s="4">
        <f t="shared" si="479"/>
        <v>84.533659998344135</v>
      </c>
      <c r="CZ129" s="4">
        <f t="shared" si="480"/>
        <v>83.856161230863549</v>
      </c>
      <c r="DA129" s="4">
        <f t="shared" si="481"/>
        <v>82.864842550343695</v>
      </c>
      <c r="DB129" s="4">
        <f t="shared" si="482"/>
        <v>79.178072270284972</v>
      </c>
      <c r="DC129" s="4">
        <f t="shared" si="483"/>
        <v>83.859279847703021</v>
      </c>
      <c r="DD129" s="4">
        <f t="shared" si="484"/>
        <v>82.750490669185083</v>
      </c>
      <c r="DE129" s="4">
        <f t="shared" si="485"/>
        <v>74.015716002590125</v>
      </c>
      <c r="DF129" s="4">
        <f t="shared" si="486"/>
        <v>76.249058149627771</v>
      </c>
      <c r="DG129" s="4">
        <f t="shared" si="487"/>
        <v>86.637096420039626</v>
      </c>
      <c r="DH129" s="4">
        <f t="shared" si="488"/>
        <v>94.308424386463187</v>
      </c>
      <c r="DI129" s="4">
        <f t="shared" si="489"/>
        <v>91.863147176368528</v>
      </c>
      <c r="DJ129" s="4">
        <f t="shared" si="490"/>
        <v>89.4938238794916</v>
      </c>
      <c r="DK129" s="4">
        <f t="shared" si="491"/>
        <v>87.735950022844762</v>
      </c>
      <c r="DL129" s="4">
        <f t="shared" si="492"/>
        <v>89.031768791199369</v>
      </c>
      <c r="DM129" s="4">
        <f t="shared" si="493"/>
        <v>89.091885370080817</v>
      </c>
      <c r="DN129" s="4">
        <f t="shared" si="494"/>
        <v>90.710333713200257</v>
      </c>
      <c r="DO129" s="4">
        <f t="shared" si="495"/>
        <v>89.724068809110022</v>
      </c>
      <c r="DP129" s="4">
        <f t="shared" si="496"/>
        <v>88.006913029889546</v>
      </c>
      <c r="DQ129" s="4">
        <f t="shared" si="497"/>
        <v>88.677698380665518</v>
      </c>
      <c r="DR129" s="4">
        <f t="shared" si="498"/>
        <v>86.84563970741263</v>
      </c>
      <c r="DS129" s="4">
        <f t="shared" si="499"/>
        <v>84.492399704175767</v>
      </c>
      <c r="DT129" s="4">
        <f t="shared" si="500"/>
        <v>87.008306903152729</v>
      </c>
      <c r="DU129" s="4">
        <f t="shared" si="501"/>
        <v>88.13733784708279</v>
      </c>
      <c r="DV129" s="4">
        <f t="shared" si="502"/>
        <v>90.256182391968224</v>
      </c>
      <c r="DW129" s="4">
        <f t="shared" si="503"/>
        <v>89.886072345757256</v>
      </c>
      <c r="DX129" s="4">
        <f t="shared" si="504"/>
        <v>83.237069456499384</v>
      </c>
      <c r="DY129" s="4">
        <f t="shared" si="505"/>
        <v>81.219427834940731</v>
      </c>
      <c r="DZ129" s="4">
        <f t="shared" si="506"/>
        <v>85.168926349498193</v>
      </c>
      <c r="EA129" s="4">
        <f t="shared" si="507"/>
        <v>86.074022021416638</v>
      </c>
      <c r="EB129" s="4">
        <f t="shared" si="508"/>
        <v>86.810388439669623</v>
      </c>
      <c r="EC129" s="4">
        <f t="shared" si="509"/>
        <v>85.295278580270121</v>
      </c>
    </row>
    <row r="130" spans="2:133" x14ac:dyDescent="0.2">
      <c r="B130" t="s">
        <v>9</v>
      </c>
      <c r="C130" s="4">
        <f>RAS!C130/Asalariados!C130</f>
        <v>182.06204492718967</v>
      </c>
      <c r="D130" s="4">
        <f>RAS!D130/Asalariados!D130</f>
        <v>200.22465688745618</v>
      </c>
      <c r="E130" s="4">
        <f>RAS!E130/Asalariados!E130</f>
        <v>221.40176156545326</v>
      </c>
      <c r="F130" s="4">
        <f>RAS!F130/Asalariados!F130</f>
        <v>239.72690051072834</v>
      </c>
      <c r="G130" s="4">
        <f>RAS!G130/Asalariados!G130</f>
        <v>244.07224206381736</v>
      </c>
      <c r="H130" s="4">
        <f>RAS!H130/Asalariados!H130</f>
        <v>236.08803930965686</v>
      </c>
      <c r="I130" s="4">
        <f>RAS!I130/Asalariados!I130</f>
        <v>245.36536709483957</v>
      </c>
      <c r="J130" s="4">
        <f>RAS!J130/Asalariados!J130</f>
        <v>295.38855245834975</v>
      </c>
      <c r="K130" s="4">
        <f>RAS!K130/Asalariados!K130</f>
        <v>372.73425043983929</v>
      </c>
      <c r="L130" s="4">
        <f>RAS!L130/Asalariados!L130</f>
        <v>419.50749767071329</v>
      </c>
      <c r="M130" s="4">
        <f>RAS!M130/Asalariados!M130</f>
        <v>486.21551377044347</v>
      </c>
      <c r="N130" s="4">
        <f>RAS!N130/Asalariados!N130</f>
        <v>553.59344880243839</v>
      </c>
      <c r="O130" s="4">
        <f>RAS!O130/Asalariados!O130</f>
        <v>611.40787209785765</v>
      </c>
      <c r="P130" s="4">
        <f>RAS!P130/Asalariados!P130</f>
        <v>657.55047875495927</v>
      </c>
      <c r="Q130" s="4">
        <f>RAS!Q130/Asalariados!Q130</f>
        <v>726.69760198153938</v>
      </c>
      <c r="R130" s="4">
        <f>RAS!R130/Asalariados!R130</f>
        <v>745.71588503014573</v>
      </c>
      <c r="S130" s="4">
        <f>RAS!S130/Asalariados!S130</f>
        <v>791.82352510635246</v>
      </c>
      <c r="T130" s="4">
        <f>RAS!T130/Asalariados!T130</f>
        <v>1063.333280437628</v>
      </c>
      <c r="U130" s="4">
        <f>RAS!U130/Asalariados!U130</f>
        <v>1414.2587577078225</v>
      </c>
      <c r="V130" s="4">
        <f>RAS!V130/Asalariados!V130</f>
        <v>1787.1775497407361</v>
      </c>
      <c r="W130" s="4">
        <f>RAS!W130/Asalariados!W130</f>
        <v>2223.7634462679971</v>
      </c>
      <c r="X130" s="4">
        <f>RAS!X130/Asalariados!X130</f>
        <v>2802.765297025388</v>
      </c>
      <c r="Y130" s="4">
        <f>RAS!Y130/Asalariados!Y130</f>
        <v>3615.4407243586879</v>
      </c>
      <c r="Z130" s="4">
        <f>RAS!Z130/Asalariados!Z130</f>
        <v>4599.5136687672812</v>
      </c>
      <c r="AA130" s="4">
        <f>RAS!AA130/Asalariados!AA130</f>
        <v>5568.79781886193</v>
      </c>
      <c r="AB130" s="4">
        <f>RAS!AB130/Asalariados!AB130</f>
        <v>6103.5308493822986</v>
      </c>
      <c r="AC130" s="4">
        <f>RAS!AC130/Asalariados!AC130</f>
        <v>6710.2608518058842</v>
      </c>
      <c r="AD130" s="4">
        <f>RAS!AD130/Asalariados!AD130</f>
        <v>7420.3463492432211</v>
      </c>
      <c r="AE130" s="4">
        <f>RAS!AE130/Asalariados!AE130</f>
        <v>8209.9774927995768</v>
      </c>
      <c r="AF130" s="4">
        <f>RAS!AF130/Asalariados!AF130</f>
        <v>8975.4886403067103</v>
      </c>
      <c r="AG130" s="4">
        <f>RAS!AG130/Asalariados!AG130</f>
        <v>9696.9784947245735</v>
      </c>
      <c r="AH130" s="4">
        <f>RAS!AH130/Asalariados!AH130</f>
        <v>10161.049138282331</v>
      </c>
      <c r="AI130" s="4">
        <f>RAS!AI130/Asalariados!AI130</f>
        <v>10402.161401972411</v>
      </c>
      <c r="AJ130" s="4">
        <f>RAS!AJ130/Asalariados!AJ130</f>
        <v>11028.749625877879</v>
      </c>
      <c r="AK130" s="4">
        <f>RAS!AK130/Asalariados!AK130</f>
        <v>11688.23259548494</v>
      </c>
      <c r="AL130" s="4">
        <f>RAS!AL130/Asalariados!AL130</f>
        <v>12452.011258115292</v>
      </c>
      <c r="AM130" s="4">
        <f>RAS!AM130/Asalariados!AM130</f>
        <v>14124.256165071045</v>
      </c>
      <c r="AN130" s="4">
        <f>RAS!AN130/Asalariados!AN130</f>
        <v>16942.975843218173</v>
      </c>
      <c r="AO130" s="4">
        <f>RAS!AO130/Asalariados!AO130</f>
        <v>17680.980667752105</v>
      </c>
      <c r="AP130" s="4">
        <f>RAS!AP130/Asalariados!AP130</f>
        <v>18259.838024274814</v>
      </c>
      <c r="AQ130" s="4">
        <f>RAS!AQ130/Asalariados!AQ130</f>
        <v>17599.855425864738</v>
      </c>
      <c r="AR130" s="4">
        <f>RAS!AR130/Asalariados!AR130</f>
        <v>17935.935715186792</v>
      </c>
      <c r="AS130" s="4">
        <f>RAS!AS130/Asalariados!AS130</f>
        <v>18170.997542915215</v>
      </c>
      <c r="AT130" s="4">
        <f>RAS!AT130/Asalariados!AT130</f>
        <v>19067.48390632774</v>
      </c>
      <c r="AU130" s="4">
        <f>RAS!AU130/Asalariados!AU130</f>
        <v>19967.935625620463</v>
      </c>
      <c r="AV130" s="4">
        <f>RAS!AV130/Asalariados!AV130</f>
        <v>19639.74550478303</v>
      </c>
      <c r="AW130" s="4">
        <f>RAS!AW130/Asalariados!AW130</f>
        <v>20257.198091900857</v>
      </c>
      <c r="AX130" s="4">
        <f>RAS!AX130/Asalariados!AX130</f>
        <v>20155.141856670882</v>
      </c>
      <c r="AY130" s="4">
        <f>RAS!AY130/Asalariados!AY130</f>
        <v>21477.758595142412</v>
      </c>
      <c r="AZ130" s="4">
        <f>RAS!AZ130/Asalariados!AZ130</f>
        <v>23744.020976394335</v>
      </c>
      <c r="BA130" s="4">
        <f>RAS!BA130/Asalariados!BA130</f>
        <v>24896.60966850671</v>
      </c>
      <c r="BB130" s="4">
        <f>RAS!BB130/Asalariados!BB130</f>
        <v>24871.532466663768</v>
      </c>
      <c r="BC130" s="4">
        <f>RAS!BC130/Asalariados!BC130</f>
        <v>25782.498735843616</v>
      </c>
      <c r="BD130" s="4">
        <f>RAS!BD130/Asalariados!BD130</f>
        <v>28367.826514514432</v>
      </c>
      <c r="BE130" s="4">
        <f>RAS!BE130/Asalariados!BE130</f>
        <v>29908.725499427997</v>
      </c>
      <c r="BF130" s="4">
        <f>RAS!BF130/Asalariados!BF130</f>
        <v>31397.240619813168</v>
      </c>
      <c r="BG130" s="4">
        <f>RAS!BG130/Asalariados!BG130</f>
        <v>30253.344509867722</v>
      </c>
      <c r="BH130" s="4">
        <f>RAS!BH130/Asalariados!BH130</f>
        <v>28720.296074086498</v>
      </c>
      <c r="BI130" s="4">
        <f>RAS!BI130/Asalariados!BI130</f>
        <v>27657.20528684503</v>
      </c>
      <c r="BJ130" s="4">
        <f>RAS!BJ130/Asalariados!BJ130</f>
        <v>29386.486785656765</v>
      </c>
      <c r="BK130" s="4">
        <f>RAS!BK130/Asalariados!BK130</f>
        <v>28493.58585049411</v>
      </c>
      <c r="BL130" s="4">
        <f>RAS!BL130/Asalariados!BL130</f>
        <v>28695.798319327729</v>
      </c>
      <c r="BM130" s="4">
        <f>RAS!BM130/Asalariados!BM130</f>
        <v>29324.298245614034</v>
      </c>
      <c r="BN130" s="4">
        <f>RAS!BN130/Asalariados!BN130</f>
        <v>29393.953488372092</v>
      </c>
      <c r="BO130" s="4">
        <f>RAS!BO130/Asalariados!BO130</f>
        <v>29918.226950354612</v>
      </c>
      <c r="BP130" s="4">
        <f>RAS!BP130/Asalariados!BP130</f>
        <v>27780.141843971633</v>
      </c>
      <c r="BR130" t="s">
        <v>9</v>
      </c>
      <c r="BS130" s="4">
        <f t="shared" si="447"/>
        <v>97.826511627709479</v>
      </c>
      <c r="BT130" s="4">
        <f t="shared" si="448"/>
        <v>97.607915744963421</v>
      </c>
      <c r="BU130" s="4">
        <f t="shared" si="449"/>
        <v>97.490484414775864</v>
      </c>
      <c r="BV130" s="4">
        <f t="shared" si="450"/>
        <v>97.427016661004046</v>
      </c>
      <c r="BW130" s="4">
        <f t="shared" si="451"/>
        <v>97.317214578393404</v>
      </c>
      <c r="BX130" s="4">
        <f t="shared" si="452"/>
        <v>92.479065946459642</v>
      </c>
      <c r="BY130" s="4">
        <f t="shared" si="453"/>
        <v>87.492764912287342</v>
      </c>
      <c r="BZ130" s="4">
        <f t="shared" si="454"/>
        <v>92.696489455599192</v>
      </c>
      <c r="CA130" s="4">
        <f t="shared" si="455"/>
        <v>97.818698199610481</v>
      </c>
      <c r="CB130" s="4">
        <f t="shared" si="456"/>
        <v>97.634766594338544</v>
      </c>
      <c r="CC130" s="4">
        <f t="shared" si="457"/>
        <v>97.479372414117094</v>
      </c>
      <c r="CD130" s="4">
        <f t="shared" si="458"/>
        <v>98.180240253533213</v>
      </c>
      <c r="CE130" s="4">
        <f t="shared" si="459"/>
        <v>98.747359971403952</v>
      </c>
      <c r="CF130" s="4">
        <f t="shared" si="460"/>
        <v>98.498410905879538</v>
      </c>
      <c r="CG130" s="4">
        <f t="shared" si="461"/>
        <v>98.295546379235915</v>
      </c>
      <c r="CH130" s="4">
        <f t="shared" si="462"/>
        <v>94.574410776606143</v>
      </c>
      <c r="CI130" s="4">
        <f t="shared" si="463"/>
        <v>90.795705109657234</v>
      </c>
      <c r="CJ130" s="4">
        <f t="shared" si="464"/>
        <v>97.267646766256462</v>
      </c>
      <c r="CK130" s="4">
        <f t="shared" si="465"/>
        <v>103.25834787568388</v>
      </c>
      <c r="CL130" s="4">
        <f t="shared" si="466"/>
        <v>103.71986280686447</v>
      </c>
      <c r="CM130" s="4">
        <f t="shared" si="467"/>
        <v>104.28093089104429</v>
      </c>
      <c r="CN130" s="4">
        <f t="shared" si="468"/>
        <v>103.9918447799015</v>
      </c>
      <c r="CO130" s="4">
        <f t="shared" si="469"/>
        <v>103.65074826880199</v>
      </c>
      <c r="CP130" s="4">
        <f t="shared" si="470"/>
        <v>104.09848021058956</v>
      </c>
      <c r="CQ130" s="4">
        <f t="shared" si="471"/>
        <v>104.49320279934737</v>
      </c>
      <c r="CR130" s="4">
        <f t="shared" si="472"/>
        <v>104.36019166060582</v>
      </c>
      <c r="CS130" s="4">
        <f t="shared" si="473"/>
        <v>104.55702551356548</v>
      </c>
      <c r="CT130" s="4">
        <f t="shared" si="474"/>
        <v>103.12249067182884</v>
      </c>
      <c r="CU130" s="4">
        <f t="shared" si="475"/>
        <v>101.77192544791318</v>
      </c>
      <c r="CV130" s="4">
        <f t="shared" si="476"/>
        <v>102.58012791493556</v>
      </c>
      <c r="CW130" s="4">
        <f t="shared" si="477"/>
        <v>103.4216642692783</v>
      </c>
      <c r="CX130" s="4">
        <f t="shared" si="478"/>
        <v>102.73291716008256</v>
      </c>
      <c r="CY130" s="4">
        <f t="shared" si="479"/>
        <v>102.13898165453139</v>
      </c>
      <c r="CZ130" s="4">
        <f t="shared" si="480"/>
        <v>102.57065332192725</v>
      </c>
      <c r="DA130" s="4">
        <f t="shared" si="481"/>
        <v>103.00122890651596</v>
      </c>
      <c r="DB130" s="4">
        <f t="shared" si="482"/>
        <v>102.78533510870359</v>
      </c>
      <c r="DC130" s="4">
        <f t="shared" si="483"/>
        <v>105.4908333786734</v>
      </c>
      <c r="DD130" s="4">
        <f t="shared" si="484"/>
        <v>111.24146970144328</v>
      </c>
      <c r="DE130" s="4">
        <f t="shared" si="485"/>
        <v>105.38480034590891</v>
      </c>
      <c r="DF130" s="4">
        <f t="shared" si="486"/>
        <v>101.6720242536351</v>
      </c>
      <c r="DG130" s="4">
        <f t="shared" si="487"/>
        <v>99.018938856723153</v>
      </c>
      <c r="DH130" s="4">
        <f t="shared" si="488"/>
        <v>97.103426608937937</v>
      </c>
      <c r="DI130" s="4">
        <f t="shared" si="489"/>
        <v>98.840704340558418</v>
      </c>
      <c r="DJ130" s="4">
        <f t="shared" si="490"/>
        <v>101.44732355288561</v>
      </c>
      <c r="DK130" s="4">
        <f t="shared" si="491"/>
        <v>103.75780751615386</v>
      </c>
      <c r="DL130" s="4">
        <f t="shared" si="492"/>
        <v>100.80115820713819</v>
      </c>
      <c r="DM130" s="4">
        <f t="shared" si="493"/>
        <v>98.977912992039677</v>
      </c>
      <c r="DN130" s="4">
        <f t="shared" si="494"/>
        <v>94.311852408947132</v>
      </c>
      <c r="DO130" s="4">
        <f t="shared" si="495"/>
        <v>97.490996182239826</v>
      </c>
      <c r="DP130" s="4">
        <f t="shared" si="496"/>
        <v>101.63366897097093</v>
      </c>
      <c r="DQ130" s="4">
        <f t="shared" si="497"/>
        <v>103.3716624122475</v>
      </c>
      <c r="DR130" s="4">
        <f t="shared" si="498"/>
        <v>99.251217647934169</v>
      </c>
      <c r="DS130" s="4">
        <f t="shared" si="499"/>
        <v>100.82151785485951</v>
      </c>
      <c r="DT130" s="4">
        <f t="shared" si="500"/>
        <v>99.467032612181342</v>
      </c>
      <c r="DU130" s="4">
        <f t="shared" si="501"/>
        <v>94.626223463470097</v>
      </c>
      <c r="DV130" s="4">
        <f t="shared" si="502"/>
        <v>99.242077388203953</v>
      </c>
      <c r="DW130" s="4">
        <f t="shared" si="503"/>
        <v>97.438085941350494</v>
      </c>
      <c r="DX130" s="4">
        <f t="shared" si="504"/>
        <v>93.085279881217531</v>
      </c>
      <c r="DY130" s="4">
        <f t="shared" si="505"/>
        <v>90.726553491162363</v>
      </c>
      <c r="DZ130" s="4">
        <f t="shared" si="506"/>
        <v>96.080735719924078</v>
      </c>
      <c r="EA130" s="4">
        <f t="shared" si="507"/>
        <v>94.101669460223661</v>
      </c>
      <c r="EB130" s="4">
        <f t="shared" si="508"/>
        <v>94.660082585456038</v>
      </c>
      <c r="EC130" s="4">
        <f t="shared" si="509"/>
        <v>96.432084542452159</v>
      </c>
    </row>
    <row r="131" spans="2:133" x14ac:dyDescent="0.2">
      <c r="B131" t="s">
        <v>10</v>
      </c>
      <c r="C131" s="4">
        <f>RAS!C131/Asalariados!C131</f>
        <v>170.02725735752466</v>
      </c>
      <c r="D131" s="4">
        <f>RAS!D131/Asalariados!D131</f>
        <v>187.43420005855441</v>
      </c>
      <c r="E131" s="4">
        <f>RAS!E131/Asalariados!E131</f>
        <v>207.50339154961515</v>
      </c>
      <c r="F131" s="4">
        <f>RAS!F131/Asalariados!F131</f>
        <v>225.07842952137131</v>
      </c>
      <c r="G131" s="4">
        <f>RAS!G131/Asalariados!G131</f>
        <v>229.8384552521315</v>
      </c>
      <c r="H131" s="4">
        <f>RAS!H131/Asalariados!H131</f>
        <v>234.21273237464317</v>
      </c>
      <c r="I131" s="4">
        <f>RAS!I131/Asalariados!I131</f>
        <v>257.62578573786396</v>
      </c>
      <c r="J131" s="4">
        <f>RAS!J131/Asalariados!J131</f>
        <v>292.48386803273053</v>
      </c>
      <c r="K131" s="4">
        <f>RAS!K131/Asalariados!K131</f>
        <v>349.47457616015424</v>
      </c>
      <c r="L131" s="4">
        <f>RAS!L131/Asalariados!L131</f>
        <v>394.8070929009171</v>
      </c>
      <c r="M131" s="4">
        <f>RAS!M131/Asalariados!M131</f>
        <v>459.15147620635753</v>
      </c>
      <c r="N131" s="4">
        <f>RAS!N131/Asalariados!N131</f>
        <v>520.81622522024281</v>
      </c>
      <c r="O131" s="4">
        <f>RAS!O131/Asalariados!O131</f>
        <v>574.05465874938579</v>
      </c>
      <c r="P131" s="4">
        <f>RAS!P131/Asalariados!P131</f>
        <v>616.41119689461436</v>
      </c>
      <c r="Q131" s="4">
        <f>RAS!Q131/Asalariados!Q131</f>
        <v>679.7029007284317</v>
      </c>
      <c r="R131" s="4">
        <f>RAS!R131/Asalariados!R131</f>
        <v>728.33305810943136</v>
      </c>
      <c r="S131" s="4">
        <f>RAS!S131/Asalariados!S131</f>
        <v>808.41703955111859</v>
      </c>
      <c r="T131" s="4">
        <f>RAS!T131/Asalariados!T131</f>
        <v>1013.1030007427056</v>
      </c>
      <c r="U131" s="4">
        <f>RAS!U131/Asalariados!U131</f>
        <v>1276.5904774865021</v>
      </c>
      <c r="V131" s="4">
        <f>RAS!V131/Asalariados!V131</f>
        <v>1608.8131039399066</v>
      </c>
      <c r="W131" s="4">
        <f>RAS!W131/Asalariados!W131</f>
        <v>1992.7840488215661</v>
      </c>
      <c r="X131" s="4">
        <f>RAS!X131/Asalariados!X131</f>
        <v>2498.0273994141426</v>
      </c>
      <c r="Y131" s="4">
        <f>RAS!Y131/Asalariados!Y131</f>
        <v>3203.272424110366</v>
      </c>
      <c r="Z131" s="4">
        <f>RAS!Z131/Asalariados!Z131</f>
        <v>4049.0468026454055</v>
      </c>
      <c r="AA131" s="4">
        <f>RAS!AA131/Asalariados!AA131</f>
        <v>4871.0062778816809</v>
      </c>
      <c r="AB131" s="4">
        <f>RAS!AB131/Asalariados!AB131</f>
        <v>5329.8947167379074</v>
      </c>
      <c r="AC131" s="4">
        <f>RAS!AC131/Asalariados!AC131</f>
        <v>5848.8135165527638</v>
      </c>
      <c r="AD131" s="4">
        <f>RAS!AD131/Asalariados!AD131</f>
        <v>6470.3526573877316</v>
      </c>
      <c r="AE131" s="4">
        <f>RAS!AE131/Asalariados!AE131</f>
        <v>7152.5229599120066</v>
      </c>
      <c r="AF131" s="4">
        <f>RAS!AF131/Asalariados!AF131</f>
        <v>7746.6508809037123</v>
      </c>
      <c r="AG131" s="4">
        <f>RAS!AG131/Asalariados!AG131</f>
        <v>8288.7568345342916</v>
      </c>
      <c r="AH131" s="4">
        <f>RAS!AH131/Asalariados!AH131</f>
        <v>8716.9541024185128</v>
      </c>
      <c r="AI131" s="4">
        <f>RAS!AI131/Asalariados!AI131</f>
        <v>8948.4903908032811</v>
      </c>
      <c r="AJ131" s="4">
        <f>RAS!AJ131/Asalariados!AJ131</f>
        <v>9420.9260848344802</v>
      </c>
      <c r="AK131" s="4">
        <f>RAS!AK131/Asalariados!AK131</f>
        <v>9901.2739948564013</v>
      </c>
      <c r="AL131" s="4">
        <f>RAS!AL131/Asalariados!AL131</f>
        <v>10259.786842504685</v>
      </c>
      <c r="AM131" s="4">
        <f>RAS!AM131/Asalariados!AM131</f>
        <v>10852.345398550244</v>
      </c>
      <c r="AN131" s="4">
        <f>RAS!AN131/Asalariados!AN131</f>
        <v>12666.297270175211</v>
      </c>
      <c r="AO131" s="4">
        <f>RAS!AO131/Asalariados!AO131</f>
        <v>13154.7210128522</v>
      </c>
      <c r="AP131" s="4">
        <f>RAS!AP131/Asalariados!AP131</f>
        <v>14078.840582503637</v>
      </c>
      <c r="AQ131" s="4">
        <f>RAS!AQ131/Asalariados!AQ131</f>
        <v>15193.83576607234</v>
      </c>
      <c r="AR131" s="4">
        <f>RAS!AR131/Asalariados!AR131</f>
        <v>16575.538249590903</v>
      </c>
      <c r="AS131" s="4">
        <f>RAS!AS131/Asalariados!AS131</f>
        <v>16799.911602419485</v>
      </c>
      <c r="AT131" s="4">
        <f>RAS!AT131/Asalariados!AT131</f>
        <v>17167.069279120744</v>
      </c>
      <c r="AU131" s="4">
        <f>RAS!AU131/Asalariados!AU131</f>
        <v>17624.820590449435</v>
      </c>
      <c r="AV131" s="4">
        <f>RAS!AV131/Asalariados!AV131</f>
        <v>17414.349715896202</v>
      </c>
      <c r="AW131" s="4">
        <f>RAS!AW131/Asalariados!AW131</f>
        <v>18097.465127035397</v>
      </c>
      <c r="AX131" s="4">
        <f>RAS!AX131/Asalariados!AX131</f>
        <v>19377.081661667085</v>
      </c>
      <c r="AY131" s="4">
        <f>RAS!AY131/Asalariados!AY131</f>
        <v>20143.614749303928</v>
      </c>
      <c r="AZ131" s="4">
        <f>RAS!AZ131/Asalariados!AZ131</f>
        <v>22402.537757731068</v>
      </c>
      <c r="BA131" s="4">
        <f>RAS!BA131/Asalariados!BA131</f>
        <v>23181.65180028318</v>
      </c>
      <c r="BB131" s="4">
        <f>RAS!BB131/Asalariados!BB131</f>
        <v>24476.446711395158</v>
      </c>
      <c r="BC131" s="4">
        <f>RAS!BC131/Asalariados!BC131</f>
        <v>25313.706634846443</v>
      </c>
      <c r="BD131" s="4">
        <f>RAS!BD131/Asalariados!BD131</f>
        <v>27843.307879883003</v>
      </c>
      <c r="BE131" s="4">
        <f>RAS!BE131/Asalariados!BE131</f>
        <v>30722.587255470051</v>
      </c>
      <c r="BF131" s="4">
        <f>RAS!BF131/Asalariados!BF131</f>
        <v>29470.286923718715</v>
      </c>
      <c r="BG131" s="4">
        <f>RAS!BG131/Asalariados!BG131</f>
        <v>29392.455753617527</v>
      </c>
      <c r="BH131" s="4">
        <f>RAS!BH131/Asalariados!BH131</f>
        <v>28686.091074259348</v>
      </c>
      <c r="BI131" s="4">
        <f>RAS!BI131/Asalariados!BI131</f>
        <v>28269.334168565409</v>
      </c>
      <c r="BJ131" s="4">
        <f>RAS!BJ131/Asalariados!BJ131</f>
        <v>29256.350907189342</v>
      </c>
      <c r="BK131" s="4">
        <f>RAS!BK131/Asalariados!BK131</f>
        <v>28799.683082696432</v>
      </c>
      <c r="BL131" s="4">
        <f>RAS!BL131/Asalariados!BL131</f>
        <v>27717.904191616766</v>
      </c>
      <c r="BM131" s="4">
        <f>RAS!BM131/Asalariados!BM131</f>
        <v>27673.074003795064</v>
      </c>
      <c r="BN131" s="4">
        <f>RAS!BN131/Asalariados!BN131</f>
        <v>29489.85185185185</v>
      </c>
      <c r="BO131" s="4">
        <f>RAS!BO131/Asalariados!BO131</f>
        <v>29670.326460481097</v>
      </c>
      <c r="BP131" s="4">
        <f>RAS!BP131/Asalariados!BP131</f>
        <v>29365.240549828177</v>
      </c>
      <c r="BR131" t="s">
        <v>10</v>
      </c>
      <c r="BS131" s="4">
        <f t="shared" si="447"/>
        <v>91.359917854187458</v>
      </c>
      <c r="BT131" s="4">
        <f t="shared" si="448"/>
        <v>91.372670536393656</v>
      </c>
      <c r="BU131" s="4">
        <f t="shared" si="449"/>
        <v>91.370574546672643</v>
      </c>
      <c r="BV131" s="4">
        <f t="shared" si="450"/>
        <v>91.473755578923459</v>
      </c>
      <c r="BW131" s="4">
        <f t="shared" si="451"/>
        <v>91.641876515764579</v>
      </c>
      <c r="BX131" s="4">
        <f t="shared" si="452"/>
        <v>91.744481364283871</v>
      </c>
      <c r="BY131" s="4">
        <f t="shared" si="453"/>
        <v>91.864604095466504</v>
      </c>
      <c r="BZ131" s="4">
        <f t="shared" si="454"/>
        <v>91.784964459148227</v>
      </c>
      <c r="CA131" s="4">
        <f t="shared" si="455"/>
        <v>91.714534023925253</v>
      </c>
      <c r="CB131" s="4">
        <f t="shared" si="456"/>
        <v>91.886077314945254</v>
      </c>
      <c r="CC131" s="4">
        <f t="shared" si="457"/>
        <v>92.053413509019833</v>
      </c>
      <c r="CD131" s="4">
        <f t="shared" si="458"/>
        <v>92.367173474825407</v>
      </c>
      <c r="CE131" s="4">
        <f t="shared" si="459"/>
        <v>92.714511241546845</v>
      </c>
      <c r="CF131" s="4">
        <f t="shared" si="460"/>
        <v>92.335912329761669</v>
      </c>
      <c r="CG131" s="4">
        <f t="shared" si="461"/>
        <v>91.938886024217268</v>
      </c>
      <c r="CH131" s="4">
        <f t="shared" si="462"/>
        <v>92.369857210482451</v>
      </c>
      <c r="CI131" s="4">
        <f t="shared" si="463"/>
        <v>92.698426860766446</v>
      </c>
      <c r="CJ131" s="4">
        <f t="shared" si="464"/>
        <v>92.6728680715417</v>
      </c>
      <c r="CK131" s="4">
        <f t="shared" si="465"/>
        <v>93.206863949517484</v>
      </c>
      <c r="CL131" s="4">
        <f t="shared" si="466"/>
        <v>93.368381024448269</v>
      </c>
      <c r="CM131" s="4">
        <f t="shared" si="467"/>
        <v>93.449407141164514</v>
      </c>
      <c r="CN131" s="4">
        <f t="shared" si="468"/>
        <v>92.685062802625183</v>
      </c>
      <c r="CO131" s="4">
        <f t="shared" si="469"/>
        <v>91.834331961493618</v>
      </c>
      <c r="CP131" s="4">
        <f t="shared" si="470"/>
        <v>91.640040406685003</v>
      </c>
      <c r="CQ131" s="4">
        <f t="shared" si="471"/>
        <v>91.399807173391707</v>
      </c>
      <c r="CR131" s="4">
        <f t="shared" si="472"/>
        <v>91.132304873319498</v>
      </c>
      <c r="CS131" s="4">
        <f t="shared" si="473"/>
        <v>91.134243150877822</v>
      </c>
      <c r="CT131" s="4">
        <f t="shared" si="474"/>
        <v>89.920180292252667</v>
      </c>
      <c r="CU131" s="4">
        <f t="shared" si="475"/>
        <v>88.663584532243533</v>
      </c>
      <c r="CV131" s="4">
        <f t="shared" si="476"/>
        <v>88.535841347607814</v>
      </c>
      <c r="CW131" s="4">
        <f t="shared" si="477"/>
        <v>88.402488158270359</v>
      </c>
      <c r="CX131" s="4">
        <f t="shared" si="478"/>
        <v>88.132446906302945</v>
      </c>
      <c r="CY131" s="4">
        <f t="shared" si="479"/>
        <v>87.865363797248932</v>
      </c>
      <c r="CZ131" s="4">
        <f t="shared" si="480"/>
        <v>87.617415953636836</v>
      </c>
      <c r="DA131" s="4">
        <f t="shared" si="481"/>
        <v>87.253858175640204</v>
      </c>
      <c r="DB131" s="4">
        <f t="shared" si="482"/>
        <v>84.689582019405208</v>
      </c>
      <c r="DC131" s="4">
        <f t="shared" si="483"/>
        <v>81.053681470136254</v>
      </c>
      <c r="DD131" s="4">
        <f t="shared" si="484"/>
        <v>83.162340373262239</v>
      </c>
      <c r="DE131" s="4">
        <f t="shared" si="485"/>
        <v>78.406717002638516</v>
      </c>
      <c r="DF131" s="4">
        <f t="shared" si="486"/>
        <v>78.391945167554169</v>
      </c>
      <c r="DG131" s="4">
        <f t="shared" si="487"/>
        <v>85.48237802617578</v>
      </c>
      <c r="DH131" s="4">
        <f t="shared" si="488"/>
        <v>89.738365897462288</v>
      </c>
      <c r="DI131" s="4">
        <f t="shared" si="489"/>
        <v>91.382715325372331</v>
      </c>
      <c r="DJ131" s="4">
        <f t="shared" si="490"/>
        <v>91.336289579130693</v>
      </c>
      <c r="DK131" s="4">
        <f t="shared" si="491"/>
        <v>91.582463836883193</v>
      </c>
      <c r="DL131" s="4">
        <f t="shared" si="492"/>
        <v>89.379295691941692</v>
      </c>
      <c r="DM131" s="4">
        <f t="shared" si="493"/>
        <v>88.42532519027651</v>
      </c>
      <c r="DN131" s="4">
        <f t="shared" si="494"/>
        <v>90.671079310037499</v>
      </c>
      <c r="DO131" s="4">
        <f t="shared" si="495"/>
        <v>91.435102965774703</v>
      </c>
      <c r="DP131" s="4">
        <f t="shared" si="496"/>
        <v>95.891597671788674</v>
      </c>
      <c r="DQ131" s="4">
        <f t="shared" si="497"/>
        <v>96.251092657343065</v>
      </c>
      <c r="DR131" s="4">
        <f t="shared" si="498"/>
        <v>97.674606221263076</v>
      </c>
      <c r="DS131" s="4">
        <f t="shared" si="499"/>
        <v>98.98832349828632</v>
      </c>
      <c r="DT131" s="4">
        <f t="shared" si="500"/>
        <v>97.627895866548499</v>
      </c>
      <c r="DU131" s="4">
        <f t="shared" si="501"/>
        <v>97.201146436937492</v>
      </c>
      <c r="DV131" s="4">
        <f t="shared" si="502"/>
        <v>93.151259085189992</v>
      </c>
      <c r="DW131" s="4">
        <f t="shared" si="503"/>
        <v>94.665389104804419</v>
      </c>
      <c r="DX131" s="4">
        <f t="shared" si="504"/>
        <v>92.974418141699459</v>
      </c>
      <c r="DY131" s="4">
        <f t="shared" si="505"/>
        <v>92.734577915716386</v>
      </c>
      <c r="DZ131" s="4">
        <f t="shared" si="506"/>
        <v>95.655249303738685</v>
      </c>
      <c r="EA131" s="4">
        <f t="shared" si="507"/>
        <v>95.112572781361564</v>
      </c>
      <c r="EB131" s="4">
        <f t="shared" si="508"/>
        <v>91.434260537961222</v>
      </c>
      <c r="EC131" s="4">
        <f t="shared" si="509"/>
        <v>91.00208262554527</v>
      </c>
    </row>
    <row r="132" spans="2:133" x14ac:dyDescent="0.2">
      <c r="B132" t="s">
        <v>11</v>
      </c>
      <c r="C132" s="4">
        <f>RAS!C132/Asalariados!C132</f>
        <v>163.46691078753847</v>
      </c>
      <c r="D132" s="4">
        <f>RAS!D132/Asalariados!D132</f>
        <v>180.60631957522722</v>
      </c>
      <c r="E132" s="4">
        <f>RAS!E132/Asalariados!E132</f>
        <v>199.9055830293677</v>
      </c>
      <c r="F132" s="4">
        <f>RAS!F132/Asalariados!F132</f>
        <v>216.91236693975881</v>
      </c>
      <c r="G132" s="4">
        <f>RAS!G132/Asalariados!G132</f>
        <v>221.56226432751063</v>
      </c>
      <c r="H132" s="4">
        <f>RAS!H132/Asalariados!H132</f>
        <v>226.07460534422398</v>
      </c>
      <c r="I132" s="4">
        <f>RAS!I132/Asalariados!I132</f>
        <v>249.30472447626295</v>
      </c>
      <c r="J132" s="4">
        <f>RAS!J132/Asalariados!J132</f>
        <v>286.65346334235619</v>
      </c>
      <c r="K132" s="4">
        <f>RAS!K132/Asalariados!K132</f>
        <v>347.1079712077036</v>
      </c>
      <c r="L132" s="4">
        <f>RAS!L132/Asalariados!L132</f>
        <v>385.19404474094443</v>
      </c>
      <c r="M132" s="4">
        <f>RAS!M132/Asalariados!M132</f>
        <v>440.12975068459451</v>
      </c>
      <c r="N132" s="4">
        <f>RAS!N132/Asalariados!N132</f>
        <v>503.58761872616031</v>
      </c>
      <c r="O132" s="4">
        <f>RAS!O132/Asalariados!O132</f>
        <v>560.09055874499643</v>
      </c>
      <c r="P132" s="4">
        <f>RAS!P132/Asalariados!P132</f>
        <v>605.38768041475225</v>
      </c>
      <c r="Q132" s="4">
        <f>RAS!Q132/Asalariados!Q132</f>
        <v>672.38532642863629</v>
      </c>
      <c r="R132" s="4">
        <f>RAS!R132/Asalariados!R132</f>
        <v>718.36610132223382</v>
      </c>
      <c r="S132" s="4">
        <f>RAS!S132/Asalariados!S132</f>
        <v>798.71233696586307</v>
      </c>
      <c r="T132" s="4">
        <f>RAS!T132/Asalariados!T132</f>
        <v>1011.6946399361235</v>
      </c>
      <c r="U132" s="4">
        <f>RAS!U132/Asalariados!U132</f>
        <v>1272.2303990180033</v>
      </c>
      <c r="V132" s="4">
        <f>RAS!V132/Asalariados!V132</f>
        <v>1611.7973525095183</v>
      </c>
      <c r="W132" s="4">
        <f>RAS!W132/Asalariados!W132</f>
        <v>2007.9013722044101</v>
      </c>
      <c r="X132" s="4">
        <f>RAS!X132/Asalariados!X132</f>
        <v>2523.7110481291606</v>
      </c>
      <c r="Y132" s="4">
        <f>RAS!Y132/Asalariados!Y132</f>
        <v>3244.4221094643012</v>
      </c>
      <c r="Z132" s="4">
        <f>RAS!Z132/Asalariados!Z132</f>
        <v>4133.8673611586746</v>
      </c>
      <c r="AA132" s="4">
        <f>RAS!AA132/Asalariados!AA132</f>
        <v>5015.6434288249666</v>
      </c>
      <c r="AB132" s="4">
        <f>RAS!AB132/Asalariados!AB132</f>
        <v>5497.1343518971489</v>
      </c>
      <c r="AC132" s="4">
        <f>RAS!AC132/Asalariados!AC132</f>
        <v>6049.0082348074211</v>
      </c>
      <c r="AD132" s="4">
        <f>RAS!AD132/Asalariados!AD132</f>
        <v>6786.1793413132873</v>
      </c>
      <c r="AE132" s="4">
        <f>RAS!AE132/Asalariados!AE132</f>
        <v>7604.0274357122453</v>
      </c>
      <c r="AF132" s="4">
        <f>RAS!AF132/Asalariados!AF132</f>
        <v>8280.499557450361</v>
      </c>
      <c r="AG132" s="4">
        <f>RAS!AG132/Asalariados!AG132</f>
        <v>8910.1174059562309</v>
      </c>
      <c r="AH132" s="4">
        <f>RAS!AH132/Asalariados!AH132</f>
        <v>9456.0022773484088</v>
      </c>
      <c r="AI132" s="4">
        <f>RAS!AI132/Asalariados!AI132</f>
        <v>9813.4141345580283</v>
      </c>
      <c r="AJ132" s="4">
        <f>RAS!AJ132/Asalariados!AJ132</f>
        <v>10367.358548056156</v>
      </c>
      <c r="AK132" s="4">
        <f>RAS!AK132/Asalariados!AK132</f>
        <v>10954.433133656948</v>
      </c>
      <c r="AL132" s="4">
        <f>RAS!AL132/Asalariados!AL132</f>
        <v>11541.691817184939</v>
      </c>
      <c r="AM132" s="4">
        <f>RAS!AM132/Asalariados!AM132</f>
        <v>12553.323592534183</v>
      </c>
      <c r="AN132" s="4">
        <f>RAS!AN132/Asalariados!AN132</f>
        <v>13582.36398193051</v>
      </c>
      <c r="AO132" s="4">
        <f>RAS!AO132/Asalariados!AO132</f>
        <v>14938.938185932057</v>
      </c>
      <c r="AP132" s="4">
        <f>RAS!AP132/Asalariados!AP132</f>
        <v>16322.569620331631</v>
      </c>
      <c r="AQ132" s="4">
        <f>RAS!AQ132/Asalariados!AQ132</f>
        <v>14056.874073911069</v>
      </c>
      <c r="AR132" s="4">
        <f>RAS!AR132/Asalariados!AR132</f>
        <v>15269.221552752677</v>
      </c>
      <c r="AS132" s="4">
        <f>RAS!AS132/Asalariados!AS132</f>
        <v>14612.91482374282</v>
      </c>
      <c r="AT132" s="4">
        <f>RAS!AT132/Asalariados!AT132</f>
        <v>14784.079388731361</v>
      </c>
      <c r="AU132" s="4">
        <f>RAS!AU132/Asalariados!AU132</f>
        <v>15749.10796464552</v>
      </c>
      <c r="AV132" s="4">
        <f>RAS!AV132/Asalariados!AV132</f>
        <v>15907.017832840427</v>
      </c>
      <c r="AW132" s="4">
        <f>RAS!AW132/Asalariados!AW132</f>
        <v>17165.414811171016</v>
      </c>
      <c r="AX132" s="4">
        <f>RAS!AX132/Asalariados!AX132</f>
        <v>17574.479638078257</v>
      </c>
      <c r="AY132" s="4">
        <f>RAS!AY132/Asalariados!AY132</f>
        <v>18873.049112677556</v>
      </c>
      <c r="AZ132" s="4">
        <f>RAS!AZ132/Asalariados!AZ132</f>
        <v>20131.68299236544</v>
      </c>
      <c r="BA132" s="4">
        <f>RAS!BA132/Asalariados!BA132</f>
        <v>20854.766928249224</v>
      </c>
      <c r="BB132" s="4">
        <f>RAS!BB132/Asalariados!BB132</f>
        <v>22366.805717571406</v>
      </c>
      <c r="BC132" s="4">
        <f>RAS!BC132/Asalariados!BC132</f>
        <v>22557.659228913191</v>
      </c>
      <c r="BD132" s="4">
        <f>RAS!BD132/Asalariados!BD132</f>
        <v>24913.621366458334</v>
      </c>
      <c r="BE132" s="4">
        <f>RAS!BE132/Asalariados!BE132</f>
        <v>26551.507990774197</v>
      </c>
      <c r="BF132" s="4">
        <f>RAS!BF132/Asalariados!BF132</f>
        <v>28760.40953978632</v>
      </c>
      <c r="BG132" s="4">
        <f>RAS!BG132/Asalariados!BG132</f>
        <v>27112.909311545907</v>
      </c>
      <c r="BH132" s="4">
        <f>RAS!BH132/Asalariados!BH132</f>
        <v>26822.02596310166</v>
      </c>
      <c r="BI132" s="4">
        <f>RAS!BI132/Asalariados!BI132</f>
        <v>26833.163771465748</v>
      </c>
      <c r="BJ132" s="4">
        <f>RAS!BJ132/Asalariados!BJ132</f>
        <v>27772.572903207809</v>
      </c>
      <c r="BK132" s="4">
        <f>RAS!BK132/Asalariados!BK132</f>
        <v>26800.157972491121</v>
      </c>
      <c r="BL132" s="4">
        <f>RAS!BL132/Asalariados!BL132</f>
        <v>25852.590673575127</v>
      </c>
      <c r="BM132" s="4">
        <f>RAS!BM132/Asalariados!BM132</f>
        <v>26416.94087403599</v>
      </c>
      <c r="BN132" s="4">
        <f>RAS!BN132/Asalariados!BN132</f>
        <v>27532.705314009661</v>
      </c>
      <c r="BO132" s="4">
        <f>RAS!BO132/Asalariados!BO132</f>
        <v>27076.852678571431</v>
      </c>
      <c r="BP132" s="4">
        <f>RAS!BP132/Asalariados!BP132</f>
        <v>25419.045454545456</v>
      </c>
      <c r="BR132" t="s">
        <v>11</v>
      </c>
      <c r="BS132" s="4">
        <f t="shared" si="447"/>
        <v>87.834878792546604</v>
      </c>
      <c r="BT132" s="4">
        <f t="shared" si="448"/>
        <v>88.044133515561654</v>
      </c>
      <c r="BU132" s="4">
        <f t="shared" si="449"/>
        <v>88.025009326719967</v>
      </c>
      <c r="BV132" s="4">
        <f t="shared" si="450"/>
        <v>88.154999471458765</v>
      </c>
      <c r="BW132" s="4">
        <f t="shared" si="451"/>
        <v>88.341968909341688</v>
      </c>
      <c r="BX132" s="4">
        <f t="shared" si="452"/>
        <v>88.556660462693543</v>
      </c>
      <c r="BY132" s="4">
        <f t="shared" si="453"/>
        <v>88.897467105425875</v>
      </c>
      <c r="BZ132" s="4">
        <f t="shared" si="454"/>
        <v>89.95531316628248</v>
      </c>
      <c r="CA132" s="4">
        <f t="shared" si="455"/>
        <v>91.093452877429328</v>
      </c>
      <c r="CB132" s="4">
        <f t="shared" si="456"/>
        <v>89.648768760103209</v>
      </c>
      <c r="CC132" s="4">
        <f t="shared" si="457"/>
        <v>88.239825061962406</v>
      </c>
      <c r="CD132" s="4">
        <f t="shared" si="458"/>
        <v>89.311666354064201</v>
      </c>
      <c r="CE132" s="4">
        <f t="shared" si="459"/>
        <v>90.45919515430252</v>
      </c>
      <c r="CF132" s="4">
        <f t="shared" si="460"/>
        <v>90.684634000655905</v>
      </c>
      <c r="CG132" s="4">
        <f t="shared" si="461"/>
        <v>90.949086467967575</v>
      </c>
      <c r="CH132" s="4">
        <f t="shared" si="462"/>
        <v>91.105811366337676</v>
      </c>
      <c r="CI132" s="4">
        <f t="shared" si="463"/>
        <v>91.585621688692981</v>
      </c>
      <c r="CJ132" s="4">
        <f t="shared" si="464"/>
        <v>92.544039280066571</v>
      </c>
      <c r="CK132" s="4">
        <f t="shared" si="465"/>
        <v>92.888524397570706</v>
      </c>
      <c r="CL132" s="4">
        <f t="shared" si="466"/>
        <v>93.541573582885789</v>
      </c>
      <c r="CM132" s="4">
        <f t="shared" si="467"/>
        <v>94.158317325649094</v>
      </c>
      <c r="CN132" s="4">
        <f t="shared" si="468"/>
        <v>93.638010954719235</v>
      </c>
      <c r="CO132" s="4">
        <f t="shared" si="469"/>
        <v>93.014048627631922</v>
      </c>
      <c r="CP132" s="4">
        <f t="shared" si="470"/>
        <v>93.55974145938589</v>
      </c>
      <c r="CQ132" s="4">
        <f t="shared" si="471"/>
        <v>94.113785959736873</v>
      </c>
      <c r="CR132" s="4">
        <f t="shared" si="472"/>
        <v>93.991823537050763</v>
      </c>
      <c r="CS132" s="4">
        <f t="shared" si="473"/>
        <v>94.25360985308285</v>
      </c>
      <c r="CT132" s="4">
        <f t="shared" si="474"/>
        <v>94.309306181281997</v>
      </c>
      <c r="CU132" s="4">
        <f t="shared" si="475"/>
        <v>94.260491453223651</v>
      </c>
      <c r="CV132" s="4">
        <f t="shared" si="476"/>
        <v>94.637154348155818</v>
      </c>
      <c r="CW132" s="4">
        <f t="shared" si="477"/>
        <v>95.029515787828061</v>
      </c>
      <c r="CX132" s="4">
        <f t="shared" si="478"/>
        <v>95.604566556461236</v>
      </c>
      <c r="CY132" s="4">
        <f t="shared" si="479"/>
        <v>96.358063245190934</v>
      </c>
      <c r="CZ132" s="4">
        <f t="shared" si="480"/>
        <v>96.419519489467262</v>
      </c>
      <c r="DA132" s="4">
        <f t="shared" si="481"/>
        <v>96.534704072947889</v>
      </c>
      <c r="DB132" s="4">
        <f t="shared" si="482"/>
        <v>95.271088064394675</v>
      </c>
      <c r="DC132" s="4">
        <f t="shared" si="483"/>
        <v>93.757897900737504</v>
      </c>
      <c r="DD132" s="4">
        <f t="shared" si="484"/>
        <v>89.176904066393959</v>
      </c>
      <c r="DE132" s="4">
        <f t="shared" si="485"/>
        <v>89.041272522610583</v>
      </c>
      <c r="DF132" s="4">
        <f t="shared" si="486"/>
        <v>90.885181572464347</v>
      </c>
      <c r="DG132" s="4">
        <f t="shared" si="487"/>
        <v>79.08569251061725</v>
      </c>
      <c r="DH132" s="4">
        <f t="shared" si="488"/>
        <v>82.666093253662837</v>
      </c>
      <c r="DI132" s="4">
        <f t="shared" si="489"/>
        <v>79.486598918751881</v>
      </c>
      <c r="DJ132" s="4">
        <f t="shared" si="490"/>
        <v>78.657744910037763</v>
      </c>
      <c r="DK132" s="4">
        <f t="shared" si="491"/>
        <v>81.835846398169636</v>
      </c>
      <c r="DL132" s="4">
        <f t="shared" si="492"/>
        <v>81.642902184318828</v>
      </c>
      <c r="DM132" s="4">
        <f t="shared" si="493"/>
        <v>83.871270150220795</v>
      </c>
      <c r="DN132" s="4">
        <f t="shared" si="494"/>
        <v>82.236172862355474</v>
      </c>
      <c r="DO132" s="4">
        <f t="shared" si="495"/>
        <v>85.667801453332814</v>
      </c>
      <c r="DP132" s="4">
        <f t="shared" si="496"/>
        <v>86.171453736025967</v>
      </c>
      <c r="DQ132" s="4">
        <f t="shared" si="497"/>
        <v>86.589778901505611</v>
      </c>
      <c r="DR132" s="4">
        <f t="shared" si="498"/>
        <v>89.255967855587329</v>
      </c>
      <c r="DS132" s="4">
        <f t="shared" si="499"/>
        <v>88.210900968644665</v>
      </c>
      <c r="DT132" s="4">
        <f t="shared" si="500"/>
        <v>87.355440772916964</v>
      </c>
      <c r="DU132" s="4">
        <f t="shared" si="501"/>
        <v>84.004546715812467</v>
      </c>
      <c r="DV132" s="4">
        <f t="shared" si="502"/>
        <v>90.907440683266572</v>
      </c>
      <c r="DW132" s="4">
        <f t="shared" si="503"/>
        <v>87.323568035817246</v>
      </c>
      <c r="DX132" s="4">
        <f t="shared" si="504"/>
        <v>86.932801365141046</v>
      </c>
      <c r="DY132" s="4">
        <f t="shared" si="505"/>
        <v>88.023371956780892</v>
      </c>
      <c r="DZ132" s="4">
        <f t="shared" si="506"/>
        <v>90.803955465607302</v>
      </c>
      <c r="EA132" s="4">
        <f t="shared" si="507"/>
        <v>88.509028671988105</v>
      </c>
      <c r="EB132" s="4">
        <f t="shared" si="508"/>
        <v>85.281069408698869</v>
      </c>
      <c r="EC132" s="4">
        <f t="shared" si="509"/>
        <v>86.871326105783737</v>
      </c>
    </row>
    <row r="133" spans="2:133" x14ac:dyDescent="0.2">
      <c r="B133" t="s">
        <v>12</v>
      </c>
      <c r="C133" s="4">
        <f>RAS!C133/Asalariados!C133</f>
        <v>196.55680096732937</v>
      </c>
      <c r="D133" s="4">
        <f>RAS!D133/Asalariados!D133</f>
        <v>219.59690222209736</v>
      </c>
      <c r="E133" s="4">
        <f>RAS!E133/Asalariados!E133</f>
        <v>246.51795109306252</v>
      </c>
      <c r="F133" s="4">
        <f>RAS!F133/Asalariados!F133</f>
        <v>266.04664975767071</v>
      </c>
      <c r="G133" s="4">
        <f>RAS!G133/Asalariados!G133</f>
        <v>270.17866814297349</v>
      </c>
      <c r="H133" s="4">
        <f>RAS!H133/Asalariados!H133</f>
        <v>274.76074896744831</v>
      </c>
      <c r="I133" s="4">
        <f>RAS!I133/Asalariados!I133</f>
        <v>301.50156640980555</v>
      </c>
      <c r="J133" s="4">
        <f>RAS!J133/Asalariados!J133</f>
        <v>341.50570054266529</v>
      </c>
      <c r="K133" s="4">
        <f>RAS!K133/Asalariados!K133</f>
        <v>406.65631097121457</v>
      </c>
      <c r="L133" s="4">
        <f>RAS!L133/Asalariados!L133</f>
        <v>459.76171900481381</v>
      </c>
      <c r="M133" s="4">
        <f>RAS!M133/Asalariados!M133</f>
        <v>534.95449668590788</v>
      </c>
      <c r="N133" s="4">
        <f>RAS!N133/Asalariados!N133</f>
        <v>602.80869546143288</v>
      </c>
      <c r="O133" s="4">
        <f>RAS!O133/Asalariados!O133</f>
        <v>660.33890818128077</v>
      </c>
      <c r="P133" s="4">
        <f>RAS!P133/Asalariados!P133</f>
        <v>709.78724013761382</v>
      </c>
      <c r="Q133" s="4">
        <f>RAS!Q133/Asalariados!Q133</f>
        <v>783.57701997810091</v>
      </c>
      <c r="R133" s="4">
        <f>RAS!R133/Asalariados!R133</f>
        <v>838.2512814633568</v>
      </c>
      <c r="S133" s="4">
        <f>RAS!S133/Asalariados!S133</f>
        <v>929.90627585113623</v>
      </c>
      <c r="T133" s="4">
        <f>RAS!T133/Asalariados!T133</f>
        <v>1147.7760495189161</v>
      </c>
      <c r="U133" s="4">
        <f>RAS!U133/Asalariados!U133</f>
        <v>1417.7565837062846</v>
      </c>
      <c r="V133" s="4">
        <f>RAS!V133/Asalariados!V133</f>
        <v>1787.7714069705492</v>
      </c>
      <c r="W133" s="4">
        <f>RAS!W133/Asalariados!W133</f>
        <v>2209.8330762343671</v>
      </c>
      <c r="X133" s="4">
        <f>RAS!X133/Asalariados!X133</f>
        <v>2790.1584703322387</v>
      </c>
      <c r="Y133" s="4">
        <f>RAS!Y133/Asalariados!Y133</f>
        <v>3601.3945136288426</v>
      </c>
      <c r="Z133" s="4">
        <f>RAS!Z133/Asalariados!Z133</f>
        <v>4549.9992133961323</v>
      </c>
      <c r="AA133" s="4">
        <f>RAS!AA133/Asalariados!AA133</f>
        <v>5480.0527054597169</v>
      </c>
      <c r="AB133" s="4">
        <f>RAS!AB133/Asalariados!AB133</f>
        <v>6042.2245120423004</v>
      </c>
      <c r="AC133" s="4">
        <f>RAS!AC133/Asalariados!AC133</f>
        <v>6639.8170025644113</v>
      </c>
      <c r="AD133" s="4">
        <f>RAS!AD133/Asalariados!AD133</f>
        <v>7549.0777338533171</v>
      </c>
      <c r="AE133" s="4">
        <f>RAS!AE133/Asalariados!AE133</f>
        <v>8590.3460228187214</v>
      </c>
      <c r="AF133" s="4">
        <f>RAS!AF133/Asalariados!AF133</f>
        <v>9311.0996629816182</v>
      </c>
      <c r="AG133" s="4">
        <f>RAS!AG133/Asalariados!AG133</f>
        <v>9966.0819771982297</v>
      </c>
      <c r="AH133" s="4">
        <f>RAS!AH133/Asalariados!AH133</f>
        <v>10489.629649138562</v>
      </c>
      <c r="AI133" s="4">
        <f>RAS!AI133/Asalariados!AI133</f>
        <v>10764.541392125369</v>
      </c>
      <c r="AJ133" s="4">
        <f>RAS!AJ133/Asalariados!AJ133</f>
        <v>11322.835042069024</v>
      </c>
      <c r="AK133" s="4">
        <f>RAS!AK133/Asalariados!AK133</f>
        <v>11903.933781331652</v>
      </c>
      <c r="AL133" s="4">
        <f>RAS!AL133/Asalariados!AL133</f>
        <v>13048.789194143643</v>
      </c>
      <c r="AM133" s="4">
        <f>RAS!AM133/Asalariados!AM133</f>
        <v>14753.71171430357</v>
      </c>
      <c r="AN133" s="4">
        <f>RAS!AN133/Asalariados!AN133</f>
        <v>16389.32115585473</v>
      </c>
      <c r="AO133" s="4">
        <f>RAS!AO133/Asalariados!AO133</f>
        <v>17958.251779820395</v>
      </c>
      <c r="AP133" s="4">
        <f>RAS!AP133/Asalariados!AP133</f>
        <v>19148.095590013956</v>
      </c>
      <c r="AQ133" s="4">
        <f>RAS!AQ133/Asalariados!AQ133</f>
        <v>18649.200611515211</v>
      </c>
      <c r="AR133" s="4">
        <f>RAS!AR133/Asalariados!AR133</f>
        <v>19367.103201448987</v>
      </c>
      <c r="AS133" s="4">
        <f>RAS!AS133/Asalariados!AS133</f>
        <v>19729.664601992376</v>
      </c>
      <c r="AT133" s="4">
        <f>RAS!AT133/Asalariados!AT133</f>
        <v>19688.434381526014</v>
      </c>
      <c r="AU133" s="4">
        <f>RAS!AU133/Asalariados!AU133</f>
        <v>19921.412050249099</v>
      </c>
      <c r="AV133" s="4">
        <f>RAS!AV133/Asalariados!AV133</f>
        <v>20829.961056778153</v>
      </c>
      <c r="AW133" s="4">
        <f>RAS!AW133/Asalariados!AW133</f>
        <v>21898.293636350045</v>
      </c>
      <c r="AX133" s="4">
        <f>RAS!AX133/Asalariados!AX133</f>
        <v>23110.506491473239</v>
      </c>
      <c r="AY133" s="4">
        <f>RAS!AY133/Asalariados!AY133</f>
        <v>23879.417712884377</v>
      </c>
      <c r="AZ133" s="4">
        <f>RAS!AZ133/Asalariados!AZ133</f>
        <v>25536.69921108201</v>
      </c>
      <c r="BA133" s="4">
        <f>RAS!BA133/Asalariados!BA133</f>
        <v>26732.450802552015</v>
      </c>
      <c r="BB133" s="4">
        <f>RAS!BB133/Asalariados!BB133</f>
        <v>27004.879924107816</v>
      </c>
      <c r="BC133" s="4">
        <f>RAS!BC133/Asalariados!BC133</f>
        <v>28271.816225620769</v>
      </c>
      <c r="BD133" s="4">
        <f>RAS!BD133/Asalariados!BD133</f>
        <v>30527.608442059514</v>
      </c>
      <c r="BE133" s="4">
        <f>RAS!BE133/Asalariados!BE133</f>
        <v>32798.333855296645</v>
      </c>
      <c r="BF133" s="4">
        <f>RAS!BF133/Asalariados!BF133</f>
        <v>33206.806471881653</v>
      </c>
      <c r="BG133" s="4">
        <f>RAS!BG133/Asalariados!BG133</f>
        <v>31818.179693351718</v>
      </c>
      <c r="BH133" s="4">
        <f>RAS!BH133/Asalariados!BH133</f>
        <v>32079.25581966645</v>
      </c>
      <c r="BI133" s="4">
        <f>RAS!BI133/Asalariados!BI133</f>
        <v>32590.834084412738</v>
      </c>
      <c r="BJ133" s="4">
        <f>RAS!BJ133/Asalariados!BJ133</f>
        <v>32292.14154195298</v>
      </c>
      <c r="BK133" s="4">
        <f>RAS!BK133/Asalariados!BK133</f>
        <v>32514.999885760048</v>
      </c>
      <c r="BL133" s="4">
        <f>RAS!BL133/Asalariados!BL133</f>
        <v>33220.48289738431</v>
      </c>
      <c r="BM133" s="4">
        <f>RAS!BM133/Asalariados!BM133</f>
        <v>32404.953846153847</v>
      </c>
      <c r="BN133" s="4">
        <f>RAS!BN133/Asalariados!BN133</f>
        <v>33833.711401425178</v>
      </c>
      <c r="BO133" s="4">
        <f>RAS!BO133/Asalariados!BO133</f>
        <v>33441.118385160938</v>
      </c>
      <c r="BP133" s="4">
        <f>RAS!BP133/Asalariados!BP133</f>
        <v>33048.962678375414</v>
      </c>
      <c r="BR133" t="s">
        <v>12</v>
      </c>
      <c r="BS133" s="4">
        <f t="shared" si="447"/>
        <v>105.61490827495471</v>
      </c>
      <c r="BT133" s="4">
        <f t="shared" si="448"/>
        <v>107.05173010733367</v>
      </c>
      <c r="BU133" s="4">
        <f t="shared" si="449"/>
        <v>108.54996951727387</v>
      </c>
      <c r="BV133" s="4">
        <f t="shared" si="450"/>
        <v>108.1235828074493</v>
      </c>
      <c r="BW133" s="4">
        <f t="shared" si="451"/>
        <v>107.72644689066885</v>
      </c>
      <c r="BX133" s="4">
        <f t="shared" si="452"/>
        <v>107.62772014016193</v>
      </c>
      <c r="BY133" s="4">
        <f t="shared" si="453"/>
        <v>107.50989833207926</v>
      </c>
      <c r="BZ133" s="4">
        <f t="shared" si="454"/>
        <v>107.16860658926107</v>
      </c>
      <c r="CA133" s="4">
        <f t="shared" si="455"/>
        <v>106.72105100864778</v>
      </c>
      <c r="CB133" s="4">
        <f t="shared" si="456"/>
        <v>107.00339892204181</v>
      </c>
      <c r="CC133" s="4">
        <f t="shared" si="457"/>
        <v>107.25085302743409</v>
      </c>
      <c r="CD133" s="4">
        <f t="shared" si="458"/>
        <v>106.90860355257466</v>
      </c>
      <c r="CE133" s="4">
        <f t="shared" si="459"/>
        <v>106.65012153926645</v>
      </c>
      <c r="CF133" s="4">
        <f t="shared" si="460"/>
        <v>106.3232671766914</v>
      </c>
      <c r="CG133" s="4">
        <f t="shared" si="461"/>
        <v>105.98924655721861</v>
      </c>
      <c r="CH133" s="4">
        <f t="shared" si="462"/>
        <v>106.31008755288512</v>
      </c>
      <c r="CI133" s="4">
        <f t="shared" si="463"/>
        <v>106.62918355508452</v>
      </c>
      <c r="CJ133" s="4">
        <f t="shared" si="464"/>
        <v>104.99198831191269</v>
      </c>
      <c r="CK133" s="4">
        <f t="shared" si="465"/>
        <v>103.51373235309254</v>
      </c>
      <c r="CL133" s="4">
        <f t="shared" si="466"/>
        <v>103.75432764803931</v>
      </c>
      <c r="CM133" s="4">
        <f t="shared" si="467"/>
        <v>103.62768157300123</v>
      </c>
      <c r="CN133" s="4">
        <f t="shared" si="468"/>
        <v>103.52408989295735</v>
      </c>
      <c r="CO133" s="4">
        <f t="shared" si="469"/>
        <v>103.24805870382565</v>
      </c>
      <c r="CP133" s="4">
        <f t="shared" si="470"/>
        <v>102.97784443824862</v>
      </c>
      <c r="CQ133" s="4">
        <f t="shared" si="471"/>
        <v>102.82798502096452</v>
      </c>
      <c r="CR133" s="4">
        <f t="shared" si="472"/>
        <v>103.31195560303605</v>
      </c>
      <c r="CS133" s="4">
        <f t="shared" si="473"/>
        <v>103.45939317034112</v>
      </c>
      <c r="CT133" s="4">
        <f t="shared" si="474"/>
        <v>104.91150433558865</v>
      </c>
      <c r="CU133" s="4">
        <f t="shared" si="475"/>
        <v>106.48702213530257</v>
      </c>
      <c r="CV133" s="4">
        <f t="shared" si="476"/>
        <v>106.41579893133583</v>
      </c>
      <c r="CW133" s="4">
        <f t="shared" si="477"/>
        <v>106.29174694845769</v>
      </c>
      <c r="CX133" s="4">
        <f t="shared" si="478"/>
        <v>106.05501844537534</v>
      </c>
      <c r="CY133" s="4">
        <f t="shared" si="479"/>
        <v>105.69719631164909</v>
      </c>
      <c r="CZ133" s="4">
        <f t="shared" si="480"/>
        <v>105.30573520286853</v>
      </c>
      <c r="DA133" s="4">
        <f t="shared" si="481"/>
        <v>104.90207123124746</v>
      </c>
      <c r="DB133" s="4">
        <f t="shared" si="482"/>
        <v>107.71144855886432</v>
      </c>
      <c r="DC133" s="4">
        <f t="shared" si="483"/>
        <v>110.19209266534506</v>
      </c>
      <c r="DD133" s="4">
        <f t="shared" si="484"/>
        <v>107.60637267366494</v>
      </c>
      <c r="DE133" s="4">
        <f t="shared" si="485"/>
        <v>107.037432704718</v>
      </c>
      <c r="DF133" s="4">
        <f t="shared" si="486"/>
        <v>106.61790299841064</v>
      </c>
      <c r="DG133" s="4">
        <f t="shared" si="487"/>
        <v>104.92268319230573</v>
      </c>
      <c r="DH133" s="4">
        <f t="shared" si="488"/>
        <v>104.85162938877335</v>
      </c>
      <c r="DI133" s="4">
        <f t="shared" si="489"/>
        <v>107.31903634119647</v>
      </c>
      <c r="DJ133" s="4">
        <f t="shared" si="490"/>
        <v>104.75105067688503</v>
      </c>
      <c r="DK133" s="4">
        <f t="shared" si="491"/>
        <v>103.51606073427062</v>
      </c>
      <c r="DL133" s="4">
        <f t="shared" si="492"/>
        <v>106.90994949101905</v>
      </c>
      <c r="DM133" s="4">
        <f t="shared" si="493"/>
        <v>106.99640653064306</v>
      </c>
      <c r="DN133" s="4">
        <f t="shared" si="494"/>
        <v>108.14087505905812</v>
      </c>
      <c r="DO133" s="4">
        <f t="shared" si="495"/>
        <v>108.3925126901951</v>
      </c>
      <c r="DP133" s="4">
        <f t="shared" si="496"/>
        <v>109.30703088624411</v>
      </c>
      <c r="DQ133" s="4">
        <f t="shared" si="497"/>
        <v>110.99414404640775</v>
      </c>
      <c r="DR133" s="4">
        <f t="shared" si="498"/>
        <v>107.76445795997547</v>
      </c>
      <c r="DS133" s="4">
        <f t="shared" si="499"/>
        <v>110.55590280774483</v>
      </c>
      <c r="DT133" s="4">
        <f t="shared" si="500"/>
        <v>107.0399462195178</v>
      </c>
      <c r="DU133" s="4">
        <f t="shared" si="501"/>
        <v>103.76846277452219</v>
      </c>
      <c r="DV133" s="4">
        <f t="shared" si="502"/>
        <v>104.96184991549748</v>
      </c>
      <c r="DW133" s="4">
        <f t="shared" si="503"/>
        <v>102.47800954525584</v>
      </c>
      <c r="DX133" s="4">
        <f t="shared" si="504"/>
        <v>103.97199592413348</v>
      </c>
      <c r="DY133" s="4">
        <f t="shared" si="505"/>
        <v>106.91080393749974</v>
      </c>
      <c r="DZ133" s="4">
        <f t="shared" si="506"/>
        <v>105.58093384736068</v>
      </c>
      <c r="EA133" s="4">
        <f t="shared" si="507"/>
        <v>107.38261543504338</v>
      </c>
      <c r="EB133" s="4">
        <f t="shared" si="508"/>
        <v>109.58585712100866</v>
      </c>
      <c r="EC133" s="4">
        <f t="shared" si="509"/>
        <v>106.5627290622018</v>
      </c>
    </row>
    <row r="134" spans="2:133" x14ac:dyDescent="0.2">
      <c r="B134" t="s">
        <v>13</v>
      </c>
      <c r="C134" s="4">
        <f>RAS!C134/Asalariados!C134</f>
        <v>174.26357361825998</v>
      </c>
      <c r="D134" s="4">
        <f>RAS!D134/Asalariados!D134</f>
        <v>190.92726420923981</v>
      </c>
      <c r="E134" s="4">
        <f>RAS!E134/Asalariados!E134</f>
        <v>209.90987353774878</v>
      </c>
      <c r="F134" s="4">
        <f>RAS!F134/Asalariados!F134</f>
        <v>227.94786097934684</v>
      </c>
      <c r="G134" s="4">
        <f>RAS!G134/Asalariados!G134</f>
        <v>233.21466116523129</v>
      </c>
      <c r="H134" s="4">
        <f>RAS!H134/Asalariados!H134</f>
        <v>238.38617181084857</v>
      </c>
      <c r="I134" s="4">
        <f>RAS!I134/Asalariados!I134</f>
        <v>263.07673982130927</v>
      </c>
      <c r="J134" s="4">
        <f>RAS!J134/Asalariados!J134</f>
        <v>300.00669987988107</v>
      </c>
      <c r="K134" s="4">
        <f>RAS!K134/Asalariados!K134</f>
        <v>359.94740328148868</v>
      </c>
      <c r="L134" s="4">
        <f>RAS!L134/Asalariados!L134</f>
        <v>408.06303567325972</v>
      </c>
      <c r="M134" s="4">
        <f>RAS!M134/Asalariados!M134</f>
        <v>475.55578840164947</v>
      </c>
      <c r="N134" s="4">
        <f>RAS!N134/Asalariados!N134</f>
        <v>536.33992671629642</v>
      </c>
      <c r="O134" s="4">
        <f>RAS!O134/Asalariados!O134</f>
        <v>587.5168932878305</v>
      </c>
      <c r="P134" s="4">
        <f>RAS!P134/Asalariados!P134</f>
        <v>634.03500175721399</v>
      </c>
      <c r="Q134" s="4">
        <f>RAS!Q134/Asalariados!Q134</f>
        <v>702.78632616445566</v>
      </c>
      <c r="R134" s="4">
        <f>RAS!R134/Asalariados!R134</f>
        <v>750.2492920089926</v>
      </c>
      <c r="S134" s="4">
        <f>RAS!S134/Asalariados!S134</f>
        <v>831.02019171167615</v>
      </c>
      <c r="T134" s="4">
        <f>RAS!T134/Asalariados!T134</f>
        <v>1037.6856422013541</v>
      </c>
      <c r="U134" s="4">
        <f>RAS!U134/Asalariados!U134</f>
        <v>1290.5254122277838</v>
      </c>
      <c r="V134" s="4">
        <f>RAS!V134/Asalariados!V134</f>
        <v>1634.6806742871581</v>
      </c>
      <c r="W134" s="4">
        <f>RAS!W134/Asalariados!W134</f>
        <v>2031.6823575482651</v>
      </c>
      <c r="X134" s="4">
        <f>RAS!X134/Asalariados!X134</f>
        <v>2548.1193696078326</v>
      </c>
      <c r="Y134" s="4">
        <f>RAS!Y134/Asalariados!Y134</f>
        <v>3271.117253321002</v>
      </c>
      <c r="Z134" s="4">
        <f>RAS!Z134/Asalariados!Z134</f>
        <v>4140.1620441532523</v>
      </c>
      <c r="AA134" s="4">
        <f>RAS!AA134/Asalariados!AA134</f>
        <v>4992.5743226357899</v>
      </c>
      <c r="AB134" s="4">
        <f>RAS!AB134/Asalariados!AB134</f>
        <v>5496.2655414077717</v>
      </c>
      <c r="AC134" s="4">
        <f>RAS!AC134/Asalariados!AC134</f>
        <v>6053.566293901059</v>
      </c>
      <c r="AD134" s="4">
        <f>RAS!AD134/Asalariados!AD134</f>
        <v>6781.7553797581468</v>
      </c>
      <c r="AE134" s="4">
        <f>RAS!AE134/Asalariados!AE134</f>
        <v>7592.4464743157887</v>
      </c>
      <c r="AF134" s="4">
        <f>RAS!AF134/Asalariados!AF134</f>
        <v>8290.0600044908479</v>
      </c>
      <c r="AG134" s="4">
        <f>RAS!AG134/Asalariados!AG134</f>
        <v>8948.6044431683367</v>
      </c>
      <c r="AH134" s="4">
        <f>RAS!AH134/Asalariados!AH134</f>
        <v>9513.252764380919</v>
      </c>
      <c r="AI134" s="4">
        <f>RAS!AI134/Asalariados!AI134</f>
        <v>9850.1907341407532</v>
      </c>
      <c r="AJ134" s="4">
        <f>RAS!AJ134/Asalariados!AJ134</f>
        <v>10426.795518178535</v>
      </c>
      <c r="AK134" s="4">
        <f>RAS!AK134/Asalariados!AK134</f>
        <v>11061.577097870604</v>
      </c>
      <c r="AL134" s="4">
        <f>RAS!AL134/Asalariados!AL134</f>
        <v>12638.725185923353</v>
      </c>
      <c r="AM134" s="4">
        <f>RAS!AM134/Asalariados!AM134</f>
        <v>13859.783871383019</v>
      </c>
      <c r="AN134" s="4">
        <f>RAS!AN134/Asalariados!AN134</f>
        <v>15637.359311791706</v>
      </c>
      <c r="AO134" s="4">
        <f>RAS!AO134/Asalariados!AO134</f>
        <v>17830.577761770084</v>
      </c>
      <c r="AP134" s="4">
        <f>RAS!AP134/Asalariados!AP134</f>
        <v>19071.040366004836</v>
      </c>
      <c r="AQ134" s="4">
        <f>RAS!AQ134/Asalariados!AQ134</f>
        <v>17992.875079616788</v>
      </c>
      <c r="AR134" s="4">
        <f>RAS!AR134/Asalariados!AR134</f>
        <v>18618.573284976406</v>
      </c>
      <c r="AS134" s="4">
        <f>RAS!AS134/Asalariados!AS134</f>
        <v>18158.48906393172</v>
      </c>
      <c r="AT134" s="4">
        <f>RAS!AT134/Asalariados!AT134</f>
        <v>18455.800194742231</v>
      </c>
      <c r="AU134" s="4">
        <f>RAS!AU134/Asalariados!AU134</f>
        <v>18574.57473216132</v>
      </c>
      <c r="AV134" s="4">
        <f>RAS!AV134/Asalariados!AV134</f>
        <v>18310.061181842917</v>
      </c>
      <c r="AW134" s="4">
        <f>RAS!AW134/Asalariados!AW134</f>
        <v>18943.405981140186</v>
      </c>
      <c r="AX134" s="4">
        <f>RAS!AX134/Asalariados!AX134</f>
        <v>19741.156068590455</v>
      </c>
      <c r="AY134" s="4">
        <f>RAS!AY134/Asalariados!AY134</f>
        <v>20230.376342499108</v>
      </c>
      <c r="AZ134" s="4">
        <f>RAS!AZ134/Asalariados!AZ134</f>
        <v>20868.292964399934</v>
      </c>
      <c r="BA134" s="4">
        <f>RAS!BA134/Asalariados!BA134</f>
        <v>21491.060427917044</v>
      </c>
      <c r="BB134" s="4">
        <f>RAS!BB134/Asalariados!BB134</f>
        <v>22395.001230475307</v>
      </c>
      <c r="BC134" s="4">
        <f>RAS!BC134/Asalariados!BC134</f>
        <v>22277.742128635018</v>
      </c>
      <c r="BD134" s="4">
        <f>RAS!BD134/Asalariados!BD134</f>
        <v>25657.637549255396</v>
      </c>
      <c r="BE134" s="4">
        <f>RAS!BE134/Asalariados!BE134</f>
        <v>28810.438168317629</v>
      </c>
      <c r="BF134" s="4">
        <f>RAS!BF134/Asalariados!BF134</f>
        <v>29666.912185313657</v>
      </c>
      <c r="BG134" s="4">
        <f>RAS!BG134/Asalariados!BG134</f>
        <v>29207.445870939744</v>
      </c>
      <c r="BH134" s="4">
        <f>RAS!BH134/Asalariados!BH134</f>
        <v>29148.569638767622</v>
      </c>
      <c r="BI134" s="4">
        <f>RAS!BI134/Asalariados!BI134</f>
        <v>27978.029571422623</v>
      </c>
      <c r="BJ134" s="4">
        <f>RAS!BJ134/Asalariados!BJ134</f>
        <v>28257.711086938194</v>
      </c>
      <c r="BK134" s="4">
        <f>RAS!BK134/Asalariados!BK134</f>
        <v>28191.0301847913</v>
      </c>
      <c r="BL134" s="4">
        <f>RAS!BL134/Asalariados!BL134</f>
        <v>27970.455555555556</v>
      </c>
      <c r="BM134" s="4">
        <f>RAS!BM134/Asalariados!BM134</f>
        <v>28000.849056603773</v>
      </c>
      <c r="BN134" s="4">
        <f>RAS!BN134/Asalariados!BN134</f>
        <v>28591.565217391304</v>
      </c>
      <c r="BO134" s="4">
        <f>RAS!BO134/Asalariados!BO134</f>
        <v>28157.488986784141</v>
      </c>
      <c r="BP134" s="4">
        <f>RAS!BP134/Asalariados!BP134</f>
        <v>27248.912655971479</v>
      </c>
      <c r="BR134" t="s">
        <v>13</v>
      </c>
      <c r="BS134" s="4">
        <f t="shared" si="447"/>
        <v>93.636197032009591</v>
      </c>
      <c r="BT134" s="4">
        <f t="shared" si="448"/>
        <v>93.075511318403315</v>
      </c>
      <c r="BU134" s="4">
        <f t="shared" si="449"/>
        <v>92.430227790168729</v>
      </c>
      <c r="BV134" s="4">
        <f t="shared" si="450"/>
        <v>92.639916514005009</v>
      </c>
      <c r="BW134" s="4">
        <f t="shared" si="451"/>
        <v>92.988047438470588</v>
      </c>
      <c r="BX134" s="4">
        <f t="shared" si="452"/>
        <v>93.37927735807061</v>
      </c>
      <c r="BY134" s="4">
        <f t="shared" si="453"/>
        <v>93.808313795891394</v>
      </c>
      <c r="BZ134" s="4">
        <f t="shared" si="454"/>
        <v>94.145719800518336</v>
      </c>
      <c r="CA134" s="4">
        <f t="shared" si="455"/>
        <v>94.462975612723795</v>
      </c>
      <c r="CB134" s="4">
        <f t="shared" si="456"/>
        <v>94.971220931571324</v>
      </c>
      <c r="CC134" s="4">
        <f t="shared" si="457"/>
        <v>95.342247395215566</v>
      </c>
      <c r="CD134" s="4">
        <f t="shared" si="458"/>
        <v>95.120314332622286</v>
      </c>
      <c r="CE134" s="4">
        <f t="shared" si="459"/>
        <v>94.888771961197008</v>
      </c>
      <c r="CF134" s="4">
        <f t="shared" si="460"/>
        <v>94.975887250574218</v>
      </c>
      <c r="CG134" s="4">
        <f t="shared" si="461"/>
        <v>95.061227297053847</v>
      </c>
      <c r="CH134" s="4">
        <f t="shared" si="462"/>
        <v>95.149353998873252</v>
      </c>
      <c r="CI134" s="4">
        <f t="shared" si="463"/>
        <v>95.290253288054075</v>
      </c>
      <c r="CJ134" s="4">
        <f t="shared" si="464"/>
        <v>94.921547511911768</v>
      </c>
      <c r="CK134" s="4">
        <f t="shared" si="465"/>
        <v>94.224286207854661</v>
      </c>
      <c r="CL134" s="4">
        <f t="shared" si="466"/>
        <v>94.869620141934419</v>
      </c>
      <c r="CM134" s="4">
        <f t="shared" si="467"/>
        <v>95.27350036965737</v>
      </c>
      <c r="CN134" s="4">
        <f t="shared" si="468"/>
        <v>94.543640256338563</v>
      </c>
      <c r="CO134" s="4">
        <f t="shared" si="469"/>
        <v>93.779369330374507</v>
      </c>
      <c r="CP134" s="4">
        <f t="shared" si="470"/>
        <v>93.70220585460936</v>
      </c>
      <c r="CQ134" s="4">
        <f t="shared" si="471"/>
        <v>93.680916089105096</v>
      </c>
      <c r="CR134" s="4">
        <f t="shared" si="472"/>
        <v>93.976968327594861</v>
      </c>
      <c r="CS134" s="4">
        <f t="shared" si="473"/>
        <v>94.324631995361813</v>
      </c>
      <c r="CT134" s="4">
        <f t="shared" si="474"/>
        <v>94.24782523245149</v>
      </c>
      <c r="CU134" s="4">
        <f t="shared" si="475"/>
        <v>94.116932382460178</v>
      </c>
      <c r="CV134" s="4">
        <f t="shared" si="476"/>
        <v>94.746419917935825</v>
      </c>
      <c r="CW134" s="4">
        <f t="shared" si="477"/>
        <v>95.43999348904552</v>
      </c>
      <c r="CX134" s="4">
        <f t="shared" si="478"/>
        <v>96.183395520049871</v>
      </c>
      <c r="CY134" s="4">
        <f t="shared" si="479"/>
        <v>96.719173238099117</v>
      </c>
      <c r="CZ134" s="4">
        <f t="shared" si="480"/>
        <v>96.972300998136518</v>
      </c>
      <c r="DA134" s="4">
        <f t="shared" si="481"/>
        <v>97.47889814966274</v>
      </c>
      <c r="DB134" s="4">
        <f t="shared" si="482"/>
        <v>104.32656834736665</v>
      </c>
      <c r="DC134" s="4">
        <f t="shared" si="483"/>
        <v>103.51555040867788</v>
      </c>
      <c r="DD134" s="4">
        <f t="shared" si="484"/>
        <v>102.66926236512013</v>
      </c>
      <c r="DE134" s="4">
        <f t="shared" si="485"/>
        <v>106.27645110791482</v>
      </c>
      <c r="DF134" s="4">
        <f t="shared" si="486"/>
        <v>106.18885425252859</v>
      </c>
      <c r="DG134" s="4">
        <f t="shared" si="487"/>
        <v>101.23011548986602</v>
      </c>
      <c r="DH134" s="4">
        <f t="shared" si="488"/>
        <v>100.79916059300008</v>
      </c>
      <c r="DI134" s="4">
        <f t="shared" si="489"/>
        <v>98.772664769806298</v>
      </c>
      <c r="DJ134" s="4">
        <f t="shared" si="490"/>
        <v>98.192899649548679</v>
      </c>
      <c r="DK134" s="4">
        <f t="shared" si="491"/>
        <v>96.517596304806986</v>
      </c>
      <c r="DL134" s="4">
        <f t="shared" si="492"/>
        <v>93.976542288892432</v>
      </c>
      <c r="DM134" s="4">
        <f t="shared" si="493"/>
        <v>92.558644115931472</v>
      </c>
      <c r="DN134" s="4">
        <f t="shared" si="494"/>
        <v>92.374690823953358</v>
      </c>
      <c r="DO134" s="4">
        <f t="shared" si="495"/>
        <v>91.828927773586329</v>
      </c>
      <c r="DP134" s="4">
        <f t="shared" si="496"/>
        <v>89.324431663938768</v>
      </c>
      <c r="DQ134" s="4">
        <f t="shared" si="497"/>
        <v>89.231693512311892</v>
      </c>
      <c r="DR134" s="4">
        <f t="shared" si="498"/>
        <v>89.36848359990951</v>
      </c>
      <c r="DS134" s="4">
        <f t="shared" si="499"/>
        <v>87.116295390933843</v>
      </c>
      <c r="DT134" s="4">
        <f t="shared" si="500"/>
        <v>89.964208909608757</v>
      </c>
      <c r="DU134" s="4">
        <f t="shared" si="501"/>
        <v>91.151425367418298</v>
      </c>
      <c r="DV134" s="4">
        <f t="shared" si="502"/>
        <v>93.772762728263871</v>
      </c>
      <c r="DW134" s="4">
        <f t="shared" si="503"/>
        <v>94.069520808574325</v>
      </c>
      <c r="DX134" s="4">
        <f t="shared" si="504"/>
        <v>94.473356262158433</v>
      </c>
      <c r="DY134" s="4">
        <f t="shared" si="505"/>
        <v>91.778983818598149</v>
      </c>
      <c r="DZ134" s="4">
        <f t="shared" si="506"/>
        <v>92.390141455059904</v>
      </c>
      <c r="EA134" s="4">
        <f t="shared" si="507"/>
        <v>93.102462361592018</v>
      </c>
      <c r="EB134" s="4">
        <f t="shared" si="508"/>
        <v>92.267362746914699</v>
      </c>
      <c r="EC134" s="4">
        <f t="shared" si="509"/>
        <v>92.079961159538286</v>
      </c>
    </row>
    <row r="135" spans="2:133" x14ac:dyDescent="0.2">
      <c r="B135" t="s">
        <v>14</v>
      </c>
      <c r="C135" s="4">
        <f>RAS!C135/Asalariados!C135</f>
        <v>153.34199699184532</v>
      </c>
      <c r="D135" s="4">
        <f>RAS!D135/Asalariados!D135</f>
        <v>168.6059348111591</v>
      </c>
      <c r="E135" s="4">
        <f>RAS!E135/Asalariados!E135</f>
        <v>185.65290967675088</v>
      </c>
      <c r="F135" s="4">
        <f>RAS!F135/Asalariados!F135</f>
        <v>202.21814251357381</v>
      </c>
      <c r="G135" s="4">
        <f>RAS!G135/Asalariados!G135</f>
        <v>207.03096248760318</v>
      </c>
      <c r="H135" s="4">
        <f>RAS!H135/Asalariados!H135</f>
        <v>212.11623211023507</v>
      </c>
      <c r="I135" s="4">
        <f>RAS!I135/Asalariados!I135</f>
        <v>234.61061295998493</v>
      </c>
      <c r="J135" s="4">
        <f>RAS!J135/Asalariados!J135</f>
        <v>266.98689448713799</v>
      </c>
      <c r="K135" s="4">
        <f>RAS!K135/Asalariados!K135</f>
        <v>320.00976366260289</v>
      </c>
      <c r="L135" s="4">
        <f>RAS!L135/Asalariados!L135</f>
        <v>359.62728361050392</v>
      </c>
      <c r="M135" s="4">
        <f>RAS!M135/Asalariados!M135</f>
        <v>415.84974756431012</v>
      </c>
      <c r="N135" s="4">
        <f>RAS!N135/Asalariados!N135</f>
        <v>469.18685184641419</v>
      </c>
      <c r="O135" s="4">
        <f>RAS!O135/Asalariados!O135</f>
        <v>514.06631138319824</v>
      </c>
      <c r="P135" s="4">
        <f>RAS!P135/Asalariados!P135</f>
        <v>551.53469244259531</v>
      </c>
      <c r="Q135" s="4">
        <f>RAS!Q135/Asalariados!Q135</f>
        <v>607.34816919373202</v>
      </c>
      <c r="R135" s="4">
        <f>RAS!R135/Asalariados!R135</f>
        <v>650.17217372172479</v>
      </c>
      <c r="S135" s="4">
        <f>RAS!S135/Asalariados!S135</f>
        <v>721.37054154339944</v>
      </c>
      <c r="T135" s="4">
        <f>RAS!T135/Asalariados!T135</f>
        <v>908.73650101784926</v>
      </c>
      <c r="U135" s="4">
        <f>RAS!U135/Asalariados!U135</f>
        <v>1145.3738162542179</v>
      </c>
      <c r="V135" s="4">
        <f>RAS!V135/Asalariados!V135</f>
        <v>1446.5038491150108</v>
      </c>
      <c r="W135" s="4">
        <f>RAS!W135/Asalariados!W135</f>
        <v>1799.9111429027114</v>
      </c>
      <c r="X135" s="4">
        <f>RAS!X135/Asalariados!X135</f>
        <v>2242.4969240000814</v>
      </c>
      <c r="Y135" s="4">
        <f>RAS!Y135/Asalariados!Y135</f>
        <v>2857.6790973350312</v>
      </c>
      <c r="Z135" s="4">
        <f>RAS!Z135/Asalariados!Z135</f>
        <v>3602.2354405629844</v>
      </c>
      <c r="AA135" s="4">
        <f>RAS!AA135/Asalariados!AA135</f>
        <v>4316.0377419414717</v>
      </c>
      <c r="AB135" s="4">
        <f>RAS!AB135/Asalariados!AB135</f>
        <v>4708.3786803942348</v>
      </c>
      <c r="AC135" s="4">
        <f>RAS!AC135/Asalariados!AC135</f>
        <v>5153.6554998142528</v>
      </c>
      <c r="AD135" s="4">
        <f>RAS!AD135/Asalariados!AD135</f>
        <v>5756.806152208912</v>
      </c>
      <c r="AE135" s="4">
        <f>RAS!AE135/Asalariados!AE135</f>
        <v>6436.0569505024168</v>
      </c>
      <c r="AF135" s="4">
        <f>RAS!AF135/Asalariados!AF135</f>
        <v>6916.1194609079639</v>
      </c>
      <c r="AG135" s="4">
        <f>RAS!AG135/Asalariados!AG135</f>
        <v>7341.0029798400392</v>
      </c>
      <c r="AH135" s="4">
        <f>RAS!AH135/Asalariados!AH135</f>
        <v>7753.9393106303924</v>
      </c>
      <c r="AI135" s="4">
        <f>RAS!AI135/Asalariados!AI135</f>
        <v>8013.7000970021163</v>
      </c>
      <c r="AJ135" s="4">
        <f>RAS!AJ135/Asalariados!AJ135</f>
        <v>8456.027450783984</v>
      </c>
      <c r="AK135" s="4">
        <f>RAS!AK135/Asalariados!AK135</f>
        <v>8941.4175746437904</v>
      </c>
      <c r="AL135" s="4">
        <f>RAS!AL135/Asalariados!AL135</f>
        <v>9321.6170016244723</v>
      </c>
      <c r="AM135" s="4">
        <f>RAS!AM135/Asalariados!AM135</f>
        <v>10307.897738884956</v>
      </c>
      <c r="AN135" s="4">
        <f>RAS!AN135/Asalariados!AN135</f>
        <v>11311.339644091417</v>
      </c>
      <c r="AO135" s="4">
        <f>RAS!AO135/Asalariados!AO135</f>
        <v>12156.511510653498</v>
      </c>
      <c r="AP135" s="4">
        <f>RAS!AP135/Asalariados!AP135</f>
        <v>12557.378849412642</v>
      </c>
      <c r="AQ135" s="4">
        <f>RAS!AQ135/Asalariados!AQ135</f>
        <v>11835.923631932001</v>
      </c>
      <c r="AR135" s="4">
        <f>RAS!AR135/Asalariados!AR135</f>
        <v>12560.171343156779</v>
      </c>
      <c r="AS135" s="4">
        <f>RAS!AS135/Asalariados!AS135</f>
        <v>12935.637370234876</v>
      </c>
      <c r="AT135" s="4">
        <f>RAS!AT135/Asalariados!AT135</f>
        <v>13174.538139142285</v>
      </c>
      <c r="AU135" s="4">
        <f>RAS!AU135/Asalariados!AU135</f>
        <v>13639.642476749945</v>
      </c>
      <c r="AV135" s="4">
        <f>RAS!AV135/Asalariados!AV135</f>
        <v>14803.574154848653</v>
      </c>
      <c r="AW135" s="4">
        <f>RAS!AW135/Asalariados!AW135</f>
        <v>15593.43965978776</v>
      </c>
      <c r="AX135" s="4">
        <f>RAS!AX135/Asalariados!AX135</f>
        <v>16094.982968715103</v>
      </c>
      <c r="AY135" s="4">
        <f>RAS!AY135/Asalariados!AY135</f>
        <v>17129.616547870486</v>
      </c>
      <c r="AZ135" s="4">
        <f>RAS!AZ135/Asalariados!AZ135</f>
        <v>18474.6514974323</v>
      </c>
      <c r="BA135" s="4">
        <f>RAS!BA135/Asalariados!BA135</f>
        <v>19620.997382261612</v>
      </c>
      <c r="BB135" s="4">
        <f>RAS!BB135/Asalariados!BB135</f>
        <v>20225.427542639321</v>
      </c>
      <c r="BC135" s="4">
        <f>RAS!BC135/Asalariados!BC135</f>
        <v>20378.422197519285</v>
      </c>
      <c r="BD135" s="4">
        <f>RAS!BD135/Asalariados!BD135</f>
        <v>22976.285061064937</v>
      </c>
      <c r="BE135" s="4">
        <f>RAS!BE135/Asalariados!BE135</f>
        <v>25560.384214491973</v>
      </c>
      <c r="BF135" s="4">
        <f>RAS!BF135/Asalariados!BF135</f>
        <v>25467.197974861338</v>
      </c>
      <c r="BG135" s="4">
        <f>RAS!BG135/Asalariados!BG135</f>
        <v>25386.788715623079</v>
      </c>
      <c r="BH135" s="4">
        <f>RAS!BH135/Asalariados!BH135</f>
        <v>25213.166347050101</v>
      </c>
      <c r="BI135" s="4">
        <f>RAS!BI135/Asalariados!BI135</f>
        <v>25242.636970201642</v>
      </c>
      <c r="BJ135" s="4">
        <f>RAS!BJ135/Asalariados!BJ135</f>
        <v>24869.559667203263</v>
      </c>
      <c r="BK135" s="4">
        <f>RAS!BK135/Asalariados!BK135</f>
        <v>23848.241320350196</v>
      </c>
      <c r="BL135" s="4">
        <f>RAS!BL135/Asalariados!BL135</f>
        <v>24645.221674876848</v>
      </c>
      <c r="BM135" s="4">
        <f>RAS!BM135/Asalariados!BM135</f>
        <v>26184.871794871793</v>
      </c>
      <c r="BN135" s="4">
        <f>RAS!BN135/Asalariados!BN135</f>
        <v>26735.238095238095</v>
      </c>
      <c r="BO135" s="4">
        <f>RAS!BO135/Asalariados!BO135</f>
        <v>26727.112068965518</v>
      </c>
      <c r="BP135" s="4">
        <f>RAS!BP135/Asalariados!BP135</f>
        <v>26086.523605150214</v>
      </c>
      <c r="BR135" t="s">
        <v>14</v>
      </c>
      <c r="BS135" s="4">
        <f t="shared" si="447"/>
        <v>82.394508189436834</v>
      </c>
      <c r="BT135" s="4">
        <f t="shared" si="448"/>
        <v>82.194042107405593</v>
      </c>
      <c r="BU135" s="4">
        <f t="shared" si="449"/>
        <v>81.74908803536475</v>
      </c>
      <c r="BV135" s="4">
        <f t="shared" si="450"/>
        <v>82.183143810118864</v>
      </c>
      <c r="BW135" s="4">
        <f t="shared" si="451"/>
        <v>82.548004764545894</v>
      </c>
      <c r="BX135" s="4">
        <f t="shared" si="452"/>
        <v>83.088965773094088</v>
      </c>
      <c r="BY135" s="4">
        <f t="shared" si="453"/>
        <v>83.657817925467555</v>
      </c>
      <c r="BZ135" s="4">
        <f t="shared" si="454"/>
        <v>83.783706726751959</v>
      </c>
      <c r="CA135" s="4">
        <f t="shared" si="455"/>
        <v>83.981921317137562</v>
      </c>
      <c r="CB135" s="4">
        <f t="shared" si="456"/>
        <v>83.698446609953876</v>
      </c>
      <c r="CC135" s="4">
        <f t="shared" si="457"/>
        <v>83.372025908405234</v>
      </c>
      <c r="CD135" s="4">
        <f t="shared" si="458"/>
        <v>83.210662874948639</v>
      </c>
      <c r="CE135" s="4">
        <f t="shared" si="459"/>
        <v>83.025903682188442</v>
      </c>
      <c r="CF135" s="4">
        <f t="shared" si="460"/>
        <v>82.617673502300562</v>
      </c>
      <c r="CG135" s="4">
        <f t="shared" si="461"/>
        <v>82.151943216186766</v>
      </c>
      <c r="CH135" s="4">
        <f t="shared" si="462"/>
        <v>82.457208525994574</v>
      </c>
      <c r="CI135" s="4">
        <f t="shared" si="463"/>
        <v>82.717101586456494</v>
      </c>
      <c r="CJ135" s="4">
        <f t="shared" si="464"/>
        <v>83.126017600267105</v>
      </c>
      <c r="CK135" s="4">
        <f t="shared" si="465"/>
        <v>83.626427852682554</v>
      </c>
      <c r="CL135" s="4">
        <f t="shared" si="466"/>
        <v>83.94867135700936</v>
      </c>
      <c r="CM135" s="4">
        <f t="shared" si="467"/>
        <v>84.404845226706698</v>
      </c>
      <c r="CN135" s="4">
        <f t="shared" si="468"/>
        <v>83.204038628394159</v>
      </c>
      <c r="CO135" s="4">
        <f t="shared" si="469"/>
        <v>81.926547641970018</v>
      </c>
      <c r="CP135" s="4">
        <f t="shared" si="470"/>
        <v>81.527583507286494</v>
      </c>
      <c r="CQ135" s="4">
        <f t="shared" si="471"/>
        <v>80.986349608665734</v>
      </c>
      <c r="CR135" s="4">
        <f t="shared" si="472"/>
        <v>80.505417867492383</v>
      </c>
      <c r="CS135" s="4">
        <f t="shared" si="473"/>
        <v>80.302524966252065</v>
      </c>
      <c r="CT135" s="4">
        <f t="shared" si="474"/>
        <v>80.003838202408929</v>
      </c>
      <c r="CU135" s="4">
        <f t="shared" si="475"/>
        <v>79.782180733080068</v>
      </c>
      <c r="CV135" s="4">
        <f t="shared" si="476"/>
        <v>79.043765460180069</v>
      </c>
      <c r="CW135" s="4">
        <f t="shared" si="477"/>
        <v>78.294362104012521</v>
      </c>
      <c r="CX135" s="4">
        <f t="shared" si="478"/>
        <v>78.395920935183867</v>
      </c>
      <c r="CY135" s="4">
        <f t="shared" si="479"/>
        <v>78.686643627488152</v>
      </c>
      <c r="CZ135" s="4">
        <f t="shared" si="480"/>
        <v>78.643571534159719</v>
      </c>
      <c r="DA135" s="4">
        <f t="shared" si="481"/>
        <v>78.795231942115436</v>
      </c>
      <c r="DB135" s="4">
        <f t="shared" si="482"/>
        <v>76.945443383094073</v>
      </c>
      <c r="DC135" s="4">
        <f t="shared" si="483"/>
        <v>76.987326635026918</v>
      </c>
      <c r="DD135" s="4">
        <f t="shared" si="484"/>
        <v>74.266177201957689</v>
      </c>
      <c r="DE135" s="4">
        <f t="shared" si="485"/>
        <v>72.45704084669633</v>
      </c>
      <c r="DF135" s="4">
        <f t="shared" si="486"/>
        <v>69.920342406228542</v>
      </c>
      <c r="DG135" s="4">
        <f t="shared" si="487"/>
        <v>66.590353731018567</v>
      </c>
      <c r="DH135" s="4">
        <f t="shared" si="488"/>
        <v>67.999556621025064</v>
      </c>
      <c r="DI135" s="4">
        <f t="shared" si="489"/>
        <v>70.363088528762205</v>
      </c>
      <c r="DJ135" s="4">
        <f t="shared" si="490"/>
        <v>70.094284061142446</v>
      </c>
      <c r="DK135" s="4">
        <f t="shared" si="491"/>
        <v>70.874597415865907</v>
      </c>
      <c r="DL135" s="4">
        <f t="shared" si="492"/>
        <v>75.979468270125437</v>
      </c>
      <c r="DM135" s="4">
        <f t="shared" si="493"/>
        <v>76.190503093819856</v>
      </c>
      <c r="DN135" s="4">
        <f t="shared" si="494"/>
        <v>75.313171649425584</v>
      </c>
      <c r="DO135" s="4">
        <f t="shared" si="495"/>
        <v>77.754080998441381</v>
      </c>
      <c r="DP135" s="4">
        <f t="shared" si="496"/>
        <v>79.078712763553924</v>
      </c>
      <c r="DQ135" s="4">
        <f t="shared" si="497"/>
        <v>81.467121210339215</v>
      </c>
      <c r="DR135" s="4">
        <f t="shared" si="498"/>
        <v>80.710680523912529</v>
      </c>
      <c r="DS135" s="4">
        <f t="shared" si="499"/>
        <v>79.689074301580831</v>
      </c>
      <c r="DT135" s="4">
        <f t="shared" si="500"/>
        <v>80.562495484326291</v>
      </c>
      <c r="DU135" s="4">
        <f t="shared" si="501"/>
        <v>80.868796249406486</v>
      </c>
      <c r="DV135" s="4">
        <f t="shared" si="502"/>
        <v>80.498081436079389</v>
      </c>
      <c r="DW135" s="4">
        <f t="shared" si="503"/>
        <v>81.764186430394901</v>
      </c>
      <c r="DX135" s="4">
        <f t="shared" si="504"/>
        <v>81.718330481434762</v>
      </c>
      <c r="DY135" s="4">
        <f t="shared" si="505"/>
        <v>82.805816046218524</v>
      </c>
      <c r="DZ135" s="4">
        <f t="shared" si="506"/>
        <v>81.312393934130384</v>
      </c>
      <c r="EA135" s="4">
        <f t="shared" si="507"/>
        <v>78.760157942575219</v>
      </c>
      <c r="EB135" s="4">
        <f t="shared" si="508"/>
        <v>81.298268586917231</v>
      </c>
      <c r="EC135" s="4">
        <f t="shared" si="509"/>
        <v>86.108173825916381</v>
      </c>
    </row>
    <row r="136" spans="2:133" x14ac:dyDescent="0.2">
      <c r="B136" t="s">
        <v>15</v>
      </c>
      <c r="C136" s="4">
        <f>RAS!C136/Asalariados!C136</f>
        <v>164.21743585232858</v>
      </c>
      <c r="D136" s="4">
        <f>RAS!D136/Asalariados!D136</f>
        <v>181.17540163911551</v>
      </c>
      <c r="E136" s="4">
        <f>RAS!E136/Asalariados!E136</f>
        <v>200.71545396333511</v>
      </c>
      <c r="F136" s="4">
        <f>RAS!F136/Asalariados!F136</f>
        <v>217.06670131199982</v>
      </c>
      <c r="G136" s="4">
        <f>RAS!G136/Asalariados!G136</f>
        <v>220.75569650333316</v>
      </c>
      <c r="H136" s="4">
        <f>RAS!H136/Asalariados!H136</f>
        <v>225.43484597459977</v>
      </c>
      <c r="I136" s="4">
        <f>RAS!I136/Asalariados!I136</f>
        <v>248.39514626189597</v>
      </c>
      <c r="J136" s="4">
        <f>RAS!J136/Asalariados!J136</f>
        <v>281.82908410729971</v>
      </c>
      <c r="K136" s="4">
        <f>RAS!K136/Asalariados!K136</f>
        <v>336.37992006046397</v>
      </c>
      <c r="L136" s="4">
        <f>RAS!L136/Asalariados!L136</f>
        <v>376.66327517497734</v>
      </c>
      <c r="M136" s="4">
        <f>RAS!M136/Asalariados!M136</f>
        <v>434.31603594609362</v>
      </c>
      <c r="N136" s="4">
        <f>RAS!N136/Asalariados!N136</f>
        <v>491.09981712708714</v>
      </c>
      <c r="O136" s="4">
        <f>RAS!O136/Asalariados!O136</f>
        <v>538.77571671161161</v>
      </c>
      <c r="P136" s="4">
        <f>RAS!P136/Asalariados!P136</f>
        <v>581.55113733694475</v>
      </c>
      <c r="Q136" s="4">
        <f>RAS!Q136/Asalariados!Q136</f>
        <v>644.75565508845602</v>
      </c>
      <c r="R136" s="4">
        <f>RAS!R136/Asalariados!R136</f>
        <v>690.28240412802506</v>
      </c>
      <c r="S136" s="4">
        <f>RAS!S136/Asalariados!S136</f>
        <v>767.15862272988272</v>
      </c>
      <c r="T136" s="4">
        <f>RAS!T136/Asalariados!T136</f>
        <v>969.17168236813086</v>
      </c>
      <c r="U136" s="4">
        <f>RAS!U136/Asalariados!U136</f>
        <v>1218.7952419191354</v>
      </c>
      <c r="V136" s="4">
        <f>RAS!V136/Asalariados!V136</f>
        <v>1381.341004447336</v>
      </c>
      <c r="W136" s="4">
        <f>RAS!W136/Asalariados!W136</f>
        <v>1532.6851248278367</v>
      </c>
      <c r="X136" s="4">
        <f>RAS!X136/Asalariados!X136</f>
        <v>2152.926606769186</v>
      </c>
      <c r="Y136" s="4">
        <f>RAS!Y136/Asalariados!Y136</f>
        <v>3073.7888352305972</v>
      </c>
      <c r="Z136" s="4">
        <f>RAS!Z136/Asalariados!Z136</f>
        <v>3909.9039101430085</v>
      </c>
      <c r="AA136" s="4">
        <f>RAS!AA136/Asalariados!AA136</f>
        <v>4724.4013501916725</v>
      </c>
      <c r="AB136" s="4">
        <f>RAS!AB136/Asalariados!AB136</f>
        <v>5159.14250252689</v>
      </c>
      <c r="AC136" s="4">
        <f>RAS!AC136/Asalariados!AC136</f>
        <v>5654.3853750810877</v>
      </c>
      <c r="AD136" s="4">
        <f>RAS!AD136/Asalariados!AD136</f>
        <v>6295.0319297504511</v>
      </c>
      <c r="AE136" s="4">
        <f>RAS!AE136/Asalariados!AE136</f>
        <v>6996.9661995194392</v>
      </c>
      <c r="AF136" s="4">
        <f>RAS!AF136/Asalariados!AF136</f>
        <v>7586.7921276618417</v>
      </c>
      <c r="AG136" s="4">
        <f>RAS!AG136/Asalariados!AG136</f>
        <v>8125.5103164642915</v>
      </c>
      <c r="AH136" s="4">
        <f>RAS!AH136/Asalariados!AH136</f>
        <v>8544.6982978346223</v>
      </c>
      <c r="AI136" s="4">
        <f>RAS!AI136/Asalariados!AI136</f>
        <v>8764.4081467195247</v>
      </c>
      <c r="AJ136" s="4">
        <f>RAS!AJ136/Asalariados!AJ136</f>
        <v>9192.4290138529686</v>
      </c>
      <c r="AK136" s="4">
        <f>RAS!AK136/Asalariados!AK136</f>
        <v>9627.0883918020081</v>
      </c>
      <c r="AL136" s="4">
        <f>RAS!AL136/Asalariados!AL136</f>
        <v>10553.927840311348</v>
      </c>
      <c r="AM136" s="4">
        <f>RAS!AM136/Asalariados!AM136</f>
        <v>10779.035426433809</v>
      </c>
      <c r="AN136" s="4">
        <f>RAS!AN136/Asalariados!AN136</f>
        <v>12014.096747097741</v>
      </c>
      <c r="AO136" s="4">
        <f>RAS!AO136/Asalariados!AO136</f>
        <v>13022.690748452162</v>
      </c>
      <c r="AP136" s="4">
        <f>RAS!AP136/Asalariados!AP136</f>
        <v>13472.031913966299</v>
      </c>
      <c r="AQ136" s="4">
        <f>RAS!AQ136/Asalariados!AQ136</f>
        <v>12581.791689290914</v>
      </c>
      <c r="AR136" s="4">
        <f>RAS!AR136/Asalariados!AR136</f>
        <v>14731.782655916877</v>
      </c>
      <c r="AS136" s="4">
        <f>RAS!AS136/Asalariados!AS136</f>
        <v>15033.71821298437</v>
      </c>
      <c r="AT136" s="4">
        <f>RAS!AT136/Asalariados!AT136</f>
        <v>15654.628452310621</v>
      </c>
      <c r="AU136" s="4">
        <f>RAS!AU136/Asalariados!AU136</f>
        <v>15916.058118420478</v>
      </c>
      <c r="AV136" s="4">
        <f>RAS!AV136/Asalariados!AV136</f>
        <v>16386.108856896921</v>
      </c>
      <c r="AW136" s="4">
        <f>RAS!AW136/Asalariados!AW136</f>
        <v>17374.150354431917</v>
      </c>
      <c r="AX136" s="4">
        <f>RAS!AX136/Asalariados!AX136</f>
        <v>18183.139652422924</v>
      </c>
      <c r="AY136" s="4">
        <f>RAS!AY136/Asalariados!AY136</f>
        <v>19070.378026216458</v>
      </c>
      <c r="AZ136" s="4">
        <f>RAS!AZ136/Asalariados!AZ136</f>
        <v>19971.014963597896</v>
      </c>
      <c r="BA136" s="4">
        <f>RAS!BA136/Asalariados!BA136</f>
        <v>21238.584331664708</v>
      </c>
      <c r="BB136" s="4">
        <f>RAS!BB136/Asalariados!BB136</f>
        <v>22448.723977990434</v>
      </c>
      <c r="BC136" s="4">
        <f>RAS!BC136/Asalariados!BC136</f>
        <v>22938.625362157225</v>
      </c>
      <c r="BD136" s="4">
        <f>RAS!BD136/Asalariados!BD136</f>
        <v>25864.713871786913</v>
      </c>
      <c r="BE136" s="4">
        <f>RAS!BE136/Asalariados!BE136</f>
        <v>28378.237754158719</v>
      </c>
      <c r="BF136" s="4">
        <f>RAS!BF136/Asalariados!BF136</f>
        <v>28440.887358057185</v>
      </c>
      <c r="BG136" s="4">
        <f>RAS!BG136/Asalariados!BG136</f>
        <v>27696.099290875849</v>
      </c>
      <c r="BH136" s="4">
        <f>RAS!BH136/Asalariados!BH136</f>
        <v>27119.37895166019</v>
      </c>
      <c r="BI136" s="4">
        <f>RAS!BI136/Asalariados!BI136</f>
        <v>26965.387450569277</v>
      </c>
      <c r="BJ136" s="4">
        <f>RAS!BJ136/Asalariados!BJ136</f>
        <v>27460.962617097572</v>
      </c>
      <c r="BK136" s="4">
        <f>RAS!BK136/Asalariados!BK136</f>
        <v>27162.359402631591</v>
      </c>
      <c r="BL136" s="4">
        <f>RAS!BL136/Asalariados!BL136</f>
        <v>28036.726943942136</v>
      </c>
      <c r="BM136" s="4">
        <f>RAS!BM136/Asalariados!BM136</f>
        <v>29173.272058823532</v>
      </c>
      <c r="BN136" s="4">
        <f>RAS!BN136/Asalariados!BN136</f>
        <v>30735.275310834815</v>
      </c>
      <c r="BO136" s="4">
        <f>RAS!BO136/Asalariados!BO136</f>
        <v>30571.08153078203</v>
      </c>
      <c r="BP136" s="4">
        <f>RAS!BP136/Asalariados!BP136</f>
        <v>29180.785953177259</v>
      </c>
      <c r="BR136" t="s">
        <v>15</v>
      </c>
      <c r="BS136" s="4">
        <f t="shared" si="447"/>
        <v>88.238154769189279</v>
      </c>
      <c r="BT136" s="4">
        <f t="shared" si="448"/>
        <v>88.321556461403958</v>
      </c>
      <c r="BU136" s="4">
        <f t="shared" si="449"/>
        <v>88.381622160816974</v>
      </c>
      <c r="BV136" s="4">
        <f t="shared" si="450"/>
        <v>88.217722250686535</v>
      </c>
      <c r="BW136" s="4">
        <f t="shared" si="451"/>
        <v>88.020371773371664</v>
      </c>
      <c r="BX136" s="4">
        <f t="shared" si="452"/>
        <v>88.306057555801928</v>
      </c>
      <c r="BY136" s="4">
        <f t="shared" si="453"/>
        <v>88.573128288496633</v>
      </c>
      <c r="BZ136" s="4">
        <f t="shared" si="454"/>
        <v>88.441364791606446</v>
      </c>
      <c r="CA136" s="4">
        <f t="shared" si="455"/>
        <v>88.278031444589487</v>
      </c>
      <c r="CB136" s="4">
        <f t="shared" si="456"/>
        <v>87.663346091693441</v>
      </c>
      <c r="CC136" s="4">
        <f t="shared" si="457"/>
        <v>87.074257020521145</v>
      </c>
      <c r="CD136" s="4">
        <f t="shared" si="458"/>
        <v>87.096944767514145</v>
      </c>
      <c r="CE136" s="4">
        <f t="shared" si="459"/>
        <v>87.016674252858536</v>
      </c>
      <c r="CF136" s="4">
        <f t="shared" si="460"/>
        <v>87.114015940884812</v>
      </c>
      <c r="CG136" s="4">
        <f t="shared" si="461"/>
        <v>87.211804779881405</v>
      </c>
      <c r="CH136" s="4">
        <f t="shared" si="462"/>
        <v>87.544134368584636</v>
      </c>
      <c r="CI136" s="4">
        <f t="shared" si="463"/>
        <v>87.967464811502879</v>
      </c>
      <c r="CJ136" s="4">
        <f t="shared" si="464"/>
        <v>88.65428233154168</v>
      </c>
      <c r="CK136" s="4">
        <f t="shared" si="465"/>
        <v>88.987098289770259</v>
      </c>
      <c r="CL136" s="4">
        <f t="shared" si="466"/>
        <v>80.166908705605906</v>
      </c>
      <c r="CM136" s="4">
        <f t="shared" si="467"/>
        <v>71.873576233180572</v>
      </c>
      <c r="CN136" s="4">
        <f t="shared" si="468"/>
        <v>79.880684176900317</v>
      </c>
      <c r="CO136" s="4">
        <f t="shared" si="469"/>
        <v>88.122178478933449</v>
      </c>
      <c r="CP136" s="4">
        <f t="shared" si="470"/>
        <v>88.490889282303854</v>
      </c>
      <c r="CQ136" s="4">
        <f t="shared" si="471"/>
        <v>88.64890492504496</v>
      </c>
      <c r="CR136" s="4">
        <f t="shared" si="472"/>
        <v>88.212726969762571</v>
      </c>
      <c r="CS136" s="4">
        <f t="shared" si="473"/>
        <v>88.104729306727009</v>
      </c>
      <c r="CT136" s="4">
        <f t="shared" si="474"/>
        <v>87.483702363941731</v>
      </c>
      <c r="CU136" s="4">
        <f t="shared" si="475"/>
        <v>86.735283140981991</v>
      </c>
      <c r="CV136" s="4">
        <f t="shared" si="476"/>
        <v>86.708828689797471</v>
      </c>
      <c r="CW136" s="4">
        <f t="shared" si="477"/>
        <v>86.661406996323961</v>
      </c>
      <c r="CX136" s="4">
        <f t="shared" si="478"/>
        <v>86.390860869090687</v>
      </c>
      <c r="CY136" s="4">
        <f t="shared" si="479"/>
        <v>86.057857431520887</v>
      </c>
      <c r="CZ136" s="4">
        <f t="shared" si="480"/>
        <v>85.492325200127695</v>
      </c>
      <c r="DA136" s="4">
        <f t="shared" si="481"/>
        <v>84.837628533359975</v>
      </c>
      <c r="DB136" s="4">
        <f t="shared" si="482"/>
        <v>87.117573803388083</v>
      </c>
      <c r="DC136" s="4">
        <f t="shared" si="483"/>
        <v>80.50614608397872</v>
      </c>
      <c r="DD136" s="4">
        <f t="shared" si="484"/>
        <v>78.880226924093364</v>
      </c>
      <c r="DE136" s="4">
        <f t="shared" si="485"/>
        <v>77.619770660980393</v>
      </c>
      <c r="DF136" s="4">
        <f t="shared" si="486"/>
        <v>75.013193089752292</v>
      </c>
      <c r="DG136" s="4">
        <f t="shared" si="487"/>
        <v>70.786698631572008</v>
      </c>
      <c r="DH136" s="4">
        <f t="shared" si="488"/>
        <v>79.756450885158159</v>
      </c>
      <c r="DI136" s="4">
        <f t="shared" si="489"/>
        <v>81.775548839266591</v>
      </c>
      <c r="DJ136" s="4">
        <f t="shared" si="490"/>
        <v>83.289445293551836</v>
      </c>
      <c r="DK136" s="4">
        <f t="shared" si="491"/>
        <v>82.703356302295546</v>
      </c>
      <c r="DL136" s="4">
        <f t="shared" si="492"/>
        <v>84.10184087574828</v>
      </c>
      <c r="DM136" s="4">
        <f t="shared" si="493"/>
        <v>84.891164823980432</v>
      </c>
      <c r="DN136" s="4">
        <f t="shared" si="494"/>
        <v>85.084272560602088</v>
      </c>
      <c r="DO136" s="4">
        <f t="shared" si="495"/>
        <v>86.563509088337966</v>
      </c>
      <c r="DP136" s="4">
        <f t="shared" si="496"/>
        <v>85.483731918975124</v>
      </c>
      <c r="DQ136" s="4">
        <f t="shared" si="497"/>
        <v>88.183403237593396</v>
      </c>
      <c r="DR136" s="4">
        <f t="shared" si="498"/>
        <v>89.582867177335459</v>
      </c>
      <c r="DS136" s="4">
        <f t="shared" si="499"/>
        <v>89.700655092109898</v>
      </c>
      <c r="DT136" s="4">
        <f t="shared" si="500"/>
        <v>90.690287353296156</v>
      </c>
      <c r="DU136" s="4">
        <f t="shared" si="501"/>
        <v>89.7840152792824</v>
      </c>
      <c r="DV136" s="4">
        <f t="shared" si="502"/>
        <v>89.897477882064237</v>
      </c>
      <c r="DW136" s="4">
        <f t="shared" si="503"/>
        <v>89.201869963974332</v>
      </c>
      <c r="DX136" s="4">
        <f t="shared" si="504"/>
        <v>87.896551393764909</v>
      </c>
      <c r="DY136" s="4">
        <f t="shared" si="505"/>
        <v>88.457117831339332</v>
      </c>
      <c r="DZ136" s="4">
        <f t="shared" si="506"/>
        <v>89.785128486875664</v>
      </c>
      <c r="EA136" s="4">
        <f t="shared" si="507"/>
        <v>89.70521926154521</v>
      </c>
      <c r="EB136" s="4">
        <f t="shared" si="508"/>
        <v>92.485975068757696</v>
      </c>
      <c r="EC136" s="4">
        <f t="shared" si="509"/>
        <v>95.935439409098137</v>
      </c>
    </row>
    <row r="137" spans="2:133" x14ac:dyDescent="0.2">
      <c r="B137" t="s">
        <v>16</v>
      </c>
      <c r="C137" s="4">
        <f>RAS!C137/Asalariados!C137</f>
        <v>209.50906032520226</v>
      </c>
      <c r="D137" s="4">
        <f>RAS!D137/Asalariados!D137</f>
        <v>227.97851894925196</v>
      </c>
      <c r="E137" s="4">
        <f>RAS!E137/Asalariados!E137</f>
        <v>249.20967578646233</v>
      </c>
      <c r="F137" s="4">
        <f>RAS!F137/Asalariados!F137</f>
        <v>270.11606289343172</v>
      </c>
      <c r="G137" s="4">
        <f>RAS!G137/Asalariados!G137</f>
        <v>275.53059262758546</v>
      </c>
      <c r="H137" s="4">
        <f>RAS!H137/Asalariados!H137</f>
        <v>280.03572017672798</v>
      </c>
      <c r="I137" s="4">
        <f>RAS!I137/Asalariados!I137</f>
        <v>306.95877314582384</v>
      </c>
      <c r="J137" s="4">
        <f>RAS!J137/Asalariados!J137</f>
        <v>348.50853670170073</v>
      </c>
      <c r="K137" s="4">
        <f>RAS!K137/Asalariados!K137</f>
        <v>416.55592033800713</v>
      </c>
      <c r="L137" s="4">
        <f>RAS!L137/Asalariados!L137</f>
        <v>471.64906896238796</v>
      </c>
      <c r="M137" s="4">
        <f>RAS!M137/Asalariados!M137</f>
        <v>550.05726323799149</v>
      </c>
      <c r="N137" s="4">
        <f>RAS!N137/Asalariados!N137</f>
        <v>619.65543991732704</v>
      </c>
      <c r="O137" s="4">
        <f>RAS!O137/Asalariados!O137</f>
        <v>678.28008458308068</v>
      </c>
      <c r="P137" s="4">
        <f>RAS!P137/Asalariados!P137</f>
        <v>734.70479371938779</v>
      </c>
      <c r="Q137" s="4">
        <f>RAS!Q137/Asalariados!Q137</f>
        <v>817.42938504620417</v>
      </c>
      <c r="R137" s="4">
        <f>RAS!R137/Asalariados!R137</f>
        <v>871.98141064299284</v>
      </c>
      <c r="S137" s="4">
        <f>RAS!S137/Asalariados!S137</f>
        <v>964.21605917833267</v>
      </c>
      <c r="T137" s="4">
        <f>RAS!T137/Asalariados!T137</f>
        <v>1213.1311545981123</v>
      </c>
      <c r="U137" s="4">
        <f>RAS!U137/Asalariados!U137</f>
        <v>1521.2197143357487</v>
      </c>
      <c r="V137" s="4">
        <f>RAS!V137/Asalariados!V137</f>
        <v>1929.611801675692</v>
      </c>
      <c r="W137" s="4">
        <f>RAS!W137/Asalariados!W137</f>
        <v>2406.6588031036458</v>
      </c>
      <c r="X137" s="4">
        <f>RAS!X137/Asalariados!X137</f>
        <v>3021.7634221795288</v>
      </c>
      <c r="Y137" s="4">
        <f>RAS!Y137/Asalariados!Y137</f>
        <v>3895.3936613792798</v>
      </c>
      <c r="Z137" s="4">
        <f>RAS!Z137/Asalariados!Z137</f>
        <v>4963.0759824299003</v>
      </c>
      <c r="AA137" s="4">
        <f>RAS!AA137/Asalariados!AA137</f>
        <v>6031.4829269502288</v>
      </c>
      <c r="AB137" s="4">
        <f>RAS!AB137/Asalariados!AB137</f>
        <v>6659.5082040165971</v>
      </c>
      <c r="AC137" s="4">
        <f>RAS!AC137/Asalariados!AC137</f>
        <v>7344.4576154130609</v>
      </c>
      <c r="AD137" s="4">
        <f>RAS!AD137/Asalariados!AD137</f>
        <v>8157.9597525916097</v>
      </c>
      <c r="AE137" s="4">
        <f>RAS!AE137/Asalariados!AE137</f>
        <v>9066.5876231936527</v>
      </c>
      <c r="AF137" s="4">
        <f>RAS!AF137/Asalariados!AF137</f>
        <v>9876.6808443013415</v>
      </c>
      <c r="AG137" s="4">
        <f>RAS!AG137/Asalariados!AG137</f>
        <v>10633.387134198718</v>
      </c>
      <c r="AH137" s="4">
        <f>RAS!AH137/Asalariados!AH137</f>
        <v>11187.16662031178</v>
      </c>
      <c r="AI137" s="4">
        <f>RAS!AI137/Asalariados!AI137</f>
        <v>11489.372783816043</v>
      </c>
      <c r="AJ137" s="4">
        <f>RAS!AJ137/Asalariados!AJ137</f>
        <v>12106.581342299538</v>
      </c>
      <c r="AK137" s="4">
        <f>RAS!AK137/Asalariados!AK137</f>
        <v>12736.238768992554</v>
      </c>
      <c r="AL137" s="4">
        <f>RAS!AL137/Asalariados!AL137</f>
        <v>13460.894381805727</v>
      </c>
      <c r="AM137" s="4">
        <f>RAS!AM137/Asalariados!AM137</f>
        <v>15375.938582536464</v>
      </c>
      <c r="AN137" s="4">
        <f>RAS!AN137/Asalariados!AN137</f>
        <v>18115.029737378423</v>
      </c>
      <c r="AO137" s="4">
        <f>RAS!AO137/Asalariados!AO137</f>
        <v>20202.306889319167</v>
      </c>
      <c r="AP137" s="4">
        <f>RAS!AP137/Asalariados!AP137</f>
        <v>20826.804371100101</v>
      </c>
      <c r="AQ137" s="4">
        <f>RAS!AQ137/Asalariados!AQ137</f>
        <v>21838.025284366202</v>
      </c>
      <c r="AR137" s="4">
        <f>RAS!AR137/Asalariados!AR137</f>
        <v>21556.156778247314</v>
      </c>
      <c r="AS137" s="4">
        <f>RAS!AS137/Asalariados!AS137</f>
        <v>21472.81987599314</v>
      </c>
      <c r="AT137" s="4">
        <f>RAS!AT137/Asalariados!AT137</f>
        <v>22852.303451633463</v>
      </c>
      <c r="AU137" s="4">
        <f>RAS!AU137/Asalariados!AU137</f>
        <v>23507.926841635413</v>
      </c>
      <c r="AV137" s="4">
        <f>RAS!AV137/Asalariados!AV137</f>
        <v>23792.726656638511</v>
      </c>
      <c r="AW137" s="4">
        <f>RAS!AW137/Asalariados!AW137</f>
        <v>25388.327280350903</v>
      </c>
      <c r="AX137" s="4">
        <f>RAS!AX137/Asalariados!AX137</f>
        <v>25605.900987147514</v>
      </c>
      <c r="AY137" s="4">
        <f>RAS!AY137/Asalariados!AY137</f>
        <v>26011.455811257103</v>
      </c>
      <c r="AZ137" s="4">
        <f>RAS!AZ137/Asalariados!AZ137</f>
        <v>27357.93687309535</v>
      </c>
      <c r="BA137" s="4">
        <f>RAS!BA137/Asalariados!BA137</f>
        <v>27753.73294146407</v>
      </c>
      <c r="BB137" s="4">
        <f>RAS!BB137/Asalariados!BB137</f>
        <v>28650.586033720079</v>
      </c>
      <c r="BC137" s="4">
        <f>RAS!BC137/Asalariados!BC137</f>
        <v>29249.878617469916</v>
      </c>
      <c r="BD137" s="4">
        <f>RAS!BD137/Asalariados!BD137</f>
        <v>32412.901252757129</v>
      </c>
      <c r="BE137" s="4">
        <f>RAS!BE137/Asalariados!BE137</f>
        <v>35131.935237267826</v>
      </c>
      <c r="BF137" s="4">
        <f>RAS!BF137/Asalariados!BF137</f>
        <v>35318.730894567445</v>
      </c>
      <c r="BG137" s="4">
        <f>RAS!BG137/Asalariados!BG137</f>
        <v>34910.400204914942</v>
      </c>
      <c r="BH137" s="4">
        <f>RAS!BH137/Asalariados!BH137</f>
        <v>35795.640493872059</v>
      </c>
      <c r="BI137" s="4">
        <f>RAS!BI137/Asalariados!BI137</f>
        <v>34103.408282464174</v>
      </c>
      <c r="BJ137" s="4">
        <f>RAS!BJ137/Asalariados!BJ137</f>
        <v>34941.354869580457</v>
      </c>
      <c r="BK137" s="4">
        <f>RAS!BK137/Asalariados!BK137</f>
        <v>34024.902012865583</v>
      </c>
      <c r="BL137" s="4">
        <f>RAS!BL137/Asalariados!BL137</f>
        <v>34722.183734939754</v>
      </c>
      <c r="BM137" s="4">
        <f>RAS!BM137/Asalariados!BM137</f>
        <v>34023.961748633876</v>
      </c>
      <c r="BN137" s="4">
        <f>RAS!BN137/Asalariados!BN137</f>
        <v>34089.071782178216</v>
      </c>
      <c r="BO137" s="4">
        <f>RAS!BO137/Asalariados!BO137</f>
        <v>34232.331606217616</v>
      </c>
      <c r="BP137" s="4">
        <f>RAS!BP137/Asalariados!BP137</f>
        <v>32714.128654970762</v>
      </c>
      <c r="BR137" t="s">
        <v>16</v>
      </c>
      <c r="BS137" s="4">
        <f t="shared" si="447"/>
        <v>112.57448269467955</v>
      </c>
      <c r="BT137" s="4">
        <f t="shared" si="448"/>
        <v>111.13770109626405</v>
      </c>
      <c r="BU137" s="4">
        <f t="shared" si="449"/>
        <v>109.73522451441255</v>
      </c>
      <c r="BV137" s="4">
        <f t="shared" si="450"/>
        <v>109.77742632911345</v>
      </c>
      <c r="BW137" s="4">
        <f t="shared" si="451"/>
        <v>109.86038223322272</v>
      </c>
      <c r="BX137" s="4">
        <f t="shared" si="452"/>
        <v>109.69400190418138</v>
      </c>
      <c r="BY137" s="4">
        <f t="shared" si="453"/>
        <v>109.45583761310112</v>
      </c>
      <c r="BZ137" s="4">
        <f t="shared" si="454"/>
        <v>109.36618101377046</v>
      </c>
      <c r="CA137" s="4">
        <f t="shared" si="455"/>
        <v>109.31905991124155</v>
      </c>
      <c r="CB137" s="4">
        <f t="shared" si="456"/>
        <v>109.77002084173867</v>
      </c>
      <c r="CC137" s="4">
        <f t="shared" si="457"/>
        <v>110.27874531700243</v>
      </c>
      <c r="CD137" s="4">
        <f t="shared" si="458"/>
        <v>109.89638713590213</v>
      </c>
      <c r="CE137" s="4">
        <f t="shared" si="459"/>
        <v>109.54776791463964</v>
      </c>
      <c r="CF137" s="4">
        <f t="shared" si="460"/>
        <v>110.05581625203239</v>
      </c>
      <c r="CG137" s="4">
        <f t="shared" si="461"/>
        <v>110.56823059614364</v>
      </c>
      <c r="CH137" s="4">
        <f t="shared" si="462"/>
        <v>110.58786566733943</v>
      </c>
      <c r="CI137" s="4">
        <f t="shared" si="463"/>
        <v>110.56336948235153</v>
      </c>
      <c r="CJ137" s="4">
        <f t="shared" si="464"/>
        <v>110.97029952643479</v>
      </c>
      <c r="CK137" s="4">
        <f t="shared" si="465"/>
        <v>111.06781810763989</v>
      </c>
      <c r="CL137" s="4">
        <f t="shared" si="466"/>
        <v>111.98611540825549</v>
      </c>
      <c r="CM137" s="4">
        <f t="shared" si="467"/>
        <v>112.85760666043845</v>
      </c>
      <c r="CN137" s="4">
        <f t="shared" si="468"/>
        <v>112.11739816187365</v>
      </c>
      <c r="CO137" s="4">
        <f t="shared" si="469"/>
        <v>111.6766940979596</v>
      </c>
      <c r="CP137" s="4">
        <f t="shared" si="470"/>
        <v>112.3268032550708</v>
      </c>
      <c r="CQ137" s="4">
        <f t="shared" si="471"/>
        <v>113.17504947511502</v>
      </c>
      <c r="CR137" s="4">
        <f t="shared" si="472"/>
        <v>113.86647658328529</v>
      </c>
      <c r="CS137" s="4">
        <f t="shared" si="473"/>
        <v>114.43886597514019</v>
      </c>
      <c r="CT137" s="4">
        <f t="shared" si="474"/>
        <v>113.37329672941505</v>
      </c>
      <c r="CU137" s="4">
        <f t="shared" si="475"/>
        <v>112.39057359948873</v>
      </c>
      <c r="CV137" s="4">
        <f t="shared" si="476"/>
        <v>112.87978014184239</v>
      </c>
      <c r="CW137" s="4">
        <f t="shared" si="477"/>
        <v>113.40878963861195</v>
      </c>
      <c r="CX137" s="4">
        <f t="shared" si="478"/>
        <v>113.10744058214564</v>
      </c>
      <c r="CY137" s="4">
        <f t="shared" si="479"/>
        <v>112.81432681536194</v>
      </c>
      <c r="CZ137" s="4">
        <f t="shared" si="480"/>
        <v>112.59480901271017</v>
      </c>
      <c r="DA137" s="4">
        <f t="shared" si="481"/>
        <v>112.23666487949602</v>
      </c>
      <c r="DB137" s="4">
        <f t="shared" si="482"/>
        <v>111.11317772018967</v>
      </c>
      <c r="DC137" s="4">
        <f t="shared" si="483"/>
        <v>114.83936258974747</v>
      </c>
      <c r="DD137" s="4">
        <f t="shared" si="484"/>
        <v>118.93675292454215</v>
      </c>
      <c r="DE137" s="4">
        <f t="shared" si="485"/>
        <v>120.41278241657372</v>
      </c>
      <c r="DF137" s="4">
        <f t="shared" si="486"/>
        <v>115.96506805422767</v>
      </c>
      <c r="DG137" s="4">
        <f t="shared" si="487"/>
        <v>122.86340075307675</v>
      </c>
      <c r="DH137" s="4">
        <f t="shared" si="488"/>
        <v>116.70295438865533</v>
      </c>
      <c r="DI137" s="4">
        <f t="shared" si="489"/>
        <v>116.80088755218689</v>
      </c>
      <c r="DJ137" s="4">
        <f t="shared" si="490"/>
        <v>121.58421287127616</v>
      </c>
      <c r="DK137" s="4">
        <f t="shared" si="491"/>
        <v>122.15238440615931</v>
      </c>
      <c r="DL137" s="4">
        <f t="shared" si="492"/>
        <v>122.1163687335422</v>
      </c>
      <c r="DM137" s="4">
        <f t="shared" si="493"/>
        <v>124.04892508666781</v>
      </c>
      <c r="DN137" s="4">
        <f t="shared" si="494"/>
        <v>119.817561785043</v>
      </c>
      <c r="DO137" s="4">
        <f t="shared" si="495"/>
        <v>118.07017608268036</v>
      </c>
      <c r="DP137" s="4">
        <f t="shared" si="496"/>
        <v>117.10263828747364</v>
      </c>
      <c r="DQ137" s="4">
        <f t="shared" si="497"/>
        <v>115.23454600864035</v>
      </c>
      <c r="DR137" s="4">
        <f t="shared" si="498"/>
        <v>114.33173866487736</v>
      </c>
      <c r="DS137" s="4">
        <f t="shared" si="499"/>
        <v>114.38058000111147</v>
      </c>
      <c r="DT137" s="4">
        <f t="shared" si="500"/>
        <v>113.65040971023407</v>
      </c>
      <c r="DU137" s="4">
        <f t="shared" si="501"/>
        <v>111.15158867366125</v>
      </c>
      <c r="DV137" s="4">
        <f t="shared" si="502"/>
        <v>111.63733358401959</v>
      </c>
      <c r="DW137" s="4">
        <f t="shared" si="503"/>
        <v>112.43724059348025</v>
      </c>
      <c r="DX137" s="4">
        <f t="shared" si="504"/>
        <v>116.01716101060447</v>
      </c>
      <c r="DY137" s="4">
        <f t="shared" si="505"/>
        <v>111.87264453077682</v>
      </c>
      <c r="DZ137" s="4">
        <f t="shared" si="506"/>
        <v>114.24268261148018</v>
      </c>
      <c r="EA137" s="4">
        <f t="shared" si="507"/>
        <v>112.36915211132168</v>
      </c>
      <c r="EB137" s="4">
        <f t="shared" si="508"/>
        <v>114.53958322821728</v>
      </c>
      <c r="EC137" s="4">
        <f t="shared" si="509"/>
        <v>111.88678850325606</v>
      </c>
    </row>
    <row r="138" spans="2:133" x14ac:dyDescent="0.2">
      <c r="B138" t="s">
        <v>17</v>
      </c>
      <c r="C138" s="4">
        <f>RAS!C138/Asalariados!C138</f>
        <v>186.07627169285672</v>
      </c>
      <c r="D138" s="4">
        <f>RAS!D138/Asalariados!D138</f>
        <v>204.71127327679423</v>
      </c>
      <c r="E138" s="4">
        <f>RAS!E138/Asalariados!E138</f>
        <v>226.8797987271812</v>
      </c>
      <c r="F138" s="4">
        <f>RAS!F138/Asalariados!F138</f>
        <v>244.48241431657411</v>
      </c>
      <c r="G138" s="4">
        <f>RAS!G138/Asalariados!G138</f>
        <v>247.66823048887809</v>
      </c>
      <c r="H138" s="4">
        <f>RAS!H138/Asalariados!H138</f>
        <v>252.47233815121555</v>
      </c>
      <c r="I138" s="4">
        <f>RAS!I138/Asalariados!I138</f>
        <v>277.71274061853319</v>
      </c>
      <c r="J138" s="4">
        <f>RAS!J138/Asalariados!J138</f>
        <v>316.04464777359988</v>
      </c>
      <c r="K138" s="4">
        <f>RAS!K138/Asalariados!K138</f>
        <v>378.52821783153286</v>
      </c>
      <c r="L138" s="4">
        <f>RAS!L138/Asalariados!L138</f>
        <v>428.05032686571371</v>
      </c>
      <c r="M138" s="4">
        <f>RAS!M138/Asalariados!M138</f>
        <v>498.27810824604023</v>
      </c>
      <c r="N138" s="4">
        <f>RAS!N138/Asalariados!N138</f>
        <v>563.45895662054988</v>
      </c>
      <c r="O138" s="4">
        <f>RAS!O138/Asalariados!O138</f>
        <v>618.24216631689478</v>
      </c>
      <c r="P138" s="4">
        <f>RAS!P138/Asalariados!P138</f>
        <v>673.75378065284258</v>
      </c>
      <c r="Q138" s="4">
        <f>RAS!Q138/Asalariados!Q138</f>
        <v>753.61555348126285</v>
      </c>
      <c r="R138" s="4">
        <f>RAS!R138/Asalariados!R138</f>
        <v>803.53088178364362</v>
      </c>
      <c r="S138" s="4">
        <f>RAS!S138/Asalariados!S138</f>
        <v>891.55897769992134</v>
      </c>
      <c r="T138" s="4">
        <f>RAS!T138/Asalariados!T138</f>
        <v>1122.8229529176153</v>
      </c>
      <c r="U138" s="4">
        <f>RAS!U138/Asalariados!U138</f>
        <v>1405.7430438240647</v>
      </c>
      <c r="V138" s="4">
        <f>RAS!V138/Asalariados!V138</f>
        <v>1787.803704508229</v>
      </c>
      <c r="W138" s="4">
        <f>RAS!W138/Asalariados!W138</f>
        <v>2242.5174496586119</v>
      </c>
      <c r="X138" s="4">
        <f>RAS!X138/Asalariados!X138</f>
        <v>2821.0610581040351</v>
      </c>
      <c r="Y138" s="4">
        <f>RAS!Y138/Asalariados!Y138</f>
        <v>3633.8271473577061</v>
      </c>
      <c r="Z138" s="4">
        <f>RAS!Z138/Asalariados!Z138</f>
        <v>4630.0161522953449</v>
      </c>
      <c r="AA138" s="4">
        <f>RAS!AA138/Asalariados!AA138</f>
        <v>5600.2114968948536</v>
      </c>
      <c r="AB138" s="4">
        <f>RAS!AB138/Asalariados!AB138</f>
        <v>6134.8280977003014</v>
      </c>
      <c r="AC138" s="4">
        <f>RAS!AC138/Asalariados!AC138</f>
        <v>6722.9572865214241</v>
      </c>
      <c r="AD138" s="4">
        <f>RAS!AD138/Asalariados!AD138</f>
        <v>7512.9536549872364</v>
      </c>
      <c r="AE138" s="4">
        <f>RAS!AE138/Asalariados!AE138</f>
        <v>8417.4484020337386</v>
      </c>
      <c r="AF138" s="4">
        <f>RAS!AF138/Asalariados!AF138</f>
        <v>9225.2617992322284</v>
      </c>
      <c r="AG138" s="4">
        <f>RAS!AG138/Asalariados!AG138</f>
        <v>10004.070112764668</v>
      </c>
      <c r="AH138" s="4">
        <f>RAS!AH138/Asalariados!AH138</f>
        <v>10595.541247007162</v>
      </c>
      <c r="AI138" s="4">
        <f>RAS!AI138/Asalariados!AI138</f>
        <v>10962.315746599284</v>
      </c>
      <c r="AJ138" s="4">
        <f>RAS!AJ138/Asalariados!AJ138</f>
        <v>11673.533672668429</v>
      </c>
      <c r="AK138" s="4">
        <f>RAS!AK138/Asalariados!AK138</f>
        <v>12434.205967910257</v>
      </c>
      <c r="AL138" s="4">
        <f>RAS!AL138/Asalariados!AL138</f>
        <v>12811.285615641409</v>
      </c>
      <c r="AM138" s="4">
        <f>RAS!AM138/Asalariados!AM138</f>
        <v>14113.347742728844</v>
      </c>
      <c r="AN138" s="4">
        <f>RAS!AN138/Asalariados!AN138</f>
        <v>14791.211405350356</v>
      </c>
      <c r="AO138" s="4">
        <f>RAS!AO138/Asalariados!AO138</f>
        <v>16814.2595823427</v>
      </c>
      <c r="AP138" s="4">
        <f>RAS!AP138/Asalariados!AP138</f>
        <v>16559.706810909116</v>
      </c>
      <c r="AQ138" s="4">
        <f>RAS!AQ138/Asalariados!AQ138</f>
        <v>15773.758616771578</v>
      </c>
      <c r="AR138" s="4">
        <f>RAS!AR138/Asalariados!AR138</f>
        <v>16306.615158980369</v>
      </c>
      <c r="AS138" s="4">
        <f>RAS!AS138/Asalariados!AS138</f>
        <v>16096.218306167246</v>
      </c>
      <c r="AT138" s="4">
        <f>RAS!AT138/Asalariados!AT138</f>
        <v>15938.468516260993</v>
      </c>
      <c r="AU138" s="4">
        <f>RAS!AU138/Asalariados!AU138</f>
        <v>16028.508708101346</v>
      </c>
      <c r="AV138" s="4">
        <f>RAS!AV138/Asalariados!AV138</f>
        <v>15783.666581664102</v>
      </c>
      <c r="AW138" s="4">
        <f>RAS!AW138/Asalariados!AW138</f>
        <v>16396.193506469266</v>
      </c>
      <c r="AX138" s="4">
        <f>RAS!AX138/Asalariados!AX138</f>
        <v>17929.708257319428</v>
      </c>
      <c r="AY138" s="4">
        <f>RAS!AY138/Asalariados!AY138</f>
        <v>18449.100410244489</v>
      </c>
      <c r="AZ138" s="4">
        <f>RAS!AZ138/Asalariados!AZ138</f>
        <v>19064.899859456757</v>
      </c>
      <c r="BA138" s="4">
        <f>RAS!BA138/Asalariados!BA138</f>
        <v>19651.01724068731</v>
      </c>
      <c r="BB138" s="4">
        <f>RAS!BB138/Asalariados!BB138</f>
        <v>21513.280264345933</v>
      </c>
      <c r="BC138" s="4">
        <f>RAS!BC138/Asalariados!BC138</f>
        <v>22039.58985669207</v>
      </c>
      <c r="BD138" s="4">
        <f>RAS!BD138/Asalariados!BD138</f>
        <v>26077.294146211494</v>
      </c>
      <c r="BE138" s="4">
        <f>RAS!BE138/Asalariados!BE138</f>
        <v>29638.49844925202</v>
      </c>
      <c r="BF138" s="4">
        <f>RAS!BF138/Asalariados!BF138</f>
        <v>28606.727251094671</v>
      </c>
      <c r="BG138" s="4">
        <f>RAS!BG138/Asalariados!BG138</f>
        <v>28459.165550497317</v>
      </c>
      <c r="BH138" s="4">
        <f>RAS!BH138/Asalariados!BH138</f>
        <v>28102.544464762967</v>
      </c>
      <c r="BI138" s="4">
        <f>RAS!BI138/Asalariados!BI138</f>
        <v>27473.69463627294</v>
      </c>
      <c r="BJ138" s="4">
        <f>RAS!BJ138/Asalariados!BJ138</f>
        <v>26673.429488639176</v>
      </c>
      <c r="BK138" s="4">
        <f>RAS!BK138/Asalariados!BK138</f>
        <v>27161.235636126854</v>
      </c>
      <c r="BL138" s="4">
        <f>RAS!BL138/Asalariados!BL138</f>
        <v>28220.124481327799</v>
      </c>
      <c r="BM138" s="4">
        <f>RAS!BM138/Asalariados!BM138</f>
        <v>26369.350180505415</v>
      </c>
      <c r="BN138" s="4">
        <f>RAS!BN138/Asalariados!BN138</f>
        <v>27842.150170648463</v>
      </c>
      <c r="BO138" s="4">
        <f>RAS!BO138/Asalariados!BO138</f>
        <v>28009.968051118209</v>
      </c>
      <c r="BP138" s="4">
        <f>RAS!BP138/Asalariados!BP138</f>
        <v>27009.709677419356</v>
      </c>
      <c r="BR138" t="s">
        <v>17</v>
      </c>
      <c r="BS138" s="4">
        <f t="shared" si="447"/>
        <v>99.98345653912601</v>
      </c>
      <c r="BT138" s="4">
        <f t="shared" si="448"/>
        <v>99.79510528154799</v>
      </c>
      <c r="BU138" s="4">
        <f t="shared" si="449"/>
        <v>99.902644520291162</v>
      </c>
      <c r="BV138" s="4">
        <f t="shared" si="450"/>
        <v>99.359697231297559</v>
      </c>
      <c r="BW138" s="4">
        <f t="shared" si="451"/>
        <v>98.751017841820442</v>
      </c>
      <c r="BX138" s="4">
        <f t="shared" si="452"/>
        <v>98.897030437526652</v>
      </c>
      <c r="BY138" s="4">
        <f t="shared" si="453"/>
        <v>99.027241765104762</v>
      </c>
      <c r="BZ138" s="4">
        <f t="shared" si="454"/>
        <v>99.178621229659456</v>
      </c>
      <c r="CA138" s="4">
        <f t="shared" si="455"/>
        <v>99.339240910664429</v>
      </c>
      <c r="CB138" s="4">
        <f t="shared" si="456"/>
        <v>99.62299598032169</v>
      </c>
      <c r="CC138" s="4">
        <f t="shared" si="457"/>
        <v>99.897752959091491</v>
      </c>
      <c r="CD138" s="4">
        <f t="shared" si="458"/>
        <v>99.929895943824746</v>
      </c>
      <c r="CE138" s="4">
        <f t="shared" si="459"/>
        <v>99.851154250470316</v>
      </c>
      <c r="CF138" s="4">
        <f t="shared" si="460"/>
        <v>100.92560020911246</v>
      </c>
      <c r="CG138" s="4">
        <f t="shared" si="461"/>
        <v>101.93655846302468</v>
      </c>
      <c r="CH138" s="4">
        <f t="shared" si="462"/>
        <v>101.90671971862689</v>
      </c>
      <c r="CI138" s="4">
        <f t="shared" si="463"/>
        <v>102.23202956269442</v>
      </c>
      <c r="CJ138" s="4">
        <f t="shared" si="464"/>
        <v>102.70942175390871</v>
      </c>
      <c r="CK138" s="4">
        <f t="shared" si="465"/>
        <v>102.63659563845961</v>
      </c>
      <c r="CL138" s="4">
        <f t="shared" si="466"/>
        <v>103.75620205395809</v>
      </c>
      <c r="CM138" s="4">
        <f t="shared" si="467"/>
        <v>105.16037916814824</v>
      </c>
      <c r="CN138" s="4">
        <f t="shared" si="468"/>
        <v>104.67067791239394</v>
      </c>
      <c r="CO138" s="4">
        <f t="shared" si="469"/>
        <v>104.17786699294398</v>
      </c>
      <c r="CP138" s="4">
        <f t="shared" si="470"/>
        <v>104.78882758350453</v>
      </c>
      <c r="CQ138" s="4">
        <f t="shared" si="471"/>
        <v>105.08265063641008</v>
      </c>
      <c r="CR138" s="4">
        <f t="shared" si="472"/>
        <v>104.89532237650069</v>
      </c>
      <c r="CS138" s="4">
        <f t="shared" si="473"/>
        <v>104.75485708491591</v>
      </c>
      <c r="CT138" s="4">
        <f t="shared" si="474"/>
        <v>104.40947857957043</v>
      </c>
      <c r="CU138" s="4">
        <f t="shared" si="475"/>
        <v>104.34376123256766</v>
      </c>
      <c r="CV138" s="4">
        <f t="shared" si="476"/>
        <v>105.43476498474769</v>
      </c>
      <c r="CW138" s="4">
        <f t="shared" si="477"/>
        <v>106.69690368928219</v>
      </c>
      <c r="CX138" s="4">
        <f t="shared" si="478"/>
        <v>107.12583379741744</v>
      </c>
      <c r="CY138" s="4">
        <f t="shared" si="479"/>
        <v>107.6391457183866</v>
      </c>
      <c r="CZ138" s="4">
        <f t="shared" si="480"/>
        <v>108.56733682407886</v>
      </c>
      <c r="DA138" s="4">
        <f t="shared" si="481"/>
        <v>109.5750349514972</v>
      </c>
      <c r="DB138" s="4">
        <f t="shared" si="482"/>
        <v>105.75097129942091</v>
      </c>
      <c r="DC138" s="4">
        <f t="shared" si="483"/>
        <v>105.40936087135854</v>
      </c>
      <c r="DD138" s="4">
        <f t="shared" si="484"/>
        <v>97.113760334760357</v>
      </c>
      <c r="DE138" s="4">
        <f t="shared" si="485"/>
        <v>100.21884093122267</v>
      </c>
      <c r="DF138" s="4">
        <f t="shared" si="486"/>
        <v>92.205577632921219</v>
      </c>
      <c r="DG138" s="4">
        <f t="shared" si="487"/>
        <v>88.745094901145961</v>
      </c>
      <c r="DH138" s="4">
        <f t="shared" si="488"/>
        <v>88.282442214013855</v>
      </c>
      <c r="DI138" s="4">
        <f t="shared" si="489"/>
        <v>87.55499255577574</v>
      </c>
      <c r="DJ138" s="4">
        <f t="shared" si="490"/>
        <v>84.799598124743639</v>
      </c>
      <c r="DK138" s="4">
        <f t="shared" si="491"/>
        <v>83.287674424005388</v>
      </c>
      <c r="DL138" s="4">
        <f t="shared" si="492"/>
        <v>81.00980085508597</v>
      </c>
      <c r="DM138" s="4">
        <f t="shared" si="493"/>
        <v>80.112807650965607</v>
      </c>
      <c r="DN138" s="4">
        <f t="shared" si="494"/>
        <v>83.89839232712292</v>
      </c>
      <c r="DO138" s="4">
        <f t="shared" si="495"/>
        <v>83.743430195164592</v>
      </c>
      <c r="DP138" s="4">
        <f t="shared" si="496"/>
        <v>81.605205925613163</v>
      </c>
      <c r="DQ138" s="4">
        <f t="shared" si="497"/>
        <v>81.591764794833779</v>
      </c>
      <c r="DR138" s="4">
        <f t="shared" si="498"/>
        <v>85.849927610995337</v>
      </c>
      <c r="DS138" s="4">
        <f t="shared" si="499"/>
        <v>86.18500964613942</v>
      </c>
      <c r="DT138" s="4">
        <f t="shared" si="500"/>
        <v>91.435664482491362</v>
      </c>
      <c r="DU138" s="4">
        <f t="shared" si="501"/>
        <v>93.771270107590198</v>
      </c>
      <c r="DV138" s="4">
        <f t="shared" si="502"/>
        <v>90.421673485689723</v>
      </c>
      <c r="DW138" s="4">
        <f t="shared" si="503"/>
        <v>91.659506201835256</v>
      </c>
      <c r="DX138" s="4">
        <f t="shared" si="504"/>
        <v>91.083086682978276</v>
      </c>
      <c r="DY138" s="4">
        <f t="shared" si="505"/>
        <v>90.124566100077502</v>
      </c>
      <c r="DZ138" s="4">
        <f t="shared" si="506"/>
        <v>87.210245584472091</v>
      </c>
      <c r="EA138" s="4">
        <f t="shared" si="507"/>
        <v>89.701507959474142</v>
      </c>
      <c r="EB138" s="4">
        <f t="shared" si="508"/>
        <v>93.090956531259934</v>
      </c>
      <c r="EC138" s="4">
        <f t="shared" si="509"/>
        <v>86.714825522426693</v>
      </c>
    </row>
    <row r="139" spans="2:133" x14ac:dyDescent="0.2">
      <c r="B139" t="s">
        <v>18</v>
      </c>
      <c r="C139" s="4">
        <f>RAS!C139/Asalariados!C139</f>
        <v>198.14765774458812</v>
      </c>
      <c r="D139" s="4">
        <f>RAS!D139/Asalariados!D139</f>
        <v>216.65403875477557</v>
      </c>
      <c r="E139" s="4">
        <f>RAS!E139/Asalariados!E139</f>
        <v>238.92982832627402</v>
      </c>
      <c r="F139" s="4">
        <f>RAS!F139/Asalariados!F139</f>
        <v>259.46764874174352</v>
      </c>
      <c r="G139" s="4">
        <f>RAS!G139/Asalariados!G139</f>
        <v>264.97108824729548</v>
      </c>
      <c r="H139" s="4">
        <f>RAS!H139/Asalariados!H139</f>
        <v>270.83535523921347</v>
      </c>
      <c r="I139" s="4">
        <f>RAS!I139/Asalariados!I139</f>
        <v>298.7607954488376</v>
      </c>
      <c r="J139" s="4">
        <f>RAS!J139/Asalariados!J139</f>
        <v>338.28980406722695</v>
      </c>
      <c r="K139" s="4">
        <f>RAS!K139/Asalariados!K139</f>
        <v>403.14859160481637</v>
      </c>
      <c r="L139" s="4">
        <f>RAS!L139/Asalariados!L139</f>
        <v>456.72935417148722</v>
      </c>
      <c r="M139" s="4">
        <f>RAS!M139/Asalariados!M139</f>
        <v>533.01520962287941</v>
      </c>
      <c r="N139" s="4">
        <f>RAS!N139/Asalariados!N139</f>
        <v>607.97653010746853</v>
      </c>
      <c r="O139" s="4">
        <f>RAS!O139/Asalariados!O139</f>
        <v>672.18868061455453</v>
      </c>
      <c r="P139" s="4">
        <f>RAS!P139/Asalariados!P139</f>
        <v>726.06596527301872</v>
      </c>
      <c r="Q139" s="4">
        <f>RAS!Q139/Asalariados!Q139</f>
        <v>806.31665310475171</v>
      </c>
      <c r="R139" s="4">
        <f>RAS!R139/Asalariados!R139</f>
        <v>872.63981227112311</v>
      </c>
      <c r="S139" s="4">
        <f>RAS!S139/Asalariados!S139</f>
        <v>975.93238644200551</v>
      </c>
      <c r="T139" s="4">
        <f>RAS!T139/Asalariados!T139</f>
        <v>1214.1237930122245</v>
      </c>
      <c r="U139" s="4">
        <f>RAS!U139/Asalariados!U139</f>
        <v>1520.5630452419016</v>
      </c>
      <c r="V139" s="4">
        <f>RAS!V139/Asalariados!V139</f>
        <v>1941.1886437052751</v>
      </c>
      <c r="W139" s="4">
        <f>RAS!W139/Asalariados!W139</f>
        <v>2423.3927080158978</v>
      </c>
      <c r="X139" s="4">
        <f>RAS!X139/Asalariados!X139</f>
        <v>3066.5407943711607</v>
      </c>
      <c r="Y139" s="4">
        <f>RAS!Y139/Asalariados!Y139</f>
        <v>3970.7639608759387</v>
      </c>
      <c r="Z139" s="4">
        <f>RAS!Z139/Asalariados!Z139</f>
        <v>5085.3824204591101</v>
      </c>
      <c r="AA139" s="4">
        <f>RAS!AA139/Asalariados!AA139</f>
        <v>6215.5843708147731</v>
      </c>
      <c r="AB139" s="4">
        <f>RAS!AB139/Asalariados!AB139</f>
        <v>6902.4276664913132</v>
      </c>
      <c r="AC139" s="4">
        <f>RAS!AC139/Asalariados!AC139</f>
        <v>7635.6521260827512</v>
      </c>
      <c r="AD139" s="4">
        <f>RAS!AD139/Asalariados!AD139</f>
        <v>8518.2234216500729</v>
      </c>
      <c r="AE139" s="4">
        <f>RAS!AE139/Asalariados!AE139</f>
        <v>9505.1124060791481</v>
      </c>
      <c r="AF139" s="4">
        <f>RAS!AF139/Asalariados!AF139</f>
        <v>10387.384803163668</v>
      </c>
      <c r="AG139" s="4">
        <f>RAS!AG139/Asalariados!AG139</f>
        <v>11228.502054033448</v>
      </c>
      <c r="AH139" s="4">
        <f>RAS!AH139/Asalariados!AH139</f>
        <v>11980.175157091691</v>
      </c>
      <c r="AI139" s="4">
        <f>RAS!AI139/Asalariados!AI139</f>
        <v>12486.36711436091</v>
      </c>
      <c r="AJ139" s="4">
        <f>RAS!AJ139/Asalariados!AJ139</f>
        <v>13179.248863393042</v>
      </c>
      <c r="AK139" s="4">
        <f>RAS!AK139/Asalariados!AK139</f>
        <v>13913.131092135987</v>
      </c>
      <c r="AL139" s="4">
        <f>RAS!AL139/Asalariados!AL139</f>
        <v>13588.986563541306</v>
      </c>
      <c r="AM139" s="4">
        <f>RAS!AM139/Asalariados!AM139</f>
        <v>15807.754016097171</v>
      </c>
      <c r="AN139" s="4">
        <f>RAS!AN139/Asalariados!AN139</f>
        <v>17882.630265813761</v>
      </c>
      <c r="AO139" s="4">
        <f>RAS!AO139/Asalariados!AO139</f>
        <v>19832.504531238024</v>
      </c>
      <c r="AP139" s="4">
        <f>RAS!AP139/Asalariados!AP139</f>
        <v>21340.709632157839</v>
      </c>
      <c r="AQ139" s="4">
        <f>RAS!AQ139/Asalariados!AQ139</f>
        <v>23530.486779238803</v>
      </c>
      <c r="AR139" s="4">
        <f>RAS!AR139/Asalariados!AR139</f>
        <v>23244.89601409532</v>
      </c>
      <c r="AS139" s="4">
        <f>RAS!AS139/Asalariados!AS139</f>
        <v>21330.182199436626</v>
      </c>
      <c r="AT139" s="4">
        <f>RAS!AT139/Asalariados!AT139</f>
        <v>22253.909541697205</v>
      </c>
      <c r="AU139" s="4">
        <f>RAS!AU139/Asalariados!AU139</f>
        <v>23373.719904557693</v>
      </c>
      <c r="AV139" s="4">
        <f>RAS!AV139/Asalariados!AV139</f>
        <v>23085.091639480008</v>
      </c>
      <c r="AW139" s="4">
        <f>RAS!AW139/Asalariados!AW139</f>
        <v>24002.173415404806</v>
      </c>
      <c r="AX139" s="4">
        <f>RAS!AX139/Asalariados!AX139</f>
        <v>25339.022589875156</v>
      </c>
      <c r="AY139" s="4">
        <f>RAS!AY139/Asalariados!AY139</f>
        <v>26314.796675865739</v>
      </c>
      <c r="AZ139" s="4">
        <f>RAS!AZ139/Asalariados!AZ139</f>
        <v>29164.391941786249</v>
      </c>
      <c r="BA139" s="4">
        <f>RAS!BA139/Asalariados!BA139</f>
        <v>29746.122882802068</v>
      </c>
      <c r="BB139" s="4">
        <f>RAS!BB139/Asalariados!BB139</f>
        <v>31726.211690323704</v>
      </c>
      <c r="BC139" s="4">
        <f>RAS!BC139/Asalariados!BC139</f>
        <v>33309.679046376768</v>
      </c>
      <c r="BD139" s="4">
        <f>RAS!BD139/Asalariados!BD139</f>
        <v>37289.765370245092</v>
      </c>
      <c r="BE139" s="4">
        <f>RAS!BE139/Asalariados!BE139</f>
        <v>42261.820869456831</v>
      </c>
      <c r="BF139" s="4">
        <f>RAS!BF139/Asalariados!BF139</f>
        <v>40130.267845086673</v>
      </c>
      <c r="BG139" s="4">
        <f>RAS!BG139/Asalariados!BG139</f>
        <v>38037.057489048755</v>
      </c>
      <c r="BH139" s="4">
        <f>RAS!BH139/Asalariados!BH139</f>
        <v>37715.741080225627</v>
      </c>
      <c r="BI139" s="4">
        <f>RAS!BI139/Asalariados!BI139</f>
        <v>36054.860272301521</v>
      </c>
      <c r="BJ139" s="4">
        <f>RAS!BJ139/Asalariados!BJ139</f>
        <v>35945.589645491935</v>
      </c>
      <c r="BK139" s="4">
        <f>RAS!BK139/Asalariados!BK139</f>
        <v>34211.439582382649</v>
      </c>
      <c r="BL139" s="4">
        <f>RAS!BL139/Asalariados!BL139</f>
        <v>33765.491803278688</v>
      </c>
      <c r="BM139" s="4">
        <f>RAS!BM139/Asalariados!BM139</f>
        <v>32389.097744360901</v>
      </c>
      <c r="BN139" s="4">
        <f>RAS!BN139/Asalariados!BN139</f>
        <v>32860.671140939594</v>
      </c>
      <c r="BO139" s="4">
        <f>RAS!BO139/Asalariados!BO139</f>
        <v>32741.875</v>
      </c>
      <c r="BP139" s="4">
        <f>RAS!BP139/Asalariados!BP139</f>
        <v>31850.125</v>
      </c>
      <c r="BR139" t="s">
        <v>18</v>
      </c>
      <c r="BS139" s="4">
        <f t="shared" si="447"/>
        <v>106.46971559671562</v>
      </c>
      <c r="BT139" s="4">
        <f t="shared" si="448"/>
        <v>105.61710774946528</v>
      </c>
      <c r="BU139" s="4">
        <f t="shared" si="449"/>
        <v>105.20866925343518</v>
      </c>
      <c r="BV139" s="4">
        <f t="shared" si="450"/>
        <v>105.44982178928262</v>
      </c>
      <c r="BW139" s="4">
        <f t="shared" si="451"/>
        <v>105.65006505446925</v>
      </c>
      <c r="BX139" s="4">
        <f t="shared" si="452"/>
        <v>106.09008720237846</v>
      </c>
      <c r="BY139" s="4">
        <f t="shared" si="453"/>
        <v>106.53258995231226</v>
      </c>
      <c r="BZ139" s="4">
        <f t="shared" si="454"/>
        <v>106.15941949908837</v>
      </c>
      <c r="CA139" s="4">
        <f t="shared" si="455"/>
        <v>105.80050093398806</v>
      </c>
      <c r="CB139" s="4">
        <f t="shared" si="456"/>
        <v>106.29765651129921</v>
      </c>
      <c r="CC139" s="4">
        <f t="shared" si="457"/>
        <v>106.86205324527806</v>
      </c>
      <c r="CD139" s="4">
        <f t="shared" si="458"/>
        <v>107.82512315416298</v>
      </c>
      <c r="CE139" s="4">
        <f t="shared" si="459"/>
        <v>108.56395647245557</v>
      </c>
      <c r="CF139" s="4">
        <f t="shared" si="460"/>
        <v>108.76175457684811</v>
      </c>
      <c r="CG139" s="4">
        <f t="shared" si="461"/>
        <v>109.06508533328258</v>
      </c>
      <c r="CH139" s="4">
        <f t="shared" si="462"/>
        <v>110.67136656531514</v>
      </c>
      <c r="CI139" s="4">
        <f t="shared" si="463"/>
        <v>111.90684080073373</v>
      </c>
      <c r="CJ139" s="4">
        <f t="shared" si="464"/>
        <v>111.06110041116844</v>
      </c>
      <c r="CK139" s="4">
        <f t="shared" si="465"/>
        <v>111.01987315742333</v>
      </c>
      <c r="CL139" s="4">
        <f t="shared" si="466"/>
        <v>112.65798400196029</v>
      </c>
      <c r="CM139" s="4">
        <f t="shared" si="467"/>
        <v>113.64232465039392</v>
      </c>
      <c r="CN139" s="4">
        <f t="shared" si="468"/>
        <v>113.7787864855931</v>
      </c>
      <c r="CO139" s="4">
        <f t="shared" si="469"/>
        <v>113.8374785045296</v>
      </c>
      <c r="CP139" s="4">
        <f t="shared" si="470"/>
        <v>115.09490337079971</v>
      </c>
      <c r="CQ139" s="4">
        <f t="shared" si="471"/>
        <v>116.62953824183451</v>
      </c>
      <c r="CR139" s="4">
        <f t="shared" si="472"/>
        <v>118.01999399600031</v>
      </c>
      <c r="CS139" s="4">
        <f t="shared" si="473"/>
        <v>118.97616080672744</v>
      </c>
      <c r="CT139" s="4">
        <f t="shared" si="474"/>
        <v>118.37997500335696</v>
      </c>
      <c r="CU139" s="4">
        <f t="shared" si="475"/>
        <v>117.82658259586252</v>
      </c>
      <c r="CV139" s="4">
        <f t="shared" si="476"/>
        <v>118.71657405092266</v>
      </c>
      <c r="CW139" s="4">
        <f t="shared" si="477"/>
        <v>119.75589822241147</v>
      </c>
      <c r="CX139" s="4">
        <f t="shared" si="478"/>
        <v>121.12512450508952</v>
      </c>
      <c r="CY139" s="4">
        <f t="shared" si="479"/>
        <v>122.60382937180998</v>
      </c>
      <c r="CZ139" s="4">
        <f t="shared" si="480"/>
        <v>122.57093615024277</v>
      </c>
      <c r="DA139" s="4">
        <f t="shared" si="481"/>
        <v>122.60789548122487</v>
      </c>
      <c r="DB139" s="4">
        <f t="shared" si="482"/>
        <v>112.17051677583147</v>
      </c>
      <c r="DC139" s="4">
        <f t="shared" si="483"/>
        <v>118.06449313253262</v>
      </c>
      <c r="DD139" s="4">
        <f t="shared" si="484"/>
        <v>117.41090179815693</v>
      </c>
      <c r="DE139" s="4">
        <f t="shared" si="485"/>
        <v>118.20863161712701</v>
      </c>
      <c r="DF139" s="4">
        <f t="shared" si="486"/>
        <v>118.82652761903168</v>
      </c>
      <c r="DG139" s="4">
        <f t="shared" si="487"/>
        <v>132.385396089008</v>
      </c>
      <c r="DH139" s="4">
        <f t="shared" si="488"/>
        <v>125.84562578610871</v>
      </c>
      <c r="DI139" s="4">
        <f t="shared" si="489"/>
        <v>116.02501333927977</v>
      </c>
      <c r="DJ139" s="4">
        <f t="shared" si="490"/>
        <v>118.40049650410334</v>
      </c>
      <c r="DK139" s="4">
        <f t="shared" si="491"/>
        <v>121.45501549403322</v>
      </c>
      <c r="DL139" s="4">
        <f t="shared" si="492"/>
        <v>118.48442608438042</v>
      </c>
      <c r="DM139" s="4">
        <f t="shared" si="493"/>
        <v>117.27609223901605</v>
      </c>
      <c r="DN139" s="4">
        <f t="shared" si="494"/>
        <v>118.56875906295468</v>
      </c>
      <c r="DO139" s="4">
        <f t="shared" si="495"/>
        <v>119.44708899202679</v>
      </c>
      <c r="DP139" s="4">
        <f t="shared" si="496"/>
        <v>124.83497042467947</v>
      </c>
      <c r="DQ139" s="4">
        <f t="shared" si="497"/>
        <v>123.50702419550275</v>
      </c>
      <c r="DR139" s="4">
        <f t="shared" si="498"/>
        <v>126.60519193344001</v>
      </c>
      <c r="DS139" s="4">
        <f t="shared" si="499"/>
        <v>130.25628101922715</v>
      </c>
      <c r="DT139" s="4">
        <f t="shared" si="500"/>
        <v>130.75031695801553</v>
      </c>
      <c r="DU139" s="4">
        <f t="shared" si="501"/>
        <v>133.70935868339984</v>
      </c>
      <c r="DV139" s="4">
        <f t="shared" si="502"/>
        <v>126.84589691548325</v>
      </c>
      <c r="DW139" s="4">
        <f t="shared" si="503"/>
        <v>122.50738345194044</v>
      </c>
      <c r="DX139" s="4">
        <f t="shared" si="504"/>
        <v>122.24039422588032</v>
      </c>
      <c r="DY139" s="4">
        <f t="shared" si="505"/>
        <v>118.27417756729173</v>
      </c>
      <c r="DZ139" s="4">
        <f t="shared" si="506"/>
        <v>117.52608347558764</v>
      </c>
      <c r="EA139" s="4">
        <f t="shared" si="507"/>
        <v>112.98520292362421</v>
      </c>
      <c r="EB139" s="4">
        <f t="shared" si="508"/>
        <v>111.38370179038044</v>
      </c>
      <c r="EC139" s="4">
        <f t="shared" si="509"/>
        <v>106.51058674200699</v>
      </c>
    </row>
    <row r="140" spans="2:133" x14ac:dyDescent="0.2">
      <c r="B140" t="s">
        <v>19</v>
      </c>
      <c r="C140" s="4">
        <f>RAS!C140/Asalariados!C140</f>
        <v>211.7946992892133</v>
      </c>
      <c r="D140" s="4">
        <f>RAS!D140/Asalariados!D140</f>
        <v>232.43746752076737</v>
      </c>
      <c r="E140" s="4">
        <f>RAS!E140/Asalariados!E140</f>
        <v>256.32619688898069</v>
      </c>
      <c r="F140" s="4">
        <f>RAS!F140/Asalariados!F140</f>
        <v>277.69628715382851</v>
      </c>
      <c r="G140" s="4">
        <f>RAS!G140/Asalariados!G140</f>
        <v>283.36475780813828</v>
      </c>
      <c r="H140" s="4">
        <f>RAS!H140/Asalariados!H140</f>
        <v>288.64109053621922</v>
      </c>
      <c r="I140" s="4">
        <f>RAS!I140/Asalariados!I140</f>
        <v>317.21551592455626</v>
      </c>
      <c r="J140" s="4">
        <f>RAS!J140/Asalariados!J140</f>
        <v>361.36711923874259</v>
      </c>
      <c r="K140" s="4">
        <f>RAS!K140/Asalariados!K140</f>
        <v>433.16538173719368</v>
      </c>
      <c r="L140" s="4">
        <f>RAS!L140/Asalariados!L140</f>
        <v>489.20510733246857</v>
      </c>
      <c r="M140" s="4">
        <f>RAS!M140/Asalariados!M140</f>
        <v>569.04640512856588</v>
      </c>
      <c r="N140" s="4">
        <f>RAS!N140/Asalariados!N140</f>
        <v>643.17307359943118</v>
      </c>
      <c r="O140" s="4">
        <f>RAS!O140/Asalariados!O140</f>
        <v>705.41140598859408</v>
      </c>
      <c r="P140" s="4">
        <f>RAS!P140/Asalariados!P140</f>
        <v>757.62501418498459</v>
      </c>
      <c r="Q140" s="4">
        <f>RAS!Q140/Asalariados!Q140</f>
        <v>835.70321742173508</v>
      </c>
      <c r="R140" s="4">
        <f>RAS!R140/Asalariados!R140</f>
        <v>891.47466602901693</v>
      </c>
      <c r="S140" s="4">
        <f>RAS!S140/Asalariados!S140</f>
        <v>984.80479497518843</v>
      </c>
      <c r="T140" s="4">
        <f>RAS!T140/Asalariados!T140</f>
        <v>1230.7737031608353</v>
      </c>
      <c r="U140" s="4">
        <f>RAS!U140/Asalariados!U140</f>
        <v>1541.5004598419898</v>
      </c>
      <c r="V140" s="4">
        <f>RAS!V140/Asalariados!V140</f>
        <v>1947.4728936674326</v>
      </c>
      <c r="W140" s="4">
        <f>RAS!W140/Asalariados!W140</f>
        <v>2414.5173508077692</v>
      </c>
      <c r="X140" s="4">
        <f>RAS!X140/Asalariados!X140</f>
        <v>3017.6752070790171</v>
      </c>
      <c r="Y140" s="4">
        <f>RAS!Y140/Asalariados!Y140</f>
        <v>3860.3948771052519</v>
      </c>
      <c r="Z140" s="4">
        <f>RAS!Z140/Asalariados!Z140</f>
        <v>4906.2073639078844</v>
      </c>
      <c r="AA140" s="4">
        <f>RAS!AA140/Asalariados!AA140</f>
        <v>5942.2143876641749</v>
      </c>
      <c r="AB140" s="4">
        <f>RAS!AB140/Asalariados!AB140</f>
        <v>6579.1003526392233</v>
      </c>
      <c r="AC140" s="4">
        <f>RAS!AC140/Asalariados!AC140</f>
        <v>7250.1069200760894</v>
      </c>
      <c r="AD140" s="4">
        <f>RAS!AD140/Asalariados!AD140</f>
        <v>8054.4717026870485</v>
      </c>
      <c r="AE140" s="4">
        <f>RAS!AE140/Asalariados!AE140</f>
        <v>8972.0861045088441</v>
      </c>
      <c r="AF140" s="4">
        <f>RAS!AF140/Asalariados!AF140</f>
        <v>9788.4701539437538</v>
      </c>
      <c r="AG140" s="4">
        <f>RAS!AG140/Asalariados!AG140</f>
        <v>10546.607862787021</v>
      </c>
      <c r="AH140" s="4">
        <f>RAS!AH140/Asalariados!AH140</f>
        <v>11149.751224867494</v>
      </c>
      <c r="AI140" s="4">
        <f>RAS!AI140/Asalariados!AI140</f>
        <v>11514.812096954118</v>
      </c>
      <c r="AJ140" s="4">
        <f>RAS!AJ140/Asalariados!AJ140</f>
        <v>12141.397730663295</v>
      </c>
      <c r="AK140" s="4">
        <f>RAS!AK140/Asalariados!AK140</f>
        <v>12782.730744776705</v>
      </c>
      <c r="AL140" s="4">
        <f>RAS!AL140/Asalariados!AL140</f>
        <v>13364.512191603264</v>
      </c>
      <c r="AM140" s="4">
        <f>RAS!AM140/Asalariados!AM140</f>
        <v>14363.105079565592</v>
      </c>
      <c r="AN140" s="4">
        <f>RAS!AN140/Asalariados!AN140</f>
        <v>15555.188603267658</v>
      </c>
      <c r="AO140" s="4">
        <f>RAS!AO140/Asalariados!AO140</f>
        <v>18076.269332752356</v>
      </c>
      <c r="AP140" s="4">
        <f>RAS!AP140/Asalariados!AP140</f>
        <v>20825.2991742952</v>
      </c>
      <c r="AQ140" s="4">
        <f>RAS!AQ140/Asalariados!AQ140</f>
        <v>20203.374492211336</v>
      </c>
      <c r="AR140" s="4">
        <f>RAS!AR140/Asalariados!AR140</f>
        <v>20824.535649145731</v>
      </c>
      <c r="AS140" s="4">
        <f>RAS!AS140/Asalariados!AS140</f>
        <v>21298.508319965713</v>
      </c>
      <c r="AT140" s="4">
        <f>RAS!AT140/Asalariados!AT140</f>
        <v>21609.588743717788</v>
      </c>
      <c r="AU140" s="4">
        <f>RAS!AU140/Asalariados!AU140</f>
        <v>23876.403208267846</v>
      </c>
      <c r="AV140" s="4">
        <f>RAS!AV140/Asalariados!AV140</f>
        <v>24291.178435995</v>
      </c>
      <c r="AW140" s="4">
        <f>RAS!AW140/Asalariados!AW140</f>
        <v>24565.425560490326</v>
      </c>
      <c r="AX140" s="4">
        <f>RAS!AX140/Asalariados!AX140</f>
        <v>25078.753220544157</v>
      </c>
      <c r="AY140" s="4">
        <f>RAS!AY140/Asalariados!AY140</f>
        <v>25000.350358846637</v>
      </c>
      <c r="AZ140" s="4">
        <f>RAS!AZ140/Asalariados!AZ140</f>
        <v>28751.009986260327</v>
      </c>
      <c r="BA140" s="4">
        <f>RAS!BA140/Asalariados!BA140</f>
        <v>29632.621913965744</v>
      </c>
      <c r="BB140" s="4">
        <f>RAS!BB140/Asalariados!BB140</f>
        <v>31728.00676764287</v>
      </c>
      <c r="BC140" s="4">
        <f>RAS!BC140/Asalariados!BC140</f>
        <v>32744.62876682973</v>
      </c>
      <c r="BD140" s="4">
        <f>RAS!BD140/Asalariados!BD140</f>
        <v>34208.336497797034</v>
      </c>
      <c r="BE140" s="4">
        <f>RAS!BE140/Asalariados!BE140</f>
        <v>39405.648957465084</v>
      </c>
      <c r="BF140" s="4">
        <f>RAS!BF140/Asalariados!BF140</f>
        <v>38668.105974735474</v>
      </c>
      <c r="BG140" s="4">
        <f>RAS!BG140/Asalariados!BG140</f>
        <v>37252.548631227</v>
      </c>
      <c r="BH140" s="4">
        <f>RAS!BH140/Asalariados!BH140</f>
        <v>36119.690633399579</v>
      </c>
      <c r="BI140" s="4">
        <f>RAS!BI140/Asalariados!BI140</f>
        <v>35475.307562282112</v>
      </c>
      <c r="BJ140" s="4">
        <f>RAS!BJ140/Asalariados!BJ140</f>
        <v>36061.60321578537</v>
      </c>
      <c r="BK140" s="4">
        <f>RAS!BK140/Asalariados!BK140</f>
        <v>36852.599279099988</v>
      </c>
      <c r="BL140" s="4">
        <f>RAS!BL140/Asalariados!BL140</f>
        <v>36709.669811320753</v>
      </c>
      <c r="BM140" s="4">
        <f>RAS!BM140/Asalariados!BM140</f>
        <v>38461.857142857145</v>
      </c>
      <c r="BN140" s="4">
        <f>RAS!BN140/Asalariados!BN140</f>
        <v>39188.58108108108</v>
      </c>
      <c r="BO140" s="4">
        <f>RAS!BO140/Asalariados!BO140</f>
        <v>37948.535564853555</v>
      </c>
      <c r="BP140" s="4">
        <f>RAS!BP140/Asalariados!BP140</f>
        <v>36910.379746835446</v>
      </c>
      <c r="BR140" t="s">
        <v>19</v>
      </c>
      <c r="BS140" s="4">
        <f t="shared" si="447"/>
        <v>113.80261394399619</v>
      </c>
      <c r="BT140" s="4">
        <f t="shared" si="448"/>
        <v>113.31140279337441</v>
      </c>
      <c r="BU140" s="4">
        <f t="shared" si="449"/>
        <v>112.86886303981058</v>
      </c>
      <c r="BV140" s="4">
        <f t="shared" si="450"/>
        <v>112.85809284479626</v>
      </c>
      <c r="BW140" s="4">
        <f t="shared" si="451"/>
        <v>112.98404401250482</v>
      </c>
      <c r="BX140" s="4">
        <f t="shared" si="452"/>
        <v>113.06484870902648</v>
      </c>
      <c r="BY140" s="4">
        <f t="shared" si="453"/>
        <v>113.1132029345834</v>
      </c>
      <c r="BZ140" s="4">
        <f t="shared" si="454"/>
        <v>113.40135925828594</v>
      </c>
      <c r="CA140" s="4">
        <f t="shared" si="455"/>
        <v>113.67797216561016</v>
      </c>
      <c r="CB140" s="4">
        <f t="shared" si="456"/>
        <v>113.85595427106085</v>
      </c>
      <c r="CC140" s="4">
        <f t="shared" si="457"/>
        <v>114.08580120426016</v>
      </c>
      <c r="CD140" s="4">
        <f t="shared" si="458"/>
        <v>114.06725825097483</v>
      </c>
      <c r="CE140" s="4">
        <f t="shared" si="459"/>
        <v>113.92969769277192</v>
      </c>
      <c r="CF140" s="4">
        <f t="shared" si="460"/>
        <v>113.48917287850519</v>
      </c>
      <c r="CG140" s="4">
        <f t="shared" si="461"/>
        <v>113.0400102372178</v>
      </c>
      <c r="CH140" s="4">
        <f t="shared" si="462"/>
        <v>113.06007147555633</v>
      </c>
      <c r="CI140" s="4">
        <f t="shared" si="463"/>
        <v>112.92420965029284</v>
      </c>
      <c r="CJ140" s="4">
        <f t="shared" si="464"/>
        <v>112.58413896250435</v>
      </c>
      <c r="CK140" s="4">
        <f t="shared" si="465"/>
        <v>112.54856288878293</v>
      </c>
      <c r="CL140" s="4">
        <f t="shared" si="466"/>
        <v>113.02269401301295</v>
      </c>
      <c r="CM140" s="4">
        <f t="shared" si="467"/>
        <v>113.22612457605261</v>
      </c>
      <c r="CN140" s="4">
        <f t="shared" si="468"/>
        <v>111.96571188596232</v>
      </c>
      <c r="CO140" s="4">
        <f t="shared" si="469"/>
        <v>110.67331706730869</v>
      </c>
      <c r="CP140" s="4">
        <f t="shared" si="470"/>
        <v>111.03972440584015</v>
      </c>
      <c r="CQ140" s="4">
        <f t="shared" si="471"/>
        <v>111.50001010708039</v>
      </c>
      <c r="CR140" s="4">
        <f t="shared" si="472"/>
        <v>112.49163651319544</v>
      </c>
      <c r="CS140" s="4">
        <f t="shared" si="473"/>
        <v>112.96872520454475</v>
      </c>
      <c r="CT140" s="4">
        <f t="shared" si="474"/>
        <v>111.93509627910625</v>
      </c>
      <c r="CU140" s="4">
        <f t="shared" si="475"/>
        <v>111.21912075168983</v>
      </c>
      <c r="CV140" s="4">
        <f t="shared" si="476"/>
        <v>111.87162735340135</v>
      </c>
      <c r="CW140" s="4">
        <f t="shared" si="477"/>
        <v>112.48325838386536</v>
      </c>
      <c r="CX140" s="4">
        <f t="shared" si="478"/>
        <v>112.72915358949565</v>
      </c>
      <c r="CY140" s="4">
        <f t="shared" si="479"/>
        <v>113.06411581954151</v>
      </c>
      <c r="CZ140" s="4">
        <f t="shared" si="480"/>
        <v>112.91861178473077</v>
      </c>
      <c r="DA140" s="4">
        <f t="shared" si="481"/>
        <v>112.64637016221852</v>
      </c>
      <c r="DB140" s="4">
        <f t="shared" si="482"/>
        <v>110.31758931980058</v>
      </c>
      <c r="DC140" s="4">
        <f t="shared" si="483"/>
        <v>107.2747411998818</v>
      </c>
      <c r="DD140" s="4">
        <f t="shared" si="484"/>
        <v>102.1297591239417</v>
      </c>
      <c r="DE140" s="4">
        <f t="shared" si="485"/>
        <v>107.74085840755423</v>
      </c>
      <c r="DF140" s="4">
        <f t="shared" si="486"/>
        <v>115.95668701569652</v>
      </c>
      <c r="DG140" s="4">
        <f t="shared" si="487"/>
        <v>113.66665550012397</v>
      </c>
      <c r="DH140" s="4">
        <f t="shared" si="488"/>
        <v>112.7420281373915</v>
      </c>
      <c r="DI140" s="4">
        <f t="shared" si="489"/>
        <v>115.8527240332739</v>
      </c>
      <c r="DJ140" s="4">
        <f t="shared" si="490"/>
        <v>114.97242907865873</v>
      </c>
      <c r="DK140" s="4">
        <f t="shared" si="491"/>
        <v>124.06706906060323</v>
      </c>
      <c r="DL140" s="4">
        <f t="shared" si="492"/>
        <v>124.6746766636173</v>
      </c>
      <c r="DM140" s="4">
        <f t="shared" si="493"/>
        <v>120.02817678476296</v>
      </c>
      <c r="DN140" s="4">
        <f t="shared" si="494"/>
        <v>117.35088193157686</v>
      </c>
      <c r="DO140" s="4">
        <f t="shared" si="495"/>
        <v>113.48060602283788</v>
      </c>
      <c r="DP140" s="4">
        <f t="shared" si="496"/>
        <v>123.06553445306106</v>
      </c>
      <c r="DQ140" s="4">
        <f t="shared" si="497"/>
        <v>123.03576389178144</v>
      </c>
      <c r="DR140" s="4">
        <f t="shared" si="498"/>
        <v>126.61235528816849</v>
      </c>
      <c r="DS140" s="4">
        <f t="shared" si="499"/>
        <v>128.04667257778291</v>
      </c>
      <c r="DT140" s="4">
        <f t="shared" si="500"/>
        <v>119.94580269637173</v>
      </c>
      <c r="DU140" s="4">
        <f t="shared" si="501"/>
        <v>124.67290670889543</v>
      </c>
      <c r="DV140" s="4">
        <f t="shared" si="502"/>
        <v>122.22421747401333</v>
      </c>
      <c r="DW140" s="4">
        <f t="shared" si="503"/>
        <v>119.98068623057193</v>
      </c>
      <c r="DX140" s="4">
        <f t="shared" si="504"/>
        <v>117.06743910856193</v>
      </c>
      <c r="DY140" s="4">
        <f t="shared" si="505"/>
        <v>116.37301584826825</v>
      </c>
      <c r="DZ140" s="4">
        <f t="shared" si="506"/>
        <v>117.90539622803034</v>
      </c>
      <c r="EA140" s="4">
        <f t="shared" si="507"/>
        <v>121.70778133394562</v>
      </c>
      <c r="EB140" s="4">
        <f t="shared" si="508"/>
        <v>121.09579030892263</v>
      </c>
      <c r="EC140" s="4">
        <f t="shared" si="509"/>
        <v>126.48067580660545</v>
      </c>
    </row>
    <row r="141" spans="2:133" x14ac:dyDescent="0.2">
      <c r="B141" t="s">
        <v>20</v>
      </c>
      <c r="C141" s="4">
        <f>RAS!C141/Asalariados!C141</f>
        <v>192.53737281707171</v>
      </c>
      <c r="D141" s="4">
        <f>RAS!D141/Asalariados!D141</f>
        <v>213.87959296772672</v>
      </c>
      <c r="E141" s="4">
        <f>RAS!E141/Asalariados!E141</f>
        <v>238.55530956729874</v>
      </c>
      <c r="F141" s="4">
        <f>RAS!F141/Asalariados!F141</f>
        <v>260.47192816165727</v>
      </c>
      <c r="G141" s="4">
        <f>RAS!G141/Asalariados!G141</f>
        <v>267.52174657056594</v>
      </c>
      <c r="H141" s="4">
        <f>RAS!H141/Asalariados!H141</f>
        <v>274.00838964114365</v>
      </c>
      <c r="I141" s="4">
        <f>RAS!I141/Asalariados!I141</f>
        <v>302.82152295259164</v>
      </c>
      <c r="J141" s="4">
        <f>RAS!J141/Asalariados!J141</f>
        <v>343.366629127073</v>
      </c>
      <c r="K141" s="4">
        <f>RAS!K141/Asalariados!K141</f>
        <v>409.65022293495423</v>
      </c>
      <c r="L141" s="4">
        <f>RAS!L141/Asalariados!L141</f>
        <v>463.40360867567915</v>
      </c>
      <c r="M141" s="4">
        <f>RAS!M141/Asalariados!M141</f>
        <v>539.84782335310331</v>
      </c>
      <c r="N141" s="4">
        <f>RAS!N141/Asalariados!N141</f>
        <v>613.59238412156606</v>
      </c>
      <c r="O141" s="4">
        <f>RAS!O141/Asalariados!O141</f>
        <v>676.59612817591801</v>
      </c>
      <c r="P141" s="4">
        <f>RAS!P141/Asalariados!P141</f>
        <v>733.47758327381189</v>
      </c>
      <c r="Q141" s="4">
        <f>RAS!Q141/Asalariados!Q141</f>
        <v>817.12948696073954</v>
      </c>
      <c r="R141" s="4">
        <f>RAS!R141/Asalariados!R141</f>
        <v>880.97420246662261</v>
      </c>
      <c r="S141" s="4">
        <f>RAS!S141/Asalariados!S141</f>
        <v>984.7067364228044</v>
      </c>
      <c r="T141" s="4">
        <f>RAS!T141/Asalariados!T141</f>
        <v>1241.4100374182951</v>
      </c>
      <c r="U141" s="4">
        <f>RAS!U141/Asalariados!U141</f>
        <v>1560.8992466204088</v>
      </c>
      <c r="V141" s="4">
        <f>RAS!V141/Asalariados!V141</f>
        <v>1981.6899649075915</v>
      </c>
      <c r="W141" s="4">
        <f>RAS!W141/Asalariados!W141</f>
        <v>2471.6070899468727</v>
      </c>
      <c r="X141" s="4">
        <f>RAS!X141/Asalariados!X141</f>
        <v>3133.2904554081565</v>
      </c>
      <c r="Y141" s="4">
        <f>RAS!Y141/Asalariados!Y141</f>
        <v>4068.2463694939702</v>
      </c>
      <c r="Z141" s="4">
        <f>RAS!Z141/Asalariados!Z141</f>
        <v>5232.8361885019949</v>
      </c>
      <c r="AA141" s="4">
        <f>RAS!AA141/Asalariados!AA141</f>
        <v>6415.0110523422036</v>
      </c>
      <c r="AB141" s="4">
        <f>RAS!AB141/Asalariados!AB141</f>
        <v>7102.2022276577854</v>
      </c>
      <c r="AC141" s="4">
        <f>RAS!AC141/Asalariados!AC141</f>
        <v>7855.4606648775161</v>
      </c>
      <c r="AD141" s="4">
        <f>RAS!AD141/Asalariados!AD141</f>
        <v>8869.9992205757062</v>
      </c>
      <c r="AE141" s="4">
        <f>RAS!AE141/Asalariados!AE141</f>
        <v>10020.312282799012</v>
      </c>
      <c r="AF141" s="4">
        <f>RAS!AF141/Asalariados!AF141</f>
        <v>10839.609775488134</v>
      </c>
      <c r="AG141" s="4">
        <f>RAS!AG141/Asalariados!AG141</f>
        <v>11592.537255621104</v>
      </c>
      <c r="AH141" s="4">
        <f>RAS!AH141/Asalariados!AH141</f>
        <v>12361.221272667326</v>
      </c>
      <c r="AI141" s="4">
        <f>RAS!AI141/Asalariados!AI141</f>
        <v>12875.079059048448</v>
      </c>
      <c r="AJ141" s="4">
        <f>RAS!AJ141/Asalariados!AJ141</f>
        <v>13722.569297934437</v>
      </c>
      <c r="AK141" s="4">
        <f>RAS!AK141/Asalariados!AK141</f>
        <v>14613.605889119794</v>
      </c>
      <c r="AL141" s="4">
        <f>RAS!AL141/Asalariados!AL141</f>
        <v>15311.245329558771</v>
      </c>
      <c r="AM141" s="4">
        <f>RAS!AM141/Asalariados!AM141</f>
        <v>16487.65481462557</v>
      </c>
      <c r="AN141" s="4">
        <f>RAS!AN141/Asalariados!AN141</f>
        <v>17886.109372077637</v>
      </c>
      <c r="AO141" s="4">
        <f>RAS!AO141/Asalariados!AO141</f>
        <v>20817.773665171735</v>
      </c>
      <c r="AP141" s="4">
        <f>RAS!AP141/Asalariados!AP141</f>
        <v>23200.847573962277</v>
      </c>
      <c r="AQ141" s="4">
        <f>RAS!AQ141/Asalariados!AQ141</f>
        <v>24134.652299819754</v>
      </c>
      <c r="AR141" s="4">
        <f>RAS!AR141/Asalariados!AR141</f>
        <v>21804.250216850371</v>
      </c>
      <c r="AS141" s="4">
        <f>RAS!AS141/Asalariados!AS141</f>
        <v>20455.157298877231</v>
      </c>
      <c r="AT141" s="4">
        <f>RAS!AT141/Asalariados!AT141</f>
        <v>20570.30437105718</v>
      </c>
      <c r="AU141" s="4">
        <f>RAS!AU141/Asalariados!AU141</f>
        <v>20251.348683141641</v>
      </c>
      <c r="AV141" s="4">
        <f>RAS!AV141/Asalariados!AV141</f>
        <v>20134.821466074951</v>
      </c>
      <c r="AW141" s="4">
        <f>RAS!AW141/Asalariados!AW141</f>
        <v>21677.763022901567</v>
      </c>
      <c r="AX141" s="4">
        <f>RAS!AX141/Asalariados!AX141</f>
        <v>21519.919416137265</v>
      </c>
      <c r="AY141" s="4">
        <f>RAS!AY141/Asalariados!AY141</f>
        <v>22536.463223346491</v>
      </c>
      <c r="AZ141" s="4">
        <f>RAS!AZ141/Asalariados!AZ141</f>
        <v>23639.940453253512</v>
      </c>
      <c r="BA141" s="4">
        <f>RAS!BA141/Asalariados!BA141</f>
        <v>24628.454994264641</v>
      </c>
      <c r="BB141" s="4">
        <f>RAS!BB141/Asalariados!BB141</f>
        <v>26574.081810178785</v>
      </c>
      <c r="BC141" s="4">
        <f>RAS!BC141/Asalariados!BC141</f>
        <v>26976.557699393361</v>
      </c>
      <c r="BD141" s="4">
        <f>RAS!BD141/Asalariados!BD141</f>
        <v>28757.245732820978</v>
      </c>
      <c r="BE141" s="4">
        <f>RAS!BE141/Asalariados!BE141</f>
        <v>30976.46850012488</v>
      </c>
      <c r="BF141" s="4">
        <f>RAS!BF141/Asalariados!BF141</f>
        <v>31713.835603200037</v>
      </c>
      <c r="BG141" s="4">
        <f>RAS!BG141/Asalariados!BG141</f>
        <v>31162.68644878775</v>
      </c>
      <c r="BH141" s="4">
        <f>RAS!BH141/Asalariados!BH141</f>
        <v>29846.422710078146</v>
      </c>
      <c r="BI141" s="4">
        <f>RAS!BI141/Asalariados!BI141</f>
        <v>30087.840613145236</v>
      </c>
      <c r="BJ141" s="4">
        <f>RAS!BJ141/Asalariados!BJ141</f>
        <v>30127.47283615527</v>
      </c>
      <c r="BK141" s="4">
        <f>RAS!BK141/Asalariados!BK141</f>
        <v>29484.071209252106</v>
      </c>
      <c r="BL141" s="4">
        <f>RAS!BL141/Asalariados!BL141</f>
        <v>30104.428571428572</v>
      </c>
      <c r="BM141" s="4">
        <f>RAS!BM141/Asalariados!BM141</f>
        <v>31287.887323943665</v>
      </c>
      <c r="BN141" s="4">
        <f>RAS!BN141/Asalariados!BN141</f>
        <v>30933.25</v>
      </c>
      <c r="BO141" s="4">
        <f>RAS!BO141/Asalariados!BO141</f>
        <v>30918.620689655174</v>
      </c>
      <c r="BP141" s="4">
        <f>RAS!BP141/Asalariados!BP141</f>
        <v>29140</v>
      </c>
      <c r="BR141" t="s">
        <v>20</v>
      </c>
      <c r="BS141" s="4">
        <f t="shared" si="447"/>
        <v>103.45516852889631</v>
      </c>
      <c r="BT141" s="4">
        <f t="shared" si="448"/>
        <v>104.26458766112545</v>
      </c>
      <c r="BU141" s="4">
        <f t="shared" si="449"/>
        <v>105.04375631427534</v>
      </c>
      <c r="BV141" s="4">
        <f t="shared" si="450"/>
        <v>105.85796934205118</v>
      </c>
      <c r="BW141" s="4">
        <f t="shared" si="451"/>
        <v>106.66707117226029</v>
      </c>
      <c r="BX141" s="4">
        <f t="shared" si="452"/>
        <v>107.33301021772701</v>
      </c>
      <c r="BY141" s="4">
        <f t="shared" si="453"/>
        <v>107.98057049278309</v>
      </c>
      <c r="BZ141" s="4">
        <f t="shared" si="454"/>
        <v>107.75258841748882</v>
      </c>
      <c r="CA141" s="4">
        <f t="shared" si="455"/>
        <v>107.50675978231607</v>
      </c>
      <c r="CB141" s="4">
        <f t="shared" si="456"/>
        <v>107.85100009711395</v>
      </c>
      <c r="CC141" s="4">
        <f t="shared" si="457"/>
        <v>108.23189620484426</v>
      </c>
      <c r="CD141" s="4">
        <f t="shared" si="458"/>
        <v>108.82109934847237</v>
      </c>
      <c r="CE141" s="4">
        <f t="shared" si="459"/>
        <v>109.27579521506729</v>
      </c>
      <c r="CF141" s="4">
        <f t="shared" si="460"/>
        <v>109.87198507459152</v>
      </c>
      <c r="CG141" s="4">
        <f t="shared" si="461"/>
        <v>110.52766537879816</v>
      </c>
      <c r="CH141" s="4">
        <f t="shared" si="462"/>
        <v>111.72836435461372</v>
      </c>
      <c r="CI141" s="4">
        <f t="shared" si="463"/>
        <v>112.912965610272</v>
      </c>
      <c r="CJ141" s="4">
        <f t="shared" si="464"/>
        <v>113.5570899859282</v>
      </c>
      <c r="CK141" s="4">
        <f t="shared" si="465"/>
        <v>113.96491379530212</v>
      </c>
      <c r="CL141" s="4">
        <f t="shared" si="466"/>
        <v>115.00850115075193</v>
      </c>
      <c r="CM141" s="4">
        <f t="shared" si="467"/>
        <v>115.90328484314117</v>
      </c>
      <c r="CN141" s="4">
        <f t="shared" si="468"/>
        <v>116.25541925860385</v>
      </c>
      <c r="CO141" s="4">
        <f t="shared" si="469"/>
        <v>116.63219299901114</v>
      </c>
      <c r="CP141" s="4">
        <f t="shared" si="470"/>
        <v>118.4321503625459</v>
      </c>
      <c r="CQ141" s="4">
        <f t="shared" si="471"/>
        <v>120.37159054006382</v>
      </c>
      <c r="CR141" s="4">
        <f t="shared" si="472"/>
        <v>121.4358055986166</v>
      </c>
      <c r="CS141" s="4">
        <f t="shared" si="473"/>
        <v>122.40114345739127</v>
      </c>
      <c r="CT141" s="4">
        <f t="shared" si="474"/>
        <v>123.26869512987551</v>
      </c>
      <c r="CU141" s="4">
        <f t="shared" si="475"/>
        <v>124.21306580976822</v>
      </c>
      <c r="CV141" s="4">
        <f t="shared" si="476"/>
        <v>123.88501639054628</v>
      </c>
      <c r="CW141" s="4">
        <f t="shared" si="477"/>
        <v>123.63846085996705</v>
      </c>
      <c r="CX141" s="4">
        <f t="shared" si="478"/>
        <v>124.97767737565069</v>
      </c>
      <c r="CY141" s="4">
        <f t="shared" si="479"/>
        <v>126.42059789261081</v>
      </c>
      <c r="CZ141" s="4">
        <f t="shared" si="480"/>
        <v>127.62397786616879</v>
      </c>
      <c r="DA141" s="4">
        <f t="shared" si="481"/>
        <v>128.78075047174286</v>
      </c>
      <c r="DB141" s="4">
        <f t="shared" si="482"/>
        <v>126.38693055345611</v>
      </c>
      <c r="DC141" s="4">
        <f t="shared" si="483"/>
        <v>123.14251642900585</v>
      </c>
      <c r="DD141" s="4">
        <f t="shared" si="484"/>
        <v>117.43374435530997</v>
      </c>
      <c r="DE141" s="4">
        <f t="shared" si="485"/>
        <v>124.08117867306991</v>
      </c>
      <c r="DF141" s="4">
        <f t="shared" si="486"/>
        <v>129.18390262328003</v>
      </c>
      <c r="DG141" s="4">
        <f t="shared" si="487"/>
        <v>135.78450518929233</v>
      </c>
      <c r="DH141" s="4">
        <f t="shared" si="488"/>
        <v>118.04610834449565</v>
      </c>
      <c r="DI141" s="4">
        <f t="shared" si="489"/>
        <v>111.26533642652058</v>
      </c>
      <c r="DJ141" s="4">
        <f t="shared" si="490"/>
        <v>109.44298331986256</v>
      </c>
      <c r="DK141" s="4">
        <f t="shared" si="491"/>
        <v>105.23048441281395</v>
      </c>
      <c r="DL141" s="4">
        <f t="shared" si="492"/>
        <v>103.342139722738</v>
      </c>
      <c r="DM141" s="4">
        <f t="shared" si="493"/>
        <v>105.91888042012377</v>
      </c>
      <c r="DN141" s="4">
        <f t="shared" si="494"/>
        <v>100.69804907651535</v>
      </c>
      <c r="DO141" s="4">
        <f t="shared" si="495"/>
        <v>102.29662654674664</v>
      </c>
      <c r="DP141" s="4">
        <f t="shared" si="496"/>
        <v>101.18816374480319</v>
      </c>
      <c r="DQ141" s="4">
        <f t="shared" si="497"/>
        <v>102.2582740903395</v>
      </c>
      <c r="DR141" s="4">
        <f t="shared" si="498"/>
        <v>106.04533440274398</v>
      </c>
      <c r="DS141" s="4">
        <f t="shared" si="499"/>
        <v>105.4908417379601</v>
      </c>
      <c r="DT141" s="4">
        <f t="shared" si="500"/>
        <v>100.832465881004</v>
      </c>
      <c r="DU141" s="4">
        <f t="shared" si="501"/>
        <v>98.0043843880281</v>
      </c>
      <c r="DV141" s="4">
        <f t="shared" si="502"/>
        <v>100.24278774432901</v>
      </c>
      <c r="DW141" s="4">
        <f t="shared" si="503"/>
        <v>100.36683776796801</v>
      </c>
      <c r="DX141" s="4">
        <f t="shared" si="504"/>
        <v>96.735166108802702</v>
      </c>
      <c r="DY141" s="4">
        <f t="shared" si="505"/>
        <v>98.699997071666687</v>
      </c>
      <c r="DZ141" s="4">
        <f t="shared" si="506"/>
        <v>98.503430389395291</v>
      </c>
      <c r="EA141" s="4">
        <f t="shared" si="507"/>
        <v>97.372803052327157</v>
      </c>
      <c r="EB141" s="4">
        <f t="shared" si="508"/>
        <v>99.306792689577009</v>
      </c>
      <c r="EC141" s="4">
        <f t="shared" si="509"/>
        <v>102.88928895437495</v>
      </c>
    </row>
    <row r="142" spans="2:133" x14ac:dyDescent="0.2">
      <c r="B142" t="s">
        <v>21</v>
      </c>
      <c r="C142" s="4">
        <f>RAS!C142/Asalariados!C142</f>
        <v>142.12551887774887</v>
      </c>
      <c r="D142" s="4">
        <f>RAS!D142/Asalariados!D142</f>
        <v>157.21715467411664</v>
      </c>
      <c r="E142" s="4">
        <f>RAS!E142/Asalariados!E142</f>
        <v>174.69699025666321</v>
      </c>
      <c r="F142" s="4">
        <f>RAS!F142/Asalariados!F142</f>
        <v>188.71555445965683</v>
      </c>
      <c r="G142" s="4">
        <f>RAS!G142/Asalariados!G142</f>
        <v>192.03770637644649</v>
      </c>
      <c r="H142" s="4">
        <f>RAS!H142/Asalariados!H142</f>
        <v>195.35827113683197</v>
      </c>
      <c r="I142" s="4">
        <f>RAS!I142/Asalariados!I142</f>
        <v>214.37985321069723</v>
      </c>
      <c r="J142" s="4">
        <f>RAS!J142/Asalariados!J142</f>
        <v>247.43216367516794</v>
      </c>
      <c r="K142" s="4">
        <f>RAS!K142/Asalariados!K142</f>
        <v>300.12550500229537</v>
      </c>
      <c r="L142" s="4">
        <f>RAS!L142/Asalariados!L142</f>
        <v>344.52251340785591</v>
      </c>
      <c r="M142" s="4">
        <f>RAS!M142/Asalariados!M142</f>
        <v>407.22780654177842</v>
      </c>
      <c r="N142" s="4">
        <f>RAS!N142/Asalariados!N142</f>
        <v>472.02539721215885</v>
      </c>
      <c r="O142" s="4">
        <f>RAS!O142/Asalariados!O142</f>
        <v>529.7701298781833</v>
      </c>
      <c r="P142" s="4">
        <f>RAS!P142/Asalariados!P142</f>
        <v>580.92401221037164</v>
      </c>
      <c r="Q142" s="4">
        <f>RAS!Q142/Asalariados!Q142</f>
        <v>654.45984471893985</v>
      </c>
      <c r="R142" s="4">
        <f>RAS!R142/Asalariados!R142</f>
        <v>711.68226926046646</v>
      </c>
      <c r="S142" s="4">
        <f>RAS!S142/Asalariados!S142</f>
        <v>802.38442116689305</v>
      </c>
      <c r="T142" s="4">
        <f>RAS!T142/Asalariados!T142</f>
        <v>1024.5422904541115</v>
      </c>
      <c r="U142" s="4">
        <f>RAS!U142/Asalariados!U142</f>
        <v>1296.630434076777</v>
      </c>
      <c r="V142" s="4">
        <f>RAS!V142/Asalariados!V142</f>
        <v>1658.5490472578267</v>
      </c>
      <c r="W142" s="4">
        <f>RAS!W142/Asalariados!W142</f>
        <v>2080.9394659043323</v>
      </c>
      <c r="X142" s="4">
        <f>RAS!X142/Asalariados!X142</f>
        <v>2643.402278024404</v>
      </c>
      <c r="Y142" s="4">
        <f>RAS!Y142/Asalariados!Y142</f>
        <v>3435.638813126463</v>
      </c>
      <c r="Z142" s="4">
        <f>RAS!Z142/Asalariados!Z142</f>
        <v>4420.3737503115235</v>
      </c>
      <c r="AA142" s="4">
        <f>RAS!AA142/Asalariados!AA142</f>
        <v>5411.5037547236616</v>
      </c>
      <c r="AB142" s="4">
        <f>RAS!AB142/Asalariados!AB142</f>
        <v>6052.164646522815</v>
      </c>
      <c r="AC142" s="4">
        <f>RAS!AC142/Asalariados!AC142</f>
        <v>6800.6840716776342</v>
      </c>
      <c r="AD142" s="4">
        <f>RAS!AD142/Asalariados!AD142</f>
        <v>7599.8540660180479</v>
      </c>
      <c r="AE142" s="4">
        <f>RAS!AE142/Asalariados!AE142</f>
        <v>8478.4938067588773</v>
      </c>
      <c r="AF142" s="4">
        <f>RAS!AF142/Asalariados!AF142</f>
        <v>9110.0236265893618</v>
      </c>
      <c r="AG142" s="4">
        <f>RAS!AG142/Asalariados!AG142</f>
        <v>9677.6101748820365</v>
      </c>
      <c r="AH142" s="4">
        <f>RAS!AH142/Asalariados!AH142</f>
        <v>10206.717616024225</v>
      </c>
      <c r="AI142" s="4">
        <f>RAS!AI142/Asalariados!AI142</f>
        <v>10496.997920938989</v>
      </c>
      <c r="AJ142" s="4">
        <f>RAS!AJ142/Asalariados!AJ142</f>
        <v>11018.992732593904</v>
      </c>
      <c r="AK142" s="4">
        <f>RAS!AK142/Asalariados!AK142</f>
        <v>11511.453952735514</v>
      </c>
      <c r="AL142" s="4">
        <f>RAS!AL142/Asalariados!AL142</f>
        <v>12887.410821566285</v>
      </c>
      <c r="AM142" s="4">
        <f>RAS!AM142/Asalariados!AM142</f>
        <v>14444.822605177878</v>
      </c>
      <c r="AN142" s="4">
        <f>RAS!AN142/Asalariados!AN142</f>
        <v>15379.792674220113</v>
      </c>
      <c r="AO142" s="4">
        <f>RAS!AO142/Asalariados!AO142</f>
        <v>15896.90019421571</v>
      </c>
      <c r="AP142" s="4">
        <f>RAS!AP142/Asalariados!AP142</f>
        <v>15250.26795077572</v>
      </c>
      <c r="AQ142" s="4">
        <f>RAS!AQ142/Asalariados!AQ142</f>
        <v>14573.85126573983</v>
      </c>
      <c r="AR142" s="4">
        <f>RAS!AR142/Asalariados!AR142</f>
        <v>15772.528891285288</v>
      </c>
      <c r="AS142" s="4">
        <f>RAS!AS142/Asalariados!AS142</f>
        <v>14767.760130933762</v>
      </c>
      <c r="AT142" s="4">
        <f>RAS!AT142/Asalariados!AT142</f>
        <v>15258.584672819412</v>
      </c>
      <c r="AU142" s="4">
        <f>RAS!AU142/Asalariados!AU142</f>
        <v>17167.188818283706</v>
      </c>
      <c r="AV142" s="4">
        <f>RAS!AV142/Asalariados!AV142</f>
        <v>18235.03327580226</v>
      </c>
      <c r="AW142" s="4">
        <f>RAS!AW142/Asalariados!AW142</f>
        <v>19765.363853705407</v>
      </c>
      <c r="AX142" s="4">
        <f>RAS!AX142/Asalariados!AX142</f>
        <v>22757.926389535543</v>
      </c>
      <c r="AY142" s="4">
        <f>RAS!AY142/Asalariados!AY142</f>
        <v>22602.08330627577</v>
      </c>
      <c r="AZ142" s="4">
        <f>RAS!AZ142/Asalariados!AZ142</f>
        <v>24849.933360937695</v>
      </c>
      <c r="BA142" s="4">
        <f>RAS!BA142/Asalariados!BA142</f>
        <v>26504.978305948251</v>
      </c>
      <c r="BB142" s="4">
        <f>RAS!BB142/Asalariados!BB142</f>
        <v>27869.519067554102</v>
      </c>
      <c r="BC142" s="4">
        <f>RAS!BC142/Asalariados!BC142</f>
        <v>31190.954802924538</v>
      </c>
      <c r="BD142" s="4">
        <f>RAS!BD142/Asalariados!BD142</f>
        <v>31539.205463401842</v>
      </c>
      <c r="BE142" s="4">
        <f>RAS!BE142/Asalariados!BE142</f>
        <v>34598.103781693688</v>
      </c>
      <c r="BF142" s="4">
        <f>RAS!BF142/Asalariados!BF142</f>
        <v>34635.169330459823</v>
      </c>
      <c r="BG142" s="4">
        <f>RAS!BG142/Asalariados!BG142</f>
        <v>33059.99599900825</v>
      </c>
      <c r="BH142" s="4">
        <f>RAS!BH142/Asalariados!BH142</f>
        <v>32470.010411037663</v>
      </c>
      <c r="BI142" s="4">
        <f>RAS!BI142/Asalariados!BI142</f>
        <v>32332.915751177279</v>
      </c>
      <c r="BJ142" s="4">
        <f>RAS!BJ142/Asalariados!BJ142</f>
        <v>31466.225947643376</v>
      </c>
      <c r="BK142" s="4">
        <f>RAS!BK142/Asalariados!BK142</f>
        <v>31043.694407796236</v>
      </c>
      <c r="BL142" s="4">
        <f>RAS!BL142/Asalariados!BL142</f>
        <v>30850.476190476191</v>
      </c>
      <c r="BM142" s="4">
        <f>RAS!BM142/Asalariados!BM142</f>
        <v>29327.826086956524</v>
      </c>
      <c r="BN142" s="4">
        <f>RAS!BN142/Asalariados!BN142</f>
        <v>31158.333333333336</v>
      </c>
      <c r="BO142" s="4">
        <f>RAS!BO142/Asalariados!BO142</f>
        <v>31015.599999999999</v>
      </c>
      <c r="BP142" s="4">
        <f>RAS!BP142/Asalariados!BP142</f>
        <v>30505.599999999999</v>
      </c>
      <c r="BR142" t="s">
        <v>21</v>
      </c>
      <c r="BS142" s="4">
        <f t="shared" si="447"/>
        <v>76.367612649021339</v>
      </c>
      <c r="BT142" s="4">
        <f t="shared" si="448"/>
        <v>76.642103053869405</v>
      </c>
      <c r="BU142" s="4">
        <f t="shared" si="449"/>
        <v>76.924836033386725</v>
      </c>
      <c r="BV142" s="4">
        <f t="shared" si="450"/>
        <v>76.695579133426392</v>
      </c>
      <c r="BW142" s="4">
        <f t="shared" si="451"/>
        <v>76.569848830628857</v>
      </c>
      <c r="BX142" s="4">
        <f t="shared" si="452"/>
        <v>76.524632473875783</v>
      </c>
      <c r="BY142" s="4">
        <f t="shared" si="453"/>
        <v>76.443902091709191</v>
      </c>
      <c r="BZ142" s="4">
        <f t="shared" si="454"/>
        <v>77.6471964136976</v>
      </c>
      <c r="CA142" s="4">
        <f t="shared" si="455"/>
        <v>78.763586016530269</v>
      </c>
      <c r="CB142" s="4">
        <f t="shared" si="456"/>
        <v>80.183013104271339</v>
      </c>
      <c r="CC142" s="4">
        <f t="shared" si="457"/>
        <v>81.643447991690039</v>
      </c>
      <c r="CD142" s="4">
        <f t="shared" si="458"/>
        <v>83.714081162470364</v>
      </c>
      <c r="CE142" s="4">
        <f t="shared" si="459"/>
        <v>85.562198500456134</v>
      </c>
      <c r="CF142" s="4">
        <f t="shared" si="460"/>
        <v>87.020075125080751</v>
      </c>
      <c r="CG142" s="4">
        <f t="shared" si="461"/>
        <v>88.524425902195716</v>
      </c>
      <c r="CH142" s="4">
        <f t="shared" si="462"/>
        <v>90.258143384924239</v>
      </c>
      <c r="CI142" s="4">
        <f t="shared" si="463"/>
        <v>92.006687069656195</v>
      </c>
      <c r="CJ142" s="4">
        <f t="shared" si="464"/>
        <v>93.719268867393751</v>
      </c>
      <c r="CK142" s="4">
        <f t="shared" si="465"/>
        <v>94.670028167334351</v>
      </c>
      <c r="CL142" s="4">
        <f t="shared" si="466"/>
        <v>96.25483470570282</v>
      </c>
      <c r="CM142" s="4">
        <f t="shared" si="467"/>
        <v>97.58335806652353</v>
      </c>
      <c r="CN142" s="4">
        <f t="shared" si="468"/>
        <v>98.078950698761204</v>
      </c>
      <c r="CO142" s="4">
        <f t="shared" si="469"/>
        <v>98.496023282213642</v>
      </c>
      <c r="CP142" s="4">
        <f t="shared" si="470"/>
        <v>100.04409650847714</v>
      </c>
      <c r="CQ142" s="4">
        <f t="shared" si="471"/>
        <v>101.541729056224</v>
      </c>
      <c r="CR142" s="4">
        <f t="shared" si="472"/>
        <v>103.4819153140816</v>
      </c>
      <c r="CS142" s="4">
        <f t="shared" si="473"/>
        <v>105.96596968368742</v>
      </c>
      <c r="CT142" s="4">
        <f t="shared" si="474"/>
        <v>105.61715628140935</v>
      </c>
      <c r="CU142" s="4">
        <f t="shared" si="475"/>
        <v>105.1004878355423</v>
      </c>
      <c r="CV142" s="4">
        <f t="shared" si="476"/>
        <v>104.11771730476926</v>
      </c>
      <c r="CW142" s="4">
        <f t="shared" si="477"/>
        <v>103.2150943698705</v>
      </c>
      <c r="CX142" s="4">
        <f t="shared" si="478"/>
        <v>103.19464664065451</v>
      </c>
      <c r="CY142" s="4">
        <f t="shared" si="479"/>
        <v>103.07018288248679</v>
      </c>
      <c r="CZ142" s="4">
        <f t="shared" si="480"/>
        <v>102.47991131104857</v>
      </c>
      <c r="DA142" s="4">
        <f t="shared" si="481"/>
        <v>101.44338709434577</v>
      </c>
      <c r="DB142" s="4">
        <f t="shared" si="482"/>
        <v>106.37934808442486</v>
      </c>
      <c r="DC142" s="4">
        <f t="shared" si="483"/>
        <v>107.88507067689889</v>
      </c>
      <c r="DD142" s="4">
        <f t="shared" si="484"/>
        <v>100.97817270208483</v>
      </c>
      <c r="DE142" s="4">
        <f t="shared" si="485"/>
        <v>94.751059602807288</v>
      </c>
      <c r="DF142" s="4">
        <f t="shared" si="486"/>
        <v>84.914532697629568</v>
      </c>
      <c r="DG142" s="4">
        <f t="shared" si="487"/>
        <v>81.994269411356029</v>
      </c>
      <c r="DH142" s="4">
        <f t="shared" si="488"/>
        <v>85.390950656422106</v>
      </c>
      <c r="DI142" s="4">
        <f t="shared" si="489"/>
        <v>80.32887624504815</v>
      </c>
      <c r="DJ142" s="4">
        <f t="shared" si="490"/>
        <v>81.182319799882521</v>
      </c>
      <c r="DK142" s="4">
        <f t="shared" si="491"/>
        <v>89.204507987069476</v>
      </c>
      <c r="DL142" s="4">
        <f t="shared" si="492"/>
        <v>93.591460933081947</v>
      </c>
      <c r="DM142" s="4">
        <f t="shared" si="493"/>
        <v>96.574780722030496</v>
      </c>
      <c r="DN142" s="4">
        <f t="shared" si="494"/>
        <v>106.49104878778959</v>
      </c>
      <c r="DO142" s="4">
        <f t="shared" si="495"/>
        <v>102.59448664355317</v>
      </c>
      <c r="DP142" s="4">
        <f t="shared" si="496"/>
        <v>106.36740523717958</v>
      </c>
      <c r="DQ142" s="4">
        <f t="shared" si="497"/>
        <v>110.04966966053425</v>
      </c>
      <c r="DR142" s="4">
        <f t="shared" si="498"/>
        <v>111.2148479963809</v>
      </c>
      <c r="DS142" s="4">
        <f t="shared" si="499"/>
        <v>121.97108739508197</v>
      </c>
      <c r="DT142" s="4">
        <f t="shared" si="500"/>
        <v>110.58694175196581</v>
      </c>
      <c r="DU142" s="4">
        <f t="shared" si="501"/>
        <v>109.46263490637504</v>
      </c>
      <c r="DV142" s="4">
        <f t="shared" si="502"/>
        <v>109.47669563286279</v>
      </c>
      <c r="DW142" s="4">
        <f t="shared" si="503"/>
        <v>106.47757408511903</v>
      </c>
      <c r="DX142" s="4">
        <f t="shared" si="504"/>
        <v>105.23846965437747</v>
      </c>
      <c r="DY142" s="4">
        <f t="shared" si="505"/>
        <v>106.06472996820506</v>
      </c>
      <c r="DZ142" s="4">
        <f t="shared" si="506"/>
        <v>102.88055736062266</v>
      </c>
      <c r="EA142" s="4">
        <f t="shared" si="507"/>
        <v>102.52354636283792</v>
      </c>
      <c r="EB142" s="4">
        <f t="shared" si="508"/>
        <v>101.76781253805304</v>
      </c>
      <c r="EC142" s="4">
        <f t="shared" si="509"/>
        <v>96.443685744013465</v>
      </c>
    </row>
    <row r="143" spans="2:133" x14ac:dyDescent="0.2">
      <c r="B143" t="s">
        <v>22</v>
      </c>
      <c r="C143" s="4">
        <f>RAS!C143/Asalariados!C143</f>
        <v>186.10706024155152</v>
      </c>
      <c r="D143" s="4">
        <f>RAS!D143/Asalariados!D143</f>
        <v>205.13157704403477</v>
      </c>
      <c r="E143" s="4">
        <f>RAS!E143/Asalariados!E143</f>
        <v>227.10089389185265</v>
      </c>
      <c r="F143" s="4">
        <f>RAS!F143/Asalariados!F143</f>
        <v>246.0579300553303</v>
      </c>
      <c r="G143" s="4">
        <f>RAS!G143/Asalariados!G143</f>
        <v>250.80068631352592</v>
      </c>
      <c r="H143" s="4">
        <f>RAS!H143/Asalariados!H143</f>
        <v>255.28808805912789</v>
      </c>
      <c r="I143" s="4">
        <f>RAS!I143/Asalariados!I143</f>
        <v>280.44075111904579</v>
      </c>
      <c r="J143" s="4">
        <f>RAS!J143/Asalariados!J143</f>
        <v>318.66207036873629</v>
      </c>
      <c r="K143" s="4">
        <f>RAS!K143/Asalariados!K143</f>
        <v>381.04601400361258</v>
      </c>
      <c r="L143" s="4">
        <f>RAS!L143/Asalariados!L143</f>
        <v>429.67020079406723</v>
      </c>
      <c r="M143" s="4">
        <f>RAS!M143/Asalariados!M143</f>
        <v>498.78810432311423</v>
      </c>
      <c r="N143" s="4">
        <f>RAS!N143/Asalariados!N143</f>
        <v>563.85424131462764</v>
      </c>
      <c r="O143" s="4">
        <f>RAS!O143/Asalariados!O143</f>
        <v>619.16376526411841</v>
      </c>
      <c r="P143" s="4">
        <f>RAS!P143/Asalariados!P143</f>
        <v>667.57470776181731</v>
      </c>
      <c r="Q143" s="4">
        <f>RAS!Q143/Asalariados!Q143</f>
        <v>739.29860380230605</v>
      </c>
      <c r="R143" s="4">
        <f>RAS!R143/Asalariados!R143</f>
        <v>788.49646421969089</v>
      </c>
      <c r="S143" s="4">
        <f>RAS!S143/Asalariados!S143</f>
        <v>872.09359093586943</v>
      </c>
      <c r="T143" s="4">
        <f>RAS!T143/Asalariados!T143</f>
        <v>1093.2034605431757</v>
      </c>
      <c r="U143" s="4">
        <f>RAS!U143/Asalariados!U143</f>
        <v>1369.6314020155494</v>
      </c>
      <c r="V143" s="4">
        <f>RAS!V143/Asalariados!V143</f>
        <v>1723.0812897126739</v>
      </c>
      <c r="W143" s="4">
        <f>RAS!W143/Asalariados!W143</f>
        <v>2132.4737200432637</v>
      </c>
      <c r="X143" s="4">
        <f>RAS!X143/Asalariados!X143</f>
        <v>2695.177975693608</v>
      </c>
      <c r="Y143" s="4">
        <f>RAS!Y143/Asalariados!Y143</f>
        <v>3488.0990101321877</v>
      </c>
      <c r="Z143" s="4">
        <f>RAS!Z143/Asalariados!Z143</f>
        <v>4418.4253789897211</v>
      </c>
      <c r="AA143" s="4">
        <f>RAS!AA143/Asalariados!AA143</f>
        <v>5329.3397749089863</v>
      </c>
      <c r="AB143" s="4">
        <f>RAS!AB143/Asalariados!AB143</f>
        <v>5848.5239939304147</v>
      </c>
      <c r="AC143" s="4">
        <f>RAS!AC143/Asalariados!AC143</f>
        <v>6417.8000654152875</v>
      </c>
      <c r="AD143" s="4">
        <f>RAS!AD143/Asalariados!AD143</f>
        <v>7195.6624601487856</v>
      </c>
      <c r="AE143" s="4">
        <f>RAS!AE143/Asalariados!AE143</f>
        <v>8067.0356354822425</v>
      </c>
      <c r="AF143" s="4">
        <f>RAS!AF143/Asalariados!AF143</f>
        <v>8749.734303070496</v>
      </c>
      <c r="AG143" s="4">
        <f>RAS!AG143/Asalariados!AG143</f>
        <v>9376.1578516824247</v>
      </c>
      <c r="AH143" s="4">
        <f>RAS!AH143/Asalariados!AH143</f>
        <v>9890.7433169146516</v>
      </c>
      <c r="AI143" s="4">
        <f>RAS!AI143/Asalariados!AI143</f>
        <v>10184.320651596117</v>
      </c>
      <c r="AJ143" s="4">
        <f>RAS!AJ143/Asalariados!AJ143</f>
        <v>10752.344134206842</v>
      </c>
      <c r="AK143" s="4">
        <f>RAS!AK143/Asalariados!AK143</f>
        <v>11347.663245933885</v>
      </c>
      <c r="AL143" s="4">
        <f>RAS!AL143/Asalariados!AL143</f>
        <v>12114.579618723146</v>
      </c>
      <c r="AM143" s="4">
        <f>RAS!AM143/Asalariados!AM143</f>
        <v>13389.083878378462</v>
      </c>
      <c r="AN143" s="4">
        <f>RAS!AN143/Asalariados!AN143</f>
        <v>15230.809057710921</v>
      </c>
      <c r="AO143" s="4">
        <f>RAS!AO143/Asalariados!AO143</f>
        <v>16777.543450020388</v>
      </c>
      <c r="AP143" s="4">
        <f>RAS!AP143/Asalariados!AP143</f>
        <v>17959.549992555563</v>
      </c>
      <c r="AQ143" s="4">
        <f>RAS!AQ143/Asalariados!AQ143</f>
        <v>17774.231504673156</v>
      </c>
      <c r="AR143" s="4">
        <f>RAS!AR143/Asalariados!AR143</f>
        <v>18470.960646342286</v>
      </c>
      <c r="AS143" s="4">
        <f>RAS!AS143/Asalariados!AS143</f>
        <v>18384.123893235861</v>
      </c>
      <c r="AT143" s="4">
        <f>RAS!AT143/Asalariados!AT143</f>
        <v>18795.452889782402</v>
      </c>
      <c r="AU143" s="4">
        <f>RAS!AU143/Asalariados!AU143</f>
        <v>19244.754783886208</v>
      </c>
      <c r="AV143" s="4">
        <f>RAS!AV143/Asalariados!AV143</f>
        <v>19483.650638641422</v>
      </c>
      <c r="AW143" s="4">
        <f>RAS!AW143/Asalariados!AW143</f>
        <v>20466.382326661147</v>
      </c>
      <c r="AX143" s="4">
        <f>RAS!AX143/Asalariados!AX143</f>
        <v>21370.741154861269</v>
      </c>
      <c r="AY143" s="4">
        <f>RAS!AY143/Asalariados!AY143</f>
        <v>22030.504801688618</v>
      </c>
      <c r="AZ143" s="4">
        <f>RAS!AZ143/Asalariados!AZ143</f>
        <v>23362.357392781138</v>
      </c>
      <c r="BA143" s="4">
        <f>RAS!BA143/Asalariados!BA143</f>
        <v>24084.559624492362</v>
      </c>
      <c r="BB143" s="4">
        <f>RAS!BB143/Asalariados!BB143</f>
        <v>25059.171117566082</v>
      </c>
      <c r="BC143" s="4">
        <f>RAS!BC143/Asalariados!BC143</f>
        <v>25572.416766190279</v>
      </c>
      <c r="BD143" s="4">
        <f>RAS!BD143/Asalariados!BD143</f>
        <v>28519.827896263527</v>
      </c>
      <c r="BE143" s="4">
        <f>RAS!BE143/Asalariados!BE143</f>
        <v>31607.227261874283</v>
      </c>
      <c r="BF143" s="4">
        <f>RAS!BF143/Asalariados!BF143</f>
        <v>31637.0247843533</v>
      </c>
      <c r="BG143" s="4">
        <f>RAS!BG143/Asalariados!BG143</f>
        <v>31048.787768755723</v>
      </c>
      <c r="BH143" s="4">
        <f>RAS!BH143/Asalariados!BH143</f>
        <v>30853.746275174053</v>
      </c>
      <c r="BI143" s="4">
        <f>RAS!BI143/Asalariados!BI143</f>
        <v>30484.135264257675</v>
      </c>
      <c r="BJ143" s="4">
        <f>RAS!BJ143/Asalariados!BJ143</f>
        <v>30585.20166968595</v>
      </c>
      <c r="BK143" s="4">
        <f>RAS!BK143/Asalariados!BK143</f>
        <v>30279.575286959403</v>
      </c>
      <c r="BL143" s="4">
        <f>RAS!BL143/Asalariados!BL143</f>
        <v>30314.571396472315</v>
      </c>
      <c r="BM143" s="4">
        <f>RAS!BM143/Asalariados!BM143</f>
        <v>30409.275486215007</v>
      </c>
      <c r="BN143" s="4">
        <f>RAS!BN143/Asalariados!BN143</f>
        <v>31214.944009513434</v>
      </c>
      <c r="BO143" s="4">
        <f>RAS!BO143/Asalariados!BO143</f>
        <v>31070.971282238886</v>
      </c>
      <c r="BP143" s="4">
        <f>RAS!BP143/Asalariados!BP143</f>
        <v>30263.353115727001</v>
      </c>
      <c r="BR143" t="s">
        <v>22</v>
      </c>
      <c r="BS143" s="4">
        <f t="shared" si="447"/>
        <v>100</v>
      </c>
      <c r="BT143" s="4">
        <f t="shared" si="448"/>
        <v>100</v>
      </c>
      <c r="BU143" s="4">
        <f t="shared" si="449"/>
        <v>100</v>
      </c>
      <c r="BV143" s="4">
        <f t="shared" si="450"/>
        <v>100</v>
      </c>
      <c r="BW143" s="4">
        <f t="shared" si="451"/>
        <v>100</v>
      </c>
      <c r="BX143" s="4">
        <f t="shared" si="452"/>
        <v>100</v>
      </c>
      <c r="BY143" s="4">
        <f t="shared" si="453"/>
        <v>100</v>
      </c>
      <c r="BZ143" s="4">
        <f t="shared" si="454"/>
        <v>100</v>
      </c>
      <c r="CA143" s="4">
        <f t="shared" si="455"/>
        <v>100</v>
      </c>
      <c r="CB143" s="4">
        <f t="shared" si="456"/>
        <v>100</v>
      </c>
      <c r="CC143" s="4">
        <f t="shared" si="457"/>
        <v>100</v>
      </c>
      <c r="CD143" s="4">
        <f t="shared" si="458"/>
        <v>100</v>
      </c>
      <c r="CE143" s="4">
        <f t="shared" si="459"/>
        <v>100</v>
      </c>
      <c r="CF143" s="4">
        <f t="shared" si="460"/>
        <v>100</v>
      </c>
      <c r="CG143" s="4">
        <f t="shared" si="461"/>
        <v>100</v>
      </c>
      <c r="CH143" s="4">
        <f t="shared" si="462"/>
        <v>99.999999999999986</v>
      </c>
      <c r="CI143" s="4">
        <f t="shared" si="463"/>
        <v>100</v>
      </c>
      <c r="CJ143" s="4">
        <f t="shared" si="464"/>
        <v>100</v>
      </c>
      <c r="CK143" s="4">
        <f t="shared" si="465"/>
        <v>99.999999999999986</v>
      </c>
      <c r="CL143" s="4">
        <f t="shared" si="466"/>
        <v>99.999999999999986</v>
      </c>
      <c r="CM143" s="4">
        <f t="shared" si="467"/>
        <v>100</v>
      </c>
      <c r="CN143" s="4">
        <f t="shared" si="468"/>
        <v>100</v>
      </c>
      <c r="CO143" s="4">
        <f t="shared" si="469"/>
        <v>100.00000000000001</v>
      </c>
      <c r="CP143" s="4">
        <f t="shared" si="470"/>
        <v>100</v>
      </c>
      <c r="CQ143" s="4">
        <f t="shared" si="471"/>
        <v>100.00000000000001</v>
      </c>
      <c r="CR143" s="4">
        <f t="shared" si="472"/>
        <v>100</v>
      </c>
      <c r="CS143" s="4">
        <f t="shared" si="473"/>
        <v>100</v>
      </c>
      <c r="CT143" s="4">
        <f t="shared" si="474"/>
        <v>100.00000000000001</v>
      </c>
      <c r="CU143" s="4">
        <f t="shared" si="475"/>
        <v>100</v>
      </c>
      <c r="CV143" s="4">
        <f t="shared" si="476"/>
        <v>100</v>
      </c>
      <c r="CW143" s="4">
        <f t="shared" si="477"/>
        <v>100</v>
      </c>
      <c r="CX143" s="4">
        <f t="shared" si="478"/>
        <v>100</v>
      </c>
      <c r="CY143" s="4">
        <f t="shared" si="479"/>
        <v>100</v>
      </c>
      <c r="CZ143" s="4">
        <f t="shared" si="480"/>
        <v>100</v>
      </c>
      <c r="DA143" s="4">
        <f t="shared" si="481"/>
        <v>100</v>
      </c>
      <c r="DB143" s="4">
        <f t="shared" si="482"/>
        <v>100</v>
      </c>
      <c r="DC143" s="4">
        <f t="shared" si="483"/>
        <v>100</v>
      </c>
      <c r="DD143" s="4">
        <f t="shared" si="484"/>
        <v>100</v>
      </c>
      <c r="DE143" s="4">
        <f t="shared" si="485"/>
        <v>100</v>
      </c>
      <c r="DF143" s="4">
        <f t="shared" si="486"/>
        <v>100</v>
      </c>
      <c r="DG143" s="4">
        <f t="shared" si="487"/>
        <v>100</v>
      </c>
      <c r="DH143" s="4">
        <f t="shared" si="488"/>
        <v>100</v>
      </c>
      <c r="DI143" s="4">
        <f t="shared" si="489"/>
        <v>100</v>
      </c>
      <c r="DJ143" s="4">
        <f t="shared" si="490"/>
        <v>100</v>
      </c>
      <c r="DK143" s="4">
        <f t="shared" si="491"/>
        <v>100</v>
      </c>
      <c r="DL143" s="4">
        <f t="shared" si="492"/>
        <v>100</v>
      </c>
      <c r="DM143" s="4">
        <f t="shared" si="493"/>
        <v>100</v>
      </c>
      <c r="DN143" s="4">
        <f t="shared" si="494"/>
        <v>100</v>
      </c>
      <c r="DO143" s="4">
        <f t="shared" si="495"/>
        <v>100</v>
      </c>
      <c r="DP143" s="4">
        <f t="shared" si="496"/>
        <v>100.00000000000001</v>
      </c>
      <c r="DQ143" s="4">
        <f t="shared" si="497"/>
        <v>100</v>
      </c>
      <c r="DR143" s="4">
        <f t="shared" si="498"/>
        <v>100</v>
      </c>
      <c r="DS143" s="4">
        <f t="shared" si="499"/>
        <v>99.999999999999986</v>
      </c>
      <c r="DT143" s="4">
        <f t="shared" si="500"/>
        <v>100</v>
      </c>
      <c r="DU143" s="4">
        <f t="shared" si="501"/>
        <v>100</v>
      </c>
      <c r="DV143" s="4">
        <f t="shared" si="502"/>
        <v>100</v>
      </c>
      <c r="DW143" s="4">
        <f t="shared" si="503"/>
        <v>100</v>
      </c>
      <c r="DX143" s="4">
        <f t="shared" si="504"/>
        <v>100</v>
      </c>
      <c r="DY143" s="4">
        <f t="shared" si="505"/>
        <v>100</v>
      </c>
      <c r="DZ143" s="4">
        <f t="shared" si="506"/>
        <v>100.00000000000001</v>
      </c>
      <c r="EA143" s="4">
        <f t="shared" si="507"/>
        <v>100</v>
      </c>
      <c r="EB143" s="4">
        <f t="shared" si="508"/>
        <v>100</v>
      </c>
      <c r="EC143" s="4">
        <f t="shared" si="509"/>
        <v>100</v>
      </c>
    </row>
    <row r="144" spans="2:133" x14ac:dyDescent="0.2">
      <c r="B144" t="s">
        <v>23</v>
      </c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  <c r="BE144" s="4"/>
      <c r="BF144" s="4"/>
      <c r="BG144" s="4"/>
      <c r="BH144" s="4"/>
      <c r="BI144" s="4"/>
      <c r="BJ144" s="4"/>
      <c r="BK144" s="4"/>
      <c r="BL144" s="4"/>
      <c r="BM144" s="4"/>
      <c r="BN144" s="4"/>
      <c r="BO144" s="4"/>
      <c r="BP144" s="4"/>
      <c r="BR144" t="s">
        <v>23</v>
      </c>
      <c r="DB144" s="4"/>
      <c r="DC144" s="4"/>
      <c r="DD144" s="4"/>
      <c r="DE144" s="4"/>
      <c r="DF144" s="4"/>
      <c r="DG144" s="4"/>
      <c r="DH144" s="4"/>
      <c r="DI144" s="4"/>
      <c r="DJ144" s="4"/>
      <c r="DK144" s="4"/>
      <c r="DL144" s="4"/>
      <c r="DM144" s="4"/>
      <c r="DN144" s="4"/>
      <c r="DO144" s="4"/>
      <c r="DP144" s="4"/>
      <c r="DQ144" s="4"/>
      <c r="DR144" s="4"/>
      <c r="DS144" s="4"/>
      <c r="DT144" s="4"/>
      <c r="DU144" s="4"/>
      <c r="DV144" s="4"/>
      <c r="DW144" s="4"/>
      <c r="DX144" s="4"/>
      <c r="DY144" s="4"/>
      <c r="DZ144" s="4"/>
      <c r="EA144" s="4"/>
      <c r="EB144" s="4"/>
      <c r="EC144" s="4"/>
    </row>
    <row r="145" spans="2:133" x14ac:dyDescent="0.2">
      <c r="BK145" s="4"/>
      <c r="BL145" s="4"/>
      <c r="BM145" s="4"/>
      <c r="BN145" s="4"/>
      <c r="BO145" s="4"/>
      <c r="BP145" s="4"/>
      <c r="EA145" s="4"/>
      <c r="EB145" s="4"/>
      <c r="EC145" s="4"/>
    </row>
    <row r="146" spans="2:133" x14ac:dyDescent="0.2">
      <c r="B146" t="s">
        <v>24</v>
      </c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  <c r="BE146" s="4"/>
      <c r="BF146" s="4"/>
      <c r="BG146" s="4"/>
      <c r="BH146" s="4"/>
      <c r="BI146" s="4"/>
      <c r="BJ146" s="4"/>
      <c r="BK146" s="4"/>
      <c r="BL146" s="4"/>
      <c r="BM146" s="4"/>
      <c r="BN146" s="4"/>
      <c r="BO146" s="4"/>
      <c r="BP146" s="4"/>
      <c r="BR146" t="s">
        <v>24</v>
      </c>
      <c r="BS146" s="4"/>
      <c r="BT146" s="4"/>
      <c r="BU146" s="4"/>
      <c r="BV146" s="4"/>
      <c r="BW146" s="4"/>
      <c r="BX146" s="4"/>
      <c r="BY146" s="4"/>
      <c r="BZ146" s="4"/>
      <c r="CA146" s="4"/>
      <c r="CB146" s="4"/>
      <c r="CC146" s="4"/>
      <c r="CD146" s="4"/>
      <c r="CE146" s="4"/>
      <c r="CF146" s="4"/>
      <c r="CG146" s="4"/>
      <c r="CH146" s="4"/>
      <c r="CI146" s="4"/>
      <c r="CJ146" s="4"/>
      <c r="CK146" s="4"/>
      <c r="CL146" s="4"/>
      <c r="CM146" s="4"/>
      <c r="CN146" s="4"/>
      <c r="CO146" s="4"/>
      <c r="CP146" s="4"/>
      <c r="CQ146" s="4"/>
      <c r="CR146" s="4"/>
      <c r="CS146" s="4"/>
      <c r="CT146" s="4"/>
      <c r="CU146" s="4"/>
      <c r="CV146" s="4"/>
      <c r="CW146" s="4"/>
      <c r="CX146" s="4"/>
      <c r="CY146" s="4"/>
      <c r="CZ146" s="4"/>
      <c r="DA146" s="4"/>
      <c r="DB146" s="4"/>
      <c r="DC146" s="4"/>
      <c r="DD146" s="4"/>
      <c r="DE146" s="4"/>
      <c r="DF146" s="4"/>
      <c r="DG146" s="4"/>
      <c r="DH146" s="4"/>
      <c r="DI146" s="4"/>
      <c r="DJ146" s="4"/>
      <c r="DK146" s="4"/>
      <c r="DL146" s="4"/>
      <c r="DM146" s="4"/>
      <c r="DN146" s="4"/>
      <c r="DO146" s="4"/>
      <c r="DP146" s="4"/>
      <c r="DQ146" s="4"/>
      <c r="DR146" s="4"/>
      <c r="DS146" s="4"/>
      <c r="DT146" s="4"/>
      <c r="DU146" s="4"/>
      <c r="DV146" s="4"/>
      <c r="DW146" s="4"/>
      <c r="DX146" s="4"/>
      <c r="DY146" s="4"/>
      <c r="DZ146" s="4"/>
      <c r="EA146" s="4"/>
      <c r="EB146" s="4"/>
      <c r="EC146" s="4"/>
    </row>
    <row r="147" spans="2:133" x14ac:dyDescent="0.2">
      <c r="B147" t="s">
        <v>25</v>
      </c>
      <c r="C147" s="4">
        <f>RAS!C147/Asalariados!C147</f>
        <v>186.10706024155152</v>
      </c>
      <c r="D147" s="4">
        <f>RAS!D147/Asalariados!D147</f>
        <v>205.13157704403477</v>
      </c>
      <c r="E147" s="4">
        <f>RAS!E147/Asalariados!E147</f>
        <v>227.10089389185265</v>
      </c>
      <c r="F147" s="4">
        <f>RAS!F147/Asalariados!F147</f>
        <v>246.0579300553303</v>
      </c>
      <c r="G147" s="4">
        <f>RAS!G147/Asalariados!G147</f>
        <v>250.80068631352592</v>
      </c>
      <c r="H147" s="4">
        <f>RAS!H147/Asalariados!H147</f>
        <v>255.28808805912789</v>
      </c>
      <c r="I147" s="4">
        <f>RAS!I147/Asalariados!I147</f>
        <v>280.44075111904579</v>
      </c>
      <c r="J147" s="4">
        <f>RAS!J147/Asalariados!J147</f>
        <v>318.66207036873629</v>
      </c>
      <c r="K147" s="4">
        <f>RAS!K147/Asalariados!K147</f>
        <v>381.04601400361258</v>
      </c>
      <c r="L147" s="4">
        <f>RAS!L147/Asalariados!L147</f>
        <v>429.67020079406723</v>
      </c>
      <c r="M147" s="4">
        <f>RAS!M147/Asalariados!M147</f>
        <v>498.78810432311423</v>
      </c>
      <c r="N147" s="4">
        <f>RAS!N147/Asalariados!N147</f>
        <v>563.85424131462764</v>
      </c>
      <c r="O147" s="4">
        <f>RAS!O147/Asalariados!O147</f>
        <v>619.16376526411841</v>
      </c>
      <c r="P147" s="4">
        <f>RAS!P147/Asalariados!P147</f>
        <v>667.57470776181731</v>
      </c>
      <c r="Q147" s="4">
        <f>RAS!Q147/Asalariados!Q147</f>
        <v>739.29860380230605</v>
      </c>
      <c r="R147" s="4">
        <f>RAS!R147/Asalariados!R147</f>
        <v>788.49646421969089</v>
      </c>
      <c r="S147" s="4">
        <f>RAS!S147/Asalariados!S147</f>
        <v>872.09359093586943</v>
      </c>
      <c r="T147" s="4">
        <f>RAS!T147/Asalariados!T147</f>
        <v>1093.2034605431757</v>
      </c>
      <c r="U147" s="4">
        <f>RAS!U147/Asalariados!U147</f>
        <v>1369.6314020155494</v>
      </c>
      <c r="V147" s="4">
        <f>RAS!V147/Asalariados!V147</f>
        <v>1723.0812897126739</v>
      </c>
      <c r="W147" s="4">
        <f>RAS!W147/Asalariados!W147</f>
        <v>2132.4737200432637</v>
      </c>
      <c r="X147" s="4">
        <f>RAS!X147/Asalariados!X147</f>
        <v>2695.177975693608</v>
      </c>
      <c r="Y147" s="4">
        <f>RAS!Y147/Asalariados!Y147</f>
        <v>3488.0990101321877</v>
      </c>
      <c r="Z147" s="4">
        <f>RAS!Z147/Asalariados!Z147</f>
        <v>4418.4253789897211</v>
      </c>
      <c r="AA147" s="4">
        <f>RAS!AA147/Asalariados!AA147</f>
        <v>5329.3397749089863</v>
      </c>
      <c r="AB147" s="4">
        <f>RAS!AB147/Asalariados!AB147</f>
        <v>5848.5239939304147</v>
      </c>
      <c r="AC147" s="4">
        <f>RAS!AC147/Asalariados!AC147</f>
        <v>6417.8000654152875</v>
      </c>
      <c r="AD147" s="4">
        <f>RAS!AD147/Asalariados!AD147</f>
        <v>7195.6624601487856</v>
      </c>
      <c r="AE147" s="4">
        <f>RAS!AE147/Asalariados!AE147</f>
        <v>8067.0356354822425</v>
      </c>
      <c r="AF147" s="4">
        <f>RAS!AF147/Asalariados!AF147</f>
        <v>8749.734303070496</v>
      </c>
      <c r="AG147" s="4">
        <f>RAS!AG147/Asalariados!AG147</f>
        <v>9376.1578516824247</v>
      </c>
      <c r="AH147" s="4">
        <f>RAS!AH147/Asalariados!AH147</f>
        <v>9890.7433169146516</v>
      </c>
      <c r="AI147" s="4">
        <f>RAS!AI147/Asalariados!AI147</f>
        <v>10184.320651596117</v>
      </c>
      <c r="AJ147" s="4">
        <f>RAS!AJ147/Asalariados!AJ147</f>
        <v>10752.344134206842</v>
      </c>
      <c r="AK147" s="4">
        <f>RAS!AK147/Asalariados!AK147</f>
        <v>11347.663245933885</v>
      </c>
      <c r="AL147" s="4">
        <f>RAS!AL147/Asalariados!AL147</f>
        <v>12114.579618723146</v>
      </c>
      <c r="AM147" s="4">
        <f>RAS!AM147/Asalariados!AM147</f>
        <v>13389.083878378462</v>
      </c>
      <c r="AN147" s="4">
        <f>RAS!AN147/Asalariados!AN147</f>
        <v>15230.809057710921</v>
      </c>
      <c r="AO147" s="4">
        <f>RAS!AO147/Asalariados!AO147</f>
        <v>16777.543450020388</v>
      </c>
      <c r="AP147" s="4">
        <f>RAS!AP147/Asalariados!AP147</f>
        <v>17959.549992555563</v>
      </c>
      <c r="AQ147" s="4">
        <f>RAS!AQ147/Asalariados!AQ147</f>
        <v>17774.231504673156</v>
      </c>
      <c r="AR147" s="4">
        <f>RAS!AR147/Asalariados!AR147</f>
        <v>18470.960646342286</v>
      </c>
      <c r="AS147" s="4">
        <f>RAS!AS147/Asalariados!AS147</f>
        <v>18384.123893235861</v>
      </c>
      <c r="AT147" s="4">
        <f>RAS!AT147/Asalariados!AT147</f>
        <v>18795.452889782402</v>
      </c>
      <c r="AU147" s="4">
        <f>RAS!AU147/Asalariados!AU147</f>
        <v>19244.754783886208</v>
      </c>
      <c r="AV147" s="4">
        <f>RAS!AV147/Asalariados!AV147</f>
        <v>19483.650638641422</v>
      </c>
      <c r="AW147" s="4">
        <f>RAS!AW147/Asalariados!AW147</f>
        <v>20466.382326661147</v>
      </c>
      <c r="AX147" s="4">
        <f>RAS!AX147/Asalariados!AX147</f>
        <v>21370.741154861269</v>
      </c>
      <c r="AY147" s="4">
        <f>RAS!AY147/Asalariados!AY147</f>
        <v>22030.504801688618</v>
      </c>
      <c r="AZ147" s="4">
        <f>RAS!AZ147/Asalariados!AZ147</f>
        <v>23362.357392781138</v>
      </c>
      <c r="BA147" s="4">
        <f>RAS!BA147/Asalariados!BA147</f>
        <v>24084.559624492362</v>
      </c>
      <c r="BB147" s="4">
        <f>RAS!BB147/Asalariados!BB147</f>
        <v>25059.171117566082</v>
      </c>
      <c r="BC147" s="4">
        <f>RAS!BC147/Asalariados!BC147</f>
        <v>25572.416766190279</v>
      </c>
      <c r="BD147" s="4">
        <f>RAS!BD147/Asalariados!BD147</f>
        <v>28519.827896263527</v>
      </c>
      <c r="BE147" s="4">
        <f>RAS!BE147/Asalariados!BE147</f>
        <v>31607.227261874283</v>
      </c>
      <c r="BF147" s="4">
        <f>RAS!BF147/Asalariados!BF147</f>
        <v>31637.0247843533</v>
      </c>
      <c r="BG147" s="4">
        <f>RAS!BG147/Asalariados!BG147</f>
        <v>31048.787768755723</v>
      </c>
      <c r="BH147" s="4">
        <f>RAS!BH147/Asalariados!BH147</f>
        <v>30853.746275174053</v>
      </c>
      <c r="BI147" s="4">
        <f>RAS!BI147/Asalariados!BI147</f>
        <v>30484.135264257675</v>
      </c>
      <c r="BJ147" s="4">
        <f>RAS!BJ147/Asalariados!BJ147</f>
        <v>30585.20166968595</v>
      </c>
      <c r="BK147" s="4">
        <f>RAS!BK147/Asalariados!BK147</f>
        <v>30279.575286959403</v>
      </c>
      <c r="BL147" s="4">
        <f>RAS!BL147/Asalariados!BL147</f>
        <v>30314.571396472315</v>
      </c>
      <c r="BM147" s="4">
        <f>RAS!BM147/Asalariados!BM147</f>
        <v>30409.275486215007</v>
      </c>
      <c r="BN147" s="4">
        <f>RAS!BN147/Asalariados!BN147</f>
        <v>31214.944009513434</v>
      </c>
      <c r="BO147" s="4">
        <f>RAS!BO147/Asalariados!BO147</f>
        <v>31070.971282238886</v>
      </c>
      <c r="BP147" s="4">
        <f>RAS!BP147/Asalariados!BP147</f>
        <v>30263.353115727001</v>
      </c>
      <c r="BR147" t="s">
        <v>25</v>
      </c>
      <c r="BS147" s="4">
        <f t="shared" ref="BS147" si="510">100*C147/C$143</f>
        <v>100</v>
      </c>
      <c r="BT147" s="4">
        <f t="shared" ref="BT147" si="511">100*D147/D$143</f>
        <v>100</v>
      </c>
      <c r="BU147" s="4">
        <f t="shared" ref="BU147" si="512">100*E147/E$143</f>
        <v>100</v>
      </c>
      <c r="BV147" s="4">
        <f t="shared" ref="BV147" si="513">100*F147/F$143</f>
        <v>100</v>
      </c>
      <c r="BW147" s="4">
        <f t="shared" ref="BW147" si="514">100*G147/G$143</f>
        <v>100</v>
      </c>
      <c r="BX147" s="4">
        <f t="shared" ref="BX147" si="515">100*H147/H$143</f>
        <v>100</v>
      </c>
      <c r="BY147" s="4">
        <f t="shared" ref="BY147" si="516">100*I147/I$143</f>
        <v>100</v>
      </c>
      <c r="BZ147" s="4">
        <f t="shared" ref="BZ147" si="517">100*J147/J$143</f>
        <v>100</v>
      </c>
      <c r="CA147" s="4">
        <f t="shared" ref="CA147" si="518">100*K147/K$143</f>
        <v>100</v>
      </c>
      <c r="CB147" s="4">
        <f t="shared" ref="CB147" si="519">100*L147/L$143</f>
        <v>100</v>
      </c>
      <c r="CC147" s="4">
        <f t="shared" ref="CC147" si="520">100*M147/M$143</f>
        <v>100</v>
      </c>
      <c r="CD147" s="4">
        <f t="shared" ref="CD147" si="521">100*N147/N$143</f>
        <v>100</v>
      </c>
      <c r="CE147" s="4">
        <f t="shared" ref="CE147" si="522">100*O147/O$143</f>
        <v>100</v>
      </c>
      <c r="CF147" s="4">
        <f t="shared" ref="CF147" si="523">100*P147/P$143</f>
        <v>100</v>
      </c>
      <c r="CG147" s="4">
        <f t="shared" ref="CG147" si="524">100*Q147/Q$143</f>
        <v>100</v>
      </c>
      <c r="CH147" s="4">
        <f t="shared" ref="CH147" si="525">100*R147/R$143</f>
        <v>99.999999999999986</v>
      </c>
      <c r="CI147" s="4">
        <f t="shared" ref="CI147" si="526">100*S147/S$143</f>
        <v>100</v>
      </c>
      <c r="CJ147" s="4">
        <f t="shared" ref="CJ147" si="527">100*T147/T$143</f>
        <v>100</v>
      </c>
      <c r="CK147" s="4">
        <f t="shared" ref="CK147" si="528">100*U147/U$143</f>
        <v>99.999999999999986</v>
      </c>
      <c r="CL147" s="4">
        <f t="shared" ref="CL147" si="529">100*V147/V$143</f>
        <v>99.999999999999986</v>
      </c>
      <c r="CM147" s="4">
        <f t="shared" ref="CM147" si="530">100*W147/W$143</f>
        <v>100</v>
      </c>
      <c r="CN147" s="4">
        <f t="shared" ref="CN147" si="531">100*X147/X$143</f>
        <v>100</v>
      </c>
      <c r="CO147" s="4">
        <f t="shared" ref="CO147" si="532">100*Y147/Y$143</f>
        <v>100.00000000000001</v>
      </c>
      <c r="CP147" s="4">
        <f t="shared" ref="CP147" si="533">100*Z147/Z$143</f>
        <v>100</v>
      </c>
      <c r="CQ147" s="4">
        <f t="shared" ref="CQ147" si="534">100*AA147/AA$143</f>
        <v>100.00000000000001</v>
      </c>
      <c r="CR147" s="4">
        <f t="shared" ref="CR147" si="535">100*AB147/AB$143</f>
        <v>100</v>
      </c>
      <c r="CS147" s="4">
        <f t="shared" ref="CS147" si="536">100*AC147/AC$143</f>
        <v>100</v>
      </c>
      <c r="CT147" s="4">
        <f t="shared" ref="CT147" si="537">100*AD147/AD$143</f>
        <v>100.00000000000001</v>
      </c>
      <c r="CU147" s="4">
        <f t="shared" ref="CU147" si="538">100*AE147/AE$143</f>
        <v>100</v>
      </c>
      <c r="CV147" s="4">
        <f t="shared" ref="CV147" si="539">100*AF147/AF$143</f>
        <v>100</v>
      </c>
      <c r="CW147" s="4">
        <f t="shared" ref="CW147" si="540">100*AG147/AG$143</f>
        <v>100</v>
      </c>
      <c r="CX147" s="4">
        <f t="shared" ref="CX147" si="541">100*AH147/AH$143</f>
        <v>100</v>
      </c>
      <c r="CY147" s="4">
        <f t="shared" ref="CY147" si="542">100*AI147/AI$143</f>
        <v>100</v>
      </c>
      <c r="CZ147" s="4">
        <f t="shared" ref="CZ147" si="543">100*AJ147/AJ$143</f>
        <v>100</v>
      </c>
      <c r="DA147" s="4">
        <f t="shared" ref="DA147" si="544">100*AK147/AK$143</f>
        <v>100</v>
      </c>
      <c r="DB147" s="4">
        <f t="shared" ref="DB147" si="545">100*AL147/AL$143</f>
        <v>100</v>
      </c>
      <c r="DC147" s="4">
        <f t="shared" ref="DC147" si="546">100*AM147/AM$143</f>
        <v>100</v>
      </c>
      <c r="DD147" s="4">
        <f t="shared" ref="DD147" si="547">100*AN147/AN$143</f>
        <v>100</v>
      </c>
      <c r="DE147" s="4">
        <f t="shared" ref="DE147" si="548">100*AO147/AO$143</f>
        <v>100</v>
      </c>
      <c r="DF147" s="4">
        <f t="shared" ref="DF147" si="549">100*AP147/AP$143</f>
        <v>100</v>
      </c>
      <c r="DG147" s="4">
        <f t="shared" ref="DG147" si="550">100*AQ147/AQ$143</f>
        <v>100</v>
      </c>
      <c r="DH147" s="4">
        <f t="shared" ref="DH147" si="551">100*AR147/AR$143</f>
        <v>100</v>
      </c>
      <c r="DI147" s="4">
        <f t="shared" ref="DI147" si="552">100*AS147/AS$143</f>
        <v>100</v>
      </c>
      <c r="DJ147" s="4">
        <f t="shared" ref="DJ147" si="553">100*AT147/AT$143</f>
        <v>100</v>
      </c>
      <c r="DK147" s="4">
        <f t="shared" ref="DK147" si="554">100*AU147/AU$143</f>
        <v>100</v>
      </c>
      <c r="DL147" s="4">
        <f t="shared" ref="DL147" si="555">100*AV147/AV$143</f>
        <v>100</v>
      </c>
      <c r="DM147" s="4">
        <f t="shared" ref="DM147" si="556">100*AW147/AW$143</f>
        <v>100</v>
      </c>
      <c r="DN147" s="4">
        <f t="shared" ref="DN147" si="557">100*AX147/AX$143</f>
        <v>100</v>
      </c>
      <c r="DO147" s="4">
        <f t="shared" ref="DO147" si="558">100*AY147/AY$143</f>
        <v>100</v>
      </c>
      <c r="DP147" s="4">
        <f t="shared" ref="DP147" si="559">100*AZ147/AZ$143</f>
        <v>100.00000000000001</v>
      </c>
      <c r="DQ147" s="4">
        <f t="shared" ref="DQ147" si="560">100*BA147/BA$143</f>
        <v>100</v>
      </c>
      <c r="DR147" s="4">
        <f t="shared" ref="DR147" si="561">100*BB147/BB$143</f>
        <v>100</v>
      </c>
      <c r="DS147" s="4">
        <f t="shared" ref="DS147" si="562">100*BC147/BC$143</f>
        <v>99.999999999999986</v>
      </c>
      <c r="DT147" s="4">
        <f t="shared" ref="DT147" si="563">100*BD147/BD$143</f>
        <v>100</v>
      </c>
      <c r="DU147" s="4">
        <f t="shared" ref="DU147" si="564">100*BE147/BE$143</f>
        <v>100</v>
      </c>
      <c r="DV147" s="4">
        <f t="shared" ref="DV147" si="565">100*BF147/BF$143</f>
        <v>100</v>
      </c>
      <c r="DW147" s="4">
        <f t="shared" ref="DW147" si="566">100*BG147/BG$143</f>
        <v>100</v>
      </c>
      <c r="DX147" s="4">
        <f t="shared" ref="DX147" si="567">100*BH147/BH$143</f>
        <v>100</v>
      </c>
      <c r="DY147" s="4">
        <f t="shared" ref="DY147" si="568">100*BI147/BI$143</f>
        <v>100</v>
      </c>
      <c r="DZ147" s="4">
        <f t="shared" ref="DZ147" si="569">100*BJ147/BJ$143</f>
        <v>100.00000000000001</v>
      </c>
      <c r="EA147" s="4">
        <f t="shared" ref="EA147" si="570">100*BK147/BK$143</f>
        <v>100</v>
      </c>
      <c r="EB147" s="4">
        <f t="shared" ref="EB147" si="571">100*BL147/BL$143</f>
        <v>100</v>
      </c>
      <c r="EC147" s="4">
        <f t="shared" ref="EC147" si="572">100*BM147/BM$143</f>
        <v>100</v>
      </c>
    </row>
    <row r="151" spans="2:133" x14ac:dyDescent="0.2">
      <c r="B151" s="6" t="s">
        <v>31</v>
      </c>
      <c r="BR151" s="6" t="s">
        <v>31</v>
      </c>
    </row>
    <row r="152" spans="2:133" x14ac:dyDescent="0.2">
      <c r="BL152" s="2"/>
      <c r="BM152" s="2"/>
      <c r="BN152" s="2"/>
      <c r="BO152" s="2"/>
      <c r="BP152" s="2"/>
      <c r="EB152" s="2"/>
      <c r="EC152" s="2"/>
    </row>
    <row r="153" spans="2:133" x14ac:dyDescent="0.2">
      <c r="B153" s="2"/>
      <c r="C153" s="3">
        <v>1955</v>
      </c>
      <c r="D153" s="3">
        <v>1956</v>
      </c>
      <c r="E153" s="3">
        <v>1957</v>
      </c>
      <c r="F153" s="3">
        <v>1958</v>
      </c>
      <c r="G153" s="3">
        <v>1959</v>
      </c>
      <c r="H153" s="3">
        <v>1960</v>
      </c>
      <c r="I153" s="3">
        <v>1961</v>
      </c>
      <c r="J153" s="3">
        <v>1962</v>
      </c>
      <c r="K153" s="3">
        <v>1963</v>
      </c>
      <c r="L153" s="3">
        <v>1964</v>
      </c>
      <c r="M153" s="3">
        <v>1965</v>
      </c>
      <c r="N153" s="3">
        <v>1966</v>
      </c>
      <c r="O153" s="3">
        <v>1967</v>
      </c>
      <c r="P153" s="3">
        <v>1968</v>
      </c>
      <c r="Q153" s="3">
        <v>1969</v>
      </c>
      <c r="R153" s="3">
        <v>1970</v>
      </c>
      <c r="S153" s="3">
        <v>1971</v>
      </c>
      <c r="T153" s="3">
        <v>1972</v>
      </c>
      <c r="U153" s="3">
        <v>1973</v>
      </c>
      <c r="V153" s="3">
        <v>1974</v>
      </c>
      <c r="W153" s="3">
        <v>1975</v>
      </c>
      <c r="X153" s="2">
        <v>1976</v>
      </c>
      <c r="Y153" s="2">
        <v>1977</v>
      </c>
      <c r="Z153" s="2">
        <v>1978</v>
      </c>
      <c r="AA153" s="2">
        <v>1979</v>
      </c>
      <c r="AB153" s="2">
        <v>1980</v>
      </c>
      <c r="AC153" s="2">
        <v>1981</v>
      </c>
      <c r="AD153" s="2">
        <v>1982</v>
      </c>
      <c r="AE153" s="2">
        <v>1983</v>
      </c>
      <c r="AF153" s="2">
        <v>1984</v>
      </c>
      <c r="AG153" s="2">
        <v>1985</v>
      </c>
      <c r="AH153" s="2">
        <v>1986</v>
      </c>
      <c r="AI153" s="2">
        <v>1987</v>
      </c>
      <c r="AJ153" s="2">
        <v>1988</v>
      </c>
      <c r="AK153" s="2">
        <v>1989</v>
      </c>
      <c r="AL153" s="2">
        <v>1990</v>
      </c>
      <c r="AM153" s="2">
        <v>1991</v>
      </c>
      <c r="AN153" s="2">
        <v>1992</v>
      </c>
      <c r="AO153" s="2">
        <v>1993</v>
      </c>
      <c r="AP153" s="2">
        <v>1994</v>
      </c>
      <c r="AQ153" s="2">
        <v>1995</v>
      </c>
      <c r="AR153" s="2">
        <v>1996</v>
      </c>
      <c r="AS153" s="2">
        <v>1997</v>
      </c>
      <c r="AT153" s="2">
        <v>1998</v>
      </c>
      <c r="AU153" s="2">
        <v>1999</v>
      </c>
      <c r="AV153" s="2">
        <v>2000</v>
      </c>
      <c r="AW153" s="2">
        <v>2001</v>
      </c>
      <c r="AX153" s="2">
        <v>2002</v>
      </c>
      <c r="AY153" s="2">
        <v>2003</v>
      </c>
      <c r="AZ153" s="2">
        <v>2004</v>
      </c>
      <c r="BA153" s="2">
        <v>2005</v>
      </c>
      <c r="BB153" s="2">
        <v>2006</v>
      </c>
      <c r="BC153" s="2">
        <v>2007</v>
      </c>
      <c r="BD153" s="2">
        <v>2008</v>
      </c>
      <c r="BE153" s="2">
        <v>2009</v>
      </c>
      <c r="BF153" s="2">
        <v>2010</v>
      </c>
      <c r="BG153" s="2">
        <v>2011</v>
      </c>
      <c r="BH153" s="2">
        <v>2012</v>
      </c>
      <c r="BI153" s="2">
        <v>2013</v>
      </c>
      <c r="BJ153" s="2">
        <v>2014</v>
      </c>
      <c r="BK153" s="2">
        <v>2015</v>
      </c>
      <c r="BL153" s="2">
        <v>2016</v>
      </c>
      <c r="BM153" s="2">
        <v>2017</v>
      </c>
      <c r="BN153" s="2">
        <v>2018</v>
      </c>
      <c r="BO153" s="2" t="s">
        <v>59</v>
      </c>
      <c r="BP153" s="2" t="s">
        <v>60</v>
      </c>
      <c r="BR153" s="2"/>
      <c r="BS153" s="3">
        <v>1955</v>
      </c>
      <c r="BT153" s="3">
        <v>1956</v>
      </c>
      <c r="BU153" s="3">
        <v>1957</v>
      </c>
      <c r="BV153" s="3">
        <v>1958</v>
      </c>
      <c r="BW153" s="3">
        <v>1959</v>
      </c>
      <c r="BX153" s="3">
        <v>1960</v>
      </c>
      <c r="BY153" s="3">
        <v>1961</v>
      </c>
      <c r="BZ153" s="3">
        <v>1962</v>
      </c>
      <c r="CA153" s="3">
        <v>1963</v>
      </c>
      <c r="CB153" s="3">
        <v>1964</v>
      </c>
      <c r="CC153" s="3">
        <v>1965</v>
      </c>
      <c r="CD153" s="3">
        <v>1966</v>
      </c>
      <c r="CE153" s="3">
        <v>1967</v>
      </c>
      <c r="CF153" s="3">
        <v>1968</v>
      </c>
      <c r="CG153" s="3">
        <v>1969</v>
      </c>
      <c r="CH153" s="3">
        <v>1970</v>
      </c>
      <c r="CI153" s="3">
        <v>1971</v>
      </c>
      <c r="CJ153" s="3">
        <v>1972</v>
      </c>
      <c r="CK153" s="3">
        <v>1973</v>
      </c>
      <c r="CL153" s="3">
        <v>1974</v>
      </c>
      <c r="CM153" s="3">
        <v>1975</v>
      </c>
      <c r="CN153" s="2">
        <v>1976</v>
      </c>
      <c r="CO153" s="2">
        <v>1977</v>
      </c>
      <c r="CP153" s="2">
        <v>1978</v>
      </c>
      <c r="CQ153" s="2">
        <v>1979</v>
      </c>
      <c r="CR153" s="2">
        <v>1980</v>
      </c>
      <c r="CS153" s="2">
        <v>1981</v>
      </c>
      <c r="CT153" s="2">
        <v>1982</v>
      </c>
      <c r="CU153" s="2">
        <v>1983</v>
      </c>
      <c r="CV153" s="2">
        <v>1984</v>
      </c>
      <c r="CW153" s="2">
        <v>1985</v>
      </c>
      <c r="CX153" s="2">
        <v>1986</v>
      </c>
      <c r="CY153" s="2">
        <v>1987</v>
      </c>
      <c r="CZ153" s="2">
        <v>1988</v>
      </c>
      <c r="DA153" s="2">
        <v>1989</v>
      </c>
      <c r="DB153" s="2">
        <v>1990</v>
      </c>
      <c r="DC153" s="2">
        <v>1991</v>
      </c>
      <c r="DD153" s="2">
        <v>1992</v>
      </c>
      <c r="DE153" s="2">
        <v>1993</v>
      </c>
      <c r="DF153" s="2">
        <v>1994</v>
      </c>
      <c r="DG153" s="2">
        <v>1995</v>
      </c>
      <c r="DH153" s="2">
        <v>1996</v>
      </c>
      <c r="DI153" s="2">
        <v>1997</v>
      </c>
      <c r="DJ153" s="2">
        <v>1998</v>
      </c>
      <c r="DK153" s="2">
        <v>1999</v>
      </c>
      <c r="DL153" s="2">
        <v>2000</v>
      </c>
      <c r="DM153" s="2">
        <v>2001</v>
      </c>
      <c r="DN153" s="2">
        <v>2002</v>
      </c>
      <c r="DO153" s="2">
        <v>2003</v>
      </c>
      <c r="DP153" s="2">
        <v>2004</v>
      </c>
      <c r="DQ153" s="2">
        <v>2005</v>
      </c>
      <c r="DR153" s="2">
        <v>2006</v>
      </c>
      <c r="DS153" s="2">
        <v>2007</v>
      </c>
      <c r="DT153" s="2">
        <v>2008</v>
      </c>
      <c r="DU153" s="2">
        <v>2009</v>
      </c>
      <c r="DV153" s="2">
        <v>2010</v>
      </c>
      <c r="DW153" s="2">
        <v>2011</v>
      </c>
      <c r="DX153" s="2">
        <v>2012</v>
      </c>
      <c r="DY153" s="2">
        <v>2013</v>
      </c>
      <c r="DZ153" s="2">
        <v>2014</v>
      </c>
      <c r="EA153" s="2">
        <v>2015</v>
      </c>
      <c r="EB153" s="2" t="s">
        <v>2</v>
      </c>
      <c r="EC153" s="2" t="s">
        <v>3</v>
      </c>
    </row>
    <row r="154" spans="2:133" x14ac:dyDescent="0.2">
      <c r="B154" t="s">
        <v>4</v>
      </c>
      <c r="C154" s="4">
        <f>RAS!C154/Asalariados!C154</f>
        <v>141.52094695913308</v>
      </c>
      <c r="D154" s="4">
        <f>RAS!D154/Asalariados!D154</f>
        <v>159.03270089747278</v>
      </c>
      <c r="E154" s="4">
        <f>RAS!E154/Asalariados!E154</f>
        <v>179.68073889016748</v>
      </c>
      <c r="F154" s="4">
        <f>RAS!F154/Asalariados!F154</f>
        <v>202.10193183279105</v>
      </c>
      <c r="G154" s="4">
        <f>RAS!G154/Asalariados!G154</f>
        <v>214.2770925688564</v>
      </c>
      <c r="H154" s="4">
        <f>RAS!H154/Asalariados!H154</f>
        <v>217.47333503371257</v>
      </c>
      <c r="I154" s="4">
        <f>RAS!I154/Asalariados!I154</f>
        <v>238.27129115758802</v>
      </c>
      <c r="J154" s="4">
        <f>RAS!J154/Asalariados!J154</f>
        <v>270.20251926625957</v>
      </c>
      <c r="K154" s="4">
        <f>RAS!K154/Asalariados!K154</f>
        <v>322.51992267817099</v>
      </c>
      <c r="L154" s="4">
        <f>RAS!L154/Asalariados!L154</f>
        <v>359.48488296192318</v>
      </c>
      <c r="M154" s="4">
        <f>RAS!M154/Asalariados!M154</f>
        <v>412.60669042298809</v>
      </c>
      <c r="N154" s="4">
        <f>RAS!N154/Asalariados!N154</f>
        <v>484.89735113103706</v>
      </c>
      <c r="O154" s="4">
        <f>RAS!O154/Asalariados!O154</f>
        <v>553.79138674011074</v>
      </c>
      <c r="P154" s="4">
        <f>RAS!P154/Asalariados!P154</f>
        <v>597.52072216265151</v>
      </c>
      <c r="Q154" s="4">
        <f>RAS!Q154/Asalariados!Q154</f>
        <v>662.34589579699173</v>
      </c>
      <c r="R154" s="4">
        <f>RAS!R154/Asalariados!R154</f>
        <v>732.87967614109346</v>
      </c>
      <c r="S154" s="4">
        <f>RAS!S154/Asalariados!S154</f>
        <v>840.44838261843472</v>
      </c>
      <c r="T154" s="4">
        <f>RAS!T154/Asalariados!T154</f>
        <v>974.85643856365277</v>
      </c>
      <c r="U154" s="4">
        <f>RAS!U154/Asalariados!U154</f>
        <v>1137.5969446398649</v>
      </c>
      <c r="V154" s="4">
        <f>RAS!V154/Asalariados!V154</f>
        <v>1384.5716088160057</v>
      </c>
      <c r="W154" s="4">
        <f>RAS!W154/Asalariados!W154</f>
        <v>1659.5219374193009</v>
      </c>
      <c r="X154" s="4">
        <f>RAS!X154/Asalariados!X154</f>
        <v>2024.216925230204</v>
      </c>
      <c r="Y154" s="4">
        <f>RAS!Y154/Asalariados!Y154</f>
        <v>2526.7353676069351</v>
      </c>
      <c r="Z154" s="4">
        <f>RAS!Z154/Asalariados!Z154</f>
        <v>3232.5890682293575</v>
      </c>
      <c r="AA154" s="4">
        <f>RAS!AA154/Asalariados!AA154</f>
        <v>3930.4872203979698</v>
      </c>
      <c r="AB154" s="4">
        <f>RAS!AB154/Asalariados!AB154</f>
        <v>4523.7820728266306</v>
      </c>
      <c r="AC154" s="4">
        <f>RAS!AC154/Asalariados!AC154</f>
        <v>5255.4415950296379</v>
      </c>
      <c r="AD154" s="4">
        <f>RAS!AD154/Asalariados!AD154</f>
        <v>6081.5366173033635</v>
      </c>
      <c r="AE154" s="4">
        <f>RAS!AE154/Asalariados!AE154</f>
        <v>7050.1687667732658</v>
      </c>
      <c r="AF154" s="4">
        <f>RAS!AF154/Asalariados!AF154</f>
        <v>7836.6471084917102</v>
      </c>
      <c r="AG154" s="4">
        <f>RAS!AG154/Asalariados!AG154</f>
        <v>8619.514273809129</v>
      </c>
      <c r="AH154" s="4">
        <f>RAS!AH154/Asalariados!AH154</f>
        <v>9717.8419909723561</v>
      </c>
      <c r="AI154" s="4">
        <f>RAS!AI154/Asalariados!AI154</f>
        <v>10700.555728890751</v>
      </c>
      <c r="AJ154" s="4">
        <f>RAS!AJ154/Asalariados!AJ154</f>
        <v>11739.851252564016</v>
      </c>
      <c r="AK154" s="4">
        <f>RAS!AK154/Asalariados!AK154</f>
        <v>12871.383082207047</v>
      </c>
      <c r="AL154" s="4">
        <f>RAS!AL154/Asalariados!AL154</f>
        <v>14047.084649603326</v>
      </c>
      <c r="AM154" s="4">
        <f>RAS!AM154/Asalariados!AM154</f>
        <v>15122.147614335539</v>
      </c>
      <c r="AN154" s="4">
        <f>RAS!AN154/Asalariados!AN154</f>
        <v>15855.358096642432</v>
      </c>
      <c r="AO154" s="4">
        <f>RAS!AO154/Asalariados!AO154</f>
        <v>16753.868049715282</v>
      </c>
      <c r="AP154" s="4">
        <f>RAS!AP154/Asalariados!AP154</f>
        <v>17601.558190069085</v>
      </c>
      <c r="AQ154" s="4">
        <f>RAS!AQ154/Asalariados!AQ154</f>
        <v>18224.295411723146</v>
      </c>
      <c r="AR154" s="4">
        <f>RAS!AR154/Asalariados!AR154</f>
        <v>17686.696855436672</v>
      </c>
      <c r="AS154" s="4">
        <f>RAS!AS154/Asalariados!AS154</f>
        <v>18254.808598827822</v>
      </c>
      <c r="AT154" s="4">
        <f>RAS!AT154/Asalariados!AT154</f>
        <v>18551.588820630164</v>
      </c>
      <c r="AU154" s="4">
        <f>RAS!AU154/Asalariados!AU154</f>
        <v>18926.131267571858</v>
      </c>
      <c r="AV154" s="4">
        <f>RAS!AV154/Asalariados!AV154</f>
        <v>19399.221689899601</v>
      </c>
      <c r="AW154" s="4">
        <f>RAS!AW154/Asalariados!AW154</f>
        <v>19959.75001419798</v>
      </c>
      <c r="AX154" s="4">
        <f>RAS!AX154/Asalariados!AX154</f>
        <v>20759.186184775634</v>
      </c>
      <c r="AY154" s="4">
        <f>RAS!AY154/Asalariados!AY154</f>
        <v>21104.937562340016</v>
      </c>
      <c r="AZ154" s="4">
        <f>RAS!AZ154/Asalariados!AZ154</f>
        <v>21081.692443327254</v>
      </c>
      <c r="BA154" s="4">
        <f>RAS!BA154/Asalariados!BA154</f>
        <v>21426.722312332331</v>
      </c>
      <c r="BB154" s="4">
        <f>RAS!BB154/Asalariados!BB154</f>
        <v>21879.872112701396</v>
      </c>
      <c r="BC154" s="4">
        <f>RAS!BC154/Asalariados!BC154</f>
        <v>22623.748784457737</v>
      </c>
      <c r="BD154" s="4">
        <f>RAS!BD154/Asalariados!BD154</f>
        <v>23846.360440392746</v>
      </c>
      <c r="BE154" s="4">
        <f>RAS!BE154/Asalariados!BE154</f>
        <v>24458.922887036581</v>
      </c>
      <c r="BF154" s="4">
        <f>RAS!BF154/Asalariados!BF154</f>
        <v>24731.751241687729</v>
      </c>
      <c r="BG154" s="4">
        <f>RAS!BG154/Asalariados!BG154</f>
        <v>25349.948844221428</v>
      </c>
      <c r="BH154" s="4">
        <f>RAS!BH154/Asalariados!BH154</f>
        <v>24707.480171973781</v>
      </c>
      <c r="BI154" s="4">
        <f>RAS!BI154/Asalariados!BI154</f>
        <v>24436.448064263339</v>
      </c>
      <c r="BJ154" s="4">
        <f>RAS!BJ154/Asalariados!BJ154</f>
        <v>24359.155548664537</v>
      </c>
      <c r="BK154" s="4">
        <f>RAS!BK154/Asalariados!BK154</f>
        <v>24679.75748021869</v>
      </c>
      <c r="BL154" s="4">
        <f>RAS!BL154/Asalariados!BL154</f>
        <v>24276.886361678316</v>
      </c>
      <c r="BM154" s="4">
        <f>RAS!BM154/Asalariados!BM154</f>
        <v>24571.707558859976</v>
      </c>
      <c r="BN154" s="4">
        <f>RAS!BN154/Asalariados!BN154</f>
        <v>25236.365180810615</v>
      </c>
      <c r="BO154" s="4">
        <f>RAS!BO154/Asalariados!BO154</f>
        <v>25714.052534278235</v>
      </c>
      <c r="BP154" s="4">
        <f>RAS!BP154/Asalariados!BP154</f>
        <v>24413.160209076581</v>
      </c>
      <c r="BR154" t="s">
        <v>4</v>
      </c>
      <c r="BS154" s="4">
        <f>C154*100/C$172</f>
        <v>89.580467694974686</v>
      </c>
      <c r="BT154" s="4">
        <f t="shared" ref="BT154:EC154" si="573">D154*100/D$172</f>
        <v>89.834035663008564</v>
      </c>
      <c r="BU154" s="4">
        <f t="shared" si="573"/>
        <v>90.10045904727248</v>
      </c>
      <c r="BV154" s="4">
        <f t="shared" si="573"/>
        <v>90.356728624514659</v>
      </c>
      <c r="BW154" s="4">
        <f t="shared" si="573"/>
        <v>90.642252290689513</v>
      </c>
      <c r="BX154" s="4">
        <f t="shared" si="573"/>
        <v>90.199876094020681</v>
      </c>
      <c r="BY154" s="4">
        <f t="shared" si="573"/>
        <v>89.787348343430182</v>
      </c>
      <c r="BZ154" s="4">
        <f t="shared" si="573"/>
        <v>89.730321135284569</v>
      </c>
      <c r="CA154" s="4">
        <f t="shared" si="573"/>
        <v>89.681633583423405</v>
      </c>
      <c r="CB154" s="4">
        <f t="shared" si="573"/>
        <v>89.822564200403662</v>
      </c>
      <c r="CC154" s="4">
        <f t="shared" si="573"/>
        <v>89.984252890337075</v>
      </c>
      <c r="CD154" s="4">
        <f t="shared" si="573"/>
        <v>89.945071095312997</v>
      </c>
      <c r="CE154" s="4">
        <f t="shared" si="573"/>
        <v>89.92720350158983</v>
      </c>
      <c r="CF154" s="4">
        <f t="shared" si="573"/>
        <v>89.753975946354615</v>
      </c>
      <c r="CG154" s="4">
        <f t="shared" si="573"/>
        <v>89.582426346932294</v>
      </c>
      <c r="CH154" s="4">
        <f t="shared" si="573"/>
        <v>89.805226828372099</v>
      </c>
      <c r="CI154" s="4">
        <f t="shared" si="573"/>
        <v>90.00538317228559</v>
      </c>
      <c r="CJ154" s="4">
        <f t="shared" si="573"/>
        <v>89.859101220694484</v>
      </c>
      <c r="CK154" s="4">
        <f t="shared" si="573"/>
        <v>89.748515247583569</v>
      </c>
      <c r="CL154" s="4">
        <f t="shared" si="573"/>
        <v>89.938871563014061</v>
      </c>
      <c r="CM154" s="4">
        <f t="shared" si="573"/>
        <v>90.135859953654276</v>
      </c>
      <c r="CN154" s="4">
        <f t="shared" si="573"/>
        <v>90.260861626685482</v>
      </c>
      <c r="CO154" s="4">
        <f t="shared" si="573"/>
        <v>90.388694915509518</v>
      </c>
      <c r="CP154" s="4">
        <f t="shared" si="573"/>
        <v>90.367235934629647</v>
      </c>
      <c r="CQ154" s="4">
        <f t="shared" si="573"/>
        <v>90.321729728001344</v>
      </c>
      <c r="CR154" s="4">
        <f t="shared" si="573"/>
        <v>90.307183744862598</v>
      </c>
      <c r="CS154" s="4">
        <f t="shared" si="573"/>
        <v>90.282074809978383</v>
      </c>
      <c r="CT154" s="4">
        <f t="shared" si="573"/>
        <v>91.229307723284492</v>
      </c>
      <c r="CU154" s="4">
        <f t="shared" si="573"/>
        <v>92.254531261382581</v>
      </c>
      <c r="CV154" s="4">
        <f t="shared" si="573"/>
        <v>91.693688322288935</v>
      </c>
      <c r="CW154" s="4">
        <f t="shared" si="573"/>
        <v>91.161368353391083</v>
      </c>
      <c r="CX154" s="4">
        <f t="shared" si="573"/>
        <v>91.505546024115631</v>
      </c>
      <c r="CY154" s="4">
        <f t="shared" si="573"/>
        <v>91.836395516201364</v>
      </c>
      <c r="CZ154" s="4">
        <f t="shared" si="573"/>
        <v>92.397644957141324</v>
      </c>
      <c r="DA154" s="4">
        <f t="shared" si="573"/>
        <v>93.00698285239325</v>
      </c>
      <c r="DB154" s="4">
        <f t="shared" si="573"/>
        <v>93.107033039838953</v>
      </c>
      <c r="DC154" s="4">
        <f t="shared" si="573"/>
        <v>93.369414206031053</v>
      </c>
      <c r="DD154" s="4">
        <f t="shared" si="573"/>
        <v>89.64595562644358</v>
      </c>
      <c r="DE154" s="4">
        <f t="shared" si="573"/>
        <v>89.675438258532864</v>
      </c>
      <c r="DF154" s="4">
        <f t="shared" si="573"/>
        <v>91.457478488472717</v>
      </c>
      <c r="DG154" s="4">
        <f t="shared" si="573"/>
        <v>89.814934860656251</v>
      </c>
      <c r="DH154" s="4">
        <f t="shared" si="573"/>
        <v>84.795423961645383</v>
      </c>
      <c r="DI154" s="4">
        <f t="shared" si="573"/>
        <v>86.088100957098504</v>
      </c>
      <c r="DJ154" s="4">
        <f t="shared" si="573"/>
        <v>86.158008330478609</v>
      </c>
      <c r="DK154" s="4">
        <f t="shared" si="573"/>
        <v>86.69116528307444</v>
      </c>
      <c r="DL154" s="4">
        <f t="shared" si="573"/>
        <v>86.888475465490799</v>
      </c>
      <c r="DM154" s="4">
        <f t="shared" si="573"/>
        <v>86.903821746296614</v>
      </c>
      <c r="DN154" s="4">
        <f t="shared" si="573"/>
        <v>88.036767008517103</v>
      </c>
      <c r="DO154" s="4">
        <f t="shared" si="573"/>
        <v>88.20355368644779</v>
      </c>
      <c r="DP154" s="4">
        <f t="shared" si="573"/>
        <v>87.753221654446421</v>
      </c>
      <c r="DQ154" s="4">
        <f t="shared" si="573"/>
        <v>87.593158009280685</v>
      </c>
      <c r="DR154" s="4">
        <f t="shared" si="573"/>
        <v>87.578666876921162</v>
      </c>
      <c r="DS154" s="4">
        <f t="shared" si="573"/>
        <v>87.429043163216619</v>
      </c>
      <c r="DT154" s="4">
        <f t="shared" si="573"/>
        <v>87.327049191585871</v>
      </c>
      <c r="DU154" s="4">
        <f t="shared" si="573"/>
        <v>86.79166870908594</v>
      </c>
      <c r="DV154" s="4">
        <f t="shared" si="573"/>
        <v>87.204415767637286</v>
      </c>
      <c r="DW154" s="4">
        <f t="shared" si="573"/>
        <v>87.760006288299266</v>
      </c>
      <c r="DX154" s="4">
        <f t="shared" si="573"/>
        <v>86.263078431006491</v>
      </c>
      <c r="DY154" s="4">
        <f t="shared" si="573"/>
        <v>85.672237304801556</v>
      </c>
      <c r="DZ154" s="4">
        <f t="shared" si="573"/>
        <v>85.135872275767809</v>
      </c>
      <c r="EA154" s="4">
        <f t="shared" si="573"/>
        <v>85.225485482070894</v>
      </c>
      <c r="EB154" s="4">
        <f t="shared" si="573"/>
        <v>84.432283966823107</v>
      </c>
      <c r="EC154" s="4">
        <f t="shared" si="573"/>
        <v>84.846557549637396</v>
      </c>
    </row>
    <row r="155" spans="2:133" x14ac:dyDescent="0.2">
      <c r="B155" t="s">
        <v>5</v>
      </c>
      <c r="C155" s="4">
        <f>RAS!C155/Asalariados!C155</f>
        <v>161.58564694921029</v>
      </c>
      <c r="D155" s="4">
        <f>RAS!D155/Asalariados!D155</f>
        <v>182.18098214336649</v>
      </c>
      <c r="E155" s="4">
        <f>RAS!E155/Asalariados!E155</f>
        <v>206.4429614368523</v>
      </c>
      <c r="F155" s="4">
        <f>RAS!F155/Asalariados!F155</f>
        <v>230.55953970508617</v>
      </c>
      <c r="G155" s="4">
        <f>RAS!G155/Asalariados!G155</f>
        <v>242.59979492779553</v>
      </c>
      <c r="H155" s="4">
        <f>RAS!H155/Asalariados!H155</f>
        <v>246.29136451010953</v>
      </c>
      <c r="I155" s="4">
        <f>RAS!I155/Asalariados!I155</f>
        <v>269.85821364385242</v>
      </c>
      <c r="J155" s="4">
        <f>RAS!J155/Asalariados!J155</f>
        <v>304.89794403429534</v>
      </c>
      <c r="K155" s="4">
        <f>RAS!K155/Asalariados!K155</f>
        <v>362.52119022143108</v>
      </c>
      <c r="L155" s="4">
        <f>RAS!L155/Asalariados!L155</f>
        <v>402.44379674820146</v>
      </c>
      <c r="M155" s="4">
        <f>RAS!M155/Asalariados!M155</f>
        <v>460.00252603997592</v>
      </c>
      <c r="N155" s="4">
        <f>RAS!N155/Asalariados!N155</f>
        <v>540.11130855287649</v>
      </c>
      <c r="O155" s="4">
        <f>RAS!O155/Asalariados!O155</f>
        <v>616.09949504544477</v>
      </c>
      <c r="P155" s="4">
        <f>RAS!P155/Asalariados!P155</f>
        <v>664.2843610574829</v>
      </c>
      <c r="Q155" s="4">
        <f>RAS!Q155/Asalariados!Q155</f>
        <v>735.85820713545149</v>
      </c>
      <c r="R155" s="4">
        <f>RAS!R155/Asalariados!R155</f>
        <v>811.9861589022305</v>
      </c>
      <c r="S155" s="4">
        <f>RAS!S155/Asalariados!S155</f>
        <v>928.52112010715609</v>
      </c>
      <c r="T155" s="4">
        <f>RAS!T155/Asalariados!T155</f>
        <v>1078.3237686384718</v>
      </c>
      <c r="U155" s="4">
        <f>RAS!U155/Asalariados!U155</f>
        <v>1259.1685011181119</v>
      </c>
      <c r="V155" s="4">
        <f>RAS!V155/Asalariados!V155</f>
        <v>1520.4415618489247</v>
      </c>
      <c r="W155" s="4">
        <f>RAS!W155/Asalariados!W155</f>
        <v>1807.2561177391269</v>
      </c>
      <c r="X155" s="4">
        <f>RAS!X155/Asalariados!X155</f>
        <v>2201.0059217472258</v>
      </c>
      <c r="Y155" s="4">
        <f>RAS!Y155/Asalariados!Y155</f>
        <v>2742.0569470668152</v>
      </c>
      <c r="Z155" s="4">
        <f>RAS!Z155/Asalariados!Z155</f>
        <v>3507.042349876986</v>
      </c>
      <c r="AA155" s="4">
        <f>RAS!AA155/Asalariados!AA155</f>
        <v>4265.3774496594124</v>
      </c>
      <c r="AB155" s="4">
        <f>RAS!AB155/Asalariados!AB155</f>
        <v>4948.6215316709058</v>
      </c>
      <c r="AC155" s="4">
        <f>RAS!AC155/Asalariados!AC155</f>
        <v>5797.4054469386683</v>
      </c>
      <c r="AD155" s="4">
        <f>RAS!AD155/Asalariados!AD155</f>
        <v>6603.7906299587266</v>
      </c>
      <c r="AE155" s="4">
        <f>RAS!AE155/Asalariados!AE155</f>
        <v>7527.7097082967293</v>
      </c>
      <c r="AF155" s="4">
        <f>RAS!AF155/Asalariados!AF155</f>
        <v>8264.6441972384091</v>
      </c>
      <c r="AG155" s="4">
        <f>RAS!AG155/Asalariados!AG155</f>
        <v>8975.6501107808745</v>
      </c>
      <c r="AH155" s="4">
        <f>RAS!AH155/Asalariados!AH155</f>
        <v>10127.034471871717</v>
      </c>
      <c r="AI155" s="4">
        <f>RAS!AI155/Asalariados!AI155</f>
        <v>11153.792067592141</v>
      </c>
      <c r="AJ155" s="4">
        <f>RAS!AJ155/Asalariados!AJ155</f>
        <v>12017.109334380617</v>
      </c>
      <c r="AK155" s="4">
        <f>RAS!AK155/Asalariados!AK155</f>
        <v>12924.66306657301</v>
      </c>
      <c r="AL155" s="4">
        <f>RAS!AL155/Asalariados!AL155</f>
        <v>14288.352479037281</v>
      </c>
      <c r="AM155" s="4">
        <f>RAS!AM155/Asalariados!AM155</f>
        <v>15587.094921073109</v>
      </c>
      <c r="AN155" s="4">
        <f>RAS!AN155/Asalariados!AN155</f>
        <v>16777.095569828391</v>
      </c>
      <c r="AO155" s="4">
        <f>RAS!AO155/Asalariados!AO155</f>
        <v>17685.737546709788</v>
      </c>
      <c r="AP155" s="4">
        <f>RAS!AP155/Asalariados!AP155</f>
        <v>18307.487536007735</v>
      </c>
      <c r="AQ155" s="4">
        <f>RAS!AQ155/Asalariados!AQ155</f>
        <v>19150.649858697165</v>
      </c>
      <c r="AR155" s="4">
        <f>RAS!AR155/Asalariados!AR155</f>
        <v>21006.271426133437</v>
      </c>
      <c r="AS155" s="4">
        <f>RAS!AS155/Asalariados!AS155</f>
        <v>21205.279441163064</v>
      </c>
      <c r="AT155" s="4">
        <f>RAS!AT155/Asalariados!AT155</f>
        <v>21282.383375631463</v>
      </c>
      <c r="AU155" s="4">
        <f>RAS!AU155/Asalariados!AU155</f>
        <v>21979.898342068991</v>
      </c>
      <c r="AV155" s="4">
        <f>RAS!AV155/Asalariados!AV155</f>
        <v>22787.205388826082</v>
      </c>
      <c r="AW155" s="4">
        <f>RAS!AW155/Asalariados!AW155</f>
        <v>23150.74317034569</v>
      </c>
      <c r="AX155" s="4">
        <f>RAS!AX155/Asalariados!AX155</f>
        <v>23474.05827574143</v>
      </c>
      <c r="AY155" s="4">
        <f>RAS!AY155/Asalariados!AY155</f>
        <v>23922.124034860452</v>
      </c>
      <c r="AZ155" s="4">
        <f>RAS!AZ155/Asalariados!AZ155</f>
        <v>23729.237894316571</v>
      </c>
      <c r="BA155" s="4">
        <f>RAS!BA155/Asalariados!BA155</f>
        <v>23745.591970822614</v>
      </c>
      <c r="BB155" s="4">
        <f>RAS!BB155/Asalariados!BB155</f>
        <v>24071.810014614017</v>
      </c>
      <c r="BC155" s="4">
        <f>RAS!BC155/Asalariados!BC155</f>
        <v>24833.456066901195</v>
      </c>
      <c r="BD155" s="4">
        <f>RAS!BD155/Asalariados!BD155</f>
        <v>26027.730049970356</v>
      </c>
      <c r="BE155" s="4">
        <f>RAS!BE155/Asalariados!BE155</f>
        <v>27215.748642627626</v>
      </c>
      <c r="BF155" s="4">
        <f>RAS!BF155/Asalariados!BF155</f>
        <v>27154.722377981565</v>
      </c>
      <c r="BG155" s="4">
        <f>RAS!BG155/Asalariados!BG155</f>
        <v>27788.120187154473</v>
      </c>
      <c r="BH155" s="4">
        <f>RAS!BH155/Asalariados!BH155</f>
        <v>27123.527255658802</v>
      </c>
      <c r="BI155" s="4">
        <f>RAS!BI155/Asalariados!BI155</f>
        <v>26995.711657303422</v>
      </c>
      <c r="BJ155" s="4">
        <f>RAS!BJ155/Asalariados!BJ155</f>
        <v>26897.289080526305</v>
      </c>
      <c r="BK155" s="4">
        <f>RAS!BK155/Asalariados!BK155</f>
        <v>27095.917682792373</v>
      </c>
      <c r="BL155" s="4">
        <f>RAS!BL155/Asalariados!BL155</f>
        <v>26958.973554459895</v>
      </c>
      <c r="BM155" s="4">
        <f>RAS!BM155/Asalariados!BM155</f>
        <v>27262.833973538196</v>
      </c>
      <c r="BN155" s="4">
        <f>RAS!BN155/Asalariados!BN155</f>
        <v>27767.769814502528</v>
      </c>
      <c r="BO155" s="4">
        <f>RAS!BO155/Asalariados!BO155</f>
        <v>28357.006525285477</v>
      </c>
      <c r="BP155" s="4">
        <f>RAS!BP155/Asalariados!BP155</f>
        <v>28095.316066725198</v>
      </c>
      <c r="BR155" t="s">
        <v>5</v>
      </c>
      <c r="BS155" s="4">
        <f t="shared" ref="BS155:BS172" si="574">C155*100/C$172</f>
        <v>102.28109786945693</v>
      </c>
      <c r="BT155" s="4">
        <f t="shared" ref="BT155:BT172" si="575">D155*100/D$172</f>
        <v>102.90998489386271</v>
      </c>
      <c r="BU155" s="4">
        <f t="shared" ref="BU155:BU172" si="576">E155*100/E$172</f>
        <v>103.52030889581692</v>
      </c>
      <c r="BV155" s="4">
        <f t="shared" ref="BV155:BV172" si="577">F155*100/F$172</f>
        <v>103.07969632948057</v>
      </c>
      <c r="BW155" s="4">
        <f t="shared" ref="BW155:BW172" si="578">G155*100/G$172</f>
        <v>102.62315749150143</v>
      </c>
      <c r="BX155" s="4">
        <f t="shared" ref="BX155:BX172" si="579">H155*100/H$172</f>
        <v>102.15252623221757</v>
      </c>
      <c r="BY155" s="4">
        <f t="shared" ref="BY155:BY172" si="580">I155*100/I$172</f>
        <v>101.6901923604016</v>
      </c>
      <c r="BZ155" s="4">
        <f t="shared" ref="BZ155:BZ172" si="581">J155*100/J$172</f>
        <v>101.25216636017366</v>
      </c>
      <c r="CA155" s="4">
        <f t="shared" ref="CA155:CA172" si="582">K155*100/K$172</f>
        <v>100.80460232562677</v>
      </c>
      <c r="CB155" s="4">
        <f t="shared" ref="CB155:CB172" si="583">L155*100/L$172</f>
        <v>100.55647812678234</v>
      </c>
      <c r="CC155" s="4">
        <f t="shared" ref="CC155:CC172" si="584">M155*100/M$172</f>
        <v>100.32067970332862</v>
      </c>
      <c r="CD155" s="4">
        <f t="shared" ref="CD155:CD172" si="585">N155*100/N$172</f>
        <v>100.18687446705151</v>
      </c>
      <c r="CE155" s="4">
        <f t="shared" ref="CE155:CE172" si="586">O155*100/O$172</f>
        <v>100.04508194739961</v>
      </c>
      <c r="CF155" s="4">
        <f t="shared" ref="CF155:CF172" si="587">P155*100/P$172</f>
        <v>99.782585527909234</v>
      </c>
      <c r="CG155" s="4">
        <f t="shared" ref="CG155:CG172" si="588">Q155*100/Q$172</f>
        <v>99.524982431085576</v>
      </c>
      <c r="CH155" s="4">
        <f t="shared" ref="CH155:CH172" si="589">R155*100/R$172</f>
        <v>99.498735680145643</v>
      </c>
      <c r="CI155" s="4">
        <f t="shared" ref="CI155:CI172" si="590">S155*100/S$172</f>
        <v>99.437277680795091</v>
      </c>
      <c r="CJ155" s="4">
        <f t="shared" ref="CJ155:CJ172" si="591">T155*100/T$172</f>
        <v>99.396383756292266</v>
      </c>
      <c r="CK155" s="4">
        <f t="shared" ref="CK155:CK172" si="592">U155*100/U$172</f>
        <v>99.339668548117913</v>
      </c>
      <c r="CL155" s="4">
        <f t="shared" ref="CL155:CL172" si="593">V155*100/V$172</f>
        <v>98.764699116671736</v>
      </c>
      <c r="CM155" s="4">
        <f t="shared" ref="CM155:CM172" si="594">W155*100/W$172</f>
        <v>98.159946341077074</v>
      </c>
      <c r="CN155" s="4">
        <f t="shared" ref="CN155:CN172" si="595">X155*100/X$172</f>
        <v>98.143972845078622</v>
      </c>
      <c r="CO155" s="4">
        <f t="shared" ref="CO155:CO172" si="596">Y155*100/Y$172</f>
        <v>98.091375933885331</v>
      </c>
      <c r="CP155" s="4">
        <f t="shared" ref="CP155:CP172" si="597">Z155*100/Z$172</f>
        <v>98.039595127896874</v>
      </c>
      <c r="CQ155" s="4">
        <f t="shared" ref="CQ155:CQ172" si="598">AA155*100/AA$172</f>
        <v>98.017433359582611</v>
      </c>
      <c r="CR155" s="4">
        <f t="shared" ref="CR155:CR172" si="599">AB155*100/AB$172</f>
        <v>98.788152645282111</v>
      </c>
      <c r="CS155" s="4">
        <f t="shared" ref="CS155:CS172" si="600">AC155*100/AC$172</f>
        <v>99.592352574006938</v>
      </c>
      <c r="CT155" s="4">
        <f t="shared" ref="CT155:CT172" si="601">AD155*100/AD$172</f>
        <v>99.063655360803551</v>
      </c>
      <c r="CU155" s="4">
        <f t="shared" ref="CU155:CU172" si="602">AE155*100/AE$172</f>
        <v>98.503362626384018</v>
      </c>
      <c r="CV155" s="4">
        <f t="shared" ref="CV155:CV172" si="603">AF155*100/AF$172</f>
        <v>96.701522810058805</v>
      </c>
      <c r="CW155" s="4">
        <f t="shared" ref="CW155:CW172" si="604">AG155*100/AG$172</f>
        <v>94.927918206052013</v>
      </c>
      <c r="CX155" s="4">
        <f t="shared" ref="CX155:CX172" si="605">AH155*100/AH$172</f>
        <v>95.358601201226193</v>
      </c>
      <c r="CY155" s="4">
        <f t="shared" ref="CY155:CY172" si="606">AI155*100/AI$172</f>
        <v>95.726248783440099</v>
      </c>
      <c r="CZ155" s="4">
        <f t="shared" ref="CZ155:CZ172" si="607">AJ155*100/AJ$172</f>
        <v>94.579784513602334</v>
      </c>
      <c r="DA155" s="4">
        <f t="shared" ref="DA155:DA172" si="608">AK155*100/AK$172</f>
        <v>93.391977266797014</v>
      </c>
      <c r="DB155" s="4">
        <f t="shared" ref="DB155:DB172" si="609">AL155*100/AL$172</f>
        <v>94.706206984248254</v>
      </c>
      <c r="DC155" s="4">
        <f t="shared" ref="DC155:DC172" si="610">AM155*100/AM$172</f>
        <v>96.240161058522105</v>
      </c>
      <c r="DD155" s="4">
        <f t="shared" ref="DD155:DD172" si="611">AN155*100/AN$172</f>
        <v>94.857445402758174</v>
      </c>
      <c r="DE155" s="4">
        <f t="shared" ref="DE155:DE172" si="612">AO155*100/AO$172</f>
        <v>94.663289738248977</v>
      </c>
      <c r="DF155" s="4">
        <f t="shared" ref="DF155:DF172" si="613">AP155*100/AP$172</f>
        <v>95.125478632175458</v>
      </c>
      <c r="DG155" s="4">
        <f t="shared" ref="DG155:DG172" si="614">AQ155*100/AQ$172</f>
        <v>94.380294586954918</v>
      </c>
      <c r="DH155" s="4">
        <f t="shared" ref="DH155:DH172" si="615">AR155*100/AR$172</f>
        <v>100.71047782361082</v>
      </c>
      <c r="DI155" s="4">
        <f t="shared" ref="DI155:DI172" si="616">AS155*100/AS$172</f>
        <v>100.00226666148401</v>
      </c>
      <c r="DJ155" s="4">
        <f t="shared" ref="DJ155:DJ172" si="617">AT155*100/AT$172</f>
        <v>98.840470317615058</v>
      </c>
      <c r="DK155" s="4">
        <f t="shared" ref="DK155:DK172" si="618">AU155*100/AU$172</f>
        <v>100.67894875812829</v>
      </c>
      <c r="DL155" s="4">
        <f t="shared" ref="DL155:DL172" si="619">AV155*100/AV$172</f>
        <v>102.06314294480138</v>
      </c>
      <c r="DM155" s="4">
        <f t="shared" ref="DM155:DM172" si="620">AW155*100/AW$172</f>
        <v>100.79725729725564</v>
      </c>
      <c r="DN155" s="4">
        <f t="shared" ref="DN155:DN172" si="621">AX155*100/AX$172</f>
        <v>99.550154845732308</v>
      </c>
      <c r="DO155" s="4">
        <f t="shared" ref="DO155:DO172" si="622">AY155*100/AY$172</f>
        <v>99.977379481464268</v>
      </c>
      <c r="DP155" s="4">
        <f t="shared" ref="DP155:DP172" si="623">AZ155*100/AZ$172</f>
        <v>98.773714597574596</v>
      </c>
      <c r="DQ155" s="4">
        <f t="shared" ref="DQ155:DQ172" si="624">BA155*100/BA$172</f>
        <v>97.07277479052587</v>
      </c>
      <c r="DR155" s="4">
        <f t="shared" ref="DR155:DR172" si="625">BB155*100/BB$172</f>
        <v>96.352347012604625</v>
      </c>
      <c r="DS155" s="4">
        <f t="shared" ref="DS155:DS172" si="626">BC155*100/BC$172</f>
        <v>95.968414565163243</v>
      </c>
      <c r="DT155" s="4">
        <f t="shared" ref="DT155:DT172" si="627">BD155*100/BD$172</f>
        <v>95.315378130787181</v>
      </c>
      <c r="DU155" s="4">
        <f t="shared" ref="DU155:DU172" si="628">BE155*100/BE$172</f>
        <v>96.574172573749081</v>
      </c>
      <c r="DV155" s="4">
        <f t="shared" ref="DV155:DV172" si="629">BF155*100/BF$172</f>
        <v>95.747837553563897</v>
      </c>
      <c r="DW155" s="4">
        <f t="shared" ref="DW155:DW172" si="630">BG155*100/BG$172</f>
        <v>96.200809609152145</v>
      </c>
      <c r="DX155" s="4">
        <f t="shared" ref="DX155:DX172" si="631">BH155*100/BH$172</f>
        <v>94.698404802707316</v>
      </c>
      <c r="DY155" s="4">
        <f t="shared" ref="DY155:DY172" si="632">BI155*100/BI$172</f>
        <v>94.644811276757778</v>
      </c>
      <c r="DZ155" s="4">
        <f t="shared" ref="DZ155:DZ172" si="633">BJ155*100/BJ$172</f>
        <v>94.006713949886262</v>
      </c>
      <c r="EA155" s="4">
        <f t="shared" ref="EA155:EA172" si="634">BK155*100/BK$172</f>
        <v>93.56910176079036</v>
      </c>
      <c r="EB155" s="4">
        <f t="shared" ref="EB155:EB172" si="635">BL155*100/BL$172</f>
        <v>93.760281969160758</v>
      </c>
      <c r="EC155" s="4">
        <f t="shared" ref="EC155:EC172" si="636">BM155*100/BM$172</f>
        <v>94.139066491858358</v>
      </c>
    </row>
    <row r="156" spans="2:133" x14ac:dyDescent="0.2">
      <c r="B156" t="s">
        <v>6</v>
      </c>
      <c r="C156" s="4">
        <f>RAS!C156/Asalariados!C156</f>
        <v>145.62498786381806</v>
      </c>
      <c r="D156" s="4">
        <f>RAS!D156/Asalariados!D156</f>
        <v>163.66836197102023</v>
      </c>
      <c r="E156" s="4">
        <f>RAS!E156/Asalariados!E156</f>
        <v>184.87096069710151</v>
      </c>
      <c r="F156" s="4">
        <f>RAS!F156/Asalariados!F156</f>
        <v>208.48098450374127</v>
      </c>
      <c r="G156" s="4">
        <f>RAS!G156/Asalariados!G156</f>
        <v>221.41027296594351</v>
      </c>
      <c r="H156" s="4">
        <f>RAS!H156/Asalariados!H156</f>
        <v>225.75944456443227</v>
      </c>
      <c r="I156" s="4">
        <f>RAS!I156/Asalariados!I156</f>
        <v>248.35864923926499</v>
      </c>
      <c r="J156" s="4">
        <f>RAS!J156/Asalariados!J156</f>
        <v>282.37040588835691</v>
      </c>
      <c r="K156" s="4">
        <f>RAS!K156/Asalariados!K156</f>
        <v>337.85465953521509</v>
      </c>
      <c r="L156" s="4">
        <f>RAS!L156/Asalariados!L156</f>
        <v>378.69828270063118</v>
      </c>
      <c r="M156" s="4">
        <f>RAS!M156/Asalariados!M156</f>
        <v>437.19527546996619</v>
      </c>
      <c r="N156" s="4">
        <f>RAS!N156/Asalariados!N156</f>
        <v>512.35558039467219</v>
      </c>
      <c r="O156" s="4">
        <f>RAS!O156/Asalariados!O156</f>
        <v>583.40770798313349</v>
      </c>
      <c r="P156" s="4">
        <f>RAS!P156/Asalariados!P156</f>
        <v>631.48883002169362</v>
      </c>
      <c r="Q156" s="4">
        <f>RAS!Q156/Asalariados!Q156</f>
        <v>702.17026682249104</v>
      </c>
      <c r="R156" s="4">
        <f>RAS!R156/Asalariados!R156</f>
        <v>766.84660727919072</v>
      </c>
      <c r="S156" s="4">
        <f>RAS!S156/Asalariados!S156</f>
        <v>868.144784321163</v>
      </c>
      <c r="T156" s="4">
        <f>RAS!T156/Asalariados!T156</f>
        <v>1012.1662960190482</v>
      </c>
      <c r="U156" s="4">
        <f>RAS!U156/Asalariados!U156</f>
        <v>1186.4001084037848</v>
      </c>
      <c r="V156" s="4">
        <f>RAS!V156/Asalariados!V156</f>
        <v>1440.9661009517499</v>
      </c>
      <c r="W156" s="4">
        <f>RAS!W156/Asalariados!W156</f>
        <v>1723.4307777594302</v>
      </c>
      <c r="X156" s="4">
        <f>RAS!X156/Asalariados!X156</f>
        <v>2097.1357718934087</v>
      </c>
      <c r="Y156" s="4">
        <f>RAS!Y156/Asalariados!Y156</f>
        <v>2611.1345563927753</v>
      </c>
      <c r="Z156" s="4">
        <f>RAS!Z156/Asalariados!Z156</f>
        <v>3371.6396562011796</v>
      </c>
      <c r="AA156" s="4">
        <f>RAS!AA156/Asalariados!AA156</f>
        <v>4134.5158098137317</v>
      </c>
      <c r="AB156" s="4">
        <f>RAS!AB156/Asalariados!AB156</f>
        <v>4751.7826978026178</v>
      </c>
      <c r="AC156" s="4">
        <f>RAS!AC156/Asalariados!AC156</f>
        <v>5514.2676221464853</v>
      </c>
      <c r="AD156" s="4">
        <f>RAS!AD156/Asalariados!AD156</f>
        <v>6313.5236003985437</v>
      </c>
      <c r="AE156" s="4">
        <f>RAS!AE156/Asalariados!AE156</f>
        <v>7235.2081725353282</v>
      </c>
      <c r="AF156" s="4">
        <f>RAS!AF156/Asalariados!AF156</f>
        <v>8109.1050138927349</v>
      </c>
      <c r="AG156" s="4">
        <f>RAS!AG156/Asalariados!AG156</f>
        <v>8988.5849229298601</v>
      </c>
      <c r="AH156" s="4">
        <f>RAS!AH156/Asalariados!AH156</f>
        <v>10029.458123026428</v>
      </c>
      <c r="AI156" s="4">
        <f>RAS!AI156/Asalariados!AI156</f>
        <v>10929.233560402983</v>
      </c>
      <c r="AJ156" s="4">
        <f>RAS!AJ156/Asalariados!AJ156</f>
        <v>11759.702021640935</v>
      </c>
      <c r="AK156" s="4">
        <f>RAS!AK156/Asalariados!AK156</f>
        <v>12632.406448598171</v>
      </c>
      <c r="AL156" s="4">
        <f>RAS!AL156/Asalariados!AL156</f>
        <v>13815.161310871505</v>
      </c>
      <c r="AM156" s="4">
        <f>RAS!AM156/Asalariados!AM156</f>
        <v>14922.05163491977</v>
      </c>
      <c r="AN156" s="4">
        <f>RAS!AN156/Asalariados!AN156</f>
        <v>16634.334814912858</v>
      </c>
      <c r="AO156" s="4">
        <f>RAS!AO156/Asalariados!AO156</f>
        <v>17410.654791307021</v>
      </c>
      <c r="AP156" s="4">
        <f>RAS!AP156/Asalariados!AP156</f>
        <v>17757.952773245197</v>
      </c>
      <c r="AQ156" s="4">
        <f>RAS!AQ156/Asalariados!AQ156</f>
        <v>18871.291696513345</v>
      </c>
      <c r="AR156" s="4">
        <f>RAS!AR156/Asalariados!AR156</f>
        <v>19074.472774024656</v>
      </c>
      <c r="AS156" s="4">
        <f>RAS!AS156/Asalariados!AS156</f>
        <v>18776.671726540761</v>
      </c>
      <c r="AT156" s="4">
        <f>RAS!AT156/Asalariados!AT156</f>
        <v>19240.16792928896</v>
      </c>
      <c r="AU156" s="4">
        <f>RAS!AU156/Asalariados!AU156</f>
        <v>19007.859433322425</v>
      </c>
      <c r="AV156" s="4">
        <f>RAS!AV156/Asalariados!AV156</f>
        <v>19246.026425211185</v>
      </c>
      <c r="AW156" s="4">
        <f>RAS!AW156/Asalariados!AW156</f>
        <v>20422.605699463238</v>
      </c>
      <c r="AX156" s="4">
        <f>RAS!AX156/Asalariados!AX156</f>
        <v>21176.370856677229</v>
      </c>
      <c r="AY156" s="4">
        <f>RAS!AY156/Asalariados!AY156</f>
        <v>21381.554198467667</v>
      </c>
      <c r="AZ156" s="4">
        <f>RAS!AZ156/Asalariados!AZ156</f>
        <v>21476.247246469582</v>
      </c>
      <c r="BA156" s="4">
        <f>RAS!BA156/Asalariados!BA156</f>
        <v>21899.766236589316</v>
      </c>
      <c r="BB156" s="4">
        <f>RAS!BB156/Asalariados!BB156</f>
        <v>22558.148398356654</v>
      </c>
      <c r="BC156" s="4">
        <f>RAS!BC156/Asalariados!BC156</f>
        <v>23354.291570622063</v>
      </c>
      <c r="BD156" s="4">
        <f>RAS!BD156/Asalariados!BD156</f>
        <v>24357.949590910503</v>
      </c>
      <c r="BE156" s="4">
        <f>RAS!BE156/Asalariados!BE156</f>
        <v>24855.224986942194</v>
      </c>
      <c r="BF156" s="4">
        <f>RAS!BF156/Asalariados!BF156</f>
        <v>25882.67801855924</v>
      </c>
      <c r="BG156" s="4">
        <f>RAS!BG156/Asalariados!BG156</f>
        <v>25865.603748281083</v>
      </c>
      <c r="BH156" s="4">
        <f>RAS!BH156/Asalariados!BH156</f>
        <v>25486.326067141246</v>
      </c>
      <c r="BI156" s="4">
        <f>RAS!BI156/Asalariados!BI156</f>
        <v>25035.933064072611</v>
      </c>
      <c r="BJ156" s="4">
        <f>RAS!BJ156/Asalariados!BJ156</f>
        <v>25256.497315322355</v>
      </c>
      <c r="BK156" s="4">
        <f>RAS!BK156/Asalariados!BK156</f>
        <v>25547.301504364124</v>
      </c>
      <c r="BL156" s="4">
        <f>RAS!BL156/Asalariados!BL156</f>
        <v>25543.578154425613</v>
      </c>
      <c r="BM156" s="4">
        <f>RAS!BM156/Asalariados!BM156</f>
        <v>25799.872185027391</v>
      </c>
      <c r="BN156" s="4">
        <f>RAS!BN156/Asalariados!BN156</f>
        <v>26425.635159542446</v>
      </c>
      <c r="BO156" s="4">
        <f>RAS!BO156/Asalariados!BO156</f>
        <v>26990.496785505555</v>
      </c>
      <c r="BP156" s="4">
        <f>RAS!BP156/Asalariados!BP156</f>
        <v>26306.361928616156</v>
      </c>
      <c r="BR156" t="s">
        <v>6</v>
      </c>
      <c r="BS156" s="4">
        <f t="shared" si="574"/>
        <v>92.17825912854353</v>
      </c>
      <c r="BT156" s="4">
        <f t="shared" si="575"/>
        <v>92.452617500910932</v>
      </c>
      <c r="BU156" s="4">
        <f t="shared" si="576"/>
        <v>92.70308284685386</v>
      </c>
      <c r="BV156" s="4">
        <f t="shared" si="577"/>
        <v>93.208706959622361</v>
      </c>
      <c r="BW156" s="4">
        <f t="shared" si="578"/>
        <v>93.659688869823611</v>
      </c>
      <c r="BX156" s="4">
        <f t="shared" si="579"/>
        <v>93.636647102551635</v>
      </c>
      <c r="BY156" s="4">
        <f t="shared" si="580"/>
        <v>93.588549610877138</v>
      </c>
      <c r="BZ156" s="4">
        <f t="shared" si="581"/>
        <v>93.771099056613394</v>
      </c>
      <c r="CA156" s="4">
        <f t="shared" si="582"/>
        <v>93.945693429685832</v>
      </c>
      <c r="CB156" s="4">
        <f t="shared" si="583"/>
        <v>94.623313587467379</v>
      </c>
      <c r="CC156" s="4">
        <f t="shared" si="584"/>
        <v>95.34670945354641</v>
      </c>
      <c r="CD156" s="4">
        <f t="shared" si="585"/>
        <v>95.038380797888891</v>
      </c>
      <c r="CE156" s="4">
        <f t="shared" si="586"/>
        <v>94.736438551393221</v>
      </c>
      <c r="CF156" s="4">
        <f t="shared" si="587"/>
        <v>94.856347500413861</v>
      </c>
      <c r="CG156" s="4">
        <f t="shared" si="588"/>
        <v>94.968681182726073</v>
      </c>
      <c r="CH156" s="4">
        <f t="shared" si="589"/>
        <v>93.967448888590965</v>
      </c>
      <c r="CI156" s="4">
        <f t="shared" si="590"/>
        <v>92.97144902392202</v>
      </c>
      <c r="CJ156" s="4">
        <f t="shared" si="591"/>
        <v>93.298202738610087</v>
      </c>
      <c r="CK156" s="4">
        <f t="shared" si="592"/>
        <v>93.598746656725666</v>
      </c>
      <c r="CL156" s="4">
        <f t="shared" si="593"/>
        <v>93.602139647353439</v>
      </c>
      <c r="CM156" s="4">
        <f t="shared" si="594"/>
        <v>93.607027253591482</v>
      </c>
      <c r="CN156" s="4">
        <f t="shared" si="595"/>
        <v>93.5123500648115</v>
      </c>
      <c r="CO156" s="4">
        <f t="shared" si="596"/>
        <v>93.407900101806874</v>
      </c>
      <c r="CP156" s="4">
        <f t="shared" si="597"/>
        <v>94.254404091447498</v>
      </c>
      <c r="CQ156" s="4">
        <f t="shared" si="598"/>
        <v>95.010261728400494</v>
      </c>
      <c r="CR156" s="4">
        <f t="shared" si="599"/>
        <v>94.858705900920953</v>
      </c>
      <c r="CS156" s="4">
        <f t="shared" si="600"/>
        <v>94.728390180514054</v>
      </c>
      <c r="CT156" s="4">
        <f t="shared" si="601"/>
        <v>94.709351205777082</v>
      </c>
      <c r="CU156" s="4">
        <f t="shared" si="602"/>
        <v>94.675852538671208</v>
      </c>
      <c r="CV156" s="4">
        <f t="shared" si="603"/>
        <v>94.881616770887092</v>
      </c>
      <c r="CW156" s="4">
        <f t="shared" si="604"/>
        <v>95.064718858320603</v>
      </c>
      <c r="CX156" s="4">
        <f t="shared" si="605"/>
        <v>94.439798746069769</v>
      </c>
      <c r="CY156" s="4">
        <f t="shared" si="606"/>
        <v>93.79899898396738</v>
      </c>
      <c r="CZ156" s="4">
        <f t="shared" si="607"/>
        <v>92.553878990591684</v>
      </c>
      <c r="DA156" s="4">
        <f t="shared" si="608"/>
        <v>91.280167985472801</v>
      </c>
      <c r="DB156" s="4">
        <f t="shared" si="609"/>
        <v>91.569796346200661</v>
      </c>
      <c r="DC156" s="4">
        <f t="shared" si="610"/>
        <v>92.133951832596651</v>
      </c>
      <c r="DD156" s="4">
        <f t="shared" si="611"/>
        <v>94.050278246876303</v>
      </c>
      <c r="DE156" s="4">
        <f t="shared" si="612"/>
        <v>93.190903386935489</v>
      </c>
      <c r="DF156" s="4">
        <f t="shared" si="613"/>
        <v>92.270102806847717</v>
      </c>
      <c r="DG156" s="4">
        <f t="shared" si="614"/>
        <v>93.003531613545675</v>
      </c>
      <c r="DH156" s="4">
        <f t="shared" si="615"/>
        <v>91.448845363180723</v>
      </c>
      <c r="DI156" s="4">
        <f t="shared" si="616"/>
        <v>88.549162401874398</v>
      </c>
      <c r="DJ156" s="4">
        <f t="shared" si="617"/>
        <v>89.355934133687668</v>
      </c>
      <c r="DK156" s="4">
        <f t="shared" si="618"/>
        <v>87.065521237030254</v>
      </c>
      <c r="DL156" s="4">
        <f t="shared" si="619"/>
        <v>86.202318917043328</v>
      </c>
      <c r="DM156" s="4">
        <f t="shared" si="620"/>
        <v>88.919073838028197</v>
      </c>
      <c r="DN156" s="4">
        <f t="shared" si="621"/>
        <v>89.805988086492718</v>
      </c>
      <c r="DO156" s="4">
        <f t="shared" si="622"/>
        <v>89.35961350624973</v>
      </c>
      <c r="DP156" s="4">
        <f t="shared" si="623"/>
        <v>89.395568690295235</v>
      </c>
      <c r="DQ156" s="4">
        <f t="shared" si="624"/>
        <v>89.526977405396323</v>
      </c>
      <c r="DR156" s="4">
        <f t="shared" si="625"/>
        <v>90.293606551428383</v>
      </c>
      <c r="DS156" s="4">
        <f t="shared" si="626"/>
        <v>90.252211745605393</v>
      </c>
      <c r="DT156" s="4">
        <f t="shared" si="627"/>
        <v>89.20052464394341</v>
      </c>
      <c r="DU156" s="4">
        <f t="shared" si="628"/>
        <v>88.197933438018595</v>
      </c>
      <c r="DV156" s="4">
        <f t="shared" si="629"/>
        <v>91.262595723743019</v>
      </c>
      <c r="DW156" s="4">
        <f t="shared" si="630"/>
        <v>89.545172716088061</v>
      </c>
      <c r="DX156" s="4">
        <f t="shared" si="631"/>
        <v>88.982321513379134</v>
      </c>
      <c r="DY156" s="4">
        <f t="shared" si="632"/>
        <v>87.773983885534719</v>
      </c>
      <c r="DZ156" s="4">
        <f t="shared" si="633"/>
        <v>88.272104723615541</v>
      </c>
      <c r="EA156" s="4">
        <f t="shared" si="634"/>
        <v>88.221335854349718</v>
      </c>
      <c r="EB156" s="4">
        <f t="shared" si="635"/>
        <v>88.837695746173296</v>
      </c>
      <c r="EC156" s="4">
        <f t="shared" si="636"/>
        <v>89.087432563509523</v>
      </c>
    </row>
    <row r="157" spans="2:133" x14ac:dyDescent="0.2">
      <c r="B157" t="s">
        <v>7</v>
      </c>
      <c r="C157" s="4">
        <f>RAS!C157/Asalariados!C157</f>
        <v>144.77226642945186</v>
      </c>
      <c r="D157" s="4">
        <f>RAS!D157/Asalariados!D157</f>
        <v>161.51556327957474</v>
      </c>
      <c r="E157" s="4">
        <f>RAS!E157/Asalariados!E157</f>
        <v>181.14365040470562</v>
      </c>
      <c r="F157" s="4">
        <f>RAS!F157/Asalariados!F157</f>
        <v>202.92645750830354</v>
      </c>
      <c r="G157" s="4">
        <f>RAS!G157/Asalariados!G157</f>
        <v>214.20234462748328</v>
      </c>
      <c r="H157" s="4">
        <f>RAS!H157/Asalariados!H157</f>
        <v>217.29924107161122</v>
      </c>
      <c r="I157" s="4">
        <f>RAS!I157/Asalariados!I157</f>
        <v>238.00566902573365</v>
      </c>
      <c r="J157" s="4">
        <f>RAS!J157/Asalariados!J157</f>
        <v>270.43286084505587</v>
      </c>
      <c r="K157" s="4">
        <f>RAS!K157/Asalariados!K157</f>
        <v>323.4194337189972</v>
      </c>
      <c r="L157" s="4">
        <f>RAS!L157/Asalariados!L157</f>
        <v>360.20737383460886</v>
      </c>
      <c r="M157" s="4">
        <f>RAS!M157/Asalariados!M157</f>
        <v>413.09188246758839</v>
      </c>
      <c r="N157" s="4">
        <f>RAS!N157/Asalariados!N157</f>
        <v>480.7760146100336</v>
      </c>
      <c r="O157" s="4">
        <f>RAS!O157/Asalariados!O157</f>
        <v>544.03607077868639</v>
      </c>
      <c r="P157" s="4">
        <f>RAS!P157/Asalariados!P157</f>
        <v>579.47074051453035</v>
      </c>
      <c r="Q157" s="4">
        <f>RAS!Q157/Asalariados!Q157</f>
        <v>634.62787141697038</v>
      </c>
      <c r="R157" s="4">
        <f>RAS!R157/Asalariados!R157</f>
        <v>708.50300487208972</v>
      </c>
      <c r="S157" s="4">
        <f>RAS!S157/Asalariados!S157</f>
        <v>819.99119242513393</v>
      </c>
      <c r="T157" s="4">
        <f>RAS!T157/Asalariados!T157</f>
        <v>964.46082042423075</v>
      </c>
      <c r="U157" s="4">
        <f>RAS!U157/Asalariados!U157</f>
        <v>1140.7253216244935</v>
      </c>
      <c r="V157" s="4">
        <f>RAS!V157/Asalariados!V157</f>
        <v>1400.9289731144188</v>
      </c>
      <c r="W157" s="4">
        <f>RAS!W157/Asalariados!W157</f>
        <v>1694.1656195847424</v>
      </c>
      <c r="X157" s="4">
        <f>RAS!X157/Asalariados!X157</f>
        <v>2120.1565290625754</v>
      </c>
      <c r="Y157" s="4">
        <f>RAS!Y157/Asalariados!Y157</f>
        <v>2715.8175473341103</v>
      </c>
      <c r="Z157" s="4">
        <f>RAS!Z157/Asalariados!Z157</f>
        <v>3491.2627563981737</v>
      </c>
      <c r="AA157" s="4">
        <f>RAS!AA157/Asalariados!AA157</f>
        <v>4265.265867277868</v>
      </c>
      <c r="AB157" s="4">
        <f>RAS!AB157/Asalariados!AB157</f>
        <v>4908.0881206900467</v>
      </c>
      <c r="AC157" s="4">
        <f>RAS!AC157/Asalariados!AC157</f>
        <v>5701.5080269910122</v>
      </c>
      <c r="AD157" s="4">
        <f>RAS!AD157/Asalariados!AD157</f>
        <v>6666.3898937067543</v>
      </c>
      <c r="AE157" s="4">
        <f>RAS!AE157/Asalariados!AE157</f>
        <v>7801.7751923893438</v>
      </c>
      <c r="AF157" s="4">
        <f>RAS!AF157/Asalariados!AF157</f>
        <v>8765.2128733123536</v>
      </c>
      <c r="AG157" s="4">
        <f>RAS!AG157/Asalariados!AG157</f>
        <v>9742.9822734346708</v>
      </c>
      <c r="AH157" s="4">
        <f>RAS!AH157/Asalariados!AH157</f>
        <v>11147.496167638174</v>
      </c>
      <c r="AI157" s="4">
        <f>RAS!AI157/Asalariados!AI157</f>
        <v>12461.679096000918</v>
      </c>
      <c r="AJ157" s="4">
        <f>RAS!AJ157/Asalariados!AJ157</f>
        <v>13642.325168491428</v>
      </c>
      <c r="AK157" s="4">
        <f>RAS!AK157/Asalariados!AK157</f>
        <v>14922.466952760366</v>
      </c>
      <c r="AL157" s="4">
        <f>RAS!AL157/Asalariados!AL157</f>
        <v>16470.960042498536</v>
      </c>
      <c r="AM157" s="4">
        <f>RAS!AM157/Asalariados!AM157</f>
        <v>17618.213503479998</v>
      </c>
      <c r="AN157" s="4">
        <f>RAS!AN157/Asalariados!AN157</f>
        <v>19312.029496858086</v>
      </c>
      <c r="AO157" s="4">
        <f>RAS!AO157/Asalariados!AO157</f>
        <v>19528.844951214938</v>
      </c>
      <c r="AP157" s="4">
        <f>RAS!AP157/Asalariados!AP157</f>
        <v>19797.857719013729</v>
      </c>
      <c r="AQ157" s="4">
        <f>RAS!AQ157/Asalariados!AQ157</f>
        <v>19979.550026701909</v>
      </c>
      <c r="AR157" s="4">
        <f>RAS!AR157/Asalariados!AR157</f>
        <v>20729.223109079849</v>
      </c>
      <c r="AS157" s="4">
        <f>RAS!AS157/Asalariados!AS157</f>
        <v>20959.486525094737</v>
      </c>
      <c r="AT157" s="4">
        <f>RAS!AT157/Asalariados!AT157</f>
        <v>20545.784259261043</v>
      </c>
      <c r="AU157" s="4">
        <f>RAS!AU157/Asalariados!AU157</f>
        <v>20379.343466966147</v>
      </c>
      <c r="AV157" s="4">
        <f>RAS!AV157/Asalariados!AV157</f>
        <v>20507.572264482485</v>
      </c>
      <c r="AW157" s="4">
        <f>RAS!AW157/Asalariados!AW157</f>
        <v>21471.068173379947</v>
      </c>
      <c r="AX157" s="4">
        <f>RAS!AX157/Asalariados!AX157</f>
        <v>22729.448751686567</v>
      </c>
      <c r="AY157" s="4">
        <f>RAS!AY157/Asalariados!AY157</f>
        <v>22688.042122160161</v>
      </c>
      <c r="AZ157" s="4">
        <f>RAS!AZ157/Asalariados!AZ157</f>
        <v>24013.533330840462</v>
      </c>
      <c r="BA157" s="4">
        <f>RAS!BA157/Asalariados!BA157</f>
        <v>24114.041609636723</v>
      </c>
      <c r="BB157" s="4">
        <f>RAS!BB157/Asalariados!BB157</f>
        <v>24339.128263218889</v>
      </c>
      <c r="BC157" s="4">
        <f>RAS!BC157/Asalariados!BC157</f>
        <v>24937.628842108545</v>
      </c>
      <c r="BD157" s="4">
        <f>RAS!BD157/Asalariados!BD157</f>
        <v>26312.973530123676</v>
      </c>
      <c r="BE157" s="4">
        <f>RAS!BE157/Asalariados!BE157</f>
        <v>26608.817711174266</v>
      </c>
      <c r="BF157" s="4">
        <f>RAS!BF157/Asalariados!BF157</f>
        <v>26782.949521043625</v>
      </c>
      <c r="BG157" s="4">
        <f>RAS!BG157/Asalariados!BG157</f>
        <v>27416.903547533751</v>
      </c>
      <c r="BH157" s="4">
        <f>RAS!BH157/Asalariados!BH157</f>
        <v>26961.662872689285</v>
      </c>
      <c r="BI157" s="4">
        <f>RAS!BI157/Asalariados!BI157</f>
        <v>27199.769495277695</v>
      </c>
      <c r="BJ157" s="4">
        <f>RAS!BJ157/Asalariados!BJ157</f>
        <v>27279.952794792836</v>
      </c>
      <c r="BK157" s="4">
        <f>RAS!BK157/Asalariados!BK157</f>
        <v>28605.613893365327</v>
      </c>
      <c r="BL157" s="4">
        <f>RAS!BL157/Asalariados!BL157</f>
        <v>28991.044365920694</v>
      </c>
      <c r="BM157" s="4">
        <f>RAS!BM157/Asalariados!BM157</f>
        <v>29480.174242424244</v>
      </c>
      <c r="BN157" s="4">
        <f>RAS!BN157/Asalariados!BN157</f>
        <v>30237.277390985713</v>
      </c>
      <c r="BO157" s="4">
        <f>RAS!BO157/Asalariados!BO157</f>
        <v>30834.56201822004</v>
      </c>
      <c r="BP157" s="4">
        <f>RAS!BP157/Asalariados!BP157</f>
        <v>25288.157580580977</v>
      </c>
      <c r="BR157" t="s">
        <v>7</v>
      </c>
      <c r="BS157" s="4">
        <f t="shared" si="574"/>
        <v>91.638500269198758</v>
      </c>
      <c r="BT157" s="4">
        <f t="shared" si="575"/>
        <v>91.236549400883675</v>
      </c>
      <c r="BU157" s="4">
        <f t="shared" si="576"/>
        <v>90.834032383065562</v>
      </c>
      <c r="BV157" s="4">
        <f t="shared" si="577"/>
        <v>90.725361630793216</v>
      </c>
      <c r="BW157" s="4">
        <f t="shared" si="578"/>
        <v>90.610632850277455</v>
      </c>
      <c r="BX157" s="4">
        <f t="shared" si="579"/>
        <v>90.127668373438183</v>
      </c>
      <c r="BY157" s="4">
        <f t="shared" si="580"/>
        <v>89.687254426262641</v>
      </c>
      <c r="BZ157" s="4">
        <f t="shared" si="581"/>
        <v>89.806814218666347</v>
      </c>
      <c r="CA157" s="4">
        <f t="shared" si="582"/>
        <v>89.931756487142806</v>
      </c>
      <c r="CB157" s="4">
        <f t="shared" si="583"/>
        <v>90.003089128910588</v>
      </c>
      <c r="CC157" s="4">
        <f t="shared" si="584"/>
        <v>90.090067082532869</v>
      </c>
      <c r="CD157" s="4">
        <f t="shared" si="585"/>
        <v>89.180591962719845</v>
      </c>
      <c r="CE157" s="4">
        <f t="shared" si="586"/>
        <v>88.34309023314529</v>
      </c>
      <c r="CF157" s="4">
        <f t="shared" si="587"/>
        <v>87.042676474071854</v>
      </c>
      <c r="CG157" s="4">
        <f t="shared" si="588"/>
        <v>85.833557525879343</v>
      </c>
      <c r="CH157" s="4">
        <f t="shared" si="589"/>
        <v>86.818171021121003</v>
      </c>
      <c r="CI157" s="4">
        <f t="shared" si="590"/>
        <v>87.814579691600812</v>
      </c>
      <c r="CJ157" s="4">
        <f t="shared" si="591"/>
        <v>88.900866894398845</v>
      </c>
      <c r="CK157" s="4">
        <f t="shared" si="592"/>
        <v>89.995322511639657</v>
      </c>
      <c r="CL157" s="4">
        <f t="shared" si="593"/>
        <v>91.001411685444026</v>
      </c>
      <c r="CM157" s="4">
        <f t="shared" si="594"/>
        <v>92.017509128355215</v>
      </c>
      <c r="CN157" s="4">
        <f t="shared" si="595"/>
        <v>94.538857328676698</v>
      </c>
      <c r="CO157" s="4">
        <f t="shared" si="596"/>
        <v>97.152716061699394</v>
      </c>
      <c r="CP157" s="4">
        <f t="shared" si="597"/>
        <v>97.598475574265066</v>
      </c>
      <c r="CQ157" s="4">
        <f t="shared" si="598"/>
        <v>98.014869221056486</v>
      </c>
      <c r="CR157" s="4">
        <f t="shared" si="599"/>
        <v>97.9789938188121</v>
      </c>
      <c r="CS157" s="4">
        <f t="shared" si="600"/>
        <v>97.944951896966515</v>
      </c>
      <c r="CT157" s="4">
        <f t="shared" si="601"/>
        <v>100.00270873745691</v>
      </c>
      <c r="CU157" s="4">
        <f t="shared" si="602"/>
        <v>102.08962894231223</v>
      </c>
      <c r="CV157" s="4">
        <f t="shared" si="603"/>
        <v>102.55849040505099</v>
      </c>
      <c r="CW157" s="4">
        <f t="shared" si="604"/>
        <v>103.04334648971262</v>
      </c>
      <c r="CX157" s="4">
        <f t="shared" si="605"/>
        <v>104.96751486277272</v>
      </c>
      <c r="CY157" s="4">
        <f t="shared" si="606"/>
        <v>106.95105181933896</v>
      </c>
      <c r="CZ157" s="4">
        <f t="shared" si="607"/>
        <v>107.37092746663578</v>
      </c>
      <c r="DA157" s="4">
        <f t="shared" si="608"/>
        <v>107.82785494974229</v>
      </c>
      <c r="DB157" s="4">
        <f t="shared" si="609"/>
        <v>109.17298920940755</v>
      </c>
      <c r="DC157" s="4">
        <f t="shared" si="610"/>
        <v>108.78099567136081</v>
      </c>
      <c r="DD157" s="4">
        <f t="shared" si="611"/>
        <v>109.18992360686714</v>
      </c>
      <c r="DE157" s="4">
        <f t="shared" si="612"/>
        <v>104.52856167223412</v>
      </c>
      <c r="DF157" s="4">
        <f t="shared" si="613"/>
        <v>102.86942365569254</v>
      </c>
      <c r="DG157" s="4">
        <f t="shared" si="614"/>
        <v>98.465369642720489</v>
      </c>
      <c r="DH157" s="4">
        <f t="shared" si="615"/>
        <v>99.382223616822728</v>
      </c>
      <c r="DI157" s="4">
        <f t="shared" si="616"/>
        <v>98.843128494766205</v>
      </c>
      <c r="DJ157" s="4">
        <f t="shared" si="617"/>
        <v>95.419528132119268</v>
      </c>
      <c r="DK157" s="4">
        <f t="shared" si="618"/>
        <v>93.347605375769263</v>
      </c>
      <c r="DL157" s="4">
        <f t="shared" si="619"/>
        <v>91.852741210077284</v>
      </c>
      <c r="DM157" s="4">
        <f t="shared" si="620"/>
        <v>93.484030607332699</v>
      </c>
      <c r="DN157" s="4">
        <f t="shared" si="621"/>
        <v>96.392371366261585</v>
      </c>
      <c r="DO157" s="4">
        <f t="shared" si="622"/>
        <v>94.819799179754739</v>
      </c>
      <c r="DP157" s="4">
        <f t="shared" si="623"/>
        <v>99.957103479833194</v>
      </c>
      <c r="DQ157" s="4">
        <f t="shared" si="624"/>
        <v>98.579009246765168</v>
      </c>
      <c r="DR157" s="4">
        <f t="shared" si="625"/>
        <v>97.422343021909342</v>
      </c>
      <c r="DS157" s="4">
        <f t="shared" si="626"/>
        <v>96.370988256500027</v>
      </c>
      <c r="DT157" s="4">
        <f t="shared" si="627"/>
        <v>96.359959818009131</v>
      </c>
      <c r="DU157" s="4">
        <f t="shared" si="628"/>
        <v>94.420498490254758</v>
      </c>
      <c r="DV157" s="4">
        <f t="shared" si="629"/>
        <v>94.436962538255997</v>
      </c>
      <c r="DW157" s="4">
        <f t="shared" si="630"/>
        <v>94.915679811548543</v>
      </c>
      <c r="DX157" s="4">
        <f t="shared" si="631"/>
        <v>94.133275543628756</v>
      </c>
      <c r="DY157" s="4">
        <f t="shared" si="632"/>
        <v>95.360221776387746</v>
      </c>
      <c r="DZ157" s="4">
        <f t="shared" si="633"/>
        <v>95.344133428048437</v>
      </c>
      <c r="EA157" s="4">
        <f t="shared" si="634"/>
        <v>98.782467110091304</v>
      </c>
      <c r="EB157" s="4">
        <f t="shared" si="635"/>
        <v>100.82759600761926</v>
      </c>
      <c r="EC157" s="4">
        <f t="shared" si="636"/>
        <v>101.79558316985097</v>
      </c>
    </row>
    <row r="158" spans="2:133" x14ac:dyDescent="0.2">
      <c r="B158" t="s">
        <v>8</v>
      </c>
      <c r="C158" s="4">
        <f>RAS!C158/Asalariados!C158</f>
        <v>145.8718962827158</v>
      </c>
      <c r="D158" s="4">
        <f>RAS!D158/Asalariados!D158</f>
        <v>163.33067479205857</v>
      </c>
      <c r="E158" s="4">
        <f>RAS!E158/Asalariados!E158</f>
        <v>184.0139007633924</v>
      </c>
      <c r="F158" s="4">
        <f>RAS!F158/Asalariados!F158</f>
        <v>206.02962550476494</v>
      </c>
      <c r="G158" s="4">
        <f>RAS!G158/Asalariados!G158</f>
        <v>217.56119250608597</v>
      </c>
      <c r="H158" s="4">
        <f>RAS!H158/Asalariados!H158</f>
        <v>221.51741129355739</v>
      </c>
      <c r="I158" s="4">
        <f>RAS!I158/Asalariados!I158</f>
        <v>243.37206422721403</v>
      </c>
      <c r="J158" s="4">
        <f>RAS!J158/Asalariados!J158</f>
        <v>277.88146539656248</v>
      </c>
      <c r="K158" s="4">
        <f>RAS!K158/Asalariados!K158</f>
        <v>334.06729319782187</v>
      </c>
      <c r="L158" s="4">
        <f>RAS!L158/Asalariados!L158</f>
        <v>375.6241023620521</v>
      </c>
      <c r="M158" s="4">
        <f>RAS!M158/Asalariados!M158</f>
        <v>434.92235266176567</v>
      </c>
      <c r="N158" s="4">
        <f>RAS!N158/Asalariados!N158</f>
        <v>509.7455848910509</v>
      </c>
      <c r="O158" s="4">
        <f>RAS!O158/Asalariados!O158</f>
        <v>580.7491251369712</v>
      </c>
      <c r="P158" s="4">
        <f>RAS!P158/Asalariados!P158</f>
        <v>625.81998424937228</v>
      </c>
      <c r="Q158" s="4">
        <f>RAS!Q158/Asalariados!Q158</f>
        <v>693.22598676398729</v>
      </c>
      <c r="R158" s="4">
        <f>RAS!R158/Asalariados!R158</f>
        <v>764.91296922138633</v>
      </c>
      <c r="S158" s="4">
        <f>RAS!S158/Asalariados!S158</f>
        <v>875.19442210209468</v>
      </c>
      <c r="T158" s="4">
        <f>RAS!T158/Asalariados!T158</f>
        <v>1013.0415560225273</v>
      </c>
      <c r="U158" s="4">
        <f>RAS!U158/Asalariados!U158</f>
        <v>1179.911547596877</v>
      </c>
      <c r="V158" s="4">
        <f>RAS!V158/Asalariados!V158</f>
        <v>1431.0943748392858</v>
      </c>
      <c r="W158" s="4">
        <f>RAS!W158/Asalariados!W158</f>
        <v>1708.8865198359781</v>
      </c>
      <c r="X158" s="4">
        <f>RAS!X158/Asalariados!X158</f>
        <v>2114.4823820284228</v>
      </c>
      <c r="Y158" s="4">
        <f>RAS!Y158/Asalariados!Y158</f>
        <v>2676.9919153597971</v>
      </c>
      <c r="Z158" s="4">
        <f>RAS!Z158/Asalariados!Z158</f>
        <v>3489.8041583863328</v>
      </c>
      <c r="AA158" s="4">
        <f>RAS!AA158/Asalariados!AA158</f>
        <v>4330.5306209711707</v>
      </c>
      <c r="AB158" s="4">
        <f>RAS!AB158/Asalariados!AB158</f>
        <v>4989.2595492423916</v>
      </c>
      <c r="AC158" s="4">
        <f>RAS!AC158/Asalariados!AC158</f>
        <v>5798.8945271114198</v>
      </c>
      <c r="AD158" s="4">
        <f>RAS!AD158/Asalariados!AD158</f>
        <v>6648.8069953890144</v>
      </c>
      <c r="AE158" s="4">
        <f>RAS!AE158/Asalariados!AE158</f>
        <v>7630.0737742530409</v>
      </c>
      <c r="AF158" s="4">
        <f>RAS!AF158/Asalariados!AF158</f>
        <v>8521.7152949419196</v>
      </c>
      <c r="AG158" s="4">
        <f>RAS!AG158/Asalariados!AG158</f>
        <v>9415.795642365103</v>
      </c>
      <c r="AH158" s="4">
        <f>RAS!AH158/Asalariados!AH158</f>
        <v>10652.228214733139</v>
      </c>
      <c r="AI158" s="4">
        <f>RAS!AI158/Asalariados!AI158</f>
        <v>11778.090440171742</v>
      </c>
      <c r="AJ158" s="4">
        <f>RAS!AJ158/Asalariados!AJ158</f>
        <v>12910.690399635427</v>
      </c>
      <c r="AK158" s="4">
        <f>RAS!AK158/Asalariados!AK158</f>
        <v>14133.1697912543</v>
      </c>
      <c r="AL158" s="4">
        <f>RAS!AL158/Asalariados!AL158</f>
        <v>14919.383618037429</v>
      </c>
      <c r="AM158" s="4">
        <f>RAS!AM158/Asalariados!AM158</f>
        <v>15840.392141548924</v>
      </c>
      <c r="AN158" s="4">
        <f>RAS!AN158/Asalariados!AN158</f>
        <v>17477.977036400061</v>
      </c>
      <c r="AO158" s="4">
        <f>RAS!AO158/Asalariados!AO158</f>
        <v>17735.485108023244</v>
      </c>
      <c r="AP158" s="4">
        <f>RAS!AP158/Asalariados!AP158</f>
        <v>18317.045511807049</v>
      </c>
      <c r="AQ158" s="4">
        <f>RAS!AQ158/Asalariados!AQ158</f>
        <v>19939.404188605742</v>
      </c>
      <c r="AR158" s="4">
        <f>RAS!AR158/Asalariados!AR158</f>
        <v>19707.448546983422</v>
      </c>
      <c r="AS158" s="4">
        <f>RAS!AS158/Asalariados!AS158</f>
        <v>19824.537063095024</v>
      </c>
      <c r="AT158" s="4">
        <f>RAS!AT158/Asalariados!AT158</f>
        <v>19775.786599226132</v>
      </c>
      <c r="AU158" s="4">
        <f>RAS!AU158/Asalariados!AU158</f>
        <v>19657.7724067614</v>
      </c>
      <c r="AV158" s="4">
        <f>RAS!AV158/Asalariados!AV158</f>
        <v>20087.377098285389</v>
      </c>
      <c r="AW158" s="4">
        <f>RAS!AW158/Asalariados!AW158</f>
        <v>21128.070464607921</v>
      </c>
      <c r="AX158" s="4">
        <f>RAS!AX158/Asalariados!AX158</f>
        <v>22431.702643502293</v>
      </c>
      <c r="AY158" s="4">
        <f>RAS!AY158/Asalariados!AY158</f>
        <v>22737.069991563712</v>
      </c>
      <c r="AZ158" s="4">
        <f>RAS!AZ158/Asalariados!AZ158</f>
        <v>22350.967331446936</v>
      </c>
      <c r="BA158" s="4">
        <f>RAS!BA158/Asalariados!BA158</f>
        <v>22741.245523778267</v>
      </c>
      <c r="BB158" s="4">
        <f>RAS!BB158/Asalariados!BB158</f>
        <v>22745.303590613799</v>
      </c>
      <c r="BC158" s="4">
        <f>RAS!BC158/Asalariados!BC158</f>
        <v>23557.91382378697</v>
      </c>
      <c r="BD158" s="4">
        <f>RAS!BD158/Asalariados!BD158</f>
        <v>24858.240740448648</v>
      </c>
      <c r="BE158" s="4">
        <f>RAS!BE158/Asalariados!BE158</f>
        <v>25491.665138976514</v>
      </c>
      <c r="BF158" s="4">
        <f>RAS!BF158/Asalariados!BF158</f>
        <v>25439.115664045989</v>
      </c>
      <c r="BG158" s="4">
        <f>RAS!BG158/Asalariados!BG158</f>
        <v>26038.900919464304</v>
      </c>
      <c r="BH158" s="4">
        <f>RAS!BH158/Asalariados!BH158</f>
        <v>25832.753228573725</v>
      </c>
      <c r="BI158" s="4">
        <f>RAS!BI158/Asalariados!BI158</f>
        <v>25340.81827338228</v>
      </c>
      <c r="BJ158" s="4">
        <f>RAS!BJ158/Asalariados!BJ158</f>
        <v>25350.315432902007</v>
      </c>
      <c r="BK158" s="4">
        <f>RAS!BK158/Asalariados!BK158</f>
        <v>25612.576411084152</v>
      </c>
      <c r="BL158" s="4">
        <f>RAS!BL158/Asalariados!BL158</f>
        <v>25113.411214953278</v>
      </c>
      <c r="BM158" s="4">
        <f>RAS!BM158/Asalariados!BM158</f>
        <v>25562.585882352949</v>
      </c>
      <c r="BN158" s="4">
        <f>RAS!BN158/Asalariados!BN158</f>
        <v>26128.52968246664</v>
      </c>
      <c r="BO158" s="4">
        <f>RAS!BO158/Asalariados!BO158</f>
        <v>26505.794701986753</v>
      </c>
      <c r="BP158" s="4">
        <f>RAS!BP158/Asalariados!BP158</f>
        <v>21718.805494235956</v>
      </c>
      <c r="BR158" t="s">
        <v>8</v>
      </c>
      <c r="BS158" s="4">
        <f t="shared" si="574"/>
        <v>92.334548159375629</v>
      </c>
      <c r="BT158" s="4">
        <f t="shared" si="575"/>
        <v>92.261865524074793</v>
      </c>
      <c r="BU158" s="4">
        <f t="shared" si="576"/>
        <v>92.273312277480727</v>
      </c>
      <c r="BV158" s="4">
        <f t="shared" si="577"/>
        <v>92.112741286147156</v>
      </c>
      <c r="BW158" s="4">
        <f t="shared" si="578"/>
        <v>92.031473189150901</v>
      </c>
      <c r="BX158" s="4">
        <f t="shared" si="579"/>
        <v>91.877208984033274</v>
      </c>
      <c r="BY158" s="4">
        <f t="shared" si="580"/>
        <v>91.709463618830256</v>
      </c>
      <c r="BZ158" s="4">
        <f t="shared" si="581"/>
        <v>92.280387300928467</v>
      </c>
      <c r="CA158" s="4">
        <f t="shared" si="582"/>
        <v>92.892557867405472</v>
      </c>
      <c r="CB158" s="4">
        <f t="shared" si="583"/>
        <v>93.855184595364847</v>
      </c>
      <c r="CC158" s="4">
        <f t="shared" si="584"/>
        <v>94.851013999447844</v>
      </c>
      <c r="CD158" s="4">
        <f t="shared" si="585"/>
        <v>94.554244865646552</v>
      </c>
      <c r="CE158" s="4">
        <f t="shared" si="586"/>
        <v>94.304725588069587</v>
      </c>
      <c r="CF158" s="4">
        <f t="shared" si="587"/>
        <v>94.004826493324799</v>
      </c>
      <c r="CG158" s="4">
        <f t="shared" si="588"/>
        <v>93.758965361050883</v>
      </c>
      <c r="CH158" s="4">
        <f t="shared" si="589"/>
        <v>93.730505758581629</v>
      </c>
      <c r="CI158" s="4">
        <f t="shared" si="590"/>
        <v>93.72640954597307</v>
      </c>
      <c r="CJ158" s="4">
        <f t="shared" si="591"/>
        <v>93.378881363826878</v>
      </c>
      <c r="CK158" s="4">
        <f t="shared" si="592"/>
        <v>93.086844175572281</v>
      </c>
      <c r="CL158" s="4">
        <f t="shared" si="593"/>
        <v>92.960892996562009</v>
      </c>
      <c r="CM158" s="4">
        <f t="shared" si="594"/>
        <v>92.817065297826829</v>
      </c>
      <c r="CN158" s="4">
        <f t="shared" si="595"/>
        <v>94.285844228195458</v>
      </c>
      <c r="CO158" s="4">
        <f t="shared" si="596"/>
        <v>95.763809946552172</v>
      </c>
      <c r="CP158" s="4">
        <f t="shared" si="597"/>
        <v>97.557700372750816</v>
      </c>
      <c r="CQ158" s="4">
        <f t="shared" si="598"/>
        <v>99.51463887130717</v>
      </c>
      <c r="CR158" s="4">
        <f t="shared" si="599"/>
        <v>99.599399708198646</v>
      </c>
      <c r="CS158" s="4">
        <f t="shared" si="600"/>
        <v>99.6179331546534</v>
      </c>
      <c r="CT158" s="4">
        <f t="shared" si="601"/>
        <v>99.738947168262001</v>
      </c>
      <c r="CU158" s="4">
        <f t="shared" si="602"/>
        <v>99.84284104671849</v>
      </c>
      <c r="CV158" s="4">
        <f t="shared" si="603"/>
        <v>99.709415954047941</v>
      </c>
      <c r="CW158" s="4">
        <f t="shared" si="604"/>
        <v>99.582968091608649</v>
      </c>
      <c r="CX158" s="4">
        <f t="shared" si="605"/>
        <v>100.30395226308009</v>
      </c>
      <c r="CY158" s="4">
        <f t="shared" si="606"/>
        <v>101.08422398743303</v>
      </c>
      <c r="CZ158" s="4">
        <f t="shared" si="607"/>
        <v>101.61264926048791</v>
      </c>
      <c r="DA158" s="4">
        <f t="shared" si="608"/>
        <v>102.12449369502858</v>
      </c>
      <c r="DB158" s="4">
        <f t="shared" si="609"/>
        <v>98.888814163860644</v>
      </c>
      <c r="DC158" s="4">
        <f t="shared" si="610"/>
        <v>97.804106451663401</v>
      </c>
      <c r="DD158" s="4">
        <f t="shared" si="611"/>
        <v>98.820218647531874</v>
      </c>
      <c r="DE158" s="4">
        <f t="shared" si="612"/>
        <v>94.929564627715664</v>
      </c>
      <c r="DF158" s="4">
        <f t="shared" si="613"/>
        <v>95.17514175612277</v>
      </c>
      <c r="DG158" s="4">
        <f t="shared" si="614"/>
        <v>98.267518600906598</v>
      </c>
      <c r="DH158" s="4">
        <f t="shared" si="615"/>
        <v>94.483524447929668</v>
      </c>
      <c r="DI158" s="4">
        <f t="shared" si="616"/>
        <v>93.490804840597093</v>
      </c>
      <c r="DJ158" s="4">
        <f t="shared" si="617"/>
        <v>91.843475134762926</v>
      </c>
      <c r="DK158" s="4">
        <f t="shared" si="618"/>
        <v>90.042448333406711</v>
      </c>
      <c r="DL158" s="4">
        <f t="shared" si="619"/>
        <v>89.970700890498691</v>
      </c>
      <c r="DM158" s="4">
        <f t="shared" si="620"/>
        <v>91.990634561725471</v>
      </c>
      <c r="DN158" s="4">
        <f t="shared" si="621"/>
        <v>95.129672312426081</v>
      </c>
      <c r="DO158" s="4">
        <f t="shared" si="622"/>
        <v>95.024700629867766</v>
      </c>
      <c r="DP158" s="4">
        <f t="shared" si="623"/>
        <v>93.036619128203014</v>
      </c>
      <c r="DQ158" s="4">
        <f t="shared" si="624"/>
        <v>92.966972897467244</v>
      </c>
      <c r="DR158" s="4">
        <f t="shared" si="625"/>
        <v>91.042733518558137</v>
      </c>
      <c r="DS158" s="4">
        <f t="shared" si="626"/>
        <v>91.039106036668954</v>
      </c>
      <c r="DT158" s="4">
        <f t="shared" si="627"/>
        <v>91.032626022056817</v>
      </c>
      <c r="DU158" s="4">
        <f t="shared" si="628"/>
        <v>90.45632000244899</v>
      </c>
      <c r="DV158" s="4">
        <f t="shared" si="629"/>
        <v>89.698590182693991</v>
      </c>
      <c r="DW158" s="4">
        <f t="shared" si="630"/>
        <v>90.145117154881305</v>
      </c>
      <c r="DX158" s="4">
        <f t="shared" si="631"/>
        <v>90.191828641960328</v>
      </c>
      <c r="DY158" s="4">
        <f t="shared" si="632"/>
        <v>88.842887104775528</v>
      </c>
      <c r="DZ158" s="4">
        <f t="shared" si="633"/>
        <v>88.600001446449681</v>
      </c>
      <c r="EA158" s="4">
        <f t="shared" si="634"/>
        <v>88.446746724755158</v>
      </c>
      <c r="EB158" s="4">
        <f t="shared" si="635"/>
        <v>87.341623447379689</v>
      </c>
      <c r="EC158" s="4">
        <f t="shared" si="636"/>
        <v>88.26807860174759</v>
      </c>
    </row>
    <row r="159" spans="2:133" x14ac:dyDescent="0.2">
      <c r="B159" t="s">
        <v>9</v>
      </c>
      <c r="C159" s="4">
        <f>RAS!C159/Asalariados!C159</f>
        <v>154.11706729055686</v>
      </c>
      <c r="D159" s="4">
        <f>RAS!D159/Asalariados!D159</f>
        <v>174.15713028036629</v>
      </c>
      <c r="E159" s="4">
        <f>RAS!E159/Asalariados!E159</f>
        <v>197.78579476492297</v>
      </c>
      <c r="F159" s="4">
        <f>RAS!F159/Asalariados!F159</f>
        <v>221.97672408276708</v>
      </c>
      <c r="G159" s="4">
        <f>RAS!G159/Asalariados!G159</f>
        <v>234.71549818072131</v>
      </c>
      <c r="H159" s="4">
        <f>RAS!H159/Asalariados!H159</f>
        <v>240.34160311120891</v>
      </c>
      <c r="I159" s="4">
        <f>RAS!I159/Asalariados!I159</f>
        <v>265.54258162444239</v>
      </c>
      <c r="J159" s="4">
        <f>RAS!J159/Asalariados!J159</f>
        <v>300.99414434128249</v>
      </c>
      <c r="K159" s="4">
        <f>RAS!K159/Asalariados!K159</f>
        <v>359.06165983039114</v>
      </c>
      <c r="L159" s="4">
        <f>RAS!L159/Asalariados!L159</f>
        <v>401.86545240198882</v>
      </c>
      <c r="M159" s="4">
        <f>RAS!M159/Asalariados!M159</f>
        <v>463.23082788294226</v>
      </c>
      <c r="N159" s="4">
        <f>RAS!N159/Asalariados!N159</f>
        <v>543.74466180918864</v>
      </c>
      <c r="O159" s="4">
        <f>RAS!O159/Asalariados!O159</f>
        <v>620.15760961319677</v>
      </c>
      <c r="P159" s="4">
        <f>RAS!P159/Asalariados!P159</f>
        <v>670.17797734111946</v>
      </c>
      <c r="Q159" s="4">
        <f>RAS!Q159/Asalariados!Q159</f>
        <v>744.28381825727161</v>
      </c>
      <c r="R159" s="4">
        <f>RAS!R159/Asalariados!R159</f>
        <v>821.30066782595566</v>
      </c>
      <c r="S159" s="4">
        <f>RAS!S159/Asalariados!S159</f>
        <v>939.58250821847446</v>
      </c>
      <c r="T159" s="4">
        <f>RAS!T159/Asalariados!T159</f>
        <v>1089.6581479202412</v>
      </c>
      <c r="U159" s="4">
        <f>RAS!U159/Asalariados!U159</f>
        <v>1270.8395926967526</v>
      </c>
      <c r="V159" s="4">
        <f>RAS!V159/Asalariados!V159</f>
        <v>1549.560767273312</v>
      </c>
      <c r="W159" s="4">
        <f>RAS!W159/Asalariados!W159</f>
        <v>1860.8155697388083</v>
      </c>
      <c r="X159" s="4">
        <f>RAS!X159/Asalariados!X159</f>
        <v>2272.9355281948378</v>
      </c>
      <c r="Y159" s="4">
        <f>RAS!Y159/Asalariados!Y159</f>
        <v>2841.9958006266456</v>
      </c>
      <c r="Z159" s="4">
        <f>RAS!Z159/Asalariados!Z159</f>
        <v>3633.14194568223</v>
      </c>
      <c r="AA159" s="4">
        <f>RAS!AA159/Asalariados!AA159</f>
        <v>4418.2819169791819</v>
      </c>
      <c r="AB159" s="4">
        <f>RAS!AB159/Asalariados!AB159</f>
        <v>5040.4288229005997</v>
      </c>
      <c r="AC159" s="4">
        <f>RAS!AC159/Asalariados!AC159</f>
        <v>5807.671546491717</v>
      </c>
      <c r="AD159" s="4">
        <f>RAS!AD159/Asalariados!AD159</f>
        <v>6612.7382228248143</v>
      </c>
      <c r="AE159" s="4">
        <f>RAS!AE159/Asalariados!AE159</f>
        <v>7535.4152262371572</v>
      </c>
      <c r="AF159" s="4">
        <f>RAS!AF159/Asalariados!AF159</f>
        <v>8420.3914073843043</v>
      </c>
      <c r="AG159" s="4">
        <f>RAS!AG159/Asalariados!AG159</f>
        <v>9309.8824504905042</v>
      </c>
      <c r="AH159" s="4">
        <f>RAS!AH159/Asalariados!AH159</f>
        <v>10327.16835426764</v>
      </c>
      <c r="AI159" s="4">
        <f>RAS!AI159/Asalariados!AI159</f>
        <v>11183.338371943322</v>
      </c>
      <c r="AJ159" s="4">
        <f>RAS!AJ159/Asalariados!AJ159</f>
        <v>12147.354561753129</v>
      </c>
      <c r="AK159" s="4">
        <f>RAS!AK159/Asalariados!AK159</f>
        <v>13186.270519418236</v>
      </c>
      <c r="AL159" s="4">
        <f>RAS!AL159/Asalariados!AL159</f>
        <v>13655.08936494553</v>
      </c>
      <c r="AM159" s="4">
        <f>RAS!AM159/Asalariados!AM159</f>
        <v>14686.23796983829</v>
      </c>
      <c r="AN159" s="4">
        <f>RAS!AN159/Asalariados!AN159</f>
        <v>15896.986800629571</v>
      </c>
      <c r="AO159" s="4">
        <f>RAS!AO159/Asalariados!AO159</f>
        <v>16437.936194189508</v>
      </c>
      <c r="AP159" s="4">
        <f>RAS!AP159/Asalariados!AP159</f>
        <v>16836.923000471361</v>
      </c>
      <c r="AQ159" s="4">
        <f>RAS!AQ159/Asalariados!AQ159</f>
        <v>17656.169619048516</v>
      </c>
      <c r="AR159" s="4">
        <f>RAS!AR159/Asalariados!AR159</f>
        <v>18685.06368369234</v>
      </c>
      <c r="AS159" s="4">
        <f>RAS!AS159/Asalariados!AS159</f>
        <v>19078.621995278758</v>
      </c>
      <c r="AT159" s="4">
        <f>RAS!AT159/Asalariados!AT159</f>
        <v>19876.527503493919</v>
      </c>
      <c r="AU159" s="4">
        <f>RAS!AU159/Asalariados!AU159</f>
        <v>20197.474469144163</v>
      </c>
      <c r="AV159" s="4">
        <f>RAS!AV159/Asalariados!AV159</f>
        <v>20486.599379988318</v>
      </c>
      <c r="AW159" s="4">
        <f>RAS!AW159/Asalariados!AW159</f>
        <v>20777.33301987364</v>
      </c>
      <c r="AX159" s="4">
        <f>RAS!AX159/Asalariados!AX159</f>
        <v>21420.796259411207</v>
      </c>
      <c r="AY159" s="4">
        <f>RAS!AY159/Asalariados!AY159</f>
        <v>21662.074623153843</v>
      </c>
      <c r="AZ159" s="4">
        <f>RAS!AZ159/Asalariados!AZ159</f>
        <v>21636.487347818955</v>
      </c>
      <c r="BA159" s="4">
        <f>RAS!BA159/Asalariados!BA159</f>
        <v>21561.005625226288</v>
      </c>
      <c r="BB159" s="4">
        <f>RAS!BB159/Asalariados!BB159</f>
        <v>22093.462933079525</v>
      </c>
      <c r="BC159" s="4">
        <f>RAS!BC159/Asalariados!BC159</f>
        <v>22641.08045218444</v>
      </c>
      <c r="BD159" s="4">
        <f>RAS!BD159/Asalariados!BD159</f>
        <v>24226.26542506204</v>
      </c>
      <c r="BE159" s="4">
        <f>RAS!BE159/Asalariados!BE159</f>
        <v>24528.207933400678</v>
      </c>
      <c r="BF159" s="4">
        <f>RAS!BF159/Asalariados!BF159</f>
        <v>24920.481483634518</v>
      </c>
      <c r="BG159" s="4">
        <f>RAS!BG159/Asalariados!BG159</f>
        <v>25460.262262830409</v>
      </c>
      <c r="BH159" s="4">
        <f>RAS!BH159/Asalariados!BH159</f>
        <v>24840.986232285522</v>
      </c>
      <c r="BI159" s="4">
        <f>RAS!BI159/Asalariados!BI159</f>
        <v>24595.456329033772</v>
      </c>
      <c r="BJ159" s="4">
        <f>RAS!BJ159/Asalariados!BJ159</f>
        <v>24804.945366965712</v>
      </c>
      <c r="BK159" s="4">
        <f>RAS!BK159/Asalariados!BK159</f>
        <v>25390.182928792328</v>
      </c>
      <c r="BL159" s="4">
        <f>RAS!BL159/Asalariados!BL159</f>
        <v>25349.888765294771</v>
      </c>
      <c r="BM159" s="4">
        <f>RAS!BM159/Asalariados!BM159</f>
        <v>25677.696447793325</v>
      </c>
      <c r="BN159" s="4">
        <f>RAS!BN159/Asalariados!BN159</f>
        <v>26345.415778251598</v>
      </c>
      <c r="BO159" s="4">
        <f>RAS!BO159/Asalariados!BO159</f>
        <v>26781.567010309278</v>
      </c>
      <c r="BP159" s="4">
        <f>RAS!BP159/Asalariados!BP159</f>
        <v>24957.126948775058</v>
      </c>
      <c r="BR159" t="s">
        <v>9</v>
      </c>
      <c r="BS159" s="4">
        <f t="shared" si="574"/>
        <v>97.553607888538806</v>
      </c>
      <c r="BT159" s="4">
        <f t="shared" si="575"/>
        <v>98.377489436339403</v>
      </c>
      <c r="BU159" s="4">
        <f t="shared" si="576"/>
        <v>99.17919422761436</v>
      </c>
      <c r="BV159" s="4">
        <f t="shared" si="577"/>
        <v>99.242448783218833</v>
      </c>
      <c r="BW159" s="4">
        <f t="shared" si="578"/>
        <v>99.287988032576095</v>
      </c>
      <c r="BX159" s="4">
        <f t="shared" si="579"/>
        <v>99.684785803780073</v>
      </c>
      <c r="BY159" s="4">
        <f t="shared" si="580"/>
        <v>100.06394039539859</v>
      </c>
      <c r="BZ159" s="4">
        <f t="shared" si="581"/>
        <v>99.955771341159448</v>
      </c>
      <c r="CA159" s="4">
        <f t="shared" si="582"/>
        <v>99.842626599216985</v>
      </c>
      <c r="CB159" s="4">
        <f t="shared" si="583"/>
        <v>100.4119703195566</v>
      </c>
      <c r="CC159" s="4">
        <f t="shared" si="584"/>
        <v>101.02473113096305</v>
      </c>
      <c r="CD159" s="4">
        <f t="shared" si="585"/>
        <v>100.86083611314238</v>
      </c>
      <c r="CE159" s="4">
        <f t="shared" si="586"/>
        <v>100.70405733651714</v>
      </c>
      <c r="CF159" s="4">
        <f t="shared" si="587"/>
        <v>100.66786945955933</v>
      </c>
      <c r="CG159" s="4">
        <f t="shared" si="588"/>
        <v>100.66454816635766</v>
      </c>
      <c r="CH159" s="4">
        <f t="shared" si="589"/>
        <v>100.64011210784861</v>
      </c>
      <c r="CI159" s="4">
        <f t="shared" si="590"/>
        <v>100.62186497487113</v>
      </c>
      <c r="CJ159" s="4">
        <f t="shared" si="591"/>
        <v>100.44115003660211</v>
      </c>
      <c r="CK159" s="4">
        <f t="shared" si="592"/>
        <v>100.26043679159554</v>
      </c>
      <c r="CL159" s="4">
        <f t="shared" si="593"/>
        <v>100.65622170748996</v>
      </c>
      <c r="CM159" s="4">
        <f t="shared" si="594"/>
        <v>101.06899331164327</v>
      </c>
      <c r="CN159" s="4">
        <f t="shared" si="595"/>
        <v>101.35135055915021</v>
      </c>
      <c r="CO159" s="4">
        <f t="shared" si="596"/>
        <v>101.66648026037471</v>
      </c>
      <c r="CP159" s="4">
        <f t="shared" si="597"/>
        <v>101.56471746323771</v>
      </c>
      <c r="CQ159" s="4">
        <f t="shared" si="598"/>
        <v>101.5311443061003</v>
      </c>
      <c r="CR159" s="4">
        <f t="shared" si="599"/>
        <v>100.62087972734015</v>
      </c>
      <c r="CS159" s="4">
        <f t="shared" si="600"/>
        <v>99.768711639386254</v>
      </c>
      <c r="CT159" s="4">
        <f t="shared" si="601"/>
        <v>99.197878461695595</v>
      </c>
      <c r="CU159" s="4">
        <f t="shared" si="602"/>
        <v>98.604192687228903</v>
      </c>
      <c r="CV159" s="4">
        <f t="shared" si="603"/>
        <v>98.523862893320825</v>
      </c>
      <c r="CW159" s="4">
        <f t="shared" si="604"/>
        <v>98.462813151172909</v>
      </c>
      <c r="CX159" s="4">
        <f t="shared" si="605"/>
        <v>97.243110149157005</v>
      </c>
      <c r="CY159" s="4">
        <f t="shared" si="606"/>
        <v>95.979826836878104</v>
      </c>
      <c r="CZ159" s="4">
        <f t="shared" si="607"/>
        <v>95.604870097501802</v>
      </c>
      <c r="DA159" s="4">
        <f t="shared" si="608"/>
        <v>95.282319565323505</v>
      </c>
      <c r="DB159" s="4">
        <f t="shared" si="609"/>
        <v>90.508805804045565</v>
      </c>
      <c r="DC159" s="4">
        <f t="shared" si="610"/>
        <v>90.677956008990066</v>
      </c>
      <c r="DD159" s="4">
        <f t="shared" si="611"/>
        <v>89.881323691148964</v>
      </c>
      <c r="DE159" s="4">
        <f t="shared" si="612"/>
        <v>87.984406222227264</v>
      </c>
      <c r="DF159" s="4">
        <f t="shared" si="613"/>
        <v>87.48444350776181</v>
      </c>
      <c r="DG159" s="4">
        <f t="shared" si="614"/>
        <v>87.015036159008389</v>
      </c>
      <c r="DH159" s="4">
        <f t="shared" si="615"/>
        <v>89.58189930880215</v>
      </c>
      <c r="DI159" s="4">
        <f t="shared" si="616"/>
        <v>89.973133794311181</v>
      </c>
      <c r="DJ159" s="4">
        <f t="shared" si="617"/>
        <v>92.311339949633762</v>
      </c>
      <c r="DK159" s="4">
        <f t="shared" si="618"/>
        <v>92.514554229333058</v>
      </c>
      <c r="DL159" s="4">
        <f t="shared" si="619"/>
        <v>91.758804350705191</v>
      </c>
      <c r="DM159" s="4">
        <f t="shared" si="620"/>
        <v>90.46354006629052</v>
      </c>
      <c r="DN159" s="4">
        <f t="shared" si="621"/>
        <v>90.842561584120261</v>
      </c>
      <c r="DO159" s="4">
        <f t="shared" si="622"/>
        <v>90.531988371887991</v>
      </c>
      <c r="DP159" s="4">
        <f t="shared" si="623"/>
        <v>90.06257325690882</v>
      </c>
      <c r="DQ159" s="4">
        <f t="shared" si="624"/>
        <v>88.142112687129853</v>
      </c>
      <c r="DR159" s="4">
        <f t="shared" si="625"/>
        <v>88.43360785690092</v>
      </c>
      <c r="DS159" s="4">
        <f t="shared" si="626"/>
        <v>87.496021060655494</v>
      </c>
      <c r="DT159" s="4">
        <f t="shared" si="627"/>
        <v>88.718287966461901</v>
      </c>
      <c r="DU159" s="4">
        <f t="shared" si="628"/>
        <v>87.037524375678416</v>
      </c>
      <c r="DV159" s="4">
        <f t="shared" si="629"/>
        <v>87.869880591612755</v>
      </c>
      <c r="DW159" s="4">
        <f t="shared" si="630"/>
        <v>88.141904743806975</v>
      </c>
      <c r="DX159" s="4">
        <f t="shared" si="631"/>
        <v>86.729198151493009</v>
      </c>
      <c r="DY159" s="4">
        <f t="shared" si="632"/>
        <v>86.229707594960431</v>
      </c>
      <c r="DZ159" s="4">
        <f t="shared" si="633"/>
        <v>86.693919103659894</v>
      </c>
      <c r="EA159" s="4">
        <f t="shared" si="634"/>
        <v>87.678765414097597</v>
      </c>
      <c r="EB159" s="4">
        <f t="shared" si="635"/>
        <v>88.164065806121755</v>
      </c>
      <c r="EC159" s="4">
        <f t="shared" si="636"/>
        <v>88.665557498637938</v>
      </c>
    </row>
    <row r="160" spans="2:133" x14ac:dyDescent="0.2">
      <c r="B160" t="s">
        <v>10</v>
      </c>
      <c r="C160" s="4">
        <f>RAS!C160/Asalariados!C160</f>
        <v>139.54096961552867</v>
      </c>
      <c r="D160" s="4">
        <f>RAS!D160/Asalariados!D160</f>
        <v>156.79733635595275</v>
      </c>
      <c r="E160" s="4">
        <f>RAS!E160/Asalariados!E160</f>
        <v>177.10958429043239</v>
      </c>
      <c r="F160" s="4">
        <f>RAS!F160/Asalariados!F160</f>
        <v>198.32135709338885</v>
      </c>
      <c r="G160" s="4">
        <f>RAS!G160/Asalariados!G160</f>
        <v>209.24546560912401</v>
      </c>
      <c r="H160" s="4">
        <f>RAS!H160/Asalariados!H160</f>
        <v>212.94616082909207</v>
      </c>
      <c r="I160" s="4">
        <f>RAS!I160/Asalariados!I160</f>
        <v>233.88682204252399</v>
      </c>
      <c r="J160" s="4">
        <f>RAS!J160/Asalariados!J160</f>
        <v>265.06589494031664</v>
      </c>
      <c r="K160" s="4">
        <f>RAS!K160/Asalariados!K160</f>
        <v>316.16883689538895</v>
      </c>
      <c r="L160" s="4">
        <f>RAS!L160/Asalariados!L160</f>
        <v>353.71106171822527</v>
      </c>
      <c r="M160" s="4">
        <f>RAS!M160/Asalariados!M160</f>
        <v>407.54834379225815</v>
      </c>
      <c r="N160" s="4">
        <f>RAS!N160/Asalariados!N160</f>
        <v>479.5008765286359</v>
      </c>
      <c r="O160" s="4">
        <f>RAS!O160/Asalariados!O160</f>
        <v>548.19091058026106</v>
      </c>
      <c r="P160" s="4">
        <f>RAS!P160/Asalariados!P160</f>
        <v>592.6456373407924</v>
      </c>
      <c r="Q160" s="4">
        <f>RAS!Q160/Asalariados!Q160</f>
        <v>658.36103611780356</v>
      </c>
      <c r="R160" s="4">
        <f>RAS!R160/Asalariados!R160</f>
        <v>728.2770426944694</v>
      </c>
      <c r="S160" s="4">
        <f>RAS!S160/Asalariados!S160</f>
        <v>834.64333318402771</v>
      </c>
      <c r="T160" s="4">
        <f>RAS!T160/Asalariados!T160</f>
        <v>967.94218661627758</v>
      </c>
      <c r="U160" s="4">
        <f>RAS!U160/Asalariados!U160</f>
        <v>1128.8447346020469</v>
      </c>
      <c r="V160" s="4">
        <f>RAS!V160/Asalariados!V160</f>
        <v>1373.3226600975643</v>
      </c>
      <c r="W160" s="4">
        <f>RAS!W160/Asalariados!W160</f>
        <v>1645.3213175735241</v>
      </c>
      <c r="X160" s="4">
        <f>RAS!X160/Asalariados!X160</f>
        <v>2011.0199512204915</v>
      </c>
      <c r="Y160" s="4">
        <f>RAS!Y160/Asalariados!Y160</f>
        <v>2514.7610734059872</v>
      </c>
      <c r="Z160" s="4">
        <f>RAS!Z160/Asalariados!Z160</f>
        <v>3216.8330914567227</v>
      </c>
      <c r="AA160" s="4">
        <f>RAS!AA160/Asalariados!AA160</f>
        <v>3912.7840990462332</v>
      </c>
      <c r="AB160" s="4">
        <f>RAS!AB160/Asalariados!AB160</f>
        <v>4508.6235670065862</v>
      </c>
      <c r="AC160" s="4">
        <f>RAS!AC160/Asalariados!AC160</f>
        <v>5245.6286958859055</v>
      </c>
      <c r="AD160" s="4">
        <f>RAS!AD160/Asalariados!AD160</f>
        <v>6011.8760821752148</v>
      </c>
      <c r="AE160" s="4">
        <f>RAS!AE160/Asalariados!AE160</f>
        <v>6896.0991903708864</v>
      </c>
      <c r="AF160" s="4">
        <f>RAS!AF160/Asalariados!AF160</f>
        <v>7714.4608859454065</v>
      </c>
      <c r="AG160" s="4">
        <f>RAS!AG160/Asalariados!AG160</f>
        <v>8539.2883085821159</v>
      </c>
      <c r="AH160" s="4">
        <f>RAS!AH160/Asalariados!AH160</f>
        <v>9569.2617192181315</v>
      </c>
      <c r="AI160" s="4">
        <f>RAS!AI160/Asalariados!AI160</f>
        <v>10477.658914008081</v>
      </c>
      <c r="AJ160" s="4">
        <f>RAS!AJ160/Asalariados!AJ160</f>
        <v>11401.308963668862</v>
      </c>
      <c r="AK160" s="4">
        <f>RAS!AK160/Asalariados!AK160</f>
        <v>12391.496964009213</v>
      </c>
      <c r="AL160" s="4">
        <f>RAS!AL160/Asalariados!AL160</f>
        <v>13633.537390473055</v>
      </c>
      <c r="AM160" s="4">
        <f>RAS!AM160/Asalariados!AM160</f>
        <v>14588.071690257973</v>
      </c>
      <c r="AN160" s="4">
        <f>RAS!AN160/Asalariados!AN160</f>
        <v>16335.292247309731</v>
      </c>
      <c r="AO160" s="4">
        <f>RAS!AO160/Asalariados!AO160</f>
        <v>17056.34590535791</v>
      </c>
      <c r="AP160" s="4">
        <f>RAS!AP160/Asalariados!AP160</f>
        <v>17321.47415000066</v>
      </c>
      <c r="AQ160" s="4">
        <f>RAS!AQ160/Asalariados!AQ160</f>
        <v>16658.820017340953</v>
      </c>
      <c r="AR160" s="4">
        <f>RAS!AR160/Asalariados!AR160</f>
        <v>18431.106815297691</v>
      </c>
      <c r="AS160" s="4">
        <f>RAS!AS160/Asalariados!AS160</f>
        <v>18688.555103175036</v>
      </c>
      <c r="AT160" s="4">
        <f>RAS!AT160/Asalariados!AT160</f>
        <v>19096.919702549647</v>
      </c>
      <c r="AU160" s="4">
        <f>RAS!AU160/Asalariados!AU160</f>
        <v>19839.304846228442</v>
      </c>
      <c r="AV160" s="4">
        <f>RAS!AV160/Asalariados!AV160</f>
        <v>20669.74986566784</v>
      </c>
      <c r="AW160" s="4">
        <f>RAS!AW160/Asalariados!AW160</f>
        <v>21453.359952387131</v>
      </c>
      <c r="AX160" s="4">
        <f>RAS!AX160/Asalariados!AX160</f>
        <v>22066.094024984948</v>
      </c>
      <c r="AY160" s="4">
        <f>RAS!AY160/Asalariados!AY160</f>
        <v>22035.293739830802</v>
      </c>
      <c r="AZ160" s="4">
        <f>RAS!AZ160/Asalariados!AZ160</f>
        <v>21983.270515233471</v>
      </c>
      <c r="BA160" s="4">
        <f>RAS!BA160/Asalariados!BA160</f>
        <v>21831.002305600879</v>
      </c>
      <c r="BB160" s="4">
        <f>RAS!BB160/Asalariados!BB160</f>
        <v>22190.136296764646</v>
      </c>
      <c r="BC160" s="4">
        <f>RAS!BC160/Asalariados!BC160</f>
        <v>22880.619400893138</v>
      </c>
      <c r="BD160" s="4">
        <f>RAS!BD160/Asalariados!BD160</f>
        <v>23833.531737489233</v>
      </c>
      <c r="BE160" s="4">
        <f>RAS!BE160/Asalariados!BE160</f>
        <v>24512.601010016053</v>
      </c>
      <c r="BF160" s="4">
        <f>RAS!BF160/Asalariados!BF160</f>
        <v>25219.171349112235</v>
      </c>
      <c r="BG160" s="4">
        <f>RAS!BG160/Asalariados!BG160</f>
        <v>25623.957697130922</v>
      </c>
      <c r="BH160" s="4">
        <f>RAS!BH160/Asalariados!BH160</f>
        <v>25142.078526591464</v>
      </c>
      <c r="BI160" s="4">
        <f>RAS!BI160/Asalariados!BI160</f>
        <v>25126.149740417433</v>
      </c>
      <c r="BJ160" s="4">
        <f>RAS!BJ160/Asalariados!BJ160</f>
        <v>24974.60137958889</v>
      </c>
      <c r="BK160" s="4">
        <f>RAS!BK160/Asalariados!BK160</f>
        <v>25342.546920340446</v>
      </c>
      <c r="BL160" s="4">
        <f>RAS!BL160/Asalariados!BL160</f>
        <v>25503.653232821111</v>
      </c>
      <c r="BM160" s="4">
        <f>RAS!BM160/Asalariados!BM160</f>
        <v>25650.381296966327</v>
      </c>
      <c r="BN160" s="4">
        <f>RAS!BN160/Asalariados!BN160</f>
        <v>26172.914379802416</v>
      </c>
      <c r="BO160" s="4">
        <f>RAS!BO160/Asalariados!BO160</f>
        <v>26777.664272412876</v>
      </c>
      <c r="BP160" s="4">
        <f>RAS!BP160/Asalariados!BP160</f>
        <v>25275.571755288733</v>
      </c>
      <c r="BR160" t="s">
        <v>10</v>
      </c>
      <c r="BS160" s="4">
        <f t="shared" si="574"/>
        <v>88.327174099385928</v>
      </c>
      <c r="BT160" s="4">
        <f t="shared" si="575"/>
        <v>88.571327950635634</v>
      </c>
      <c r="BU160" s="4">
        <f t="shared" si="576"/>
        <v>88.811159976328398</v>
      </c>
      <c r="BV160" s="4">
        <f t="shared" si="577"/>
        <v>88.666490620973548</v>
      </c>
      <c r="BW160" s="4">
        <f t="shared" si="578"/>
        <v>88.513802651724305</v>
      </c>
      <c r="BX160" s="4">
        <f t="shared" si="579"/>
        <v>88.322172088380114</v>
      </c>
      <c r="BY160" s="4">
        <f t="shared" si="580"/>
        <v>88.135156617676287</v>
      </c>
      <c r="BZ160" s="4">
        <f t="shared" si="581"/>
        <v>88.024523011825963</v>
      </c>
      <c r="CA160" s="4">
        <f t="shared" si="582"/>
        <v>87.91561632998166</v>
      </c>
      <c r="CB160" s="4">
        <f t="shared" si="583"/>
        <v>88.379890380379251</v>
      </c>
      <c r="CC160" s="4">
        <f t="shared" si="584"/>
        <v>88.881092052203385</v>
      </c>
      <c r="CD160" s="4">
        <f t="shared" si="585"/>
        <v>88.944062756857761</v>
      </c>
      <c r="CE160" s="4">
        <f t="shared" si="586"/>
        <v>89.017772312532784</v>
      </c>
      <c r="CF160" s="4">
        <f t="shared" si="587"/>
        <v>89.021686287422128</v>
      </c>
      <c r="CG160" s="4">
        <f t="shared" si="588"/>
        <v>89.043473209336142</v>
      </c>
      <c r="CH160" s="4">
        <f t="shared" si="589"/>
        <v>89.241231735946641</v>
      </c>
      <c r="CI160" s="4">
        <f t="shared" si="590"/>
        <v>89.383708231285596</v>
      </c>
      <c r="CJ160" s="4">
        <f t="shared" si="591"/>
        <v>89.221767926245505</v>
      </c>
      <c r="CK160" s="4">
        <f t="shared" si="592"/>
        <v>89.058026529474503</v>
      </c>
      <c r="CL160" s="4">
        <f t="shared" si="593"/>
        <v>89.208163416490677</v>
      </c>
      <c r="CM160" s="4">
        <f t="shared" si="594"/>
        <v>89.364562477668798</v>
      </c>
      <c r="CN160" s="4">
        <f t="shared" si="595"/>
        <v>89.672401847432255</v>
      </c>
      <c r="CO160" s="4">
        <f t="shared" si="596"/>
        <v>89.960339481365608</v>
      </c>
      <c r="CP160" s="4">
        <f t="shared" si="597"/>
        <v>89.926776587542534</v>
      </c>
      <c r="CQ160" s="4">
        <f t="shared" si="598"/>
        <v>89.914915902535796</v>
      </c>
      <c r="CR160" s="4">
        <f t="shared" si="599"/>
        <v>90.004578104637105</v>
      </c>
      <c r="CS160" s="4">
        <f t="shared" si="600"/>
        <v>90.113501174713363</v>
      </c>
      <c r="CT160" s="4">
        <f t="shared" si="601"/>
        <v>90.184328009227869</v>
      </c>
      <c r="CU160" s="4">
        <f t="shared" si="602"/>
        <v>90.238463700045799</v>
      </c>
      <c r="CV160" s="4">
        <f t="shared" si="603"/>
        <v>90.264032851992411</v>
      </c>
      <c r="CW160" s="4">
        <f t="shared" si="604"/>
        <v>90.312885650625731</v>
      </c>
      <c r="CX160" s="4">
        <f t="shared" si="605"/>
        <v>90.106478318763763</v>
      </c>
      <c r="CY160" s="4">
        <f t="shared" si="606"/>
        <v>89.923407016398613</v>
      </c>
      <c r="CZ160" s="4">
        <f t="shared" si="607"/>
        <v>89.733172508610011</v>
      </c>
      <c r="DA160" s="4">
        <f t="shared" si="608"/>
        <v>89.539386582336903</v>
      </c>
      <c r="DB160" s="4">
        <f t="shared" si="609"/>
        <v>90.365954781976782</v>
      </c>
      <c r="DC160" s="4">
        <f t="shared" si="610"/>
        <v>90.071843156969578</v>
      </c>
      <c r="DD160" s="4">
        <f t="shared" si="611"/>
        <v>92.359496078326956</v>
      </c>
      <c r="DE160" s="4">
        <f t="shared" si="612"/>
        <v>91.294457471753589</v>
      </c>
      <c r="DF160" s="4">
        <f t="shared" si="613"/>
        <v>90.002165283078483</v>
      </c>
      <c r="DG160" s="4">
        <f t="shared" si="614"/>
        <v>82.099790467092973</v>
      </c>
      <c r="DH160" s="4">
        <f t="shared" si="615"/>
        <v>88.36435255603601</v>
      </c>
      <c r="DI160" s="4">
        <f t="shared" si="616"/>
        <v>88.133612015397375</v>
      </c>
      <c r="DJ160" s="4">
        <f t="shared" si="617"/>
        <v>88.690655163133556</v>
      </c>
      <c r="DK160" s="4">
        <f t="shared" si="618"/>
        <v>90.873957873924454</v>
      </c>
      <c r="DL160" s="4">
        <f t="shared" si="619"/>
        <v>92.579129348060292</v>
      </c>
      <c r="DM160" s="4">
        <f t="shared" si="620"/>
        <v>93.406929838059099</v>
      </c>
      <c r="DN160" s="4">
        <f t="shared" si="621"/>
        <v>93.579177968465586</v>
      </c>
      <c r="DO160" s="4">
        <f t="shared" si="622"/>
        <v>92.091777511153978</v>
      </c>
      <c r="DP160" s="4">
        <f t="shared" si="623"/>
        <v>91.506069325261194</v>
      </c>
      <c r="DQ160" s="4">
        <f t="shared" si="624"/>
        <v>89.245868153845407</v>
      </c>
      <c r="DR160" s="4">
        <f t="shared" si="625"/>
        <v>88.820562783805428</v>
      </c>
      <c r="DS160" s="4">
        <f t="shared" si="626"/>
        <v>88.421714732621638</v>
      </c>
      <c r="DT160" s="4">
        <f t="shared" si="627"/>
        <v>87.280069579232901</v>
      </c>
      <c r="DU160" s="4">
        <f t="shared" si="628"/>
        <v>86.982143730740674</v>
      </c>
      <c r="DV160" s="4">
        <f t="shared" si="629"/>
        <v>88.923064208096548</v>
      </c>
      <c r="DW160" s="4">
        <f t="shared" si="630"/>
        <v>88.708608543955023</v>
      </c>
      <c r="DX160" s="4">
        <f t="shared" si="631"/>
        <v>87.780424258643635</v>
      </c>
      <c r="DY160" s="4">
        <f t="shared" si="632"/>
        <v>88.090276355059657</v>
      </c>
      <c r="DZ160" s="4">
        <f t="shared" si="633"/>
        <v>87.286871211242072</v>
      </c>
      <c r="EA160" s="4">
        <f t="shared" si="634"/>
        <v>87.514266149872924</v>
      </c>
      <c r="EB160" s="4">
        <f t="shared" si="635"/>
        <v>88.698841353231643</v>
      </c>
      <c r="EC160" s="4">
        <f t="shared" si="636"/>
        <v>88.571237781090105</v>
      </c>
    </row>
    <row r="161" spans="2:133" x14ac:dyDescent="0.2">
      <c r="B161" t="s">
        <v>11</v>
      </c>
      <c r="C161" s="4">
        <f>RAS!C161/Asalariados!C161</f>
        <v>133.6441993114185</v>
      </c>
      <c r="D161" s="4">
        <f>RAS!D161/Asalariados!D161</f>
        <v>149.25595633899655</v>
      </c>
      <c r="E161" s="4">
        <f>RAS!E161/Asalariados!E161</f>
        <v>167.77272374277339</v>
      </c>
      <c r="F161" s="4">
        <f>RAS!F161/Asalariados!F161</f>
        <v>187.31319069642822</v>
      </c>
      <c r="G161" s="4">
        <f>RAS!G161/Asalariados!G161</f>
        <v>197.30058410522119</v>
      </c>
      <c r="H161" s="4">
        <f>RAS!H161/Asalariados!H161</f>
        <v>200.40282529845356</v>
      </c>
      <c r="I161" s="4">
        <f>RAS!I161/Asalariados!I161</f>
        <v>220.0159169078776</v>
      </c>
      <c r="J161" s="4">
        <f>RAS!J161/Asalariados!J161</f>
        <v>249.06370717872468</v>
      </c>
      <c r="K161" s="4">
        <f>RAS!K161/Asalariados!K161</f>
        <v>297.06494072180044</v>
      </c>
      <c r="L161" s="4">
        <f>RAS!L161/Asalariados!L161</f>
        <v>330.50301640594029</v>
      </c>
      <c r="M161" s="4">
        <f>RAS!M161/Asalariados!M161</f>
        <v>378.59546848149188</v>
      </c>
      <c r="N161" s="4">
        <f>RAS!N161/Asalariados!N161</f>
        <v>444.65574671275732</v>
      </c>
      <c r="O161" s="4">
        <f>RAS!O161/Asalariados!O161</f>
        <v>507.45081770580271</v>
      </c>
      <c r="P161" s="4">
        <f>RAS!P161/Asalariados!P161</f>
        <v>547.83908436695208</v>
      </c>
      <c r="Q161" s="4">
        <f>RAS!Q161/Asalariados!Q161</f>
        <v>607.57632548660786</v>
      </c>
      <c r="R161" s="4">
        <f>RAS!R161/Asalariados!R161</f>
        <v>669.4366698849019</v>
      </c>
      <c r="S161" s="4">
        <f>RAS!S161/Asalariados!S161</f>
        <v>764.70139620825967</v>
      </c>
      <c r="T161" s="4">
        <f>RAS!T161/Asalariados!T161</f>
        <v>886.52812815588345</v>
      </c>
      <c r="U161" s="4">
        <f>RAS!U161/Asalariados!U161</f>
        <v>1033.3975899976274</v>
      </c>
      <c r="V161" s="4">
        <f>RAS!V161/Asalariados!V161</f>
        <v>1254.2978764424877</v>
      </c>
      <c r="W161" s="4">
        <f>RAS!W161/Asalariados!W161</f>
        <v>1499.2768261185988</v>
      </c>
      <c r="X161" s="4">
        <f>RAS!X161/Asalariados!X161</f>
        <v>1828.0755815191235</v>
      </c>
      <c r="Y161" s="4">
        <f>RAS!Y161/Asalariados!Y161</f>
        <v>2280.9548517409062</v>
      </c>
      <c r="Z161" s="4">
        <f>RAS!Z161/Asalariados!Z161</f>
        <v>2930.1730323296815</v>
      </c>
      <c r="AA161" s="4">
        <f>RAS!AA161/Asalariados!AA161</f>
        <v>3574.9163463436334</v>
      </c>
      <c r="AB161" s="4">
        <f>RAS!AB161/Asalariados!AB161</f>
        <v>4098.5866919087657</v>
      </c>
      <c r="AC161" s="4">
        <f>RAS!AC161/Asalariados!AC161</f>
        <v>4740.2693331548617</v>
      </c>
      <c r="AD161" s="4">
        <f>RAS!AD161/Asalariados!AD161</f>
        <v>5421.2243017736482</v>
      </c>
      <c r="AE161" s="4">
        <f>RAS!AE161/Asalariados!AE161</f>
        <v>6206.9703545049588</v>
      </c>
      <c r="AF161" s="4">
        <f>RAS!AF161/Asalariados!AF161</f>
        <v>6949.0007401393959</v>
      </c>
      <c r="AG161" s="4">
        <f>RAS!AG161/Asalariados!AG161</f>
        <v>7697.0065774207815</v>
      </c>
      <c r="AH161" s="4">
        <f>RAS!AH161/Asalariados!AH161</f>
        <v>8606.9675681727531</v>
      </c>
      <c r="AI161" s="4">
        <f>RAS!AI161/Asalariados!AI161</f>
        <v>9401.2371611182461</v>
      </c>
      <c r="AJ161" s="4">
        <f>RAS!AJ161/Asalariados!AJ161</f>
        <v>10237.94339021118</v>
      </c>
      <c r="AK161" s="4">
        <f>RAS!AK161/Asalariados!AK161</f>
        <v>11135.655021922475</v>
      </c>
      <c r="AL161" s="4">
        <f>RAS!AL161/Asalariados!AL161</f>
        <v>12209.669844561909</v>
      </c>
      <c r="AM161" s="4">
        <f>RAS!AM161/Asalariados!AM161</f>
        <v>13130.623156774715</v>
      </c>
      <c r="AN161" s="4">
        <f>RAS!AN161/Asalariados!AN161</f>
        <v>14137.569340886766</v>
      </c>
      <c r="AO161" s="4">
        <f>RAS!AO161/Asalariados!AO161</f>
        <v>14992.208563594004</v>
      </c>
      <c r="AP161" s="4">
        <f>RAS!AP161/Asalariados!AP161</f>
        <v>16298.538536821301</v>
      </c>
      <c r="AQ161" s="4">
        <f>RAS!AQ161/Asalariados!AQ161</f>
        <v>17272.505999063887</v>
      </c>
      <c r="AR161" s="4">
        <f>RAS!AR161/Asalariados!AR161</f>
        <v>18526.101221175013</v>
      </c>
      <c r="AS161" s="4">
        <f>RAS!AS161/Asalariados!AS161</f>
        <v>18325.074482934509</v>
      </c>
      <c r="AT161" s="4">
        <f>RAS!AT161/Asalariados!AT161</f>
        <v>18683.573698817792</v>
      </c>
      <c r="AU161" s="4">
        <f>RAS!AU161/Asalariados!AU161</f>
        <v>19640.155219688088</v>
      </c>
      <c r="AV161" s="4">
        <f>RAS!AV161/Asalariados!AV161</f>
        <v>20483.318058667886</v>
      </c>
      <c r="AW161" s="4">
        <f>RAS!AW161/Asalariados!AW161</f>
        <v>20791.698781416369</v>
      </c>
      <c r="AX161" s="4">
        <f>RAS!AX161/Asalariados!AX161</f>
        <v>21184.986603986028</v>
      </c>
      <c r="AY161" s="4">
        <f>RAS!AY161/Asalariados!AY161</f>
        <v>21696.524049467909</v>
      </c>
      <c r="AZ161" s="4">
        <f>RAS!AZ161/Asalariados!AZ161</f>
        <v>21585.272575709645</v>
      </c>
      <c r="BA161" s="4">
        <f>RAS!BA161/Asalariados!BA161</f>
        <v>21389.693329908558</v>
      </c>
      <c r="BB161" s="4">
        <f>RAS!BB161/Asalariados!BB161</f>
        <v>22064.761459838395</v>
      </c>
      <c r="BC161" s="4">
        <f>RAS!BC161/Asalariados!BC161</f>
        <v>22638.559546436289</v>
      </c>
      <c r="BD161" s="4">
        <f>RAS!BD161/Asalariados!BD161</f>
        <v>23899.804301452205</v>
      </c>
      <c r="BE161" s="4">
        <f>RAS!BE161/Asalariados!BE161</f>
        <v>24726.862542568189</v>
      </c>
      <c r="BF161" s="4">
        <f>RAS!BF161/Asalariados!BF161</f>
        <v>24846.432495044774</v>
      </c>
      <c r="BG161" s="4">
        <f>RAS!BG161/Asalariados!BG161</f>
        <v>25159.730254718092</v>
      </c>
      <c r="BH161" s="4">
        <f>RAS!BH161/Asalariados!BH161</f>
        <v>24775.657369231267</v>
      </c>
      <c r="BI161" s="4">
        <f>RAS!BI161/Asalariados!BI161</f>
        <v>24505.531684295496</v>
      </c>
      <c r="BJ161" s="4">
        <f>RAS!BJ161/Asalariados!BJ161</f>
        <v>24219.39725376436</v>
      </c>
      <c r="BK161" s="4">
        <f>RAS!BK161/Asalariados!BK161</f>
        <v>24635.966373370429</v>
      </c>
      <c r="BL161" s="4">
        <f>RAS!BL161/Asalariados!BL161</f>
        <v>24255.848101265827</v>
      </c>
      <c r="BM161" s="4">
        <f>RAS!BM161/Asalariados!BM161</f>
        <v>24549.404376012964</v>
      </c>
      <c r="BN161" s="4">
        <f>RAS!BN161/Asalariados!BN161</f>
        <v>25220.633774568796</v>
      </c>
      <c r="BO161" s="4">
        <f>RAS!BO161/Asalariados!BO161</f>
        <v>25654.718066743386</v>
      </c>
      <c r="BP161" s="4">
        <f>RAS!BP161/Asalariados!BP161</f>
        <v>25163.052290231051</v>
      </c>
      <c r="BR161" t="s">
        <v>11</v>
      </c>
      <c r="BS161" s="4">
        <f t="shared" si="574"/>
        <v>84.594613986680031</v>
      </c>
      <c r="BT161" s="4">
        <f t="shared" si="575"/>
        <v>84.311370108202297</v>
      </c>
      <c r="BU161" s="4">
        <f t="shared" si="576"/>
        <v>84.129214506821654</v>
      </c>
      <c r="BV161" s="4">
        <f t="shared" si="577"/>
        <v>83.744905286467159</v>
      </c>
      <c r="BW161" s="4">
        <f t="shared" si="578"/>
        <v>83.460948191739377</v>
      </c>
      <c r="BX161" s="4">
        <f t="shared" si="579"/>
        <v>83.119661580625547</v>
      </c>
      <c r="BY161" s="4">
        <f t="shared" si="580"/>
        <v>82.908208020081844</v>
      </c>
      <c r="BZ161" s="4">
        <f t="shared" si="581"/>
        <v>82.71042952885648</v>
      </c>
      <c r="CA161" s="4">
        <f t="shared" si="582"/>
        <v>82.603483664102512</v>
      </c>
      <c r="CB161" s="4">
        <f t="shared" si="583"/>
        <v>82.581020278101832</v>
      </c>
      <c r="CC161" s="4">
        <f t="shared" si="584"/>
        <v>82.566839485926437</v>
      </c>
      <c r="CD161" s="4">
        <f t="shared" si="585"/>
        <v>82.480534607437846</v>
      </c>
      <c r="CE161" s="4">
        <f t="shared" si="586"/>
        <v>82.402207841295535</v>
      </c>
      <c r="CF161" s="4">
        <f t="shared" si="587"/>
        <v>82.291264849823165</v>
      </c>
      <c r="CG161" s="4">
        <f t="shared" si="588"/>
        <v>82.174830059981204</v>
      </c>
      <c r="CH161" s="4">
        <f t="shared" si="589"/>
        <v>82.031080876459754</v>
      </c>
      <c r="CI161" s="4">
        <f t="shared" si="590"/>
        <v>81.893479244583077</v>
      </c>
      <c r="CJ161" s="4">
        <f t="shared" si="591"/>
        <v>81.717284362738312</v>
      </c>
      <c r="CK161" s="4">
        <f t="shared" si="592"/>
        <v>81.527908280449225</v>
      </c>
      <c r="CL161" s="4">
        <f t="shared" si="593"/>
        <v>81.476562781458412</v>
      </c>
      <c r="CM161" s="4">
        <f t="shared" si="594"/>
        <v>81.432250447341119</v>
      </c>
      <c r="CN161" s="4">
        <f t="shared" si="595"/>
        <v>81.514819409908441</v>
      </c>
      <c r="CO161" s="4">
        <f t="shared" si="596"/>
        <v>81.596408889200589</v>
      </c>
      <c r="CP161" s="4">
        <f t="shared" si="597"/>
        <v>81.913176142386845</v>
      </c>
      <c r="CQ161" s="4">
        <f t="shared" si="598"/>
        <v>82.150789438763312</v>
      </c>
      <c r="CR161" s="4">
        <f t="shared" si="599"/>
        <v>81.819109656885189</v>
      </c>
      <c r="CS161" s="4">
        <f t="shared" si="600"/>
        <v>81.43204387621401</v>
      </c>
      <c r="CT161" s="4">
        <f t="shared" si="601"/>
        <v>81.323943467885826</v>
      </c>
      <c r="CU161" s="4">
        <f t="shared" si="602"/>
        <v>81.22091251302497</v>
      </c>
      <c r="CV161" s="4">
        <f t="shared" si="603"/>
        <v>81.307668853335983</v>
      </c>
      <c r="CW161" s="4">
        <f t="shared" si="604"/>
        <v>81.404778683967365</v>
      </c>
      <c r="CX161" s="4">
        <f t="shared" si="605"/>
        <v>81.045284299657311</v>
      </c>
      <c r="CY161" s="4">
        <f t="shared" si="606"/>
        <v>80.685130393649672</v>
      </c>
      <c r="CZ161" s="4">
        <f t="shared" si="607"/>
        <v>80.576988422527378</v>
      </c>
      <c r="DA161" s="4">
        <f t="shared" si="608"/>
        <v>80.464831872327494</v>
      </c>
      <c r="DB161" s="4">
        <f t="shared" si="609"/>
        <v>80.928261057731504</v>
      </c>
      <c r="DC161" s="4">
        <f t="shared" si="610"/>
        <v>81.073047531024997</v>
      </c>
      <c r="DD161" s="4">
        <f t="shared" si="611"/>
        <v>79.933603900582156</v>
      </c>
      <c r="DE161" s="4">
        <f t="shared" si="612"/>
        <v>80.246118055494009</v>
      </c>
      <c r="DF161" s="4">
        <f t="shared" si="613"/>
        <v>84.687004498607237</v>
      </c>
      <c r="DG161" s="4">
        <f t="shared" si="614"/>
        <v>85.124223797881015</v>
      </c>
      <c r="DH161" s="4">
        <f t="shared" si="615"/>
        <v>88.819784736854771</v>
      </c>
      <c r="DI161" s="4">
        <f t="shared" si="616"/>
        <v>86.419468798731458</v>
      </c>
      <c r="DJ161" s="4">
        <f t="shared" si="617"/>
        <v>86.770977620836163</v>
      </c>
      <c r="DK161" s="4">
        <f t="shared" si="618"/>
        <v>89.961752788458639</v>
      </c>
      <c r="DL161" s="4">
        <f t="shared" si="619"/>
        <v>91.744107420508598</v>
      </c>
      <c r="DM161" s="4">
        <f t="shared" si="620"/>
        <v>90.526087922825354</v>
      </c>
      <c r="DN161" s="4">
        <f t="shared" si="621"/>
        <v>89.842526249967818</v>
      </c>
      <c r="DO161" s="4">
        <f t="shared" si="622"/>
        <v>90.675962350222918</v>
      </c>
      <c r="DP161" s="4">
        <f t="shared" si="623"/>
        <v>89.849390123677367</v>
      </c>
      <c r="DQ161" s="4">
        <f t="shared" si="624"/>
        <v>87.441782289696093</v>
      </c>
      <c r="DR161" s="4">
        <f t="shared" si="625"/>
        <v>88.318724335145646</v>
      </c>
      <c r="DS161" s="4">
        <f t="shared" si="626"/>
        <v>87.486279068752864</v>
      </c>
      <c r="DT161" s="4">
        <f t="shared" si="627"/>
        <v>87.522764369815846</v>
      </c>
      <c r="DU161" s="4">
        <f t="shared" si="628"/>
        <v>87.742443603153376</v>
      </c>
      <c r="DV161" s="4">
        <f t="shared" si="629"/>
        <v>87.608783076719888</v>
      </c>
      <c r="DW161" s="4">
        <f t="shared" si="630"/>
        <v>87.101480911638802</v>
      </c>
      <c r="DX161" s="4">
        <f t="shared" si="631"/>
        <v>86.501110592655252</v>
      </c>
      <c r="DY161" s="4">
        <f t="shared" si="632"/>
        <v>85.914438964948943</v>
      </c>
      <c r="DZ161" s="4">
        <f t="shared" si="633"/>
        <v>84.647413457056714</v>
      </c>
      <c r="EA161" s="4">
        <f t="shared" si="634"/>
        <v>85.074263641907692</v>
      </c>
      <c r="EB161" s="4">
        <f t="shared" si="635"/>
        <v>84.359115260142516</v>
      </c>
      <c r="EC161" s="4">
        <f t="shared" si="636"/>
        <v>84.769544249587469</v>
      </c>
    </row>
    <row r="162" spans="2:133" x14ac:dyDescent="0.2">
      <c r="B162" t="s">
        <v>12</v>
      </c>
      <c r="C162" s="4">
        <f>RAS!C162/Asalariados!C162</f>
        <v>179.26436275210506</v>
      </c>
      <c r="D162" s="4">
        <f>RAS!D162/Asalariados!D162</f>
        <v>200.71738731727336</v>
      </c>
      <c r="E162" s="4">
        <f>RAS!E162/Asalariados!E162</f>
        <v>225.89180046696404</v>
      </c>
      <c r="F162" s="4">
        <f>RAS!F162/Asalariados!F162</f>
        <v>253.1452837671969</v>
      </c>
      <c r="G162" s="4">
        <f>RAS!G162/Asalariados!G162</f>
        <v>267.27118478958823</v>
      </c>
      <c r="H162" s="4">
        <f>RAS!H162/Asalariados!H162</f>
        <v>273.94783069005609</v>
      </c>
      <c r="I162" s="4">
        <f>RAS!I162/Asalariados!I162</f>
        <v>302.96185458039122</v>
      </c>
      <c r="J162" s="4">
        <f>RAS!J162/Asalariados!J162</f>
        <v>342.27938879884232</v>
      </c>
      <c r="K162" s="4">
        <f>RAS!K162/Asalariados!K162</f>
        <v>406.96637013243969</v>
      </c>
      <c r="L162" s="4">
        <f>RAS!L162/Asalariados!L162</f>
        <v>450.37960376677142</v>
      </c>
      <c r="M162" s="4">
        <f>RAS!M162/Asalariados!M162</f>
        <v>513.3160997362022</v>
      </c>
      <c r="N162" s="4">
        <f>RAS!N162/Asalariados!N162</f>
        <v>604.10972650788767</v>
      </c>
      <c r="O162" s="4">
        <f>RAS!O162/Asalariados!O162</f>
        <v>690.63356100344913</v>
      </c>
      <c r="P162" s="4">
        <f>RAS!P162/Asalariados!P162</f>
        <v>743.90296441827957</v>
      </c>
      <c r="Q162" s="4">
        <f>RAS!Q162/Asalariados!Q162</f>
        <v>823.18205115026126</v>
      </c>
      <c r="R162" s="4">
        <f>RAS!R162/Asalariados!R162</f>
        <v>907.8419714228645</v>
      </c>
      <c r="S162" s="4">
        <f>RAS!S162/Asalariados!S162</f>
        <v>1038.0565968059332</v>
      </c>
      <c r="T162" s="4">
        <f>RAS!T162/Asalariados!T162</f>
        <v>1203.9134879006947</v>
      </c>
      <c r="U162" s="4">
        <f>RAS!U162/Asalariados!U162</f>
        <v>1404.0068834431479</v>
      </c>
      <c r="V162" s="4">
        <f>RAS!V162/Asalariados!V162</f>
        <v>1705.336425448774</v>
      </c>
      <c r="W162" s="4">
        <f>RAS!W162/Asalariados!W162</f>
        <v>2039.8671552503752</v>
      </c>
      <c r="X162" s="4">
        <f>RAS!X162/Asalariados!X162</f>
        <v>2469.4281315340154</v>
      </c>
      <c r="Y162" s="4">
        <f>RAS!Y162/Asalariados!Y162</f>
        <v>3059.025014945888</v>
      </c>
      <c r="Z162" s="4">
        <f>RAS!Z162/Asalariados!Z162</f>
        <v>3890.5348272758679</v>
      </c>
      <c r="AA162" s="4">
        <f>RAS!AA162/Asalariados!AA162</f>
        <v>4704.3460350062051</v>
      </c>
      <c r="AB162" s="4">
        <f>RAS!AB162/Asalariados!AB162</f>
        <v>5398.6236286037456</v>
      </c>
      <c r="AC162" s="4">
        <f>RAS!AC162/Asalariados!AC162</f>
        <v>6254.4481211033208</v>
      </c>
      <c r="AD162" s="4">
        <f>RAS!AD162/Asalariados!AD162</f>
        <v>7148.1903146202221</v>
      </c>
      <c r="AE162" s="4">
        <f>RAS!AE162/Asalariados!AE162</f>
        <v>8177.052863706781</v>
      </c>
      <c r="AF162" s="4">
        <f>RAS!AF162/Asalariados!AF162</f>
        <v>9176.9944856011298</v>
      </c>
      <c r="AG162" s="4">
        <f>RAS!AG162/Asalariados!AG162</f>
        <v>10186.095657439793</v>
      </c>
      <c r="AH162" s="4">
        <f>RAS!AH162/Asalariados!AH162</f>
        <v>11468.295776656758</v>
      </c>
      <c r="AI162" s="4">
        <f>RAS!AI162/Asalariados!AI162</f>
        <v>12609.762657201527</v>
      </c>
      <c r="AJ162" s="4">
        <f>RAS!AJ162/Asalariados!AJ162</f>
        <v>13732.595718462673</v>
      </c>
      <c r="AK162" s="4">
        <f>RAS!AK162/Asalariados!AK162</f>
        <v>14937.298121921083</v>
      </c>
      <c r="AL162" s="4">
        <f>RAS!AL162/Asalariados!AL162</f>
        <v>16256.616787034416</v>
      </c>
      <c r="AM162" s="4">
        <f>RAS!AM162/Asalariados!AM162</f>
        <v>17095.989448071876</v>
      </c>
      <c r="AN162" s="4">
        <f>RAS!AN162/Asalariados!AN162</f>
        <v>18898.885898571356</v>
      </c>
      <c r="AO162" s="4">
        <f>RAS!AO162/Asalariados!AO162</f>
        <v>20129.872856052836</v>
      </c>
      <c r="AP162" s="4">
        <f>RAS!AP162/Asalariados!AP162</f>
        <v>20284.396529681275</v>
      </c>
      <c r="AQ162" s="4">
        <f>RAS!AQ162/Asalariados!AQ162</f>
        <v>22145.552956056199</v>
      </c>
      <c r="AR162" s="4">
        <f>RAS!AR162/Asalariados!AR162</f>
        <v>22356.121189272824</v>
      </c>
      <c r="AS162" s="4">
        <f>RAS!AS162/Asalariados!AS162</f>
        <v>22845.50194659473</v>
      </c>
      <c r="AT162" s="4">
        <f>RAS!AT162/Asalariados!AT162</f>
        <v>23236.229435296336</v>
      </c>
      <c r="AU162" s="4">
        <f>RAS!AU162/Asalariados!AU162</f>
        <v>23662.339740527477</v>
      </c>
      <c r="AV162" s="4">
        <f>RAS!AV162/Asalariados!AV162</f>
        <v>24015.336279546354</v>
      </c>
      <c r="AW162" s="4">
        <f>RAS!AW162/Asalariados!AW162</f>
        <v>24381.674785835879</v>
      </c>
      <c r="AX162" s="4">
        <f>RAS!AX162/Asalariados!AX162</f>
        <v>25056.328971704039</v>
      </c>
      <c r="AY162" s="4">
        <f>RAS!AY162/Asalariados!AY162</f>
        <v>25437.953058839568</v>
      </c>
      <c r="AZ162" s="4">
        <f>RAS!AZ162/Asalariados!AZ162</f>
        <v>25471.471348991188</v>
      </c>
      <c r="BA162" s="4">
        <f>RAS!BA162/Asalariados!BA162</f>
        <v>26186.690900636957</v>
      </c>
      <c r="BB162" s="4">
        <f>RAS!BB162/Asalariados!BB162</f>
        <v>26867.856862254415</v>
      </c>
      <c r="BC162" s="4">
        <f>RAS!BC162/Asalariados!BC162</f>
        <v>27988.629370110993</v>
      </c>
      <c r="BD162" s="4">
        <f>RAS!BD162/Asalariados!BD162</f>
        <v>29293.354715422553</v>
      </c>
      <c r="BE162" s="4">
        <f>RAS!BE162/Asalariados!BE162</f>
        <v>30120.627970471731</v>
      </c>
      <c r="BF162" s="4">
        <f>RAS!BF162/Asalariados!BF162</f>
        <v>30130.741454533178</v>
      </c>
      <c r="BG162" s="4">
        <f>RAS!BG162/Asalariados!BG162</f>
        <v>30505.283737833957</v>
      </c>
      <c r="BH162" s="4">
        <f>RAS!BH162/Asalariados!BH162</f>
        <v>30304.764102661673</v>
      </c>
      <c r="BI162" s="4">
        <f>RAS!BI162/Asalariados!BI162</f>
        <v>30426.944010716066</v>
      </c>
      <c r="BJ162" s="4">
        <f>RAS!BJ162/Asalariados!BJ162</f>
        <v>30743.988785404374</v>
      </c>
      <c r="BK162" s="4">
        <f>RAS!BK162/Asalariados!BK162</f>
        <v>30963.92958904347</v>
      </c>
      <c r="BL162" s="4">
        <f>RAS!BL162/Asalariados!BL162</f>
        <v>30682.671482373276</v>
      </c>
      <c r="BM162" s="4">
        <f>RAS!BM162/Asalariados!BM162</f>
        <v>30907.372941594596</v>
      </c>
      <c r="BN162" s="4">
        <f>RAS!BN162/Asalariados!BN162</f>
        <v>31790.871893370586</v>
      </c>
      <c r="BO162" s="4">
        <f>RAS!BO162/Asalariados!BO162</f>
        <v>32446.169034567625</v>
      </c>
      <c r="BP162" s="4">
        <f>RAS!BP162/Asalariados!BP162</f>
        <v>30990.179789948375</v>
      </c>
      <c r="BR162" t="s">
        <v>12</v>
      </c>
      <c r="BS162" s="4">
        <f t="shared" si="574"/>
        <v>113.47143869106809</v>
      </c>
      <c r="BT162" s="4">
        <f t="shared" si="575"/>
        <v>113.38078790518972</v>
      </c>
      <c r="BU162" s="4">
        <f t="shared" si="576"/>
        <v>113.27288079291229</v>
      </c>
      <c r="BV162" s="4">
        <f t="shared" si="577"/>
        <v>113.17744219710204</v>
      </c>
      <c r="BW162" s="4">
        <f t="shared" si="578"/>
        <v>113.05950566761813</v>
      </c>
      <c r="BX162" s="4">
        <f t="shared" si="579"/>
        <v>113.6234029824313</v>
      </c>
      <c r="BY162" s="4">
        <f t="shared" si="580"/>
        <v>114.16457870281256</v>
      </c>
      <c r="BZ162" s="4">
        <f t="shared" si="581"/>
        <v>113.66599970389019</v>
      </c>
      <c r="CA162" s="4">
        <f t="shared" si="582"/>
        <v>113.16326936929273</v>
      </c>
      <c r="CB162" s="4">
        <f t="shared" si="583"/>
        <v>112.53394173511916</v>
      </c>
      <c r="CC162" s="4">
        <f t="shared" si="584"/>
        <v>111.94768966056117</v>
      </c>
      <c r="CD162" s="4">
        <f t="shared" si="585"/>
        <v>112.05813389860791</v>
      </c>
      <c r="CE162" s="4">
        <f t="shared" si="586"/>
        <v>112.14826787208764</v>
      </c>
      <c r="CF162" s="4">
        <f t="shared" si="587"/>
        <v>111.74214767508118</v>
      </c>
      <c r="CG162" s="4">
        <f t="shared" si="588"/>
        <v>111.33555131122452</v>
      </c>
      <c r="CH162" s="4">
        <f t="shared" si="589"/>
        <v>111.24466515053275</v>
      </c>
      <c r="CI162" s="4">
        <f t="shared" si="590"/>
        <v>111.16766202696652</v>
      </c>
      <c r="CJ162" s="4">
        <f t="shared" si="591"/>
        <v>110.97283629743822</v>
      </c>
      <c r="CK162" s="4">
        <f t="shared" si="592"/>
        <v>110.76641316604496</v>
      </c>
      <c r="CL162" s="4">
        <f t="shared" si="593"/>
        <v>110.77508217240121</v>
      </c>
      <c r="CM162" s="4">
        <f t="shared" si="594"/>
        <v>110.79406429277644</v>
      </c>
      <c r="CN162" s="4">
        <f t="shared" si="595"/>
        <v>110.11305562129304</v>
      </c>
      <c r="CO162" s="4">
        <f t="shared" si="596"/>
        <v>109.43024835906323</v>
      </c>
      <c r="CP162" s="4">
        <f t="shared" si="597"/>
        <v>108.76015207243999</v>
      </c>
      <c r="CQ162" s="4">
        <f t="shared" si="598"/>
        <v>108.10483466673192</v>
      </c>
      <c r="CR162" s="4">
        <f t="shared" si="599"/>
        <v>107.77143729495468</v>
      </c>
      <c r="CS162" s="4">
        <f t="shared" si="600"/>
        <v>107.44378811071049</v>
      </c>
      <c r="CT162" s="4">
        <f t="shared" si="601"/>
        <v>107.23021086835961</v>
      </c>
      <c r="CU162" s="4">
        <f t="shared" si="602"/>
        <v>107.00030084330544</v>
      </c>
      <c r="CV162" s="4">
        <f t="shared" si="603"/>
        <v>107.37659364376168</v>
      </c>
      <c r="CW162" s="4">
        <f t="shared" si="604"/>
        <v>107.72978485948833</v>
      </c>
      <c r="CX162" s="4">
        <f t="shared" si="605"/>
        <v>107.98824142066884</v>
      </c>
      <c r="CY162" s="4">
        <f t="shared" si="606"/>
        <v>108.22196342808364</v>
      </c>
      <c r="CZ162" s="4">
        <f t="shared" si="607"/>
        <v>108.08139526106436</v>
      </c>
      <c r="DA162" s="4">
        <f t="shared" si="608"/>
        <v>107.93502309841766</v>
      </c>
      <c r="DB162" s="4">
        <f t="shared" si="609"/>
        <v>107.75227700711238</v>
      </c>
      <c r="DC162" s="4">
        <f t="shared" si="610"/>
        <v>105.55660219357657</v>
      </c>
      <c r="DD162" s="4">
        <f t="shared" si="611"/>
        <v>106.85401593113926</v>
      </c>
      <c r="DE162" s="4">
        <f t="shared" si="612"/>
        <v>107.745576430379</v>
      </c>
      <c r="DF162" s="4">
        <f t="shared" si="613"/>
        <v>105.39747329368085</v>
      </c>
      <c r="DG162" s="4">
        <f t="shared" si="614"/>
        <v>109.14009849302242</v>
      </c>
      <c r="DH162" s="4">
        <f t="shared" si="615"/>
        <v>107.18206965816792</v>
      </c>
      <c r="DI162" s="4">
        <f t="shared" si="616"/>
        <v>107.73741435559751</v>
      </c>
      <c r="DJ162" s="4">
        <f t="shared" si="617"/>
        <v>107.91459796849736</v>
      </c>
      <c r="DK162" s="4">
        <f t="shared" si="618"/>
        <v>108.38537345162898</v>
      </c>
      <c r="DL162" s="4">
        <f t="shared" si="619"/>
        <v>107.5639007830563</v>
      </c>
      <c r="DM162" s="4">
        <f t="shared" si="620"/>
        <v>106.15667620873235</v>
      </c>
      <c r="DN162" s="4">
        <f t="shared" si="621"/>
        <v>106.26034065768974</v>
      </c>
      <c r="DO162" s="4">
        <f t="shared" si="622"/>
        <v>106.31246132196195</v>
      </c>
      <c r="DP162" s="4">
        <f t="shared" si="623"/>
        <v>106.02581728965447</v>
      </c>
      <c r="DQ162" s="4">
        <f t="shared" si="624"/>
        <v>107.05206892420891</v>
      </c>
      <c r="DR162" s="4">
        <f t="shared" si="625"/>
        <v>107.54409686289802</v>
      </c>
      <c r="DS162" s="4">
        <f t="shared" si="626"/>
        <v>108.16152126652773</v>
      </c>
      <c r="DT162" s="4">
        <f t="shared" si="627"/>
        <v>107.2743253468221</v>
      </c>
      <c r="DU162" s="4">
        <f t="shared" si="628"/>
        <v>106.88203958107928</v>
      </c>
      <c r="DV162" s="4">
        <f t="shared" si="629"/>
        <v>106.24131221081248</v>
      </c>
      <c r="DW162" s="4">
        <f t="shared" si="630"/>
        <v>105.60746726196733</v>
      </c>
      <c r="DX162" s="4">
        <f t="shared" si="631"/>
        <v>105.80529557952967</v>
      </c>
      <c r="DY162" s="4">
        <f t="shared" si="632"/>
        <v>106.6744381544618</v>
      </c>
      <c r="DZ162" s="4">
        <f t="shared" si="633"/>
        <v>107.45102790007519</v>
      </c>
      <c r="EA162" s="4">
        <f t="shared" si="634"/>
        <v>106.92633158060944</v>
      </c>
      <c r="EB162" s="4">
        <f t="shared" si="635"/>
        <v>106.7108851137445</v>
      </c>
      <c r="EC162" s="4">
        <f t="shared" si="636"/>
        <v>106.72372649378784</v>
      </c>
    </row>
    <row r="163" spans="2:133" x14ac:dyDescent="0.2">
      <c r="B163" t="s">
        <v>13</v>
      </c>
      <c r="C163" s="4">
        <f>RAS!C163/Asalariados!C163</f>
        <v>144.06971111170989</v>
      </c>
      <c r="D163" s="4">
        <f>RAS!D163/Asalariados!D163</f>
        <v>161.53756245906305</v>
      </c>
      <c r="E163" s="4">
        <f>RAS!E163/Asalariados!E163</f>
        <v>182.07878482741049</v>
      </c>
      <c r="F163" s="4">
        <f>RAS!F163/Asalariados!F163</f>
        <v>204.08691376191931</v>
      </c>
      <c r="G163" s="4">
        <f>RAS!G163/Asalariados!G163</f>
        <v>215.61043030486684</v>
      </c>
      <c r="H163" s="4">
        <f>RAS!H163/Asalariados!H163</f>
        <v>218.77460837039251</v>
      </c>
      <c r="I163" s="4">
        <f>RAS!I163/Asalariados!I163</f>
        <v>239.52526388066426</v>
      </c>
      <c r="J163" s="4">
        <f>RAS!J163/Asalariados!J163</f>
        <v>271.43884847736433</v>
      </c>
      <c r="K163" s="4">
        <f>RAS!K163/Asalariados!K163</f>
        <v>323.73164091373587</v>
      </c>
      <c r="L163" s="4">
        <f>RAS!L163/Asalariados!L163</f>
        <v>359.09909362972115</v>
      </c>
      <c r="M163" s="4">
        <f>RAS!M163/Asalariados!M163</f>
        <v>410.1576246290511</v>
      </c>
      <c r="N163" s="4">
        <f>RAS!N163/Asalariados!N163</f>
        <v>481.45778328420568</v>
      </c>
      <c r="O163" s="4">
        <f>RAS!O163/Asalariados!O163</f>
        <v>549.00920637413265</v>
      </c>
      <c r="P163" s="4">
        <f>RAS!P163/Asalariados!P163</f>
        <v>593.22451679464871</v>
      </c>
      <c r="Q163" s="4">
        <f>RAS!Q163/Asalariados!Q163</f>
        <v>658.44498249442825</v>
      </c>
      <c r="R163" s="4">
        <f>RAS!R163/Asalariados!R163</f>
        <v>726.10602214876747</v>
      </c>
      <c r="S163" s="4">
        <f>RAS!S163/Asalariados!S163</f>
        <v>829.96730675880031</v>
      </c>
      <c r="T163" s="4">
        <f>RAS!T163/Asalariados!T163</f>
        <v>960.67287886605732</v>
      </c>
      <c r="U163" s="4">
        <f>RAS!U163/Asalariados!U163</f>
        <v>1117.9538754001446</v>
      </c>
      <c r="V163" s="4">
        <f>RAS!V163/Asalariados!V163</f>
        <v>1350.9219643481483</v>
      </c>
      <c r="W163" s="4">
        <f>RAS!W163/Asalariados!W163</f>
        <v>1607.1219963093818</v>
      </c>
      <c r="X163" s="4">
        <f>RAS!X163/Asalariados!X163</f>
        <v>1951.4432151430599</v>
      </c>
      <c r="Y163" s="4">
        <f>RAS!Y163/Asalariados!Y163</f>
        <v>2424.308829942388</v>
      </c>
      <c r="Z163" s="4">
        <f>RAS!Z163/Asalariados!Z163</f>
        <v>3107.3765727573341</v>
      </c>
      <c r="AA163" s="4">
        <f>RAS!AA163/Asalariados!AA163</f>
        <v>3782.2626049011596</v>
      </c>
      <c r="AB163" s="4">
        <f>RAS!AB163/Asalariados!AB163</f>
        <v>4352.3603687929999</v>
      </c>
      <c r="AC163" s="4">
        <f>RAS!AC163/Asalariados!AC163</f>
        <v>5054.922242833054</v>
      </c>
      <c r="AD163" s="4">
        <f>RAS!AD163/Asalariados!AD163</f>
        <v>5792.1557113198187</v>
      </c>
      <c r="AE163" s="4">
        <f>RAS!AE163/Asalariados!AE163</f>
        <v>6644.106047920528</v>
      </c>
      <c r="AF163" s="4">
        <f>RAS!AF163/Asalariados!AF163</f>
        <v>7401.2356530635434</v>
      </c>
      <c r="AG163" s="4">
        <f>RAS!AG163/Asalariados!AG163</f>
        <v>8156.253603122138</v>
      </c>
      <c r="AH163" s="4">
        <f>RAS!AH163/Asalariados!AH163</f>
        <v>9125.9255877167907</v>
      </c>
      <c r="AI163" s="4">
        <f>RAS!AI163/Asalariados!AI163</f>
        <v>9975.1512832472054</v>
      </c>
      <c r="AJ163" s="4">
        <f>RAS!AJ163/Asalariados!AJ163</f>
        <v>10885.12559007932</v>
      </c>
      <c r="AK163" s="4">
        <f>RAS!AK163/Asalariados!AK163</f>
        <v>11863.669423291532</v>
      </c>
      <c r="AL163" s="4">
        <f>RAS!AL163/Asalariados!AL163</f>
        <v>12950.958179791964</v>
      </c>
      <c r="AM163" s="4">
        <f>RAS!AM163/Asalariados!AM163</f>
        <v>14121.050532601639</v>
      </c>
      <c r="AN163" s="4">
        <f>RAS!AN163/Asalariados!AN163</f>
        <v>15104.240569241254</v>
      </c>
      <c r="AO163" s="4">
        <f>RAS!AO163/Asalariados!AO163</f>
        <v>15873.842901508353</v>
      </c>
      <c r="AP163" s="4">
        <f>RAS!AP163/Asalariados!AP163</f>
        <v>16626.315879362995</v>
      </c>
      <c r="AQ163" s="4">
        <f>RAS!AQ163/Asalariados!AQ163</f>
        <v>17571.698942189098</v>
      </c>
      <c r="AR163" s="4">
        <f>RAS!AR163/Asalariados!AR163</f>
        <v>19068.772185517926</v>
      </c>
      <c r="AS163" s="4">
        <f>RAS!AS163/Asalariados!AS163</f>
        <v>19709.3789265532</v>
      </c>
      <c r="AT163" s="4">
        <f>RAS!AT163/Asalariados!AT163</f>
        <v>20177.844021395133</v>
      </c>
      <c r="AU163" s="4">
        <f>RAS!AU163/Asalariados!AU163</f>
        <v>20331.8219297506</v>
      </c>
      <c r="AV163" s="4">
        <f>RAS!AV163/Asalariados!AV163</f>
        <v>20865.064737086916</v>
      </c>
      <c r="AW163" s="4">
        <f>RAS!AW163/Asalariados!AW163</f>
        <v>21359.050249811797</v>
      </c>
      <c r="AX163" s="4">
        <f>RAS!AX163/Asalariados!AX163</f>
        <v>21629.121244086673</v>
      </c>
      <c r="AY163" s="4">
        <f>RAS!AY163/Asalariados!AY163</f>
        <v>21898.594805256354</v>
      </c>
      <c r="AZ163" s="4">
        <f>RAS!AZ163/Asalariados!AZ163</f>
        <v>22059.872790749941</v>
      </c>
      <c r="BA163" s="4">
        <f>RAS!BA163/Asalariados!BA163</f>
        <v>22259.159257620438</v>
      </c>
      <c r="BB163" s="4">
        <f>RAS!BB163/Asalariados!BB163</f>
        <v>22584.385980780993</v>
      </c>
      <c r="BC163" s="4">
        <f>RAS!BC163/Asalariados!BC163</f>
        <v>23273.432294606249</v>
      </c>
      <c r="BD163" s="4">
        <f>RAS!BD163/Asalariados!BD163</f>
        <v>24994.772780196032</v>
      </c>
      <c r="BE163" s="4">
        <f>RAS!BE163/Asalariados!BE163</f>
        <v>25842.719792746946</v>
      </c>
      <c r="BF163" s="4">
        <f>RAS!BF163/Asalariados!BF163</f>
        <v>25899.075692374678</v>
      </c>
      <c r="BG163" s="4">
        <f>RAS!BG163/Asalariados!BG163</f>
        <v>26103.610623666224</v>
      </c>
      <c r="BH163" s="4">
        <f>RAS!BH163/Asalariados!BH163</f>
        <v>25565.119315278502</v>
      </c>
      <c r="BI163" s="4">
        <f>RAS!BI163/Asalariados!BI163</f>
        <v>25321.522221634896</v>
      </c>
      <c r="BJ163" s="4">
        <f>RAS!BJ163/Asalariados!BJ163</f>
        <v>25418.655384135229</v>
      </c>
      <c r="BK163" s="4">
        <f>RAS!BK163/Asalariados!BK163</f>
        <v>25601.811124547901</v>
      </c>
      <c r="BL163" s="4">
        <f>RAS!BL163/Asalariados!BL163</f>
        <v>25130.313890559231</v>
      </c>
      <c r="BM163" s="4">
        <f>RAS!BM163/Asalariados!BM163</f>
        <v>25463.442338802866</v>
      </c>
      <c r="BN163" s="4">
        <f>RAS!BN163/Asalariados!BN163</f>
        <v>26249.569034317632</v>
      </c>
      <c r="BO163" s="4">
        <f>RAS!BO163/Asalariados!BO163</f>
        <v>26651.885102664917</v>
      </c>
      <c r="BP163" s="4">
        <f>RAS!BP163/Asalariados!BP163</f>
        <v>25294.703286494016</v>
      </c>
      <c r="BR163" t="s">
        <v>13</v>
      </c>
      <c r="BS163" s="4">
        <f t="shared" si="574"/>
        <v>91.193794129950746</v>
      </c>
      <c r="BT163" s="4">
        <f t="shared" si="575"/>
        <v>91.248976248089036</v>
      </c>
      <c r="BU163" s="4">
        <f t="shared" si="576"/>
        <v>91.302953210512285</v>
      </c>
      <c r="BV163" s="4">
        <f t="shared" si="577"/>
        <v>91.244184137028995</v>
      </c>
      <c r="BW163" s="4">
        <f t="shared" si="578"/>
        <v>91.206273082680227</v>
      </c>
      <c r="BX163" s="4">
        <f t="shared" si="579"/>
        <v>90.739596026649622</v>
      </c>
      <c r="BY163" s="4">
        <f t="shared" si="580"/>
        <v>90.259880662170758</v>
      </c>
      <c r="BZ163" s="4">
        <f t="shared" si="581"/>
        <v>90.140888059096426</v>
      </c>
      <c r="CA163" s="4">
        <f t="shared" si="582"/>
        <v>90.018570507833871</v>
      </c>
      <c r="CB163" s="4">
        <f t="shared" si="583"/>
        <v>89.726169084219563</v>
      </c>
      <c r="CC163" s="4">
        <f t="shared" si="584"/>
        <v>89.450142899244156</v>
      </c>
      <c r="CD163" s="4">
        <f t="shared" si="585"/>
        <v>89.307055288877294</v>
      </c>
      <c r="CE163" s="4">
        <f t="shared" si="586"/>
        <v>89.150650963486811</v>
      </c>
      <c r="CF163" s="4">
        <f t="shared" si="587"/>
        <v>89.108640146343049</v>
      </c>
      <c r="CG163" s="4">
        <f t="shared" si="588"/>
        <v>89.054826975017775</v>
      </c>
      <c r="CH163" s="4">
        <f t="shared" si="589"/>
        <v>88.975200354666697</v>
      </c>
      <c r="CI163" s="4">
        <f t="shared" si="590"/>
        <v>88.882942736544436</v>
      </c>
      <c r="CJ163" s="4">
        <f t="shared" si="591"/>
        <v>88.551706740729955</v>
      </c>
      <c r="CK163" s="4">
        <f t="shared" si="592"/>
        <v>88.198813213416727</v>
      </c>
      <c r="CL163" s="4">
        <f t="shared" si="593"/>
        <v>87.753061141461572</v>
      </c>
      <c r="CM163" s="4">
        <f t="shared" si="594"/>
        <v>87.289791066605844</v>
      </c>
      <c r="CN163" s="4">
        <f t="shared" si="595"/>
        <v>87.01584490226044</v>
      </c>
      <c r="CO163" s="4">
        <f t="shared" si="596"/>
        <v>86.724598871695832</v>
      </c>
      <c r="CP163" s="4">
        <f t="shared" si="597"/>
        <v>86.866912546330298</v>
      </c>
      <c r="CQ163" s="4">
        <f t="shared" si="598"/>
        <v>86.91556074455805</v>
      </c>
      <c r="CR163" s="4">
        <f t="shared" si="599"/>
        <v>86.885133107849995</v>
      </c>
      <c r="CS163" s="4">
        <f t="shared" si="600"/>
        <v>86.837396978722168</v>
      </c>
      <c r="CT163" s="4">
        <f t="shared" si="601"/>
        <v>86.888296333810729</v>
      </c>
      <c r="CU163" s="4">
        <f t="shared" si="602"/>
        <v>86.941023595150185</v>
      </c>
      <c r="CV163" s="4">
        <f t="shared" si="603"/>
        <v>86.599101092155422</v>
      </c>
      <c r="CW163" s="4">
        <f t="shared" si="604"/>
        <v>86.261849041443483</v>
      </c>
      <c r="CX163" s="4">
        <f t="shared" si="605"/>
        <v>85.931918285483135</v>
      </c>
      <c r="CY163" s="4">
        <f t="shared" si="606"/>
        <v>85.610688060702941</v>
      </c>
      <c r="CZ163" s="4">
        <f t="shared" si="607"/>
        <v>85.670588830193367</v>
      </c>
      <c r="DA163" s="4">
        <f t="shared" si="608"/>
        <v>85.725371669175559</v>
      </c>
      <c r="DB163" s="4">
        <f t="shared" si="609"/>
        <v>85.841676135803311</v>
      </c>
      <c r="DC163" s="4">
        <f t="shared" si="610"/>
        <v>87.188291625515333</v>
      </c>
      <c r="DD163" s="4">
        <f t="shared" si="611"/>
        <v>85.399148451151291</v>
      </c>
      <c r="DE163" s="4">
        <f t="shared" si="612"/>
        <v>84.96508476823378</v>
      </c>
      <c r="DF163" s="4">
        <f t="shared" si="613"/>
        <v>86.390131513318323</v>
      </c>
      <c r="DG163" s="4">
        <f t="shared" si="614"/>
        <v>86.598738674339444</v>
      </c>
      <c r="DH163" s="4">
        <f t="shared" si="615"/>
        <v>91.421515001654768</v>
      </c>
      <c r="DI163" s="4">
        <f t="shared" si="616"/>
        <v>92.947729013152895</v>
      </c>
      <c r="DJ163" s="4">
        <f t="shared" si="617"/>
        <v>93.710725808734622</v>
      </c>
      <c r="DK163" s="4">
        <f t="shared" si="618"/>
        <v>93.129932921794605</v>
      </c>
      <c r="DL163" s="4">
        <f t="shared" si="619"/>
        <v>93.453938228778313</v>
      </c>
      <c r="DM163" s="4">
        <f t="shared" si="620"/>
        <v>92.996309786419019</v>
      </c>
      <c r="DN163" s="4">
        <f t="shared" si="621"/>
        <v>91.726038324233386</v>
      </c>
      <c r="DO163" s="4">
        <f t="shared" si="622"/>
        <v>91.520473673888318</v>
      </c>
      <c r="DP163" s="4">
        <f t="shared" si="623"/>
        <v>91.824928756528507</v>
      </c>
      <c r="DQ163" s="4">
        <f t="shared" si="624"/>
        <v>90.99618810499517</v>
      </c>
      <c r="DR163" s="4">
        <f t="shared" si="625"/>
        <v>90.398627845838192</v>
      </c>
      <c r="DS163" s="4">
        <f t="shared" si="626"/>
        <v>89.939732624647789</v>
      </c>
      <c r="DT163" s="4">
        <f t="shared" si="627"/>
        <v>91.532615954736514</v>
      </c>
      <c r="DU163" s="4">
        <f t="shared" si="628"/>
        <v>91.702025684156467</v>
      </c>
      <c r="DV163" s="4">
        <f t="shared" si="629"/>
        <v>91.32041409459147</v>
      </c>
      <c r="DW163" s="4">
        <f t="shared" si="630"/>
        <v>90.369138279443419</v>
      </c>
      <c r="DX163" s="4">
        <f t="shared" si="631"/>
        <v>89.257418289601887</v>
      </c>
      <c r="DY163" s="4">
        <f t="shared" si="632"/>
        <v>88.775236686842433</v>
      </c>
      <c r="DZ163" s="4">
        <f t="shared" si="633"/>
        <v>88.838851325621405</v>
      </c>
      <c r="EA163" s="4">
        <f t="shared" si="634"/>
        <v>88.409571449749279</v>
      </c>
      <c r="EB163" s="4">
        <f t="shared" si="635"/>
        <v>87.400409054615295</v>
      </c>
      <c r="EC163" s="4">
        <f t="shared" si="636"/>
        <v>87.92573412473692</v>
      </c>
    </row>
    <row r="164" spans="2:133" x14ac:dyDescent="0.2">
      <c r="B164" t="s">
        <v>14</v>
      </c>
      <c r="C164" s="4">
        <f>RAS!C164/Asalariados!C164</f>
        <v>121.54221104979683</v>
      </c>
      <c r="D164" s="4">
        <f>RAS!D164/Asalariados!D164</f>
        <v>136.2598593932166</v>
      </c>
      <c r="E164" s="4">
        <f>RAS!E164/Asalariados!E164</f>
        <v>153.61337830418034</v>
      </c>
      <c r="F164" s="4">
        <f>RAS!F164/Asalariados!F164</f>
        <v>172.20341849882081</v>
      </c>
      <c r="G164" s="4">
        <f>RAS!G164/Asalariados!G164</f>
        <v>182.00101337022355</v>
      </c>
      <c r="H164" s="4">
        <f>RAS!H164/Asalariados!H164</f>
        <v>185.39999742381798</v>
      </c>
      <c r="I164" s="4">
        <f>RAS!I164/Asalariados!I164</f>
        <v>204.09217791597382</v>
      </c>
      <c r="J164" s="4">
        <f>RAS!J164/Asalariados!J164</f>
        <v>232.08454802483899</v>
      </c>
      <c r="K164" s="4">
        <f>RAS!K164/Asalariados!K164</f>
        <v>278.03539840176552</v>
      </c>
      <c r="L164" s="4">
        <f>RAS!L164/Asalariados!L164</f>
        <v>309.26323465635409</v>
      </c>
      <c r="M164" s="4">
        <f>RAS!M164/Asalariados!M164</f>
        <v>354.24560491279681</v>
      </c>
      <c r="N164" s="4">
        <f>RAS!N164/Asalariados!N164</f>
        <v>416.85186943506631</v>
      </c>
      <c r="O164" s="4">
        <f>RAS!O164/Asalariados!O164</f>
        <v>476.70825119771723</v>
      </c>
      <c r="P164" s="4">
        <f>RAS!P164/Asalariados!P164</f>
        <v>519.35439797081085</v>
      </c>
      <c r="Q164" s="4">
        <f>RAS!Q164/Asalariados!Q164</f>
        <v>581.17340207378459</v>
      </c>
      <c r="R164" s="4">
        <f>RAS!R164/Asalariados!R164</f>
        <v>641.1202356919141</v>
      </c>
      <c r="S164" s="4">
        <f>RAS!S164/Asalariados!S164</f>
        <v>732.98735794806316</v>
      </c>
      <c r="T164" s="4">
        <f>RAS!T164/Asalariados!T164</f>
        <v>852.76946011220332</v>
      </c>
      <c r="U164" s="4">
        <f>RAS!U164/Asalariados!U164</f>
        <v>998.63175016607454</v>
      </c>
      <c r="V164" s="4">
        <f>RAS!V164/Asalariados!V164</f>
        <v>1214.0671877626205</v>
      </c>
      <c r="W164" s="4">
        <f>RAS!W164/Asalariados!W164</f>
        <v>1454.0548900108563</v>
      </c>
      <c r="X164" s="4">
        <f>RAS!X164/Asalariados!X164</f>
        <v>1772.2997901422873</v>
      </c>
      <c r="Y164" s="4">
        <f>RAS!Y164/Asalariados!Y164</f>
        <v>2213.0933884175111</v>
      </c>
      <c r="Z164" s="4">
        <f>RAS!Z164/Asalariados!Z164</f>
        <v>2854.2952543470824</v>
      </c>
      <c r="AA164" s="4">
        <f>RAS!AA164/Asalariados!AA164</f>
        <v>3496.1875833407685</v>
      </c>
      <c r="AB164" s="4">
        <f>RAS!AB164/Asalariados!AB164</f>
        <v>4047.2834458902507</v>
      </c>
      <c r="AC164" s="4">
        <f>RAS!AC164/Asalariados!AC164</f>
        <v>4730.4986112261513</v>
      </c>
      <c r="AD164" s="4">
        <f>RAS!AD164/Asalariados!AD164</f>
        <v>5508.6114254136701</v>
      </c>
      <c r="AE164" s="4">
        <f>RAS!AE164/Asalariados!AE164</f>
        <v>6429.4391826978099</v>
      </c>
      <c r="AF164" s="4">
        <f>RAS!AF164/Asalariados!AF164</f>
        <v>7228.9505213719185</v>
      </c>
      <c r="AG164" s="4">
        <f>RAS!AG164/Asalariados!AG164</f>
        <v>8047.5450789457154</v>
      </c>
      <c r="AH164" s="4">
        <f>RAS!AH164/Asalariados!AH164</f>
        <v>9127.4369050540208</v>
      </c>
      <c r="AI164" s="4">
        <f>RAS!AI164/Asalariados!AI164</f>
        <v>10125.402760131992</v>
      </c>
      <c r="AJ164" s="4">
        <f>RAS!AJ164/Asalariados!AJ164</f>
        <v>11177.280754191672</v>
      </c>
      <c r="AK164" s="4">
        <f>RAS!AK164/Asalariados!AK164</f>
        <v>12341.477847160646</v>
      </c>
      <c r="AL164" s="4">
        <f>RAS!AL164/Asalariados!AL164</f>
        <v>14135.430401150405</v>
      </c>
      <c r="AM164" s="4">
        <f>RAS!AM164/Asalariados!AM164</f>
        <v>14269.874811036392</v>
      </c>
      <c r="AN164" s="4">
        <f>RAS!AN164/Asalariados!AN164</f>
        <v>14898.440134213783</v>
      </c>
      <c r="AO164" s="4">
        <f>RAS!AO164/Asalariados!AO164</f>
        <v>15201.782703608646</v>
      </c>
      <c r="AP164" s="4">
        <f>RAS!AP164/Asalariados!AP164</f>
        <v>15213.968035949281</v>
      </c>
      <c r="AQ164" s="4">
        <f>RAS!AQ164/Asalariados!AQ164</f>
        <v>15862.824048754914</v>
      </c>
      <c r="AR164" s="4">
        <f>RAS!AR164/Asalariados!AR164</f>
        <v>17014.454647111481</v>
      </c>
      <c r="AS164" s="4">
        <f>RAS!AS164/Asalariados!AS164</f>
        <v>17442.172444668489</v>
      </c>
      <c r="AT164" s="4">
        <f>RAS!AT164/Asalariados!AT164</f>
        <v>17382.488548312009</v>
      </c>
      <c r="AU164" s="4">
        <f>RAS!AU164/Asalariados!AU164</f>
        <v>17878.786363565217</v>
      </c>
      <c r="AV164" s="4">
        <f>RAS!AV164/Asalariados!AV164</f>
        <v>18669.726468936286</v>
      </c>
      <c r="AW164" s="4">
        <f>RAS!AW164/Asalariados!AW164</f>
        <v>19344.949688017274</v>
      </c>
      <c r="AX164" s="4">
        <f>RAS!AX164/Asalariados!AX164</f>
        <v>19940.628801747462</v>
      </c>
      <c r="AY164" s="4">
        <f>RAS!AY164/Asalariados!AY164</f>
        <v>20076.224785583127</v>
      </c>
      <c r="AZ164" s="4">
        <f>RAS!AZ164/Asalariados!AZ164</f>
        <v>20116.564642955935</v>
      </c>
      <c r="BA164" s="4">
        <f>RAS!BA164/Asalariados!BA164</f>
        <v>20315.161472187388</v>
      </c>
      <c r="BB164" s="4">
        <f>RAS!BB164/Asalariados!BB164</f>
        <v>20636.759935421662</v>
      </c>
      <c r="BC164" s="4">
        <f>RAS!BC164/Asalariados!BC164</f>
        <v>21257.743478006636</v>
      </c>
      <c r="BD164" s="4">
        <f>RAS!BD164/Asalariados!BD164</f>
        <v>22339.478828892632</v>
      </c>
      <c r="BE164" s="4">
        <f>RAS!BE164/Asalariados!BE164</f>
        <v>23106.857755398582</v>
      </c>
      <c r="BF164" s="4">
        <f>RAS!BF164/Asalariados!BF164</f>
        <v>23251.091912555854</v>
      </c>
      <c r="BG164" s="4">
        <f>RAS!BG164/Asalariados!BG164</f>
        <v>23734.374364123691</v>
      </c>
      <c r="BH164" s="4">
        <f>RAS!BH164/Asalariados!BH164</f>
        <v>23310.201993893334</v>
      </c>
      <c r="BI164" s="4">
        <f>RAS!BI164/Asalariados!BI164</f>
        <v>22801.120626952183</v>
      </c>
      <c r="BJ164" s="4">
        <f>RAS!BJ164/Asalariados!BJ164</f>
        <v>22697.205352039484</v>
      </c>
      <c r="BK164" s="4">
        <f>RAS!BK164/Asalariados!BK164</f>
        <v>22936.708712725795</v>
      </c>
      <c r="BL164" s="4">
        <f>RAS!BL164/Asalariados!BL164</f>
        <v>22940.880829015543</v>
      </c>
      <c r="BM164" s="4">
        <f>RAS!BM164/Asalariados!BM164</f>
        <v>22937.639344262294</v>
      </c>
      <c r="BN164" s="4">
        <f>RAS!BN164/Asalariados!BN164</f>
        <v>23494.959612277868</v>
      </c>
      <c r="BO164" s="4">
        <f>RAS!BO164/Asalariados!BO164</f>
        <v>24072.902723735409</v>
      </c>
      <c r="BP164" s="4">
        <f>RAS!BP164/Asalariados!BP164</f>
        <v>23289.116666666665</v>
      </c>
      <c r="BR164" t="s">
        <v>14</v>
      </c>
      <c r="BS164" s="4">
        <f t="shared" si="574"/>
        <v>76.934251391535582</v>
      </c>
      <c r="BT164" s="4">
        <f t="shared" si="575"/>
        <v>76.970163991984819</v>
      </c>
      <c r="BU164" s="4">
        <f t="shared" si="576"/>
        <v>77.029045998465477</v>
      </c>
      <c r="BV164" s="4">
        <f t="shared" si="577"/>
        <v>76.989553797956859</v>
      </c>
      <c r="BW164" s="4">
        <f t="shared" si="578"/>
        <v>76.989012559817951</v>
      </c>
      <c r="BX164" s="4">
        <f t="shared" si="579"/>
        <v>76.897044839394852</v>
      </c>
      <c r="BY164" s="4">
        <f t="shared" si="580"/>
        <v>76.907693678426156</v>
      </c>
      <c r="BZ164" s="4">
        <f t="shared" si="581"/>
        <v>77.07189807614283</v>
      </c>
      <c r="CA164" s="4">
        <f t="shared" si="582"/>
        <v>77.312026232777981</v>
      </c>
      <c r="CB164" s="4">
        <f t="shared" si="583"/>
        <v>77.273949660595932</v>
      </c>
      <c r="CC164" s="4">
        <f t="shared" si="584"/>
        <v>77.256445030217478</v>
      </c>
      <c r="CD164" s="4">
        <f t="shared" si="585"/>
        <v>77.323109612984823</v>
      </c>
      <c r="CE164" s="4">
        <f t="shared" si="586"/>
        <v>77.410087882898353</v>
      </c>
      <c r="CF164" s="4">
        <f t="shared" si="587"/>
        <v>78.012561596845799</v>
      </c>
      <c r="CG164" s="4">
        <f t="shared" si="588"/>
        <v>78.603828930538299</v>
      </c>
      <c r="CH164" s="4">
        <f t="shared" si="589"/>
        <v>78.561256458539376</v>
      </c>
      <c r="CI164" s="4">
        <f t="shared" si="590"/>
        <v>78.497156252495841</v>
      </c>
      <c r="CJ164" s="4">
        <f t="shared" si="591"/>
        <v>78.605519954347628</v>
      </c>
      <c r="CK164" s="4">
        <f t="shared" si="592"/>
        <v>78.785124449217193</v>
      </c>
      <c r="CL164" s="4">
        <f t="shared" si="593"/>
        <v>78.863261512653466</v>
      </c>
      <c r="CM164" s="4">
        <f t="shared" si="594"/>
        <v>78.97605025623109</v>
      </c>
      <c r="CN164" s="4">
        <f t="shared" si="595"/>
        <v>79.027748520996198</v>
      </c>
      <c r="CO164" s="4">
        <f t="shared" si="596"/>
        <v>79.168806385394333</v>
      </c>
      <c r="CP164" s="4">
        <f t="shared" si="597"/>
        <v>79.792007964055784</v>
      </c>
      <c r="CQ164" s="4">
        <f t="shared" si="598"/>
        <v>80.341619823133655</v>
      </c>
      <c r="CR164" s="4">
        <f t="shared" si="599"/>
        <v>80.794955179433302</v>
      </c>
      <c r="CS164" s="4">
        <f t="shared" si="600"/>
        <v>81.264194794045608</v>
      </c>
      <c r="CT164" s="4">
        <f t="shared" si="601"/>
        <v>82.634840251919854</v>
      </c>
      <c r="CU164" s="4">
        <f t="shared" si="602"/>
        <v>84.132014097135539</v>
      </c>
      <c r="CV164" s="4">
        <f t="shared" si="603"/>
        <v>84.583256949986719</v>
      </c>
      <c r="CW164" s="4">
        <f t="shared" si="604"/>
        <v>85.112130217296681</v>
      </c>
      <c r="CX164" s="4">
        <f t="shared" si="605"/>
        <v>85.946149214354733</v>
      </c>
      <c r="CY164" s="4">
        <f t="shared" si="606"/>
        <v>86.900205578081</v>
      </c>
      <c r="CZ164" s="4">
        <f t="shared" si="607"/>
        <v>87.969974788780604</v>
      </c>
      <c r="DA164" s="4">
        <f t="shared" si="608"/>
        <v>89.177954783336403</v>
      </c>
      <c r="DB164" s="4">
        <f t="shared" si="609"/>
        <v>93.692607272030656</v>
      </c>
      <c r="DC164" s="4">
        <f t="shared" si="610"/>
        <v>88.107184632743696</v>
      </c>
      <c r="DD164" s="4">
        <f t="shared" si="611"/>
        <v>84.235555894368716</v>
      </c>
      <c r="DE164" s="4">
        <f t="shared" si="612"/>
        <v>81.36786813718858</v>
      </c>
      <c r="DF164" s="4">
        <f t="shared" si="613"/>
        <v>79.051589600584194</v>
      </c>
      <c r="DG164" s="4">
        <f t="shared" si="614"/>
        <v>78.176877429702714</v>
      </c>
      <c r="DH164" s="4">
        <f t="shared" si="615"/>
        <v>81.572489598843475</v>
      </c>
      <c r="DI164" s="4">
        <f t="shared" si="616"/>
        <v>82.255779029321673</v>
      </c>
      <c r="DJ164" s="4">
        <f t="shared" si="617"/>
        <v>80.728427501825308</v>
      </c>
      <c r="DK164" s="4">
        <f t="shared" si="618"/>
        <v>81.893800787500268</v>
      </c>
      <c r="DL164" s="4">
        <f t="shared" si="619"/>
        <v>83.621090380558982</v>
      </c>
      <c r="DM164" s="4">
        <f t="shared" si="620"/>
        <v>84.227009766288461</v>
      </c>
      <c r="DN164" s="4">
        <f t="shared" si="621"/>
        <v>84.565381137639264</v>
      </c>
      <c r="DO164" s="4">
        <f t="shared" si="622"/>
        <v>83.904269579845092</v>
      </c>
      <c r="DP164" s="4">
        <f t="shared" si="623"/>
        <v>83.735846198537047</v>
      </c>
      <c r="DQ164" s="4">
        <f t="shared" si="624"/>
        <v>83.049060088540585</v>
      </c>
      <c r="DR164" s="4">
        <f t="shared" si="625"/>
        <v>82.60285592593182</v>
      </c>
      <c r="DS164" s="4">
        <f t="shared" si="626"/>
        <v>82.150141861901673</v>
      </c>
      <c r="DT164" s="4">
        <f t="shared" si="627"/>
        <v>81.808742742167837</v>
      </c>
      <c r="DU164" s="4">
        <f t="shared" si="628"/>
        <v>81.993910871580042</v>
      </c>
      <c r="DV164" s="4">
        <f t="shared" si="629"/>
        <v>81.983595353990125</v>
      </c>
      <c r="DW164" s="4">
        <f t="shared" si="630"/>
        <v>82.16698409311195</v>
      </c>
      <c r="DX164" s="4">
        <f t="shared" si="631"/>
        <v>81.384656340743675</v>
      </c>
      <c r="DY164" s="4">
        <f t="shared" si="632"/>
        <v>79.938909780607716</v>
      </c>
      <c r="DZ164" s="4">
        <f t="shared" si="633"/>
        <v>79.327313789990797</v>
      </c>
      <c r="EA164" s="4">
        <f t="shared" si="634"/>
        <v>79.20629434749128</v>
      </c>
      <c r="EB164" s="4">
        <f t="shared" si="635"/>
        <v>79.785806785421002</v>
      </c>
      <c r="EC164" s="4">
        <f t="shared" si="636"/>
        <v>79.20408998901793</v>
      </c>
    </row>
    <row r="165" spans="2:133" x14ac:dyDescent="0.2">
      <c r="B165" t="s">
        <v>15</v>
      </c>
      <c r="C165" s="4">
        <f>RAS!C165/Asalariados!C165</f>
        <v>134.29113993486197</v>
      </c>
      <c r="D165" s="4">
        <f>RAS!D165/Asalariados!D165</f>
        <v>150.2998933472206</v>
      </c>
      <c r="E165" s="4">
        <f>RAS!E165/Asalariados!E165</f>
        <v>169.09682019009071</v>
      </c>
      <c r="F165" s="4">
        <f>RAS!F165/Asalariados!F165</f>
        <v>189.24034911173317</v>
      </c>
      <c r="G165" s="4">
        <f>RAS!G165/Asalariados!G165</f>
        <v>199.53033975966966</v>
      </c>
      <c r="H165" s="4">
        <f>RAS!H165/Asalariados!H165</f>
        <v>203.31644192105054</v>
      </c>
      <c r="I165" s="4">
        <f>RAS!I165/Asalariados!I165</f>
        <v>223.57610169235681</v>
      </c>
      <c r="J165" s="4">
        <f>RAS!J165/Asalariados!J165</f>
        <v>254.59344741866462</v>
      </c>
      <c r="K165" s="4">
        <f>RAS!K165/Asalariados!K165</f>
        <v>305.03709651042908</v>
      </c>
      <c r="L165" s="4">
        <f>RAS!L165/Asalariados!L165</f>
        <v>341.75114048164011</v>
      </c>
      <c r="M165" s="4">
        <f>RAS!M165/Asalariados!M165</f>
        <v>394.32436011769147</v>
      </c>
      <c r="N165" s="4">
        <f>RAS!N165/Asalariados!N165</f>
        <v>464.18912353839067</v>
      </c>
      <c r="O165" s="4">
        <f>RAS!O165/Asalariados!O165</f>
        <v>530.88632985267202</v>
      </c>
      <c r="P165" s="4">
        <f>RAS!P165/Asalariados!P165</f>
        <v>573.58166883156207</v>
      </c>
      <c r="Q165" s="4">
        <f>RAS!Q165/Asalariados!Q165</f>
        <v>636.7325560099747</v>
      </c>
      <c r="R165" s="4">
        <f>RAS!R165/Asalariados!R165</f>
        <v>699.38210021928614</v>
      </c>
      <c r="S165" s="4">
        <f>RAS!S165/Asalariados!S165</f>
        <v>796.58925733962246</v>
      </c>
      <c r="T165" s="4">
        <f>RAS!T165/Asalariados!T165</f>
        <v>922.76437481721825</v>
      </c>
      <c r="U165" s="4">
        <f>RAS!U165/Asalariados!U165</f>
        <v>1074.6550081201615</v>
      </c>
      <c r="V165" s="4">
        <f>RAS!V165/Asalariados!V165</f>
        <v>1306.8635438982587</v>
      </c>
      <c r="W165" s="4">
        <f>RAS!W165/Asalariados!W165</f>
        <v>1563.9475704511249</v>
      </c>
      <c r="X165" s="4">
        <f>RAS!X165/Asalariados!X165</f>
        <v>1912.6098194601009</v>
      </c>
      <c r="Y165" s="4">
        <f>RAS!Y165/Asalariados!Y165</f>
        <v>2390.0310473770123</v>
      </c>
      <c r="Z165" s="4">
        <f>RAS!Z165/Asalariados!Z165</f>
        <v>3077.1115870331432</v>
      </c>
      <c r="AA165" s="4">
        <f>RAS!AA165/Asalariados!AA165</f>
        <v>3768.0970800639443</v>
      </c>
      <c r="AB165" s="4">
        <f>RAS!AB165/Asalariados!AB165</f>
        <v>4327.3656709452716</v>
      </c>
      <c r="AC165" s="4">
        <f>RAS!AC165/Asalariados!AC165</f>
        <v>5017.8856563831741</v>
      </c>
      <c r="AD165" s="4">
        <f>RAS!AD165/Asalariados!AD165</f>
        <v>5739.4305147579871</v>
      </c>
      <c r="AE165" s="4">
        <f>RAS!AE165/Asalariados!AE165</f>
        <v>6568.4125154849944</v>
      </c>
      <c r="AF165" s="4">
        <f>RAS!AF165/Asalariados!AF165</f>
        <v>7374.0581900276557</v>
      </c>
      <c r="AG165" s="4">
        <f>RAS!AG165/Asalariados!AG165</f>
        <v>8187.1322860696546</v>
      </c>
      <c r="AH165" s="4">
        <f>RAS!AH165/Asalariados!AH165</f>
        <v>9120.7700243291183</v>
      </c>
      <c r="AI165" s="4">
        <f>RAS!AI165/Asalariados!AI165</f>
        <v>9924.2725882162558</v>
      </c>
      <c r="AJ165" s="4">
        <f>RAS!AJ165/Asalariados!AJ165</f>
        <v>10711.909711989058</v>
      </c>
      <c r="AK165" s="4">
        <f>RAS!AK165/Asalariados!AK165</f>
        <v>11545.945274771326</v>
      </c>
      <c r="AL165" s="4">
        <f>RAS!AL165/Asalariados!AL165</f>
        <v>12355.981183724407</v>
      </c>
      <c r="AM165" s="4">
        <f>RAS!AM165/Asalariados!AM165</f>
        <v>13557.077235864093</v>
      </c>
      <c r="AN165" s="4">
        <f>RAS!AN165/Asalariados!AN165</f>
        <v>14492.064975721363</v>
      </c>
      <c r="AO165" s="4">
        <f>RAS!AO165/Asalariados!AO165</f>
        <v>15346.00277757752</v>
      </c>
      <c r="AP165" s="4">
        <f>RAS!AP165/Asalariados!AP165</f>
        <v>15658.918995512618</v>
      </c>
      <c r="AQ165" s="4">
        <f>RAS!AQ165/Asalariados!AQ165</f>
        <v>16430.871423896238</v>
      </c>
      <c r="AR165" s="4">
        <f>RAS!AR165/Asalariados!AR165</f>
        <v>17816.335463842417</v>
      </c>
      <c r="AS165" s="4">
        <f>RAS!AS165/Asalariados!AS165</f>
        <v>18617.1775053364</v>
      </c>
      <c r="AT165" s="4">
        <f>RAS!AT165/Asalariados!AT165</f>
        <v>18818.499397718635</v>
      </c>
      <c r="AU165" s="4">
        <f>RAS!AU165/Asalariados!AU165</f>
        <v>19154.709643981365</v>
      </c>
      <c r="AV165" s="4">
        <f>RAS!AV165/Asalariados!AV165</f>
        <v>19527.184322007794</v>
      </c>
      <c r="AW165" s="4">
        <f>RAS!AW165/Asalariados!AW165</f>
        <v>19979.415397777251</v>
      </c>
      <c r="AX165" s="4">
        <f>RAS!AX165/Asalariados!AX165</f>
        <v>20479.69910713088</v>
      </c>
      <c r="AY165" s="4">
        <f>RAS!AY165/Asalariados!AY165</f>
        <v>20605.27178040093</v>
      </c>
      <c r="AZ165" s="4">
        <f>RAS!AZ165/Asalariados!AZ165</f>
        <v>20940.441482637947</v>
      </c>
      <c r="BA165" s="4">
        <f>RAS!BA165/Asalariados!BA165</f>
        <v>21098.99115504116</v>
      </c>
      <c r="BB165" s="4">
        <f>RAS!BB165/Asalariados!BB165</f>
        <v>21606.12092789423</v>
      </c>
      <c r="BC165" s="4">
        <f>RAS!BC165/Asalariados!BC165</f>
        <v>22340.243933451286</v>
      </c>
      <c r="BD165" s="4">
        <f>RAS!BD165/Asalariados!BD165</f>
        <v>23428.058212879227</v>
      </c>
      <c r="BE165" s="4">
        <f>RAS!BE165/Asalariados!BE165</f>
        <v>24411.240217856728</v>
      </c>
      <c r="BF165" s="4">
        <f>RAS!BF165/Asalariados!BF165</f>
        <v>24656.796401751573</v>
      </c>
      <c r="BG165" s="4">
        <f>RAS!BG165/Asalariados!BG165</f>
        <v>25041.113355469883</v>
      </c>
      <c r="BH165" s="4">
        <f>RAS!BH165/Asalariados!BH165</f>
        <v>24933.110036040209</v>
      </c>
      <c r="BI165" s="4">
        <f>RAS!BI165/Asalariados!BI165</f>
        <v>24888.96479760727</v>
      </c>
      <c r="BJ165" s="4">
        <f>RAS!BJ165/Asalariados!BJ165</f>
        <v>24909.669060234475</v>
      </c>
      <c r="BK165" s="4">
        <f>RAS!BK165/Asalariados!BK165</f>
        <v>25518.727750740003</v>
      </c>
      <c r="BL165" s="4">
        <f>RAS!BL165/Asalariados!BL165</f>
        <v>25279.70488630866</v>
      </c>
      <c r="BM165" s="4">
        <f>RAS!BM165/Asalariados!BM165</f>
        <v>25656.691676436109</v>
      </c>
      <c r="BN165" s="4">
        <f>RAS!BN165/Asalariados!BN165</f>
        <v>26291.410167931906</v>
      </c>
      <c r="BO165" s="4">
        <f>RAS!BO165/Asalariados!BO165</f>
        <v>26768.219512195123</v>
      </c>
      <c r="BP165" s="4">
        <f>RAS!BP165/Asalariados!BP165</f>
        <v>26248.305601124914</v>
      </c>
      <c r="BR165" t="s">
        <v>15</v>
      </c>
      <c r="BS165" s="4">
        <f t="shared" si="574"/>
        <v>85.004116925037835</v>
      </c>
      <c r="BT165" s="4">
        <f t="shared" si="575"/>
        <v>84.901066905763415</v>
      </c>
      <c r="BU165" s="4">
        <f t="shared" si="576"/>
        <v>84.793179372855946</v>
      </c>
      <c r="BV165" s="4">
        <f t="shared" si="577"/>
        <v>84.606508777186022</v>
      </c>
      <c r="BW165" s="4">
        <f t="shared" si="578"/>
        <v>84.404166489851022</v>
      </c>
      <c r="BX165" s="4">
        <f t="shared" si="579"/>
        <v>84.328121727259088</v>
      </c>
      <c r="BY165" s="4">
        <f t="shared" si="580"/>
        <v>84.24978614247344</v>
      </c>
      <c r="BZ165" s="4">
        <f t="shared" si="581"/>
        <v>84.546775721600781</v>
      </c>
      <c r="CA165" s="4">
        <f t="shared" si="582"/>
        <v>84.820264408587519</v>
      </c>
      <c r="CB165" s="4">
        <f t="shared" si="583"/>
        <v>85.391528855261299</v>
      </c>
      <c r="CC165" s="4">
        <f t="shared" si="584"/>
        <v>85.997109996628851</v>
      </c>
      <c r="CD165" s="4">
        <f t="shared" si="585"/>
        <v>86.103839546545146</v>
      </c>
      <c r="CE165" s="4">
        <f t="shared" si="586"/>
        <v>86.207774559119045</v>
      </c>
      <c r="CF165" s="4">
        <f t="shared" si="587"/>
        <v>86.158075189841227</v>
      </c>
      <c r="CG165" s="4">
        <f t="shared" si="588"/>
        <v>86.118216574471262</v>
      </c>
      <c r="CH165" s="4">
        <f t="shared" si="589"/>
        <v>85.700518372410784</v>
      </c>
      <c r="CI165" s="4">
        <f t="shared" si="590"/>
        <v>85.308417293165121</v>
      </c>
      <c r="CJ165" s="4">
        <f t="shared" si="591"/>
        <v>85.057423923591529</v>
      </c>
      <c r="CK165" s="4">
        <f t="shared" si="592"/>
        <v>84.782832651416484</v>
      </c>
      <c r="CL165" s="4">
        <f t="shared" si="593"/>
        <v>84.89111843450371</v>
      </c>
      <c r="CM165" s="4">
        <f t="shared" si="594"/>
        <v>84.944800069505206</v>
      </c>
      <c r="CN165" s="4">
        <f t="shared" si="595"/>
        <v>85.284244049335413</v>
      </c>
      <c r="CO165" s="4">
        <f t="shared" si="596"/>
        <v>85.498382596575453</v>
      </c>
      <c r="CP165" s="4">
        <f t="shared" si="597"/>
        <v>86.02085291803543</v>
      </c>
      <c r="CQ165" s="4">
        <f t="shared" si="598"/>
        <v>86.590040107024294</v>
      </c>
      <c r="CR165" s="4">
        <f t="shared" si="599"/>
        <v>86.386169909613585</v>
      </c>
      <c r="CS165" s="4">
        <f t="shared" si="600"/>
        <v>86.201153609233188</v>
      </c>
      <c r="CT165" s="4">
        <f t="shared" si="601"/>
        <v>86.097364126278805</v>
      </c>
      <c r="CU165" s="4">
        <f t="shared" si="602"/>
        <v>85.950540730786869</v>
      </c>
      <c r="CV165" s="4">
        <f t="shared" si="603"/>
        <v>86.281107721967444</v>
      </c>
      <c r="CW165" s="4">
        <f t="shared" si="604"/>
        <v>86.588426955352105</v>
      </c>
      <c r="CX165" s="4">
        <f t="shared" si="605"/>
        <v>85.883372256098312</v>
      </c>
      <c r="CY165" s="4">
        <f t="shared" si="606"/>
        <v>85.174027005091133</v>
      </c>
      <c r="CZ165" s="4">
        <f t="shared" si="607"/>
        <v>84.307305866857007</v>
      </c>
      <c r="DA165" s="4">
        <f t="shared" si="608"/>
        <v>83.429537239846852</v>
      </c>
      <c r="DB165" s="4">
        <f t="shared" si="609"/>
        <v>81.89804340256066</v>
      </c>
      <c r="DC165" s="4">
        <f t="shared" si="610"/>
        <v>83.706123768992754</v>
      </c>
      <c r="DD165" s="4">
        <f t="shared" si="611"/>
        <v>81.937916875189771</v>
      </c>
      <c r="DE165" s="4">
        <f t="shared" si="612"/>
        <v>82.139809177935689</v>
      </c>
      <c r="DF165" s="4">
        <f t="shared" si="613"/>
        <v>81.363549278997738</v>
      </c>
      <c r="DG165" s="4">
        <f t="shared" si="614"/>
        <v>80.976389665619706</v>
      </c>
      <c r="DH165" s="4">
        <f t="shared" si="615"/>
        <v>85.416951025257816</v>
      </c>
      <c r="DI165" s="4">
        <f t="shared" si="616"/>
        <v>87.797001427806634</v>
      </c>
      <c r="DJ165" s="4">
        <f t="shared" si="617"/>
        <v>87.397604784810767</v>
      </c>
      <c r="DK165" s="4">
        <f t="shared" si="618"/>
        <v>87.738168789987952</v>
      </c>
      <c r="DL165" s="4">
        <f t="shared" si="619"/>
        <v>87.461615883089166</v>
      </c>
      <c r="DM165" s="4">
        <f t="shared" si="620"/>
        <v>86.989443910298164</v>
      </c>
      <c r="DN165" s="4">
        <f t="shared" si="621"/>
        <v>86.85150191587357</v>
      </c>
      <c r="DO165" s="4">
        <f t="shared" si="622"/>
        <v>86.115307867555245</v>
      </c>
      <c r="DP165" s="4">
        <f t="shared" si="623"/>
        <v>87.16525999550494</v>
      </c>
      <c r="DQ165" s="4">
        <f t="shared" si="624"/>
        <v>86.253382068438455</v>
      </c>
      <c r="DR165" s="4">
        <f t="shared" si="625"/>
        <v>86.482921723663551</v>
      </c>
      <c r="DS165" s="4">
        <f t="shared" si="626"/>
        <v>86.333444105263311</v>
      </c>
      <c r="DT165" s="4">
        <f t="shared" si="627"/>
        <v>85.795197012703795</v>
      </c>
      <c r="DU165" s="4">
        <f t="shared" si="628"/>
        <v>86.622468354444962</v>
      </c>
      <c r="DV165" s="4">
        <f t="shared" si="629"/>
        <v>86.94012421134137</v>
      </c>
      <c r="DW165" s="4">
        <f t="shared" si="630"/>
        <v>86.69083630293008</v>
      </c>
      <c r="DX165" s="4">
        <f t="shared" si="631"/>
        <v>87.050836896251269</v>
      </c>
      <c r="DY165" s="4">
        <f t="shared" si="632"/>
        <v>87.258724868848574</v>
      </c>
      <c r="DZ165" s="4">
        <f t="shared" si="633"/>
        <v>87.059931092727581</v>
      </c>
      <c r="EA165" s="4">
        <f t="shared" si="634"/>
        <v>88.122663408860234</v>
      </c>
      <c r="EB165" s="4">
        <f t="shared" si="635"/>
        <v>87.919974158116915</v>
      </c>
      <c r="EC165" s="4">
        <f t="shared" si="636"/>
        <v>88.59302763731236</v>
      </c>
    </row>
    <row r="166" spans="2:133" x14ac:dyDescent="0.2">
      <c r="B166" t="s">
        <v>16</v>
      </c>
      <c r="C166" s="4">
        <f>RAS!C166/Asalariados!C166</f>
        <v>181.2399545721749</v>
      </c>
      <c r="D166" s="4">
        <f>RAS!D166/Asalariados!D166</f>
        <v>202.61374272480901</v>
      </c>
      <c r="E166" s="4">
        <f>RAS!E166/Asalariados!E166</f>
        <v>227.67716979481671</v>
      </c>
      <c r="F166" s="4">
        <f>RAS!F166/Asalariados!F166</f>
        <v>255.43013749968938</v>
      </c>
      <c r="G166" s="4">
        <f>RAS!G166/Asalariados!G166</f>
        <v>269.95491319307763</v>
      </c>
      <c r="H166" s="4">
        <f>RAS!H166/Asalariados!H166</f>
        <v>276.15277326258024</v>
      </c>
      <c r="I166" s="4">
        <f>RAS!I166/Asalariados!I166</f>
        <v>304.78898154178734</v>
      </c>
      <c r="J166" s="4">
        <f>RAS!J166/Asalariados!J166</f>
        <v>346.38391079720446</v>
      </c>
      <c r="K166" s="4">
        <f>RAS!K166/Asalariados!K166</f>
        <v>414.15890404800865</v>
      </c>
      <c r="L166" s="4">
        <f>RAS!L166/Asalariados!L166</f>
        <v>460.51512987316426</v>
      </c>
      <c r="M166" s="4">
        <f>RAS!M166/Asalariados!M166</f>
        <v>526.74260054519311</v>
      </c>
      <c r="N166" s="4">
        <f>RAS!N166/Asalariados!N166</f>
        <v>620.84298576195124</v>
      </c>
      <c r="O166" s="4">
        <f>RAS!O166/Asalariados!O166</f>
        <v>710.99516422979855</v>
      </c>
      <c r="P166" s="4">
        <f>RAS!P166/Asalariados!P166</f>
        <v>771.15512331692719</v>
      </c>
      <c r="Q166" s="4">
        <f>RAS!Q166/Asalariados!Q166</f>
        <v>859.37051704473834</v>
      </c>
      <c r="R166" s="4">
        <f>RAS!R166/Asalariados!R166</f>
        <v>949.8461418122954</v>
      </c>
      <c r="S166" s="4">
        <f>RAS!S166/Asalariados!S166</f>
        <v>1088.3288677566707</v>
      </c>
      <c r="T166" s="4">
        <f>RAS!T166/Asalariados!T166</f>
        <v>1269.4133470308088</v>
      </c>
      <c r="U166" s="4">
        <f>RAS!U166/Asalariados!U166</f>
        <v>1488.7877427478279</v>
      </c>
      <c r="V166" s="4">
        <f>RAS!V166/Asalariados!V166</f>
        <v>1809.9037737833321</v>
      </c>
      <c r="W166" s="4">
        <f>RAS!W166/Asalariados!W166</f>
        <v>2166.7404520073924</v>
      </c>
      <c r="X166" s="4">
        <f>RAS!X166/Asalariados!X166</f>
        <v>2637.4992100637514</v>
      </c>
      <c r="Y166" s="4">
        <f>RAS!Y166/Asalariados!Y166</f>
        <v>3286.3265670960172</v>
      </c>
      <c r="Z166" s="4">
        <f>RAS!Z166/Asalariados!Z166</f>
        <v>4199.3412446548218</v>
      </c>
      <c r="AA166" s="4">
        <f>RAS!AA166/Asalariados!AA166</f>
        <v>5102.6480224535162</v>
      </c>
      <c r="AB166" s="4">
        <f>RAS!AB166/Asalariados!AB166</f>
        <v>5905.974381240695</v>
      </c>
      <c r="AC166" s="4">
        <f>RAS!AC166/Asalariados!AC166</f>
        <v>6901.5782245451273</v>
      </c>
      <c r="AD166" s="4">
        <f>RAS!AD166/Asalariados!AD166</f>
        <v>7851.0613182651468</v>
      </c>
      <c r="AE166" s="4">
        <f>RAS!AE166/Asalariados!AE166</f>
        <v>8939.4337741294294</v>
      </c>
      <c r="AF166" s="4">
        <f>RAS!AF166/Asalariados!AF166</f>
        <v>10015.409757418711</v>
      </c>
      <c r="AG166" s="4">
        <f>RAS!AG166/Asalariados!AG166</f>
        <v>11099.122559042877</v>
      </c>
      <c r="AH166" s="4">
        <f>RAS!AH166/Asalariados!AH166</f>
        <v>12457.245537473846</v>
      </c>
      <c r="AI166" s="4">
        <f>RAS!AI166/Asalariados!AI166</f>
        <v>13659.853297596792</v>
      </c>
      <c r="AJ166" s="4">
        <f>RAS!AJ166/Asalariados!AJ166</f>
        <v>14932.355234207947</v>
      </c>
      <c r="AK166" s="4">
        <f>RAS!AK166/Asalariados!AK166</f>
        <v>16308.112353130738</v>
      </c>
      <c r="AL166" s="4">
        <f>RAS!AL166/Asalariados!AL166</f>
        <v>17887.015077417029</v>
      </c>
      <c r="AM166" s="4">
        <f>RAS!AM166/Asalariados!AM166</f>
        <v>19243.900383166769</v>
      </c>
      <c r="AN166" s="4">
        <f>RAS!AN166/Asalariados!AN166</f>
        <v>21517.564569575345</v>
      </c>
      <c r="AO166" s="4">
        <f>RAS!AO166/Asalariados!AO166</f>
        <v>22927.888187362925</v>
      </c>
      <c r="AP166" s="4">
        <f>RAS!AP166/Asalariados!AP166</f>
        <v>23640.774717944259</v>
      </c>
      <c r="AQ166" s="4">
        <f>RAS!AQ166/Asalariados!AQ166</f>
        <v>25141.997758198249</v>
      </c>
      <c r="AR166" s="4">
        <f>RAS!AR166/Asalariados!AR166</f>
        <v>25413.255384747274</v>
      </c>
      <c r="AS166" s="4">
        <f>RAS!AS166/Asalariados!AS166</f>
        <v>25643.594245711331</v>
      </c>
      <c r="AT166" s="4">
        <f>RAS!AT166/Asalariados!AT166</f>
        <v>25901.577191052897</v>
      </c>
      <c r="AU166" s="4">
        <f>RAS!AU166/Asalariados!AU166</f>
        <v>25852.635664948117</v>
      </c>
      <c r="AV166" s="4">
        <f>RAS!AV166/Asalariados!AV166</f>
        <v>26269.575667073532</v>
      </c>
      <c r="AW166" s="4">
        <f>RAS!AW166/Asalariados!AW166</f>
        <v>27008.118368747269</v>
      </c>
      <c r="AX166" s="4">
        <f>RAS!AX166/Asalariados!AX166</f>
        <v>27387.991498447929</v>
      </c>
      <c r="AY166" s="4">
        <f>RAS!AY166/Asalariados!AY166</f>
        <v>27959.649412907085</v>
      </c>
      <c r="AZ166" s="4">
        <f>RAS!AZ166/Asalariados!AZ166</f>
        <v>28095.765525401432</v>
      </c>
      <c r="BA166" s="4">
        <f>RAS!BA166/Asalariados!BA166</f>
        <v>29001.780718622722</v>
      </c>
      <c r="BB166" s="4">
        <f>RAS!BB166/Asalariados!BB166</f>
        <v>29658.109343168904</v>
      </c>
      <c r="BC166" s="4">
        <f>RAS!BC166/Asalariados!BC166</f>
        <v>30941.30786505574</v>
      </c>
      <c r="BD166" s="4">
        <f>RAS!BD166/Asalariados!BD166</f>
        <v>32826.042728745677</v>
      </c>
      <c r="BE166" s="4">
        <f>RAS!BE166/Asalariados!BE166</f>
        <v>34001.568360267971</v>
      </c>
      <c r="BF166" s="4">
        <f>RAS!BF166/Asalariados!BF166</f>
        <v>34188.274173082813</v>
      </c>
      <c r="BG166" s="4">
        <f>RAS!BG166/Asalariados!BG166</f>
        <v>34916.642989689826</v>
      </c>
      <c r="BH166" s="4">
        <f>RAS!BH166/Asalariados!BH166</f>
        <v>35054.46231219871</v>
      </c>
      <c r="BI166" s="4">
        <f>RAS!BI166/Asalariados!BI166</f>
        <v>34861.933831331437</v>
      </c>
      <c r="BJ166" s="4">
        <f>RAS!BJ166/Asalariados!BJ166</f>
        <v>35035.631339617408</v>
      </c>
      <c r="BK166" s="4">
        <f>RAS!BK166/Asalariados!BK166</f>
        <v>35364.429253412149</v>
      </c>
      <c r="BL166" s="4">
        <f>RAS!BL166/Asalariados!BL166</f>
        <v>35470.643424628892</v>
      </c>
      <c r="BM166" s="4">
        <f>RAS!BM166/Asalariados!BM166</f>
        <v>35451.541066464495</v>
      </c>
      <c r="BN166" s="4">
        <f>RAS!BN166/Asalariados!BN166</f>
        <v>36056.754559873123</v>
      </c>
      <c r="BO166" s="4">
        <f>RAS!BO166/Asalariados!BO166</f>
        <v>36997.421845395984</v>
      </c>
      <c r="BP166" s="4">
        <f>RAS!BP166/Asalariados!BP166</f>
        <v>36247.618858757625</v>
      </c>
      <c r="BR166" t="s">
        <v>16</v>
      </c>
      <c r="BS166" s="4">
        <f t="shared" si="574"/>
        <v>114.72195632127676</v>
      </c>
      <c r="BT166" s="4">
        <f t="shared" si="575"/>
        <v>114.45199689773601</v>
      </c>
      <c r="BU166" s="4">
        <f t="shared" si="576"/>
        <v>114.16814979615683</v>
      </c>
      <c r="BV166" s="4">
        <f t="shared" si="577"/>
        <v>114.19896587469033</v>
      </c>
      <c r="BW166" s="4">
        <f t="shared" si="578"/>
        <v>114.19476088371458</v>
      </c>
      <c r="BX166" s="4">
        <f t="shared" si="579"/>
        <v>114.53793140866468</v>
      </c>
      <c r="BY166" s="4">
        <f t="shared" si="580"/>
        <v>114.85309171734121</v>
      </c>
      <c r="BZ166" s="4">
        <f t="shared" si="581"/>
        <v>115.0290516769806</v>
      </c>
      <c r="CA166" s="4">
        <f t="shared" si="582"/>
        <v>115.16326424029502</v>
      </c>
      <c r="CB166" s="4">
        <f t="shared" si="583"/>
        <v>115.06645141089535</v>
      </c>
      <c r="CC166" s="4">
        <f t="shared" si="584"/>
        <v>114.87583811833333</v>
      </c>
      <c r="CD166" s="4">
        <f t="shared" si="585"/>
        <v>115.16203659007947</v>
      </c>
      <c r="CE166" s="4">
        <f t="shared" si="586"/>
        <v>115.45467906012198</v>
      </c>
      <c r="CF166" s="4">
        <f t="shared" si="587"/>
        <v>115.8357121717609</v>
      </c>
      <c r="CG166" s="4">
        <f t="shared" si="588"/>
        <v>116.23004918789603</v>
      </c>
      <c r="CH166" s="4">
        <f t="shared" si="589"/>
        <v>116.39175023470723</v>
      </c>
      <c r="CI166" s="4">
        <f t="shared" si="590"/>
        <v>116.55142515084221</v>
      </c>
      <c r="CJ166" s="4">
        <f t="shared" si="591"/>
        <v>117.01040063889775</v>
      </c>
      <c r="CK166" s="4">
        <f t="shared" si="592"/>
        <v>117.4550354235688</v>
      </c>
      <c r="CL166" s="4">
        <f t="shared" si="593"/>
        <v>117.56755809178615</v>
      </c>
      <c r="CM166" s="4">
        <f t="shared" si="594"/>
        <v>117.68510529108504</v>
      </c>
      <c r="CN166" s="4">
        <f t="shared" si="595"/>
        <v>117.60743044522407</v>
      </c>
      <c r="CO166" s="4">
        <f t="shared" si="596"/>
        <v>117.56148794771015</v>
      </c>
      <c r="CP166" s="4">
        <f t="shared" si="597"/>
        <v>117.39285539117549</v>
      </c>
      <c r="CQ166" s="4">
        <f t="shared" si="598"/>
        <v>117.25772652035285</v>
      </c>
      <c r="CR166" s="4">
        <f t="shared" si="599"/>
        <v>117.8995594953353</v>
      </c>
      <c r="CS166" s="4">
        <f t="shared" si="600"/>
        <v>118.56069377016587</v>
      </c>
      <c r="CT166" s="4">
        <f t="shared" si="601"/>
        <v>117.77399924231327</v>
      </c>
      <c r="CU166" s="4">
        <f t="shared" si="602"/>
        <v>116.97638735419015</v>
      </c>
      <c r="CV166" s="4">
        <f t="shared" si="603"/>
        <v>117.18657839290074</v>
      </c>
      <c r="CW166" s="4">
        <f t="shared" si="604"/>
        <v>117.38610411943797</v>
      </c>
      <c r="CX166" s="4">
        <f t="shared" si="605"/>
        <v>117.30043109591293</v>
      </c>
      <c r="CY166" s="4">
        <f t="shared" si="606"/>
        <v>117.23425604376797</v>
      </c>
      <c r="CZ166" s="4">
        <f t="shared" si="607"/>
        <v>117.52401522148104</v>
      </c>
      <c r="DA166" s="4">
        <f t="shared" si="608"/>
        <v>117.84035299821515</v>
      </c>
      <c r="DB166" s="4">
        <f t="shared" si="609"/>
        <v>118.55889996677666</v>
      </c>
      <c r="DC166" s="4">
        <f t="shared" si="610"/>
        <v>118.81855353086024</v>
      </c>
      <c r="DD166" s="4">
        <f t="shared" si="611"/>
        <v>121.65998565505548</v>
      </c>
      <c r="DE166" s="4">
        <f t="shared" si="612"/>
        <v>122.72201353402387</v>
      </c>
      <c r="DF166" s="4">
        <f t="shared" si="613"/>
        <v>122.8371728155921</v>
      </c>
      <c r="DG166" s="4">
        <f t="shared" si="614"/>
        <v>123.90750039459718</v>
      </c>
      <c r="DH166" s="4">
        <f t="shared" si="615"/>
        <v>121.83890424586626</v>
      </c>
      <c r="DI166" s="4">
        <f t="shared" si="616"/>
        <v>120.93297600882117</v>
      </c>
      <c r="DJ166" s="4">
        <f t="shared" si="617"/>
        <v>120.29310939220493</v>
      </c>
      <c r="DK166" s="4">
        <f t="shared" si="618"/>
        <v>118.41802636512401</v>
      </c>
      <c r="DL166" s="4">
        <f t="shared" si="619"/>
        <v>117.66056480635979</v>
      </c>
      <c r="DM166" s="4">
        <f t="shared" si="620"/>
        <v>117.59208921709552</v>
      </c>
      <c r="DN166" s="4">
        <f t="shared" si="621"/>
        <v>116.14859103428613</v>
      </c>
      <c r="DO166" s="4">
        <f t="shared" si="622"/>
        <v>116.8513496313881</v>
      </c>
      <c r="DP166" s="4">
        <f t="shared" si="623"/>
        <v>116.9495260558305</v>
      </c>
      <c r="DQ166" s="4">
        <f t="shared" si="624"/>
        <v>118.56025032698096</v>
      </c>
      <c r="DR166" s="4">
        <f t="shared" si="625"/>
        <v>118.71265357428101</v>
      </c>
      <c r="DS166" s="4">
        <f t="shared" si="626"/>
        <v>119.57209066601521</v>
      </c>
      <c r="DT166" s="4">
        <f t="shared" si="627"/>
        <v>120.21127732694211</v>
      </c>
      <c r="DU166" s="4">
        <f t="shared" si="628"/>
        <v>120.65342657741469</v>
      </c>
      <c r="DV166" s="4">
        <f t="shared" si="629"/>
        <v>120.54821537838001</v>
      </c>
      <c r="DW166" s="4">
        <f t="shared" si="630"/>
        <v>120.87932907367539</v>
      </c>
      <c r="DX166" s="4">
        <f t="shared" si="631"/>
        <v>122.38827313616706</v>
      </c>
      <c r="DY166" s="4">
        <f t="shared" si="632"/>
        <v>122.22315862958676</v>
      </c>
      <c r="DZ166" s="4">
        <f t="shared" si="633"/>
        <v>122.45042849993557</v>
      </c>
      <c r="EA166" s="4">
        <f t="shared" si="634"/>
        <v>122.12237718843636</v>
      </c>
      <c r="EB166" s="4">
        <f t="shared" si="635"/>
        <v>123.36291374011076</v>
      </c>
      <c r="EC166" s="4">
        <f t="shared" si="636"/>
        <v>122.41482249916002</v>
      </c>
    </row>
    <row r="167" spans="2:133" x14ac:dyDescent="0.2">
      <c r="B167" t="s">
        <v>17</v>
      </c>
      <c r="C167" s="4">
        <f>RAS!C167/Asalariados!C167</f>
        <v>137.1735785831265</v>
      </c>
      <c r="D167" s="4">
        <f>RAS!D167/Asalariados!D167</f>
        <v>154.45992875303267</v>
      </c>
      <c r="E167" s="4">
        <f>RAS!E167/Asalariados!E167</f>
        <v>174.83131335589019</v>
      </c>
      <c r="F167" s="4">
        <f>RAS!F167/Asalariados!F167</f>
        <v>196.86172255891401</v>
      </c>
      <c r="G167" s="4">
        <f>RAS!G167/Asalariados!G167</f>
        <v>208.90311075489998</v>
      </c>
      <c r="H167" s="4">
        <f>RAS!H167/Asalariados!H167</f>
        <v>213.32054856656217</v>
      </c>
      <c r="I167" s="4">
        <f>RAS!I167/Asalariados!I167</f>
        <v>234.98677501393999</v>
      </c>
      <c r="J167" s="4">
        <f>RAS!J167/Asalariados!J167</f>
        <v>268.50044729007556</v>
      </c>
      <c r="K167" s="4">
        <f>RAS!K167/Asalariados!K167</f>
        <v>322.91016067020541</v>
      </c>
      <c r="L167" s="4">
        <f>RAS!L167/Asalariados!L167</f>
        <v>359.85545087595256</v>
      </c>
      <c r="M167" s="4">
        <f>RAS!M167/Asalariados!M167</f>
        <v>412.89582541027744</v>
      </c>
      <c r="N167" s="4">
        <f>RAS!N167/Asalariados!N167</f>
        <v>485.35667962400709</v>
      </c>
      <c r="O167" s="4">
        <f>RAS!O167/Asalariados!O167</f>
        <v>554.25310235514041</v>
      </c>
      <c r="P167" s="4">
        <f>RAS!P167/Asalariados!P167</f>
        <v>599.90761542620908</v>
      </c>
      <c r="Q167" s="4">
        <f>RAS!Q167/Asalariados!Q167</f>
        <v>666.93189053284596</v>
      </c>
      <c r="R167" s="4">
        <f>RAS!R167/Asalariados!R167</f>
        <v>735.65696461028995</v>
      </c>
      <c r="S167" s="4">
        <f>RAS!S167/Asalariados!S167</f>
        <v>841.3848089867397</v>
      </c>
      <c r="T167" s="4">
        <f>RAS!T167/Asalariados!T167</f>
        <v>982.75948615472817</v>
      </c>
      <c r="U167" s="4">
        <f>RAS!U167/Asalariados!U167</f>
        <v>1154.427719243504</v>
      </c>
      <c r="V167" s="4">
        <f>RAS!V167/Asalariados!V167</f>
        <v>1398.1400319227128</v>
      </c>
      <c r="W167" s="4">
        <f>RAS!W167/Asalariados!W167</f>
        <v>1667.4395603770633</v>
      </c>
      <c r="X167" s="4">
        <f>RAS!X167/Asalariados!X167</f>
        <v>2019.8094386492767</v>
      </c>
      <c r="Y167" s="4">
        <f>RAS!Y167/Asalariados!Y167</f>
        <v>2504.2559242805087</v>
      </c>
      <c r="Z167" s="4">
        <f>RAS!Z167/Asalariados!Z167</f>
        <v>3175.5159884152858</v>
      </c>
      <c r="AA167" s="4">
        <f>RAS!AA167/Asalariados!AA167</f>
        <v>3826.8166862539151</v>
      </c>
      <c r="AB167" s="4">
        <f>RAS!AB167/Asalariados!AB167</f>
        <v>4337.9641105233704</v>
      </c>
      <c r="AC167" s="4">
        <f>RAS!AC167/Asalariados!AC167</f>
        <v>4960.9717610855869</v>
      </c>
      <c r="AD167" s="4">
        <f>RAS!AD167/Asalariados!AD167</f>
        <v>5640.8849613177736</v>
      </c>
      <c r="AE167" s="4">
        <f>RAS!AE167/Asalariados!AE167</f>
        <v>6422.9532384527392</v>
      </c>
      <c r="AF167" s="4">
        <f>RAS!AF167/Asalariados!AF167</f>
        <v>7152.9111304181497</v>
      </c>
      <c r="AG167" s="4">
        <f>RAS!AG167/Asalariados!AG167</f>
        <v>7882.5452255309692</v>
      </c>
      <c r="AH167" s="4">
        <f>RAS!AH167/Asalariados!AH167</f>
        <v>8781.2096947640493</v>
      </c>
      <c r="AI167" s="4">
        <f>RAS!AI167/Asalariados!AI167</f>
        <v>9552.1278231478591</v>
      </c>
      <c r="AJ167" s="4">
        <f>RAS!AJ167/Asalariados!AJ167</f>
        <v>10380.912469173196</v>
      </c>
      <c r="AK167" s="4">
        <f>RAS!AK167/Asalariados!AK167</f>
        <v>11265.977369763059</v>
      </c>
      <c r="AL167" s="4">
        <f>RAS!AL167/Asalariados!AL167</f>
        <v>12513.76428904517</v>
      </c>
      <c r="AM167" s="4">
        <f>RAS!AM167/Asalariados!AM167</f>
        <v>13928.000427219076</v>
      </c>
      <c r="AN167" s="4">
        <f>RAS!AN167/Asalariados!AN167</f>
        <v>14561.718233476086</v>
      </c>
      <c r="AO167" s="4">
        <f>RAS!AO167/Asalariados!AO167</f>
        <v>15315.772484318815</v>
      </c>
      <c r="AP167" s="4">
        <f>RAS!AP167/Asalariados!AP167</f>
        <v>15952.719580900477</v>
      </c>
      <c r="AQ167" s="4">
        <f>RAS!AQ167/Asalariados!AQ167</f>
        <v>16266.110627574521</v>
      </c>
      <c r="AR167" s="4">
        <f>RAS!AR167/Asalariados!AR167</f>
        <v>17282.960995689697</v>
      </c>
      <c r="AS167" s="4">
        <f>RAS!AS167/Asalariados!AS167</f>
        <v>16931.784765767905</v>
      </c>
      <c r="AT167" s="4">
        <f>RAS!AT167/Asalariados!AT167</f>
        <v>17216.66963276115</v>
      </c>
      <c r="AU167" s="4">
        <f>RAS!AU167/Asalariados!AU167</f>
        <v>17536.806191794298</v>
      </c>
      <c r="AV167" s="4">
        <f>RAS!AV167/Asalariados!AV167</f>
        <v>18299.723180030553</v>
      </c>
      <c r="AW167" s="4">
        <f>RAS!AW167/Asalariados!AW167</f>
        <v>19183.933583895188</v>
      </c>
      <c r="AX167" s="4">
        <f>RAS!AX167/Asalariados!AX167</f>
        <v>19326.046752303049</v>
      </c>
      <c r="AY167" s="4">
        <f>RAS!AY167/Asalariados!AY167</f>
        <v>19610.119680177933</v>
      </c>
      <c r="AZ167" s="4">
        <f>RAS!AZ167/Asalariados!AZ167</f>
        <v>19698.072715297982</v>
      </c>
      <c r="BA167" s="4">
        <f>RAS!BA167/Asalariados!BA167</f>
        <v>20126.43071143944</v>
      </c>
      <c r="BB167" s="4">
        <f>RAS!BB167/Asalariados!BB167</f>
        <v>20719.10561549183</v>
      </c>
      <c r="BC167" s="4">
        <f>RAS!BC167/Asalariados!BC167</f>
        <v>21230.028192726419</v>
      </c>
      <c r="BD167" s="4">
        <f>RAS!BD167/Asalariados!BD167</f>
        <v>22403.560083422104</v>
      </c>
      <c r="BE167" s="4">
        <f>RAS!BE167/Asalariados!BE167</f>
        <v>22706.330867456851</v>
      </c>
      <c r="BF167" s="4">
        <f>RAS!BF167/Asalariados!BF167</f>
        <v>22984.356572789831</v>
      </c>
      <c r="BG167" s="4">
        <f>RAS!BG167/Asalariados!BG167</f>
        <v>23367.623416348881</v>
      </c>
      <c r="BH167" s="4">
        <f>RAS!BH167/Asalariados!BH167</f>
        <v>23020.023881574525</v>
      </c>
      <c r="BI167" s="4">
        <f>RAS!BI167/Asalariados!BI167</f>
        <v>22634.464943677092</v>
      </c>
      <c r="BJ167" s="4">
        <f>RAS!BJ167/Asalariados!BJ167</f>
        <v>22568.964283403642</v>
      </c>
      <c r="BK167" s="4">
        <f>RAS!BK167/Asalariados!BK167</f>
        <v>22944.067010906554</v>
      </c>
      <c r="BL167" s="4">
        <f>RAS!BL167/Asalariados!BL167</f>
        <v>22286.994558392635</v>
      </c>
      <c r="BM167" s="4">
        <f>RAS!BM167/Asalariados!BM167</f>
        <v>22765.76923076923</v>
      </c>
      <c r="BN167" s="4">
        <f>RAS!BN167/Asalariados!BN167</f>
        <v>23561.745843230401</v>
      </c>
      <c r="BO167" s="4">
        <f>RAS!BO167/Asalariados!BO167</f>
        <v>23955.445920303606</v>
      </c>
      <c r="BP167" s="4">
        <f>RAS!BP167/Asalariados!BP167</f>
        <v>23475.210420841682</v>
      </c>
      <c r="BR167" t="s">
        <v>17</v>
      </c>
      <c r="BS167" s="4">
        <f t="shared" si="574"/>
        <v>86.828653912401052</v>
      </c>
      <c r="BT167" s="4">
        <f t="shared" si="575"/>
        <v>87.250978382435306</v>
      </c>
      <c r="BU167" s="4">
        <f t="shared" si="576"/>
        <v>87.668726689910386</v>
      </c>
      <c r="BV167" s="4">
        <f t="shared" si="577"/>
        <v>88.013910013126448</v>
      </c>
      <c r="BW167" s="4">
        <f t="shared" si="578"/>
        <v>88.368981687908274</v>
      </c>
      <c r="BX167" s="4">
        <f t="shared" si="579"/>
        <v>88.477454240675655</v>
      </c>
      <c r="BY167" s="4">
        <f t="shared" si="580"/>
        <v>88.549649946377812</v>
      </c>
      <c r="BZ167" s="4">
        <f t="shared" si="581"/>
        <v>89.165087822756277</v>
      </c>
      <c r="CA167" s="4">
        <f t="shared" si="582"/>
        <v>89.790145269527486</v>
      </c>
      <c r="CB167" s="4">
        <f t="shared" si="583"/>
        <v>89.91515602227463</v>
      </c>
      <c r="CC167" s="4">
        <f t="shared" si="584"/>
        <v>90.047309540700681</v>
      </c>
      <c r="CD167" s="4">
        <f t="shared" si="585"/>
        <v>90.030273321845939</v>
      </c>
      <c r="CE167" s="4">
        <f t="shared" si="586"/>
        <v>90.002179015956443</v>
      </c>
      <c r="CF167" s="4">
        <f t="shared" si="587"/>
        <v>90.112512734482181</v>
      </c>
      <c r="CG167" s="4">
        <f t="shared" si="588"/>
        <v>90.20268313158067</v>
      </c>
      <c r="CH167" s="4">
        <f t="shared" si="589"/>
        <v>90.145548751688736</v>
      </c>
      <c r="CI167" s="4">
        <f t="shared" si="590"/>
        <v>90.10566703960572</v>
      </c>
      <c r="CJ167" s="4">
        <f t="shared" si="591"/>
        <v>90.587578487034094</v>
      </c>
      <c r="CK167" s="4">
        <f t="shared" si="592"/>
        <v>91.076346724505783</v>
      </c>
      <c r="CL167" s="4">
        <f t="shared" si="593"/>
        <v>90.820247907391291</v>
      </c>
      <c r="CM167" s="4">
        <f t="shared" si="594"/>
        <v>90.565900520154116</v>
      </c>
      <c r="CN167" s="4">
        <f t="shared" si="595"/>
        <v>90.064329559670327</v>
      </c>
      <c r="CO167" s="4">
        <f t="shared" si="596"/>
        <v>89.584539652258812</v>
      </c>
      <c r="CP167" s="4">
        <f t="shared" si="597"/>
        <v>88.771754306678972</v>
      </c>
      <c r="CQ167" s="4">
        <f t="shared" si="598"/>
        <v>87.93940371072739</v>
      </c>
      <c r="CR167" s="4">
        <f t="shared" si="599"/>
        <v>86.597744033870669</v>
      </c>
      <c r="CS167" s="4">
        <f t="shared" si="600"/>
        <v>85.223442324639379</v>
      </c>
      <c r="CT167" s="4">
        <f t="shared" si="601"/>
        <v>84.619079412185428</v>
      </c>
      <c r="CU167" s="4">
        <f t="shared" si="602"/>
        <v>84.047142689668476</v>
      </c>
      <c r="CV167" s="4">
        <f t="shared" si="603"/>
        <v>83.693548364439167</v>
      </c>
      <c r="CW167" s="4">
        <f t="shared" si="604"/>
        <v>83.367065247556795</v>
      </c>
      <c r="CX167" s="4">
        <f t="shared" si="605"/>
        <v>82.685990224794949</v>
      </c>
      <c r="CY167" s="4">
        <f t="shared" si="606"/>
        <v>81.980133650390755</v>
      </c>
      <c r="CZ167" s="4">
        <f t="shared" si="607"/>
        <v>81.70221615442874</v>
      </c>
      <c r="DA167" s="4">
        <f t="shared" si="608"/>
        <v>81.406524640966182</v>
      </c>
      <c r="DB167" s="4">
        <f t="shared" si="609"/>
        <v>82.943863027534846</v>
      </c>
      <c r="DC167" s="4">
        <f t="shared" si="610"/>
        <v>85.99633293606999</v>
      </c>
      <c r="DD167" s="4">
        <f t="shared" si="611"/>
        <v>82.331735344369548</v>
      </c>
      <c r="DE167" s="4">
        <f t="shared" si="612"/>
        <v>81.978000884554476</v>
      </c>
      <c r="DF167" s="4">
        <f t="shared" si="613"/>
        <v>82.890133484092203</v>
      </c>
      <c r="DG167" s="4">
        <f t="shared" si="614"/>
        <v>80.164397769367525</v>
      </c>
      <c r="DH167" s="4">
        <f t="shared" si="615"/>
        <v>82.859791001144856</v>
      </c>
      <c r="DI167" s="4">
        <f t="shared" si="616"/>
        <v>79.848834810181842</v>
      </c>
      <c r="DJ167" s="4">
        <f t="shared" si="617"/>
        <v>79.958324862880744</v>
      </c>
      <c r="DK167" s="4">
        <f t="shared" si="618"/>
        <v>80.327360231034092</v>
      </c>
      <c r="DL167" s="4">
        <f t="shared" si="619"/>
        <v>81.963857827410962</v>
      </c>
      <c r="DM167" s="4">
        <f t="shared" si="620"/>
        <v>83.525953149800017</v>
      </c>
      <c r="DN167" s="4">
        <f t="shared" si="621"/>
        <v>81.959025752945294</v>
      </c>
      <c r="DO167" s="4">
        <f t="shared" si="622"/>
        <v>81.956283400464216</v>
      </c>
      <c r="DP167" s="4">
        <f t="shared" si="623"/>
        <v>81.993860113354941</v>
      </c>
      <c r="DQ167" s="4">
        <f t="shared" si="624"/>
        <v>82.277522421396228</v>
      </c>
      <c r="DR167" s="4">
        <f t="shared" si="625"/>
        <v>82.932461366332561</v>
      </c>
      <c r="DS167" s="4">
        <f t="shared" si="626"/>
        <v>82.043036673626716</v>
      </c>
      <c r="DT167" s="4">
        <f t="shared" si="627"/>
        <v>82.043412803477253</v>
      </c>
      <c r="DU167" s="4">
        <f t="shared" si="628"/>
        <v>80.572654623793909</v>
      </c>
      <c r="DV167" s="4">
        <f t="shared" si="629"/>
        <v>81.043083732246544</v>
      </c>
      <c r="DW167" s="4">
        <f t="shared" si="630"/>
        <v>80.897314253510132</v>
      </c>
      <c r="DX167" s="4">
        <f t="shared" si="631"/>
        <v>80.371535735660174</v>
      </c>
      <c r="DY167" s="4">
        <f t="shared" si="632"/>
        <v>79.35462825130405</v>
      </c>
      <c r="DZ167" s="4">
        <f t="shared" si="633"/>
        <v>78.879107971932882</v>
      </c>
      <c r="EA167" s="4">
        <f t="shared" si="634"/>
        <v>79.231704424364182</v>
      </c>
      <c r="EB167" s="4">
        <f t="shared" si="635"/>
        <v>77.511663781218061</v>
      </c>
      <c r="EC167" s="4">
        <f t="shared" si="636"/>
        <v>78.610619330105834</v>
      </c>
    </row>
    <row r="168" spans="2:133" x14ac:dyDescent="0.2">
      <c r="B168" t="s">
        <v>18</v>
      </c>
      <c r="C168" s="4">
        <f>RAS!C168/Asalariados!C168</f>
        <v>164.31211972905632</v>
      </c>
      <c r="D168" s="4">
        <f>RAS!D168/Asalariados!D168</f>
        <v>182.86208048987135</v>
      </c>
      <c r="E168" s="4">
        <f>RAS!E168/Asalariados!E168</f>
        <v>204.55457895557441</v>
      </c>
      <c r="F168" s="4">
        <f>RAS!F168/Asalariados!F168</f>
        <v>229.47788895413589</v>
      </c>
      <c r="G168" s="4">
        <f>RAS!G168/Asalariados!G168</f>
        <v>242.57473003903755</v>
      </c>
      <c r="H168" s="4">
        <f>RAS!H168/Asalariados!H168</f>
        <v>247.14782826246238</v>
      </c>
      <c r="I168" s="4">
        <f>RAS!I168/Asalariados!I168</f>
        <v>271.65783176901357</v>
      </c>
      <c r="J168" s="4">
        <f>RAS!J168/Asalariados!J168</f>
        <v>308.44726493520562</v>
      </c>
      <c r="K168" s="4">
        <f>RAS!K168/Asalariados!K168</f>
        <v>368.58683448552426</v>
      </c>
      <c r="L168" s="4">
        <f>RAS!L168/Asalariados!L168</f>
        <v>409.5626805698451</v>
      </c>
      <c r="M168" s="4">
        <f>RAS!M168/Asalariados!M168</f>
        <v>468.63992411374187</v>
      </c>
      <c r="N168" s="4">
        <f>RAS!N168/Asalariados!N168</f>
        <v>551.01939883140597</v>
      </c>
      <c r="O168" s="4">
        <f>RAS!O168/Asalariados!O168</f>
        <v>629.31971833012528</v>
      </c>
      <c r="P168" s="4">
        <f>RAS!P168/Asalariados!P168</f>
        <v>681.33204229953594</v>
      </c>
      <c r="Q168" s="4">
        <f>RAS!Q168/Asalariados!Q168</f>
        <v>757.94511795276662</v>
      </c>
      <c r="R168" s="4">
        <f>RAS!R168/Asalariados!R168</f>
        <v>838.83214381836399</v>
      </c>
      <c r="S168" s="4">
        <f>RAS!S168/Asalariados!S168</f>
        <v>962.76474096790889</v>
      </c>
      <c r="T168" s="4">
        <f>RAS!T168/Asalariados!T168</f>
        <v>1116.7429154829465</v>
      </c>
      <c r="U168" s="4">
        <f>RAS!U168/Asalariados!U168</f>
        <v>1303.2867695839018</v>
      </c>
      <c r="V168" s="4">
        <f>RAS!V168/Asalariados!V168</f>
        <v>1581.8178345083111</v>
      </c>
      <c r="W168" s="4">
        <f>RAS!W168/Asalariados!W168</f>
        <v>1890.6405035011207</v>
      </c>
      <c r="X168" s="4">
        <f>RAS!X168/Asalariados!X168</f>
        <v>2313.6325520272799</v>
      </c>
      <c r="Y168" s="4">
        <f>RAS!Y168/Asalariados!Y168</f>
        <v>2898.3183466885007</v>
      </c>
      <c r="Z168" s="4">
        <f>RAS!Z168/Asalariados!Z168</f>
        <v>3743.7884383257119</v>
      </c>
      <c r="AA168" s="4">
        <f>RAS!AA168/Asalariados!AA168</f>
        <v>4592.7996679119688</v>
      </c>
      <c r="AB168" s="4">
        <f>RAS!AB168/Asalariados!AB168</f>
        <v>5261.1066090152335</v>
      </c>
      <c r="AC168" s="4">
        <f>RAS!AC168/Asalariados!AC168</f>
        <v>6085.0836291901724</v>
      </c>
      <c r="AD168" s="4">
        <f>RAS!AD168/Asalariados!AD168</f>
        <v>6898.81601428059</v>
      </c>
      <c r="AE168" s="4">
        <f>RAS!AE168/Asalariados!AE168</f>
        <v>7827.2794392774304</v>
      </c>
      <c r="AF168" s="4">
        <f>RAS!AF168/Asalariados!AF168</f>
        <v>8757.6201526170862</v>
      </c>
      <c r="AG168" s="4">
        <f>RAS!AG168/Asalariados!AG168</f>
        <v>9696.1302370812718</v>
      </c>
      <c r="AH168" s="4">
        <f>RAS!AH168/Asalariados!AH168</f>
        <v>10904.221645758056</v>
      </c>
      <c r="AI168" s="4">
        <f>RAS!AI168/Asalariados!AI168</f>
        <v>11974.473413317008</v>
      </c>
      <c r="AJ168" s="4">
        <f>RAS!AJ168/Asalariados!AJ168</f>
        <v>12909.992104274377</v>
      </c>
      <c r="AK168" s="4">
        <f>RAS!AK168/Asalariados!AK168</f>
        <v>13895.859893519639</v>
      </c>
      <c r="AL168" s="4">
        <f>RAS!AL168/Asalariados!AL168</f>
        <v>14320.39999223586</v>
      </c>
      <c r="AM168" s="4">
        <f>RAS!AM168/Asalariados!AM168</f>
        <v>15866.724843211059</v>
      </c>
      <c r="AN168" s="4">
        <f>RAS!AN168/Asalariados!AN168</f>
        <v>18096.168960904917</v>
      </c>
      <c r="AO168" s="4">
        <f>RAS!AO168/Asalariados!AO168</f>
        <v>19154.364441593836</v>
      </c>
      <c r="AP168" s="4">
        <f>RAS!AP168/Asalariados!AP168</f>
        <v>19857.870525324357</v>
      </c>
      <c r="AQ168" s="4">
        <f>RAS!AQ168/Asalariados!AQ168</f>
        <v>20547.14379725718</v>
      </c>
      <c r="AR168" s="4">
        <f>RAS!AR168/Asalariados!AR168</f>
        <v>22468.942007320416</v>
      </c>
      <c r="AS168" s="4">
        <f>RAS!AS168/Asalariados!AS168</f>
        <v>22599.281824835496</v>
      </c>
      <c r="AT168" s="4">
        <f>RAS!AT168/Asalariados!AT168</f>
        <v>23520.902794411042</v>
      </c>
      <c r="AU168" s="4">
        <f>RAS!AU168/Asalariados!AU168</f>
        <v>23670.007964872337</v>
      </c>
      <c r="AV168" s="4">
        <f>RAS!AV168/Asalariados!AV168</f>
        <v>24482.581104586297</v>
      </c>
      <c r="AW168" s="4">
        <f>RAS!AW168/Asalariados!AW168</f>
        <v>24901.331975884088</v>
      </c>
      <c r="AX168" s="4">
        <f>RAS!AX168/Asalariados!AX168</f>
        <v>25116.731339186077</v>
      </c>
      <c r="AY168" s="4">
        <f>RAS!AY168/Asalariados!AY168</f>
        <v>25216.319148820105</v>
      </c>
      <c r="AZ168" s="4">
        <f>RAS!AZ168/Asalariados!AZ168</f>
        <v>25314.861137142409</v>
      </c>
      <c r="BA168" s="4">
        <f>RAS!BA168/Asalariados!BA168</f>
        <v>25078.977524385758</v>
      </c>
      <c r="BB168" s="4">
        <f>RAS!BB168/Asalariados!BB168</f>
        <v>25876.135610295903</v>
      </c>
      <c r="BC168" s="4">
        <f>RAS!BC168/Asalariados!BC168</f>
        <v>26296.34954216328</v>
      </c>
      <c r="BD168" s="4">
        <f>RAS!BD168/Asalariados!BD168</f>
        <v>27161.066748719255</v>
      </c>
      <c r="BE168" s="4">
        <f>RAS!BE168/Asalariados!BE168</f>
        <v>28241.083755045496</v>
      </c>
      <c r="BF168" s="4">
        <f>RAS!BF168/Asalariados!BF168</f>
        <v>28319.571842783829</v>
      </c>
      <c r="BG168" s="4">
        <f>RAS!BG168/Asalariados!BG168</f>
        <v>29135.778083918423</v>
      </c>
      <c r="BH168" s="4">
        <f>RAS!BH168/Asalariados!BH168</f>
        <v>28961.885842360796</v>
      </c>
      <c r="BI168" s="4">
        <f>RAS!BI168/Asalariados!BI168</f>
        <v>28577.94662844971</v>
      </c>
      <c r="BJ168" s="4">
        <f>RAS!BJ168/Asalariados!BJ168</f>
        <v>28502.404250003528</v>
      </c>
      <c r="BK168" s="4">
        <f>RAS!BK168/Asalariados!BK168</f>
        <v>28943.475777498308</v>
      </c>
      <c r="BL168" s="4">
        <f>RAS!BL168/Asalariados!BL168</f>
        <v>29164.394531250004</v>
      </c>
      <c r="BM168" s="4">
        <f>RAS!BM168/Asalariados!BM168</f>
        <v>29086.609848484852</v>
      </c>
      <c r="BN168" s="4">
        <f>RAS!BN168/Asalariados!BN168</f>
        <v>29700.009225092253</v>
      </c>
      <c r="BO168" s="4">
        <f>RAS!BO168/Asalariados!BO168</f>
        <v>30276.040564373896</v>
      </c>
      <c r="BP168" s="4">
        <f>RAS!BP168/Asalariados!BP168</f>
        <v>29924.697406340059</v>
      </c>
      <c r="BR168" t="s">
        <v>18</v>
      </c>
      <c r="BS168" s="4">
        <f t="shared" si="574"/>
        <v>104.00691098775634</v>
      </c>
      <c r="BT168" s="4">
        <f t="shared" si="575"/>
        <v>103.29472220137644</v>
      </c>
      <c r="BU168" s="4">
        <f t="shared" si="576"/>
        <v>102.57338420332681</v>
      </c>
      <c r="BV168" s="4">
        <f t="shared" si="577"/>
        <v>102.59610657611306</v>
      </c>
      <c r="BW168" s="4">
        <f t="shared" si="578"/>
        <v>102.61255468770564</v>
      </c>
      <c r="BX168" s="4">
        <f t="shared" si="579"/>
        <v>102.50775564151168</v>
      </c>
      <c r="BY168" s="4">
        <f t="shared" si="580"/>
        <v>102.3683392689275</v>
      </c>
      <c r="BZ168" s="4">
        <f t="shared" si="581"/>
        <v>102.43084413533172</v>
      </c>
      <c r="CA168" s="4">
        <f t="shared" si="582"/>
        <v>102.49124816698338</v>
      </c>
      <c r="CB168" s="4">
        <f t="shared" si="583"/>
        <v>102.33523553609606</v>
      </c>
      <c r="CC168" s="4">
        <f t="shared" si="584"/>
        <v>102.2043859800918</v>
      </c>
      <c r="CD168" s="4">
        <f t="shared" si="585"/>
        <v>102.21024900875176</v>
      </c>
      <c r="CE168" s="4">
        <f t="shared" si="586"/>
        <v>102.19184287240445</v>
      </c>
      <c r="CF168" s="4">
        <f t="shared" si="587"/>
        <v>102.34332880489946</v>
      </c>
      <c r="CG168" s="4">
        <f t="shared" si="588"/>
        <v>102.5122419190342</v>
      </c>
      <c r="CH168" s="4">
        <f t="shared" si="589"/>
        <v>102.78837495288251</v>
      </c>
      <c r="CI168" s="4">
        <f t="shared" si="590"/>
        <v>103.10449898851674</v>
      </c>
      <c r="CJ168" s="4">
        <f t="shared" si="591"/>
        <v>102.93773596831333</v>
      </c>
      <c r="CK168" s="4">
        <f t="shared" si="592"/>
        <v>102.82029418512893</v>
      </c>
      <c r="CL168" s="4">
        <f t="shared" si="593"/>
        <v>102.75157322891035</v>
      </c>
      <c r="CM168" s="4">
        <f t="shared" si="594"/>
        <v>102.68891528562293</v>
      </c>
      <c r="CN168" s="4">
        <f t="shared" si="595"/>
        <v>103.16605153856239</v>
      </c>
      <c r="CO168" s="4">
        <f t="shared" si="596"/>
        <v>103.68130203321091</v>
      </c>
      <c r="CP168" s="4">
        <f t="shared" si="597"/>
        <v>104.65784730282155</v>
      </c>
      <c r="CQ168" s="4">
        <f t="shared" si="598"/>
        <v>105.5415237447323</v>
      </c>
      <c r="CR168" s="4">
        <f t="shared" si="599"/>
        <v>105.02621779584959</v>
      </c>
      <c r="CS168" s="4">
        <f t="shared" si="600"/>
        <v>104.5343127692819</v>
      </c>
      <c r="CT168" s="4">
        <f t="shared" si="601"/>
        <v>103.48933973404243</v>
      </c>
      <c r="CU168" s="4">
        <f t="shared" si="602"/>
        <v>102.42336312934671</v>
      </c>
      <c r="CV168" s="4">
        <f t="shared" si="603"/>
        <v>102.46965080881657</v>
      </c>
      <c r="CW168" s="4">
        <f t="shared" si="604"/>
        <v>102.5478318228251</v>
      </c>
      <c r="CX168" s="4">
        <f t="shared" si="605"/>
        <v>102.67678323953005</v>
      </c>
      <c r="CY168" s="4">
        <f t="shared" si="606"/>
        <v>102.7696602256391</v>
      </c>
      <c r="CZ168" s="4">
        <f t="shared" si="607"/>
        <v>101.60715337766474</v>
      </c>
      <c r="DA168" s="4">
        <f t="shared" si="608"/>
        <v>100.4097224502956</v>
      </c>
      <c r="DB168" s="4">
        <f t="shared" si="609"/>
        <v>94.918624645610393</v>
      </c>
      <c r="DC168" s="4">
        <f t="shared" si="610"/>
        <v>97.966693736972346</v>
      </c>
      <c r="DD168" s="4">
        <f t="shared" si="611"/>
        <v>102.31546646817388</v>
      </c>
      <c r="DE168" s="4">
        <f t="shared" si="612"/>
        <v>102.52414670848358</v>
      </c>
      <c r="DF168" s="4">
        <f t="shared" si="613"/>
        <v>103.18124945446097</v>
      </c>
      <c r="DG168" s="4">
        <f t="shared" si="614"/>
        <v>101.26264637567682</v>
      </c>
      <c r="DH168" s="4">
        <f t="shared" si="615"/>
        <v>107.72296710081871</v>
      </c>
      <c r="DI168" s="4">
        <f t="shared" si="616"/>
        <v>106.57626152373275</v>
      </c>
      <c r="DJ168" s="4">
        <f t="shared" si="617"/>
        <v>109.23668902405132</v>
      </c>
      <c r="DK168" s="4">
        <f t="shared" si="618"/>
        <v>108.42049776175394</v>
      </c>
      <c r="DL168" s="4">
        <f t="shared" si="619"/>
        <v>109.65667497605386</v>
      </c>
      <c r="DM168" s="4">
        <f t="shared" si="620"/>
        <v>108.41923940621766</v>
      </c>
      <c r="DN168" s="4">
        <f t="shared" si="621"/>
        <v>106.51649853909448</v>
      </c>
      <c r="DO168" s="4">
        <f t="shared" si="622"/>
        <v>105.38618999690375</v>
      </c>
      <c r="DP168" s="4">
        <f t="shared" si="623"/>
        <v>105.3739222546301</v>
      </c>
      <c r="DQ168" s="4">
        <f t="shared" si="624"/>
        <v>102.52369956464898</v>
      </c>
      <c r="DR168" s="4">
        <f t="shared" si="625"/>
        <v>103.57452954949407</v>
      </c>
      <c r="DS168" s="4">
        <f t="shared" si="626"/>
        <v>101.62173833614422</v>
      </c>
      <c r="DT168" s="4">
        <f t="shared" si="627"/>
        <v>99.465736836035546</v>
      </c>
      <c r="DU168" s="4">
        <f t="shared" si="628"/>
        <v>100.21253988059115</v>
      </c>
      <c r="DV168" s="4">
        <f t="shared" si="629"/>
        <v>99.855109054180616</v>
      </c>
      <c r="DW168" s="4">
        <f t="shared" si="630"/>
        <v>100.86632062147281</v>
      </c>
      <c r="DX168" s="4">
        <f t="shared" si="631"/>
        <v>101.11680400186451</v>
      </c>
      <c r="DY168" s="4">
        <f t="shared" si="632"/>
        <v>100.19200085044375</v>
      </c>
      <c r="DZ168" s="4">
        <f t="shared" si="633"/>
        <v>99.616632560714379</v>
      </c>
      <c r="EA168" s="4">
        <f t="shared" si="634"/>
        <v>99.949190207925611</v>
      </c>
      <c r="EB168" s="4">
        <f t="shared" si="635"/>
        <v>101.43048841180681</v>
      </c>
      <c r="EC168" s="4">
        <f t="shared" si="636"/>
        <v>100.43659808833489</v>
      </c>
    </row>
    <row r="169" spans="2:133" x14ac:dyDescent="0.2">
      <c r="B169" t="s">
        <v>19</v>
      </c>
      <c r="C169" s="4">
        <f>RAS!C169/Asalariados!C169</f>
        <v>176.8231248487229</v>
      </c>
      <c r="D169" s="4">
        <f>RAS!D169/Asalariados!D169</f>
        <v>198.18536048226818</v>
      </c>
      <c r="E169" s="4">
        <f>RAS!E169/Asalariados!E169</f>
        <v>223.27989498998178</v>
      </c>
      <c r="F169" s="4">
        <f>RAS!F169/Asalariados!F169</f>
        <v>250.16526932215106</v>
      </c>
      <c r="G169" s="4">
        <f>RAS!G169/Asalariados!G169</f>
        <v>264.08241244409749</v>
      </c>
      <c r="H169" s="4">
        <f>RAS!H169/Asalariados!H169</f>
        <v>268.59229745478609</v>
      </c>
      <c r="I169" s="4">
        <f>RAS!I169/Asalariados!I169</f>
        <v>294.72603725127124</v>
      </c>
      <c r="J169" s="4">
        <f>RAS!J169/Asalariados!J169</f>
        <v>334.65600327842355</v>
      </c>
      <c r="K169" s="4">
        <f>RAS!K169/Asalariados!K169</f>
        <v>399.93542262635805</v>
      </c>
      <c r="L169" s="4">
        <f>RAS!L169/Asalariados!L169</f>
        <v>444.42242390108578</v>
      </c>
      <c r="M169" s="4">
        <f>RAS!M169/Asalariados!M169</f>
        <v>508.5206328872672</v>
      </c>
      <c r="N169" s="4">
        <f>RAS!N169/Asalariados!N169</f>
        <v>594.5355176514106</v>
      </c>
      <c r="O169" s="4">
        <f>RAS!O169/Asalariados!O169</f>
        <v>675.31635170466097</v>
      </c>
      <c r="P169" s="4">
        <f>RAS!P169/Asalariados!P169</f>
        <v>733.39126042148848</v>
      </c>
      <c r="Q169" s="4">
        <f>RAS!Q169/Asalariados!Q169</f>
        <v>818.1738159814588</v>
      </c>
      <c r="R169" s="4">
        <f>RAS!R169/Asalariados!R169</f>
        <v>900.26062319680977</v>
      </c>
      <c r="S169" s="4">
        <f>RAS!S169/Asalariados!S169</f>
        <v>1027.1683585942922</v>
      </c>
      <c r="T169" s="4">
        <f>RAS!T169/Asalariados!T169</f>
        <v>1187.8960204754626</v>
      </c>
      <c r="U169" s="4">
        <f>RAS!U169/Asalariados!U169</f>
        <v>1381.4083785270961</v>
      </c>
      <c r="V169" s="4">
        <f>RAS!V169/Asalariados!V169</f>
        <v>1661.9816582539604</v>
      </c>
      <c r="W169" s="4">
        <f>RAS!W169/Asalariados!W169</f>
        <v>1968.9755061373548</v>
      </c>
      <c r="X169" s="4">
        <f>RAS!X169/Asalariados!X169</f>
        <v>2386.0860496240912</v>
      </c>
      <c r="Y169" s="4">
        <f>RAS!Y169/Asalariados!Y169</f>
        <v>2958.4086144604803</v>
      </c>
      <c r="Z169" s="4">
        <f>RAS!Z169/Asalariados!Z169</f>
        <v>3773.7735590985262</v>
      </c>
      <c r="AA169" s="4">
        <f>RAS!AA169/Asalariados!AA169</f>
        <v>4575.191292665947</v>
      </c>
      <c r="AB169" s="4">
        <f>RAS!AB169/Asalariados!AB169</f>
        <v>5254.5986759109001</v>
      </c>
      <c r="AC169" s="4">
        <f>RAS!AC169/Asalariados!AC169</f>
        <v>6093.0465038642351</v>
      </c>
      <c r="AD169" s="4">
        <f>RAS!AD169/Asalariados!AD169</f>
        <v>6959.4030433690123</v>
      </c>
      <c r="AE169" s="4">
        <f>RAS!AE169/Asalariados!AE169</f>
        <v>7956.5451771041853</v>
      </c>
      <c r="AF169" s="4">
        <f>RAS!AF169/Asalariados!AF169</f>
        <v>8899.4958463502808</v>
      </c>
      <c r="AG169" s="4">
        <f>RAS!AG169/Asalariados!AG169</f>
        <v>9847.4985023810441</v>
      </c>
      <c r="AH169" s="4">
        <f>RAS!AH169/Asalariados!AH169</f>
        <v>10975.256335724707</v>
      </c>
      <c r="AI169" s="4">
        <f>RAS!AI169/Asalariados!AI169</f>
        <v>11944.31330477454</v>
      </c>
      <c r="AJ169" s="4">
        <f>RAS!AJ169/Asalariados!AJ169</f>
        <v>13002.997224309902</v>
      </c>
      <c r="AK169" s="4">
        <f>RAS!AK169/Asalariados!AK169</f>
        <v>14125.611524556853</v>
      </c>
      <c r="AL169" s="4">
        <f>RAS!AL169/Asalariados!AL169</f>
        <v>15127.919993111524</v>
      </c>
      <c r="AM169" s="4">
        <f>RAS!AM169/Asalariados!AM169</f>
        <v>16094.483575537344</v>
      </c>
      <c r="AN169" s="4">
        <f>RAS!AN169/Asalariados!AN169</f>
        <v>17603.095743977221</v>
      </c>
      <c r="AO169" s="4">
        <f>RAS!AO169/Asalariados!AO169</f>
        <v>18831.822312028162</v>
      </c>
      <c r="AP169" s="4">
        <f>RAS!AP169/Asalariados!AP169</f>
        <v>19762.079434687246</v>
      </c>
      <c r="AQ169" s="4">
        <f>RAS!AQ169/Asalariados!AQ169</f>
        <v>21156.775046634273</v>
      </c>
      <c r="AR169" s="4">
        <f>RAS!AR169/Asalariados!AR169</f>
        <v>22001.259654489189</v>
      </c>
      <c r="AS169" s="4">
        <f>RAS!AS169/Asalariados!AS169</f>
        <v>22454.374783933348</v>
      </c>
      <c r="AT169" s="4">
        <f>RAS!AT169/Asalariados!AT169</f>
        <v>22722.724144367305</v>
      </c>
      <c r="AU169" s="4">
        <f>RAS!AU169/Asalariados!AU169</f>
        <v>22905.233894420136</v>
      </c>
      <c r="AV169" s="4">
        <f>RAS!AV169/Asalariados!AV169</f>
        <v>23277.219357576119</v>
      </c>
      <c r="AW169" s="4">
        <f>RAS!AW169/Asalariados!AW169</f>
        <v>23976.793076808575</v>
      </c>
      <c r="AX169" s="4">
        <f>RAS!AX169/Asalariados!AX169</f>
        <v>24728.384672230575</v>
      </c>
      <c r="AY169" s="4">
        <f>RAS!AY169/Asalariados!AY169</f>
        <v>25391.883957719303</v>
      </c>
      <c r="AZ169" s="4">
        <f>RAS!AZ169/Asalariados!AZ169</f>
        <v>25662.507461308458</v>
      </c>
      <c r="BA169" s="4">
        <f>RAS!BA169/Asalariados!BA169</f>
        <v>25972.518968103177</v>
      </c>
      <c r="BB169" s="4">
        <f>RAS!BB169/Asalariados!BB169</f>
        <v>26679.373779168345</v>
      </c>
      <c r="BC169" s="4">
        <f>RAS!BC169/Asalariados!BC169</f>
        <v>27673.944909427708</v>
      </c>
      <c r="BD169" s="4">
        <f>RAS!BD169/Asalariados!BD169</f>
        <v>29005.159203732961</v>
      </c>
      <c r="BE169" s="4">
        <f>RAS!BE169/Asalariados!BE169</f>
        <v>30087.231078592838</v>
      </c>
      <c r="BF169" s="4">
        <f>RAS!BF169/Asalariados!BF169</f>
        <v>30108.490648315088</v>
      </c>
      <c r="BG169" s="4">
        <f>RAS!BG169/Asalariados!BG169</f>
        <v>30924.251335889923</v>
      </c>
      <c r="BH169" s="4">
        <f>RAS!BH169/Asalariados!BH169</f>
        <v>30682.13030595825</v>
      </c>
      <c r="BI169" s="4">
        <f>RAS!BI169/Asalariados!BI169</f>
        <v>30849.071750253606</v>
      </c>
      <c r="BJ169" s="4">
        <f>RAS!BJ169/Asalariados!BJ169</f>
        <v>30919.288572924434</v>
      </c>
      <c r="BK169" s="4">
        <f>RAS!BK169/Asalariados!BK169</f>
        <v>31078.8516156775</v>
      </c>
      <c r="BL169" s="4">
        <f>RAS!BL169/Asalariados!BL169</f>
        <v>30786.721153846152</v>
      </c>
      <c r="BM169" s="4">
        <f>RAS!BM169/Asalariados!BM169</f>
        <v>30986.507009345794</v>
      </c>
      <c r="BN169" s="4">
        <f>RAS!BN169/Asalariados!BN169</f>
        <v>31691.600644864113</v>
      </c>
      <c r="BO169" s="4">
        <f>RAS!BO169/Asalariados!BO169</f>
        <v>32375.838007628445</v>
      </c>
      <c r="BP169" s="4">
        <f>RAS!BP169/Asalariados!BP169</f>
        <v>31758.46226862838</v>
      </c>
      <c r="BR169" t="s">
        <v>19</v>
      </c>
      <c r="BS169" s="4">
        <f t="shared" si="574"/>
        <v>111.92617463059779</v>
      </c>
      <c r="BT169" s="4">
        <f t="shared" si="575"/>
        <v>111.95050226134474</v>
      </c>
      <c r="BU169" s="4">
        <f t="shared" si="576"/>
        <v>111.96314729605685</v>
      </c>
      <c r="BV169" s="4">
        <f t="shared" si="577"/>
        <v>111.84512263901432</v>
      </c>
      <c r="BW169" s="4">
        <f t="shared" si="578"/>
        <v>111.71060969384686</v>
      </c>
      <c r="BX169" s="4">
        <f t="shared" si="579"/>
        <v>111.40212636401792</v>
      </c>
      <c r="BY169" s="4">
        <f t="shared" si="580"/>
        <v>111.06109025554728</v>
      </c>
      <c r="BZ169" s="4">
        <f t="shared" si="581"/>
        <v>111.13438440754578</v>
      </c>
      <c r="CA169" s="4">
        <f t="shared" si="582"/>
        <v>111.20820608901936</v>
      </c>
      <c r="CB169" s="4">
        <f t="shared" si="583"/>
        <v>111.04545307732052</v>
      </c>
      <c r="CC169" s="4">
        <f t="shared" si="584"/>
        <v>110.90185954758014</v>
      </c>
      <c r="CD169" s="4">
        <f t="shared" si="585"/>
        <v>110.28218504207457</v>
      </c>
      <c r="CE169" s="4">
        <f t="shared" si="586"/>
        <v>109.66098867152652</v>
      </c>
      <c r="CF169" s="4">
        <f t="shared" si="587"/>
        <v>110.16317778719441</v>
      </c>
      <c r="CG169" s="4">
        <f t="shared" si="588"/>
        <v>110.65818641625901</v>
      </c>
      <c r="CH169" s="4">
        <f t="shared" si="589"/>
        <v>110.31566586283162</v>
      </c>
      <c r="CI169" s="4">
        <f t="shared" si="590"/>
        <v>110.00161771945456</v>
      </c>
      <c r="CJ169" s="4">
        <f t="shared" si="591"/>
        <v>109.49639815770168</v>
      </c>
      <c r="CK169" s="4">
        <f t="shared" si="592"/>
        <v>108.98354773854247</v>
      </c>
      <c r="CL169" s="4">
        <f t="shared" si="593"/>
        <v>107.9588473070098</v>
      </c>
      <c r="CM169" s="4">
        <f t="shared" si="594"/>
        <v>106.94363025375938</v>
      </c>
      <c r="CN169" s="4">
        <f t="shared" si="595"/>
        <v>106.39678982527613</v>
      </c>
      <c r="CO169" s="4">
        <f t="shared" si="596"/>
        <v>105.83090620255329</v>
      </c>
      <c r="CP169" s="4">
        <f t="shared" si="597"/>
        <v>105.49608328834677</v>
      </c>
      <c r="CQ169" s="4">
        <f t="shared" si="598"/>
        <v>105.13688716388637</v>
      </c>
      <c r="CR169" s="4">
        <f t="shared" si="599"/>
        <v>104.89630147777969</v>
      </c>
      <c r="CS169" s="4">
        <f t="shared" si="600"/>
        <v>104.67110524124203</v>
      </c>
      <c r="CT169" s="4">
        <f t="shared" si="601"/>
        <v>104.39820752002612</v>
      </c>
      <c r="CU169" s="4">
        <f t="shared" si="602"/>
        <v>104.11486165170366</v>
      </c>
      <c r="CV169" s="4">
        <f t="shared" si="603"/>
        <v>104.12968544628077</v>
      </c>
      <c r="CW169" s="4">
        <f t="shared" si="604"/>
        <v>104.14872692568898</v>
      </c>
      <c r="CX169" s="4">
        <f t="shared" si="605"/>
        <v>103.34566302766515</v>
      </c>
      <c r="CY169" s="4">
        <f t="shared" si="606"/>
        <v>102.5108142622057</v>
      </c>
      <c r="CZ169" s="4">
        <f t="shared" si="607"/>
        <v>102.33914340678558</v>
      </c>
      <c r="DA169" s="4">
        <f t="shared" si="608"/>
        <v>102.06987861779611</v>
      </c>
      <c r="DB169" s="4">
        <f t="shared" si="609"/>
        <v>100.27103714096646</v>
      </c>
      <c r="DC169" s="4">
        <f t="shared" si="610"/>
        <v>99.372955596065282</v>
      </c>
      <c r="DD169" s="4">
        <f t="shared" si="611"/>
        <v>99.527637933752544</v>
      </c>
      <c r="DE169" s="4">
        <f t="shared" si="612"/>
        <v>100.79773303852909</v>
      </c>
      <c r="DF169" s="4">
        <f t="shared" si="613"/>
        <v>102.68352013318565</v>
      </c>
      <c r="DG169" s="4">
        <f t="shared" si="614"/>
        <v>104.26709673794447</v>
      </c>
      <c r="DH169" s="4">
        <f t="shared" si="615"/>
        <v>105.48075513145859</v>
      </c>
      <c r="DI169" s="4">
        <f t="shared" si="616"/>
        <v>105.89289243229351</v>
      </c>
      <c r="DJ169" s="4">
        <f t="shared" si="617"/>
        <v>105.52975677988667</v>
      </c>
      <c r="DK169" s="4">
        <f t="shared" si="618"/>
        <v>104.91744928298857</v>
      </c>
      <c r="DL169" s="4">
        <f t="shared" si="619"/>
        <v>104.25789938307919</v>
      </c>
      <c r="DM169" s="4">
        <f t="shared" si="620"/>
        <v>104.39384010885054</v>
      </c>
      <c r="DN169" s="4">
        <f t="shared" si="621"/>
        <v>104.86957535371602</v>
      </c>
      <c r="DO169" s="4">
        <f t="shared" si="622"/>
        <v>106.11992540841354</v>
      </c>
      <c r="DP169" s="4">
        <f t="shared" si="623"/>
        <v>106.82101124067368</v>
      </c>
      <c r="DQ169" s="4">
        <f t="shared" si="624"/>
        <v>106.17652689523574</v>
      </c>
      <c r="DR169" s="4">
        <f t="shared" si="625"/>
        <v>106.78965474091011</v>
      </c>
      <c r="DS169" s="4">
        <f t="shared" si="626"/>
        <v>106.94542920512836</v>
      </c>
      <c r="DT169" s="4">
        <f t="shared" si="627"/>
        <v>106.21893311248007</v>
      </c>
      <c r="DU169" s="4">
        <f t="shared" si="628"/>
        <v>106.76353182874476</v>
      </c>
      <c r="DV169" s="4">
        <f t="shared" si="629"/>
        <v>106.16285563336898</v>
      </c>
      <c r="DW169" s="4">
        <f t="shared" si="630"/>
        <v>107.05790802087904</v>
      </c>
      <c r="DX169" s="4">
        <f t="shared" si="631"/>
        <v>107.12282250520576</v>
      </c>
      <c r="DY169" s="4">
        <f t="shared" si="632"/>
        <v>108.15438433074296</v>
      </c>
      <c r="DZ169" s="4">
        <f t="shared" si="633"/>
        <v>108.06370514541162</v>
      </c>
      <c r="EA169" s="4">
        <f t="shared" si="634"/>
        <v>107.32318659510133</v>
      </c>
      <c r="EB169" s="4">
        <f t="shared" si="635"/>
        <v>107.07275818418569</v>
      </c>
      <c r="EC169" s="4">
        <f t="shared" si="636"/>
        <v>106.99697788331807</v>
      </c>
    </row>
    <row r="170" spans="2:133" x14ac:dyDescent="0.2">
      <c r="B170" t="s">
        <v>20</v>
      </c>
      <c r="C170" s="4">
        <f>RAS!C170/Asalariados!C170</f>
        <v>160.18505382648269</v>
      </c>
      <c r="D170" s="4">
        <f>RAS!D170/Asalariados!D170</f>
        <v>179.77647189518171</v>
      </c>
      <c r="E170" s="4">
        <f>RAS!E170/Asalariados!E170</f>
        <v>202.79840433080824</v>
      </c>
      <c r="F170" s="4">
        <f>RAS!F170/Asalariados!F170</f>
        <v>228.46845462282576</v>
      </c>
      <c r="G170" s="4">
        <f>RAS!G170/Asalariados!G170</f>
        <v>242.52000257553303</v>
      </c>
      <c r="H170" s="4">
        <f>RAS!H170/Asalariados!H170</f>
        <v>247.89515844865383</v>
      </c>
      <c r="I170" s="4">
        <f>RAS!I170/Asalariados!I170</f>
        <v>273.38499043000695</v>
      </c>
      <c r="J170" s="4">
        <f>RAS!J170/Asalariados!J170</f>
        <v>309.07308655889346</v>
      </c>
      <c r="K170" s="4">
        <f>RAS!K170/Asalariados!K170</f>
        <v>367.70034828848526</v>
      </c>
      <c r="L170" s="4">
        <f>RAS!L170/Asalariados!L170</f>
        <v>406.99518731653268</v>
      </c>
      <c r="M170" s="4">
        <f>RAS!M170/Asalariados!M170</f>
        <v>463.78632750626184</v>
      </c>
      <c r="N170" s="4">
        <f>RAS!N170/Asalariados!N170</f>
        <v>545.64371459840811</v>
      </c>
      <c r="O170" s="4">
        <f>RAS!O170/Asalariados!O170</f>
        <v>623.63587973553444</v>
      </c>
      <c r="P170" s="4">
        <f>RAS!P170/Asalariados!P170</f>
        <v>675.60585232990161</v>
      </c>
      <c r="Q170" s="4">
        <f>RAS!Q170/Asalariados!Q170</f>
        <v>751.86126756355168</v>
      </c>
      <c r="R170" s="4">
        <f>RAS!R170/Asalariados!R170</f>
        <v>831.20381054208497</v>
      </c>
      <c r="S170" s="4">
        <f>RAS!S170/Asalariados!S170</f>
        <v>952.24507793926762</v>
      </c>
      <c r="T170" s="4">
        <f>RAS!T170/Asalariados!T170</f>
        <v>1102.3218535940287</v>
      </c>
      <c r="U170" s="4">
        <f>RAS!U170/Asalariados!U170</f>
        <v>1283.021434880081</v>
      </c>
      <c r="V170" s="4">
        <f>RAS!V170/Asalariados!V170</f>
        <v>1546.3745396734971</v>
      </c>
      <c r="W170" s="4">
        <f>RAS!W170/Asalariados!W170</f>
        <v>1835.108612338116</v>
      </c>
      <c r="X170" s="4">
        <f>RAS!X170/Asalariados!X170</f>
        <v>2230.8954137183591</v>
      </c>
      <c r="Y170" s="4">
        <f>RAS!Y170/Asalariados!Y170</f>
        <v>2776.8323093012932</v>
      </c>
      <c r="Z170" s="4">
        <f>RAS!Z170/Asalariados!Z170</f>
        <v>3545.7208045044631</v>
      </c>
      <c r="AA170" s="4">
        <f>RAS!AA170/Asalariados!AA170</f>
        <v>4305.4911075680666</v>
      </c>
      <c r="AB170" s="4">
        <f>RAS!AB170/Asalariados!AB170</f>
        <v>4890.207021940425</v>
      </c>
      <c r="AC170" s="4">
        <f>RAS!AC170/Asalariados!AC170</f>
        <v>5608.3744103193312</v>
      </c>
      <c r="AD170" s="4">
        <f>RAS!AD170/Asalariados!AD170</f>
        <v>6428.9646277102065</v>
      </c>
      <c r="AE170" s="4">
        <f>RAS!AE170/Asalariados!AE170</f>
        <v>7376.0290571477208</v>
      </c>
      <c r="AF170" s="4">
        <f>RAS!AF170/Asalariados!AF170</f>
        <v>8131.95654716218</v>
      </c>
      <c r="AG170" s="4">
        <f>RAS!AG170/Asalariados!AG170</f>
        <v>8865.721159226714</v>
      </c>
      <c r="AH170" s="4">
        <f>RAS!AH170/Asalariados!AH170</f>
        <v>9818.7298130756026</v>
      </c>
      <c r="AI170" s="4">
        <f>RAS!AI170/Asalariados!AI170</f>
        <v>10617.681808349413</v>
      </c>
      <c r="AJ170" s="4">
        <f>RAS!AJ170/Asalariados!AJ170</f>
        <v>11478.563333195369</v>
      </c>
      <c r="AK170" s="4">
        <f>RAS!AK170/Asalariados!AK170</f>
        <v>12384.337911961469</v>
      </c>
      <c r="AL170" s="4">
        <f>RAS!AL170/Asalariados!AL170</f>
        <v>12758.790703458768</v>
      </c>
      <c r="AM170" s="4">
        <f>RAS!AM170/Asalariados!AM170</f>
        <v>14096.199550535282</v>
      </c>
      <c r="AN170" s="4">
        <f>RAS!AN170/Asalariados!AN170</f>
        <v>15604.881325229448</v>
      </c>
      <c r="AO170" s="4">
        <f>RAS!AO170/Asalariados!AO170</f>
        <v>16724.07977496579</v>
      </c>
      <c r="AP170" s="4">
        <f>RAS!AP170/Asalariados!AP170</f>
        <v>17580.623579553019</v>
      </c>
      <c r="AQ170" s="4">
        <f>RAS!AQ170/Asalariados!AQ170</f>
        <v>18322.978714321616</v>
      </c>
      <c r="AR170" s="4">
        <f>RAS!AR170/Asalariados!AR170</f>
        <v>20405.437379894262</v>
      </c>
      <c r="AS170" s="4">
        <f>RAS!AS170/Asalariados!AS170</f>
        <v>19417.261315416301</v>
      </c>
      <c r="AT170" s="4">
        <f>RAS!AT170/Asalariados!AT170</f>
        <v>19816.231012458204</v>
      </c>
      <c r="AU170" s="4">
        <f>RAS!AU170/Asalariados!AU170</f>
        <v>20960.843072000986</v>
      </c>
      <c r="AV170" s="4">
        <f>RAS!AV170/Asalariados!AV170</f>
        <v>21469.057671679628</v>
      </c>
      <c r="AW170" s="4">
        <f>RAS!AW170/Asalariados!AW170</f>
        <v>22450.45000814135</v>
      </c>
      <c r="AX170" s="4">
        <f>RAS!AX170/Asalariados!AX170</f>
        <v>22566.363128529869</v>
      </c>
      <c r="AY170" s="4">
        <f>RAS!AY170/Asalariados!AY170</f>
        <v>22595.153778360491</v>
      </c>
      <c r="AZ170" s="4">
        <f>RAS!AZ170/Asalariados!AZ170</f>
        <v>22322.443222030604</v>
      </c>
      <c r="BA170" s="4">
        <f>RAS!BA170/Asalariados!BA170</f>
        <v>22991.359809152553</v>
      </c>
      <c r="BB170" s="4">
        <f>RAS!BB170/Asalariados!BB170</f>
        <v>23672.474753228289</v>
      </c>
      <c r="BC170" s="4">
        <f>RAS!BC170/Asalariados!BC170</f>
        <v>24489.391036075664</v>
      </c>
      <c r="BD170" s="4">
        <f>RAS!BD170/Asalariados!BD170</f>
        <v>25805.250903853383</v>
      </c>
      <c r="BE170" s="4">
        <f>RAS!BE170/Asalariados!BE170</f>
        <v>26521.760221179869</v>
      </c>
      <c r="BF170" s="4">
        <f>RAS!BF170/Asalariados!BF170</f>
        <v>26210.450029580876</v>
      </c>
      <c r="BG170" s="4">
        <f>RAS!BG170/Asalariados!BG170</f>
        <v>26235.426850167372</v>
      </c>
      <c r="BH170" s="4">
        <f>RAS!BH170/Asalariados!BH170</f>
        <v>26121.69132458845</v>
      </c>
      <c r="BI170" s="4">
        <f>RAS!BI170/Asalariados!BI170</f>
        <v>25982.130702721348</v>
      </c>
      <c r="BJ170" s="4">
        <f>RAS!BJ170/Asalariados!BJ170</f>
        <v>25868.194599285805</v>
      </c>
      <c r="BK170" s="4">
        <f>RAS!BK170/Asalariados!BK170</f>
        <v>26249.776251754938</v>
      </c>
      <c r="BL170" s="4">
        <f>RAS!BL170/Asalariados!BL170</f>
        <v>26152.68131868132</v>
      </c>
      <c r="BM170" s="4">
        <f>RAS!BM170/Asalariados!BM170</f>
        <v>26497.231759656657</v>
      </c>
      <c r="BN170" s="4">
        <f>RAS!BN170/Asalariados!BN170</f>
        <v>27287.531645569619</v>
      </c>
      <c r="BO170" s="4">
        <f>RAS!BO170/Asalariados!BO170</f>
        <v>27680.811359026371</v>
      </c>
      <c r="BP170" s="4">
        <f>RAS!BP170/Asalariados!BP170</f>
        <v>25624.956140350878</v>
      </c>
      <c r="BR170" t="s">
        <v>20</v>
      </c>
      <c r="BS170" s="4">
        <f t="shared" si="574"/>
        <v>101.39454510338102</v>
      </c>
      <c r="BT170" s="4">
        <f t="shared" si="575"/>
        <v>101.55173053379396</v>
      </c>
      <c r="BU170" s="4">
        <f t="shared" si="576"/>
        <v>101.69275481123974</v>
      </c>
      <c r="BV170" s="4">
        <f t="shared" si="577"/>
        <v>102.14480369587181</v>
      </c>
      <c r="BW170" s="4">
        <f t="shared" si="578"/>
        <v>102.58940419366667</v>
      </c>
      <c r="BX170" s="4">
        <f t="shared" si="579"/>
        <v>102.81772049391687</v>
      </c>
      <c r="BY170" s="4">
        <f t="shared" si="580"/>
        <v>103.01918140599562</v>
      </c>
      <c r="BZ170" s="4">
        <f t="shared" si="581"/>
        <v>102.63867038143559</v>
      </c>
      <c r="CA170" s="4">
        <f t="shared" si="582"/>
        <v>102.24474702175354</v>
      </c>
      <c r="CB170" s="4">
        <f t="shared" si="583"/>
        <v>101.6937097348451</v>
      </c>
      <c r="CC170" s="4">
        <f t="shared" si="584"/>
        <v>101.14587850870925</v>
      </c>
      <c r="CD170" s="4">
        <f t="shared" si="585"/>
        <v>101.21309713857733</v>
      </c>
      <c r="CE170" s="4">
        <f t="shared" si="586"/>
        <v>101.26887490611894</v>
      </c>
      <c r="CF170" s="4">
        <f t="shared" si="587"/>
        <v>101.48319408866961</v>
      </c>
      <c r="CG170" s="4">
        <f t="shared" si="588"/>
        <v>101.68939983175622</v>
      </c>
      <c r="CH170" s="4">
        <f t="shared" si="589"/>
        <v>101.85361823564648</v>
      </c>
      <c r="CI170" s="4">
        <f t="shared" si="590"/>
        <v>101.9779261717706</v>
      </c>
      <c r="CJ170" s="4">
        <f t="shared" si="591"/>
        <v>101.6084493075046</v>
      </c>
      <c r="CK170" s="4">
        <f t="shared" si="592"/>
        <v>101.22149971821953</v>
      </c>
      <c r="CL170" s="4">
        <f t="shared" si="593"/>
        <v>100.44925103652891</v>
      </c>
      <c r="CM170" s="4">
        <f t="shared" si="594"/>
        <v>99.672736558504653</v>
      </c>
      <c r="CN170" s="4">
        <f t="shared" si="595"/>
        <v>99.476760485213376</v>
      </c>
      <c r="CO170" s="4">
        <f t="shared" si="596"/>
        <v>99.335392085274208</v>
      </c>
      <c r="CP170" s="4">
        <f t="shared" si="597"/>
        <v>99.120853822130655</v>
      </c>
      <c r="CQ170" s="4">
        <f t="shared" si="598"/>
        <v>98.93923637403438</v>
      </c>
      <c r="CR170" s="4">
        <f t="shared" si="599"/>
        <v>97.622037704581516</v>
      </c>
      <c r="CS170" s="4">
        <f t="shared" si="600"/>
        <v>96.345029988286413</v>
      </c>
      <c r="CT170" s="4">
        <f t="shared" si="601"/>
        <v>96.441085414947651</v>
      </c>
      <c r="CU170" s="4">
        <f t="shared" si="602"/>
        <v>96.518555193245447</v>
      </c>
      <c r="CV170" s="4">
        <f t="shared" si="603"/>
        <v>95.148994048476183</v>
      </c>
      <c r="CW170" s="4">
        <f t="shared" si="604"/>
        <v>93.76529194580192</v>
      </c>
      <c r="CX170" s="4">
        <f t="shared" si="605"/>
        <v>92.455530110841622</v>
      </c>
      <c r="CY170" s="4">
        <f t="shared" si="606"/>
        <v>91.125138798546615</v>
      </c>
      <c r="CZ170" s="4">
        <f t="shared" si="607"/>
        <v>90.341197402054817</v>
      </c>
      <c r="DA170" s="4">
        <f t="shared" si="608"/>
        <v>89.487656179567338</v>
      </c>
      <c r="DB170" s="4">
        <f t="shared" si="609"/>
        <v>84.56794966412275</v>
      </c>
      <c r="DC170" s="4">
        <f t="shared" si="610"/>
        <v>87.034852993837077</v>
      </c>
      <c r="DD170" s="4">
        <f t="shared" si="611"/>
        <v>88.229763737324532</v>
      </c>
      <c r="DE170" s="4">
        <f t="shared" si="612"/>
        <v>89.515995878707528</v>
      </c>
      <c r="DF170" s="4">
        <f t="shared" si="613"/>
        <v>91.348702511353935</v>
      </c>
      <c r="DG170" s="4">
        <f t="shared" si="614"/>
        <v>90.301276537767919</v>
      </c>
      <c r="DH170" s="4">
        <f t="shared" si="615"/>
        <v>97.829895988694531</v>
      </c>
      <c r="DI170" s="4">
        <f t="shared" si="616"/>
        <v>91.570127584863215</v>
      </c>
      <c r="DJ170" s="4">
        <f t="shared" si="617"/>
        <v>92.031308647345682</v>
      </c>
      <c r="DK170" s="4">
        <f t="shared" si="618"/>
        <v>96.011164962217435</v>
      </c>
      <c r="DL170" s="4">
        <f t="shared" si="619"/>
        <v>96.159202703693438</v>
      </c>
      <c r="DM170" s="4">
        <f t="shared" si="620"/>
        <v>97.748213491843956</v>
      </c>
      <c r="DN170" s="4">
        <f t="shared" si="621"/>
        <v>95.700748347878815</v>
      </c>
      <c r="DO170" s="4">
        <f t="shared" si="622"/>
        <v>94.431592297124624</v>
      </c>
      <c r="DP170" s="4">
        <f t="shared" si="623"/>
        <v>92.917886606948585</v>
      </c>
      <c r="DQ170" s="4">
        <f t="shared" si="624"/>
        <v>93.989448467916901</v>
      </c>
      <c r="DR170" s="4">
        <f t="shared" si="625"/>
        <v>94.75392588614811</v>
      </c>
      <c r="DS170" s="4">
        <f t="shared" si="626"/>
        <v>94.63878185408646</v>
      </c>
      <c r="DT170" s="4">
        <f t="shared" si="627"/>
        <v>94.500643849401854</v>
      </c>
      <c r="DU170" s="4">
        <f t="shared" si="628"/>
        <v>94.111577902658368</v>
      </c>
      <c r="DV170" s="4">
        <f t="shared" si="629"/>
        <v>92.41832329219541</v>
      </c>
      <c r="DW170" s="4">
        <f t="shared" si="630"/>
        <v>90.825478169426191</v>
      </c>
      <c r="DX170" s="4">
        <f t="shared" si="631"/>
        <v>91.200619885127921</v>
      </c>
      <c r="DY170" s="4">
        <f t="shared" si="632"/>
        <v>91.091277316330263</v>
      </c>
      <c r="DZ170" s="4">
        <f t="shared" si="633"/>
        <v>90.410002391492682</v>
      </c>
      <c r="EA170" s="4">
        <f t="shared" si="634"/>
        <v>90.647159991125093</v>
      </c>
      <c r="EB170" s="4">
        <f t="shared" si="635"/>
        <v>90.956088136505059</v>
      </c>
      <c r="EC170" s="4">
        <f t="shared" si="636"/>
        <v>91.495427984252601</v>
      </c>
    </row>
    <row r="171" spans="2:133" x14ac:dyDescent="0.2">
      <c r="B171" t="s">
        <v>21</v>
      </c>
      <c r="C171" s="4">
        <f>RAS!C171/Asalariados!C171</f>
        <v>115.1149022823077</v>
      </c>
      <c r="D171" s="4">
        <f>RAS!D171/Asalariados!D171</f>
        <v>126.52627201495942</v>
      </c>
      <c r="E171" s="4">
        <f>RAS!E171/Asalariados!E171</f>
        <v>139.76234561306643</v>
      </c>
      <c r="F171" s="4">
        <f>RAS!F171/Asalariados!F171</f>
        <v>155.78178524019074</v>
      </c>
      <c r="G171" s="4">
        <f>RAS!G171/Asalariados!G171</f>
        <v>163.53343131720126</v>
      </c>
      <c r="H171" s="4">
        <f>RAS!H171/Asalariados!H171</f>
        <v>166.64698481742343</v>
      </c>
      <c r="I171" s="4">
        <f>RAS!I171/Asalariados!I171</f>
        <v>183.22733763848913</v>
      </c>
      <c r="J171" s="4">
        <f>RAS!J171/Asalariados!J171</f>
        <v>210.73117157076095</v>
      </c>
      <c r="K171" s="4">
        <f>RAS!K171/Asalariados!K171</f>
        <v>254.86373756440065</v>
      </c>
      <c r="L171" s="4">
        <f>RAS!L171/Asalariados!L171</f>
        <v>288.85125082322674</v>
      </c>
      <c r="M171" s="4">
        <f>RAS!M171/Asalariados!M171</f>
        <v>337.05094845864403</v>
      </c>
      <c r="N171" s="4">
        <f>RAS!N171/Asalariados!N171</f>
        <v>408.91882691976184</v>
      </c>
      <c r="O171" s="4">
        <f>RAS!O171/Asalariados!O171</f>
        <v>481.58179541712508</v>
      </c>
      <c r="P171" s="4">
        <f>RAS!P171/Asalariados!P171</f>
        <v>531.4175146817671</v>
      </c>
      <c r="Q171" s="4">
        <f>RAS!Q171/Asalariados!Q171</f>
        <v>602.3783932656944</v>
      </c>
      <c r="R171" s="4">
        <f>RAS!R171/Asalariados!R171</f>
        <v>672.91461893795133</v>
      </c>
      <c r="S171" s="4">
        <f>RAS!S171/Asalariados!S171</f>
        <v>779.4037234368235</v>
      </c>
      <c r="T171" s="4">
        <f>RAS!T171/Asalariados!T171</f>
        <v>920.69831859497856</v>
      </c>
      <c r="U171" s="4">
        <f>RAS!U171/Asalariados!U171</f>
        <v>1093.779348727513</v>
      </c>
      <c r="V171" s="4">
        <f>RAS!V171/Asalariados!V171</f>
        <v>1338.758505636343</v>
      </c>
      <c r="W171" s="4">
        <f>RAS!W171/Asalariados!W171</f>
        <v>1613.8823056057213</v>
      </c>
      <c r="X171" s="4">
        <f>RAS!X171/Asalariados!X171</f>
        <v>1991.4179779716305</v>
      </c>
      <c r="Y171" s="4">
        <f>RAS!Y171/Asalariados!Y171</f>
        <v>2514.6918278590861</v>
      </c>
      <c r="Z171" s="4">
        <f>RAS!Z171/Asalariados!Z171</f>
        <v>3282.8105993520185</v>
      </c>
      <c r="AA171" s="4">
        <f>RAS!AA171/Asalariados!AA171</f>
        <v>4071.5395750829684</v>
      </c>
      <c r="AB171" s="4">
        <f>RAS!AB171/Asalariados!AB171</f>
        <v>4804.4625185649365</v>
      </c>
      <c r="AC171" s="4">
        <f>RAS!AC171/Asalariados!AC171</f>
        <v>5725.7629717809241</v>
      </c>
      <c r="AD171" s="4">
        <f>RAS!AD171/Asalariados!AD171</f>
        <v>6615.211677436535</v>
      </c>
      <c r="AE171" s="4">
        <f>RAS!AE171/Asalariados!AE171</f>
        <v>7654.2504390142858</v>
      </c>
      <c r="AF171" s="4">
        <f>RAS!AF171/Asalariados!AF171</f>
        <v>8520.5279453667172</v>
      </c>
      <c r="AG171" s="4">
        <f>RAS!AG171/Asalariados!AG171</f>
        <v>9383.9024591113648</v>
      </c>
      <c r="AH171" s="4">
        <f>RAS!AH171/Asalariados!AH171</f>
        <v>10474.332577504376</v>
      </c>
      <c r="AI171" s="4">
        <f>RAS!AI171/Asalariados!AI171</f>
        <v>11410.615823004116</v>
      </c>
      <c r="AJ171" s="4">
        <f>RAS!AJ171/Asalariados!AJ171</f>
        <v>12402.668921501596</v>
      </c>
      <c r="AK171" s="4">
        <f>RAS!AK171/Asalariados!AK171</f>
        <v>13459.736619182098</v>
      </c>
      <c r="AL171" s="4">
        <f>RAS!AL171/Asalariados!AL171</f>
        <v>15264.35612726131</v>
      </c>
      <c r="AM171" s="4">
        <f>RAS!AM171/Asalariados!AM171</f>
        <v>17348.837746155055</v>
      </c>
      <c r="AN171" s="4">
        <f>RAS!AN171/Asalariados!AN171</f>
        <v>18339.506618088577</v>
      </c>
      <c r="AO171" s="4">
        <f>RAS!AO171/Asalariados!AO171</f>
        <v>18853.504804375822</v>
      </c>
      <c r="AP171" s="4">
        <f>RAS!AP171/Asalariados!AP171</f>
        <v>18242.154049050176</v>
      </c>
      <c r="AQ171" s="4">
        <f>RAS!AQ171/Asalariados!AQ171</f>
        <v>17375.460000941181</v>
      </c>
      <c r="AR171" s="4">
        <f>RAS!AR171/Asalariados!AR171</f>
        <v>18344.317879133036</v>
      </c>
      <c r="AS171" s="4">
        <f>RAS!AS171/Asalariados!AS171</f>
        <v>19018.579139694721</v>
      </c>
      <c r="AT171" s="4">
        <f>RAS!AT171/Asalariados!AT171</f>
        <v>21145.031756824093</v>
      </c>
      <c r="AU171" s="4">
        <f>RAS!AU171/Asalariados!AU171</f>
        <v>20152.748814890772</v>
      </c>
      <c r="AV171" s="4">
        <f>RAS!AV171/Asalariados!AV171</f>
        <v>20383.524087314312</v>
      </c>
      <c r="AW171" s="4">
        <f>RAS!AW171/Asalariados!AW171</f>
        <v>21576.452125837688</v>
      </c>
      <c r="AX171" s="4">
        <f>RAS!AX171/Asalariados!AX171</f>
        <v>22420.875675645806</v>
      </c>
      <c r="AY171" s="4">
        <f>RAS!AY171/Asalariados!AY171</f>
        <v>22281.931802165644</v>
      </c>
      <c r="AZ171" s="4">
        <f>RAS!AZ171/Asalariados!AZ171</f>
        <v>22247.729882254574</v>
      </c>
      <c r="BA171" s="4">
        <f>RAS!BA171/Asalariados!BA171</f>
        <v>22552.116211558478</v>
      </c>
      <c r="BB171" s="4">
        <f>RAS!BB171/Asalariados!BB171</f>
        <v>22810.249107604275</v>
      </c>
      <c r="BC171" s="4">
        <f>RAS!BC171/Asalariados!BC171</f>
        <v>23880.721038558746</v>
      </c>
      <c r="BD171" s="4">
        <f>RAS!BD171/Asalariados!BD171</f>
        <v>24805.032332227031</v>
      </c>
      <c r="BE171" s="4">
        <f>RAS!BE171/Asalariados!BE171</f>
        <v>25151.911543859773</v>
      </c>
      <c r="BF171" s="4">
        <f>RAS!BF171/Asalariados!BF171</f>
        <v>25184.785103170841</v>
      </c>
      <c r="BG171" s="4">
        <f>RAS!BG171/Asalariados!BG171</f>
        <v>25738.421292881929</v>
      </c>
      <c r="BH171" s="4">
        <f>RAS!BH171/Asalariados!BH171</f>
        <v>25521.038525600874</v>
      </c>
      <c r="BI171" s="4">
        <f>RAS!BI171/Asalariados!BI171</f>
        <v>25697.396991456801</v>
      </c>
      <c r="BJ171" s="4">
        <f>RAS!BJ171/Asalariados!BJ171</f>
        <v>25508.159285954353</v>
      </c>
      <c r="BK171" s="4">
        <f>RAS!BK171/Asalariados!BK171</f>
        <v>25499.053076145661</v>
      </c>
      <c r="BL171" s="4">
        <f>RAS!BL171/Asalariados!BL171</f>
        <v>25174.022988505749</v>
      </c>
      <c r="BM171" s="4">
        <f>RAS!BM171/Asalariados!BM171</f>
        <v>25524.222222222223</v>
      </c>
      <c r="BN171" s="4">
        <f>RAS!BN171/Asalariados!BN171</f>
        <v>25785.72972972973</v>
      </c>
      <c r="BO171" s="4">
        <f>RAS!BO171/Asalariados!BO171</f>
        <v>26393.612565445022</v>
      </c>
      <c r="BP171" s="4">
        <f>RAS!BP171/Asalariados!BP171</f>
        <v>25080.718232044197</v>
      </c>
      <c r="BR171" t="s">
        <v>21</v>
      </c>
      <c r="BS171" s="4">
        <f t="shared" si="574"/>
        <v>72.865869022825535</v>
      </c>
      <c r="BT171" s="4">
        <f t="shared" si="575"/>
        <v>71.471876968417945</v>
      </c>
      <c r="BU171" s="4">
        <f t="shared" si="576"/>
        <v>70.083480149523865</v>
      </c>
      <c r="BV171" s="4">
        <f t="shared" si="577"/>
        <v>69.647688995056484</v>
      </c>
      <c r="BW171" s="4">
        <f t="shared" si="578"/>
        <v>69.176963163491806</v>
      </c>
      <c r="BX171" s="4">
        <f t="shared" si="579"/>
        <v>69.118990517359563</v>
      </c>
      <c r="BY171" s="4">
        <f t="shared" si="580"/>
        <v>69.045232896755564</v>
      </c>
      <c r="BZ171" s="4">
        <f t="shared" si="581"/>
        <v>69.980752768726362</v>
      </c>
      <c r="CA171" s="4">
        <f t="shared" si="582"/>
        <v>70.868788929854716</v>
      </c>
      <c r="CB171" s="4">
        <f t="shared" si="583"/>
        <v>72.17371647915536</v>
      </c>
      <c r="CC171" s="4">
        <f t="shared" si="584"/>
        <v>73.506509920956958</v>
      </c>
      <c r="CD171" s="4">
        <f t="shared" si="585"/>
        <v>75.851585647393236</v>
      </c>
      <c r="CE171" s="4">
        <f t="shared" si="586"/>
        <v>78.20147650555738</v>
      </c>
      <c r="CF171" s="4">
        <f t="shared" si="587"/>
        <v>79.824570196638788</v>
      </c>
      <c r="CG171" s="4">
        <f t="shared" si="588"/>
        <v>81.47180859749291</v>
      </c>
      <c r="CH171" s="4">
        <f t="shared" si="589"/>
        <v>82.457259980308294</v>
      </c>
      <c r="CI171" s="4">
        <f t="shared" si="590"/>
        <v>83.467982358752295</v>
      </c>
      <c r="CJ171" s="4">
        <f t="shared" si="591"/>
        <v>84.866981569355858</v>
      </c>
      <c r="CK171" s="4">
        <f t="shared" si="592"/>
        <v>86.291610591341609</v>
      </c>
      <c r="CL171" s="4">
        <f t="shared" si="593"/>
        <v>86.962948341316434</v>
      </c>
      <c r="CM171" s="4">
        <f t="shared" si="594"/>
        <v>87.656972890623081</v>
      </c>
      <c r="CN171" s="4">
        <f t="shared" si="595"/>
        <v>88.798339896377158</v>
      </c>
      <c r="CO171" s="4">
        <f t="shared" si="596"/>
        <v>89.957862366154686</v>
      </c>
      <c r="CP171" s="4">
        <f t="shared" si="597"/>
        <v>91.771182076922884</v>
      </c>
      <c r="CQ171" s="4">
        <f t="shared" si="598"/>
        <v>93.563081739334592</v>
      </c>
      <c r="CR171" s="4">
        <f t="shared" si="599"/>
        <v>95.91034061201934</v>
      </c>
      <c r="CS171" s="4">
        <f t="shared" si="600"/>
        <v>98.361622256714341</v>
      </c>
      <c r="CT171" s="4">
        <f t="shared" si="601"/>
        <v>99.234982826285005</v>
      </c>
      <c r="CU171" s="4">
        <f t="shared" si="602"/>
        <v>100.1592032429717</v>
      </c>
      <c r="CV171" s="4">
        <f t="shared" si="603"/>
        <v>99.695523219008194</v>
      </c>
      <c r="CW171" s="4">
        <f t="shared" si="604"/>
        <v>99.245660659403256</v>
      </c>
      <c r="CX171" s="4">
        <f t="shared" si="605"/>
        <v>98.628843999841379</v>
      </c>
      <c r="CY171" s="4">
        <f t="shared" si="606"/>
        <v>97.930411686520941</v>
      </c>
      <c r="CZ171" s="4">
        <f t="shared" si="607"/>
        <v>97.614303186302351</v>
      </c>
      <c r="DA171" s="4">
        <f t="shared" si="608"/>
        <v>97.258350943537067</v>
      </c>
      <c r="DB171" s="4">
        <f t="shared" si="609"/>
        <v>101.17536454889382</v>
      </c>
      <c r="DC171" s="4">
        <f t="shared" si="610"/>
        <v>107.11777578327477</v>
      </c>
      <c r="DD171" s="4">
        <f t="shared" si="611"/>
        <v>103.6912939130771</v>
      </c>
      <c r="DE171" s="4">
        <f t="shared" si="612"/>
        <v>100.91378904410607</v>
      </c>
      <c r="DF171" s="4">
        <f t="shared" si="613"/>
        <v>94.786006642623462</v>
      </c>
      <c r="DG171" s="4">
        <f t="shared" si="614"/>
        <v>85.63161279500541</v>
      </c>
      <c r="DH171" s="4">
        <f t="shared" si="615"/>
        <v>87.948259901912181</v>
      </c>
      <c r="DI171" s="4">
        <f t="shared" si="616"/>
        <v>89.689976872380868</v>
      </c>
      <c r="DJ171" s="4">
        <f t="shared" si="617"/>
        <v>98.20257660232042</v>
      </c>
      <c r="DK171" s="4">
        <f t="shared" si="618"/>
        <v>92.309688320370569</v>
      </c>
      <c r="DL171" s="4">
        <f t="shared" si="619"/>
        <v>91.297133507319415</v>
      </c>
      <c r="DM171" s="4">
        <f t="shared" si="620"/>
        <v>93.942867427072088</v>
      </c>
      <c r="DN171" s="4">
        <f t="shared" si="621"/>
        <v>95.083756675940805</v>
      </c>
      <c r="DO171" s="4">
        <f t="shared" si="622"/>
        <v>93.122548320497273</v>
      </c>
      <c r="DP171" s="4">
        <f t="shared" si="623"/>
        <v>92.606889931347922</v>
      </c>
      <c r="DQ171" s="4">
        <f t="shared" si="624"/>
        <v>92.193805938565674</v>
      </c>
      <c r="DR171" s="4">
        <f t="shared" si="625"/>
        <v>91.302691244469898</v>
      </c>
      <c r="DS171" s="4">
        <f t="shared" si="626"/>
        <v>92.286588325416247</v>
      </c>
      <c r="DT171" s="4">
        <f t="shared" si="627"/>
        <v>90.837773088679853</v>
      </c>
      <c r="DU171" s="4">
        <f t="shared" si="628"/>
        <v>89.250715748889576</v>
      </c>
      <c r="DV171" s="4">
        <f t="shared" si="629"/>
        <v>88.801817942174765</v>
      </c>
      <c r="DW171" s="4">
        <f t="shared" si="630"/>
        <v>89.104874664435954</v>
      </c>
      <c r="DX171" s="4">
        <f t="shared" si="631"/>
        <v>89.103515722816667</v>
      </c>
      <c r="DY171" s="4">
        <f t="shared" si="632"/>
        <v>90.093023641492508</v>
      </c>
      <c r="DZ171" s="4">
        <f t="shared" si="633"/>
        <v>89.151669753921709</v>
      </c>
      <c r="EA171" s="4">
        <f t="shared" si="634"/>
        <v>88.054721748762944</v>
      </c>
      <c r="EB171" s="4">
        <f t="shared" si="635"/>
        <v>87.552424387832801</v>
      </c>
      <c r="EC171" s="4">
        <f t="shared" si="636"/>
        <v>88.135608178627862</v>
      </c>
    </row>
    <row r="172" spans="2:133" x14ac:dyDescent="0.2">
      <c r="B172" t="s">
        <v>22</v>
      </c>
      <c r="C172" s="4">
        <f>RAS!C172/Asalariados!C172</f>
        <v>157.98192463229591</v>
      </c>
      <c r="D172" s="4">
        <f>RAS!D172/Asalariados!D172</f>
        <v>177.02945183721556</v>
      </c>
      <c r="E172" s="4">
        <f>RAS!E172/Asalariados!E172</f>
        <v>199.42266753146669</v>
      </c>
      <c r="F172" s="4">
        <f>RAS!F172/Asalariados!F172</f>
        <v>223.67114758286948</v>
      </c>
      <c r="G172" s="4">
        <f>RAS!G172/Asalariados!G172</f>
        <v>236.39868510953391</v>
      </c>
      <c r="H172" s="4">
        <f>RAS!H172/Asalariados!H172</f>
        <v>241.10158954877855</v>
      </c>
      <c r="I172" s="4">
        <f>RAS!I172/Asalariados!I172</f>
        <v>265.37290114217137</v>
      </c>
      <c r="J172" s="4">
        <f>RAS!J172/Asalariados!J172</f>
        <v>301.12732892026628</v>
      </c>
      <c r="K172" s="4">
        <f>RAS!K172/Asalariados!K172</f>
        <v>359.62761804306047</v>
      </c>
      <c r="L172" s="4">
        <f>RAS!L172/Asalariados!L172</f>
        <v>400.21667847276575</v>
      </c>
      <c r="M172" s="4">
        <f>RAS!M172/Asalariados!M172</f>
        <v>458.53210664073396</v>
      </c>
      <c r="N172" s="4">
        <f>RAS!N172/Asalariados!N172</f>
        <v>539.10386108561863</v>
      </c>
      <c r="O172" s="4">
        <f>RAS!O172/Asalariados!O172</f>
        <v>615.82187055368649</v>
      </c>
      <c r="P172" s="4">
        <f>RAS!P172/Asalariados!P172</f>
        <v>665.73175824521229</v>
      </c>
      <c r="Q172" s="4">
        <f>RAS!Q172/Asalariados!Q172</f>
        <v>739.37034617914583</v>
      </c>
      <c r="R172" s="4">
        <f>RAS!R172/Asalariados!R172</f>
        <v>816.07686102915716</v>
      </c>
      <c r="S172" s="4">
        <f>RAS!S172/Asalariados!S172</f>
        <v>933.77568429398684</v>
      </c>
      <c r="T172" s="4">
        <f>RAS!T172/Asalariados!T172</f>
        <v>1084.8722336643448</v>
      </c>
      <c r="U172" s="4">
        <f>RAS!U172/Asalariados!U172</f>
        <v>1267.5384562091617</v>
      </c>
      <c r="V172" s="4">
        <f>RAS!V172/Asalariados!V172</f>
        <v>1539.4585063766676</v>
      </c>
      <c r="W172" s="4">
        <f>RAS!W172/Asalariados!W172</f>
        <v>1841.1339707332775</v>
      </c>
      <c r="X172" s="4">
        <f>RAS!X172/Asalariados!X172</f>
        <v>2242.6297386814967</v>
      </c>
      <c r="Y172" s="4">
        <f>RAS!Y172/Asalariados!Y172</f>
        <v>2795.4108309327744</v>
      </c>
      <c r="Z172" s="4">
        <f>RAS!Z172/Asalariados!Z172</f>
        <v>3577.1693521397128</v>
      </c>
      <c r="AA172" s="4">
        <f>RAS!AA172/Asalariados!AA172</f>
        <v>4351.6518474949544</v>
      </c>
      <c r="AB172" s="4">
        <f>RAS!AB172/Asalariados!AB172</f>
        <v>5009.326927531366</v>
      </c>
      <c r="AC172" s="4">
        <f>RAS!AC172/Asalariados!AC172</f>
        <v>5821.1351545598091</v>
      </c>
      <c r="AD172" s="4">
        <f>RAS!AD172/Asalariados!AD172</f>
        <v>6666.2093235978491</v>
      </c>
      <c r="AE172" s="4">
        <f>RAS!AE172/Asalariados!AE172</f>
        <v>7642.0839934660662</v>
      </c>
      <c r="AF172" s="4">
        <f>RAS!AF172/Asalariados!AF172</f>
        <v>8546.5502063207714</v>
      </c>
      <c r="AG172" s="4">
        <f>RAS!AG172/Asalariados!AG172</f>
        <v>9455.2269557815325</v>
      </c>
      <c r="AH172" s="4">
        <f>RAS!AH172/Asalariados!AH172</f>
        <v>10619.948640502389</v>
      </c>
      <c r="AI172" s="4">
        <f>RAS!AI172/Asalariados!AI172</f>
        <v>11651.759271195489</v>
      </c>
      <c r="AJ172" s="4">
        <f>RAS!AJ172/Asalariados!AJ172</f>
        <v>12705.790562096632</v>
      </c>
      <c r="AK172" s="4">
        <f>RAS!AK172/Asalariados!AK172</f>
        <v>13839.157757256333</v>
      </c>
      <c r="AL172" s="4">
        <f>RAS!AL172/Asalariados!AL172</f>
        <v>15087.028542293698</v>
      </c>
      <c r="AM172" s="4">
        <f>RAS!AM172/Asalariados!AM172</f>
        <v>16196.039937625255</v>
      </c>
      <c r="AN172" s="4">
        <f>RAS!AN172/Asalariados!AN172</f>
        <v>17686.640725558231</v>
      </c>
      <c r="AO172" s="4">
        <f>RAS!AO172/Asalariados!AO172</f>
        <v>18682.783574934027</v>
      </c>
      <c r="AP172" s="4">
        <f>RAS!AP172/Asalariados!AP172</f>
        <v>19245.61936429024</v>
      </c>
      <c r="AQ172" s="4">
        <f>RAS!AQ172/Asalariados!AQ172</f>
        <v>20290.940966552283</v>
      </c>
      <c r="AR172" s="4">
        <f>RAS!AR172/Asalariados!AR172</f>
        <v>20858.079397582478</v>
      </c>
      <c r="AS172" s="4">
        <f>RAS!AS172/Asalariados!AS172</f>
        <v>21204.798800155899</v>
      </c>
      <c r="AT172" s="4">
        <f>RAS!AT172/Asalariados!AT172</f>
        <v>21532.053932202485</v>
      </c>
      <c r="AU172" s="4">
        <f>RAS!AU172/Asalariados!AU172</f>
        <v>21831.672472935363</v>
      </c>
      <c r="AV172" s="4">
        <f>RAS!AV172/Asalariados!AV172</f>
        <v>22326.576206995742</v>
      </c>
      <c r="AW172" s="4">
        <f>RAS!AW172/Asalariados!AW172</f>
        <v>22967.63204783748</v>
      </c>
      <c r="AX172" s="4">
        <f>RAS!AX172/Asalariados!AX172</f>
        <v>23580.132358526171</v>
      </c>
      <c r="AY172" s="4">
        <f>RAS!AY172/Asalariados!AY172</f>
        <v>23927.536567704894</v>
      </c>
      <c r="AZ172" s="4">
        <f>RAS!AZ172/Asalariados!AZ172</f>
        <v>24023.838721662542</v>
      </c>
      <c r="BA172" s="4">
        <f>RAS!BA172/Asalariados!BA172</f>
        <v>24461.639241345911</v>
      </c>
      <c r="BB172" s="4">
        <f>RAS!BB172/Asalariados!BB172</f>
        <v>24983.107065845514</v>
      </c>
      <c r="BC172" s="4">
        <f>RAS!BC172/Asalariados!BC172</f>
        <v>25876.697223167212</v>
      </c>
      <c r="BD172" s="4">
        <f>RAS!BD172/Asalariados!BD172</f>
        <v>27306.957765258358</v>
      </c>
      <c r="BE172" s="4">
        <f>RAS!BE172/Asalariados!BE172</f>
        <v>28181.18749279913</v>
      </c>
      <c r="BF172" s="4">
        <f>RAS!BF172/Asalariados!BF172</f>
        <v>28360.663876915747</v>
      </c>
      <c r="BG172" s="4">
        <f>RAS!BG172/Asalariados!BG172</f>
        <v>28885.53672266686</v>
      </c>
      <c r="BH172" s="4">
        <f>RAS!BH172/Asalariados!BH172</f>
        <v>28642.01072042068</v>
      </c>
      <c r="BI172" s="4">
        <f>RAS!BI172/Asalariados!BI172</f>
        <v>28523.181876672879</v>
      </c>
      <c r="BJ172" s="4">
        <f>RAS!BJ172/Asalariados!BJ172</f>
        <v>28612.093700950867</v>
      </c>
      <c r="BK172" s="4">
        <f>RAS!BK172/Asalariados!BK172</f>
        <v>28958.189373307392</v>
      </c>
      <c r="BL172" s="4">
        <f>RAS!BL172/Asalariados!BL172</f>
        <v>28753.084982537839</v>
      </c>
      <c r="BM172" s="4">
        <f>RAS!BM172/Asalariados!BM172</f>
        <v>28960.170298582714</v>
      </c>
      <c r="BN172" s="4">
        <f>RAS!BN172/Asalariados!BN172</f>
        <v>29658.955848043312</v>
      </c>
      <c r="BO172" s="4">
        <f>RAS!BO172/Asalariados!BO172</f>
        <v>30284.323662316827</v>
      </c>
      <c r="BP172" s="4">
        <f>RAS!BP172/Asalariados!BP172</f>
        <v>28988.747608866877</v>
      </c>
      <c r="BR172" t="s">
        <v>22</v>
      </c>
      <c r="BS172" s="4">
        <f t="shared" si="574"/>
        <v>100</v>
      </c>
      <c r="BT172" s="4">
        <f t="shared" si="575"/>
        <v>100</v>
      </c>
      <c r="BU172" s="4">
        <f t="shared" si="576"/>
        <v>100</v>
      </c>
      <c r="BV172" s="4">
        <f t="shared" si="577"/>
        <v>100</v>
      </c>
      <c r="BW172" s="4">
        <f t="shared" si="578"/>
        <v>100</v>
      </c>
      <c r="BX172" s="4">
        <f t="shared" si="579"/>
        <v>100</v>
      </c>
      <c r="BY172" s="4">
        <f t="shared" si="580"/>
        <v>100</v>
      </c>
      <c r="BZ172" s="4">
        <f t="shared" si="581"/>
        <v>100</v>
      </c>
      <c r="CA172" s="4">
        <f t="shared" si="582"/>
        <v>100.00000000000001</v>
      </c>
      <c r="CB172" s="4">
        <f t="shared" si="583"/>
        <v>100.00000000000001</v>
      </c>
      <c r="CC172" s="4">
        <f t="shared" si="584"/>
        <v>100</v>
      </c>
      <c r="CD172" s="4">
        <f t="shared" si="585"/>
        <v>100</v>
      </c>
      <c r="CE172" s="4">
        <f t="shared" si="586"/>
        <v>100</v>
      </c>
      <c r="CF172" s="4">
        <f t="shared" si="587"/>
        <v>100</v>
      </c>
      <c r="CG172" s="4">
        <f t="shared" si="588"/>
        <v>100</v>
      </c>
      <c r="CH172" s="4">
        <f t="shared" si="589"/>
        <v>100</v>
      </c>
      <c r="CI172" s="4">
        <f t="shared" si="590"/>
        <v>100</v>
      </c>
      <c r="CJ172" s="4">
        <f t="shared" si="591"/>
        <v>100</v>
      </c>
      <c r="CK172" s="4">
        <f t="shared" si="592"/>
        <v>100</v>
      </c>
      <c r="CL172" s="4">
        <f t="shared" si="593"/>
        <v>100</v>
      </c>
      <c r="CM172" s="4">
        <f t="shared" si="594"/>
        <v>100</v>
      </c>
      <c r="CN172" s="4">
        <f t="shared" si="595"/>
        <v>100</v>
      </c>
      <c r="CO172" s="4">
        <f t="shared" si="596"/>
        <v>99.999999999999986</v>
      </c>
      <c r="CP172" s="4">
        <f t="shared" si="597"/>
        <v>100</v>
      </c>
      <c r="CQ172" s="4">
        <f t="shared" si="598"/>
        <v>100</v>
      </c>
      <c r="CR172" s="4">
        <f t="shared" si="599"/>
        <v>100</v>
      </c>
      <c r="CS172" s="4">
        <f t="shared" si="600"/>
        <v>100</v>
      </c>
      <c r="CT172" s="4">
        <f t="shared" si="601"/>
        <v>100</v>
      </c>
      <c r="CU172" s="4">
        <f t="shared" si="602"/>
        <v>100</v>
      </c>
      <c r="CV172" s="4">
        <f t="shared" si="603"/>
        <v>100</v>
      </c>
      <c r="CW172" s="4">
        <f t="shared" si="604"/>
        <v>100</v>
      </c>
      <c r="CX172" s="4">
        <f t="shared" si="605"/>
        <v>100</v>
      </c>
      <c r="CY172" s="4">
        <f t="shared" si="606"/>
        <v>100</v>
      </c>
      <c r="CZ172" s="4">
        <f t="shared" si="607"/>
        <v>100</v>
      </c>
      <c r="DA172" s="4">
        <f t="shared" si="608"/>
        <v>100</v>
      </c>
      <c r="DB172" s="4">
        <f t="shared" si="609"/>
        <v>100</v>
      </c>
      <c r="DC172" s="4">
        <f t="shared" si="610"/>
        <v>100</v>
      </c>
      <c r="DD172" s="4">
        <f t="shared" si="611"/>
        <v>100</v>
      </c>
      <c r="DE172" s="4">
        <f t="shared" si="612"/>
        <v>100</v>
      </c>
      <c r="DF172" s="4">
        <f t="shared" si="613"/>
        <v>100</v>
      </c>
      <c r="DG172" s="4">
        <f t="shared" si="614"/>
        <v>100</v>
      </c>
      <c r="DH172" s="4">
        <f t="shared" si="615"/>
        <v>100</v>
      </c>
      <c r="DI172" s="4">
        <f t="shared" si="616"/>
        <v>100</v>
      </c>
      <c r="DJ172" s="4">
        <f t="shared" si="617"/>
        <v>100</v>
      </c>
      <c r="DK172" s="4">
        <f t="shared" si="618"/>
        <v>99.999999999999986</v>
      </c>
      <c r="DL172" s="4">
        <f t="shared" si="619"/>
        <v>100</v>
      </c>
      <c r="DM172" s="4">
        <f t="shared" si="620"/>
        <v>100</v>
      </c>
      <c r="DN172" s="4">
        <f t="shared" si="621"/>
        <v>99.999999999999986</v>
      </c>
      <c r="DO172" s="4">
        <f t="shared" si="622"/>
        <v>99.999999999999986</v>
      </c>
      <c r="DP172" s="4">
        <f t="shared" si="623"/>
        <v>100</v>
      </c>
      <c r="DQ172" s="4">
        <f t="shared" si="624"/>
        <v>100</v>
      </c>
      <c r="DR172" s="4">
        <f t="shared" si="625"/>
        <v>100</v>
      </c>
      <c r="DS172" s="4">
        <f t="shared" si="626"/>
        <v>100</v>
      </c>
      <c r="DT172" s="4">
        <f t="shared" si="627"/>
        <v>100.00000000000001</v>
      </c>
      <c r="DU172" s="4">
        <f t="shared" si="628"/>
        <v>100</v>
      </c>
      <c r="DV172" s="4">
        <f t="shared" si="629"/>
        <v>100</v>
      </c>
      <c r="DW172" s="4">
        <f t="shared" si="630"/>
        <v>100</v>
      </c>
      <c r="DX172" s="4">
        <f t="shared" si="631"/>
        <v>100</v>
      </c>
      <c r="DY172" s="4">
        <f t="shared" si="632"/>
        <v>100</v>
      </c>
      <c r="DZ172" s="4">
        <f t="shared" si="633"/>
        <v>100</v>
      </c>
      <c r="EA172" s="4">
        <f t="shared" si="634"/>
        <v>100</v>
      </c>
      <c r="EB172" s="4">
        <f t="shared" si="635"/>
        <v>100.00000000000001</v>
      </c>
      <c r="EC172" s="4">
        <f t="shared" si="636"/>
        <v>100</v>
      </c>
    </row>
    <row r="173" spans="2:133" x14ac:dyDescent="0.2">
      <c r="B173" t="s">
        <v>23</v>
      </c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  <c r="BK173" s="4"/>
      <c r="BL173" s="4"/>
      <c r="BM173" s="4"/>
      <c r="BN173" s="4"/>
      <c r="BO173" s="4"/>
      <c r="BP173" s="4"/>
      <c r="BR173" t="s">
        <v>23</v>
      </c>
      <c r="DB173" s="4"/>
      <c r="DC173" s="4"/>
      <c r="DD173" s="4"/>
      <c r="DE173" s="4"/>
      <c r="DF173" s="4"/>
      <c r="DG173" s="4"/>
      <c r="DH173" s="4"/>
      <c r="DI173" s="4"/>
      <c r="DJ173" s="4"/>
      <c r="DK173" s="4"/>
      <c r="DL173" s="4"/>
      <c r="DM173" s="4"/>
      <c r="DN173" s="4"/>
      <c r="DO173" s="4"/>
      <c r="DP173" s="4"/>
      <c r="DQ173" s="4"/>
      <c r="DR173" s="4"/>
      <c r="DS173" s="4"/>
      <c r="DT173" s="4"/>
      <c r="DU173" s="4"/>
      <c r="DV173" s="4"/>
      <c r="DW173" s="4"/>
      <c r="DX173" s="4"/>
      <c r="DY173" s="4"/>
      <c r="DZ173" s="4"/>
      <c r="EA173" s="4"/>
      <c r="EB173" s="4"/>
      <c r="EC173" s="4"/>
    </row>
    <row r="174" spans="2:133" x14ac:dyDescent="0.2">
      <c r="BK174" s="4"/>
      <c r="BL174" s="4"/>
      <c r="BM174" s="4"/>
      <c r="BN174" s="4"/>
      <c r="BO174" s="4"/>
      <c r="BP174" s="4"/>
      <c r="EA174" s="4"/>
      <c r="EB174" s="4"/>
      <c r="EC174" s="4"/>
    </row>
    <row r="175" spans="2:133" x14ac:dyDescent="0.2">
      <c r="B175" t="s">
        <v>24</v>
      </c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  <c r="BK175" s="4"/>
      <c r="BL175" s="4"/>
      <c r="BM175" s="4"/>
      <c r="BN175" s="4"/>
      <c r="BO175" s="4"/>
      <c r="BP175" s="4"/>
      <c r="BR175" t="s">
        <v>24</v>
      </c>
      <c r="BS175" s="4"/>
      <c r="BT175" s="4"/>
      <c r="BU175" s="4"/>
      <c r="BV175" s="4"/>
      <c r="BW175" s="4"/>
      <c r="BX175" s="4"/>
      <c r="BY175" s="4"/>
      <c r="BZ175" s="4"/>
      <c r="CA175" s="4"/>
      <c r="CB175" s="4"/>
      <c r="CC175" s="4"/>
      <c r="CD175" s="4"/>
      <c r="CE175" s="4"/>
      <c r="CF175" s="4"/>
      <c r="CG175" s="4"/>
      <c r="CH175" s="4"/>
      <c r="CI175" s="4"/>
      <c r="CJ175" s="4"/>
      <c r="CK175" s="4"/>
      <c r="CL175" s="4"/>
      <c r="CM175" s="4"/>
      <c r="CN175" s="4"/>
      <c r="CO175" s="4"/>
      <c r="CP175" s="4"/>
      <c r="CQ175" s="4"/>
      <c r="CR175" s="4"/>
      <c r="CS175" s="4"/>
      <c r="CT175" s="4"/>
      <c r="CU175" s="4"/>
      <c r="CV175" s="4"/>
      <c r="CW175" s="4"/>
      <c r="CX175" s="4"/>
      <c r="CY175" s="4"/>
      <c r="CZ175" s="4"/>
      <c r="DA175" s="4"/>
      <c r="DB175" s="4"/>
      <c r="DC175" s="4"/>
      <c r="DD175" s="4"/>
      <c r="DE175" s="4"/>
      <c r="DF175" s="4"/>
      <c r="DG175" s="4"/>
      <c r="DH175" s="4"/>
      <c r="DI175" s="4"/>
      <c r="DJ175" s="4"/>
      <c r="DK175" s="4"/>
      <c r="DL175" s="4"/>
      <c r="DM175" s="4"/>
      <c r="DN175" s="4"/>
      <c r="DO175" s="4"/>
      <c r="DP175" s="4"/>
      <c r="DQ175" s="4"/>
      <c r="DR175" s="4"/>
      <c r="DS175" s="4"/>
      <c r="DT175" s="4"/>
      <c r="DU175" s="4"/>
      <c r="DV175" s="4"/>
      <c r="DW175" s="4"/>
      <c r="DX175" s="4"/>
      <c r="DY175" s="4"/>
      <c r="DZ175" s="4"/>
      <c r="EA175" s="4"/>
      <c r="EB175" s="4"/>
      <c r="EC175" s="4"/>
    </row>
    <row r="176" spans="2:133" x14ac:dyDescent="0.2">
      <c r="B176" t="s">
        <v>25</v>
      </c>
      <c r="C176" s="4">
        <f>RAS!C176/Asalariados!C176</f>
        <v>157.98192463229591</v>
      </c>
      <c r="D176" s="4">
        <f>RAS!D176/Asalariados!D176</f>
        <v>177.02945183721556</v>
      </c>
      <c r="E176" s="4">
        <f>RAS!E176/Asalariados!E176</f>
        <v>199.42266753146669</v>
      </c>
      <c r="F176" s="4">
        <f>RAS!F176/Asalariados!F176</f>
        <v>223.67114758286948</v>
      </c>
      <c r="G176" s="4">
        <f>RAS!G176/Asalariados!G176</f>
        <v>236.39868510953391</v>
      </c>
      <c r="H176" s="4">
        <f>RAS!H176/Asalariados!H176</f>
        <v>241.10158954877855</v>
      </c>
      <c r="I176" s="4">
        <f>RAS!I176/Asalariados!I176</f>
        <v>265.37290114217137</v>
      </c>
      <c r="J176" s="4">
        <f>RAS!J176/Asalariados!J176</f>
        <v>301.12732892026628</v>
      </c>
      <c r="K176" s="4">
        <f>RAS!K176/Asalariados!K176</f>
        <v>359.62761804306047</v>
      </c>
      <c r="L176" s="4">
        <f>RAS!L176/Asalariados!L176</f>
        <v>400.21667847276575</v>
      </c>
      <c r="M176" s="4">
        <f>RAS!M176/Asalariados!M176</f>
        <v>458.53210664073396</v>
      </c>
      <c r="N176" s="4">
        <f>RAS!N176/Asalariados!N176</f>
        <v>539.10386108561863</v>
      </c>
      <c r="O176" s="4">
        <f>RAS!O176/Asalariados!O176</f>
        <v>615.82187055368649</v>
      </c>
      <c r="P176" s="4">
        <f>RAS!P176/Asalariados!P176</f>
        <v>665.73175824521229</v>
      </c>
      <c r="Q176" s="4">
        <f>RAS!Q176/Asalariados!Q176</f>
        <v>739.37034617914583</v>
      </c>
      <c r="R176" s="4">
        <f>RAS!R176/Asalariados!R176</f>
        <v>816.07686102915716</v>
      </c>
      <c r="S176" s="4">
        <f>RAS!S176/Asalariados!S176</f>
        <v>933.77568429398684</v>
      </c>
      <c r="T176" s="4">
        <f>RAS!T176/Asalariados!T176</f>
        <v>1084.8722336643448</v>
      </c>
      <c r="U176" s="4">
        <f>RAS!U176/Asalariados!U176</f>
        <v>1267.5384562091617</v>
      </c>
      <c r="V176" s="4">
        <f>RAS!V176/Asalariados!V176</f>
        <v>1539.4585063766676</v>
      </c>
      <c r="W176" s="4">
        <f>RAS!W176/Asalariados!W176</f>
        <v>1841.1339707332775</v>
      </c>
      <c r="X176" s="4">
        <f>RAS!X176/Asalariados!X176</f>
        <v>2242.6297386814967</v>
      </c>
      <c r="Y176" s="4">
        <f>RAS!Y176/Asalariados!Y176</f>
        <v>2795.4108309327744</v>
      </c>
      <c r="Z176" s="4">
        <f>RAS!Z176/Asalariados!Z176</f>
        <v>3577.1693521397128</v>
      </c>
      <c r="AA176" s="4">
        <f>RAS!AA176/Asalariados!AA176</f>
        <v>4351.6518474949544</v>
      </c>
      <c r="AB176" s="4">
        <f>RAS!AB176/Asalariados!AB176</f>
        <v>5009.326927531366</v>
      </c>
      <c r="AC176" s="4">
        <f>RAS!AC176/Asalariados!AC176</f>
        <v>5821.1351545598091</v>
      </c>
      <c r="AD176" s="4">
        <f>RAS!AD176/Asalariados!AD176</f>
        <v>6666.2093235978491</v>
      </c>
      <c r="AE176" s="4">
        <f>RAS!AE176/Asalariados!AE176</f>
        <v>7642.0839934660662</v>
      </c>
      <c r="AF176" s="4">
        <f>RAS!AF176/Asalariados!AF176</f>
        <v>8546.5502063207714</v>
      </c>
      <c r="AG176" s="4">
        <f>RAS!AG176/Asalariados!AG176</f>
        <v>9455.2269557815325</v>
      </c>
      <c r="AH176" s="4">
        <f>RAS!AH176/Asalariados!AH176</f>
        <v>10619.948640502389</v>
      </c>
      <c r="AI176" s="4">
        <f>RAS!AI176/Asalariados!AI176</f>
        <v>11651.759271195489</v>
      </c>
      <c r="AJ176" s="4">
        <f>RAS!AJ176/Asalariados!AJ176</f>
        <v>12705.790562096632</v>
      </c>
      <c r="AK176" s="4">
        <f>RAS!AK176/Asalariados!AK176</f>
        <v>13839.157757256333</v>
      </c>
      <c r="AL176" s="4">
        <f>RAS!AL176/Asalariados!AL176</f>
        <v>15087.028542293698</v>
      </c>
      <c r="AM176" s="4">
        <f>RAS!AM176/Asalariados!AM176</f>
        <v>16196.039937625255</v>
      </c>
      <c r="AN176" s="4">
        <f>RAS!AN176/Asalariados!AN176</f>
        <v>17686.640725558231</v>
      </c>
      <c r="AO176" s="4">
        <f>RAS!AO176/Asalariados!AO176</f>
        <v>18682.783574934027</v>
      </c>
      <c r="AP176" s="4">
        <f>RAS!AP176/Asalariados!AP176</f>
        <v>19245.61936429024</v>
      </c>
      <c r="AQ176" s="4">
        <f>RAS!AQ176/Asalariados!AQ176</f>
        <v>20290.940966552283</v>
      </c>
      <c r="AR176" s="4">
        <f>RAS!AR176/Asalariados!AR176</f>
        <v>20858.079397582478</v>
      </c>
      <c r="AS176" s="4">
        <f>RAS!AS176/Asalariados!AS176</f>
        <v>21204.798800155899</v>
      </c>
      <c r="AT176" s="4">
        <f>RAS!AT176/Asalariados!AT176</f>
        <v>21532.053932202485</v>
      </c>
      <c r="AU176" s="4">
        <f>RAS!AU176/Asalariados!AU176</f>
        <v>21831.672472935363</v>
      </c>
      <c r="AV176" s="4">
        <f>RAS!AV176/Asalariados!AV176</f>
        <v>22326.576206995742</v>
      </c>
      <c r="AW176" s="4">
        <f>RAS!AW176/Asalariados!AW176</f>
        <v>22967.63204783748</v>
      </c>
      <c r="AX176" s="4">
        <f>RAS!AX176/Asalariados!AX176</f>
        <v>23580.132358526171</v>
      </c>
      <c r="AY176" s="4">
        <f>RAS!AY176/Asalariados!AY176</f>
        <v>23927.536567704894</v>
      </c>
      <c r="AZ176" s="4">
        <f>RAS!AZ176/Asalariados!AZ176</f>
        <v>24023.838721662542</v>
      </c>
      <c r="BA176" s="4">
        <f>RAS!BA176/Asalariados!BA176</f>
        <v>24461.639241345911</v>
      </c>
      <c r="BB176" s="4">
        <f>RAS!BB176/Asalariados!BB176</f>
        <v>24983.107065845514</v>
      </c>
      <c r="BC176" s="4">
        <f>RAS!BC176/Asalariados!BC176</f>
        <v>25876.697223167212</v>
      </c>
      <c r="BD176" s="4">
        <f>RAS!BD176/Asalariados!BD176</f>
        <v>27306.957765258358</v>
      </c>
      <c r="BE176" s="4">
        <f>RAS!BE176/Asalariados!BE176</f>
        <v>28181.18749279913</v>
      </c>
      <c r="BF176" s="4">
        <f>RAS!BF176/Asalariados!BF176</f>
        <v>28360.663876915747</v>
      </c>
      <c r="BG176" s="4">
        <f>RAS!BG176/Asalariados!BG176</f>
        <v>28885.53672266686</v>
      </c>
      <c r="BH176" s="4">
        <f>RAS!BH176/Asalariados!BH176</f>
        <v>28642.01072042068</v>
      </c>
      <c r="BI176" s="4">
        <f>RAS!BI176/Asalariados!BI176</f>
        <v>28523.181876672879</v>
      </c>
      <c r="BJ176" s="4">
        <f>RAS!BJ176/Asalariados!BJ176</f>
        <v>28612.093700950867</v>
      </c>
      <c r="BK176" s="4">
        <f>RAS!BK176/Asalariados!BK176</f>
        <v>28958.189373307392</v>
      </c>
      <c r="BL176" s="4">
        <f>RAS!BL176/Asalariados!BL176</f>
        <v>28753.084982537839</v>
      </c>
      <c r="BM176" s="4">
        <f>RAS!BM176/Asalariados!BM176</f>
        <v>28960.170298582714</v>
      </c>
      <c r="BN176" s="4">
        <f>RAS!BN176/Asalariados!BN176</f>
        <v>29658.955848043312</v>
      </c>
      <c r="BO176" s="4">
        <f>RAS!BO176/Asalariados!BO176</f>
        <v>30284.323662316827</v>
      </c>
      <c r="BP176" s="4">
        <f>RAS!BP176/Asalariados!BP176</f>
        <v>28988.747608866877</v>
      </c>
      <c r="BR176" t="s">
        <v>25</v>
      </c>
      <c r="BS176" s="4">
        <f t="shared" ref="BS176" si="637">C176*100/C$172</f>
        <v>100</v>
      </c>
      <c r="BT176" s="4">
        <f t="shared" ref="BT176" si="638">D176*100/D$172</f>
        <v>100</v>
      </c>
      <c r="BU176" s="4">
        <f t="shared" ref="BU176" si="639">E176*100/E$172</f>
        <v>100</v>
      </c>
      <c r="BV176" s="4">
        <f t="shared" ref="BV176" si="640">F176*100/F$172</f>
        <v>100</v>
      </c>
      <c r="BW176" s="4">
        <f t="shared" ref="BW176" si="641">G176*100/G$172</f>
        <v>100</v>
      </c>
      <c r="BX176" s="4">
        <f t="shared" ref="BX176" si="642">H176*100/H$172</f>
        <v>100</v>
      </c>
      <c r="BY176" s="4">
        <f t="shared" ref="BY176" si="643">I176*100/I$172</f>
        <v>100</v>
      </c>
      <c r="BZ176" s="4">
        <f t="shared" ref="BZ176" si="644">J176*100/J$172</f>
        <v>100</v>
      </c>
      <c r="CA176" s="4">
        <f t="shared" ref="CA176" si="645">K176*100/K$172</f>
        <v>100.00000000000001</v>
      </c>
      <c r="CB176" s="4">
        <f t="shared" ref="CB176" si="646">L176*100/L$172</f>
        <v>100.00000000000001</v>
      </c>
      <c r="CC176" s="4">
        <f t="shared" ref="CC176" si="647">M176*100/M$172</f>
        <v>100</v>
      </c>
      <c r="CD176" s="4">
        <f t="shared" ref="CD176" si="648">N176*100/N$172</f>
        <v>100</v>
      </c>
      <c r="CE176" s="4">
        <f t="shared" ref="CE176" si="649">O176*100/O$172</f>
        <v>100</v>
      </c>
      <c r="CF176" s="4">
        <f t="shared" ref="CF176" si="650">P176*100/P$172</f>
        <v>100</v>
      </c>
      <c r="CG176" s="4">
        <f t="shared" ref="CG176" si="651">Q176*100/Q$172</f>
        <v>100</v>
      </c>
      <c r="CH176" s="4">
        <f t="shared" ref="CH176" si="652">R176*100/R$172</f>
        <v>100</v>
      </c>
      <c r="CI176" s="4">
        <f t="shared" ref="CI176" si="653">S176*100/S$172</f>
        <v>100</v>
      </c>
      <c r="CJ176" s="4">
        <f t="shared" ref="CJ176" si="654">T176*100/T$172</f>
        <v>100</v>
      </c>
      <c r="CK176" s="4">
        <f t="shared" ref="CK176" si="655">U176*100/U$172</f>
        <v>100</v>
      </c>
      <c r="CL176" s="4">
        <f t="shared" ref="CL176" si="656">V176*100/V$172</f>
        <v>100</v>
      </c>
      <c r="CM176" s="4">
        <f t="shared" ref="CM176" si="657">W176*100/W$172</f>
        <v>100</v>
      </c>
      <c r="CN176" s="4">
        <f t="shared" ref="CN176" si="658">X176*100/X$172</f>
        <v>100</v>
      </c>
      <c r="CO176" s="4">
        <f t="shared" ref="CO176" si="659">Y176*100/Y$172</f>
        <v>99.999999999999986</v>
      </c>
      <c r="CP176" s="4">
        <f t="shared" ref="CP176" si="660">Z176*100/Z$172</f>
        <v>100</v>
      </c>
      <c r="CQ176" s="4">
        <f t="shared" ref="CQ176" si="661">AA176*100/AA$172</f>
        <v>100</v>
      </c>
      <c r="CR176" s="4">
        <f t="shared" ref="CR176" si="662">AB176*100/AB$172</f>
        <v>100</v>
      </c>
      <c r="CS176" s="4">
        <f t="shared" ref="CS176" si="663">AC176*100/AC$172</f>
        <v>100</v>
      </c>
      <c r="CT176" s="4">
        <f t="shared" ref="CT176" si="664">AD176*100/AD$172</f>
        <v>100</v>
      </c>
      <c r="CU176" s="4">
        <f t="shared" ref="CU176" si="665">AE176*100/AE$172</f>
        <v>100</v>
      </c>
      <c r="CV176" s="4">
        <f t="shared" ref="CV176" si="666">AF176*100/AF$172</f>
        <v>100</v>
      </c>
      <c r="CW176" s="4">
        <f t="shared" ref="CW176" si="667">AG176*100/AG$172</f>
        <v>100</v>
      </c>
      <c r="CX176" s="4">
        <f t="shared" ref="CX176" si="668">AH176*100/AH$172</f>
        <v>100</v>
      </c>
      <c r="CY176" s="4">
        <f t="shared" ref="CY176" si="669">AI176*100/AI$172</f>
        <v>100</v>
      </c>
      <c r="CZ176" s="4">
        <f t="shared" ref="CZ176" si="670">AJ176*100/AJ$172</f>
        <v>100</v>
      </c>
      <c r="DA176" s="4">
        <f t="shared" ref="DA176" si="671">AK176*100/AK$172</f>
        <v>100</v>
      </c>
      <c r="DB176" s="4">
        <f t="shared" ref="DB176" si="672">AL176*100/AL$172</f>
        <v>100</v>
      </c>
      <c r="DC176" s="4">
        <f t="shared" ref="DC176" si="673">AM176*100/AM$172</f>
        <v>100</v>
      </c>
      <c r="DD176" s="4">
        <f t="shared" ref="DD176" si="674">AN176*100/AN$172</f>
        <v>100</v>
      </c>
      <c r="DE176" s="4">
        <f t="shared" ref="DE176" si="675">AO176*100/AO$172</f>
        <v>100</v>
      </c>
      <c r="DF176" s="4">
        <f t="shared" ref="DF176" si="676">AP176*100/AP$172</f>
        <v>100</v>
      </c>
      <c r="DG176" s="4">
        <f t="shared" ref="DG176" si="677">AQ176*100/AQ$172</f>
        <v>100</v>
      </c>
      <c r="DH176" s="4">
        <f t="shared" ref="DH176" si="678">AR176*100/AR$172</f>
        <v>100</v>
      </c>
      <c r="DI176" s="4">
        <f t="shared" ref="DI176" si="679">AS176*100/AS$172</f>
        <v>100</v>
      </c>
      <c r="DJ176" s="4">
        <f t="shared" ref="DJ176" si="680">AT176*100/AT$172</f>
        <v>100</v>
      </c>
      <c r="DK176" s="4">
        <f t="shared" ref="DK176" si="681">AU176*100/AU$172</f>
        <v>99.999999999999986</v>
      </c>
      <c r="DL176" s="4">
        <f t="shared" ref="DL176" si="682">AV176*100/AV$172</f>
        <v>100</v>
      </c>
      <c r="DM176" s="4">
        <f t="shared" ref="DM176" si="683">AW176*100/AW$172</f>
        <v>100</v>
      </c>
      <c r="DN176" s="4">
        <f t="shared" ref="DN176" si="684">AX176*100/AX$172</f>
        <v>99.999999999999986</v>
      </c>
      <c r="DO176" s="4">
        <f t="shared" ref="DO176" si="685">AY176*100/AY$172</f>
        <v>99.999999999999986</v>
      </c>
      <c r="DP176" s="4">
        <f t="shared" ref="DP176" si="686">AZ176*100/AZ$172</f>
        <v>100</v>
      </c>
      <c r="DQ176" s="4">
        <f t="shared" ref="DQ176" si="687">BA176*100/BA$172</f>
        <v>100</v>
      </c>
      <c r="DR176" s="4">
        <f t="shared" ref="DR176" si="688">BB176*100/BB$172</f>
        <v>100</v>
      </c>
      <c r="DS176" s="4">
        <f t="shared" ref="DS176" si="689">BC176*100/BC$172</f>
        <v>100</v>
      </c>
      <c r="DT176" s="4">
        <f t="shared" ref="DT176" si="690">BD176*100/BD$172</f>
        <v>100.00000000000001</v>
      </c>
      <c r="DU176" s="4">
        <f t="shared" ref="DU176" si="691">BE176*100/BE$172</f>
        <v>100</v>
      </c>
      <c r="DV176" s="4">
        <f t="shared" ref="DV176" si="692">BF176*100/BF$172</f>
        <v>100</v>
      </c>
      <c r="DW176" s="4">
        <f t="shared" ref="DW176" si="693">BG176*100/BG$172</f>
        <v>100</v>
      </c>
      <c r="DX176" s="4">
        <f t="shared" ref="DX176" si="694">BH176*100/BH$172</f>
        <v>100</v>
      </c>
      <c r="DY176" s="4">
        <f t="shared" ref="DY176" si="695">BI176*100/BI$172</f>
        <v>100</v>
      </c>
      <c r="DZ176" s="4">
        <f t="shared" ref="DZ176" si="696">BJ176*100/BJ$172</f>
        <v>100</v>
      </c>
      <c r="EA176" s="4">
        <f t="shared" ref="EA176" si="697">BK176*100/BK$172</f>
        <v>100</v>
      </c>
      <c r="EB176" s="4">
        <f t="shared" ref="EB176" si="698">BL176*100/BL$172</f>
        <v>100.00000000000001</v>
      </c>
      <c r="EC176" s="4">
        <f t="shared" ref="EC176" si="699">BM176*100/BM$172</f>
        <v>100</v>
      </c>
    </row>
    <row r="180" spans="2:133" x14ac:dyDescent="0.2">
      <c r="B180" s="6" t="s">
        <v>32</v>
      </c>
      <c r="BR180" s="6" t="s">
        <v>32</v>
      </c>
    </row>
    <row r="181" spans="2:133" x14ac:dyDescent="0.2">
      <c r="BL181" s="2"/>
      <c r="BM181" s="2"/>
      <c r="BN181" s="2"/>
      <c r="BO181" s="2"/>
      <c r="BP181" s="2"/>
      <c r="EB181" s="2"/>
      <c r="EC181" s="2"/>
    </row>
    <row r="182" spans="2:133" x14ac:dyDescent="0.2">
      <c r="B182" s="2"/>
      <c r="C182" s="3">
        <v>1955</v>
      </c>
      <c r="D182" s="3">
        <v>1956</v>
      </c>
      <c r="E182" s="3">
        <v>1957</v>
      </c>
      <c r="F182" s="3">
        <v>1958</v>
      </c>
      <c r="G182" s="3">
        <v>1959</v>
      </c>
      <c r="H182" s="3">
        <v>1960</v>
      </c>
      <c r="I182" s="3">
        <v>1961</v>
      </c>
      <c r="J182" s="3">
        <v>1962</v>
      </c>
      <c r="K182" s="3">
        <v>1963</v>
      </c>
      <c r="L182" s="3">
        <v>1964</v>
      </c>
      <c r="M182" s="3">
        <v>1965</v>
      </c>
      <c r="N182" s="3">
        <v>1966</v>
      </c>
      <c r="O182" s="3">
        <v>1967</v>
      </c>
      <c r="P182" s="3">
        <v>1968</v>
      </c>
      <c r="Q182" s="3">
        <v>1969</v>
      </c>
      <c r="R182" s="3">
        <v>1970</v>
      </c>
      <c r="S182" s="3">
        <v>1971</v>
      </c>
      <c r="T182" s="3">
        <v>1972</v>
      </c>
      <c r="U182" s="3">
        <v>1973</v>
      </c>
      <c r="V182" s="3">
        <v>1974</v>
      </c>
      <c r="W182" s="3">
        <v>1975</v>
      </c>
      <c r="X182" s="2">
        <v>1976</v>
      </c>
      <c r="Y182" s="2">
        <v>1977</v>
      </c>
      <c r="Z182" s="2">
        <v>1978</v>
      </c>
      <c r="AA182" s="2">
        <v>1979</v>
      </c>
      <c r="AB182" s="2">
        <v>1980</v>
      </c>
      <c r="AC182" s="2">
        <v>1981</v>
      </c>
      <c r="AD182" s="2">
        <v>1982</v>
      </c>
      <c r="AE182" s="2">
        <v>1983</v>
      </c>
      <c r="AF182" s="2">
        <v>1984</v>
      </c>
      <c r="AG182" s="2">
        <v>1985</v>
      </c>
      <c r="AH182" s="2">
        <v>1986</v>
      </c>
      <c r="AI182" s="2">
        <v>1987</v>
      </c>
      <c r="AJ182" s="2">
        <v>1988</v>
      </c>
      <c r="AK182" s="2">
        <v>1989</v>
      </c>
      <c r="AL182" s="2">
        <v>1990</v>
      </c>
      <c r="AM182" s="2">
        <v>1991</v>
      </c>
      <c r="AN182" s="2">
        <v>1992</v>
      </c>
      <c r="AO182" s="2">
        <v>1993</v>
      </c>
      <c r="AP182" s="2">
        <v>1994</v>
      </c>
      <c r="AQ182" s="2">
        <v>1995</v>
      </c>
      <c r="AR182" s="2">
        <v>1996</v>
      </c>
      <c r="AS182" s="2">
        <v>1997</v>
      </c>
      <c r="AT182" s="2">
        <v>1998</v>
      </c>
      <c r="AU182" s="2">
        <v>1999</v>
      </c>
      <c r="AV182" s="2">
        <v>2000</v>
      </c>
      <c r="AW182" s="2">
        <v>2001</v>
      </c>
      <c r="AX182" s="2">
        <v>2002</v>
      </c>
      <c r="AY182" s="2">
        <v>2003</v>
      </c>
      <c r="AZ182" s="2">
        <v>2004</v>
      </c>
      <c r="BA182" s="2">
        <v>2005</v>
      </c>
      <c r="BB182" s="2">
        <v>2006</v>
      </c>
      <c r="BC182" s="2">
        <v>2007</v>
      </c>
      <c r="BD182" s="2">
        <v>2008</v>
      </c>
      <c r="BE182" s="2">
        <v>2009</v>
      </c>
      <c r="BF182" s="2">
        <v>2010</v>
      </c>
      <c r="BG182" s="2">
        <v>2011</v>
      </c>
      <c r="BH182" s="2">
        <v>2012</v>
      </c>
      <c r="BI182" s="2">
        <v>2013</v>
      </c>
      <c r="BJ182" s="2">
        <v>2014</v>
      </c>
      <c r="BK182" s="2">
        <v>2015</v>
      </c>
      <c r="BL182" s="2">
        <v>2016</v>
      </c>
      <c r="BM182" s="2">
        <v>2017</v>
      </c>
      <c r="BN182" s="2">
        <v>2018</v>
      </c>
      <c r="BO182" s="2" t="s">
        <v>59</v>
      </c>
      <c r="BP182" s="2" t="s">
        <v>60</v>
      </c>
      <c r="BR182" s="2"/>
      <c r="BS182" s="3">
        <v>1955</v>
      </c>
      <c r="BT182" s="3">
        <v>1956</v>
      </c>
      <c r="BU182" s="3">
        <v>1957</v>
      </c>
      <c r="BV182" s="3">
        <v>1958</v>
      </c>
      <c r="BW182" s="3">
        <v>1959</v>
      </c>
      <c r="BX182" s="3">
        <v>1960</v>
      </c>
      <c r="BY182" s="3">
        <v>1961</v>
      </c>
      <c r="BZ182" s="3">
        <v>1962</v>
      </c>
      <c r="CA182" s="3">
        <v>1963</v>
      </c>
      <c r="CB182" s="3">
        <v>1964</v>
      </c>
      <c r="CC182" s="3">
        <v>1965</v>
      </c>
      <c r="CD182" s="3">
        <v>1966</v>
      </c>
      <c r="CE182" s="3">
        <v>1967</v>
      </c>
      <c r="CF182" s="3">
        <v>1968</v>
      </c>
      <c r="CG182" s="3">
        <v>1969</v>
      </c>
      <c r="CH182" s="3">
        <v>1970</v>
      </c>
      <c r="CI182" s="3">
        <v>1971</v>
      </c>
      <c r="CJ182" s="3">
        <v>1972</v>
      </c>
      <c r="CK182" s="3">
        <v>1973</v>
      </c>
      <c r="CL182" s="3">
        <v>1974</v>
      </c>
      <c r="CM182" s="3">
        <v>1975</v>
      </c>
      <c r="CN182" s="2">
        <v>1976</v>
      </c>
      <c r="CO182" s="2">
        <v>1977</v>
      </c>
      <c r="CP182" s="2">
        <v>1978</v>
      </c>
      <c r="CQ182" s="2">
        <v>1979</v>
      </c>
      <c r="CR182" s="2">
        <v>1980</v>
      </c>
      <c r="CS182" s="2">
        <v>1981</v>
      </c>
      <c r="CT182" s="2">
        <v>1982</v>
      </c>
      <c r="CU182" s="2">
        <v>1983</v>
      </c>
      <c r="CV182" s="2">
        <v>1984</v>
      </c>
      <c r="CW182" s="2">
        <v>1985</v>
      </c>
      <c r="CX182" s="2">
        <v>1986</v>
      </c>
      <c r="CY182" s="2">
        <v>1987</v>
      </c>
      <c r="CZ182" s="2">
        <v>1988</v>
      </c>
      <c r="DA182" s="2">
        <v>1989</v>
      </c>
      <c r="DB182" s="2">
        <v>1990</v>
      </c>
      <c r="DC182" s="2">
        <v>1991</v>
      </c>
      <c r="DD182" s="2">
        <v>1992</v>
      </c>
      <c r="DE182" s="2">
        <v>1993</v>
      </c>
      <c r="DF182" s="2">
        <v>1994</v>
      </c>
      <c r="DG182" s="2">
        <v>1995</v>
      </c>
      <c r="DH182" s="2">
        <v>1996</v>
      </c>
      <c r="DI182" s="2">
        <v>1997</v>
      </c>
      <c r="DJ182" s="2">
        <v>1998</v>
      </c>
      <c r="DK182" s="2">
        <v>1999</v>
      </c>
      <c r="DL182" s="2">
        <v>2000</v>
      </c>
      <c r="DM182" s="2">
        <v>2001</v>
      </c>
      <c r="DN182" s="2">
        <v>2002</v>
      </c>
      <c r="DO182" s="2">
        <v>2003</v>
      </c>
      <c r="DP182" s="2">
        <v>2004</v>
      </c>
      <c r="DQ182" s="2">
        <v>2005</v>
      </c>
      <c r="DR182" s="2">
        <v>2006</v>
      </c>
      <c r="DS182" s="2">
        <v>2007</v>
      </c>
      <c r="DT182" s="2">
        <v>2008</v>
      </c>
      <c r="DU182" s="2">
        <v>2009</v>
      </c>
      <c r="DV182" s="2">
        <v>2010</v>
      </c>
      <c r="DW182" s="2">
        <v>2011</v>
      </c>
      <c r="DX182" s="2">
        <v>2012</v>
      </c>
      <c r="DY182" s="2">
        <v>2013</v>
      </c>
      <c r="DZ182" s="2">
        <v>2014</v>
      </c>
      <c r="EA182" s="2">
        <v>2015</v>
      </c>
      <c r="EB182" s="2" t="s">
        <v>2</v>
      </c>
      <c r="EC182" s="2" t="s">
        <v>3</v>
      </c>
    </row>
    <row r="183" spans="2:133" x14ac:dyDescent="0.2">
      <c r="B183" t="s">
        <v>4</v>
      </c>
      <c r="C183" s="4">
        <f>RAS!C183/Asalariados!C183</f>
        <v>302.26159956394253</v>
      </c>
      <c r="D183" s="4">
        <f>RAS!D183/Asalariados!D183</f>
        <v>338.75598278654559</v>
      </c>
      <c r="E183" s="4">
        <f>RAS!E183/Asalariados!E183</f>
        <v>381.55959610428573</v>
      </c>
      <c r="F183" s="4">
        <f>RAS!F183/Asalariados!F183</f>
        <v>412.37399901361539</v>
      </c>
      <c r="G183" s="4">
        <f>RAS!G183/Asalariados!G183</f>
        <v>419.86665326932263</v>
      </c>
      <c r="H183" s="4">
        <f>RAS!H183/Asalariados!H183</f>
        <v>421.53037441131443</v>
      </c>
      <c r="I183" s="4">
        <f>RAS!I183/Asalariados!I183</f>
        <v>457.01036167689392</v>
      </c>
      <c r="J183" s="4">
        <f>RAS!J183/Asalariados!J183</f>
        <v>487.60698222841791</v>
      </c>
      <c r="K183" s="4">
        <f>RAS!K183/Asalariados!K183</f>
        <v>547.31896973521384</v>
      </c>
      <c r="L183" s="4">
        <f>RAS!L183/Asalariados!L183</f>
        <v>624.10964400767</v>
      </c>
      <c r="M183" s="4">
        <f>RAS!M183/Asalariados!M183</f>
        <v>731.06880861508569</v>
      </c>
      <c r="N183" s="4">
        <f>RAS!N183/Asalariados!N183</f>
        <v>889.72175240026547</v>
      </c>
      <c r="O183" s="4">
        <f>RAS!O183/Asalariados!O183</f>
        <v>1047.7700296943547</v>
      </c>
      <c r="P183" s="4">
        <f>RAS!P183/Asalariados!P183</f>
        <v>1148.1160488747198</v>
      </c>
      <c r="Q183" s="4">
        <f>RAS!Q183/Asalariados!Q183</f>
        <v>1291.0052528205467</v>
      </c>
      <c r="R183" s="4">
        <f>RAS!R183/Asalariados!R183</f>
        <v>1371.080348250576</v>
      </c>
      <c r="S183" s="4">
        <f>RAS!S183/Asalariados!S183</f>
        <v>1509.4694886978793</v>
      </c>
      <c r="T183" s="4">
        <f>RAS!T183/Asalariados!T183</f>
        <v>1718.3101329457115</v>
      </c>
      <c r="U183" s="4">
        <f>RAS!U183/Asalariados!U183</f>
        <v>1967.1459270275911</v>
      </c>
      <c r="V183" s="4">
        <f>RAS!V183/Asalariados!V183</f>
        <v>2280.2580488651233</v>
      </c>
      <c r="W183" s="4">
        <f>RAS!W183/Asalariados!W183</f>
        <v>2608.6735684179771</v>
      </c>
      <c r="X183" s="4">
        <f>RAS!X183/Asalariados!X183</f>
        <v>3224.8103017613798</v>
      </c>
      <c r="Y183" s="4">
        <f>RAS!Y183/Asalariados!Y183</f>
        <v>4078.0129947862447</v>
      </c>
      <c r="Z183" s="4">
        <f>RAS!Z183/Asalariados!Z183</f>
        <v>4837.1005390345299</v>
      </c>
      <c r="AA183" s="4">
        <f>RAS!AA183/Asalariados!AA183</f>
        <v>5458.567278817005</v>
      </c>
      <c r="AB183" s="4">
        <f>RAS!AB183/Asalariados!AB183</f>
        <v>6147.7550074616347</v>
      </c>
      <c r="AC183" s="4">
        <f>RAS!AC183/Asalariados!AC183</f>
        <v>6988.2396598890036</v>
      </c>
      <c r="AD183" s="4">
        <f>RAS!AD183/Asalariados!AD183</f>
        <v>7744.4604157189488</v>
      </c>
      <c r="AE183" s="4">
        <f>RAS!AE183/Asalariados!AE183</f>
        <v>8616.5246501161055</v>
      </c>
      <c r="AF183" s="4">
        <f>RAS!AF183/Asalariados!AF183</f>
        <v>9066.9244390090407</v>
      </c>
      <c r="AG183" s="4">
        <f>RAS!AG183/Asalariados!AG183</f>
        <v>9450.2418277681645</v>
      </c>
      <c r="AH183" s="4">
        <f>RAS!AH183/Asalariados!AH183</f>
        <v>9920.6254320628286</v>
      </c>
      <c r="AI183" s="4">
        <f>RAS!AI183/Asalariados!AI183</f>
        <v>10187.103220023686</v>
      </c>
      <c r="AJ183" s="4">
        <f>RAS!AJ183/Asalariados!AJ183</f>
        <v>10804.15964675151</v>
      </c>
      <c r="AK183" s="4">
        <f>RAS!AK183/Asalariados!AK183</f>
        <v>11440.222582997789</v>
      </c>
      <c r="AL183" s="4">
        <f>RAS!AL183/Asalariados!AL183</f>
        <v>13012.887972236949</v>
      </c>
      <c r="AM183" s="4">
        <f>RAS!AM183/Asalariados!AM183</f>
        <v>14609.696353257115</v>
      </c>
      <c r="AN183" s="4">
        <f>RAS!AN183/Asalariados!AN183</f>
        <v>16586.889775348667</v>
      </c>
      <c r="AO183" s="4">
        <f>RAS!AO183/Asalariados!AO183</f>
        <v>18055.326091308645</v>
      </c>
      <c r="AP183" s="4">
        <f>RAS!AP183/Asalariados!AP183</f>
        <v>18830.894673521125</v>
      </c>
      <c r="AQ183" s="4">
        <f>RAS!AQ183/Asalariados!AQ183</f>
        <v>20214.159964529626</v>
      </c>
      <c r="AR183" s="4">
        <f>RAS!AR183/Asalariados!AR183</f>
        <v>21723.114245496272</v>
      </c>
      <c r="AS183" s="4">
        <f>RAS!AS183/Asalariados!AS183</f>
        <v>22439.357533029586</v>
      </c>
      <c r="AT183" s="4">
        <f>RAS!AT183/Asalariados!AT183</f>
        <v>23190.392975140643</v>
      </c>
      <c r="AU183" s="4">
        <f>RAS!AU183/Asalariados!AU183</f>
        <v>24347.131082884163</v>
      </c>
      <c r="AV183" s="4">
        <f>RAS!AV183/Asalariados!AV183</f>
        <v>25503.660630511145</v>
      </c>
      <c r="AW183" s="4">
        <f>RAS!AW183/Asalariados!AW183</f>
        <v>26509.613995489544</v>
      </c>
      <c r="AX183" s="4">
        <f>RAS!AX183/Asalariados!AX183</f>
        <v>27594.781515249208</v>
      </c>
      <c r="AY183" s="4">
        <f>RAS!AY183/Asalariados!AY183</f>
        <v>28874.384007529057</v>
      </c>
      <c r="AZ183" s="4">
        <f>RAS!AZ183/Asalariados!AZ183</f>
        <v>30184.397070770119</v>
      </c>
      <c r="BA183" s="4">
        <f>RAS!BA183/Asalariados!BA183</f>
        <v>31152.872526442759</v>
      </c>
      <c r="BB183" s="4">
        <f>RAS!BB183/Asalariados!BB183</f>
        <v>32416.503540110582</v>
      </c>
      <c r="BC183" s="4">
        <f>RAS!BC183/Asalariados!BC183</f>
        <v>34402.727336805881</v>
      </c>
      <c r="BD183" s="4">
        <f>RAS!BD183/Asalariados!BD183</f>
        <v>36413.830099870036</v>
      </c>
      <c r="BE183" s="4">
        <f>RAS!BE183/Asalariados!BE183</f>
        <v>37796.855188977839</v>
      </c>
      <c r="BF183" s="4">
        <f>RAS!BF183/Asalariados!BF183</f>
        <v>36691.694874164808</v>
      </c>
      <c r="BG183" s="4">
        <f>RAS!BG183/Asalariados!BG183</f>
        <v>36519.823790178038</v>
      </c>
      <c r="BH183" s="4">
        <f>RAS!BH183/Asalariados!BH183</f>
        <v>34873.31060179881</v>
      </c>
      <c r="BI183" s="4">
        <f>RAS!BI183/Asalariados!BI183</f>
        <v>34835.788716073439</v>
      </c>
      <c r="BJ183" s="4">
        <f>RAS!BJ183/Asalariados!BJ183</f>
        <v>34722.912436211409</v>
      </c>
      <c r="BK183" s="4">
        <f>RAS!BK183/Asalariados!BK183</f>
        <v>36041.940318925124</v>
      </c>
      <c r="BL183" s="4">
        <f>RAS!BL183/Asalariados!BL183</f>
        <v>36242.833012298157</v>
      </c>
      <c r="BM183" s="4">
        <f>RAS!BM183/Asalariados!BM183</f>
        <v>36258.912316417038</v>
      </c>
      <c r="BN183" s="4">
        <f>RAS!BN183/Asalariados!BN183</f>
        <v>36224.29592265658</v>
      </c>
      <c r="BO183" s="4">
        <f>RAS!BO183/Asalariados!BO183</f>
        <v>37832.1340953443</v>
      </c>
      <c r="BP183" s="4">
        <f>RAS!BP183/Asalariados!BP183</f>
        <v>39061.56835140082</v>
      </c>
      <c r="BR183" t="s">
        <v>4</v>
      </c>
      <c r="BS183" s="4">
        <f>100*C183/C$201</f>
        <v>92.974032832439761</v>
      </c>
      <c r="BT183" s="4">
        <f t="shared" ref="BT183:EC183" si="700">100*D183/D$201</f>
        <v>92.622005469375395</v>
      </c>
      <c r="BU183" s="4">
        <f t="shared" si="700"/>
        <v>92.255585663353628</v>
      </c>
      <c r="BV183" s="4">
        <f t="shared" si="700"/>
        <v>92.012016608475818</v>
      </c>
      <c r="BW183" s="4">
        <f t="shared" si="700"/>
        <v>91.785891368855516</v>
      </c>
      <c r="BX183" s="4">
        <f t="shared" si="700"/>
        <v>91.899955350221447</v>
      </c>
      <c r="BY183" s="4">
        <f t="shared" si="700"/>
        <v>92.071266451102645</v>
      </c>
      <c r="BZ183" s="4">
        <f t="shared" si="700"/>
        <v>92.289672683353473</v>
      </c>
      <c r="CA183" s="4">
        <f t="shared" si="700"/>
        <v>92.590566025128595</v>
      </c>
      <c r="CB183" s="4">
        <f t="shared" si="700"/>
        <v>92.6887393409108</v>
      </c>
      <c r="CC183" s="4">
        <f t="shared" si="700"/>
        <v>92.668334879799048</v>
      </c>
      <c r="CD183" s="4">
        <f t="shared" si="700"/>
        <v>92.468051673917415</v>
      </c>
      <c r="CE183" s="4">
        <f t="shared" si="700"/>
        <v>92.145941309935694</v>
      </c>
      <c r="CF183" s="4">
        <f t="shared" si="700"/>
        <v>92.204425843970427</v>
      </c>
      <c r="CG183" s="4">
        <f t="shared" si="700"/>
        <v>92.243094995640305</v>
      </c>
      <c r="CH183" s="4">
        <f t="shared" si="700"/>
        <v>92.588196782670693</v>
      </c>
      <c r="CI183" s="4">
        <f t="shared" si="700"/>
        <v>92.927323468912761</v>
      </c>
      <c r="CJ183" s="4">
        <f t="shared" si="700"/>
        <v>92.975315503995716</v>
      </c>
      <c r="CK183" s="4">
        <f t="shared" si="700"/>
        <v>93.059065790220899</v>
      </c>
      <c r="CL183" s="4">
        <f t="shared" si="700"/>
        <v>92.921583452237726</v>
      </c>
      <c r="CM183" s="4">
        <f t="shared" si="700"/>
        <v>92.875191080051792</v>
      </c>
      <c r="CN183" s="4">
        <f t="shared" si="700"/>
        <v>93.003044588431109</v>
      </c>
      <c r="CO183" s="4">
        <f t="shared" si="700"/>
        <v>93.107494488093877</v>
      </c>
      <c r="CP183" s="4">
        <f t="shared" si="700"/>
        <v>93.195649189556619</v>
      </c>
      <c r="CQ183" s="4">
        <f t="shared" si="700"/>
        <v>93.121807419357737</v>
      </c>
      <c r="CR183" s="4">
        <f t="shared" si="700"/>
        <v>93.388442686675091</v>
      </c>
      <c r="CS183" s="4">
        <f t="shared" si="700"/>
        <v>93.605021494339894</v>
      </c>
      <c r="CT183" s="4">
        <f t="shared" si="700"/>
        <v>94.114919607674295</v>
      </c>
      <c r="CU183" s="4">
        <f t="shared" si="700"/>
        <v>94.77321900264613</v>
      </c>
      <c r="CV183" s="4">
        <f t="shared" si="700"/>
        <v>93.674525765764173</v>
      </c>
      <c r="CW183" s="4">
        <f t="shared" si="700"/>
        <v>92.628660256856648</v>
      </c>
      <c r="CX183" s="4">
        <f t="shared" si="700"/>
        <v>92.220634380770775</v>
      </c>
      <c r="CY183" s="4">
        <f t="shared" si="700"/>
        <v>91.896637018522071</v>
      </c>
      <c r="CZ183" s="4">
        <f t="shared" si="700"/>
        <v>92.226903894211688</v>
      </c>
      <c r="DA183" s="4">
        <f t="shared" si="700"/>
        <v>92.584566983189788</v>
      </c>
      <c r="DB183" s="4">
        <f t="shared" si="700"/>
        <v>93.266307180711181</v>
      </c>
      <c r="DC183" s="4">
        <f t="shared" si="700"/>
        <v>93.433015841014168</v>
      </c>
      <c r="DD183" s="4">
        <f t="shared" si="700"/>
        <v>96.115756203549111</v>
      </c>
      <c r="DE183" s="4">
        <f t="shared" si="700"/>
        <v>97.577195461670101</v>
      </c>
      <c r="DF183" s="4">
        <f t="shared" si="700"/>
        <v>98.369093229318636</v>
      </c>
      <c r="DG183" s="4">
        <f t="shared" si="700"/>
        <v>101.71420158670698</v>
      </c>
      <c r="DH183" s="4">
        <f t="shared" si="700"/>
        <v>101.83088806114877</v>
      </c>
      <c r="DI183" s="4">
        <f t="shared" si="700"/>
        <v>101.29270782840909</v>
      </c>
      <c r="DJ183" s="4">
        <f t="shared" si="700"/>
        <v>99.50960590857153</v>
      </c>
      <c r="DK183" s="4">
        <f t="shared" si="700"/>
        <v>99.667435086599795</v>
      </c>
      <c r="DL183" s="4">
        <f t="shared" si="700"/>
        <v>98.27005848049204</v>
      </c>
      <c r="DM183" s="4">
        <f t="shared" si="700"/>
        <v>98.383064222903883</v>
      </c>
      <c r="DN183" s="4">
        <f t="shared" si="700"/>
        <v>98.750890288331718</v>
      </c>
      <c r="DO183" s="4">
        <f t="shared" si="700"/>
        <v>99.119725270217259</v>
      </c>
      <c r="DP183" s="4">
        <f t="shared" si="700"/>
        <v>99.297465225542936</v>
      </c>
      <c r="DQ183" s="4">
        <f t="shared" si="700"/>
        <v>99.027613260549785</v>
      </c>
      <c r="DR183" s="4">
        <f t="shared" si="700"/>
        <v>99.545127365770213</v>
      </c>
      <c r="DS183" s="4">
        <f t="shared" si="700"/>
        <v>99.165932423028721</v>
      </c>
      <c r="DT183" s="4">
        <f t="shared" si="700"/>
        <v>99.530620759171626</v>
      </c>
      <c r="DU183" s="4">
        <f t="shared" si="700"/>
        <v>99.246688757514789</v>
      </c>
      <c r="DV183" s="4">
        <f t="shared" si="700"/>
        <v>97.867571935986831</v>
      </c>
      <c r="DW183" s="4">
        <f t="shared" si="700"/>
        <v>99.179307734787955</v>
      </c>
      <c r="DX183" s="4">
        <f t="shared" si="700"/>
        <v>98.988245147057157</v>
      </c>
      <c r="DY183" s="4">
        <f t="shared" si="700"/>
        <v>97.95954988436236</v>
      </c>
      <c r="DZ183" s="4">
        <f t="shared" si="700"/>
        <v>97.64785280906456</v>
      </c>
      <c r="EA183" s="4">
        <f t="shared" si="700"/>
        <v>98.566040884310326</v>
      </c>
      <c r="EB183" s="4">
        <f t="shared" si="700"/>
        <v>98.582782979629911</v>
      </c>
      <c r="EC183" s="4">
        <f t="shared" si="700"/>
        <v>98.22880710374379</v>
      </c>
    </row>
    <row r="184" spans="2:133" x14ac:dyDescent="0.2">
      <c r="B184" t="s">
        <v>5</v>
      </c>
      <c r="C184" s="4">
        <f>RAS!C184/Asalariados!C184</f>
        <v>316.64268328862175</v>
      </c>
      <c r="D184" s="4">
        <f>RAS!D184/Asalariados!D184</f>
        <v>352.44949688388806</v>
      </c>
      <c r="E184" s="4">
        <f>RAS!E184/Asalariados!E184</f>
        <v>394.22204873880088</v>
      </c>
      <c r="F184" s="4">
        <f>RAS!F184/Asalariados!F184</f>
        <v>424.44852460941649</v>
      </c>
      <c r="G184" s="4">
        <f>RAS!G184/Asalariados!G184</f>
        <v>430.30220684898387</v>
      </c>
      <c r="H184" s="4">
        <f>RAS!H184/Asalariados!H184</f>
        <v>430.0355659423418</v>
      </c>
      <c r="I184" s="4">
        <f>RAS!I184/Asalariados!I184</f>
        <v>463.48224787351018</v>
      </c>
      <c r="J184" s="4">
        <f>RAS!J184/Asalariados!J184</f>
        <v>491.3485486438899</v>
      </c>
      <c r="K184" s="4">
        <f>RAS!K184/Asalariados!K184</f>
        <v>547.38855592046821</v>
      </c>
      <c r="L184" s="4">
        <f>RAS!L184/Asalariados!L184</f>
        <v>622.17763093903079</v>
      </c>
      <c r="M184" s="4">
        <f>RAS!M184/Asalariados!M184</f>
        <v>727.93258540438808</v>
      </c>
      <c r="N184" s="4">
        <f>RAS!N184/Asalariados!N184</f>
        <v>891.82080763183114</v>
      </c>
      <c r="O184" s="4">
        <f>RAS!O184/Asalariados!O184</f>
        <v>1058.3141260484238</v>
      </c>
      <c r="P184" s="4">
        <f>RAS!P184/Asalariados!P184</f>
        <v>1157.1590621666364</v>
      </c>
      <c r="Q184" s="4">
        <f>RAS!Q184/Asalariados!Q184</f>
        <v>1298.8797027223738</v>
      </c>
      <c r="R184" s="4">
        <f>RAS!R184/Asalariados!R184</f>
        <v>1376.0801716819167</v>
      </c>
      <c r="S184" s="4">
        <f>RAS!S184/Asalariados!S184</f>
        <v>1512.646847663947</v>
      </c>
      <c r="T184" s="4">
        <f>RAS!T184/Asalariados!T184</f>
        <v>1732.3595304372877</v>
      </c>
      <c r="U184" s="4">
        <f>RAS!U184/Asalariados!U184</f>
        <v>1997.2107303284567</v>
      </c>
      <c r="V184" s="4">
        <f>RAS!V184/Asalariados!V184</f>
        <v>2325.0780357562876</v>
      </c>
      <c r="W184" s="4">
        <f>RAS!W184/Asalariados!W184</f>
        <v>2669.3779608684417</v>
      </c>
      <c r="X184" s="4">
        <f>RAS!X184/Asalariados!X184</f>
        <v>3325.875216057821</v>
      </c>
      <c r="Y184" s="4">
        <f>RAS!Y184/Asalariados!Y184</f>
        <v>4239.3643784770111</v>
      </c>
      <c r="Z184" s="4">
        <f>RAS!Z184/Asalariados!Z184</f>
        <v>4953.3380398930749</v>
      </c>
      <c r="AA184" s="4">
        <f>RAS!AA184/Asalariados!AA184</f>
        <v>5518.4092133615286</v>
      </c>
      <c r="AB184" s="4">
        <f>RAS!AB184/Asalariados!AB184</f>
        <v>6273.8774166504318</v>
      </c>
      <c r="AC184" s="4">
        <f>RAS!AC184/Asalariados!AC184</f>
        <v>7203.6947884849624</v>
      </c>
      <c r="AD184" s="4">
        <f>RAS!AD184/Asalariados!AD184</f>
        <v>7923.6045374352507</v>
      </c>
      <c r="AE184" s="4">
        <f>RAS!AE184/Asalariados!AE184</f>
        <v>8718.0896117890352</v>
      </c>
      <c r="AF184" s="4">
        <f>RAS!AF184/Asalariados!AF184</f>
        <v>9253.4434414728075</v>
      </c>
      <c r="AG184" s="4">
        <f>RAS!AG184/Asalariados!AG184</f>
        <v>9713.5304175422807</v>
      </c>
      <c r="AH184" s="4">
        <f>RAS!AH184/Asalariados!AH184</f>
        <v>10310.313838286747</v>
      </c>
      <c r="AI184" s="4">
        <f>RAS!AI184/Asalariados!AI184</f>
        <v>10688.806381393453</v>
      </c>
      <c r="AJ184" s="4">
        <f>RAS!AJ184/Asalariados!AJ184</f>
        <v>11229.164039752772</v>
      </c>
      <c r="AK184" s="4">
        <f>RAS!AK184/Asalariados!AK184</f>
        <v>11769.097765520717</v>
      </c>
      <c r="AL184" s="4">
        <f>RAS!AL184/Asalariados!AL184</f>
        <v>13268.676058151072</v>
      </c>
      <c r="AM184" s="4">
        <f>RAS!AM184/Asalariados!AM184</f>
        <v>14564.006922008142</v>
      </c>
      <c r="AN184" s="4">
        <f>RAS!AN184/Asalariados!AN184</f>
        <v>15942.252065047403</v>
      </c>
      <c r="AO184" s="4">
        <f>RAS!AO184/Asalariados!AO184</f>
        <v>17603.960038451271</v>
      </c>
      <c r="AP184" s="4">
        <f>RAS!AP184/Asalariados!AP184</f>
        <v>17797.550233477585</v>
      </c>
      <c r="AQ184" s="4">
        <f>RAS!AQ184/Asalariados!AQ184</f>
        <v>19103.182367600846</v>
      </c>
      <c r="AR184" s="4">
        <f>RAS!AR184/Asalariados!AR184</f>
        <v>20314.429640234899</v>
      </c>
      <c r="AS184" s="4">
        <f>RAS!AS184/Asalariados!AS184</f>
        <v>20765.30538226496</v>
      </c>
      <c r="AT184" s="4">
        <f>RAS!AT184/Asalariados!AT184</f>
        <v>21996.026210352236</v>
      </c>
      <c r="AU184" s="4">
        <f>RAS!AU184/Asalariados!AU184</f>
        <v>23155.20219479542</v>
      </c>
      <c r="AV184" s="4">
        <f>RAS!AV184/Asalariados!AV184</f>
        <v>24524.300378323227</v>
      </c>
      <c r="AW184" s="4">
        <f>RAS!AW184/Asalariados!AW184</f>
        <v>25688.764351541689</v>
      </c>
      <c r="AX184" s="4">
        <f>RAS!AX184/Asalariados!AX184</f>
        <v>26905.974802974899</v>
      </c>
      <c r="AY184" s="4">
        <f>RAS!AY184/Asalariados!AY184</f>
        <v>28118.350321142258</v>
      </c>
      <c r="AZ184" s="4">
        <f>RAS!AZ184/Asalariados!AZ184</f>
        <v>28935.769868003503</v>
      </c>
      <c r="BA184" s="4">
        <f>RAS!BA184/Asalariados!BA184</f>
        <v>30356.404396633163</v>
      </c>
      <c r="BB184" s="4">
        <f>RAS!BB184/Asalariados!BB184</f>
        <v>31780.949531843406</v>
      </c>
      <c r="BC184" s="4">
        <f>RAS!BC184/Asalariados!BC184</f>
        <v>34067.246418403171</v>
      </c>
      <c r="BD184" s="4">
        <f>RAS!BD184/Asalariados!BD184</f>
        <v>36621.482415708109</v>
      </c>
      <c r="BE184" s="4">
        <f>RAS!BE184/Asalariados!BE184</f>
        <v>38353.095498746741</v>
      </c>
      <c r="BF184" s="4">
        <f>RAS!BF184/Asalariados!BF184</f>
        <v>37932.669133082811</v>
      </c>
      <c r="BG184" s="4">
        <f>RAS!BG184/Asalariados!BG184</f>
        <v>37358.471452329861</v>
      </c>
      <c r="BH184" s="4">
        <f>RAS!BH184/Asalariados!BH184</f>
        <v>35529.168093261673</v>
      </c>
      <c r="BI184" s="4">
        <f>RAS!BI184/Asalariados!BI184</f>
        <v>35872.179402727736</v>
      </c>
      <c r="BJ184" s="4">
        <f>RAS!BJ184/Asalariados!BJ184</f>
        <v>35842.414223908949</v>
      </c>
      <c r="BK184" s="4">
        <f>RAS!BK184/Asalariados!BK184</f>
        <v>36554.205475332048</v>
      </c>
      <c r="BL184" s="4">
        <f>RAS!BL184/Asalariados!BL184</f>
        <v>36730.442122186505</v>
      </c>
      <c r="BM184" s="4">
        <f>RAS!BM184/Asalariados!BM184</f>
        <v>36700.070810385529</v>
      </c>
      <c r="BN184" s="4">
        <f>RAS!BN184/Asalariados!BN184</f>
        <v>36926.851289833074</v>
      </c>
      <c r="BO184" s="4">
        <f>RAS!BO184/Asalariados!BO184</f>
        <v>37893.650075414786</v>
      </c>
      <c r="BP184" s="4">
        <f>RAS!BP184/Asalariados!BP184</f>
        <v>38617.917933130702</v>
      </c>
      <c r="BR184" t="s">
        <v>5</v>
      </c>
      <c r="BS184" s="4">
        <f t="shared" ref="BS184:BS201" si="701">100*C184/C$201</f>
        <v>97.397576386478093</v>
      </c>
      <c r="BT184" s="4">
        <f t="shared" ref="BT184:BT201" si="702">100*D184/D$201</f>
        <v>96.366059602932083</v>
      </c>
      <c r="BU184" s="4">
        <f t="shared" ref="BU184:BU201" si="703">100*E184/E$201</f>
        <v>95.317183368296128</v>
      </c>
      <c r="BV184" s="4">
        <f t="shared" ref="BV184:BV201" si="704">100*F184/F$201</f>
        <v>94.706176405935878</v>
      </c>
      <c r="BW184" s="4">
        <f t="shared" ref="BW184:BW201" si="705">100*G184/G$201</f>
        <v>94.067178962853248</v>
      </c>
      <c r="BX184" s="4">
        <f t="shared" ref="BX184:BX201" si="706">100*H184/H$201</f>
        <v>93.754214899223271</v>
      </c>
      <c r="BY184" s="4">
        <f t="shared" ref="BY184:BY201" si="707">100*I184/I$201</f>
        <v>93.375120386193842</v>
      </c>
      <c r="BZ184" s="4">
        <f t="shared" ref="BZ184:BZ201" si="708">100*J184/J$201</f>
        <v>92.997841254338326</v>
      </c>
      <c r="CA184" s="4">
        <f t="shared" ref="CA184:CA201" si="709">100*K184/K$201</f>
        <v>92.602337998395569</v>
      </c>
      <c r="CB184" s="4">
        <f t="shared" ref="CB184:CB201" si="710">100*L184/L$201</f>
        <v>92.401809219830781</v>
      </c>
      <c r="CC184" s="4">
        <f t="shared" ref="CC184:CC201" si="711">100*M184/M$201</f>
        <v>92.270795579363991</v>
      </c>
      <c r="CD184" s="4">
        <f t="shared" ref="CD184:CD201" si="712">100*N184/N$201</f>
        <v>92.686204761773453</v>
      </c>
      <c r="CE184" s="4">
        <f t="shared" ref="CE184:CE201" si="713">100*O184/O$201</f>
        <v>93.073239911988466</v>
      </c>
      <c r="CF184" s="4">
        <f t="shared" ref="CF184:CF201" si="714">100*P184/P$201</f>
        <v>92.93066414479182</v>
      </c>
      <c r="CG184" s="4">
        <f t="shared" ref="CG184:CG201" si="715">100*Q184/Q$201</f>
        <v>92.805729135777014</v>
      </c>
      <c r="CH184" s="4">
        <f t="shared" ref="CH184:CH201" si="716">100*R184/R$201</f>
        <v>92.925831726042361</v>
      </c>
      <c r="CI184" s="4">
        <f t="shared" ref="CI184:CI201" si="717">100*S184/S$201</f>
        <v>93.122930910220703</v>
      </c>
      <c r="CJ184" s="4">
        <f t="shared" ref="CJ184:CJ201" si="718">100*T184/T$201</f>
        <v>93.735508404785421</v>
      </c>
      <c r="CK184" s="4">
        <f t="shared" ref="CK184:CK201" si="719">100*U184/U$201</f>
        <v>94.481330640990194</v>
      </c>
      <c r="CL184" s="4">
        <f t="shared" ref="CL184:CL201" si="720">100*V184/V$201</f>
        <v>94.748018909535332</v>
      </c>
      <c r="CM184" s="4">
        <f t="shared" ref="CM184:CM201" si="721">100*W184/W$201</f>
        <v>95.036416660933682</v>
      </c>
      <c r="CN184" s="4">
        <f t="shared" ref="CN184:CN201" si="722">100*X184/X$201</f>
        <v>95.917741532156455</v>
      </c>
      <c r="CO184" s="4">
        <f t="shared" ref="CO184:CO201" si="723">100*Y184/Y$201</f>
        <v>96.791402088889001</v>
      </c>
      <c r="CP184" s="4">
        <f t="shared" ref="CP184:CP201" si="724">100*Z184/Z$201</f>
        <v>95.435178689773693</v>
      </c>
      <c r="CQ184" s="4">
        <f t="shared" ref="CQ184:CQ201" si="725">100*AA184/AA$201</f>
        <v>94.142696018804401</v>
      </c>
      <c r="CR184" s="4">
        <f t="shared" ref="CR184:CR201" si="726">100*AB184/AB$201</f>
        <v>95.30432504824249</v>
      </c>
      <c r="CS184" s="4">
        <f t="shared" ref="CS184:CS201" si="727">100*AC184/AC$201</f>
        <v>96.490967444226044</v>
      </c>
      <c r="CT184" s="4">
        <f t="shared" ref="CT184:CT201" si="728">100*AD184/AD$201</f>
        <v>96.291976976228483</v>
      </c>
      <c r="CU184" s="4">
        <f t="shared" ref="CU184:CU201" si="729">100*AE184/AE$201</f>
        <v>95.890332774901651</v>
      </c>
      <c r="CV184" s="4">
        <f t="shared" ref="CV184:CV201" si="730">100*AF184/AF$201</f>
        <v>95.601538527327051</v>
      </c>
      <c r="CW184" s="4">
        <f t="shared" ref="CW184:CW201" si="731">100*AG184/AG$201</f>
        <v>95.20934229401179</v>
      </c>
      <c r="CX184" s="4">
        <f t="shared" ref="CX184:CX201" si="732">100*AH184/AH$201</f>
        <v>95.84311889839546</v>
      </c>
      <c r="CY184" s="4">
        <f t="shared" ref="CY184:CY201" si="733">100*AI184/AI$201</f>
        <v>96.422441098019277</v>
      </c>
      <c r="CZ184" s="4">
        <f t="shared" ref="CZ184:CZ201" si="734">100*AJ184/AJ$201</f>
        <v>95.854843557221983</v>
      </c>
      <c r="DA184" s="4">
        <f t="shared" ref="DA184:DA201" si="735">100*AK184/AK$201</f>
        <v>95.246120650043707</v>
      </c>
      <c r="DB184" s="4">
        <f t="shared" ref="DB184:DB201" si="736">100*AL184/AL$201</f>
        <v>95.099598164613482</v>
      </c>
      <c r="DC184" s="4">
        <f t="shared" ref="DC184:DC201" si="737">100*AM184/AM$201</f>
        <v>93.140819394871016</v>
      </c>
      <c r="DD184" s="4">
        <f t="shared" ref="DD184:DD201" si="738">100*AN184/AN$201</f>
        <v>92.380285488899844</v>
      </c>
      <c r="DE184" s="4">
        <f t="shared" ref="DE184:DE201" si="739">100*AO184/AO$201</f>
        <v>95.137857986307225</v>
      </c>
      <c r="DF184" s="4">
        <f t="shared" ref="DF184:DF201" si="740">100*AP184/AP$201</f>
        <v>92.971093966778341</v>
      </c>
      <c r="DG184" s="4">
        <f t="shared" ref="DG184:DG201" si="741">100*AQ184/AQ$201</f>
        <v>96.123952006679033</v>
      </c>
      <c r="DH184" s="4">
        <f t="shared" ref="DH184:DH201" si="742">100*AR184/AR$201</f>
        <v>95.227433200546798</v>
      </c>
      <c r="DI184" s="4">
        <f t="shared" ref="DI184:DI201" si="743">100*AS184/AS$201</f>
        <v>93.735928399794702</v>
      </c>
      <c r="DJ184" s="4">
        <f t="shared" ref="DJ184:DJ201" si="744">100*AT184/AT$201</f>
        <v>94.384597194756537</v>
      </c>
      <c r="DK184" s="4">
        <f t="shared" ref="DK184:DK201" si="745">100*AU184/AU$201</f>
        <v>94.788154046176089</v>
      </c>
      <c r="DL184" s="4">
        <f t="shared" ref="DL184:DL201" si="746">100*AV184/AV$201</f>
        <v>94.496412389042803</v>
      </c>
      <c r="DM184" s="4">
        <f t="shared" ref="DM184:DM201" si="747">100*AW184/AW$201</f>
        <v>95.336708917556535</v>
      </c>
      <c r="DN184" s="4">
        <f t="shared" ref="DN184:DN201" si="748">100*AX184/AX$201</f>
        <v>96.285921466742096</v>
      </c>
      <c r="DO184" s="4">
        <f t="shared" ref="DO184:DO201" si="749">100*AY184/AY$201</f>
        <v>96.524419643259151</v>
      </c>
      <c r="DP184" s="4">
        <f t="shared" ref="DP184:DP201" si="750">100*AZ184/AZ$201</f>
        <v>95.189862348609878</v>
      </c>
      <c r="DQ184" s="4">
        <f t="shared" ref="DQ184:DQ201" si="751">100*BA184/BA$201</f>
        <v>96.495829462243847</v>
      </c>
      <c r="DR184" s="4">
        <f t="shared" ref="DR184:DR201" si="752">100*BB184/BB$201</f>
        <v>97.593457759500083</v>
      </c>
      <c r="DS184" s="4">
        <f t="shared" ref="DS184:DS201" si="753">100*BC184/BC$201</f>
        <v>98.198907984592807</v>
      </c>
      <c r="DT184" s="4">
        <f t="shared" ref="DT184:DT201" si="754">100*BD184/BD$201</f>
        <v>100.09820081984525</v>
      </c>
      <c r="DU184" s="4">
        <f t="shared" ref="DU184:DU201" si="755">100*BE184/BE$201</f>
        <v>100.70726024215293</v>
      </c>
      <c r="DV184" s="4">
        <f t="shared" ref="DV184:DV201" si="756">100*BF184/BF$201</f>
        <v>101.17761629266988</v>
      </c>
      <c r="DW184" s="4">
        <f t="shared" ref="DW184:DW201" si="757">100*BG184/BG$201</f>
        <v>101.45687881627785</v>
      </c>
      <c r="DX184" s="4">
        <f t="shared" ref="DX184:DX201" si="758">100*BH184/BH$201</f>
        <v>100.84990327546872</v>
      </c>
      <c r="DY184" s="4">
        <f t="shared" ref="DY184:DY201" si="759">100*BI184/BI$201</f>
        <v>100.87391952865167</v>
      </c>
      <c r="DZ184" s="4">
        <f t="shared" ref="DZ184:DZ201" si="760">100*BJ184/BJ$201</f>
        <v>100.79611826592672</v>
      </c>
      <c r="EA184" s="4">
        <f t="shared" ref="EA184:EA201" si="761">100*BK184/BK$201</f>
        <v>99.966962918563283</v>
      </c>
      <c r="EB184" s="4">
        <f t="shared" ref="EB184:EB201" si="762">100*BL184/BL$201</f>
        <v>99.909110395665579</v>
      </c>
      <c r="EC184" s="4">
        <f t="shared" ref="EC184:EC201" si="763">100*BM184/BM$201</f>
        <v>99.423946997297307</v>
      </c>
    </row>
    <row r="185" spans="2:133" x14ac:dyDescent="0.2">
      <c r="B185" t="s">
        <v>6</v>
      </c>
      <c r="C185" s="4">
        <f>RAS!C185/Asalariados!C185</f>
        <v>330.03900921211158</v>
      </c>
      <c r="D185" s="4">
        <f>RAS!D185/Asalariados!D185</f>
        <v>368.95987797668693</v>
      </c>
      <c r="E185" s="4">
        <f>RAS!E185/Asalariados!E185</f>
        <v>414.50396430506009</v>
      </c>
      <c r="F185" s="4">
        <f>RAS!F185/Asalariados!F185</f>
        <v>449.06755019796088</v>
      </c>
      <c r="G185" s="4">
        <f>RAS!G185/Asalariados!G185</f>
        <v>458.57299496312226</v>
      </c>
      <c r="H185" s="4">
        <f>RAS!H185/Asalariados!H185</f>
        <v>458.69647972997905</v>
      </c>
      <c r="I185" s="4">
        <f>RAS!I185/Asalariados!I185</f>
        <v>495.25129671875834</v>
      </c>
      <c r="J185" s="4">
        <f>RAS!J185/Asalariados!J185</f>
        <v>524.54390054254031</v>
      </c>
      <c r="K185" s="4">
        <f>RAS!K185/Asalariados!K185</f>
        <v>587.46677564175729</v>
      </c>
      <c r="L185" s="4">
        <f>RAS!L185/Asalariados!L185</f>
        <v>667.00432250628035</v>
      </c>
      <c r="M185" s="4">
        <f>RAS!M185/Asalariados!M185</f>
        <v>778.66295344422292</v>
      </c>
      <c r="N185" s="4">
        <f>RAS!N185/Asalariados!N185</f>
        <v>953.03877877586956</v>
      </c>
      <c r="O185" s="4">
        <f>RAS!O185/Asalariados!O185</f>
        <v>1128.8833114141437</v>
      </c>
      <c r="P185" s="4">
        <f>RAS!P185/Asalariados!P185</f>
        <v>1242.8993003715577</v>
      </c>
      <c r="Q185" s="4">
        <f>RAS!Q185/Asalariados!Q185</f>
        <v>1403.4633187549075</v>
      </c>
      <c r="R185" s="4">
        <f>RAS!R185/Asalariados!R185</f>
        <v>1486.8145675114708</v>
      </c>
      <c r="S185" s="4">
        <f>RAS!S185/Asalariados!S185</f>
        <v>1634.1431256333474</v>
      </c>
      <c r="T185" s="4">
        <f>RAS!T185/Asalariados!T185</f>
        <v>1859.9623982543003</v>
      </c>
      <c r="U185" s="4">
        <f>RAS!U185/Asalariados!U185</f>
        <v>2128.9196974329689</v>
      </c>
      <c r="V185" s="4">
        <f>RAS!V185/Asalariados!V185</f>
        <v>2473.9356957957343</v>
      </c>
      <c r="W185" s="4">
        <f>RAS!W185/Asalariados!W185</f>
        <v>2827.5944509922506</v>
      </c>
      <c r="X185" s="4">
        <f>RAS!X185/Asalariados!X185</f>
        <v>3508.9346320721884</v>
      </c>
      <c r="Y185" s="4">
        <f>RAS!Y185/Asalariados!Y185</f>
        <v>4451.3006664396871</v>
      </c>
      <c r="Z185" s="4">
        <f>RAS!Z185/Asalariados!Z185</f>
        <v>5188.9440912190294</v>
      </c>
      <c r="AA185" s="4">
        <f>RAS!AA185/Asalariados!AA185</f>
        <v>5769.1049780983412</v>
      </c>
      <c r="AB185" s="4">
        <f>RAS!AB185/Asalariados!AB185</f>
        <v>6400.9825784043405</v>
      </c>
      <c r="AC185" s="4">
        <f>RAS!AC185/Asalariados!AC185</f>
        <v>7178.5849932377205</v>
      </c>
      <c r="AD185" s="4">
        <f>RAS!AD185/Asalariados!AD185</f>
        <v>7873.763098510075</v>
      </c>
      <c r="AE185" s="4">
        <f>RAS!AE185/Asalariados!AE185</f>
        <v>8655.8328437008095</v>
      </c>
      <c r="AF185" s="4">
        <f>RAS!AF185/Asalariados!AF185</f>
        <v>9195.02691638133</v>
      </c>
      <c r="AG185" s="4">
        <f>RAS!AG185/Asalariados!AG185</f>
        <v>9674.2961892086714</v>
      </c>
      <c r="AH185" s="4">
        <f>RAS!AH185/Asalariados!AH185</f>
        <v>9934.6734248851026</v>
      </c>
      <c r="AI185" s="4">
        <f>RAS!AI185/Asalariados!AI185</f>
        <v>9999.2474031696547</v>
      </c>
      <c r="AJ185" s="4">
        <f>RAS!AJ185/Asalariados!AJ185</f>
        <v>10646.491485185668</v>
      </c>
      <c r="AK185" s="4">
        <f>RAS!AK185/Asalariados!AK185</f>
        <v>11305.363052566112</v>
      </c>
      <c r="AL185" s="4">
        <f>RAS!AL185/Asalariados!AL185</f>
        <v>12509.243557794276</v>
      </c>
      <c r="AM185" s="4">
        <f>RAS!AM185/Asalariados!AM185</f>
        <v>13789.531790357882</v>
      </c>
      <c r="AN185" s="4">
        <f>RAS!AN185/Asalariados!AN185</f>
        <v>16045.23704342933</v>
      </c>
      <c r="AO185" s="4">
        <f>RAS!AO185/Asalariados!AO185</f>
        <v>17296.826457535586</v>
      </c>
      <c r="AP185" s="4">
        <f>RAS!AP185/Asalariados!AP185</f>
        <v>17442.174844475947</v>
      </c>
      <c r="AQ185" s="4">
        <f>RAS!AQ185/Asalariados!AQ185</f>
        <v>18375.517957330383</v>
      </c>
      <c r="AR185" s="4">
        <f>RAS!AR185/Asalariados!AR185</f>
        <v>19845.72959884661</v>
      </c>
      <c r="AS185" s="4">
        <f>RAS!AS185/Asalariados!AS185</f>
        <v>20779.601487520664</v>
      </c>
      <c r="AT185" s="4">
        <f>RAS!AT185/Asalariados!AT185</f>
        <v>22481.927484283489</v>
      </c>
      <c r="AU185" s="4">
        <f>RAS!AU185/Asalariados!AU185</f>
        <v>23162.248131453191</v>
      </c>
      <c r="AV185" s="4">
        <f>RAS!AV185/Asalariados!AV185</f>
        <v>24770.812944194506</v>
      </c>
      <c r="AW185" s="4">
        <f>RAS!AW185/Asalariados!AW185</f>
        <v>26004.095467301235</v>
      </c>
      <c r="AX185" s="4">
        <f>RAS!AX185/Asalariados!AX185</f>
        <v>27808.388932780785</v>
      </c>
      <c r="AY185" s="4">
        <f>RAS!AY185/Asalariados!AY185</f>
        <v>28963.718996322455</v>
      </c>
      <c r="AZ185" s="4">
        <f>RAS!AZ185/Asalariados!AZ185</f>
        <v>29670.77007383843</v>
      </c>
      <c r="BA185" s="4">
        <f>RAS!BA185/Asalariados!BA185</f>
        <v>31318.376720273398</v>
      </c>
      <c r="BB185" s="4">
        <f>RAS!BB185/Asalariados!BB185</f>
        <v>33317.990734436011</v>
      </c>
      <c r="BC185" s="4">
        <f>RAS!BC185/Asalariados!BC185</f>
        <v>35385.443051962895</v>
      </c>
      <c r="BD185" s="4">
        <f>RAS!BD185/Asalariados!BD185</f>
        <v>37763.460374298556</v>
      </c>
      <c r="BE185" s="4">
        <f>RAS!BE185/Asalariados!BE185</f>
        <v>39271.282608431458</v>
      </c>
      <c r="BF185" s="4">
        <f>RAS!BF185/Asalariados!BF185</f>
        <v>38517.391847538245</v>
      </c>
      <c r="BG185" s="4">
        <f>RAS!BG185/Asalariados!BG185</f>
        <v>37910.622305289209</v>
      </c>
      <c r="BH185" s="4">
        <f>RAS!BH185/Asalariados!BH185</f>
        <v>36442.015469126018</v>
      </c>
      <c r="BI185" s="4">
        <f>RAS!BI185/Asalariados!BI185</f>
        <v>36944.29453190916</v>
      </c>
      <c r="BJ185" s="4">
        <f>RAS!BJ185/Asalariados!BJ185</f>
        <v>37087.432266782962</v>
      </c>
      <c r="BK185" s="4">
        <f>RAS!BK185/Asalariados!BK185</f>
        <v>37690.94272373047</v>
      </c>
      <c r="BL185" s="4">
        <f>RAS!BL185/Asalariados!BL185</f>
        <v>37369.878345498793</v>
      </c>
      <c r="BM185" s="4">
        <f>RAS!BM185/Asalariados!BM185</f>
        <v>37898.391356542619</v>
      </c>
      <c r="BN185" s="4">
        <f>RAS!BN185/Asalariados!BN185</f>
        <v>37631.904205607476</v>
      </c>
      <c r="BO185" s="4">
        <f>RAS!BO185/Asalariados!BO185</f>
        <v>38936.620209059227</v>
      </c>
      <c r="BP185" s="4">
        <f>RAS!BP185/Asalariados!BP185</f>
        <v>40008.400926998838</v>
      </c>
      <c r="BR185" t="s">
        <v>6</v>
      </c>
      <c r="BS185" s="4">
        <f t="shared" si="701"/>
        <v>101.51821376827399</v>
      </c>
      <c r="BT185" s="4">
        <f t="shared" si="702"/>
        <v>100.88029606098534</v>
      </c>
      <c r="BU185" s="4">
        <f t="shared" si="703"/>
        <v>100.22105688646739</v>
      </c>
      <c r="BV185" s="4">
        <f t="shared" si="704"/>
        <v>100.19936025544149</v>
      </c>
      <c r="BW185" s="4">
        <f t="shared" si="705"/>
        <v>100.24737800116976</v>
      </c>
      <c r="BX185" s="4">
        <f t="shared" si="706"/>
        <v>100.0027247511143</v>
      </c>
      <c r="BY185" s="4">
        <f t="shared" si="707"/>
        <v>99.775449145472436</v>
      </c>
      <c r="BZ185" s="4">
        <f t="shared" si="708"/>
        <v>99.280745874231684</v>
      </c>
      <c r="CA185" s="4">
        <f t="shared" si="709"/>
        <v>99.382415529910503</v>
      </c>
      <c r="CB185" s="4">
        <f t="shared" si="710"/>
        <v>99.059180356593941</v>
      </c>
      <c r="CC185" s="4">
        <f t="shared" si="711"/>
        <v>98.701241904924629</v>
      </c>
      <c r="CD185" s="4">
        <f t="shared" si="712"/>
        <v>99.048538270927352</v>
      </c>
      <c r="CE185" s="4">
        <f t="shared" si="713"/>
        <v>99.279433855994</v>
      </c>
      <c r="CF185" s="4">
        <f t="shared" si="714"/>
        <v>99.816404870355598</v>
      </c>
      <c r="CG185" s="4">
        <f t="shared" si="715"/>
        <v>100.27829085277999</v>
      </c>
      <c r="CH185" s="4">
        <f t="shared" si="716"/>
        <v>100.40365608896812</v>
      </c>
      <c r="CI185" s="4">
        <f t="shared" si="717"/>
        <v>100.60259446597156</v>
      </c>
      <c r="CJ185" s="4">
        <f t="shared" si="718"/>
        <v>100.63991795637376</v>
      </c>
      <c r="CK185" s="4">
        <f t="shared" si="719"/>
        <v>100.7120394392241</v>
      </c>
      <c r="CL185" s="4">
        <f t="shared" si="720"/>
        <v>100.81403827376671</v>
      </c>
      <c r="CM185" s="4">
        <f t="shared" si="721"/>
        <v>100.66931260090949</v>
      </c>
      <c r="CN185" s="4">
        <f t="shared" si="722"/>
        <v>101.19714758609314</v>
      </c>
      <c r="CO185" s="4">
        <f t="shared" si="723"/>
        <v>101.63024315892493</v>
      </c>
      <c r="CP185" s="4">
        <f t="shared" si="724"/>
        <v>99.974563126610931</v>
      </c>
      <c r="CQ185" s="4">
        <f t="shared" si="725"/>
        <v>98.419503747320576</v>
      </c>
      <c r="CR185" s="4">
        <f t="shared" si="726"/>
        <v>97.235136067749366</v>
      </c>
      <c r="CS185" s="4">
        <f t="shared" si="727"/>
        <v>96.15463053561551</v>
      </c>
      <c r="CT185" s="4">
        <f t="shared" si="728"/>
        <v>95.686276544465315</v>
      </c>
      <c r="CU185" s="4">
        <f t="shared" si="729"/>
        <v>95.205570117564761</v>
      </c>
      <c r="CV185" s="4">
        <f t="shared" si="730"/>
        <v>94.998010801730814</v>
      </c>
      <c r="CW185" s="4">
        <f t="shared" si="731"/>
        <v>94.824779224305445</v>
      </c>
      <c r="CX185" s="4">
        <f t="shared" si="732"/>
        <v>92.351222398503978</v>
      </c>
      <c r="CY185" s="4">
        <f t="shared" si="733"/>
        <v>90.202012212981643</v>
      </c>
      <c r="CZ185" s="4">
        <f t="shared" si="734"/>
        <v>90.881010566146855</v>
      </c>
      <c r="DA185" s="4">
        <f t="shared" si="735"/>
        <v>91.493162411470223</v>
      </c>
      <c r="DB185" s="4">
        <f t="shared" si="736"/>
        <v>89.656573909551312</v>
      </c>
      <c r="DC185" s="4">
        <f t="shared" si="737"/>
        <v>88.187838477658602</v>
      </c>
      <c r="DD185" s="4">
        <f t="shared" si="738"/>
        <v>92.977050717875798</v>
      </c>
      <c r="DE185" s="4">
        <f t="shared" si="739"/>
        <v>93.478002423118099</v>
      </c>
      <c r="DF185" s="4">
        <f t="shared" si="740"/>
        <v>91.11467899668861</v>
      </c>
      <c r="DG185" s="4">
        <f t="shared" si="741"/>
        <v>92.46246893522833</v>
      </c>
      <c r="DH185" s="4">
        <f t="shared" si="742"/>
        <v>93.030319982364375</v>
      </c>
      <c r="DI185" s="4">
        <f t="shared" si="743"/>
        <v>93.800461941390921</v>
      </c>
      <c r="DJ185" s="4">
        <f t="shared" si="744"/>
        <v>96.469591801411255</v>
      </c>
      <c r="DK185" s="4">
        <f t="shared" si="745"/>
        <v>94.816997298059519</v>
      </c>
      <c r="DL185" s="4">
        <f t="shared" si="746"/>
        <v>95.446268357380376</v>
      </c>
      <c r="DM185" s="4">
        <f t="shared" si="747"/>
        <v>96.506972710100996</v>
      </c>
      <c r="DN185" s="4">
        <f t="shared" si="748"/>
        <v>99.515307380809077</v>
      </c>
      <c r="DO185" s="4">
        <f t="shared" si="749"/>
        <v>99.426393614861794</v>
      </c>
      <c r="DP185" s="4">
        <f t="shared" si="750"/>
        <v>97.607788975023638</v>
      </c>
      <c r="DQ185" s="4">
        <f t="shared" si="751"/>
        <v>99.553711946497543</v>
      </c>
      <c r="DR185" s="4">
        <f t="shared" si="752"/>
        <v>102.31342893372609</v>
      </c>
      <c r="DS185" s="4">
        <f t="shared" si="753"/>
        <v>101.99861249650793</v>
      </c>
      <c r="DT185" s="4">
        <f t="shared" si="754"/>
        <v>103.21959109381713</v>
      </c>
      <c r="DU185" s="4">
        <f t="shared" si="755"/>
        <v>103.11822882248643</v>
      </c>
      <c r="DV185" s="4">
        <f t="shared" si="756"/>
        <v>102.73724422797865</v>
      </c>
      <c r="DW185" s="4">
        <f t="shared" si="757"/>
        <v>102.95639151043299</v>
      </c>
      <c r="DX185" s="4">
        <f t="shared" si="758"/>
        <v>103.44102979212488</v>
      </c>
      <c r="DY185" s="4">
        <f t="shared" si="759"/>
        <v>103.88874765081123</v>
      </c>
      <c r="DZ185" s="4">
        <f t="shared" si="760"/>
        <v>104.29736081919843</v>
      </c>
      <c r="EA185" s="4">
        <f t="shared" si="761"/>
        <v>103.07566597697007</v>
      </c>
      <c r="EB185" s="4">
        <f t="shared" si="762"/>
        <v>101.64841709971708</v>
      </c>
      <c r="EC185" s="4">
        <f t="shared" si="763"/>
        <v>102.67031017415471</v>
      </c>
    </row>
    <row r="186" spans="2:133" x14ac:dyDescent="0.2">
      <c r="B186" t="s">
        <v>7</v>
      </c>
      <c r="C186" s="4">
        <f>RAS!C186/Asalariados!C186</f>
        <v>302.7302066502296</v>
      </c>
      <c r="D186" s="4">
        <f>RAS!D186/Asalariados!D186</f>
        <v>341.88509136655841</v>
      </c>
      <c r="E186" s="4">
        <f>RAS!E186/Asalariados!E186</f>
        <v>388.08057308389999</v>
      </c>
      <c r="F186" s="4">
        <f>RAS!F186/Asalariados!F186</f>
        <v>421.06997911482409</v>
      </c>
      <c r="G186" s="4">
        <f>RAS!G186/Asalariados!G186</f>
        <v>429.86537036114919</v>
      </c>
      <c r="H186" s="4">
        <f>RAS!H186/Asalariados!H186</f>
        <v>431.8199833239276</v>
      </c>
      <c r="I186" s="4">
        <f>RAS!I186/Asalariados!I186</f>
        <v>467.71964116863415</v>
      </c>
      <c r="J186" s="4">
        <f>RAS!J186/Asalariados!J186</f>
        <v>498.32863784578274</v>
      </c>
      <c r="K186" s="4">
        <f>RAS!K186/Asalariados!K186</f>
        <v>554.63185153935342</v>
      </c>
      <c r="L186" s="4">
        <f>RAS!L186/Asalariados!L186</f>
        <v>609.15854602475963</v>
      </c>
      <c r="M186" s="4">
        <f>RAS!M186/Asalariados!M186</f>
        <v>688.63730627864743</v>
      </c>
      <c r="N186" s="4">
        <f>RAS!N186/Asalariados!N186</f>
        <v>891.44405794043132</v>
      </c>
      <c r="O186" s="4">
        <f>RAS!O186/Asalariados!O186</f>
        <v>1113.8194639835745</v>
      </c>
      <c r="P186" s="4">
        <f>RAS!P186/Asalariados!P186</f>
        <v>1255.6012673850523</v>
      </c>
      <c r="Q186" s="4">
        <f>RAS!Q186/Asalariados!Q186</f>
        <v>1457.1559594101741</v>
      </c>
      <c r="R186" s="4">
        <f>RAS!R186/Asalariados!R186</f>
        <v>1552.9763756776294</v>
      </c>
      <c r="S186" s="4">
        <f>RAS!S186/Asalariados!S186</f>
        <v>1714.0931497706208</v>
      </c>
      <c r="T186" s="4">
        <f>RAS!T186/Asalariados!T186</f>
        <v>1955.1159074259886</v>
      </c>
      <c r="U186" s="4">
        <f>RAS!U186/Asalariados!U186</f>
        <v>2242.7087287139657</v>
      </c>
      <c r="V186" s="4">
        <f>RAS!V186/Asalariados!V186</f>
        <v>2620.8304579284681</v>
      </c>
      <c r="W186" s="4">
        <f>RAS!W186/Asalariados!W186</f>
        <v>3018.9207129850665</v>
      </c>
      <c r="X186" s="4">
        <f>RAS!X186/Asalariados!X186</f>
        <v>3731.1195311177216</v>
      </c>
      <c r="Y186" s="4">
        <f>RAS!Y186/Asalariados!Y186</f>
        <v>4724.4735010188733</v>
      </c>
      <c r="Z186" s="4">
        <f>RAS!Z186/Asalariados!Z186</f>
        <v>5578.7487636798123</v>
      </c>
      <c r="AA186" s="4">
        <f>RAS!AA186/Asalariados!AA186</f>
        <v>6274.8429337370608</v>
      </c>
      <c r="AB186" s="4">
        <f>RAS!AB186/Asalariados!AB186</f>
        <v>7066.8297751830169</v>
      </c>
      <c r="AC186" s="4">
        <f>RAS!AC186/Asalariados!AC186</f>
        <v>8033.7194694809541</v>
      </c>
      <c r="AD186" s="4">
        <f>RAS!AD186/Asalariados!AD186</f>
        <v>8890.0968929302817</v>
      </c>
      <c r="AE186" s="4">
        <f>RAS!AE186/Asalariados!AE186</f>
        <v>9864.6014060436519</v>
      </c>
      <c r="AF186" s="4">
        <f>RAS!AF186/Asalariados!AF186</f>
        <v>10580.215580838727</v>
      </c>
      <c r="AG186" s="4">
        <f>RAS!AG186/Asalariados!AG186</f>
        <v>11228.074889423822</v>
      </c>
      <c r="AH186" s="4">
        <f>RAS!AH186/Asalariados!AH186</f>
        <v>11985.143497167797</v>
      </c>
      <c r="AI186" s="4">
        <f>RAS!AI186/Asalariados!AI186</f>
        <v>12489.153597691567</v>
      </c>
      <c r="AJ186" s="4">
        <f>RAS!AJ186/Asalariados!AJ186</f>
        <v>13464.6296132803</v>
      </c>
      <c r="AK186" s="4">
        <f>RAS!AK186/Asalariados!AK186</f>
        <v>14488.055086680077</v>
      </c>
      <c r="AL186" s="4">
        <f>RAS!AL186/Asalariados!AL186</f>
        <v>15878.32534314656</v>
      </c>
      <c r="AM186" s="4">
        <f>RAS!AM186/Asalariados!AM186</f>
        <v>17764.110503547054</v>
      </c>
      <c r="AN186" s="4">
        <f>RAS!AN186/Asalariados!AN186</f>
        <v>19249.513885255441</v>
      </c>
      <c r="AO186" s="4">
        <f>RAS!AO186/Asalariados!AO186</f>
        <v>19187.807489746167</v>
      </c>
      <c r="AP186" s="4">
        <f>RAS!AP186/Asalariados!AP186</f>
        <v>19766.406625336058</v>
      </c>
      <c r="AQ186" s="4">
        <f>RAS!AQ186/Asalariados!AQ186</f>
        <v>21088.760329825967</v>
      </c>
      <c r="AR186" s="4">
        <f>RAS!AR186/Asalariados!AR186</f>
        <v>22446.501795024644</v>
      </c>
      <c r="AS186" s="4">
        <f>RAS!AS186/Asalariados!AS186</f>
        <v>23483.725575244534</v>
      </c>
      <c r="AT186" s="4">
        <f>RAS!AT186/Asalariados!AT186</f>
        <v>25517.340793949879</v>
      </c>
      <c r="AU186" s="4">
        <f>RAS!AU186/Asalariados!AU186</f>
        <v>27290.187265059049</v>
      </c>
      <c r="AV186" s="4">
        <f>RAS!AV186/Asalariados!AV186</f>
        <v>28148.745662196539</v>
      </c>
      <c r="AW186" s="4">
        <f>RAS!AW186/Asalariados!AW186</f>
        <v>28814.304893726843</v>
      </c>
      <c r="AX186" s="4">
        <f>RAS!AX186/Asalariados!AX186</f>
        <v>30392.281987438877</v>
      </c>
      <c r="AY186" s="4">
        <f>RAS!AY186/Asalariados!AY186</f>
        <v>31832.196813679344</v>
      </c>
      <c r="AZ186" s="4">
        <f>RAS!AZ186/Asalariados!AZ186</f>
        <v>34118.34934518097</v>
      </c>
      <c r="BA186" s="4">
        <f>RAS!BA186/Asalariados!BA186</f>
        <v>34522.419918031184</v>
      </c>
      <c r="BB186" s="4">
        <f>RAS!BB186/Asalariados!BB186</f>
        <v>34569.801177444919</v>
      </c>
      <c r="BC186" s="4">
        <f>RAS!BC186/Asalariados!BC186</f>
        <v>36442.808373604632</v>
      </c>
      <c r="BD186" s="4">
        <f>RAS!BD186/Asalariados!BD186</f>
        <v>37203.104258368541</v>
      </c>
      <c r="BE186" s="4">
        <f>RAS!BE186/Asalariados!BE186</f>
        <v>38708.43661758607</v>
      </c>
      <c r="BF186" s="4">
        <f>RAS!BF186/Asalariados!BF186</f>
        <v>37966.063076634913</v>
      </c>
      <c r="BG186" s="4">
        <f>RAS!BG186/Asalariados!BG186</f>
        <v>37440.470365579065</v>
      </c>
      <c r="BH186" s="4">
        <f>RAS!BH186/Asalariados!BH186</f>
        <v>35514.643870687469</v>
      </c>
      <c r="BI186" s="4">
        <f>RAS!BI186/Asalariados!BI186</f>
        <v>36060.612154186201</v>
      </c>
      <c r="BJ186" s="4">
        <f>RAS!BJ186/Asalariados!BJ186</f>
        <v>36030.668796508013</v>
      </c>
      <c r="BK186" s="4">
        <f>RAS!BK186/Asalariados!BK186</f>
        <v>36971.53023687633</v>
      </c>
      <c r="BL186" s="4">
        <f>RAS!BL186/Asalariados!BL186</f>
        <v>37513.474945533795</v>
      </c>
      <c r="BM186" s="4">
        <f>RAS!BM186/Asalariados!BM186</f>
        <v>38003.187165775402</v>
      </c>
      <c r="BN186" s="4">
        <f>RAS!BN186/Asalariados!BN186</f>
        <v>38387.107180020808</v>
      </c>
      <c r="BO186" s="4">
        <f>RAS!BO186/Asalariados!BO186</f>
        <v>39421.810783316381</v>
      </c>
      <c r="BP186" s="4">
        <f>RAS!BP186/Asalariados!BP186</f>
        <v>40401.058252427181</v>
      </c>
      <c r="BR186" t="s">
        <v>7</v>
      </c>
      <c r="BS186" s="4">
        <f t="shared" si="701"/>
        <v>93.118173837082182</v>
      </c>
      <c r="BT186" s="4">
        <f t="shared" si="702"/>
        <v>93.477560283871</v>
      </c>
      <c r="BU186" s="4">
        <f t="shared" si="703"/>
        <v>93.832263478546452</v>
      </c>
      <c r="BV186" s="4">
        <f t="shared" si="704"/>
        <v>93.952329691777109</v>
      </c>
      <c r="BW186" s="4">
        <f t="shared" si="705"/>
        <v>93.971683342741144</v>
      </c>
      <c r="BX186" s="4">
        <f t="shared" si="706"/>
        <v>94.143244700273584</v>
      </c>
      <c r="BY186" s="4">
        <f t="shared" si="707"/>
        <v>94.228803803134198</v>
      </c>
      <c r="BZ186" s="4">
        <f t="shared" si="708"/>
        <v>94.318967020009865</v>
      </c>
      <c r="CA186" s="4">
        <f t="shared" si="709"/>
        <v>93.827694469347747</v>
      </c>
      <c r="CB186" s="4">
        <f t="shared" si="710"/>
        <v>90.46829869061159</v>
      </c>
      <c r="CC186" s="4">
        <f t="shared" si="711"/>
        <v>87.289830665654264</v>
      </c>
      <c r="CD186" s="4">
        <f t="shared" si="712"/>
        <v>92.647049475484792</v>
      </c>
      <c r="CE186" s="4">
        <f t="shared" si="713"/>
        <v>97.954646582164486</v>
      </c>
      <c r="CF186" s="4">
        <f t="shared" si="714"/>
        <v>100.83649127774987</v>
      </c>
      <c r="CG186" s="4">
        <f t="shared" si="715"/>
        <v>104.11466203849737</v>
      </c>
      <c r="CH186" s="4">
        <f t="shared" si="716"/>
        <v>104.87152153668008</v>
      </c>
      <c r="CI186" s="4">
        <f t="shared" si="717"/>
        <v>105.52455003379212</v>
      </c>
      <c r="CJ186" s="4">
        <f t="shared" si="718"/>
        <v>105.78853889908083</v>
      </c>
      <c r="CK186" s="4">
        <f t="shared" si="719"/>
        <v>106.09501627012155</v>
      </c>
      <c r="CL186" s="4">
        <f t="shared" si="720"/>
        <v>106.80006862897447</v>
      </c>
      <c r="CM186" s="4">
        <f t="shared" si="721"/>
        <v>107.48099780228603</v>
      </c>
      <c r="CN186" s="4">
        <f t="shared" si="722"/>
        <v>107.60492669220714</v>
      </c>
      <c r="CO186" s="4">
        <f t="shared" si="723"/>
        <v>107.86721156054517</v>
      </c>
      <c r="CP186" s="4">
        <f t="shared" si="724"/>
        <v>107.48486794949891</v>
      </c>
      <c r="CQ186" s="4">
        <f t="shared" si="725"/>
        <v>107.04726815949709</v>
      </c>
      <c r="CR186" s="4">
        <f t="shared" si="726"/>
        <v>107.34979299519308</v>
      </c>
      <c r="CS186" s="4">
        <f t="shared" si="727"/>
        <v>107.60885719712221</v>
      </c>
      <c r="CT186" s="4">
        <f t="shared" si="728"/>
        <v>108.03732080343975</v>
      </c>
      <c r="CU186" s="4">
        <f t="shared" si="729"/>
        <v>108.50082456575905</v>
      </c>
      <c r="CV186" s="4">
        <f t="shared" si="730"/>
        <v>109.30902575636085</v>
      </c>
      <c r="CW186" s="4">
        <f t="shared" si="731"/>
        <v>110.0544888930748</v>
      </c>
      <c r="CX186" s="4">
        <f t="shared" si="732"/>
        <v>111.41208223437178</v>
      </c>
      <c r="CY186" s="4">
        <f t="shared" si="733"/>
        <v>112.66315752840309</v>
      </c>
      <c r="CZ186" s="4">
        <f t="shared" si="734"/>
        <v>114.93731506351182</v>
      </c>
      <c r="DA186" s="4">
        <f t="shared" si="735"/>
        <v>117.25036789252603</v>
      </c>
      <c r="DB186" s="4">
        <f t="shared" si="736"/>
        <v>113.80354400412206</v>
      </c>
      <c r="DC186" s="4">
        <f t="shared" si="737"/>
        <v>113.60635963590093</v>
      </c>
      <c r="DD186" s="4">
        <f t="shared" si="738"/>
        <v>111.54481694221987</v>
      </c>
      <c r="DE186" s="4">
        <f t="shared" si="739"/>
        <v>103.69751465242886</v>
      </c>
      <c r="DF186" s="4">
        <f t="shared" si="740"/>
        <v>103.25603375979834</v>
      </c>
      <c r="DG186" s="4">
        <f t="shared" si="741"/>
        <v>106.11504129608194</v>
      </c>
      <c r="DH186" s="4">
        <f t="shared" si="742"/>
        <v>105.22189340911008</v>
      </c>
      <c r="DI186" s="4">
        <f t="shared" si="743"/>
        <v>106.00705255996806</v>
      </c>
      <c r="DJ186" s="4">
        <f t="shared" si="744"/>
        <v>109.49450183800813</v>
      </c>
      <c r="DK186" s="4">
        <f t="shared" si="745"/>
        <v>111.71513220518715</v>
      </c>
      <c r="DL186" s="4">
        <f t="shared" si="746"/>
        <v>108.46203305682519</v>
      </c>
      <c r="DM186" s="4">
        <f t="shared" si="747"/>
        <v>106.93628392251176</v>
      </c>
      <c r="DN186" s="4">
        <f t="shared" si="748"/>
        <v>108.76204627657884</v>
      </c>
      <c r="DO186" s="4">
        <f t="shared" si="749"/>
        <v>109.27327842203168</v>
      </c>
      <c r="DP186" s="4">
        <f t="shared" si="750"/>
        <v>112.23896901809461</v>
      </c>
      <c r="DQ186" s="4">
        <f t="shared" si="751"/>
        <v>109.7386074288752</v>
      </c>
      <c r="DR186" s="4">
        <f t="shared" si="752"/>
        <v>106.15750884299004</v>
      </c>
      <c r="DS186" s="4">
        <f t="shared" si="753"/>
        <v>105.04647021446856</v>
      </c>
      <c r="DT186" s="4">
        <f t="shared" si="754"/>
        <v>101.68795896636037</v>
      </c>
      <c r="DU186" s="4">
        <f t="shared" si="755"/>
        <v>101.64031219178916</v>
      </c>
      <c r="DV186" s="4">
        <f t="shared" si="756"/>
        <v>101.26668778920391</v>
      </c>
      <c r="DW186" s="4">
        <f t="shared" si="757"/>
        <v>101.6795687037698</v>
      </c>
      <c r="DX186" s="4">
        <f t="shared" si="758"/>
        <v>100.80867612267092</v>
      </c>
      <c r="DY186" s="4">
        <f t="shared" si="759"/>
        <v>101.40379952266558</v>
      </c>
      <c r="DZ186" s="4">
        <f t="shared" si="760"/>
        <v>101.32552820034847</v>
      </c>
      <c r="EA186" s="4">
        <f t="shared" si="761"/>
        <v>101.10824580024016</v>
      </c>
      <c r="EB186" s="4">
        <f t="shared" si="762"/>
        <v>102.03900887418074</v>
      </c>
      <c r="EC186" s="4">
        <f t="shared" si="763"/>
        <v>102.95421188749285</v>
      </c>
    </row>
    <row r="187" spans="2:133" x14ac:dyDescent="0.2">
      <c r="B187" t="s">
        <v>8</v>
      </c>
      <c r="C187" s="4">
        <f>RAS!C187/Asalariados!C187</f>
        <v>405.31493477134029</v>
      </c>
      <c r="D187" s="4">
        <f>RAS!D187/Asalariados!D187</f>
        <v>454.28313347307869</v>
      </c>
      <c r="E187" s="4">
        <f>RAS!E187/Asalariados!E187</f>
        <v>512.27990762111028</v>
      </c>
      <c r="F187" s="4">
        <f>RAS!F187/Asalariados!F187</f>
        <v>551.28990204831086</v>
      </c>
      <c r="G187" s="4">
        <f>RAS!G187/Asalariados!G187</f>
        <v>559.70480511466656</v>
      </c>
      <c r="H187" s="4">
        <f>RAS!H187/Asalariados!H187</f>
        <v>554.3996179788345</v>
      </c>
      <c r="I187" s="4">
        <f>RAS!I187/Asalariados!I187</f>
        <v>592.46893424876544</v>
      </c>
      <c r="J187" s="4">
        <f>RAS!J187/Asalariados!J187</f>
        <v>625.32153343213292</v>
      </c>
      <c r="K187" s="4">
        <f>RAS!K187/Asalariados!K187</f>
        <v>691.81377880115315</v>
      </c>
      <c r="L187" s="4">
        <f>RAS!L187/Asalariados!L187</f>
        <v>781.85966377669047</v>
      </c>
      <c r="M187" s="4">
        <f>RAS!M187/Asalariados!M187</f>
        <v>909.58641451349331</v>
      </c>
      <c r="N187" s="4">
        <f>RAS!N187/Asalariados!N187</f>
        <v>1100.8707444670301</v>
      </c>
      <c r="O187" s="4">
        <f>RAS!O187/Asalariados!O187</f>
        <v>1291.0022746598072</v>
      </c>
      <c r="P187" s="4">
        <f>RAS!P187/Asalariados!P187</f>
        <v>1398.9938787056324</v>
      </c>
      <c r="Q187" s="4">
        <f>RAS!Q187/Asalariados!Q187</f>
        <v>1557.24579404113</v>
      </c>
      <c r="R187" s="4">
        <f>RAS!R187/Asalariados!R187</f>
        <v>1657.2669620054985</v>
      </c>
      <c r="S187" s="4">
        <f>RAS!S187/Asalariados!S187</f>
        <v>1827.9572672074576</v>
      </c>
      <c r="T187" s="4">
        <f>RAS!T187/Asalariados!T187</f>
        <v>2081.9897042230859</v>
      </c>
      <c r="U187" s="4">
        <f>RAS!U187/Asalariados!U187</f>
        <v>2382.4340524448971</v>
      </c>
      <c r="V187" s="4">
        <f>RAS!V187/Asalariados!V187</f>
        <v>2751.1886098329851</v>
      </c>
      <c r="W187" s="4">
        <f>RAS!W187/Asalariados!W187</f>
        <v>3139.0380513455611</v>
      </c>
      <c r="X187" s="4">
        <f>RAS!X187/Asalariados!X187</f>
        <v>3884.1718280832174</v>
      </c>
      <c r="Y187" s="4">
        <f>RAS!Y187/Asalariados!Y187</f>
        <v>4921.6740731110604</v>
      </c>
      <c r="Z187" s="4">
        <f>RAS!Z187/Asalariados!Z187</f>
        <v>5911.7870712537733</v>
      </c>
      <c r="AA187" s="4">
        <f>RAS!AA187/Asalariados!AA187</f>
        <v>6780.3882994444757</v>
      </c>
      <c r="AB187" s="4">
        <f>RAS!AB187/Asalariados!AB187</f>
        <v>7739.1158311084355</v>
      </c>
      <c r="AC187" s="4">
        <f>RAS!AC187/Asalariados!AC187</f>
        <v>8905.9525817757094</v>
      </c>
      <c r="AD187" s="4">
        <f>RAS!AD187/Asalariados!AD187</f>
        <v>9803.8149489728039</v>
      </c>
      <c r="AE187" s="4">
        <f>RAS!AE187/Asalariados!AE187</f>
        <v>10804.216487186901</v>
      </c>
      <c r="AF187" s="4">
        <f>RAS!AF187/Asalariados!AF187</f>
        <v>11618.10011905272</v>
      </c>
      <c r="AG187" s="4">
        <f>RAS!AG187/Asalariados!AG187</f>
        <v>12357.381855370513</v>
      </c>
      <c r="AH187" s="4">
        <f>RAS!AH187/Asalariados!AH187</f>
        <v>13157.76333161555</v>
      </c>
      <c r="AI187" s="4">
        <f>RAS!AI187/Asalariados!AI187</f>
        <v>13678.552871647644</v>
      </c>
      <c r="AJ187" s="4">
        <f>RAS!AJ187/Asalariados!AJ187</f>
        <v>14606.5585934915</v>
      </c>
      <c r="AK187" s="4">
        <f>RAS!AK187/Asalariados!AK187</f>
        <v>15565.733923071586</v>
      </c>
      <c r="AL187" s="4">
        <f>RAS!AL187/Asalariados!AL187</f>
        <v>16903.890288349547</v>
      </c>
      <c r="AM187" s="4">
        <f>RAS!AM187/Asalariados!AM187</f>
        <v>19519.003766759171</v>
      </c>
      <c r="AN187" s="4">
        <f>RAS!AN187/Asalariados!AN187</f>
        <v>21305.981696202223</v>
      </c>
      <c r="AO187" s="4">
        <f>RAS!AO187/Asalariados!AO187</f>
        <v>22716.103124596015</v>
      </c>
      <c r="AP187" s="4">
        <f>RAS!AP187/Asalariados!AP187</f>
        <v>22608.868662239012</v>
      </c>
      <c r="AQ187" s="4">
        <f>RAS!AQ187/Asalariados!AQ187</f>
        <v>23266.212415501788</v>
      </c>
      <c r="AR187" s="4">
        <f>RAS!AR187/Asalariados!AR187</f>
        <v>24991.342079905742</v>
      </c>
      <c r="AS187" s="4">
        <f>RAS!AS187/Asalariados!AS187</f>
        <v>25758.679814481937</v>
      </c>
      <c r="AT187" s="4">
        <f>RAS!AT187/Asalariados!AT187</f>
        <v>26392.625656211982</v>
      </c>
      <c r="AU187" s="4">
        <f>RAS!AU187/Asalariados!AU187</f>
        <v>27489.117754852668</v>
      </c>
      <c r="AV187" s="4">
        <f>RAS!AV187/Asalariados!AV187</f>
        <v>27930.535948503446</v>
      </c>
      <c r="AW187" s="4">
        <f>RAS!AW187/Asalariados!AW187</f>
        <v>28953.11093559115</v>
      </c>
      <c r="AX187" s="4">
        <f>RAS!AX187/Asalariados!AX187</f>
        <v>31453.243429608545</v>
      </c>
      <c r="AY187" s="4">
        <f>RAS!AY187/Asalariados!AY187</f>
        <v>32173.728204205119</v>
      </c>
      <c r="AZ187" s="4">
        <f>RAS!AZ187/Asalariados!AZ187</f>
        <v>33079.969258352648</v>
      </c>
      <c r="BA187" s="4">
        <f>RAS!BA187/Asalariados!BA187</f>
        <v>33792.610922798769</v>
      </c>
      <c r="BB187" s="4">
        <f>RAS!BB187/Asalariados!BB187</f>
        <v>34694.280346939799</v>
      </c>
      <c r="BC187" s="4">
        <f>RAS!BC187/Asalariados!BC187</f>
        <v>36334.455403831074</v>
      </c>
      <c r="BD187" s="4">
        <f>RAS!BD187/Asalariados!BD187</f>
        <v>38205.023185477272</v>
      </c>
      <c r="BE187" s="4">
        <f>RAS!BE187/Asalariados!BE187</f>
        <v>39666.335348198299</v>
      </c>
      <c r="BF187" s="4">
        <f>RAS!BF187/Asalariados!BF187</f>
        <v>38814.61084730678</v>
      </c>
      <c r="BG187" s="4">
        <f>RAS!BG187/Asalariados!BG187</f>
        <v>38149.743593574305</v>
      </c>
      <c r="BH187" s="4">
        <f>RAS!BH187/Asalariados!BH187</f>
        <v>36204.134289388698</v>
      </c>
      <c r="BI187" s="4">
        <f>RAS!BI187/Asalariados!BI187</f>
        <v>37101.942932246158</v>
      </c>
      <c r="BJ187" s="4">
        <f>RAS!BJ187/Asalariados!BJ187</f>
        <v>37551.083143871787</v>
      </c>
      <c r="BK187" s="4">
        <f>RAS!BK187/Asalariados!BK187</f>
        <v>37706.794006388554</v>
      </c>
      <c r="BL187" s="4">
        <f>RAS!BL187/Asalariados!BL187</f>
        <v>37944.313043478272</v>
      </c>
      <c r="BM187" s="4">
        <f>RAS!BM187/Asalariados!BM187</f>
        <v>37432.398215281646</v>
      </c>
      <c r="BN187" s="4">
        <f>RAS!BN187/Asalariados!BN187</f>
        <v>37896.097161572055</v>
      </c>
      <c r="BO187" s="4">
        <f>RAS!BO187/Asalariados!BO187</f>
        <v>39660.25066666666</v>
      </c>
      <c r="BP187" s="4">
        <f>RAS!BP187/Asalariados!BP187</f>
        <v>40109.619395203335</v>
      </c>
      <c r="BR187" t="s">
        <v>8</v>
      </c>
      <c r="BS187" s="4">
        <f t="shared" si="701"/>
        <v>124.67268123795159</v>
      </c>
      <c r="BT187" s="4">
        <f t="shared" si="702"/>
        <v>124.20921551576403</v>
      </c>
      <c r="BU187" s="4">
        <f t="shared" si="703"/>
        <v>123.8618642636292</v>
      </c>
      <c r="BV187" s="4">
        <f t="shared" si="704"/>
        <v>123.0079872753553</v>
      </c>
      <c r="BW187" s="4">
        <f t="shared" si="705"/>
        <v>122.3555241666885</v>
      </c>
      <c r="BX187" s="4">
        <f t="shared" si="706"/>
        <v>120.86744688229795</v>
      </c>
      <c r="BY187" s="4">
        <f t="shared" si="707"/>
        <v>119.36133112838537</v>
      </c>
      <c r="BZ187" s="4">
        <f t="shared" si="708"/>
        <v>118.35499028040954</v>
      </c>
      <c r="CA187" s="4">
        <f t="shared" si="709"/>
        <v>117.03491547930652</v>
      </c>
      <c r="CB187" s="4">
        <f t="shared" si="710"/>
        <v>116.11675492083759</v>
      </c>
      <c r="CC187" s="4">
        <f t="shared" si="711"/>
        <v>115.29675109779095</v>
      </c>
      <c r="CD187" s="4">
        <f t="shared" si="712"/>
        <v>114.41259316304301</v>
      </c>
      <c r="CE187" s="4">
        <f t="shared" si="713"/>
        <v>113.53695606897453</v>
      </c>
      <c r="CF187" s="4">
        <f t="shared" si="714"/>
        <v>112.35225521994033</v>
      </c>
      <c r="CG187" s="4">
        <f t="shared" si="715"/>
        <v>111.26614039521986</v>
      </c>
      <c r="CH187" s="4">
        <f t="shared" si="716"/>
        <v>111.91419948172206</v>
      </c>
      <c r="CI187" s="4">
        <f t="shared" si="717"/>
        <v>112.5343556322364</v>
      </c>
      <c r="CJ187" s="4">
        <f t="shared" si="718"/>
        <v>112.65349945551878</v>
      </c>
      <c r="CK187" s="4">
        <f t="shared" si="719"/>
        <v>112.7049519718842</v>
      </c>
      <c r="CL187" s="4">
        <f t="shared" si="720"/>
        <v>112.11222437244555</v>
      </c>
      <c r="CM187" s="4">
        <f t="shared" si="721"/>
        <v>111.757470292872</v>
      </c>
      <c r="CN187" s="4">
        <f t="shared" si="722"/>
        <v>112.01893194121948</v>
      </c>
      <c r="CO187" s="4">
        <f t="shared" si="723"/>
        <v>112.36961290222719</v>
      </c>
      <c r="CP187" s="4">
        <f t="shared" si="724"/>
        <v>113.90146422011139</v>
      </c>
      <c r="CQ187" s="4">
        <f t="shared" si="725"/>
        <v>115.67174703508906</v>
      </c>
      <c r="CR187" s="4">
        <f t="shared" si="726"/>
        <v>117.56226042869362</v>
      </c>
      <c r="CS187" s="4">
        <f t="shared" si="727"/>
        <v>119.29211409700396</v>
      </c>
      <c r="CT187" s="4">
        <f t="shared" si="728"/>
        <v>119.14132247332745</v>
      </c>
      <c r="CU187" s="4">
        <f t="shared" si="729"/>
        <v>118.83565786333203</v>
      </c>
      <c r="CV187" s="4">
        <f t="shared" si="730"/>
        <v>120.03188360863615</v>
      </c>
      <c r="CW187" s="4">
        <f t="shared" si="731"/>
        <v>121.12364386083527</v>
      </c>
      <c r="CX187" s="4">
        <f t="shared" si="732"/>
        <v>122.31257895817161</v>
      </c>
      <c r="CY187" s="4">
        <f t="shared" si="733"/>
        <v>123.39258580532412</v>
      </c>
      <c r="CZ187" s="4">
        <f t="shared" si="734"/>
        <v>124.68509534030724</v>
      </c>
      <c r="DA187" s="4">
        <f t="shared" si="735"/>
        <v>125.97191397175538</v>
      </c>
      <c r="DB187" s="4">
        <f t="shared" si="736"/>
        <v>121.15399959992385</v>
      </c>
      <c r="DC187" s="4">
        <f t="shared" si="737"/>
        <v>124.82938344805784</v>
      </c>
      <c r="DD187" s="4">
        <f t="shared" si="738"/>
        <v>123.4613945185155</v>
      </c>
      <c r="DE187" s="4">
        <f t="shared" si="739"/>
        <v>122.76563843303612</v>
      </c>
      <c r="DF187" s="4">
        <f t="shared" si="740"/>
        <v>118.1045270447232</v>
      </c>
      <c r="DG187" s="4">
        <f t="shared" si="741"/>
        <v>117.07160841420406</v>
      </c>
      <c r="DH187" s="4">
        <f t="shared" si="742"/>
        <v>117.15127624320145</v>
      </c>
      <c r="DI187" s="4">
        <f t="shared" si="743"/>
        <v>116.27634278981908</v>
      </c>
      <c r="DJ187" s="4">
        <f t="shared" si="744"/>
        <v>113.25033520378197</v>
      </c>
      <c r="DK187" s="4">
        <f t="shared" si="745"/>
        <v>112.52947421578195</v>
      </c>
      <c r="DL187" s="4">
        <f t="shared" si="746"/>
        <v>107.62123292086439</v>
      </c>
      <c r="DM187" s="4">
        <f t="shared" si="747"/>
        <v>107.4514239669344</v>
      </c>
      <c r="DN187" s="4">
        <f t="shared" si="748"/>
        <v>112.55881078141644</v>
      </c>
      <c r="DO187" s="4">
        <f t="shared" si="749"/>
        <v>110.44568430231793</v>
      </c>
      <c r="DP187" s="4">
        <f t="shared" si="750"/>
        <v>108.82301506277842</v>
      </c>
      <c r="DQ187" s="4">
        <f t="shared" si="751"/>
        <v>107.41871725269316</v>
      </c>
      <c r="DR187" s="4">
        <f t="shared" si="752"/>
        <v>106.53976150532361</v>
      </c>
      <c r="DS187" s="4">
        <f t="shared" si="753"/>
        <v>104.73414255587321</v>
      </c>
      <c r="DT187" s="4">
        <f t="shared" si="754"/>
        <v>104.42652320121275</v>
      </c>
      <c r="DU187" s="4">
        <f t="shared" si="755"/>
        <v>104.15555523788294</v>
      </c>
      <c r="DV187" s="4">
        <f t="shared" si="756"/>
        <v>103.53001496098369</v>
      </c>
      <c r="DW187" s="4">
        <f t="shared" si="757"/>
        <v>103.60578905334077</v>
      </c>
      <c r="DX187" s="4">
        <f t="shared" si="758"/>
        <v>102.76580165549669</v>
      </c>
      <c r="DY187" s="4">
        <f t="shared" si="759"/>
        <v>104.33206089004548</v>
      </c>
      <c r="DZ187" s="4">
        <f t="shared" si="760"/>
        <v>105.60124086336052</v>
      </c>
      <c r="EA187" s="4">
        <f t="shared" si="761"/>
        <v>103.11901542377345</v>
      </c>
      <c r="EB187" s="4">
        <f t="shared" si="762"/>
        <v>103.21091557072965</v>
      </c>
      <c r="EC187" s="4">
        <f t="shared" si="763"/>
        <v>101.40789088299836</v>
      </c>
    </row>
    <row r="188" spans="2:133" x14ac:dyDescent="0.2">
      <c r="B188" t="s">
        <v>9</v>
      </c>
      <c r="C188" s="4">
        <f>RAS!C188/Asalariados!C188</f>
        <v>283.04973404385566</v>
      </c>
      <c r="D188" s="4">
        <f>RAS!D188/Asalariados!D188</f>
        <v>315.31089256646197</v>
      </c>
      <c r="E188" s="4">
        <f>RAS!E188/Asalariados!E188</f>
        <v>352.99790431818548</v>
      </c>
      <c r="F188" s="4">
        <f>RAS!F188/Asalariados!F188</f>
        <v>384.188417886992</v>
      </c>
      <c r="G188" s="4">
        <f>RAS!G188/Asalariados!G188</f>
        <v>393.79840480514889</v>
      </c>
      <c r="H188" s="4">
        <f>RAS!H188/Asalariados!H188</f>
        <v>393.22255456087458</v>
      </c>
      <c r="I188" s="4">
        <f>RAS!I188/Asalariados!I188</f>
        <v>423.81873225219016</v>
      </c>
      <c r="J188" s="4">
        <f>RAS!J188/Asalariados!J188</f>
        <v>453.90433212376183</v>
      </c>
      <c r="K188" s="4">
        <f>RAS!K188/Asalariados!K188</f>
        <v>510.34652713880496</v>
      </c>
      <c r="L188" s="4">
        <f>RAS!L188/Asalariados!L188</f>
        <v>590.80423951236685</v>
      </c>
      <c r="M188" s="4">
        <f>RAS!M188/Asalariados!M188</f>
        <v>703.57298444213416</v>
      </c>
      <c r="N188" s="4">
        <f>RAS!N188/Asalariados!N188</f>
        <v>870.91988831423782</v>
      </c>
      <c r="O188" s="4">
        <f>RAS!O188/Asalariados!O188</f>
        <v>1044.2317904105098</v>
      </c>
      <c r="P188" s="4">
        <f>RAS!P188/Asalariados!P188</f>
        <v>1176.6721116744177</v>
      </c>
      <c r="Q188" s="4">
        <f>RAS!Q188/Asalariados!Q188</f>
        <v>1359.1719980263454</v>
      </c>
      <c r="R188" s="4">
        <f>RAS!R188/Asalariados!R188</f>
        <v>1458.756010245517</v>
      </c>
      <c r="S188" s="4">
        <f>RAS!S188/Asalariados!S188</f>
        <v>1623.7302130585838</v>
      </c>
      <c r="T188" s="4">
        <f>RAS!T188/Asalariados!T188</f>
        <v>1852.4828831112832</v>
      </c>
      <c r="U188" s="4">
        <f>RAS!U188/Asalariados!U188</f>
        <v>2125.5594351173786</v>
      </c>
      <c r="V188" s="4">
        <f>RAS!V188/Asalariados!V188</f>
        <v>2466.8437640750531</v>
      </c>
      <c r="W188" s="4">
        <f>RAS!W188/Asalariados!W188</f>
        <v>2824.0188042955192</v>
      </c>
      <c r="X188" s="4">
        <f>RAS!X188/Asalariados!X188</f>
        <v>3492.9695223545114</v>
      </c>
      <c r="Y188" s="4">
        <f>RAS!Y188/Asalariados!Y188</f>
        <v>4414.6496344829011</v>
      </c>
      <c r="Z188" s="4">
        <f>RAS!Z188/Asalariados!Z188</f>
        <v>5200.5869958841013</v>
      </c>
      <c r="AA188" s="4">
        <f>RAS!AA188/Asalariados!AA188</f>
        <v>5851.4808205142917</v>
      </c>
      <c r="AB188" s="4">
        <f>RAS!AB188/Asalariados!AB188</f>
        <v>6521.8244633226241</v>
      </c>
      <c r="AC188" s="4">
        <f>RAS!AC188/Asalariados!AC188</f>
        <v>7342.5865342701927</v>
      </c>
      <c r="AD188" s="4">
        <f>RAS!AD188/Asalariados!AD188</f>
        <v>8002.2772055285714</v>
      </c>
      <c r="AE188" s="4">
        <f>RAS!AE188/Asalariados!AE188</f>
        <v>8736.5726646712192</v>
      </c>
      <c r="AF188" s="4">
        <f>RAS!AF188/Asalariados!AF188</f>
        <v>9306.854963217007</v>
      </c>
      <c r="AG188" s="4">
        <f>RAS!AG188/Asalariados!AG188</f>
        <v>9825.867077049721</v>
      </c>
      <c r="AH188" s="4">
        <f>RAS!AH188/Asalariados!AH188</f>
        <v>10074.556271194735</v>
      </c>
      <c r="AI188" s="4">
        <f>RAS!AI188/Asalariados!AI188</f>
        <v>10089.656175613578</v>
      </c>
      <c r="AJ188" s="4">
        <f>RAS!AJ188/Asalariados!AJ188</f>
        <v>10665.660661152149</v>
      </c>
      <c r="AK188" s="4">
        <f>RAS!AK188/Asalariados!AK188</f>
        <v>11252.145088203628</v>
      </c>
      <c r="AL188" s="4">
        <f>RAS!AL188/Asalariados!AL188</f>
        <v>12352.285598283286</v>
      </c>
      <c r="AM188" s="4">
        <f>RAS!AM188/Asalariados!AM188</f>
        <v>13790.414914755356</v>
      </c>
      <c r="AN188" s="4">
        <f>RAS!AN188/Asalariados!AN188</f>
        <v>15928.260186877478</v>
      </c>
      <c r="AO188" s="4">
        <f>RAS!AO188/Asalariados!AO188</f>
        <v>16990.302883408669</v>
      </c>
      <c r="AP188" s="4">
        <f>RAS!AP188/Asalariados!AP188</f>
        <v>17615.480388309112</v>
      </c>
      <c r="AQ188" s="4">
        <f>RAS!AQ188/Asalariados!AQ188</f>
        <v>19267.01493796266</v>
      </c>
      <c r="AR188" s="4">
        <f>RAS!AR188/Asalariados!AR188</f>
        <v>20296.016784801759</v>
      </c>
      <c r="AS188" s="4">
        <f>RAS!AS188/Asalariados!AS188</f>
        <v>20863.297495515479</v>
      </c>
      <c r="AT188" s="4">
        <f>RAS!AT188/Asalariados!AT188</f>
        <v>22222.934683866682</v>
      </c>
      <c r="AU188" s="4">
        <f>RAS!AU188/Asalariados!AU188</f>
        <v>23980.556526649121</v>
      </c>
      <c r="AV188" s="4">
        <f>RAS!AV188/Asalariados!AV188</f>
        <v>24784.473297272816</v>
      </c>
      <c r="AW188" s="4">
        <f>RAS!AW188/Asalariados!AW188</f>
        <v>25362.455454083894</v>
      </c>
      <c r="AX188" s="4">
        <f>RAS!AX188/Asalariados!AX188</f>
        <v>26305.492960770163</v>
      </c>
      <c r="AY188" s="4">
        <f>RAS!AY188/Asalariados!AY188</f>
        <v>27035.38764438223</v>
      </c>
      <c r="AZ188" s="4">
        <f>RAS!AZ188/Asalariados!AZ188</f>
        <v>28406.391417294173</v>
      </c>
      <c r="BA188" s="4">
        <f>RAS!BA188/Asalariados!BA188</f>
        <v>30266.83060335739</v>
      </c>
      <c r="BB188" s="4">
        <f>RAS!BB188/Asalariados!BB188</f>
        <v>31118.973595343923</v>
      </c>
      <c r="BC188" s="4">
        <f>RAS!BC188/Asalariados!BC188</f>
        <v>33681.361137230735</v>
      </c>
      <c r="BD188" s="4">
        <f>RAS!BD188/Asalariados!BD188</f>
        <v>35867.583805662216</v>
      </c>
      <c r="BE188" s="4">
        <f>RAS!BE188/Asalariados!BE188</f>
        <v>37540.039330499218</v>
      </c>
      <c r="BF188" s="4">
        <f>RAS!BF188/Asalariados!BF188</f>
        <v>37117.208908852073</v>
      </c>
      <c r="BG188" s="4">
        <f>RAS!BG188/Asalariados!BG188</f>
        <v>36543.279699574196</v>
      </c>
      <c r="BH188" s="4">
        <f>RAS!BH188/Asalariados!BH188</f>
        <v>35238.349457965145</v>
      </c>
      <c r="BI188" s="4">
        <f>RAS!BI188/Asalariados!BI188</f>
        <v>35947.704464643997</v>
      </c>
      <c r="BJ188" s="4">
        <f>RAS!BJ188/Asalariados!BJ188</f>
        <v>36240.339436510607</v>
      </c>
      <c r="BK188" s="4">
        <f>RAS!BK188/Asalariados!BK188</f>
        <v>37023.825937370821</v>
      </c>
      <c r="BL188" s="4">
        <f>RAS!BL188/Asalariados!BL188</f>
        <v>37292.094017094016</v>
      </c>
      <c r="BM188" s="4">
        <f>RAS!BM188/Asalariados!BM188</f>
        <v>35872.572016460901</v>
      </c>
      <c r="BN188" s="4">
        <f>RAS!BN188/Asalariados!BN188</f>
        <v>37210.941883767533</v>
      </c>
      <c r="BO188" s="4">
        <f>RAS!BO188/Asalariados!BO188</f>
        <v>39113.530571992116</v>
      </c>
      <c r="BP188" s="4">
        <f>RAS!BP188/Asalariados!BP188</f>
        <v>39599.143968871591</v>
      </c>
      <c r="BR188" t="s">
        <v>9</v>
      </c>
      <c r="BS188" s="4">
        <f t="shared" si="701"/>
        <v>87.064566931995131</v>
      </c>
      <c r="BT188" s="4">
        <f t="shared" si="702"/>
        <v>86.211694257357948</v>
      </c>
      <c r="BU188" s="4">
        <f t="shared" si="703"/>
        <v>85.349782139694639</v>
      </c>
      <c r="BV188" s="4">
        <f t="shared" si="704"/>
        <v>85.723035816898829</v>
      </c>
      <c r="BW188" s="4">
        <f t="shared" si="705"/>
        <v>86.087183450334066</v>
      </c>
      <c r="BX188" s="4">
        <f t="shared" si="706"/>
        <v>85.728425282072436</v>
      </c>
      <c r="BY188" s="4">
        <f t="shared" si="707"/>
        <v>85.384338510355548</v>
      </c>
      <c r="BZ188" s="4">
        <f t="shared" si="708"/>
        <v>85.910751420771476</v>
      </c>
      <c r="CA188" s="4">
        <f t="shared" si="709"/>
        <v>86.33589630485703</v>
      </c>
      <c r="CB188" s="4">
        <f t="shared" si="710"/>
        <v>87.74243545737265</v>
      </c>
      <c r="CC188" s="4">
        <f t="shared" si="711"/>
        <v>89.183037446467168</v>
      </c>
      <c r="CD188" s="4">
        <f t="shared" si="712"/>
        <v>90.513989367154068</v>
      </c>
      <c r="CE188" s="4">
        <f t="shared" si="713"/>
        <v>91.834771511077477</v>
      </c>
      <c r="CF188" s="4">
        <f t="shared" si="714"/>
        <v>94.497743995381271</v>
      </c>
      <c r="CG188" s="4">
        <f t="shared" si="715"/>
        <v>97.113649580778102</v>
      </c>
      <c r="CH188" s="4">
        <f t="shared" si="716"/>
        <v>98.508879298612442</v>
      </c>
      <c r="CI188" s="4">
        <f t="shared" si="717"/>
        <v>99.961545340875773</v>
      </c>
      <c r="CJ188" s="4">
        <f t="shared" si="718"/>
        <v>100.23521203809649</v>
      </c>
      <c r="CK188" s="4">
        <f t="shared" si="719"/>
        <v>100.553076716834</v>
      </c>
      <c r="CL188" s="4">
        <f t="shared" si="720"/>
        <v>100.52503873463611</v>
      </c>
      <c r="CM188" s="4">
        <f t="shared" si="721"/>
        <v>100.54201078966945</v>
      </c>
      <c r="CN188" s="4">
        <f t="shared" si="722"/>
        <v>100.73671622052682</v>
      </c>
      <c r="CO188" s="4">
        <f t="shared" si="723"/>
        <v>100.79344205989405</v>
      </c>
      <c r="CP188" s="4">
        <f t="shared" si="724"/>
        <v>100.19888512487356</v>
      </c>
      <c r="CQ188" s="4">
        <f t="shared" si="725"/>
        <v>99.824815240545973</v>
      </c>
      <c r="CR188" s="4">
        <f t="shared" si="726"/>
        <v>99.070803792007041</v>
      </c>
      <c r="CS188" s="4">
        <f t="shared" si="727"/>
        <v>98.351373709946387</v>
      </c>
      <c r="CT188" s="4">
        <f t="shared" si="728"/>
        <v>97.248050277074029</v>
      </c>
      <c r="CU188" s="4">
        <f t="shared" si="729"/>
        <v>96.093628011643901</v>
      </c>
      <c r="CV188" s="4">
        <f t="shared" si="730"/>
        <v>96.153357283893484</v>
      </c>
      <c r="CW188" s="4">
        <f t="shared" si="731"/>
        <v>96.310435203330741</v>
      </c>
      <c r="CX188" s="4">
        <f t="shared" si="732"/>
        <v>93.651552192628643</v>
      </c>
      <c r="CY188" s="4">
        <f t="shared" si="733"/>
        <v>91.017578911887639</v>
      </c>
      <c r="CZ188" s="4">
        <f t="shared" si="734"/>
        <v>91.04464326016425</v>
      </c>
      <c r="DA188" s="4">
        <f t="shared" si="735"/>
        <v>91.062474795868226</v>
      </c>
      <c r="DB188" s="4">
        <f t="shared" si="736"/>
        <v>88.531620763298022</v>
      </c>
      <c r="DC188" s="4">
        <f t="shared" si="737"/>
        <v>88.193486300434913</v>
      </c>
      <c r="DD188" s="4">
        <f t="shared" si="738"/>
        <v>92.299207000453563</v>
      </c>
      <c r="DE188" s="4">
        <f t="shared" si="739"/>
        <v>91.821443546533203</v>
      </c>
      <c r="DF188" s="4">
        <f t="shared" si="740"/>
        <v>92.019994941259966</v>
      </c>
      <c r="DG188" s="4">
        <f t="shared" si="741"/>
        <v>96.948329528054686</v>
      </c>
      <c r="DH188" s="4">
        <f t="shared" si="742"/>
        <v>95.141119728209972</v>
      </c>
      <c r="DI188" s="4">
        <f t="shared" si="743"/>
        <v>94.178271122056813</v>
      </c>
      <c r="DJ188" s="4">
        <f t="shared" si="744"/>
        <v>95.358257830906282</v>
      </c>
      <c r="DK188" s="4">
        <f t="shared" si="745"/>
        <v>98.166825192827162</v>
      </c>
      <c r="DL188" s="4">
        <f t="shared" si="746"/>
        <v>95.498904083495077</v>
      </c>
      <c r="DM188" s="4">
        <f t="shared" si="747"/>
        <v>94.125704139419923</v>
      </c>
      <c r="DN188" s="4">
        <f t="shared" si="748"/>
        <v>94.137032681848964</v>
      </c>
      <c r="DO188" s="4">
        <f t="shared" si="749"/>
        <v>92.806835123694583</v>
      </c>
      <c r="DP188" s="4">
        <f t="shared" si="750"/>
        <v>93.448368616692164</v>
      </c>
      <c r="DQ188" s="4">
        <f t="shared" si="751"/>
        <v>96.211095560056677</v>
      </c>
      <c r="DR188" s="4">
        <f t="shared" si="752"/>
        <v>95.56065126541354</v>
      </c>
      <c r="DS188" s="4">
        <f t="shared" si="753"/>
        <v>97.086592866632742</v>
      </c>
      <c r="DT188" s="4">
        <f t="shared" si="754"/>
        <v>98.037555278259873</v>
      </c>
      <c r="DU188" s="4">
        <f t="shared" si="755"/>
        <v>98.572343671211044</v>
      </c>
      <c r="DV188" s="4">
        <f t="shared" si="756"/>
        <v>99.002543365961586</v>
      </c>
      <c r="DW188" s="4">
        <f t="shared" si="757"/>
        <v>99.24300850370642</v>
      </c>
      <c r="DX188" s="4">
        <f t="shared" si="758"/>
        <v>100.02441163537819</v>
      </c>
      <c r="DY188" s="4">
        <f t="shared" si="759"/>
        <v>101.08629884724857</v>
      </c>
      <c r="DZ188" s="4">
        <f t="shared" si="760"/>
        <v>101.91516444791174</v>
      </c>
      <c r="EA188" s="4">
        <f t="shared" si="761"/>
        <v>101.25126196716687</v>
      </c>
      <c r="EB188" s="4">
        <f t="shared" si="762"/>
        <v>101.43683883916161</v>
      </c>
      <c r="EC188" s="4">
        <f t="shared" si="763"/>
        <v>97.182174858694026</v>
      </c>
    </row>
    <row r="189" spans="2:133" x14ac:dyDescent="0.2">
      <c r="B189" t="s">
        <v>10</v>
      </c>
      <c r="C189" s="4">
        <f>RAS!C189/Asalariados!C189</f>
        <v>296.22487489575309</v>
      </c>
      <c r="D189" s="4">
        <f>RAS!D189/Asalariados!D189</f>
        <v>331.75002380690023</v>
      </c>
      <c r="E189" s="4">
        <f>RAS!E189/Asalariados!E189</f>
        <v>373.47709286517454</v>
      </c>
      <c r="F189" s="4">
        <f>RAS!F189/Asalariados!F189</f>
        <v>401.30127777772918</v>
      </c>
      <c r="G189" s="4">
        <f>RAS!G189/Asalariados!G189</f>
        <v>406.12351064589677</v>
      </c>
      <c r="H189" s="4">
        <f>RAS!H189/Asalariados!H189</f>
        <v>405.80299807225583</v>
      </c>
      <c r="I189" s="4">
        <f>RAS!I189/Asalariados!I189</f>
        <v>438.0082071418347</v>
      </c>
      <c r="J189" s="4">
        <f>RAS!J189/Asalariados!J189</f>
        <v>464.54401328836639</v>
      </c>
      <c r="K189" s="4">
        <f>RAS!K189/Asalariados!K189</f>
        <v>519.04539855362714</v>
      </c>
      <c r="L189" s="4">
        <f>RAS!L189/Asalariados!L189</f>
        <v>588.59353288921875</v>
      </c>
      <c r="M189" s="4">
        <f>RAS!M189/Asalariados!M189</f>
        <v>686.78130545691067</v>
      </c>
      <c r="N189" s="4">
        <f>RAS!N189/Asalariados!N189</f>
        <v>842.87490792875371</v>
      </c>
      <c r="O189" s="4">
        <f>RAS!O189/Asalariados!O189</f>
        <v>1000.7540551013549</v>
      </c>
      <c r="P189" s="4">
        <f>RAS!P189/Asalariados!P189</f>
        <v>1098.5998905064721</v>
      </c>
      <c r="Q189" s="4">
        <f>RAS!Q189/Asalariados!Q189</f>
        <v>1237.707052585333</v>
      </c>
      <c r="R189" s="4">
        <f>RAS!R189/Asalariados!R189</f>
        <v>1304.4207951364399</v>
      </c>
      <c r="S189" s="4">
        <f>RAS!S189/Asalariados!S189</f>
        <v>1425.233756384454</v>
      </c>
      <c r="T189" s="4">
        <f>RAS!T189/Asalariados!T189</f>
        <v>1622.9637882304603</v>
      </c>
      <c r="U189" s="4">
        <f>RAS!U189/Asalariados!U189</f>
        <v>1857.5110085417837</v>
      </c>
      <c r="V189" s="4">
        <f>RAS!V189/Asalariados!V189</f>
        <v>2160.7773021922358</v>
      </c>
      <c r="W189" s="4">
        <f>RAS!W189/Asalariados!W189</f>
        <v>2475.7381884533406</v>
      </c>
      <c r="X189" s="4">
        <f>RAS!X189/Asalariados!X189</f>
        <v>3076.4477706766233</v>
      </c>
      <c r="Y189" s="4">
        <f>RAS!Y189/Asalariados!Y189</f>
        <v>3911.2732414223974</v>
      </c>
      <c r="Z189" s="4">
        <f>RAS!Z189/Asalariados!Z189</f>
        <v>4572.2691365455476</v>
      </c>
      <c r="AA189" s="4">
        <f>RAS!AA189/Asalariados!AA189</f>
        <v>5083.2466635463652</v>
      </c>
      <c r="AB189" s="4">
        <f>RAS!AB189/Asalariados!AB189</f>
        <v>5727.7526313682847</v>
      </c>
      <c r="AC189" s="4">
        <f>RAS!AC189/Asalariados!AC189</f>
        <v>6514.7928505285536</v>
      </c>
      <c r="AD189" s="4">
        <f>RAS!AD189/Asalariados!AD189</f>
        <v>7221.5241907824984</v>
      </c>
      <c r="AE189" s="4">
        <f>RAS!AE189/Asalariados!AE189</f>
        <v>8010.7256426789072</v>
      </c>
      <c r="AF189" s="4">
        <f>RAS!AF189/Asalariados!AF189</f>
        <v>8558.6996482799732</v>
      </c>
      <c r="AG189" s="4">
        <f>RAS!AG189/Asalariados!AG189</f>
        <v>9047.621008594655</v>
      </c>
      <c r="AH189" s="4">
        <f>RAS!AH189/Asalariados!AH189</f>
        <v>9561.0303469531264</v>
      </c>
      <c r="AI189" s="4">
        <f>RAS!AI189/Asalariados!AI189</f>
        <v>9870.1510827060665</v>
      </c>
      <c r="AJ189" s="4">
        <f>RAS!AJ189/Asalariados!AJ189</f>
        <v>10418.74562568763</v>
      </c>
      <c r="AK189" s="4">
        <f>RAS!AK189/Asalariados!AK189</f>
        <v>10975.167056362798</v>
      </c>
      <c r="AL189" s="4">
        <f>RAS!AL189/Asalariados!AL189</f>
        <v>12344.954498092104</v>
      </c>
      <c r="AM189" s="4">
        <f>RAS!AM189/Asalariados!AM189</f>
        <v>13799.405880771996</v>
      </c>
      <c r="AN189" s="4">
        <f>RAS!AN189/Asalariados!AN189</f>
        <v>15659.675414779778</v>
      </c>
      <c r="AO189" s="4">
        <f>RAS!AO189/Asalariados!AO189</f>
        <v>16654.057627640563</v>
      </c>
      <c r="AP189" s="4">
        <f>RAS!AP189/Asalariados!AP189</f>
        <v>17393.949528921934</v>
      </c>
      <c r="AQ189" s="4">
        <f>RAS!AQ189/Asalariados!AQ189</f>
        <v>18609.929761119522</v>
      </c>
      <c r="AR189" s="4">
        <f>RAS!AR189/Asalariados!AR189</f>
        <v>19533.578366459024</v>
      </c>
      <c r="AS189" s="4">
        <f>RAS!AS189/Asalariados!AS189</f>
        <v>20114.451078624206</v>
      </c>
      <c r="AT189" s="4">
        <f>RAS!AT189/Asalariados!AT189</f>
        <v>21500.178372530318</v>
      </c>
      <c r="AU189" s="4">
        <f>RAS!AU189/Asalariados!AU189</f>
        <v>22900.803242765262</v>
      </c>
      <c r="AV189" s="4">
        <f>RAS!AV189/Asalariados!AV189</f>
        <v>24667.501221492021</v>
      </c>
      <c r="AW189" s="4">
        <f>RAS!AW189/Asalariados!AW189</f>
        <v>25401.711568533548</v>
      </c>
      <c r="AX189" s="4">
        <f>RAS!AX189/Asalariados!AX189</f>
        <v>27199.645490778996</v>
      </c>
      <c r="AY189" s="4">
        <f>RAS!AY189/Asalariados!AY189</f>
        <v>28474.233470071988</v>
      </c>
      <c r="AZ189" s="4">
        <f>RAS!AZ189/Asalariados!AZ189</f>
        <v>29756.425544848182</v>
      </c>
      <c r="BA189" s="4">
        <f>RAS!BA189/Asalariados!BA189</f>
        <v>30927.812284338706</v>
      </c>
      <c r="BB189" s="4">
        <f>RAS!BB189/Asalariados!BB189</f>
        <v>31940.859914633522</v>
      </c>
      <c r="BC189" s="4">
        <f>RAS!BC189/Asalariados!BC189</f>
        <v>33902.830545594705</v>
      </c>
      <c r="BD189" s="4">
        <f>RAS!BD189/Asalariados!BD189</f>
        <v>35682.290507511185</v>
      </c>
      <c r="BE189" s="4">
        <f>RAS!BE189/Asalariados!BE189</f>
        <v>37003.618966182556</v>
      </c>
      <c r="BF189" s="4">
        <f>RAS!BF189/Asalariados!BF189</f>
        <v>36295.876110295103</v>
      </c>
      <c r="BG189" s="4">
        <f>RAS!BG189/Asalariados!BG189</f>
        <v>35895.115459703469</v>
      </c>
      <c r="BH189" s="4">
        <f>RAS!BH189/Asalariados!BH189</f>
        <v>34700.743067294294</v>
      </c>
      <c r="BI189" s="4">
        <f>RAS!BI189/Asalariados!BI189</f>
        <v>35038.070659166857</v>
      </c>
      <c r="BJ189" s="4">
        <f>RAS!BJ189/Asalariados!BJ189</f>
        <v>34690.635229618012</v>
      </c>
      <c r="BK189" s="4">
        <f>RAS!BK189/Asalariados!BK189</f>
        <v>35465.579351142609</v>
      </c>
      <c r="BL189" s="4">
        <f>RAS!BL189/Asalariados!BL189</f>
        <v>35152.902397260274</v>
      </c>
      <c r="BM189" s="4">
        <f>RAS!BM189/Asalariados!BM189</f>
        <v>35096.354166666664</v>
      </c>
      <c r="BN189" s="4">
        <f>RAS!BN189/Asalariados!BN189</f>
        <v>35173.163430420711</v>
      </c>
      <c r="BO189" s="4">
        <f>RAS!BO189/Asalariados!BO189</f>
        <v>37125.406929895245</v>
      </c>
      <c r="BP189" s="4">
        <f>RAS!BP189/Asalariados!BP189</f>
        <v>38379.301204819276</v>
      </c>
      <c r="BR189" t="s">
        <v>10</v>
      </c>
      <c r="BS189" s="4">
        <f t="shared" si="701"/>
        <v>91.117168982349838</v>
      </c>
      <c r="BT189" s="4">
        <f t="shared" si="702"/>
        <v>90.706449718615957</v>
      </c>
      <c r="BU189" s="4">
        <f t="shared" si="703"/>
        <v>90.301353408253021</v>
      </c>
      <c r="BV189" s="4">
        <f t="shared" si="704"/>
        <v>89.541387003567706</v>
      </c>
      <c r="BW189" s="4">
        <f t="shared" si="705"/>
        <v>88.781540854047378</v>
      </c>
      <c r="BX189" s="4">
        <f t="shared" si="706"/>
        <v>88.47115099572126</v>
      </c>
      <c r="BY189" s="4">
        <f t="shared" si="707"/>
        <v>88.243010945203636</v>
      </c>
      <c r="BZ189" s="4">
        <f t="shared" si="708"/>
        <v>87.924530402460903</v>
      </c>
      <c r="CA189" s="4">
        <f t="shared" si="709"/>
        <v>87.807494171212468</v>
      </c>
      <c r="CB189" s="4">
        <f t="shared" si="710"/>
        <v>87.414115566918142</v>
      </c>
      <c r="CC189" s="4">
        <f t="shared" si="711"/>
        <v>87.054568945199108</v>
      </c>
      <c r="CD189" s="4">
        <f t="shared" si="712"/>
        <v>87.599297567742724</v>
      </c>
      <c r="CE189" s="4">
        <f t="shared" si="713"/>
        <v>88.011130127428629</v>
      </c>
      <c r="CF189" s="4">
        <f t="shared" si="714"/>
        <v>88.227816548404704</v>
      </c>
      <c r="CG189" s="4">
        <f t="shared" si="715"/>
        <v>88.434906813096276</v>
      </c>
      <c r="CH189" s="4">
        <f t="shared" si="716"/>
        <v>88.086718930514536</v>
      </c>
      <c r="CI189" s="4">
        <f t="shared" si="717"/>
        <v>87.741527265053762</v>
      </c>
      <c r="CJ189" s="4">
        <f t="shared" si="718"/>
        <v>87.816260504502608</v>
      </c>
      <c r="CK189" s="4">
        <f t="shared" si="719"/>
        <v>87.872606081208588</v>
      </c>
      <c r="CL189" s="4">
        <f t="shared" si="720"/>
        <v>88.05268706639842</v>
      </c>
      <c r="CM189" s="4">
        <f t="shared" si="721"/>
        <v>88.142364801981927</v>
      </c>
      <c r="CN189" s="4">
        <f t="shared" si="722"/>
        <v>88.724291482801434</v>
      </c>
      <c r="CO189" s="4">
        <f t="shared" si="723"/>
        <v>89.300561874804274</v>
      </c>
      <c r="CP189" s="4">
        <f t="shared" si="724"/>
        <v>88.093184545382044</v>
      </c>
      <c r="CQ189" s="4">
        <f t="shared" si="725"/>
        <v>86.718930570815544</v>
      </c>
      <c r="CR189" s="4">
        <f t="shared" si="726"/>
        <v>87.008330307366691</v>
      </c>
      <c r="CS189" s="4">
        <f t="shared" si="727"/>
        <v>87.263367383508282</v>
      </c>
      <c r="CT189" s="4">
        <f t="shared" si="728"/>
        <v>87.759912528040871</v>
      </c>
      <c r="CU189" s="4">
        <f t="shared" si="729"/>
        <v>88.110031193781964</v>
      </c>
      <c r="CV189" s="4">
        <f t="shared" si="730"/>
        <v>88.423823989853787</v>
      </c>
      <c r="CW189" s="4">
        <f t="shared" si="731"/>
        <v>88.682282190427003</v>
      </c>
      <c r="CX189" s="4">
        <f t="shared" si="732"/>
        <v>88.877892827214467</v>
      </c>
      <c r="CY189" s="4">
        <f t="shared" si="733"/>
        <v>89.03744978087137</v>
      </c>
      <c r="CZ189" s="4">
        <f t="shared" si="734"/>
        <v>88.936917162959745</v>
      </c>
      <c r="DA189" s="4">
        <f t="shared" si="735"/>
        <v>88.820919532778248</v>
      </c>
      <c r="DB189" s="4">
        <f t="shared" si="736"/>
        <v>88.479077112429579</v>
      </c>
      <c r="DC189" s="4">
        <f t="shared" si="737"/>
        <v>88.250985994470057</v>
      </c>
      <c r="DD189" s="4">
        <f t="shared" si="738"/>
        <v>90.742843581839978</v>
      </c>
      <c r="DE189" s="4">
        <f t="shared" si="739"/>
        <v>90.004258474426564</v>
      </c>
      <c r="DF189" s="4">
        <f t="shared" si="740"/>
        <v>90.862758913017998</v>
      </c>
      <c r="DG189" s="4">
        <f t="shared" si="741"/>
        <v>93.641989108549893</v>
      </c>
      <c r="DH189" s="4">
        <f t="shared" si="742"/>
        <v>91.56705661946971</v>
      </c>
      <c r="DI189" s="4">
        <f t="shared" si="743"/>
        <v>90.797930076067971</v>
      </c>
      <c r="DJ189" s="4">
        <f t="shared" si="744"/>
        <v>92.256922041292384</v>
      </c>
      <c r="DK189" s="4">
        <f t="shared" si="745"/>
        <v>93.74674629463243</v>
      </c>
      <c r="DL189" s="4">
        <f t="shared" si="746"/>
        <v>95.048190246995404</v>
      </c>
      <c r="DM189" s="4">
        <f t="shared" si="747"/>
        <v>94.271392297297268</v>
      </c>
      <c r="DN189" s="4">
        <f t="shared" si="748"/>
        <v>97.336853573460004</v>
      </c>
      <c r="DO189" s="4">
        <f t="shared" si="749"/>
        <v>97.746092110488817</v>
      </c>
      <c r="DP189" s="4">
        <f t="shared" si="750"/>
        <v>97.889569364210374</v>
      </c>
      <c r="DQ189" s="4">
        <f t="shared" si="751"/>
        <v>98.312199983764856</v>
      </c>
      <c r="DR189" s="4">
        <f t="shared" si="752"/>
        <v>98.08451316904646</v>
      </c>
      <c r="DS189" s="4">
        <f t="shared" si="753"/>
        <v>97.724978892501483</v>
      </c>
      <c r="DT189" s="4">
        <f t="shared" si="754"/>
        <v>97.531089549801607</v>
      </c>
      <c r="DU189" s="4">
        <f t="shared" si="755"/>
        <v>97.163815245384399</v>
      </c>
      <c r="DV189" s="4">
        <f t="shared" si="756"/>
        <v>96.811806551490861</v>
      </c>
      <c r="DW189" s="4">
        <f t="shared" si="757"/>
        <v>97.482745886390248</v>
      </c>
      <c r="DX189" s="4">
        <f t="shared" si="758"/>
        <v>98.498410453557341</v>
      </c>
      <c r="DY189" s="4">
        <f t="shared" si="759"/>
        <v>98.52837432685368</v>
      </c>
      <c r="DZ189" s="4">
        <f t="shared" si="760"/>
        <v>97.557082775752704</v>
      </c>
      <c r="EA189" s="4">
        <f t="shared" si="761"/>
        <v>96.989832217077662</v>
      </c>
      <c r="EB189" s="4">
        <f t="shared" si="762"/>
        <v>95.618103224913327</v>
      </c>
      <c r="EC189" s="4">
        <f t="shared" si="763"/>
        <v>95.079327625645675</v>
      </c>
    </row>
    <row r="190" spans="2:133" x14ac:dyDescent="0.2">
      <c r="B190" t="s">
        <v>11</v>
      </c>
      <c r="C190" s="4">
        <f>RAS!C190/Asalariados!C190</f>
        <v>262.43466219110576</v>
      </c>
      <c r="D190" s="4">
        <f>RAS!D190/Asalariados!D190</f>
        <v>294.20920863407389</v>
      </c>
      <c r="E190" s="4">
        <f>RAS!E190/Asalariados!E190</f>
        <v>331.6535733570679</v>
      </c>
      <c r="F190" s="4">
        <f>RAS!F190/Asalariados!F190</f>
        <v>357.02176964334228</v>
      </c>
      <c r="G190" s="4">
        <f>RAS!G190/Asalariados!G190</f>
        <v>362.21410724544972</v>
      </c>
      <c r="H190" s="4">
        <f>RAS!H190/Asalariados!H190</f>
        <v>362.63703132746815</v>
      </c>
      <c r="I190" s="4">
        <f>RAS!I190/Asalariados!I190</f>
        <v>392.60045627607201</v>
      </c>
      <c r="J190" s="4">
        <f>RAS!J190/Asalariados!J190</f>
        <v>418.40458325355013</v>
      </c>
      <c r="K190" s="4">
        <f>RAS!K190/Asalariados!K190</f>
        <v>471.65717219322107</v>
      </c>
      <c r="L190" s="4">
        <f>RAS!L190/Asalariados!L190</f>
        <v>537.37771858994154</v>
      </c>
      <c r="M190" s="4">
        <f>RAS!M190/Asalariados!M190</f>
        <v>628.8953535687607</v>
      </c>
      <c r="N190" s="4">
        <f>RAS!N190/Asalariados!N190</f>
        <v>772.63201259809557</v>
      </c>
      <c r="O190" s="4">
        <f>RAS!O190/Asalariados!O190</f>
        <v>917.9254640522355</v>
      </c>
      <c r="P190" s="4">
        <f>RAS!P190/Asalariados!P190</f>
        <v>1009.1158011904187</v>
      </c>
      <c r="Q190" s="4">
        <f>RAS!Q190/Asalariados!Q190</f>
        <v>1137.9634634324127</v>
      </c>
      <c r="R190" s="4">
        <f>RAS!R190/Asalariados!R190</f>
        <v>1208.1300676834646</v>
      </c>
      <c r="S190" s="4">
        <f>RAS!S190/Asalariados!S190</f>
        <v>1329.6047085320779</v>
      </c>
      <c r="T190" s="4">
        <f>RAS!T190/Asalariados!T190</f>
        <v>1500.0772834853708</v>
      </c>
      <c r="U190" s="4">
        <f>RAS!U190/Asalariados!U190</f>
        <v>1701.9224832449397</v>
      </c>
      <c r="V190" s="4">
        <f>RAS!V190/Asalariados!V190</f>
        <v>1979.01294091977</v>
      </c>
      <c r="W190" s="4">
        <f>RAS!W190/Asalariados!W190</f>
        <v>2270.9870923144267</v>
      </c>
      <c r="X190" s="4">
        <f>RAS!X190/Asalariados!X190</f>
        <v>2818.8563833252142</v>
      </c>
      <c r="Y190" s="4">
        <f>RAS!Y190/Asalariados!Y190</f>
        <v>3579.2116821794762</v>
      </c>
      <c r="Z190" s="4">
        <f>RAS!Z190/Asalariados!Z190</f>
        <v>4172.3914095943501</v>
      </c>
      <c r="AA190" s="4">
        <f>RAS!AA190/Asalariados!AA190</f>
        <v>4628.9206061814884</v>
      </c>
      <c r="AB190" s="4">
        <f>RAS!AB190/Asalariados!AB190</f>
        <v>5204.282784959667</v>
      </c>
      <c r="AC190" s="4">
        <f>RAS!AC190/Asalariados!AC190</f>
        <v>5901.4925451951876</v>
      </c>
      <c r="AD190" s="4">
        <f>RAS!AD190/Asalariados!AD190</f>
        <v>6585.8721560604972</v>
      </c>
      <c r="AE190" s="4">
        <f>RAS!AE190/Asalariados!AE190</f>
        <v>7359.0193505354946</v>
      </c>
      <c r="AF190" s="4">
        <f>RAS!AF190/Asalariados!AF190</f>
        <v>7978.2011263988989</v>
      </c>
      <c r="AG190" s="4">
        <f>RAS!AG190/Asalariados!AG190</f>
        <v>8559.773921926635</v>
      </c>
      <c r="AH190" s="4">
        <f>RAS!AH190/Asalariados!AH190</f>
        <v>9106.6033139804331</v>
      </c>
      <c r="AI190" s="4">
        <f>RAS!AI190/Asalariados!AI190</f>
        <v>9473.76791799077</v>
      </c>
      <c r="AJ190" s="4">
        <f>RAS!AJ190/Asalariados!AJ190</f>
        <v>10113.250698340044</v>
      </c>
      <c r="AK190" s="4">
        <f>RAS!AK190/Asalariados!AK190</f>
        <v>10778.025667932747</v>
      </c>
      <c r="AL190" s="4">
        <f>RAS!AL190/Asalariados!AL190</f>
        <v>12189.352701581542</v>
      </c>
      <c r="AM190" s="4">
        <f>RAS!AM190/Asalariados!AM190</f>
        <v>14041.17024465961</v>
      </c>
      <c r="AN190" s="4">
        <f>RAS!AN190/Asalariados!AN190</f>
        <v>15229.040391180924</v>
      </c>
      <c r="AO190" s="4">
        <f>RAS!AO190/Asalariados!AO190</f>
        <v>16267.850488018556</v>
      </c>
      <c r="AP190" s="4">
        <f>RAS!AP190/Asalariados!AP190</f>
        <v>16660.170689823884</v>
      </c>
      <c r="AQ190" s="4">
        <f>RAS!AQ190/Asalariados!AQ190</f>
        <v>18125.337042663825</v>
      </c>
      <c r="AR190" s="4">
        <f>RAS!AR190/Asalariados!AR190</f>
        <v>19523.945692802554</v>
      </c>
      <c r="AS190" s="4">
        <f>RAS!AS190/Asalariados!AS190</f>
        <v>20052.159761039686</v>
      </c>
      <c r="AT190" s="4">
        <f>RAS!AT190/Asalariados!AT190</f>
        <v>20911.927788503675</v>
      </c>
      <c r="AU190" s="4">
        <f>RAS!AU190/Asalariados!AU190</f>
        <v>22089.114816788493</v>
      </c>
      <c r="AV190" s="4">
        <f>RAS!AV190/Asalariados!AV190</f>
        <v>23643.132000047433</v>
      </c>
      <c r="AW190" s="4">
        <f>RAS!AW190/Asalariados!AW190</f>
        <v>24951.233427735773</v>
      </c>
      <c r="AX190" s="4">
        <f>RAS!AX190/Asalariados!AX190</f>
        <v>26531.119510122964</v>
      </c>
      <c r="AY190" s="4">
        <f>RAS!AY190/Asalariados!AY190</f>
        <v>28406.364093532258</v>
      </c>
      <c r="AZ190" s="4">
        <f>RAS!AZ190/Asalariados!AZ190</f>
        <v>29400.028356197665</v>
      </c>
      <c r="BA190" s="4">
        <f>RAS!BA190/Asalariados!BA190</f>
        <v>30560.256423410938</v>
      </c>
      <c r="BB190" s="4">
        <f>RAS!BB190/Asalariados!BB190</f>
        <v>31781.574142588343</v>
      </c>
      <c r="BC190" s="4">
        <f>RAS!BC190/Asalariados!BC190</f>
        <v>34165.92079399831</v>
      </c>
      <c r="BD190" s="4">
        <f>RAS!BD190/Asalariados!BD190</f>
        <v>36462.818896825258</v>
      </c>
      <c r="BE190" s="4">
        <f>RAS!BE190/Asalariados!BE190</f>
        <v>38426.583247811985</v>
      </c>
      <c r="BF190" s="4">
        <f>RAS!BF190/Asalariados!BF190</f>
        <v>38538.469540411847</v>
      </c>
      <c r="BG190" s="4">
        <f>RAS!BG190/Asalariados!BG190</f>
        <v>37873.465291381021</v>
      </c>
      <c r="BH190" s="4">
        <f>RAS!BH190/Asalariados!BH190</f>
        <v>35376.796680734617</v>
      </c>
      <c r="BI190" s="4">
        <f>RAS!BI190/Asalariados!BI190</f>
        <v>35734.925342969938</v>
      </c>
      <c r="BJ190" s="4">
        <f>RAS!BJ190/Asalariados!BJ190</f>
        <v>35749.850649419554</v>
      </c>
      <c r="BK190" s="4">
        <f>RAS!BK190/Asalariados!BK190</f>
        <v>36391.493386655442</v>
      </c>
      <c r="BL190" s="4">
        <f>RAS!BL190/Asalariados!BL190</f>
        <v>36539.596523898195</v>
      </c>
      <c r="BM190" s="4">
        <f>RAS!BM190/Asalariados!BM190</f>
        <v>36755.235792019339</v>
      </c>
      <c r="BN190" s="4">
        <f>RAS!BN190/Asalariados!BN190</f>
        <v>36925.981087470449</v>
      </c>
      <c r="BO190" s="4">
        <f>RAS!BO190/Asalariados!BO190</f>
        <v>38340.035128805626</v>
      </c>
      <c r="BP190" s="4">
        <f>RAS!BP190/Asalariados!BP190</f>
        <v>39104.930715935334</v>
      </c>
      <c r="BR190" t="s">
        <v>11</v>
      </c>
      <c r="BS190" s="4">
        <f t="shared" si="701"/>
        <v>80.723482354775413</v>
      </c>
      <c r="BT190" s="4">
        <f t="shared" si="702"/>
        <v>80.442112659059731</v>
      </c>
      <c r="BU190" s="4">
        <f t="shared" si="703"/>
        <v>80.189031961963124</v>
      </c>
      <c r="BV190" s="4">
        <f t="shared" si="704"/>
        <v>79.661407063945404</v>
      </c>
      <c r="BW190" s="4">
        <f t="shared" si="705"/>
        <v>79.182627248494896</v>
      </c>
      <c r="BX190" s="4">
        <f t="shared" si="706"/>
        <v>79.060321652675327</v>
      </c>
      <c r="BY190" s="4">
        <f t="shared" si="707"/>
        <v>79.094970814195165</v>
      </c>
      <c r="BZ190" s="4">
        <f t="shared" si="708"/>
        <v>79.191692172275467</v>
      </c>
      <c r="CA190" s="4">
        <f t="shared" si="709"/>
        <v>79.790774590380764</v>
      </c>
      <c r="CB190" s="4">
        <f t="shared" si="710"/>
        <v>79.807873126511524</v>
      </c>
      <c r="CC190" s="4">
        <f t="shared" si="711"/>
        <v>79.717099870887509</v>
      </c>
      <c r="CD190" s="4">
        <f t="shared" si="712"/>
        <v>80.299011093192405</v>
      </c>
      <c r="CE190" s="4">
        <f t="shared" si="713"/>
        <v>80.726785019921365</v>
      </c>
      <c r="CF190" s="4">
        <f t="shared" si="714"/>
        <v>81.041409664149413</v>
      </c>
      <c r="CG190" s="4">
        <f t="shared" si="715"/>
        <v>81.308167902206762</v>
      </c>
      <c r="CH190" s="4">
        <f t="shared" si="716"/>
        <v>81.584266442490673</v>
      </c>
      <c r="CI190" s="4">
        <f t="shared" si="717"/>
        <v>81.854325483673108</v>
      </c>
      <c r="CJ190" s="4">
        <f t="shared" si="718"/>
        <v>81.167046645610171</v>
      </c>
      <c r="CK190" s="4">
        <f t="shared" si="719"/>
        <v>80.512235600874945</v>
      </c>
      <c r="CL190" s="4">
        <f t="shared" si="720"/>
        <v>80.645704215037313</v>
      </c>
      <c r="CM190" s="4">
        <f t="shared" si="721"/>
        <v>80.852722507149281</v>
      </c>
      <c r="CN190" s="4">
        <f t="shared" si="722"/>
        <v>81.295394573623909</v>
      </c>
      <c r="CO190" s="4">
        <f t="shared" si="723"/>
        <v>81.719070634720879</v>
      </c>
      <c r="CP190" s="4">
        <f t="shared" si="724"/>
        <v>80.388803778655316</v>
      </c>
      <c r="CQ190" s="4">
        <f t="shared" si="725"/>
        <v>78.968240424756345</v>
      </c>
      <c r="CR190" s="4">
        <f t="shared" si="726"/>
        <v>79.056478990877991</v>
      </c>
      <c r="CS190" s="4">
        <f t="shared" si="727"/>
        <v>79.048424700199291</v>
      </c>
      <c r="CT190" s="4">
        <f t="shared" si="728"/>
        <v>80.035121266290716</v>
      </c>
      <c r="CU190" s="4">
        <f t="shared" si="729"/>
        <v>80.941908817450354</v>
      </c>
      <c r="CV190" s="4">
        <f t="shared" si="730"/>
        <v>82.426429381491971</v>
      </c>
      <c r="CW190" s="4">
        <f t="shared" si="731"/>
        <v>83.90053978935012</v>
      </c>
      <c r="CX190" s="4">
        <f t="shared" si="732"/>
        <v>84.653607821445505</v>
      </c>
      <c r="CY190" s="4">
        <f t="shared" si="733"/>
        <v>85.46172476647321</v>
      </c>
      <c r="CZ190" s="4">
        <f t="shared" si="734"/>
        <v>86.329139026959467</v>
      </c>
      <c r="DA190" s="4">
        <f t="shared" si="735"/>
        <v>87.225474168857872</v>
      </c>
      <c r="DB190" s="4">
        <f t="shared" si="736"/>
        <v>87.363843892702576</v>
      </c>
      <c r="DC190" s="4">
        <f t="shared" si="737"/>
        <v>89.797135421173792</v>
      </c>
      <c r="DD190" s="4">
        <f t="shared" si="738"/>
        <v>88.247450442949543</v>
      </c>
      <c r="DE190" s="4">
        <f t="shared" si="739"/>
        <v>87.917062188908929</v>
      </c>
      <c r="DF190" s="4">
        <f t="shared" si="740"/>
        <v>87.0296346624515</v>
      </c>
      <c r="DG190" s="4">
        <f t="shared" si="741"/>
        <v>91.20360128838108</v>
      </c>
      <c r="DH190" s="4">
        <f t="shared" si="742"/>
        <v>91.521901781090818</v>
      </c>
      <c r="DI190" s="4">
        <f t="shared" si="743"/>
        <v>90.516743049075416</v>
      </c>
      <c r="DJ190" s="4">
        <f t="shared" si="744"/>
        <v>89.732748179524378</v>
      </c>
      <c r="DK190" s="4">
        <f t="shared" si="745"/>
        <v>90.424017911104102</v>
      </c>
      <c r="DL190" s="4">
        <f t="shared" si="746"/>
        <v>91.101116736436452</v>
      </c>
      <c r="DM190" s="4">
        <f t="shared" si="747"/>
        <v>92.599567884287595</v>
      </c>
      <c r="DN190" s="4">
        <f t="shared" si="748"/>
        <v>94.944461528819943</v>
      </c>
      <c r="DO190" s="4">
        <f t="shared" si="749"/>
        <v>97.513110726188984</v>
      </c>
      <c r="DP190" s="4">
        <f t="shared" si="750"/>
        <v>96.717131254430257</v>
      </c>
      <c r="DQ190" s="4">
        <f t="shared" si="751"/>
        <v>97.143826838825859</v>
      </c>
      <c r="DR190" s="4">
        <f t="shared" si="752"/>
        <v>97.595375824354974</v>
      </c>
      <c r="DS190" s="4">
        <f t="shared" si="753"/>
        <v>98.483337075529548</v>
      </c>
      <c r="DT190" s="4">
        <f t="shared" si="754"/>
        <v>99.664522778207399</v>
      </c>
      <c r="DU190" s="4">
        <f t="shared" si="755"/>
        <v>100.90022380281168</v>
      </c>
      <c r="DV190" s="4">
        <f t="shared" si="756"/>
        <v>102.79346465144577</v>
      </c>
      <c r="DW190" s="4">
        <f t="shared" si="757"/>
        <v>102.85548174323151</v>
      </c>
      <c r="DX190" s="4">
        <f t="shared" si="758"/>
        <v>100.41739547863645</v>
      </c>
      <c r="DY190" s="4">
        <f t="shared" si="759"/>
        <v>100.48795594323494</v>
      </c>
      <c r="DZ190" s="4">
        <f t="shared" si="760"/>
        <v>100.53581077260149</v>
      </c>
      <c r="EA190" s="4">
        <f t="shared" si="761"/>
        <v>99.521984478364033</v>
      </c>
      <c r="EB190" s="4">
        <f t="shared" si="762"/>
        <v>99.389998377234505</v>
      </c>
      <c r="EC190" s="4">
        <f t="shared" si="763"/>
        <v>99.573394126116327</v>
      </c>
    </row>
    <row r="191" spans="2:133" x14ac:dyDescent="0.2">
      <c r="B191" t="s">
        <v>12</v>
      </c>
      <c r="C191" s="4">
        <f>RAS!C191/Asalariados!C191</f>
        <v>345.35755896353737</v>
      </c>
      <c r="D191" s="4">
        <f>RAS!D191/Asalariados!D191</f>
        <v>387.50192179885204</v>
      </c>
      <c r="E191" s="4">
        <f>RAS!E191/Asalariados!E191</f>
        <v>436.99887376587861</v>
      </c>
      <c r="F191" s="4">
        <f>RAS!F191/Asalariados!F191</f>
        <v>475.59223552601082</v>
      </c>
      <c r="G191" s="4">
        <f>RAS!G191/Asalariados!G191</f>
        <v>487.28496797144271</v>
      </c>
      <c r="H191" s="4">
        <f>RAS!H191/Asalariados!H191</f>
        <v>490.69375705915274</v>
      </c>
      <c r="I191" s="4">
        <f>RAS!I191/Asalariados!I191</f>
        <v>532.64780848331804</v>
      </c>
      <c r="J191" s="4">
        <f>RAS!J191/Asalariados!J191</f>
        <v>571.32025200684939</v>
      </c>
      <c r="K191" s="4">
        <f>RAS!K191/Asalariados!K191</f>
        <v>642.4996909076458</v>
      </c>
      <c r="L191" s="4">
        <f>RAS!L191/Asalariados!L191</f>
        <v>731.60253032353796</v>
      </c>
      <c r="M191" s="4">
        <f>RAS!M191/Asalariados!M191</f>
        <v>857.63720660116644</v>
      </c>
      <c r="N191" s="4">
        <f>RAS!N191/Asalariados!N191</f>
        <v>1042.5431284270908</v>
      </c>
      <c r="O191" s="4">
        <f>RAS!O191/Asalariados!O191</f>
        <v>1228.9808320173067</v>
      </c>
      <c r="P191" s="4">
        <f>RAS!P191/Asalariados!P191</f>
        <v>1352.3451719254117</v>
      </c>
      <c r="Q191" s="4">
        <f>RAS!Q191/Asalariados!Q191</f>
        <v>1527.7596168165103</v>
      </c>
      <c r="R191" s="4">
        <f>RAS!R191/Asalariados!R191</f>
        <v>1626.2714483713955</v>
      </c>
      <c r="S191" s="4">
        <f>RAS!S191/Asalariados!S191</f>
        <v>1793.759876166451</v>
      </c>
      <c r="T191" s="4">
        <f>RAS!T191/Asalariados!T191</f>
        <v>2040.641023371086</v>
      </c>
      <c r="U191" s="4">
        <f>RAS!U191/Asalariados!U191</f>
        <v>2334.3244685561972</v>
      </c>
      <c r="V191" s="4">
        <f>RAS!V191/Asalariados!V191</f>
        <v>2714.6642512902813</v>
      </c>
      <c r="W191" s="4">
        <f>RAS!W191/Asalariados!W191</f>
        <v>3106.4170258721492</v>
      </c>
      <c r="X191" s="4">
        <f>RAS!X191/Asalariados!X191</f>
        <v>3862.4670445984511</v>
      </c>
      <c r="Y191" s="4">
        <f>RAS!Y191/Asalariados!Y191</f>
        <v>4907.0171608074979</v>
      </c>
      <c r="Z191" s="4">
        <f>RAS!Z191/Asalariados!Z191</f>
        <v>5850.9564365999204</v>
      </c>
      <c r="AA191" s="4">
        <f>RAS!AA191/Asalariados!AA191</f>
        <v>6688.1606191069159</v>
      </c>
      <c r="AB191" s="4">
        <f>RAS!AB191/Asalariados!AB191</f>
        <v>7480.9464220901182</v>
      </c>
      <c r="AC191" s="4">
        <f>RAS!AC191/Asalariados!AC191</f>
        <v>8459.7805067483041</v>
      </c>
      <c r="AD191" s="4">
        <f>RAS!AD191/Asalariados!AD191</f>
        <v>9310.3178669161498</v>
      </c>
      <c r="AE191" s="4">
        <f>RAS!AE191/Asalariados!AE191</f>
        <v>10281.725420006476</v>
      </c>
      <c r="AF191" s="4">
        <f>RAS!AF191/Asalariados!AF191</f>
        <v>10961.663182289118</v>
      </c>
      <c r="AG191" s="4">
        <f>RAS!AG191/Asalariados!AG191</f>
        <v>11580.526789723319</v>
      </c>
      <c r="AH191" s="4">
        <f>RAS!AH191/Asalariados!AH191</f>
        <v>12152.621060400086</v>
      </c>
      <c r="AI191" s="4">
        <f>RAS!AI191/Asalariados!AI191</f>
        <v>12466.150209059215</v>
      </c>
      <c r="AJ191" s="4">
        <f>RAS!AJ191/Asalariados!AJ191</f>
        <v>13165.174103615218</v>
      </c>
      <c r="AK191" s="4">
        <f>RAS!AK191/Asalariados!AK191</f>
        <v>13874.54364900052</v>
      </c>
      <c r="AL191" s="4">
        <f>RAS!AL191/Asalariados!AL191</f>
        <v>15725.171877621167</v>
      </c>
      <c r="AM191" s="4">
        <f>RAS!AM191/Asalariados!AM191</f>
        <v>17532.761305107706</v>
      </c>
      <c r="AN191" s="4">
        <f>RAS!AN191/Asalariados!AN191</f>
        <v>19337.334967118855</v>
      </c>
      <c r="AO191" s="4">
        <f>RAS!AO191/Asalariados!AO191</f>
        <v>20131.121539258849</v>
      </c>
      <c r="AP191" s="4">
        <f>RAS!AP191/Asalariados!AP191</f>
        <v>20752.431103522787</v>
      </c>
      <c r="AQ191" s="4">
        <f>RAS!AQ191/Asalariados!AQ191</f>
        <v>20466.118770970814</v>
      </c>
      <c r="AR191" s="4">
        <f>RAS!AR191/Asalariados!AR191</f>
        <v>22153.459533487039</v>
      </c>
      <c r="AS191" s="4">
        <f>RAS!AS191/Asalariados!AS191</f>
        <v>22927.205696189118</v>
      </c>
      <c r="AT191" s="4">
        <f>RAS!AT191/Asalariados!AT191</f>
        <v>24670.517656552121</v>
      </c>
      <c r="AU191" s="4">
        <f>RAS!AU191/Asalariados!AU191</f>
        <v>25889.881064897101</v>
      </c>
      <c r="AV191" s="4">
        <f>RAS!AV191/Asalariados!AV191</f>
        <v>28331.148872629376</v>
      </c>
      <c r="AW191" s="4">
        <f>RAS!AW191/Asalariados!AW191</f>
        <v>29128.934621218348</v>
      </c>
      <c r="AX191" s="4">
        <f>RAS!AX191/Asalariados!AX191</f>
        <v>29465.935002937509</v>
      </c>
      <c r="AY191" s="4">
        <f>RAS!AY191/Asalariados!AY191</f>
        <v>30674.640665973733</v>
      </c>
      <c r="AZ191" s="4">
        <f>RAS!AZ191/Asalariados!AZ191</f>
        <v>31656.034586054568</v>
      </c>
      <c r="BA191" s="4">
        <f>RAS!BA191/Asalariados!BA191</f>
        <v>32296.485688469471</v>
      </c>
      <c r="BB191" s="4">
        <f>RAS!BB191/Asalariados!BB191</f>
        <v>32802.146351421892</v>
      </c>
      <c r="BC191" s="4">
        <f>RAS!BC191/Asalariados!BC191</f>
        <v>34627.17564410864</v>
      </c>
      <c r="BD191" s="4">
        <f>RAS!BD191/Asalariados!BD191</f>
        <v>36002.828474134556</v>
      </c>
      <c r="BE191" s="4">
        <f>RAS!BE191/Asalariados!BE191</f>
        <v>37399.252664849701</v>
      </c>
      <c r="BF191" s="4">
        <f>RAS!BF191/Asalariados!BF191</f>
        <v>37212.459594079148</v>
      </c>
      <c r="BG191" s="4">
        <f>RAS!BG191/Asalariados!BG191</f>
        <v>36378.510157530975</v>
      </c>
      <c r="BH191" s="4">
        <f>RAS!BH191/Asalariados!BH191</f>
        <v>34836.851469306595</v>
      </c>
      <c r="BI191" s="4">
        <f>RAS!BI191/Asalariados!BI191</f>
        <v>34995.984237932491</v>
      </c>
      <c r="BJ191" s="4">
        <f>RAS!BJ191/Asalariados!BJ191</f>
        <v>34899.296752208291</v>
      </c>
      <c r="BK191" s="4">
        <f>RAS!BK191/Asalariados!BK191</f>
        <v>36743.605853407294</v>
      </c>
      <c r="BL191" s="4">
        <f>RAS!BL191/Asalariados!BL191</f>
        <v>37053.246753246756</v>
      </c>
      <c r="BM191" s="4">
        <f>RAS!BM191/Asalariados!BM191</f>
        <v>36979.403097278606</v>
      </c>
      <c r="BN191" s="4">
        <f>RAS!BN191/Asalariados!BN191</f>
        <v>36778.71592539455</v>
      </c>
      <c r="BO191" s="4">
        <f>RAS!BO191/Asalariados!BO191</f>
        <v>37589.731130093824</v>
      </c>
      <c r="BP191" s="4">
        <f>RAS!BP191/Asalariados!BP191</f>
        <v>39379.137112538403</v>
      </c>
      <c r="BR191" t="s">
        <v>12</v>
      </c>
      <c r="BS191" s="4">
        <f t="shared" si="701"/>
        <v>106.23011680057809</v>
      </c>
      <c r="BT191" s="4">
        <f t="shared" si="702"/>
        <v>105.9500258121264</v>
      </c>
      <c r="BU191" s="4">
        <f t="shared" si="703"/>
        <v>105.66000028597955</v>
      </c>
      <c r="BV191" s="4">
        <f t="shared" si="704"/>
        <v>106.11774937012122</v>
      </c>
      <c r="BW191" s="4">
        <f t="shared" si="705"/>
        <v>106.52402325272006</v>
      </c>
      <c r="BX191" s="4">
        <f t="shared" si="706"/>
        <v>106.97861198577995</v>
      </c>
      <c r="BY191" s="4">
        <f t="shared" si="707"/>
        <v>107.30951070675248</v>
      </c>
      <c r="BZ191" s="4">
        <f t="shared" si="708"/>
        <v>108.13413461414173</v>
      </c>
      <c r="CA191" s="4">
        <f t="shared" si="709"/>
        <v>108.69239573568834</v>
      </c>
      <c r="CB191" s="4">
        <f t="shared" si="710"/>
        <v>108.65288957700488</v>
      </c>
      <c r="CC191" s="4">
        <f t="shared" si="711"/>
        <v>108.71180787653739</v>
      </c>
      <c r="CD191" s="4">
        <f t="shared" si="712"/>
        <v>108.3506518882037</v>
      </c>
      <c r="CE191" s="4">
        <f t="shared" si="713"/>
        <v>108.08249177649947</v>
      </c>
      <c r="CF191" s="4">
        <f t="shared" si="714"/>
        <v>108.60592902821988</v>
      </c>
      <c r="CG191" s="4">
        <f t="shared" si="715"/>
        <v>109.15933545322096</v>
      </c>
      <c r="CH191" s="4">
        <f t="shared" si="716"/>
        <v>109.82109186815588</v>
      </c>
      <c r="CI191" s="4">
        <f t="shared" si="717"/>
        <v>110.42906497028214</v>
      </c>
      <c r="CJ191" s="4">
        <f t="shared" si="718"/>
        <v>110.41618118905531</v>
      </c>
      <c r="CK191" s="4">
        <f t="shared" si="719"/>
        <v>110.42904916735581</v>
      </c>
      <c r="CL191" s="4">
        <f t="shared" si="720"/>
        <v>110.623839655613</v>
      </c>
      <c r="CM191" s="4">
        <f t="shared" si="721"/>
        <v>110.59608160447902</v>
      </c>
      <c r="CN191" s="4">
        <f t="shared" si="722"/>
        <v>111.39296924657248</v>
      </c>
      <c r="CO191" s="4">
        <f t="shared" si="723"/>
        <v>112.03497238409713</v>
      </c>
      <c r="CP191" s="4">
        <f t="shared" si="724"/>
        <v>112.72945002660238</v>
      </c>
      <c r="CQ191" s="4">
        <f t="shared" si="725"/>
        <v>114.09836562409915</v>
      </c>
      <c r="CR191" s="4">
        <f t="shared" si="726"/>
        <v>113.64049727640517</v>
      </c>
      <c r="CS191" s="4">
        <f t="shared" si="727"/>
        <v>113.31579549522064</v>
      </c>
      <c r="CT191" s="4">
        <f t="shared" si="728"/>
        <v>113.14407596276186</v>
      </c>
      <c r="CU191" s="4">
        <f t="shared" si="729"/>
        <v>113.08877471176471</v>
      </c>
      <c r="CV191" s="4">
        <f t="shared" si="730"/>
        <v>113.24993465118108</v>
      </c>
      <c r="CW191" s="4">
        <f t="shared" si="731"/>
        <v>113.50912507326193</v>
      </c>
      <c r="CX191" s="4">
        <f t="shared" si="732"/>
        <v>112.96892834569762</v>
      </c>
      <c r="CY191" s="4">
        <f t="shared" si="733"/>
        <v>112.45564671696965</v>
      </c>
      <c r="CZ191" s="4">
        <f t="shared" si="734"/>
        <v>112.38109084863014</v>
      </c>
      <c r="DA191" s="4">
        <f t="shared" si="735"/>
        <v>112.28528173404396</v>
      </c>
      <c r="DB191" s="4">
        <f t="shared" si="736"/>
        <v>112.70585852554446</v>
      </c>
      <c r="DC191" s="4">
        <f t="shared" si="737"/>
        <v>112.12681804927716</v>
      </c>
      <c r="DD191" s="4">
        <f t="shared" si="738"/>
        <v>112.05371220879726</v>
      </c>
      <c r="DE191" s="4">
        <f t="shared" si="739"/>
        <v>108.79550839264422</v>
      </c>
      <c r="DF191" s="4">
        <f t="shared" si="740"/>
        <v>108.40684233808264</v>
      </c>
      <c r="DG191" s="4">
        <f t="shared" si="741"/>
        <v>102.98201528140787</v>
      </c>
      <c r="DH191" s="4">
        <f t="shared" si="742"/>
        <v>103.84820668102005</v>
      </c>
      <c r="DI191" s="4">
        <f t="shared" si="743"/>
        <v>103.49488591585244</v>
      </c>
      <c r="DJ191" s="4">
        <f t="shared" si="744"/>
        <v>105.86079727909693</v>
      </c>
      <c r="DK191" s="4">
        <f t="shared" si="745"/>
        <v>105.98283763500194</v>
      </c>
      <c r="DL191" s="4">
        <f t="shared" si="746"/>
        <v>109.16486448231946</v>
      </c>
      <c r="DM191" s="4">
        <f t="shared" si="747"/>
        <v>108.1039447074443</v>
      </c>
      <c r="DN191" s="4">
        <f t="shared" si="748"/>
        <v>105.44701407076593</v>
      </c>
      <c r="DO191" s="4">
        <f t="shared" si="749"/>
        <v>105.29963010747323</v>
      </c>
      <c r="DP191" s="4">
        <f t="shared" si="750"/>
        <v>104.13870405022269</v>
      </c>
      <c r="DQ191" s="4">
        <f t="shared" si="751"/>
        <v>102.66288900703927</v>
      </c>
      <c r="DR191" s="4">
        <f t="shared" si="752"/>
        <v>100.72936559560205</v>
      </c>
      <c r="DS191" s="4">
        <f t="shared" si="753"/>
        <v>99.812905131225492</v>
      </c>
      <c r="DT191" s="4">
        <f t="shared" si="754"/>
        <v>98.407222126556292</v>
      </c>
      <c r="DU191" s="4">
        <f t="shared" si="755"/>
        <v>98.20266713814857</v>
      </c>
      <c r="DV191" s="4">
        <f t="shared" si="756"/>
        <v>99.256605036330939</v>
      </c>
      <c r="DW191" s="4">
        <f t="shared" si="757"/>
        <v>98.795532929631491</v>
      </c>
      <c r="DX191" s="4">
        <f t="shared" si="758"/>
        <v>98.884755530421728</v>
      </c>
      <c r="DY191" s="4">
        <f t="shared" si="759"/>
        <v>98.41002572524846</v>
      </c>
      <c r="DZ191" s="4">
        <f t="shared" si="760"/>
        <v>98.143881181048968</v>
      </c>
      <c r="EA191" s="4">
        <f t="shared" si="761"/>
        <v>100.48492741336231</v>
      </c>
      <c r="EB191" s="4">
        <f t="shared" si="762"/>
        <v>100.78715927440068</v>
      </c>
      <c r="EC191" s="4">
        <f t="shared" si="763"/>
        <v>100.18068446056215</v>
      </c>
    </row>
    <row r="192" spans="2:133" x14ac:dyDescent="0.2">
      <c r="B192" t="s">
        <v>13</v>
      </c>
      <c r="C192" s="4">
        <f>RAS!C192/Asalariados!C192</f>
        <v>314.4127762615442</v>
      </c>
      <c r="D192" s="4">
        <f>RAS!D192/Asalariados!D192</f>
        <v>352.37472860354666</v>
      </c>
      <c r="E192" s="4">
        <f>RAS!E192/Asalariados!E192</f>
        <v>396.90771928929598</v>
      </c>
      <c r="F192" s="4">
        <f>RAS!F192/Asalariados!F192</f>
        <v>432.36986645914175</v>
      </c>
      <c r="G192" s="4">
        <f>RAS!G192/Asalariados!G192</f>
        <v>443.65206465577455</v>
      </c>
      <c r="H192" s="4">
        <f>RAS!H192/Asalariados!H192</f>
        <v>444.58571944868339</v>
      </c>
      <c r="I192" s="4">
        <f>RAS!I192/Asalariados!I192</f>
        <v>480.90085573060855</v>
      </c>
      <c r="J192" s="4">
        <f>RAS!J192/Asalariados!J192</f>
        <v>513.82562089517648</v>
      </c>
      <c r="K192" s="4">
        <f>RAS!K192/Asalariados!K192</f>
        <v>576.50193037865427</v>
      </c>
      <c r="L192" s="4">
        <f>RAS!L192/Asalariados!L192</f>
        <v>652.88674664624409</v>
      </c>
      <c r="M192" s="4">
        <f>RAS!M192/Asalariados!M192</f>
        <v>760.3090724351913</v>
      </c>
      <c r="N192" s="4">
        <f>RAS!N192/Asalariados!N192</f>
        <v>925.40439040893807</v>
      </c>
      <c r="O192" s="4">
        <f>RAS!O192/Asalariados!O192</f>
        <v>1091.4128920778305</v>
      </c>
      <c r="P192" s="4">
        <f>RAS!P192/Asalariados!P192</f>
        <v>1191.8512175130163</v>
      </c>
      <c r="Q192" s="4">
        <f>RAS!Q192/Asalariados!Q192</f>
        <v>1335.8194118069721</v>
      </c>
      <c r="R192" s="4">
        <f>RAS!R192/Asalariados!R192</f>
        <v>1419.8681235813856</v>
      </c>
      <c r="S192" s="4">
        <f>RAS!S192/Asalariados!S192</f>
        <v>1564.2644806575345</v>
      </c>
      <c r="T192" s="4">
        <f>RAS!T192/Asalariados!T192</f>
        <v>1780.6780437082007</v>
      </c>
      <c r="U192" s="4">
        <f>RAS!U192/Asalariados!U192</f>
        <v>2036.6543369892372</v>
      </c>
      <c r="V192" s="4">
        <f>RAS!V192/Asalariados!V192</f>
        <v>2354.6644764743251</v>
      </c>
      <c r="W192" s="4">
        <f>RAS!W192/Asalariados!W192</f>
        <v>2680.3800895313038</v>
      </c>
      <c r="X192" s="4">
        <f>RAS!X192/Asalariados!X192</f>
        <v>3313.7593702678878</v>
      </c>
      <c r="Y192" s="4">
        <f>RAS!Y192/Asalariados!Y192</f>
        <v>4189.7968421983778</v>
      </c>
      <c r="Z192" s="4">
        <f>RAS!Z192/Asalariados!Z192</f>
        <v>4933.165047292684</v>
      </c>
      <c r="AA192" s="4">
        <f>RAS!AA192/Asalariados!AA192</f>
        <v>5524.1560240122817</v>
      </c>
      <c r="AB192" s="4">
        <f>RAS!AB192/Asalariados!AB192</f>
        <v>6208.7152813255252</v>
      </c>
      <c r="AC192" s="4">
        <f>RAS!AC192/Asalariados!AC192</f>
        <v>7049.4579442302793</v>
      </c>
      <c r="AD192" s="4">
        <f>RAS!AD192/Asalariados!AD192</f>
        <v>7794.8735170785239</v>
      </c>
      <c r="AE192" s="4">
        <f>RAS!AE192/Asalariados!AE192</f>
        <v>8653.2528162370218</v>
      </c>
      <c r="AF192" s="4">
        <f>RAS!AF192/Asalariados!AF192</f>
        <v>9221.2163330519161</v>
      </c>
      <c r="AG192" s="4">
        <f>RAS!AG192/Asalariados!AG192</f>
        <v>9736.6641732724675</v>
      </c>
      <c r="AH192" s="4">
        <f>RAS!AH192/Asalariados!AH192</f>
        <v>10170.430285199882</v>
      </c>
      <c r="AI192" s="4">
        <f>RAS!AI192/Asalariados!AI192</f>
        <v>10404.519101778975</v>
      </c>
      <c r="AJ192" s="4">
        <f>RAS!AJ192/Asalariados!AJ192</f>
        <v>11067.940545327638</v>
      </c>
      <c r="AK192" s="4">
        <f>RAS!AK192/Asalariados!AK192</f>
        <v>11760.211112339093</v>
      </c>
      <c r="AL192" s="4">
        <f>RAS!AL192/Asalariados!AL192</f>
        <v>13465.515679546676</v>
      </c>
      <c r="AM192" s="4">
        <f>RAS!AM192/Asalariados!AM192</f>
        <v>15234.838780021759</v>
      </c>
      <c r="AN192" s="4">
        <f>RAS!AN192/Asalariados!AN192</f>
        <v>16620.71049883412</v>
      </c>
      <c r="AO192" s="4">
        <f>RAS!AO192/Asalariados!AO192</f>
        <v>18435.112510155428</v>
      </c>
      <c r="AP192" s="4">
        <f>RAS!AP192/Asalariados!AP192</f>
        <v>19025.908452053813</v>
      </c>
      <c r="AQ192" s="4">
        <f>RAS!AQ192/Asalariados!AQ192</f>
        <v>20066.236317360726</v>
      </c>
      <c r="AR192" s="4">
        <f>RAS!AR192/Asalariados!AR192</f>
        <v>21441.295864905085</v>
      </c>
      <c r="AS192" s="4">
        <f>RAS!AS192/Asalariados!AS192</f>
        <v>22117.285413902508</v>
      </c>
      <c r="AT192" s="4">
        <f>RAS!AT192/Asalariados!AT192</f>
        <v>22916.216480770283</v>
      </c>
      <c r="AU192" s="4">
        <f>RAS!AU192/Asalariados!AU192</f>
        <v>23768.796555764293</v>
      </c>
      <c r="AV192" s="4">
        <f>RAS!AV192/Asalariados!AV192</f>
        <v>24873.711674668233</v>
      </c>
      <c r="AW192" s="4">
        <f>RAS!AW192/Asalariados!AW192</f>
        <v>26136.950718474152</v>
      </c>
      <c r="AX192" s="4">
        <f>RAS!AX192/Asalariados!AX192</f>
        <v>26997.80491108734</v>
      </c>
      <c r="AY192" s="4">
        <f>RAS!AY192/Asalariados!AY192</f>
        <v>28002.451180968248</v>
      </c>
      <c r="AZ192" s="4">
        <f>RAS!AZ192/Asalariados!AZ192</f>
        <v>29325.114970820352</v>
      </c>
      <c r="BA192" s="4">
        <f>RAS!BA192/Asalariados!BA192</f>
        <v>30409.735086865348</v>
      </c>
      <c r="BB192" s="4">
        <f>RAS!BB192/Asalariados!BB192</f>
        <v>31784.615384291312</v>
      </c>
      <c r="BC192" s="4">
        <f>RAS!BC192/Asalariados!BC192</f>
        <v>33850.7368918637</v>
      </c>
      <c r="BD192" s="4">
        <f>RAS!BD192/Asalariados!BD192</f>
        <v>35902.625875912985</v>
      </c>
      <c r="BE192" s="4">
        <f>RAS!BE192/Asalariados!BE192</f>
        <v>37611.630238545797</v>
      </c>
      <c r="BF192" s="4">
        <f>RAS!BF192/Asalariados!BF192</f>
        <v>37185.205899690802</v>
      </c>
      <c r="BG192" s="4">
        <f>RAS!BG192/Asalariados!BG192</f>
        <v>36611.430769533923</v>
      </c>
      <c r="BH192" s="4">
        <f>RAS!BH192/Asalariados!BH192</f>
        <v>34322.938976451951</v>
      </c>
      <c r="BI192" s="4">
        <f>RAS!BI192/Asalariados!BI192</f>
        <v>34828.837521706431</v>
      </c>
      <c r="BJ192" s="4">
        <f>RAS!BJ192/Asalariados!BJ192</f>
        <v>35201.198297766088</v>
      </c>
      <c r="BK192" s="4">
        <f>RAS!BK192/Asalariados!BK192</f>
        <v>36279.226614467239</v>
      </c>
      <c r="BL192" s="4">
        <f>RAS!BL192/Asalariados!BL192</f>
        <v>36379.537190082643</v>
      </c>
      <c r="BM192" s="4">
        <f>RAS!BM192/Asalariados!BM192</f>
        <v>37377.296844456854</v>
      </c>
      <c r="BN192" s="4">
        <f>RAS!BN192/Asalariados!BN192</f>
        <v>37952.561139478639</v>
      </c>
      <c r="BO192" s="4">
        <f>RAS!BO192/Asalariados!BO192</f>
        <v>39533.833157338966</v>
      </c>
      <c r="BP192" s="4">
        <f>RAS!BP192/Asalariados!BP192</f>
        <v>39844.788921753148</v>
      </c>
      <c r="BR192" t="s">
        <v>13</v>
      </c>
      <c r="BS192" s="4">
        <f t="shared" si="701"/>
        <v>96.7116690484375</v>
      </c>
      <c r="BT192" s="4">
        <f t="shared" si="702"/>
        <v>96.345616604364949</v>
      </c>
      <c r="BU192" s="4">
        <f t="shared" si="703"/>
        <v>95.966539621066218</v>
      </c>
      <c r="BV192" s="4">
        <f t="shared" si="704"/>
        <v>96.473646323005681</v>
      </c>
      <c r="BW192" s="4">
        <f t="shared" si="705"/>
        <v>96.98555456830475</v>
      </c>
      <c r="BX192" s="4">
        <f t="shared" si="706"/>
        <v>96.926366987762705</v>
      </c>
      <c r="BY192" s="4">
        <f t="shared" si="707"/>
        <v>96.884347790433807</v>
      </c>
      <c r="BZ192" s="4">
        <f t="shared" si="708"/>
        <v>97.252090509488625</v>
      </c>
      <c r="CA192" s="4">
        <f t="shared" si="709"/>
        <v>97.527480317670708</v>
      </c>
      <c r="CB192" s="4">
        <f t="shared" si="710"/>
        <v>96.962529036460907</v>
      </c>
      <c r="CC192" s="4">
        <f t="shared" si="711"/>
        <v>96.374752836254189</v>
      </c>
      <c r="CD192" s="4">
        <f t="shared" si="712"/>
        <v>96.176518963096655</v>
      </c>
      <c r="CE192" s="4">
        <f t="shared" si="713"/>
        <v>95.984104763569206</v>
      </c>
      <c r="CF192" s="4">
        <f t="shared" si="714"/>
        <v>95.716767751772963</v>
      </c>
      <c r="CG192" s="4">
        <f t="shared" si="715"/>
        <v>95.445093372876315</v>
      </c>
      <c r="CH192" s="4">
        <f t="shared" si="716"/>
        <v>95.882804679779994</v>
      </c>
      <c r="CI192" s="4">
        <f t="shared" si="717"/>
        <v>96.300662234907833</v>
      </c>
      <c r="CJ192" s="4">
        <f t="shared" si="718"/>
        <v>96.349954382791566</v>
      </c>
      <c r="CK192" s="4">
        <f t="shared" si="719"/>
        <v>96.347275173532068</v>
      </c>
      <c r="CL192" s="4">
        <f t="shared" si="720"/>
        <v>95.953680225632468</v>
      </c>
      <c r="CM192" s="4">
        <f t="shared" si="721"/>
        <v>95.428119484246423</v>
      </c>
      <c r="CN192" s="4">
        <f t="shared" si="722"/>
        <v>95.568322359930335</v>
      </c>
      <c r="CO192" s="4">
        <f t="shared" si="723"/>
        <v>95.65969674200764</v>
      </c>
      <c r="CP192" s="4">
        <f t="shared" si="724"/>
        <v>95.046508839660376</v>
      </c>
      <c r="CQ192" s="4">
        <f t="shared" si="725"/>
        <v>94.240735186842457</v>
      </c>
      <c r="CR192" s="4">
        <f t="shared" si="726"/>
        <v>94.314469347625689</v>
      </c>
      <c r="CS192" s="4">
        <f t="shared" si="727"/>
        <v>94.425018961585124</v>
      </c>
      <c r="CT192" s="4">
        <f t="shared" si="728"/>
        <v>94.727567194070346</v>
      </c>
      <c r="CU192" s="4">
        <f t="shared" si="729"/>
        <v>95.177192376214592</v>
      </c>
      <c r="CV192" s="4">
        <f t="shared" si="730"/>
        <v>95.268585592907456</v>
      </c>
      <c r="CW192" s="4">
        <f t="shared" si="731"/>
        <v>95.436092978179488</v>
      </c>
      <c r="CX192" s="4">
        <f t="shared" si="732"/>
        <v>94.542782534176482</v>
      </c>
      <c r="CY192" s="4">
        <f t="shared" si="733"/>
        <v>93.857919626168126</v>
      </c>
      <c r="CZ192" s="4">
        <f t="shared" si="734"/>
        <v>94.47860105322431</v>
      </c>
      <c r="DA192" s="4">
        <f t="shared" si="735"/>
        <v>95.174201862556714</v>
      </c>
      <c r="DB192" s="4">
        <f t="shared" si="736"/>
        <v>96.51039218924393</v>
      </c>
      <c r="DC192" s="4">
        <f t="shared" si="737"/>
        <v>97.430973146250636</v>
      </c>
      <c r="DD192" s="4">
        <f t="shared" si="738"/>
        <v>96.311736550508826</v>
      </c>
      <c r="DE192" s="4">
        <f t="shared" si="739"/>
        <v>99.629691962596738</v>
      </c>
      <c r="DF192" s="4">
        <f t="shared" si="740"/>
        <v>99.387808956535679</v>
      </c>
      <c r="DG192" s="4">
        <f t="shared" si="741"/>
        <v>100.96987505055708</v>
      </c>
      <c r="DH192" s="4">
        <f t="shared" si="742"/>
        <v>100.50981523322747</v>
      </c>
      <c r="DI192" s="4">
        <f t="shared" si="743"/>
        <v>99.838853500610455</v>
      </c>
      <c r="DJ192" s="4">
        <f t="shared" si="744"/>
        <v>98.333118949793601</v>
      </c>
      <c r="DK192" s="4">
        <f t="shared" si="745"/>
        <v>97.299964408274988</v>
      </c>
      <c r="DL192" s="4">
        <f t="shared" si="746"/>
        <v>95.842755136581189</v>
      </c>
      <c r="DM192" s="4">
        <f t="shared" si="747"/>
        <v>97.000028048844101</v>
      </c>
      <c r="DN192" s="4">
        <f t="shared" si="748"/>
        <v>96.614545374359054</v>
      </c>
      <c r="DO192" s="4">
        <f t="shared" si="749"/>
        <v>96.126562119091474</v>
      </c>
      <c r="DP192" s="4">
        <f t="shared" si="750"/>
        <v>96.470689052454489</v>
      </c>
      <c r="DQ192" s="4">
        <f t="shared" si="751"/>
        <v>96.665355112334339</v>
      </c>
      <c r="DR192" s="4">
        <f t="shared" si="752"/>
        <v>97.604714918939848</v>
      </c>
      <c r="DS192" s="4">
        <f t="shared" si="753"/>
        <v>97.574818828301261</v>
      </c>
      <c r="DT192" s="4">
        <f t="shared" si="754"/>
        <v>98.133336441493185</v>
      </c>
      <c r="DU192" s="4">
        <f t="shared" si="755"/>
        <v>98.76032652145723</v>
      </c>
      <c r="DV192" s="4">
        <f t="shared" si="756"/>
        <v>99.183911395297983</v>
      </c>
      <c r="DW192" s="4">
        <f t="shared" si="757"/>
        <v>99.428090884684622</v>
      </c>
      <c r="DX192" s="4">
        <f t="shared" si="758"/>
        <v>97.426009717392816</v>
      </c>
      <c r="DY192" s="4">
        <f t="shared" si="759"/>
        <v>97.940002864000618</v>
      </c>
      <c r="DZ192" s="4">
        <f t="shared" si="760"/>
        <v>98.992889389609061</v>
      </c>
      <c r="EA192" s="4">
        <f t="shared" si="761"/>
        <v>99.214961849739311</v>
      </c>
      <c r="EB192" s="4">
        <f t="shared" si="762"/>
        <v>98.954626932511943</v>
      </c>
      <c r="EC192" s="4">
        <f t="shared" si="763"/>
        <v>101.25861608184968</v>
      </c>
    </row>
    <row r="193" spans="2:133" x14ac:dyDescent="0.2">
      <c r="B193" t="s">
        <v>14</v>
      </c>
      <c r="C193" s="4">
        <f>RAS!C193/Asalariados!C193</f>
        <v>252.72659370185733</v>
      </c>
      <c r="D193" s="4">
        <f>RAS!D193/Asalariados!D193</f>
        <v>283.02588914857125</v>
      </c>
      <c r="E193" s="4">
        <f>RAS!E193/Asalariados!E193</f>
        <v>318.64700756091759</v>
      </c>
      <c r="F193" s="4">
        <f>RAS!F193/Asalariados!F193</f>
        <v>343.10017589381852</v>
      </c>
      <c r="G193" s="4">
        <f>RAS!G193/Asalariados!G193</f>
        <v>347.70456362867679</v>
      </c>
      <c r="H193" s="4">
        <f>RAS!H193/Asalariados!H193</f>
        <v>348.82070763901129</v>
      </c>
      <c r="I193" s="4">
        <f>RAS!I193/Asalariados!I193</f>
        <v>378.14670739557562</v>
      </c>
      <c r="J193" s="4">
        <f>RAS!J193/Asalariados!J193</f>
        <v>400.60027480003134</v>
      </c>
      <c r="K193" s="4">
        <f>RAS!K193/Asalariados!K193</f>
        <v>447.27761374620343</v>
      </c>
      <c r="L193" s="4">
        <f>RAS!L193/Asalariados!L193</f>
        <v>506.44637268778979</v>
      </c>
      <c r="M193" s="4">
        <f>RAS!M193/Asalariados!M193</f>
        <v>589.16903180851625</v>
      </c>
      <c r="N193" s="4">
        <f>RAS!N193/Asalariados!N193</f>
        <v>722.28744011690321</v>
      </c>
      <c r="O193" s="4">
        <f>RAS!O193/Asalariados!O193</f>
        <v>854.06591309671205</v>
      </c>
      <c r="P193" s="4">
        <f>RAS!P193/Asalariados!P193</f>
        <v>940.18238776657188</v>
      </c>
      <c r="Q193" s="4">
        <f>RAS!Q193/Asalariados!Q193</f>
        <v>1061.093755102796</v>
      </c>
      <c r="R193" s="4">
        <f>RAS!R193/Asalariados!R193</f>
        <v>1127.2335124944398</v>
      </c>
      <c r="S193" s="4">
        <f>RAS!S193/Asalariados!S193</f>
        <v>1242.8287214132936</v>
      </c>
      <c r="T193" s="4">
        <f>RAS!T193/Asalariados!T193</f>
        <v>1433.2760537466324</v>
      </c>
      <c r="U193" s="4">
        <f>RAS!U193/Asalariados!U193</f>
        <v>1662.8549615864456</v>
      </c>
      <c r="V193" s="4">
        <f>RAS!V193/Asalariados!V193</f>
        <v>1969.7907729605777</v>
      </c>
      <c r="W193" s="4">
        <f>RAS!W193/Asalariados!W193</f>
        <v>2299.9735057692751</v>
      </c>
      <c r="X193" s="4">
        <f>RAS!X193/Asalariados!X193</f>
        <v>2870.5958697144365</v>
      </c>
      <c r="Y193" s="4">
        <f>RAS!Y193/Asalariados!Y193</f>
        <v>3664.3460326866384</v>
      </c>
      <c r="Z193" s="4">
        <f>RAS!Z193/Asalariados!Z193</f>
        <v>4289.0191174064548</v>
      </c>
      <c r="AA193" s="4">
        <f>RAS!AA193/Asalariados!AA193</f>
        <v>4773.9547476658672</v>
      </c>
      <c r="AB193" s="4">
        <f>RAS!AB193/Asalariados!AB193</f>
        <v>5399.5438879359845</v>
      </c>
      <c r="AC193" s="4">
        <f>RAS!AC193/Asalariados!AC193</f>
        <v>6160.4081937454057</v>
      </c>
      <c r="AD193" s="4">
        <f>RAS!AD193/Asalariados!AD193</f>
        <v>6838.2232891015319</v>
      </c>
      <c r="AE193" s="4">
        <f>RAS!AE193/Asalariados!AE193</f>
        <v>7616.9147075186193</v>
      </c>
      <c r="AF193" s="4">
        <f>RAS!AF193/Asalariados!AF193</f>
        <v>8036.7662151658133</v>
      </c>
      <c r="AG193" s="4">
        <f>RAS!AG193/Asalariados!AG193</f>
        <v>8406.3168178880151</v>
      </c>
      <c r="AH193" s="4">
        <f>RAS!AH193/Asalariados!AH193</f>
        <v>8896.8136494937626</v>
      </c>
      <c r="AI193" s="4">
        <f>RAS!AI193/Asalariados!AI193</f>
        <v>9196.8674183292296</v>
      </c>
      <c r="AJ193" s="4">
        <f>RAS!AJ193/Asalariados!AJ193</f>
        <v>9774.9741120981307</v>
      </c>
      <c r="AK193" s="4">
        <f>RAS!AK193/Asalariados!AK193</f>
        <v>10377.20284032547</v>
      </c>
      <c r="AL193" s="4">
        <f>RAS!AL193/Asalariados!AL193</f>
        <v>11709.403693538588</v>
      </c>
      <c r="AM193" s="4">
        <f>RAS!AM193/Asalariados!AM193</f>
        <v>13731.334140582834</v>
      </c>
      <c r="AN193" s="4">
        <f>RAS!AN193/Asalariados!AN193</f>
        <v>15325.274734876257</v>
      </c>
      <c r="AO193" s="4">
        <f>RAS!AO193/Asalariados!AO193</f>
        <v>16225.889626964607</v>
      </c>
      <c r="AP193" s="4">
        <f>RAS!AP193/Asalariados!AP193</f>
        <v>16720.677187969985</v>
      </c>
      <c r="AQ193" s="4">
        <f>RAS!AQ193/Asalariados!AQ193</f>
        <v>18063.43539939668</v>
      </c>
      <c r="AR193" s="4">
        <f>RAS!AR193/Asalariados!AR193</f>
        <v>19805.084248760508</v>
      </c>
      <c r="AS193" s="4">
        <f>RAS!AS193/Asalariados!AS193</f>
        <v>20449.788203869739</v>
      </c>
      <c r="AT193" s="4">
        <f>RAS!AT193/Asalariados!AT193</f>
        <v>21861.433627246646</v>
      </c>
      <c r="AU193" s="4">
        <f>RAS!AU193/Asalariados!AU193</f>
        <v>22708.423158117941</v>
      </c>
      <c r="AV193" s="4">
        <f>RAS!AV193/Asalariados!AV193</f>
        <v>24185.237458249096</v>
      </c>
      <c r="AW193" s="4">
        <f>RAS!AW193/Asalariados!AW193</f>
        <v>25503.074210374692</v>
      </c>
      <c r="AX193" s="4">
        <f>RAS!AX193/Asalariados!AX193</f>
        <v>26449.939688786966</v>
      </c>
      <c r="AY193" s="4">
        <f>RAS!AY193/Asalariados!AY193</f>
        <v>27557.847583467799</v>
      </c>
      <c r="AZ193" s="4">
        <f>RAS!AZ193/Asalariados!AZ193</f>
        <v>28851.155725756984</v>
      </c>
      <c r="BA193" s="4">
        <f>RAS!BA193/Asalariados!BA193</f>
        <v>30421.73648145868</v>
      </c>
      <c r="BB193" s="4">
        <f>RAS!BB193/Asalariados!BB193</f>
        <v>32113.731269634856</v>
      </c>
      <c r="BC193" s="4">
        <f>RAS!BC193/Asalariados!BC193</f>
        <v>33635.545039001241</v>
      </c>
      <c r="BD193" s="4">
        <f>RAS!BD193/Asalariados!BD193</f>
        <v>35396.301314861157</v>
      </c>
      <c r="BE193" s="4">
        <f>RAS!BE193/Asalariados!BE193</f>
        <v>37051.564550924952</v>
      </c>
      <c r="BF193" s="4">
        <f>RAS!BF193/Asalariados!BF193</f>
        <v>37014.825510156326</v>
      </c>
      <c r="BG193" s="4">
        <f>RAS!BG193/Asalariados!BG193</f>
        <v>36535.38210760129</v>
      </c>
      <c r="BH193" s="4">
        <f>RAS!BH193/Asalariados!BH193</f>
        <v>34979.905000062055</v>
      </c>
      <c r="BI193" s="4">
        <f>RAS!BI193/Asalariados!BI193</f>
        <v>35909.314773980004</v>
      </c>
      <c r="BJ193" s="4">
        <f>RAS!BJ193/Asalariados!BJ193</f>
        <v>36074.12545216814</v>
      </c>
      <c r="BK193" s="4">
        <f>RAS!BK193/Asalariados!BK193</f>
        <v>36905.89675306507</v>
      </c>
      <c r="BL193" s="4">
        <f>RAS!BL193/Asalariados!BL193</f>
        <v>36937.38693467337</v>
      </c>
      <c r="BM193" s="4">
        <f>RAS!BM193/Asalariados!BM193</f>
        <v>36068.834476003918</v>
      </c>
      <c r="BN193" s="4">
        <f>RAS!BN193/Asalariados!BN193</f>
        <v>36831.676300578038</v>
      </c>
      <c r="BO193" s="4">
        <f>RAS!BO193/Asalariados!BO193</f>
        <v>37842.521008403361</v>
      </c>
      <c r="BP193" s="4">
        <f>RAS!BP193/Asalariados!BP193</f>
        <v>38306.143790849674</v>
      </c>
      <c r="BR193" t="s">
        <v>14</v>
      </c>
      <c r="BS193" s="4">
        <f t="shared" si="701"/>
        <v>77.737333006789797</v>
      </c>
      <c r="BT193" s="4">
        <f t="shared" si="702"/>
        <v>77.384391080147623</v>
      </c>
      <c r="BU193" s="4">
        <f t="shared" si="703"/>
        <v>77.044232677017803</v>
      </c>
      <c r="BV193" s="4">
        <f t="shared" si="704"/>
        <v>76.555115400645505</v>
      </c>
      <c r="BW193" s="4">
        <f t="shared" si="705"/>
        <v>76.010735925735986</v>
      </c>
      <c r="BX193" s="4">
        <f t="shared" si="706"/>
        <v>76.048155490636333</v>
      </c>
      <c r="BY193" s="4">
        <f t="shared" si="707"/>
        <v>76.183056608332222</v>
      </c>
      <c r="BZ193" s="4">
        <f t="shared" si="708"/>
        <v>75.821859787966034</v>
      </c>
      <c r="CA193" s="4">
        <f t="shared" si="709"/>
        <v>75.666457252825069</v>
      </c>
      <c r="CB193" s="4">
        <f t="shared" si="710"/>
        <v>75.214149114528695</v>
      </c>
      <c r="CC193" s="4">
        <f t="shared" si="711"/>
        <v>74.681497140968204</v>
      </c>
      <c r="CD193" s="4">
        <f t="shared" si="712"/>
        <v>75.066740985000337</v>
      </c>
      <c r="CE193" s="4">
        <f t="shared" si="713"/>
        <v>75.110668632107661</v>
      </c>
      <c r="CF193" s="4">
        <f t="shared" si="714"/>
        <v>75.505413705865948</v>
      </c>
      <c r="CG193" s="4">
        <f t="shared" si="715"/>
        <v>75.815781413271523</v>
      </c>
      <c r="CH193" s="4">
        <f t="shared" si="716"/>
        <v>76.121372761286267</v>
      </c>
      <c r="CI193" s="4">
        <f t="shared" si="717"/>
        <v>76.512143820049275</v>
      </c>
      <c r="CJ193" s="4">
        <f t="shared" si="718"/>
        <v>77.552527187259088</v>
      </c>
      <c r="CK193" s="4">
        <f t="shared" si="719"/>
        <v>78.664082386450147</v>
      </c>
      <c r="CL193" s="4">
        <f t="shared" si="720"/>
        <v>80.269896551489254</v>
      </c>
      <c r="CM193" s="4">
        <f t="shared" si="721"/>
        <v>81.884710073909901</v>
      </c>
      <c r="CN193" s="4">
        <f t="shared" si="722"/>
        <v>82.787553587445942</v>
      </c>
      <c r="CO193" s="4">
        <f t="shared" si="723"/>
        <v>83.662822672962875</v>
      </c>
      <c r="CP193" s="4">
        <f t="shared" si="724"/>
        <v>82.635851334381428</v>
      </c>
      <c r="CQ193" s="4">
        <f t="shared" si="725"/>
        <v>81.44248699948524</v>
      </c>
      <c r="CR193" s="4">
        <f t="shared" si="726"/>
        <v>82.022623591973584</v>
      </c>
      <c r="CS193" s="4">
        <f t="shared" si="727"/>
        <v>82.516509085866886</v>
      </c>
      <c r="CT193" s="4">
        <f t="shared" si="728"/>
        <v>83.101830284630722</v>
      </c>
      <c r="CU193" s="4">
        <f t="shared" si="729"/>
        <v>83.778501775702722</v>
      </c>
      <c r="CV193" s="4">
        <f t="shared" si="730"/>
        <v>83.031491986080098</v>
      </c>
      <c r="CW193" s="4">
        <f t="shared" si="731"/>
        <v>82.396395640125576</v>
      </c>
      <c r="CX193" s="4">
        <f t="shared" si="732"/>
        <v>82.703434812900923</v>
      </c>
      <c r="CY193" s="4">
        <f t="shared" si="733"/>
        <v>82.963838551123288</v>
      </c>
      <c r="CZ193" s="4">
        <f t="shared" si="734"/>
        <v>83.441528770443554</v>
      </c>
      <c r="DA193" s="4">
        <f t="shared" si="735"/>
        <v>83.981655470247105</v>
      </c>
      <c r="DB193" s="4">
        <f t="shared" si="736"/>
        <v>83.92394095104089</v>
      </c>
      <c r="DC193" s="4">
        <f t="shared" si="737"/>
        <v>87.815648542846617</v>
      </c>
      <c r="DD193" s="4">
        <f t="shared" si="738"/>
        <v>88.805097888751931</v>
      </c>
      <c r="DE193" s="4">
        <f t="shared" si="739"/>
        <v>87.690291256049832</v>
      </c>
      <c r="DF193" s="4">
        <f t="shared" si="740"/>
        <v>87.345709360988408</v>
      </c>
      <c r="DG193" s="4">
        <f t="shared" si="741"/>
        <v>90.892122788514115</v>
      </c>
      <c r="DH193" s="4">
        <f t="shared" si="742"/>
        <v>92.839787812434722</v>
      </c>
      <c r="DI193" s="4">
        <f t="shared" si="743"/>
        <v>92.311663497424462</v>
      </c>
      <c r="DJ193" s="4">
        <f t="shared" si="744"/>
        <v>93.807062570077633</v>
      </c>
      <c r="DK193" s="4">
        <f t="shared" si="745"/>
        <v>92.959219027733198</v>
      </c>
      <c r="DL193" s="4">
        <f t="shared" si="746"/>
        <v>93.189943742561951</v>
      </c>
      <c r="DM193" s="4">
        <f t="shared" si="747"/>
        <v>94.647571569607933</v>
      </c>
      <c r="DN193" s="4">
        <f t="shared" si="748"/>
        <v>94.653950816642435</v>
      </c>
      <c r="DO193" s="4">
        <f t="shared" si="749"/>
        <v>94.600330895356834</v>
      </c>
      <c r="DP193" s="4">
        <f t="shared" si="750"/>
        <v>94.911507613625005</v>
      </c>
      <c r="DQ193" s="4">
        <f t="shared" si="751"/>
        <v>96.703504707090545</v>
      </c>
      <c r="DR193" s="4">
        <f t="shared" si="752"/>
        <v>98.615369343285252</v>
      </c>
      <c r="DS193" s="4">
        <f t="shared" si="753"/>
        <v>96.954527869098314</v>
      </c>
      <c r="DT193" s="4">
        <f t="shared" si="754"/>
        <v>96.749389800096523</v>
      </c>
      <c r="DU193" s="4">
        <f t="shared" si="755"/>
        <v>97.289710389370171</v>
      </c>
      <c r="DV193" s="4">
        <f t="shared" si="756"/>
        <v>98.729456645076368</v>
      </c>
      <c r="DW193" s="4">
        <f t="shared" si="757"/>
        <v>99.221560489358239</v>
      </c>
      <c r="DX193" s="4">
        <f t="shared" si="758"/>
        <v>99.290814425525397</v>
      </c>
      <c r="DY193" s="4">
        <f t="shared" si="759"/>
        <v>100.97834559123663</v>
      </c>
      <c r="DZ193" s="4">
        <f t="shared" si="760"/>
        <v>101.4477371055856</v>
      </c>
      <c r="EA193" s="4">
        <f t="shared" si="761"/>
        <v>100.92875400286532</v>
      </c>
      <c r="EB193" s="4">
        <f t="shared" si="762"/>
        <v>100.4720132882521</v>
      </c>
      <c r="EC193" s="4">
        <f t="shared" si="763"/>
        <v>97.713868338959529</v>
      </c>
    </row>
    <row r="194" spans="2:133" x14ac:dyDescent="0.2">
      <c r="B194" t="s">
        <v>15</v>
      </c>
      <c r="C194" s="4">
        <f>RAS!C194/Asalariados!C194</f>
        <v>309.62831968187902</v>
      </c>
      <c r="D194" s="4">
        <f>RAS!D194/Asalariados!D194</f>
        <v>346.62489452888548</v>
      </c>
      <c r="E194" s="4">
        <f>RAS!E194/Asalariados!E194</f>
        <v>389.99698378177652</v>
      </c>
      <c r="F194" s="4">
        <f>RAS!F194/Asalariados!F194</f>
        <v>418.7815190880309</v>
      </c>
      <c r="G194" s="4">
        <f>RAS!G194/Asalariados!G194</f>
        <v>423.80281141885985</v>
      </c>
      <c r="H194" s="4">
        <f>RAS!H194/Asalariados!H194</f>
        <v>423.6098573691404</v>
      </c>
      <c r="I194" s="4">
        <f>RAS!I194/Asalariados!I194</f>
        <v>456.72494304260437</v>
      </c>
      <c r="J194" s="4">
        <f>RAS!J194/Asalariados!J194</f>
        <v>484.79505927553743</v>
      </c>
      <c r="K194" s="4">
        <f>RAS!K194/Asalariados!K194</f>
        <v>540.75593739316628</v>
      </c>
      <c r="L194" s="4">
        <f>RAS!L194/Asalariados!L194</f>
        <v>614.33374389032849</v>
      </c>
      <c r="M194" s="4">
        <f>RAS!M194/Asalariados!M194</f>
        <v>718.52195509071146</v>
      </c>
      <c r="N194" s="4">
        <f>RAS!N194/Asalariados!N194</f>
        <v>881.71904019578153</v>
      </c>
      <c r="O194" s="4">
        <f>RAS!O194/Asalariados!O194</f>
        <v>1048.6195605318233</v>
      </c>
      <c r="P194" s="4">
        <f>RAS!P194/Asalariados!P194</f>
        <v>1161.5043193201971</v>
      </c>
      <c r="Q194" s="4">
        <f>RAS!Q194/Asalariados!Q194</f>
        <v>1320.6801824822746</v>
      </c>
      <c r="R194" s="4">
        <f>RAS!R194/Asalariados!R194</f>
        <v>1395.7483325018993</v>
      </c>
      <c r="S194" s="4">
        <f>RAS!S194/Asalariados!S194</f>
        <v>1526.8803635729639</v>
      </c>
      <c r="T194" s="4">
        <f>RAS!T194/Asalariados!T194</f>
        <v>1734.128114478684</v>
      </c>
      <c r="U194" s="4">
        <f>RAS!U194/Asalariados!U194</f>
        <v>1978.1415278832067</v>
      </c>
      <c r="V194" s="4">
        <f>RAS!V194/Asalariados!V194</f>
        <v>2287.9894280006765</v>
      </c>
      <c r="W194" s="4">
        <f>RAS!W194/Asalariados!W194</f>
        <v>2609.5486695316326</v>
      </c>
      <c r="X194" s="4">
        <f>RAS!X194/Asalariados!X194</f>
        <v>3208.8522352782943</v>
      </c>
      <c r="Y194" s="4">
        <f>RAS!Y194/Asalariados!Y194</f>
        <v>4052.1075373655349</v>
      </c>
      <c r="Z194" s="4">
        <f>RAS!Z194/Asalariados!Z194</f>
        <v>4815.5840065336251</v>
      </c>
      <c r="AA194" s="4">
        <f>RAS!AA194/Asalariados!AA194</f>
        <v>5436.7302324704251</v>
      </c>
      <c r="AB194" s="4">
        <f>RAS!AB194/Asalariados!AB194</f>
        <v>6095.3754418483368</v>
      </c>
      <c r="AC194" s="4">
        <f>RAS!AC194/Asalariados!AC194</f>
        <v>6902.3226221287068</v>
      </c>
      <c r="AD194" s="4">
        <f>RAS!AD194/Asalariados!AD194</f>
        <v>7641.6753359498798</v>
      </c>
      <c r="AE194" s="4">
        <f>RAS!AE194/Asalariados!AE194</f>
        <v>8473.6398098702321</v>
      </c>
      <c r="AF194" s="4">
        <f>RAS!AF194/Asalariados!AF194</f>
        <v>9062.4036201786093</v>
      </c>
      <c r="AG194" s="4">
        <f>RAS!AG194/Asalariados!AG194</f>
        <v>9598.0351412182445</v>
      </c>
      <c r="AH194" s="4">
        <f>RAS!AH194/Asalariados!AH194</f>
        <v>10127.119744476866</v>
      </c>
      <c r="AI194" s="4">
        <f>RAS!AI194/Asalariados!AI194</f>
        <v>10444.378444384121</v>
      </c>
      <c r="AJ194" s="4">
        <f>RAS!AJ194/Asalariados!AJ194</f>
        <v>11061.908725514124</v>
      </c>
      <c r="AK194" s="4">
        <f>RAS!AK194/Asalariados!AK194</f>
        <v>11692.948845709498</v>
      </c>
      <c r="AL194" s="4">
        <f>RAS!AL194/Asalariados!AL194</f>
        <v>13027.55556903099</v>
      </c>
      <c r="AM194" s="4">
        <f>RAS!AM194/Asalariados!AM194</f>
        <v>14901.357802782162</v>
      </c>
      <c r="AN194" s="4">
        <f>RAS!AN194/Asalariados!AN194</f>
        <v>16294.538737614312</v>
      </c>
      <c r="AO194" s="4">
        <f>RAS!AO194/Asalariados!AO194</f>
        <v>17530.559257129036</v>
      </c>
      <c r="AP194" s="4">
        <f>RAS!AP194/Asalariados!AP194</f>
        <v>18196.675428647268</v>
      </c>
      <c r="AQ194" s="4">
        <f>RAS!AQ194/Asalariados!AQ194</f>
        <v>19212.872635876411</v>
      </c>
      <c r="AR194" s="4">
        <f>RAS!AR194/Asalariados!AR194</f>
        <v>21059.274679732753</v>
      </c>
      <c r="AS194" s="4">
        <f>RAS!AS194/Asalariados!AS194</f>
        <v>21424.217176886901</v>
      </c>
      <c r="AT194" s="4">
        <f>RAS!AT194/Asalariados!AT194</f>
        <v>22425.502491092695</v>
      </c>
      <c r="AU194" s="4">
        <f>RAS!AU194/Asalariados!AU194</f>
        <v>23325.283789195495</v>
      </c>
      <c r="AV194" s="4">
        <f>RAS!AV194/Asalariados!AV194</f>
        <v>24871.586490532725</v>
      </c>
      <c r="AW194" s="4">
        <f>RAS!AW194/Asalariados!AW194</f>
        <v>26274.81019321478</v>
      </c>
      <c r="AX194" s="4">
        <f>RAS!AX194/Asalariados!AX194</f>
        <v>26969.935907355368</v>
      </c>
      <c r="AY194" s="4">
        <f>RAS!AY194/Asalariados!AY194</f>
        <v>28881.826763451663</v>
      </c>
      <c r="AZ194" s="4">
        <f>RAS!AZ194/Asalariados!AZ194</f>
        <v>30175.620544484824</v>
      </c>
      <c r="BA194" s="4">
        <f>RAS!BA194/Asalariados!BA194</f>
        <v>30795.025015470441</v>
      </c>
      <c r="BB194" s="4">
        <f>RAS!BB194/Asalariados!BB194</f>
        <v>32268.783315389461</v>
      </c>
      <c r="BC194" s="4">
        <f>RAS!BC194/Asalariados!BC194</f>
        <v>34347.370511725989</v>
      </c>
      <c r="BD194" s="4">
        <f>RAS!BD194/Asalariados!BD194</f>
        <v>36217.945989143307</v>
      </c>
      <c r="BE194" s="4">
        <f>RAS!BE194/Asalariados!BE194</f>
        <v>37719.611316537092</v>
      </c>
      <c r="BF194" s="4">
        <f>RAS!BF194/Asalariados!BF194</f>
        <v>37195.758019503068</v>
      </c>
      <c r="BG194" s="4">
        <f>RAS!BG194/Asalariados!BG194</f>
        <v>36302.105640195587</v>
      </c>
      <c r="BH194" s="4">
        <f>RAS!BH194/Asalariados!BH194</f>
        <v>34688.95617808617</v>
      </c>
      <c r="BI194" s="4">
        <f>RAS!BI194/Asalariados!BI194</f>
        <v>35143.641194722797</v>
      </c>
      <c r="BJ194" s="4">
        <f>RAS!BJ194/Asalariados!BJ194</f>
        <v>34988.688898492852</v>
      </c>
      <c r="BK194" s="4">
        <f>RAS!BK194/Asalariados!BK194</f>
        <v>35538.092183125103</v>
      </c>
      <c r="BL194" s="4">
        <f>RAS!BL194/Asalariados!BL194</f>
        <v>35802.495395948434</v>
      </c>
      <c r="BM194" s="4">
        <f>RAS!BM194/Asalariados!BM194</f>
        <v>35776.985928279617</v>
      </c>
      <c r="BN194" s="4">
        <f>RAS!BN194/Asalariados!BN194</f>
        <v>36141.688948306597</v>
      </c>
      <c r="BO194" s="4">
        <f>RAS!BO194/Asalariados!BO194</f>
        <v>37704.133037694017</v>
      </c>
      <c r="BP194" s="4">
        <f>RAS!BP194/Asalariados!BP194</f>
        <v>39456.256135653726</v>
      </c>
      <c r="BR194" t="s">
        <v>15</v>
      </c>
      <c r="BS194" s="4">
        <f t="shared" si="701"/>
        <v>95.23999608778054</v>
      </c>
      <c r="BT194" s="4">
        <f t="shared" si="702"/>
        <v>94.773508095075996</v>
      </c>
      <c r="BU194" s="4">
        <f t="shared" si="703"/>
        <v>94.295623837214492</v>
      </c>
      <c r="BV194" s="4">
        <f t="shared" si="704"/>
        <v>93.441711121021441</v>
      </c>
      <c r="BW194" s="4">
        <f t="shared" si="705"/>
        <v>92.646364048719221</v>
      </c>
      <c r="BX194" s="4">
        <f t="shared" si="706"/>
        <v>92.353313880416664</v>
      </c>
      <c r="BY194" s="4">
        <f t="shared" si="707"/>
        <v>92.013764789583718</v>
      </c>
      <c r="BZ194" s="4">
        <f t="shared" si="708"/>
        <v>91.757458300888828</v>
      </c>
      <c r="CA194" s="4">
        <f t="shared" si="709"/>
        <v>91.480290458240432</v>
      </c>
      <c r="CB194" s="4">
        <f t="shared" si="710"/>
        <v>91.236885701892348</v>
      </c>
      <c r="CC194" s="4">
        <f t="shared" si="711"/>
        <v>91.077929147283825</v>
      </c>
      <c r="CD194" s="4">
        <f t="shared" si="712"/>
        <v>91.636336361057658</v>
      </c>
      <c r="CE194" s="4">
        <f t="shared" si="713"/>
        <v>92.220653142181177</v>
      </c>
      <c r="CF194" s="4">
        <f t="shared" si="714"/>
        <v>93.279628817292618</v>
      </c>
      <c r="CG194" s="4">
        <f t="shared" si="715"/>
        <v>94.363386411802495</v>
      </c>
      <c r="CH194" s="4">
        <f t="shared" si="716"/>
        <v>94.25401030192036</v>
      </c>
      <c r="CI194" s="4">
        <f t="shared" si="717"/>
        <v>93.99918746716385</v>
      </c>
      <c r="CJ194" s="4">
        <f t="shared" si="718"/>
        <v>93.831203969917325</v>
      </c>
      <c r="CK194" s="4">
        <f t="shared" si="719"/>
        <v>93.57923073038468</v>
      </c>
      <c r="CL194" s="4">
        <f t="shared" si="720"/>
        <v>93.236640773010151</v>
      </c>
      <c r="CM194" s="4">
        <f t="shared" si="721"/>
        <v>92.906346830671225</v>
      </c>
      <c r="CN194" s="4">
        <f t="shared" si="722"/>
        <v>92.542816348692213</v>
      </c>
      <c r="CO194" s="4">
        <f t="shared" si="723"/>
        <v>92.516031872086018</v>
      </c>
      <c r="CP194" s="4">
        <f t="shared" si="724"/>
        <v>92.781093569191057</v>
      </c>
      <c r="CQ194" s="4">
        <f t="shared" si="725"/>
        <v>92.749272810801173</v>
      </c>
      <c r="CR194" s="4">
        <f t="shared" si="726"/>
        <v>92.592762628622467</v>
      </c>
      <c r="CS194" s="4">
        <f t="shared" si="727"/>
        <v>92.454192879739921</v>
      </c>
      <c r="CT194" s="4">
        <f t="shared" si="728"/>
        <v>92.865819089360599</v>
      </c>
      <c r="CU194" s="4">
        <f t="shared" si="729"/>
        <v>93.201627577256573</v>
      </c>
      <c r="CV194" s="4">
        <f t="shared" si="730"/>
        <v>93.627819127492046</v>
      </c>
      <c r="CW194" s="4">
        <f t="shared" si="731"/>
        <v>94.077289495060555</v>
      </c>
      <c r="CX194" s="4">
        <f t="shared" si="732"/>
        <v>94.140174294584853</v>
      </c>
      <c r="CY194" s="4">
        <f t="shared" si="733"/>
        <v>94.217485977864882</v>
      </c>
      <c r="CZ194" s="4">
        <f t="shared" si="734"/>
        <v>94.427111989341824</v>
      </c>
      <c r="DA194" s="4">
        <f t="shared" si="735"/>
        <v>94.629855125853879</v>
      </c>
      <c r="DB194" s="4">
        <f t="shared" si="736"/>
        <v>93.371433159749373</v>
      </c>
      <c r="DC194" s="4">
        <f t="shared" si="737"/>
        <v>95.298270817898853</v>
      </c>
      <c r="DD194" s="4">
        <f t="shared" si="738"/>
        <v>94.421674826672103</v>
      </c>
      <c r="DE194" s="4">
        <f t="shared" si="739"/>
        <v>94.74117490509903</v>
      </c>
      <c r="DF194" s="4">
        <f t="shared" si="740"/>
        <v>95.056049791475502</v>
      </c>
      <c r="DG194" s="4">
        <f t="shared" si="741"/>
        <v>96.675894708184245</v>
      </c>
      <c r="DH194" s="4">
        <f t="shared" si="742"/>
        <v>98.719024276431909</v>
      </c>
      <c r="DI194" s="4">
        <f t="shared" si="743"/>
        <v>96.710298757728992</v>
      </c>
      <c r="DJ194" s="4">
        <f t="shared" si="744"/>
        <v>96.227473056729849</v>
      </c>
      <c r="DK194" s="4">
        <f t="shared" si="745"/>
        <v>95.484400195736242</v>
      </c>
      <c r="DL194" s="4">
        <f t="shared" si="746"/>
        <v>95.834566430955576</v>
      </c>
      <c r="DM194" s="4">
        <f t="shared" si="747"/>
        <v>97.511655172477475</v>
      </c>
      <c r="DN194" s="4">
        <f t="shared" si="748"/>
        <v>96.514813150407207</v>
      </c>
      <c r="DO194" s="4">
        <f t="shared" si="749"/>
        <v>99.145274695691043</v>
      </c>
      <c r="DP194" s="4">
        <f t="shared" si="750"/>
        <v>99.268593129420836</v>
      </c>
      <c r="DQ194" s="4">
        <f t="shared" si="751"/>
        <v>97.890100663830566</v>
      </c>
      <c r="DR194" s="4">
        <f t="shared" si="752"/>
        <v>99.091505692286219</v>
      </c>
      <c r="DS194" s="4">
        <f t="shared" si="753"/>
        <v>99.006366260692715</v>
      </c>
      <c r="DT194" s="4">
        <f t="shared" si="754"/>
        <v>98.99520695941429</v>
      </c>
      <c r="DU194" s="4">
        <f t="shared" si="755"/>
        <v>99.043862397273386</v>
      </c>
      <c r="DV194" s="4">
        <f t="shared" si="756"/>
        <v>99.212057011038709</v>
      </c>
      <c r="DW194" s="4">
        <f t="shared" si="757"/>
        <v>98.588036114184845</v>
      </c>
      <c r="DX194" s="4">
        <f t="shared" si="758"/>
        <v>98.464953249227705</v>
      </c>
      <c r="DY194" s="4">
        <f t="shared" si="759"/>
        <v>98.82524264892325</v>
      </c>
      <c r="DZ194" s="4">
        <f t="shared" si="760"/>
        <v>98.395269976810752</v>
      </c>
      <c r="EA194" s="4">
        <f t="shared" si="761"/>
        <v>97.188137377637247</v>
      </c>
      <c r="EB194" s="4">
        <f t="shared" si="762"/>
        <v>97.385036996151129</v>
      </c>
      <c r="EC194" s="4">
        <f t="shared" si="763"/>
        <v>96.92322314674459</v>
      </c>
    </row>
    <row r="195" spans="2:133" x14ac:dyDescent="0.2">
      <c r="B195" t="s">
        <v>16</v>
      </c>
      <c r="C195" s="4">
        <f>RAS!C195/Asalariados!C195</f>
        <v>402.25674970788782</v>
      </c>
      <c r="D195" s="4">
        <f>RAS!D195/Asalariados!D195</f>
        <v>459.39559791838536</v>
      </c>
      <c r="E195" s="4">
        <f>RAS!E195/Asalariados!E195</f>
        <v>527.37963543762623</v>
      </c>
      <c r="F195" s="4">
        <f>RAS!F195/Asalariados!F195</f>
        <v>573.33051964280355</v>
      </c>
      <c r="G195" s="4">
        <f>RAS!G195/Asalariados!G195</f>
        <v>586.83407194319352</v>
      </c>
      <c r="H195" s="4">
        <f>RAS!H195/Asalariados!H195</f>
        <v>586.74898827487016</v>
      </c>
      <c r="I195" s="4">
        <f>RAS!I195/Asalariados!I195</f>
        <v>632.88087512330276</v>
      </c>
      <c r="J195" s="4">
        <f>RAS!J195/Asalariados!J195</f>
        <v>669.11965202895544</v>
      </c>
      <c r="K195" s="4">
        <f>RAS!K195/Asalariados!K195</f>
        <v>742.56988073910816</v>
      </c>
      <c r="L195" s="4">
        <f>RAS!L195/Asalariados!L195</f>
        <v>836.56490754831532</v>
      </c>
      <c r="M195" s="4">
        <f>RAS!M195/Asalariados!M195</f>
        <v>970.24672313790779</v>
      </c>
      <c r="N195" s="4">
        <f>RAS!N195/Asalariados!N195</f>
        <v>1173.9945295103391</v>
      </c>
      <c r="O195" s="4">
        <f>RAS!O195/Asalariados!O195</f>
        <v>1378.9518550140453</v>
      </c>
      <c r="P195" s="4">
        <f>RAS!P195/Asalariados!P195</f>
        <v>1485.1211966895037</v>
      </c>
      <c r="Q195" s="4">
        <f>RAS!Q195/Asalariados!Q195</f>
        <v>1643.0792036809198</v>
      </c>
      <c r="R195" s="4">
        <f>RAS!R195/Asalariados!R195</f>
        <v>1704.482409701614</v>
      </c>
      <c r="S195" s="4">
        <f>RAS!S195/Asalariados!S195</f>
        <v>1833.6366918131155</v>
      </c>
      <c r="T195" s="4">
        <f>RAS!T195/Asalariados!T195</f>
        <v>2067.6256578213233</v>
      </c>
      <c r="U195" s="4">
        <f>RAS!U195/Asalariados!U195</f>
        <v>2344.0962520700309</v>
      </c>
      <c r="V195" s="4">
        <f>RAS!V195/Asalariados!V195</f>
        <v>2704.9205366410338</v>
      </c>
      <c r="W195" s="4">
        <f>RAS!W195/Asalariados!W195</f>
        <v>3082.1889607120147</v>
      </c>
      <c r="X195" s="4">
        <f>RAS!X195/Asalariados!X195</f>
        <v>3750.7731627057669</v>
      </c>
      <c r="Y195" s="4">
        <f>RAS!Y195/Asalariados!Y195</f>
        <v>4668.2609402464032</v>
      </c>
      <c r="Z195" s="4">
        <f>RAS!Z195/Asalariados!Z195</f>
        <v>5543.8555415196806</v>
      </c>
      <c r="AA195" s="4">
        <f>RAS!AA195/Asalariados!AA195</f>
        <v>6270.7182373220421</v>
      </c>
      <c r="AB195" s="4">
        <f>RAS!AB195/Asalariados!AB195</f>
        <v>7016.1244374707712</v>
      </c>
      <c r="AC195" s="4">
        <f>RAS!AC195/Asalariados!AC195</f>
        <v>7923.5929448701418</v>
      </c>
      <c r="AD195" s="4">
        <f>RAS!AD195/Asalariados!AD195</f>
        <v>8603.5797894833959</v>
      </c>
      <c r="AE195" s="4">
        <f>RAS!AE195/Asalariados!AE195</f>
        <v>9343.5242538300572</v>
      </c>
      <c r="AF195" s="4">
        <f>RAS!AF195/Asalariados!AF195</f>
        <v>9892.931109540632</v>
      </c>
      <c r="AG195" s="4">
        <f>RAS!AG195/Asalariados!AG195</f>
        <v>10353.869338487337</v>
      </c>
      <c r="AH195" s="4">
        <f>RAS!AH195/Asalariados!AH195</f>
        <v>11069.192417090699</v>
      </c>
      <c r="AI195" s="4">
        <f>RAS!AI195/Asalariados!AI195</f>
        <v>11549.304337105641</v>
      </c>
      <c r="AJ195" s="4">
        <f>RAS!AJ195/Asalariados!AJ195</f>
        <v>12034.289225056797</v>
      </c>
      <c r="AK195" s="4">
        <f>RAS!AK195/Asalariados!AK195</f>
        <v>12512.756561134589</v>
      </c>
      <c r="AL195" s="4">
        <f>RAS!AL195/Asalariados!AL195</f>
        <v>14422.147515281584</v>
      </c>
      <c r="AM195" s="4">
        <f>RAS!AM195/Asalariados!AM195</f>
        <v>15694.743796782781</v>
      </c>
      <c r="AN195" s="4">
        <f>RAS!AN195/Asalariados!AN195</f>
        <v>16725.426909677524</v>
      </c>
      <c r="AO195" s="4">
        <f>RAS!AO195/Asalariados!AO195</f>
        <v>17601.107603026769</v>
      </c>
      <c r="AP195" s="4">
        <f>RAS!AP195/Asalariados!AP195</f>
        <v>18472.630962322935</v>
      </c>
      <c r="AQ195" s="4">
        <f>RAS!AQ195/Asalariados!AQ195</f>
        <v>18562.032970581804</v>
      </c>
      <c r="AR195" s="4">
        <f>RAS!AR195/Asalariados!AR195</f>
        <v>19747.548855797872</v>
      </c>
      <c r="AS195" s="4">
        <f>RAS!AS195/Asalariados!AS195</f>
        <v>21357.196847204646</v>
      </c>
      <c r="AT195" s="4">
        <f>RAS!AT195/Asalariados!AT195</f>
        <v>22474.02355099114</v>
      </c>
      <c r="AU195" s="4">
        <f>RAS!AU195/Asalariados!AU195</f>
        <v>23446.476212088583</v>
      </c>
      <c r="AV195" s="4">
        <f>RAS!AV195/Asalariados!AV195</f>
        <v>25265.121769580379</v>
      </c>
      <c r="AW195" s="4">
        <f>RAS!AW195/Asalariados!AW195</f>
        <v>25961.627575851224</v>
      </c>
      <c r="AX195" s="4">
        <f>RAS!AX195/Asalariados!AX195</f>
        <v>26668.715190390274</v>
      </c>
      <c r="AY195" s="4">
        <f>RAS!AY195/Asalariados!AY195</f>
        <v>27852.939141816867</v>
      </c>
      <c r="AZ195" s="4">
        <f>RAS!AZ195/Asalariados!AZ195</f>
        <v>29625.93954802486</v>
      </c>
      <c r="BA195" s="4">
        <f>RAS!BA195/Asalariados!BA195</f>
        <v>31150.552805343217</v>
      </c>
      <c r="BB195" s="4">
        <f>RAS!BB195/Asalariados!BB195</f>
        <v>32400.878156702485</v>
      </c>
      <c r="BC195" s="4">
        <f>RAS!BC195/Asalariados!BC195</f>
        <v>35060.662540186575</v>
      </c>
      <c r="BD195" s="4">
        <f>RAS!BD195/Asalariados!BD195</f>
        <v>37030.814467120785</v>
      </c>
      <c r="BE195" s="4">
        <f>RAS!BE195/Asalariados!BE195</f>
        <v>38413.697847911229</v>
      </c>
      <c r="BF195" s="4">
        <f>RAS!BF195/Asalariados!BF195</f>
        <v>37465.221578505174</v>
      </c>
      <c r="BG195" s="4">
        <f>RAS!BG195/Asalariados!BG195</f>
        <v>36119.220329397926</v>
      </c>
      <c r="BH195" s="4">
        <f>RAS!BH195/Asalariados!BH195</f>
        <v>35205.011025411302</v>
      </c>
      <c r="BI195" s="4">
        <f>RAS!BI195/Asalariados!BI195</f>
        <v>35611.953136838863</v>
      </c>
      <c r="BJ195" s="4">
        <f>RAS!BJ195/Asalariados!BJ195</f>
        <v>35555.481736557136</v>
      </c>
      <c r="BK195" s="4">
        <f>RAS!BK195/Asalariados!BK195</f>
        <v>36273.925055080144</v>
      </c>
      <c r="BL195" s="4">
        <f>RAS!BL195/Asalariados!BL195</f>
        <v>36462.160936356988</v>
      </c>
      <c r="BM195" s="4">
        <f>RAS!BM195/Asalariados!BM195</f>
        <v>36788.257159386747</v>
      </c>
      <c r="BN195" s="4">
        <f>RAS!BN195/Asalariados!BN195</f>
        <v>36557.948537682787</v>
      </c>
      <c r="BO195" s="4">
        <f>RAS!BO195/Asalariados!BO195</f>
        <v>38237.155051777212</v>
      </c>
      <c r="BP195" s="4">
        <f>RAS!BP195/Asalariados!BP195</f>
        <v>40311.829217245715</v>
      </c>
      <c r="BR195" t="s">
        <v>16</v>
      </c>
      <c r="BS195" s="4">
        <f t="shared" si="701"/>
        <v>123.73200005679163</v>
      </c>
      <c r="BT195" s="4">
        <f t="shared" si="702"/>
        <v>125.60705565402532</v>
      </c>
      <c r="BU195" s="4">
        <f t="shared" si="703"/>
        <v>127.51275981780411</v>
      </c>
      <c r="BV195" s="4">
        <f t="shared" si="704"/>
        <v>127.92585716292444</v>
      </c>
      <c r="BW195" s="4">
        <f t="shared" si="705"/>
        <v>128.28617838428511</v>
      </c>
      <c r="BX195" s="4">
        <f t="shared" si="706"/>
        <v>127.92009567413236</v>
      </c>
      <c r="BY195" s="4">
        <f t="shared" si="707"/>
        <v>127.50289396388257</v>
      </c>
      <c r="BZ195" s="4">
        <f t="shared" si="708"/>
        <v>126.64468705828286</v>
      </c>
      <c r="CA195" s="4">
        <f t="shared" si="709"/>
        <v>125.62138236156709</v>
      </c>
      <c r="CB195" s="4">
        <f t="shared" si="710"/>
        <v>124.24122492256508</v>
      </c>
      <c r="CC195" s="4">
        <f t="shared" si="711"/>
        <v>122.98589024211856</v>
      </c>
      <c r="CD195" s="4">
        <f t="shared" si="712"/>
        <v>122.01228814154146</v>
      </c>
      <c r="CE195" s="4">
        <f t="shared" si="713"/>
        <v>121.2716656329799</v>
      </c>
      <c r="CF195" s="4">
        <f t="shared" si="714"/>
        <v>119.2690820615887</v>
      </c>
      <c r="CG195" s="4">
        <f t="shared" si="715"/>
        <v>117.39898868681657</v>
      </c>
      <c r="CH195" s="4">
        <f t="shared" si="716"/>
        <v>115.10262907889904</v>
      </c>
      <c r="CI195" s="4">
        <f t="shared" si="717"/>
        <v>112.88399749740755</v>
      </c>
      <c r="CJ195" s="4">
        <f t="shared" si="718"/>
        <v>111.87628135006045</v>
      </c>
      <c r="CK195" s="4">
        <f t="shared" si="719"/>
        <v>110.8913194201152</v>
      </c>
      <c r="CL195" s="4">
        <f t="shared" si="720"/>
        <v>110.22677872017832</v>
      </c>
      <c r="CM195" s="4">
        <f t="shared" si="721"/>
        <v>109.73350293289303</v>
      </c>
      <c r="CN195" s="4">
        <f t="shared" si="722"/>
        <v>108.17173447432977</v>
      </c>
      <c r="CO195" s="4">
        <f t="shared" si="723"/>
        <v>106.58378978161122</v>
      </c>
      <c r="CP195" s="4">
        <f t="shared" si="724"/>
        <v>106.81258577027054</v>
      </c>
      <c r="CQ195" s="4">
        <f t="shared" si="725"/>
        <v>106.97690185903704</v>
      </c>
      <c r="CR195" s="4">
        <f t="shared" si="726"/>
        <v>106.57954556029999</v>
      </c>
      <c r="CS195" s="4">
        <f t="shared" si="727"/>
        <v>106.13375098940868</v>
      </c>
      <c r="CT195" s="4">
        <f t="shared" si="728"/>
        <v>104.55540822210673</v>
      </c>
      <c r="CU195" s="4">
        <f t="shared" si="729"/>
        <v>102.76949307547559</v>
      </c>
      <c r="CV195" s="4">
        <f t="shared" si="730"/>
        <v>102.20837687061152</v>
      </c>
      <c r="CW195" s="4">
        <f t="shared" si="731"/>
        <v>101.48576753671584</v>
      </c>
      <c r="CX195" s="4">
        <f t="shared" si="732"/>
        <v>102.8975394522744</v>
      </c>
      <c r="CY195" s="4">
        <f t="shared" si="733"/>
        <v>104.18489000850352</v>
      </c>
      <c r="CZ195" s="4">
        <f t="shared" si="734"/>
        <v>102.72758567837062</v>
      </c>
      <c r="DA195" s="4">
        <f t="shared" si="735"/>
        <v>101.26447624370812</v>
      </c>
      <c r="DB195" s="4">
        <f t="shared" si="736"/>
        <v>103.36678862029397</v>
      </c>
      <c r="DC195" s="4">
        <f t="shared" si="737"/>
        <v>100.372191887379</v>
      </c>
      <c r="DD195" s="4">
        <f t="shared" si="738"/>
        <v>96.918534880482284</v>
      </c>
      <c r="DE195" s="4">
        <f t="shared" si="739"/>
        <v>95.122442443682786</v>
      </c>
      <c r="DF195" s="4">
        <f t="shared" si="740"/>
        <v>96.497590200995106</v>
      </c>
      <c r="DG195" s="4">
        <f t="shared" si="741"/>
        <v>93.400980636436373</v>
      </c>
      <c r="DH195" s="4">
        <f t="shared" si="742"/>
        <v>92.570080619712712</v>
      </c>
      <c r="DI195" s="4">
        <f t="shared" si="743"/>
        <v>96.407764664982551</v>
      </c>
      <c r="DJ195" s="4">
        <f t="shared" si="744"/>
        <v>96.435676149878645</v>
      </c>
      <c r="DK195" s="4">
        <f t="shared" si="745"/>
        <v>95.980513594089615</v>
      </c>
      <c r="DL195" s="4">
        <f t="shared" si="746"/>
        <v>97.350926589853088</v>
      </c>
      <c r="DM195" s="4">
        <f t="shared" si="747"/>
        <v>96.34936493457289</v>
      </c>
      <c r="DN195" s="4">
        <f t="shared" si="748"/>
        <v>95.43686245320184</v>
      </c>
      <c r="DO195" s="4">
        <f t="shared" si="749"/>
        <v>95.613318538157927</v>
      </c>
      <c r="DP195" s="4">
        <f t="shared" si="750"/>
        <v>97.460310210827075</v>
      </c>
      <c r="DQ195" s="4">
        <f t="shared" si="751"/>
        <v>99.020239415851435</v>
      </c>
      <c r="DR195" s="4">
        <f t="shared" si="752"/>
        <v>99.497144683752282</v>
      </c>
      <c r="DS195" s="4">
        <f t="shared" si="753"/>
        <v>101.06243200221699</v>
      </c>
      <c r="DT195" s="4">
        <f t="shared" si="754"/>
        <v>101.21703597291733</v>
      </c>
      <c r="DU195" s="4">
        <f t="shared" si="755"/>
        <v>100.86638941984326</v>
      </c>
      <c r="DV195" s="4">
        <f t="shared" si="756"/>
        <v>99.930795797437341</v>
      </c>
      <c r="DW195" s="4">
        <f t="shared" si="757"/>
        <v>98.091362345330253</v>
      </c>
      <c r="DX195" s="4">
        <f t="shared" si="758"/>
        <v>99.929780157107004</v>
      </c>
      <c r="DY195" s="4">
        <f t="shared" si="759"/>
        <v>100.14215346811174</v>
      </c>
      <c r="DZ195" s="4">
        <f t="shared" si="760"/>
        <v>99.98920607667587</v>
      </c>
      <c r="EA195" s="4">
        <f t="shared" si="761"/>
        <v>99.200463359517215</v>
      </c>
      <c r="EB195" s="4">
        <f t="shared" si="762"/>
        <v>99.179368713739805</v>
      </c>
      <c r="EC195" s="4">
        <f t="shared" si="763"/>
        <v>99.662852119150671</v>
      </c>
    </row>
    <row r="196" spans="2:133" x14ac:dyDescent="0.2">
      <c r="B196" t="s">
        <v>17</v>
      </c>
      <c r="C196" s="4">
        <f>RAS!C196/Asalariados!C196</f>
        <v>313.41603402108774</v>
      </c>
      <c r="D196" s="4">
        <f>RAS!D196/Asalariados!D196</f>
        <v>352.45048322924089</v>
      </c>
      <c r="E196" s="4">
        <f>RAS!E196/Asalariados!E196</f>
        <v>398.19104536066698</v>
      </c>
      <c r="F196" s="4">
        <f>RAS!F196/Asalariados!F196</f>
        <v>431.03686487021224</v>
      </c>
      <c r="G196" s="4">
        <f>RAS!G196/Asalariados!G196</f>
        <v>440.26266413586404</v>
      </c>
      <c r="H196" s="4">
        <f>RAS!H196/Asalariados!H196</f>
        <v>441.70585701165066</v>
      </c>
      <c r="I196" s="4">
        <f>RAS!I196/Asalariados!I196</f>
        <v>478.67944672507019</v>
      </c>
      <c r="J196" s="4">
        <f>RAS!J196/Asalariados!J196</f>
        <v>505.23849162166175</v>
      </c>
      <c r="K196" s="4">
        <f>RAS!K196/Asalariados!K196</f>
        <v>564.59440999660467</v>
      </c>
      <c r="L196" s="4">
        <f>RAS!L196/Asalariados!L196</f>
        <v>653.40512286133685</v>
      </c>
      <c r="M196" s="4">
        <f>RAS!M196/Asalariados!M196</f>
        <v>776.52890620652863</v>
      </c>
      <c r="N196" s="4">
        <f>RAS!N196/Asalariados!N196</f>
        <v>953.55248637437592</v>
      </c>
      <c r="O196" s="4">
        <f>RAS!O196/Asalariados!O196</f>
        <v>1132.2605168597477</v>
      </c>
      <c r="P196" s="4">
        <f>RAS!P196/Asalariados!P196</f>
        <v>1206.3746783350709</v>
      </c>
      <c r="Q196" s="4">
        <f>RAS!Q196/Asalariados!Q196</f>
        <v>1321.2712980990041</v>
      </c>
      <c r="R196" s="4">
        <f>RAS!R196/Asalariados!R196</f>
        <v>1430.8002949078841</v>
      </c>
      <c r="S196" s="4">
        <f>RAS!S196/Asalariados!S196</f>
        <v>1607.7516634783067</v>
      </c>
      <c r="T196" s="4">
        <f>RAS!T196/Asalariados!T196</f>
        <v>1832.3652476438324</v>
      </c>
      <c r="U196" s="4">
        <f>RAS!U196/Asalariados!U196</f>
        <v>2097.8391912776251</v>
      </c>
      <c r="V196" s="4">
        <f>RAS!V196/Asalariados!V196</f>
        <v>2441.5802522764939</v>
      </c>
      <c r="W196" s="4">
        <f>RAS!W196/Asalariados!W196</f>
        <v>2801.2069206174292</v>
      </c>
      <c r="X196" s="4">
        <f>RAS!X196/Asalariados!X196</f>
        <v>3455.2536161399653</v>
      </c>
      <c r="Y196" s="4">
        <f>RAS!Y196/Asalariados!Y196</f>
        <v>4357.0529404709578</v>
      </c>
      <c r="Z196" s="4">
        <f>RAS!Z196/Asalariados!Z196</f>
        <v>5144.7185040671948</v>
      </c>
      <c r="AA196" s="4">
        <f>RAS!AA196/Asalariados!AA196</f>
        <v>5768.9133372498081</v>
      </c>
      <c r="AB196" s="4">
        <f>RAS!AB196/Asalariados!AB196</f>
        <v>6420.4889106720238</v>
      </c>
      <c r="AC196" s="4">
        <f>RAS!AC196/Asalariados!AC196</f>
        <v>7210.944963882991</v>
      </c>
      <c r="AD196" s="4">
        <f>RAS!AD196/Asalariados!AD196</f>
        <v>7960.7261430814588</v>
      </c>
      <c r="AE196" s="4">
        <f>RAS!AE196/Asalariados!AE196</f>
        <v>8803.4353348005643</v>
      </c>
      <c r="AF196" s="4">
        <f>RAS!AF196/Asalariados!AF196</f>
        <v>9458.7565474297717</v>
      </c>
      <c r="AG196" s="4">
        <f>RAS!AG196/Asalariados!AG196</f>
        <v>10063.837659624163</v>
      </c>
      <c r="AH196" s="4">
        <f>RAS!AH196/Asalariados!AH196</f>
        <v>10492.588337930802</v>
      </c>
      <c r="AI196" s="4">
        <f>RAS!AI196/Asalariados!AI196</f>
        <v>10692.791008998103</v>
      </c>
      <c r="AJ196" s="4">
        <f>RAS!AJ196/Asalariados!AJ196</f>
        <v>11279.640235647477</v>
      </c>
      <c r="AK196" s="4">
        <f>RAS!AK196/Asalariados!AK196</f>
        <v>11873.76119283433</v>
      </c>
      <c r="AL196" s="4">
        <f>RAS!AL196/Asalariados!AL196</f>
        <v>13125.722621510862</v>
      </c>
      <c r="AM196" s="4">
        <f>RAS!AM196/Asalariados!AM196</f>
        <v>14311.725363277033</v>
      </c>
      <c r="AN196" s="4">
        <f>RAS!AN196/Asalariados!AN196</f>
        <v>16148.489594893574</v>
      </c>
      <c r="AO196" s="4">
        <f>RAS!AO196/Asalariados!AO196</f>
        <v>17702.959713748045</v>
      </c>
      <c r="AP196" s="4">
        <f>RAS!AP196/Asalariados!AP196</f>
        <v>18160.347084107649</v>
      </c>
      <c r="AQ196" s="4">
        <f>RAS!AQ196/Asalariados!AQ196</f>
        <v>18387.834667830313</v>
      </c>
      <c r="AR196" s="4">
        <f>RAS!AR196/Asalariados!AR196</f>
        <v>19857.448809174359</v>
      </c>
      <c r="AS196" s="4">
        <f>RAS!AS196/Asalariados!AS196</f>
        <v>20169.130032298319</v>
      </c>
      <c r="AT196" s="4">
        <f>RAS!AT196/Asalariados!AT196</f>
        <v>20906.157719738963</v>
      </c>
      <c r="AU196" s="4">
        <f>RAS!AU196/Asalariados!AU196</f>
        <v>21889.532940010213</v>
      </c>
      <c r="AV196" s="4">
        <f>RAS!AV196/Asalariados!AV196</f>
        <v>23597.893771614406</v>
      </c>
      <c r="AW196" s="4">
        <f>RAS!AW196/Asalariados!AW196</f>
        <v>25049.839744281308</v>
      </c>
      <c r="AX196" s="4">
        <f>RAS!AX196/Asalariados!AX196</f>
        <v>26461.927733230565</v>
      </c>
      <c r="AY196" s="4">
        <f>RAS!AY196/Asalariados!AY196</f>
        <v>27455.477996229463</v>
      </c>
      <c r="AZ196" s="4">
        <f>RAS!AZ196/Asalariados!AZ196</f>
        <v>28755.265214053488</v>
      </c>
      <c r="BA196" s="4">
        <f>RAS!BA196/Asalariados!BA196</f>
        <v>30439.516721172182</v>
      </c>
      <c r="BB196" s="4">
        <f>RAS!BB196/Asalariados!BB196</f>
        <v>32505.339109906548</v>
      </c>
      <c r="BC196" s="4">
        <f>RAS!BC196/Asalariados!BC196</f>
        <v>35673.29541372793</v>
      </c>
      <c r="BD196" s="4">
        <f>RAS!BD196/Asalariados!BD196</f>
        <v>38278.527417522753</v>
      </c>
      <c r="BE196" s="4">
        <f>RAS!BE196/Asalariados!BE196</f>
        <v>40324.161195992761</v>
      </c>
      <c r="BF196" s="4">
        <f>RAS!BF196/Asalariados!BF196</f>
        <v>39997.309650333569</v>
      </c>
      <c r="BG196" s="4">
        <f>RAS!BG196/Asalariados!BG196</f>
        <v>39409.780123399447</v>
      </c>
      <c r="BH196" s="4">
        <f>RAS!BH196/Asalariados!BH196</f>
        <v>37706.517445103891</v>
      </c>
      <c r="BI196" s="4">
        <f>RAS!BI196/Asalariados!BI196</f>
        <v>37716.667661727311</v>
      </c>
      <c r="BJ196" s="4">
        <f>RAS!BJ196/Asalariados!BJ196</f>
        <v>37575.273240849718</v>
      </c>
      <c r="BK196" s="4">
        <f>RAS!BK196/Asalariados!BK196</f>
        <v>38826.45068723346</v>
      </c>
      <c r="BL196" s="4">
        <f>RAS!BL196/Asalariados!BL196</f>
        <v>39264.653641207813</v>
      </c>
      <c r="BM196" s="4">
        <f>RAS!BM196/Asalariados!BM196</f>
        <v>39408.663755458518</v>
      </c>
      <c r="BN196" s="4">
        <f>RAS!BN196/Asalariados!BN196</f>
        <v>39547.580919931854</v>
      </c>
      <c r="BO196" s="4">
        <f>RAS!BO196/Asalariados!BO196</f>
        <v>40361.398483572033</v>
      </c>
      <c r="BP196" s="4">
        <f>RAS!BP196/Asalariados!BP196</f>
        <v>41476.783575705733</v>
      </c>
      <c r="BR196" t="s">
        <v>17</v>
      </c>
      <c r="BS196" s="4">
        <f t="shared" si="701"/>
        <v>96.405076527510687</v>
      </c>
      <c r="BT196" s="4">
        <f t="shared" si="702"/>
        <v>96.366329287570295</v>
      </c>
      <c r="BU196" s="4">
        <f t="shared" si="703"/>
        <v>96.276829283599099</v>
      </c>
      <c r="BV196" s="4">
        <f t="shared" si="704"/>
        <v>96.176216890904982</v>
      </c>
      <c r="BW196" s="4">
        <f t="shared" si="705"/>
        <v>96.244607066273687</v>
      </c>
      <c r="BX196" s="4">
        <f t="shared" si="706"/>
        <v>96.298513704953152</v>
      </c>
      <c r="BY196" s="4">
        <f t="shared" si="707"/>
        <v>96.43681321004631</v>
      </c>
      <c r="BZ196" s="4">
        <f t="shared" si="708"/>
        <v>95.626799283508859</v>
      </c>
      <c r="CA196" s="4">
        <f t="shared" si="709"/>
        <v>95.51307169473715</v>
      </c>
      <c r="CB196" s="4">
        <f t="shared" si="710"/>
        <v>97.039514928831892</v>
      </c>
      <c r="CC196" s="4">
        <f t="shared" si="711"/>
        <v>98.430735761396775</v>
      </c>
      <c r="CD196" s="4">
        <f t="shared" si="712"/>
        <v>99.101927480122043</v>
      </c>
      <c r="CE196" s="4">
        <f t="shared" si="713"/>
        <v>99.576441563756944</v>
      </c>
      <c r="CF196" s="4">
        <f t="shared" si="714"/>
        <v>96.883137098911206</v>
      </c>
      <c r="CG196" s="4">
        <f t="shared" si="715"/>
        <v>94.405621975033768</v>
      </c>
      <c r="CH196" s="4">
        <f t="shared" si="716"/>
        <v>96.621047359234353</v>
      </c>
      <c r="CI196" s="4">
        <f t="shared" si="717"/>
        <v>98.977859445580634</v>
      </c>
      <c r="CJ196" s="4">
        <f t="shared" si="718"/>
        <v>99.146675417775157</v>
      </c>
      <c r="CK196" s="4">
        <f t="shared" si="719"/>
        <v>99.24172509834861</v>
      </c>
      <c r="CL196" s="4">
        <f t="shared" si="720"/>
        <v>99.495538796655509</v>
      </c>
      <c r="CM196" s="4">
        <f t="shared" si="721"/>
        <v>99.729851659777481</v>
      </c>
      <c r="CN196" s="4">
        <f t="shared" si="722"/>
        <v>99.648995151957706</v>
      </c>
      <c r="CO196" s="4">
        <f t="shared" si="723"/>
        <v>99.478418327231665</v>
      </c>
      <c r="CP196" s="4">
        <f t="shared" si="724"/>
        <v>99.122475750683193</v>
      </c>
      <c r="CQ196" s="4">
        <f t="shared" si="725"/>
        <v>98.416234401853316</v>
      </c>
      <c r="CR196" s="4">
        <f t="shared" si="726"/>
        <v>97.531450086573599</v>
      </c>
      <c r="CS196" s="4">
        <f t="shared" si="727"/>
        <v>96.588081003147835</v>
      </c>
      <c r="CT196" s="4">
        <f t="shared" si="728"/>
        <v>96.743099035553541</v>
      </c>
      <c r="CU196" s="4">
        <f t="shared" si="729"/>
        <v>96.82905101994281</v>
      </c>
      <c r="CV196" s="4">
        <f t="shared" si="730"/>
        <v>97.722721731553321</v>
      </c>
      <c r="CW196" s="4">
        <f t="shared" si="731"/>
        <v>98.642957126700409</v>
      </c>
      <c r="CX196" s="4">
        <f t="shared" si="732"/>
        <v>97.537515093849549</v>
      </c>
      <c r="CY196" s="4">
        <f t="shared" si="733"/>
        <v>96.458385946003048</v>
      </c>
      <c r="CZ196" s="4">
        <f t="shared" si="734"/>
        <v>96.285720499060403</v>
      </c>
      <c r="DA196" s="4">
        <f t="shared" si="735"/>
        <v>96.093151206180679</v>
      </c>
      <c r="DB196" s="4">
        <f t="shared" si="736"/>
        <v>94.075018596828869</v>
      </c>
      <c r="DC196" s="4">
        <f t="shared" si="737"/>
        <v>91.527409622116622</v>
      </c>
      <c r="DD196" s="4">
        <f t="shared" si="738"/>
        <v>93.575366447849547</v>
      </c>
      <c r="DE196" s="4">
        <f t="shared" si="739"/>
        <v>95.672886299737982</v>
      </c>
      <c r="DF196" s="4">
        <f t="shared" si="740"/>
        <v>94.866277272811814</v>
      </c>
      <c r="DG196" s="4">
        <f t="shared" si="741"/>
        <v>92.524444519515441</v>
      </c>
      <c r="DH196" s="4">
        <f t="shared" si="742"/>
        <v>93.085255825428291</v>
      </c>
      <c r="DI196" s="4">
        <f t="shared" si="743"/>
        <v>91.044754401172753</v>
      </c>
      <c r="DJ196" s="4">
        <f t="shared" si="744"/>
        <v>89.707988906602296</v>
      </c>
      <c r="DK196" s="4">
        <f t="shared" si="745"/>
        <v>89.607009382232931</v>
      </c>
      <c r="DL196" s="4">
        <f t="shared" si="746"/>
        <v>90.926805941681394</v>
      </c>
      <c r="DM196" s="4">
        <f t="shared" si="747"/>
        <v>92.965517821360763</v>
      </c>
      <c r="DN196" s="4">
        <f t="shared" si="748"/>
        <v>94.696851321615341</v>
      </c>
      <c r="DO196" s="4">
        <f t="shared" si="749"/>
        <v>94.248917498608932</v>
      </c>
      <c r="DP196" s="4">
        <f t="shared" si="750"/>
        <v>94.596057060512649</v>
      </c>
      <c r="DQ196" s="4">
        <f t="shared" si="751"/>
        <v>96.760023883629856</v>
      </c>
      <c r="DR196" s="4">
        <f t="shared" si="752"/>
        <v>99.817925081261279</v>
      </c>
      <c r="DS196" s="4">
        <f t="shared" si="753"/>
        <v>102.8283475223139</v>
      </c>
      <c r="DT196" s="4">
        <f t="shared" si="754"/>
        <v>104.62743372954355</v>
      </c>
      <c r="DU196" s="4">
        <f t="shared" si="755"/>
        <v>105.88286923917435</v>
      </c>
      <c r="DV196" s="4">
        <f t="shared" si="756"/>
        <v>106.68462148926729</v>
      </c>
      <c r="DW196" s="4">
        <f t="shared" si="757"/>
        <v>107.02775383243184</v>
      </c>
      <c r="DX196" s="4">
        <f t="shared" si="758"/>
        <v>107.03033145081454</v>
      </c>
      <c r="DY196" s="4">
        <f t="shared" si="759"/>
        <v>106.0606899816261</v>
      </c>
      <c r="DZ196" s="4">
        <f t="shared" si="760"/>
        <v>105.66926830873905</v>
      </c>
      <c r="EA196" s="4">
        <f t="shared" si="761"/>
        <v>106.18100723675587</v>
      </c>
      <c r="EB196" s="4">
        <f t="shared" si="762"/>
        <v>106.80232495533815</v>
      </c>
      <c r="EC196" s="4">
        <f t="shared" si="763"/>
        <v>106.76178028921518</v>
      </c>
    </row>
    <row r="197" spans="2:133" x14ac:dyDescent="0.2">
      <c r="B197" t="s">
        <v>18</v>
      </c>
      <c r="C197" s="4">
        <f>RAS!C197/Asalariados!C197</f>
        <v>292.47597149124266</v>
      </c>
      <c r="D197" s="4">
        <f>RAS!D197/Asalariados!D197</f>
        <v>329.31767776520439</v>
      </c>
      <c r="E197" s="4">
        <f>RAS!E197/Asalariados!E197</f>
        <v>372.72032215906586</v>
      </c>
      <c r="F197" s="4">
        <f>RAS!F197/Asalariados!F197</f>
        <v>406.95512031248603</v>
      </c>
      <c r="G197" s="4">
        <f>RAS!G197/Asalariados!G197</f>
        <v>418.32192918989273</v>
      </c>
      <c r="H197" s="4">
        <f>RAS!H197/Asalariados!H197</f>
        <v>425.12798845385635</v>
      </c>
      <c r="I197" s="4">
        <f>RAS!I197/Asalariados!I197</f>
        <v>466.14406135347173</v>
      </c>
      <c r="J197" s="4">
        <f>RAS!J197/Asalariados!J197</f>
        <v>505.80162307434261</v>
      </c>
      <c r="K197" s="4">
        <f>RAS!K197/Asalariados!K197</f>
        <v>575.06195719978359</v>
      </c>
      <c r="L197" s="4">
        <f>RAS!L197/Asalariados!L197</f>
        <v>658.7704847435042</v>
      </c>
      <c r="M197" s="4">
        <f>RAS!M197/Asalariados!M197</f>
        <v>776.42490016636793</v>
      </c>
      <c r="N197" s="4">
        <f>RAS!N197/Asalariados!N197</f>
        <v>964.80319713525751</v>
      </c>
      <c r="O197" s="4">
        <f>RAS!O197/Asalariados!O197</f>
        <v>1162.1664578024061</v>
      </c>
      <c r="P197" s="4">
        <f>RAS!P197/Asalariados!P197</f>
        <v>1287.2314267887416</v>
      </c>
      <c r="Q197" s="4">
        <f>RAS!Q197/Asalariados!Q197</f>
        <v>1464.5899677604339</v>
      </c>
      <c r="R197" s="4">
        <f>RAS!R197/Asalariados!R197</f>
        <v>1587.9524662449885</v>
      </c>
      <c r="S197" s="4">
        <f>RAS!S197/Asalariados!S197</f>
        <v>1785.1239845225039</v>
      </c>
      <c r="T197" s="4">
        <f>RAS!T197/Asalariados!T197</f>
        <v>2055.6400350127283</v>
      </c>
      <c r="U197" s="4">
        <f>RAS!U197/Asalariados!U197</f>
        <v>2380.5310315241422</v>
      </c>
      <c r="V197" s="4">
        <f>RAS!V197/Asalariados!V197</f>
        <v>2779.2219239213478</v>
      </c>
      <c r="W197" s="4">
        <f>RAS!W197/Asalariados!W197</f>
        <v>3189.7666974583599</v>
      </c>
      <c r="X197" s="4">
        <f>RAS!X197/Asalariados!X197</f>
        <v>3986.528674392991</v>
      </c>
      <c r="Y197" s="4">
        <f>RAS!Y197/Asalariados!Y197</f>
        <v>5097.9869735904931</v>
      </c>
      <c r="Z197" s="4">
        <f>RAS!Z197/Asalariados!Z197</f>
        <v>6038.7952380879824</v>
      </c>
      <c r="AA197" s="4">
        <f>RAS!AA197/Asalariados!AA197</f>
        <v>6818.1814284260627</v>
      </c>
      <c r="AB197" s="4">
        <f>RAS!AB197/Asalariados!AB197</f>
        <v>7675.4641439766547</v>
      </c>
      <c r="AC197" s="4">
        <f>RAS!AC197/Asalariados!AC197</f>
        <v>8739.4445710410509</v>
      </c>
      <c r="AD197" s="4">
        <f>RAS!AD197/Asalariados!AD197</f>
        <v>9665.1062787089559</v>
      </c>
      <c r="AE197" s="4">
        <f>RAS!AE197/Asalariados!AE197</f>
        <v>10724.588177597276</v>
      </c>
      <c r="AF197" s="4">
        <f>RAS!AF197/Asalariados!AF197</f>
        <v>11528.927215987836</v>
      </c>
      <c r="AG197" s="4">
        <f>RAS!AG197/Asalariados!AG197</f>
        <v>12265.070479244378</v>
      </c>
      <c r="AH197" s="4">
        <f>RAS!AH197/Asalariados!AH197</f>
        <v>12986.390369348019</v>
      </c>
      <c r="AI197" s="4">
        <f>RAS!AI197/Asalariados!AI197</f>
        <v>13433.184188597905</v>
      </c>
      <c r="AJ197" s="4">
        <f>RAS!AJ197/Asalariados!AJ197</f>
        <v>14277.422934474629</v>
      </c>
      <c r="AK197" s="4">
        <f>RAS!AK197/Asalariados!AK197</f>
        <v>15152.472317301379</v>
      </c>
      <c r="AL197" s="4">
        <f>RAS!AL197/Asalariados!AL197</f>
        <v>16505.266112690733</v>
      </c>
      <c r="AM197" s="4">
        <f>RAS!AM197/Asalariados!AM197</f>
        <v>18919.59404827976</v>
      </c>
      <c r="AN197" s="4">
        <f>RAS!AN197/Asalariados!AN197</f>
        <v>21092.947863873072</v>
      </c>
      <c r="AO197" s="4">
        <f>RAS!AO197/Asalariados!AO197</f>
        <v>22572.369451314647</v>
      </c>
      <c r="AP197" s="4">
        <f>RAS!AP197/Asalariados!AP197</f>
        <v>22875.713790731621</v>
      </c>
      <c r="AQ197" s="4">
        <f>RAS!AQ197/Asalariados!AQ197</f>
        <v>23356.64774620163</v>
      </c>
      <c r="AR197" s="4">
        <f>RAS!AR197/Asalariados!AR197</f>
        <v>25086.484988552947</v>
      </c>
      <c r="AS197" s="4">
        <f>RAS!AS197/Asalariados!AS197</f>
        <v>25083.663959906618</v>
      </c>
      <c r="AT197" s="4">
        <f>RAS!AT197/Asalariados!AT197</f>
        <v>25751.108739987594</v>
      </c>
      <c r="AU197" s="4">
        <f>RAS!AU197/Asalariados!AU197</f>
        <v>26511.364459351713</v>
      </c>
      <c r="AV197" s="4">
        <f>RAS!AV197/Asalariados!AV197</f>
        <v>27996.937436648772</v>
      </c>
      <c r="AW197" s="4">
        <f>RAS!AW197/Asalariados!AW197</f>
        <v>28962.895059974217</v>
      </c>
      <c r="AX197" s="4">
        <f>RAS!AX197/Asalariados!AX197</f>
        <v>29979.072621886855</v>
      </c>
      <c r="AY197" s="4">
        <f>RAS!AY197/Asalariados!AY197</f>
        <v>30846.206134916374</v>
      </c>
      <c r="AZ197" s="4">
        <f>RAS!AZ197/Asalariados!AZ197</f>
        <v>31727.180117257543</v>
      </c>
      <c r="BA197" s="4">
        <f>RAS!BA197/Asalariados!BA197</f>
        <v>33100.86097231954</v>
      </c>
      <c r="BB197" s="4">
        <f>RAS!BB197/Asalariados!BB197</f>
        <v>34087.598816297708</v>
      </c>
      <c r="BC197" s="4">
        <f>RAS!BC197/Asalariados!BC197</f>
        <v>35858.164035238078</v>
      </c>
      <c r="BD197" s="4">
        <f>RAS!BD197/Asalariados!BD197</f>
        <v>37763.101538964642</v>
      </c>
      <c r="BE197" s="4">
        <f>RAS!BE197/Asalariados!BE197</f>
        <v>39558.715915065783</v>
      </c>
      <c r="BF197" s="4">
        <f>RAS!BF197/Asalariados!BF197</f>
        <v>39331.784381973397</v>
      </c>
      <c r="BG197" s="4">
        <f>RAS!BG197/Asalariados!BG197</f>
        <v>38996.426202268834</v>
      </c>
      <c r="BH197" s="4">
        <f>RAS!BH197/Asalariados!BH197</f>
        <v>37103.39018116588</v>
      </c>
      <c r="BI197" s="4">
        <f>RAS!BI197/Asalariados!BI197</f>
        <v>37290.017555909937</v>
      </c>
      <c r="BJ197" s="4">
        <f>RAS!BJ197/Asalariados!BJ197</f>
        <v>37793.080234445857</v>
      </c>
      <c r="BK197" s="4">
        <f>RAS!BK197/Asalariados!BK197</f>
        <v>37195.746908573492</v>
      </c>
      <c r="BL197" s="4">
        <f>RAS!BL197/Asalariados!BL197</f>
        <v>37771.8759936407</v>
      </c>
      <c r="BM197" s="4">
        <f>RAS!BM197/Asalariados!BM197</f>
        <v>38816.415094339623</v>
      </c>
      <c r="BN197" s="4">
        <f>RAS!BN197/Asalariados!BN197</f>
        <v>39767.052469135808</v>
      </c>
      <c r="BO197" s="4">
        <f>RAS!BO197/Asalariados!BO197</f>
        <v>40957.652439024394</v>
      </c>
      <c r="BP197" s="4">
        <f>RAS!BP197/Asalariados!BP197</f>
        <v>43072.71513353115</v>
      </c>
      <c r="BR197" t="s">
        <v>18</v>
      </c>
      <c r="BS197" s="4">
        <f t="shared" si="701"/>
        <v>89.964026576171108</v>
      </c>
      <c r="BT197" s="4">
        <f t="shared" si="702"/>
        <v>90.041402369417355</v>
      </c>
      <c r="BU197" s="4">
        <f t="shared" si="703"/>
        <v>90.11837720894431</v>
      </c>
      <c r="BV197" s="4">
        <f t="shared" si="704"/>
        <v>90.802915262997516</v>
      </c>
      <c r="BW197" s="4">
        <f t="shared" si="705"/>
        <v>91.448203497133875</v>
      </c>
      <c r="BX197" s="4">
        <f t="shared" si="706"/>
        <v>92.68428926764949</v>
      </c>
      <c r="BY197" s="4">
        <f t="shared" si="707"/>
        <v>93.911380739804684</v>
      </c>
      <c r="BZ197" s="4">
        <f t="shared" si="708"/>
        <v>95.733383519050577</v>
      </c>
      <c r="CA197" s="4">
        <f t="shared" si="709"/>
        <v>97.283878434554651</v>
      </c>
      <c r="CB197" s="4">
        <f t="shared" si="710"/>
        <v>97.836343873458418</v>
      </c>
      <c r="CC197" s="4">
        <f t="shared" si="711"/>
        <v>98.417552232780096</v>
      </c>
      <c r="CD197" s="4">
        <f t="shared" si="712"/>
        <v>100.27120461783271</v>
      </c>
      <c r="CE197" s="4">
        <f t="shared" si="713"/>
        <v>102.20651400410387</v>
      </c>
      <c r="CF197" s="4">
        <f t="shared" si="714"/>
        <v>103.37668805492137</v>
      </c>
      <c r="CG197" s="4">
        <f t="shared" si="715"/>
        <v>104.64582636718869</v>
      </c>
      <c r="CH197" s="4">
        <f t="shared" si="716"/>
        <v>107.23343501627384</v>
      </c>
      <c r="CI197" s="4">
        <f t="shared" si="717"/>
        <v>109.89741441209043</v>
      </c>
      <c r="CJ197" s="4">
        <f t="shared" si="718"/>
        <v>111.22775635985357</v>
      </c>
      <c r="CK197" s="4">
        <f t="shared" si="719"/>
        <v>112.61492644473265</v>
      </c>
      <c r="CL197" s="4">
        <f t="shared" si="720"/>
        <v>113.25459505097513</v>
      </c>
      <c r="CM197" s="4">
        <f t="shared" si="721"/>
        <v>113.56353478403626</v>
      </c>
      <c r="CN197" s="4">
        <f t="shared" si="722"/>
        <v>114.97088801010192</v>
      </c>
      <c r="CO197" s="4">
        <f t="shared" si="723"/>
        <v>116.39511562390969</v>
      </c>
      <c r="CP197" s="4">
        <f t="shared" si="724"/>
        <v>116.34851043405099</v>
      </c>
      <c r="CQ197" s="4">
        <f t="shared" si="725"/>
        <v>116.31648846613375</v>
      </c>
      <c r="CR197" s="4">
        <f t="shared" si="726"/>
        <v>116.59534942973518</v>
      </c>
      <c r="CS197" s="4">
        <f t="shared" si="727"/>
        <v>117.06179763930463</v>
      </c>
      <c r="CT197" s="4">
        <f t="shared" si="728"/>
        <v>117.45565883118749</v>
      </c>
      <c r="CU197" s="4">
        <f t="shared" si="729"/>
        <v>117.9598254912345</v>
      </c>
      <c r="CV197" s="4">
        <f t="shared" si="730"/>
        <v>119.11059773469407</v>
      </c>
      <c r="CW197" s="4">
        <f t="shared" si="731"/>
        <v>120.21883324827446</v>
      </c>
      <c r="CX197" s="4">
        <f t="shared" si="732"/>
        <v>120.719521806256</v>
      </c>
      <c r="CY197" s="4">
        <f t="shared" si="733"/>
        <v>121.17914432790653</v>
      </c>
      <c r="CZ197" s="4">
        <f t="shared" si="734"/>
        <v>121.875514235919</v>
      </c>
      <c r="DA197" s="4">
        <f t="shared" si="735"/>
        <v>122.62742949661276</v>
      </c>
      <c r="DB197" s="4">
        <f t="shared" si="736"/>
        <v>118.29697009994103</v>
      </c>
      <c r="DC197" s="4">
        <f t="shared" si="737"/>
        <v>120.99599387117873</v>
      </c>
      <c r="DD197" s="4">
        <f t="shared" si="738"/>
        <v>122.2269311460219</v>
      </c>
      <c r="DE197" s="4">
        <f t="shared" si="739"/>
        <v>121.98885220047114</v>
      </c>
      <c r="DF197" s="4">
        <f t="shared" si="740"/>
        <v>119.49847639113366</v>
      </c>
      <c r="DG197" s="4">
        <f t="shared" si="741"/>
        <v>117.52666355740591</v>
      </c>
      <c r="DH197" s="4">
        <f t="shared" si="742"/>
        <v>117.59727522708445</v>
      </c>
      <c r="DI197" s="4">
        <f t="shared" si="743"/>
        <v>113.229277666123</v>
      </c>
      <c r="DJ197" s="4">
        <f t="shared" si="744"/>
        <v>110.49759636121028</v>
      </c>
      <c r="DK197" s="4">
        <f t="shared" si="745"/>
        <v>108.52694255082707</v>
      </c>
      <c r="DL197" s="4">
        <f t="shared" si="746"/>
        <v>107.87708945133541</v>
      </c>
      <c r="DM197" s="4">
        <f t="shared" si="747"/>
        <v>107.48773502516813</v>
      </c>
      <c r="DN197" s="4">
        <f t="shared" si="748"/>
        <v>107.28333216894259</v>
      </c>
      <c r="DO197" s="4">
        <f t="shared" si="749"/>
        <v>105.88857850349847</v>
      </c>
      <c r="DP197" s="4">
        <f t="shared" si="750"/>
        <v>104.37275116052331</v>
      </c>
      <c r="DQ197" s="4">
        <f t="shared" si="751"/>
        <v>105.21980777778305</v>
      </c>
      <c r="DR197" s="4">
        <f t="shared" si="752"/>
        <v>104.67675397388209</v>
      </c>
      <c r="DS197" s="4">
        <f t="shared" si="753"/>
        <v>103.36123170467351</v>
      </c>
      <c r="DT197" s="4">
        <f t="shared" si="754"/>
        <v>103.21861028231125</v>
      </c>
      <c r="DU197" s="4">
        <f t="shared" si="755"/>
        <v>103.87296896632779</v>
      </c>
      <c r="DV197" s="4">
        <f t="shared" si="756"/>
        <v>104.90946931110183</v>
      </c>
      <c r="DW197" s="4">
        <f t="shared" si="757"/>
        <v>105.90518117209442</v>
      </c>
      <c r="DX197" s="4">
        <f t="shared" si="758"/>
        <v>105.31834860699213</v>
      </c>
      <c r="DY197" s="4">
        <f t="shared" si="759"/>
        <v>104.86093381521263</v>
      </c>
      <c r="DZ197" s="4">
        <f t="shared" si="760"/>
        <v>106.28178562826207</v>
      </c>
      <c r="EA197" s="4">
        <f t="shared" si="761"/>
        <v>101.72142448690043</v>
      </c>
      <c r="EB197" s="4">
        <f t="shared" si="762"/>
        <v>102.74187596071859</v>
      </c>
      <c r="EC197" s="4">
        <f t="shared" si="763"/>
        <v>105.15732290828713</v>
      </c>
    </row>
    <row r="198" spans="2:133" x14ac:dyDescent="0.2">
      <c r="B198" t="s">
        <v>19</v>
      </c>
      <c r="C198" s="4">
        <f>RAS!C198/Asalariados!C198</f>
        <v>324.01589116841649</v>
      </c>
      <c r="D198" s="4">
        <f>RAS!D198/Asalariados!D198</f>
        <v>363.46662682852906</v>
      </c>
      <c r="E198" s="4">
        <f>RAS!E198/Asalariados!E198</f>
        <v>409.7330939559821</v>
      </c>
      <c r="F198" s="4">
        <f>RAS!F198/Asalariados!F198</f>
        <v>450.52736675798542</v>
      </c>
      <c r="G198" s="4">
        <f>RAS!G198/Asalariados!G198</f>
        <v>466.72769767174071</v>
      </c>
      <c r="H198" s="4">
        <f>RAS!H198/Asalariados!H198</f>
        <v>471.28402472789952</v>
      </c>
      <c r="I198" s="4">
        <f>RAS!I198/Asalariados!I198</f>
        <v>513.37412494602859</v>
      </c>
      <c r="J198" s="4">
        <f>RAS!J198/Asalariados!J198</f>
        <v>555.52271061038289</v>
      </c>
      <c r="K198" s="4">
        <f>RAS!K198/Asalariados!K198</f>
        <v>631.16865380260776</v>
      </c>
      <c r="L198" s="4">
        <f>RAS!L198/Asalariados!L198</f>
        <v>725.25531753208872</v>
      </c>
      <c r="M198" s="4">
        <f>RAS!M198/Asalariados!M198</f>
        <v>858.04949410542122</v>
      </c>
      <c r="N198" s="4">
        <f>RAS!N198/Asalariados!N198</f>
        <v>1054.2938523822247</v>
      </c>
      <c r="O198" s="4">
        <f>RAS!O198/Asalariados!O198</f>
        <v>1253.9949106347449</v>
      </c>
      <c r="P198" s="4">
        <f>RAS!P198/Asalariados!P198</f>
        <v>1389.1532381494421</v>
      </c>
      <c r="Q198" s="4">
        <f>RAS!Q198/Asalariados!Q198</f>
        <v>1579.9864512359868</v>
      </c>
      <c r="R198" s="4">
        <f>RAS!R198/Asalariados!R198</f>
        <v>1665.8804365698691</v>
      </c>
      <c r="S198" s="4">
        <f>RAS!S198/Asalariados!S198</f>
        <v>1824.7483877412253</v>
      </c>
      <c r="T198" s="4">
        <f>RAS!T198/Asalariados!T198</f>
        <v>2085.7601780278028</v>
      </c>
      <c r="U198" s="4">
        <f>RAS!U198/Asalariados!U198</f>
        <v>2397.125169426281</v>
      </c>
      <c r="V198" s="4">
        <f>RAS!V198/Asalariados!V198</f>
        <v>2774.3650922397119</v>
      </c>
      <c r="W198" s="4">
        <f>RAS!W198/Asalariados!W198</f>
        <v>3167.6766562712337</v>
      </c>
      <c r="X198" s="4">
        <f>RAS!X198/Asalariados!X198</f>
        <v>3981.900118845911</v>
      </c>
      <c r="Y198" s="4">
        <f>RAS!Y198/Asalariados!Y198</f>
        <v>5101.4935270860178</v>
      </c>
      <c r="Z198" s="4">
        <f>RAS!Z198/Asalariados!Z198</f>
        <v>5991.3633794026373</v>
      </c>
      <c r="AA198" s="4">
        <f>RAS!AA198/Asalariados!AA198</f>
        <v>6714.4281464567284</v>
      </c>
      <c r="AB198" s="4">
        <f>RAS!AB198/Asalariados!AB198</f>
        <v>7512.4202531317287</v>
      </c>
      <c r="AC198" s="4">
        <f>RAS!AC198/Asalariados!AC198</f>
        <v>8506.5000624001041</v>
      </c>
      <c r="AD198" s="4">
        <f>RAS!AD198/Asalariados!AD198</f>
        <v>9402.2614142472667</v>
      </c>
      <c r="AE198" s="4">
        <f>RAS!AE198/Asalariados!AE198</f>
        <v>10431.529161221499</v>
      </c>
      <c r="AF198" s="4">
        <f>RAS!AF198/Asalariados!AF198</f>
        <v>11283.711601899638</v>
      </c>
      <c r="AG198" s="4">
        <f>RAS!AG198/Asalariados!AG198</f>
        <v>12099.934191933318</v>
      </c>
      <c r="AH198" s="4">
        <f>RAS!AH198/Asalariados!AH198</f>
        <v>12717.199354340277</v>
      </c>
      <c r="AI198" s="4">
        <f>RAS!AI198/Asalariados!AI198</f>
        <v>13079.721066370701</v>
      </c>
      <c r="AJ198" s="4">
        <f>RAS!AJ198/Asalariados!AJ198</f>
        <v>13925.379025908511</v>
      </c>
      <c r="AK198" s="4">
        <f>RAS!AK198/Asalariados!AK198</f>
        <v>14794.232977325411</v>
      </c>
      <c r="AL198" s="4">
        <f>RAS!AL198/Asalariados!AL198</f>
        <v>16364.800597894669</v>
      </c>
      <c r="AM198" s="4">
        <f>RAS!AM198/Asalariados!AM198</f>
        <v>19002.19684289323</v>
      </c>
      <c r="AN198" s="4">
        <f>RAS!AN198/Asalariados!AN198</f>
        <v>20963.437199683885</v>
      </c>
      <c r="AO198" s="4">
        <f>RAS!AO198/Asalariados!AO198</f>
        <v>23576.047215801922</v>
      </c>
      <c r="AP198" s="4">
        <f>RAS!AP198/Asalariados!AP198</f>
        <v>24359.337736346719</v>
      </c>
      <c r="AQ198" s="4">
        <f>RAS!AQ198/Asalariados!AQ198</f>
        <v>24328.707286256602</v>
      </c>
      <c r="AR198" s="4">
        <f>RAS!AR198/Asalariados!AR198</f>
        <v>26403.881800989522</v>
      </c>
      <c r="AS198" s="4">
        <f>RAS!AS198/Asalariados!AS198</f>
        <v>27143.602281122869</v>
      </c>
      <c r="AT198" s="4">
        <f>RAS!AT198/Asalariados!AT198</f>
        <v>28530.126775314027</v>
      </c>
      <c r="AU198" s="4">
        <f>RAS!AU198/Asalariados!AU198</f>
        <v>30121.942231128254</v>
      </c>
      <c r="AV198" s="4">
        <f>RAS!AV198/Asalariados!AV198</f>
        <v>31358.37682452146</v>
      </c>
      <c r="AW198" s="4">
        <f>RAS!AW198/Asalariados!AW198</f>
        <v>32507.356258145923</v>
      </c>
      <c r="AX198" s="4">
        <f>RAS!AX198/Asalariados!AX198</f>
        <v>32484.281208774693</v>
      </c>
      <c r="AY198" s="4">
        <f>RAS!AY198/Asalariados!AY198</f>
        <v>32408.267696563264</v>
      </c>
      <c r="AZ198" s="4">
        <f>RAS!AZ198/Asalariados!AZ198</f>
        <v>33101.187621887882</v>
      </c>
      <c r="BA198" s="4">
        <f>RAS!BA198/Asalariados!BA198</f>
        <v>33366.833778564127</v>
      </c>
      <c r="BB198" s="4">
        <f>RAS!BB198/Asalariados!BB198</f>
        <v>33570.749073927997</v>
      </c>
      <c r="BC198" s="4">
        <f>RAS!BC198/Asalariados!BC198</f>
        <v>35473.903336963471</v>
      </c>
      <c r="BD198" s="4">
        <f>RAS!BD198/Asalariados!BD198</f>
        <v>37432.890620694918</v>
      </c>
      <c r="BE198" s="4">
        <f>RAS!BE198/Asalariados!BE198</f>
        <v>38909.572350558068</v>
      </c>
      <c r="BF198" s="4">
        <f>RAS!BF198/Asalariados!BF198</f>
        <v>38868.685912542023</v>
      </c>
      <c r="BG198" s="4">
        <f>RAS!BG198/Asalariados!BG198</f>
        <v>38481.556828540335</v>
      </c>
      <c r="BH198" s="4">
        <f>RAS!BH198/Asalariados!BH198</f>
        <v>36891.128258377328</v>
      </c>
      <c r="BI198" s="4">
        <f>RAS!BI198/Asalariados!BI198</f>
        <v>37263.296833892615</v>
      </c>
      <c r="BJ198" s="4">
        <f>RAS!BJ198/Asalariados!BJ198</f>
        <v>37413.990901512305</v>
      </c>
      <c r="BK198" s="4">
        <f>RAS!BK198/Asalariados!BK198</f>
        <v>38335.1243884785</v>
      </c>
      <c r="BL198" s="4">
        <f>RAS!BL198/Asalariados!BL198</f>
        <v>38681.891528462569</v>
      </c>
      <c r="BM198" s="4">
        <f>RAS!BM198/Asalariados!BM198</f>
        <v>39333.986754966885</v>
      </c>
      <c r="BN198" s="4">
        <f>RAS!BN198/Asalariados!BN198</f>
        <v>39614.665508253682</v>
      </c>
      <c r="BO198" s="4">
        <f>RAS!BO198/Asalariados!BO198</f>
        <v>41521.603733559612</v>
      </c>
      <c r="BP198" s="4">
        <f>RAS!BP198/Asalariados!BP198</f>
        <v>42725.922532278215</v>
      </c>
      <c r="BR198" t="s">
        <v>19</v>
      </c>
      <c r="BS198" s="4">
        <f t="shared" si="701"/>
        <v>99.665535242268575</v>
      </c>
      <c r="BT198" s="4">
        <f t="shared" si="702"/>
        <v>99.378341959085603</v>
      </c>
      <c r="BU198" s="4">
        <f t="shared" si="703"/>
        <v>99.067529514408278</v>
      </c>
      <c r="BV198" s="4">
        <f t="shared" si="704"/>
        <v>100.52508560642772</v>
      </c>
      <c r="BW198" s="4">
        <f t="shared" si="705"/>
        <v>102.03005507526082</v>
      </c>
      <c r="BX198" s="4">
        <f t="shared" si="706"/>
        <v>102.74699869553244</v>
      </c>
      <c r="BY198" s="4">
        <f t="shared" si="707"/>
        <v>103.42655180414751</v>
      </c>
      <c r="BZ198" s="4">
        <f t="shared" si="708"/>
        <v>105.14412426191372</v>
      </c>
      <c r="CA198" s="4">
        <f t="shared" si="709"/>
        <v>106.77551143746135</v>
      </c>
      <c r="CB198" s="4">
        <f t="shared" si="710"/>
        <v>107.71024246745196</v>
      </c>
      <c r="CC198" s="4">
        <f t="shared" si="711"/>
        <v>108.76406834239343</v>
      </c>
      <c r="CD198" s="4">
        <f t="shared" si="712"/>
        <v>109.57189498691177</v>
      </c>
      <c r="CE198" s="4">
        <f t="shared" si="713"/>
        <v>110.28235029018205</v>
      </c>
      <c r="CF198" s="4">
        <f t="shared" si="714"/>
        <v>111.56196001127245</v>
      </c>
      <c r="CG198" s="4">
        <f t="shared" si="715"/>
        <v>112.89097390949532</v>
      </c>
      <c r="CH198" s="4">
        <f t="shared" si="716"/>
        <v>112.49586202175195</v>
      </c>
      <c r="CI198" s="4">
        <f t="shared" si="717"/>
        <v>112.33680769743941</v>
      </c>
      <c r="CJ198" s="4">
        <f t="shared" si="718"/>
        <v>112.85751442631579</v>
      </c>
      <c r="CK198" s="4">
        <f t="shared" si="719"/>
        <v>113.39993936601627</v>
      </c>
      <c r="CL198" s="4">
        <f t="shared" si="720"/>
        <v>113.05667688524682</v>
      </c>
      <c r="CM198" s="4">
        <f t="shared" si="721"/>
        <v>112.77707502109062</v>
      </c>
      <c r="CN198" s="4">
        <f t="shared" si="722"/>
        <v>114.83740116354538</v>
      </c>
      <c r="CO198" s="4">
        <f t="shared" si="723"/>
        <v>116.47517579308379</v>
      </c>
      <c r="CP198" s="4">
        <f t="shared" si="724"/>
        <v>115.43464833282404</v>
      </c>
      <c r="CQ198" s="4">
        <f t="shared" si="725"/>
        <v>114.54648314254477</v>
      </c>
      <c r="CR198" s="4">
        <f t="shared" si="726"/>
        <v>114.11860547407929</v>
      </c>
      <c r="CS198" s="4">
        <f t="shared" si="727"/>
        <v>113.94158757217156</v>
      </c>
      <c r="CT198" s="4">
        <f t="shared" si="728"/>
        <v>114.26142424798893</v>
      </c>
      <c r="CU198" s="4">
        <f t="shared" si="729"/>
        <v>114.73646718060664</v>
      </c>
      <c r="CV198" s="4">
        <f t="shared" si="730"/>
        <v>116.57716354600205</v>
      </c>
      <c r="CW198" s="4">
        <f t="shared" si="731"/>
        <v>118.60021297038182</v>
      </c>
      <c r="CX198" s="4">
        <f t="shared" si="732"/>
        <v>118.21716282257893</v>
      </c>
      <c r="CY198" s="4">
        <f t="shared" si="733"/>
        <v>117.99059587196271</v>
      </c>
      <c r="CZ198" s="4">
        <f t="shared" si="734"/>
        <v>118.87038280659658</v>
      </c>
      <c r="DA198" s="4">
        <f t="shared" si="735"/>
        <v>119.72823466649542</v>
      </c>
      <c r="DB198" s="4">
        <f t="shared" si="736"/>
        <v>117.29022202993406</v>
      </c>
      <c r="DC198" s="4">
        <f t="shared" si="737"/>
        <v>121.52426140193491</v>
      </c>
      <c r="DD198" s="4">
        <f t="shared" si="738"/>
        <v>121.47645799562648</v>
      </c>
      <c r="DE198" s="4">
        <f t="shared" si="739"/>
        <v>127.41307222898951</v>
      </c>
      <c r="DF198" s="4">
        <f t="shared" si="740"/>
        <v>127.24865208664519</v>
      </c>
      <c r="DG198" s="4">
        <f t="shared" si="741"/>
        <v>122.41790119403922</v>
      </c>
      <c r="DH198" s="4">
        <f t="shared" si="742"/>
        <v>123.77280263182368</v>
      </c>
      <c r="DI198" s="4">
        <f t="shared" si="743"/>
        <v>122.5279721678871</v>
      </c>
      <c r="DJ198" s="4">
        <f t="shared" si="744"/>
        <v>122.42231837021579</v>
      </c>
      <c r="DK198" s="4">
        <f t="shared" si="745"/>
        <v>123.307206577361</v>
      </c>
      <c r="DL198" s="4">
        <f t="shared" si="746"/>
        <v>120.82930246932435</v>
      </c>
      <c r="DM198" s="4">
        <f t="shared" si="747"/>
        <v>120.64201760939021</v>
      </c>
      <c r="DN198" s="4">
        <f t="shared" si="748"/>
        <v>116.24849024335735</v>
      </c>
      <c r="DO198" s="4">
        <f t="shared" si="749"/>
        <v>111.250809358544</v>
      </c>
      <c r="DP198" s="4">
        <f t="shared" si="750"/>
        <v>108.89281701079622</v>
      </c>
      <c r="DQ198" s="4">
        <f t="shared" si="751"/>
        <v>106.06527241903743</v>
      </c>
      <c r="DR198" s="4">
        <f t="shared" si="752"/>
        <v>103.08960336186445</v>
      </c>
      <c r="DS198" s="4">
        <f t="shared" si="753"/>
        <v>102.25359945026332</v>
      </c>
      <c r="DT198" s="4">
        <f t="shared" si="754"/>
        <v>102.31603844115361</v>
      </c>
      <c r="DU198" s="4">
        <f t="shared" si="755"/>
        <v>102.16845283704866</v>
      </c>
      <c r="DV198" s="4">
        <f t="shared" si="756"/>
        <v>103.67424910865671</v>
      </c>
      <c r="DW198" s="4">
        <f t="shared" si="757"/>
        <v>104.50691626387298</v>
      </c>
      <c r="DX198" s="4">
        <f t="shared" si="758"/>
        <v>104.71584099054303</v>
      </c>
      <c r="DY198" s="4">
        <f t="shared" si="759"/>
        <v>104.78579413852162</v>
      </c>
      <c r="DZ198" s="4">
        <f t="shared" si="760"/>
        <v>105.21570974963912</v>
      </c>
      <c r="EA198" s="4">
        <f t="shared" si="761"/>
        <v>104.83734794366312</v>
      </c>
      <c r="EB198" s="4">
        <f t="shared" si="762"/>
        <v>105.21717539293996</v>
      </c>
      <c r="EC198" s="4">
        <f t="shared" si="763"/>
        <v>106.55947326432802</v>
      </c>
    </row>
    <row r="199" spans="2:133" x14ac:dyDescent="0.2">
      <c r="B199" t="s">
        <v>20</v>
      </c>
      <c r="C199" s="4">
        <f>RAS!C199/Asalariados!C199</f>
        <v>318.6977221374828</v>
      </c>
      <c r="D199" s="4">
        <f>RAS!D199/Asalariados!D199</f>
        <v>355.53309251007232</v>
      </c>
      <c r="E199" s="4">
        <f>RAS!E199/Asalariados!E199</f>
        <v>398.53605560433408</v>
      </c>
      <c r="F199" s="4">
        <f>RAS!F199/Asalariados!F199</f>
        <v>429.10909407400152</v>
      </c>
      <c r="G199" s="4">
        <f>RAS!G199/Asalariados!G199</f>
        <v>435.13783089274813</v>
      </c>
      <c r="H199" s="4">
        <f>RAS!H199/Asalariados!H199</f>
        <v>425.69335158448075</v>
      </c>
      <c r="I199" s="4">
        <f>RAS!I199/Asalariados!I199</f>
        <v>449.02574161104388</v>
      </c>
      <c r="J199" s="4">
        <f>RAS!J199/Asalariados!J199</f>
        <v>481.10413119810011</v>
      </c>
      <c r="K199" s="4">
        <f>RAS!K199/Asalariados!K199</f>
        <v>541.75427812790133</v>
      </c>
      <c r="L199" s="4">
        <f>RAS!L199/Asalariados!L199</f>
        <v>619.94788623589488</v>
      </c>
      <c r="M199" s="4">
        <f>RAS!M199/Asalariados!M199</f>
        <v>729.69475584580232</v>
      </c>
      <c r="N199" s="4">
        <f>RAS!N199/Asalariados!N199</f>
        <v>904.17063830354414</v>
      </c>
      <c r="O199" s="4">
        <f>RAS!O199/Asalariados!O199</f>
        <v>1085.9926936803915</v>
      </c>
      <c r="P199" s="4">
        <f>RAS!P199/Asalariados!P199</f>
        <v>1191.2784931624788</v>
      </c>
      <c r="Q199" s="4">
        <f>RAS!Q199/Asalariados!Q199</f>
        <v>1341.3355015645905</v>
      </c>
      <c r="R199" s="4">
        <f>RAS!R199/Asalariados!R199</f>
        <v>1459.6109819036869</v>
      </c>
      <c r="S199" s="4">
        <f>RAS!S199/Asalariados!S199</f>
        <v>1646.3851359172434</v>
      </c>
      <c r="T199" s="4">
        <f>RAS!T199/Asalariados!T199</f>
        <v>1866.953221657001</v>
      </c>
      <c r="U199" s="4">
        <f>RAS!U199/Asalariados!U199</f>
        <v>2127.3025040065877</v>
      </c>
      <c r="V199" s="4">
        <f>RAS!V199/Asalariados!V199</f>
        <v>2488.5674627437343</v>
      </c>
      <c r="W199" s="4">
        <f>RAS!W199/Asalariados!W199</f>
        <v>2861.6230152796834</v>
      </c>
      <c r="X199" s="4">
        <f>RAS!X199/Asalariados!X199</f>
        <v>3546.7927879506819</v>
      </c>
      <c r="Y199" s="4">
        <f>RAS!Y199/Asalariados!Y199</f>
        <v>4496.4713751198233</v>
      </c>
      <c r="Z199" s="4">
        <f>RAS!Z199/Asalariados!Z199</f>
        <v>5299.2536090238427</v>
      </c>
      <c r="AA199" s="4">
        <f>RAS!AA199/Asalariados!AA199</f>
        <v>5944.3926936090993</v>
      </c>
      <c r="AB199" s="4">
        <f>RAS!AB199/Asalariados!AB199</f>
        <v>6663.8616896862877</v>
      </c>
      <c r="AC199" s="4">
        <f>RAS!AC199/Asalariados!AC199</f>
        <v>7546.7176215267136</v>
      </c>
      <c r="AD199" s="4">
        <f>RAS!AD199/Asalariados!AD199</f>
        <v>8293.0359145444418</v>
      </c>
      <c r="AE199" s="4">
        <f>RAS!AE199/Asalariados!AE199</f>
        <v>9130.8754062669723</v>
      </c>
      <c r="AF199" s="4">
        <f>RAS!AF199/Asalariados!AF199</f>
        <v>9541.2557312245644</v>
      </c>
      <c r="AG199" s="4">
        <f>RAS!AG199/Asalariados!AG199</f>
        <v>9865.5495883496424</v>
      </c>
      <c r="AH199" s="4">
        <f>RAS!AH199/Asalariados!AH199</f>
        <v>10282.612355429665</v>
      </c>
      <c r="AI199" s="4">
        <f>RAS!AI199/Asalariados!AI199</f>
        <v>10469.735583671914</v>
      </c>
      <c r="AJ199" s="4">
        <f>RAS!AJ199/Asalariados!AJ199</f>
        <v>11003.616896007954</v>
      </c>
      <c r="AK199" s="4">
        <f>RAS!AK199/Asalariados!AK199</f>
        <v>11537.139893237345</v>
      </c>
      <c r="AL199" s="4">
        <f>RAS!AL199/Asalariados!AL199</f>
        <v>12627.223075958009</v>
      </c>
      <c r="AM199" s="4">
        <f>RAS!AM199/Asalariados!AM199</f>
        <v>13735.076091068162</v>
      </c>
      <c r="AN199" s="4">
        <f>RAS!AN199/Asalariados!AN199</f>
        <v>15767.651101880978</v>
      </c>
      <c r="AO199" s="4">
        <f>RAS!AO199/Asalariados!AO199</f>
        <v>17704.759566480901</v>
      </c>
      <c r="AP199" s="4">
        <f>RAS!AP199/Asalariados!AP199</f>
        <v>18470.75206213423</v>
      </c>
      <c r="AQ199" s="4">
        <f>RAS!AQ199/Asalariados!AQ199</f>
        <v>18996.069521312169</v>
      </c>
      <c r="AR199" s="4">
        <f>RAS!AR199/Asalariados!AR199</f>
        <v>20167.947689927514</v>
      </c>
      <c r="AS199" s="4">
        <f>RAS!AS199/Asalariados!AS199</f>
        <v>20352.063690158899</v>
      </c>
      <c r="AT199" s="4">
        <f>RAS!AT199/Asalariados!AT199</f>
        <v>21760.737499810257</v>
      </c>
      <c r="AU199" s="4">
        <f>RAS!AU199/Asalariados!AU199</f>
        <v>22830.135565965789</v>
      </c>
      <c r="AV199" s="4">
        <f>RAS!AV199/Asalariados!AV199</f>
        <v>24850.687584403484</v>
      </c>
      <c r="AW199" s="4">
        <f>RAS!AW199/Asalariados!AW199</f>
        <v>25328.431540516798</v>
      </c>
      <c r="AX199" s="4">
        <f>RAS!AX199/Asalariados!AX199</f>
        <v>27632.581096921087</v>
      </c>
      <c r="AY199" s="4">
        <f>RAS!AY199/Asalariados!AY199</f>
        <v>29339.818506625867</v>
      </c>
      <c r="AZ199" s="4">
        <f>RAS!AZ199/Asalariados!AZ199</f>
        <v>29972.075025941627</v>
      </c>
      <c r="BA199" s="4">
        <f>RAS!BA199/Asalariados!BA199</f>
        <v>31574.167002231159</v>
      </c>
      <c r="BB199" s="4">
        <f>RAS!BB199/Asalariados!BB199</f>
        <v>32087.689837451875</v>
      </c>
      <c r="BC199" s="4">
        <f>RAS!BC199/Asalariados!BC199</f>
        <v>34219.827479428204</v>
      </c>
      <c r="BD199" s="4">
        <f>RAS!BD199/Asalariados!BD199</f>
        <v>35570.955626184252</v>
      </c>
      <c r="BE199" s="4">
        <f>RAS!BE199/Asalariados!BE199</f>
        <v>36747.98554876171</v>
      </c>
      <c r="BF199" s="4">
        <f>RAS!BF199/Asalariados!BF199</f>
        <v>35557.568382420985</v>
      </c>
      <c r="BG199" s="4">
        <f>RAS!BG199/Asalariados!BG199</f>
        <v>34552.219843649611</v>
      </c>
      <c r="BH199" s="4">
        <f>RAS!BH199/Asalariados!BH199</f>
        <v>33120.814768532058</v>
      </c>
      <c r="BI199" s="4">
        <f>RAS!BI199/Asalariados!BI199</f>
        <v>33321.960050041358</v>
      </c>
      <c r="BJ199" s="4">
        <f>RAS!BJ199/Asalariados!BJ199</f>
        <v>33524.05002242692</v>
      </c>
      <c r="BK199" s="4">
        <f>RAS!BK199/Asalariados!BK199</f>
        <v>33784.218639316903</v>
      </c>
      <c r="BL199" s="4">
        <f>RAS!BL199/Asalariados!BL199</f>
        <v>33827.102473498227</v>
      </c>
      <c r="BM199" s="4">
        <f>RAS!BM199/Asalariados!BM199</f>
        <v>34093.88692579505</v>
      </c>
      <c r="BN199" s="4">
        <f>RAS!BN199/Asalariados!BN199</f>
        <v>34859.26315789474</v>
      </c>
      <c r="BO199" s="4">
        <f>RAS!BO199/Asalariados!BO199</f>
        <v>37549.761092150169</v>
      </c>
      <c r="BP199" s="4">
        <f>RAS!BP199/Asalariados!BP199</f>
        <v>38390.819112627985</v>
      </c>
      <c r="BR199" t="s">
        <v>20</v>
      </c>
      <c r="BS199" s="4">
        <f t="shared" si="701"/>
        <v>98.029695218911954</v>
      </c>
      <c r="BT199" s="4">
        <f t="shared" si="702"/>
        <v>97.209170353639465</v>
      </c>
      <c r="BU199" s="4">
        <f t="shared" si="703"/>
        <v>96.360247765048243</v>
      </c>
      <c r="BV199" s="4">
        <f t="shared" si="704"/>
        <v>95.746078038934314</v>
      </c>
      <c r="BW199" s="4">
        <f t="shared" si="705"/>
        <v>95.124281401747979</v>
      </c>
      <c r="BX199" s="4">
        <f t="shared" si="706"/>
        <v>92.807546925021398</v>
      </c>
      <c r="BY199" s="4">
        <f t="shared" si="707"/>
        <v>90.462650666339641</v>
      </c>
      <c r="BZ199" s="4">
        <f t="shared" si="708"/>
        <v>91.058874079211449</v>
      </c>
      <c r="CA199" s="4">
        <f t="shared" si="709"/>
        <v>91.649180883799374</v>
      </c>
      <c r="CB199" s="4">
        <f t="shared" si="710"/>
        <v>92.070661916516229</v>
      </c>
      <c r="CC199" s="4">
        <f t="shared" si="711"/>
        <v>92.494163610739321</v>
      </c>
      <c r="CD199" s="4">
        <f t="shared" si="712"/>
        <v>93.969712529944047</v>
      </c>
      <c r="CE199" s="4">
        <f t="shared" si="713"/>
        <v>95.50742641883329</v>
      </c>
      <c r="CF199" s="4">
        <f t="shared" si="714"/>
        <v>95.670772645302719</v>
      </c>
      <c r="CG199" s="4">
        <f t="shared" si="715"/>
        <v>95.839221274683695</v>
      </c>
      <c r="CH199" s="4">
        <f t="shared" si="716"/>
        <v>98.566614998953611</v>
      </c>
      <c r="CI199" s="4">
        <f t="shared" si="717"/>
        <v>101.35624815561501</v>
      </c>
      <c r="CJ199" s="4">
        <f t="shared" si="718"/>
        <v>101.01818146017128</v>
      </c>
      <c r="CK199" s="4">
        <f t="shared" si="719"/>
        <v>100.63553545068243</v>
      </c>
      <c r="CL199" s="4">
        <f t="shared" si="720"/>
        <v>101.41028962969941</v>
      </c>
      <c r="CM199" s="4">
        <f t="shared" si="721"/>
        <v>101.88081313077141</v>
      </c>
      <c r="CN199" s="4">
        <f t="shared" si="722"/>
        <v>102.28897111359805</v>
      </c>
      <c r="CO199" s="4">
        <f t="shared" si="723"/>
        <v>102.6615619690504</v>
      </c>
      <c r="CP199" s="4">
        <f t="shared" si="724"/>
        <v>102.09987911718127</v>
      </c>
      <c r="CQ199" s="4">
        <f t="shared" si="725"/>
        <v>101.40986881071677</v>
      </c>
      <c r="CR199" s="4">
        <f t="shared" si="726"/>
        <v>101.22844269556415</v>
      </c>
      <c r="CS199" s="4">
        <f t="shared" si="727"/>
        <v>101.08563809414942</v>
      </c>
      <c r="CT199" s="4">
        <f t="shared" si="728"/>
        <v>100.78150916966744</v>
      </c>
      <c r="CU199" s="4">
        <f t="shared" si="729"/>
        <v>100.43056681238122</v>
      </c>
      <c r="CV199" s="4">
        <f t="shared" si="730"/>
        <v>98.575058372276942</v>
      </c>
      <c r="CW199" s="4">
        <f t="shared" si="731"/>
        <v>96.699392218857966</v>
      </c>
      <c r="CX199" s="4">
        <f t="shared" si="732"/>
        <v>95.585610101206967</v>
      </c>
      <c r="CY199" s="4">
        <f t="shared" si="733"/>
        <v>94.446229691816669</v>
      </c>
      <c r="CZ199" s="4">
        <f t="shared" si="734"/>
        <v>93.929518920240923</v>
      </c>
      <c r="DA199" s="4">
        <f t="shared" si="735"/>
        <v>93.368908995471983</v>
      </c>
      <c r="DB199" s="4">
        <f t="shared" si="736"/>
        <v>90.502159763019577</v>
      </c>
      <c r="DC199" s="4">
        <f t="shared" si="737"/>
        <v>87.839579342674213</v>
      </c>
      <c r="DD199" s="4">
        <f t="shared" si="738"/>
        <v>91.36852838217871</v>
      </c>
      <c r="DE199" s="4">
        <f t="shared" si="739"/>
        <v>95.682613323278176</v>
      </c>
      <c r="DF199" s="4">
        <f t="shared" si="740"/>
        <v>96.487775175685059</v>
      </c>
      <c r="DG199" s="4">
        <f t="shared" si="741"/>
        <v>95.58497845254422</v>
      </c>
      <c r="DH199" s="4">
        <f t="shared" si="742"/>
        <v>94.540773501750493</v>
      </c>
      <c r="DI199" s="4">
        <f t="shared" si="743"/>
        <v>91.870528736751623</v>
      </c>
      <c r="DJ199" s="4">
        <f t="shared" si="744"/>
        <v>93.374977095353003</v>
      </c>
      <c r="DK199" s="4">
        <f t="shared" si="745"/>
        <v>93.457461036909251</v>
      </c>
      <c r="DL199" s="4">
        <f t="shared" si="746"/>
        <v>95.754039295763008</v>
      </c>
      <c r="DM199" s="4">
        <f t="shared" si="747"/>
        <v>93.999433840872541</v>
      </c>
      <c r="DN199" s="4">
        <f t="shared" si="748"/>
        <v>98.886160152329794</v>
      </c>
      <c r="DO199" s="4">
        <f t="shared" si="749"/>
        <v>100.71746462527076</v>
      </c>
      <c r="DP199" s="4">
        <f t="shared" si="750"/>
        <v>98.598990420379778</v>
      </c>
      <c r="DQ199" s="4">
        <f t="shared" si="751"/>
        <v>100.36680875148782</v>
      </c>
      <c r="DR199" s="4">
        <f t="shared" si="752"/>
        <v>98.535400888938099</v>
      </c>
      <c r="DS199" s="4">
        <f t="shared" si="753"/>
        <v>98.638723207336909</v>
      </c>
      <c r="DT199" s="4">
        <f t="shared" si="754"/>
        <v>97.226775781647405</v>
      </c>
      <c r="DU199" s="4">
        <f t="shared" si="755"/>
        <v>96.49257500362522</v>
      </c>
      <c r="DV199" s="4">
        <f t="shared" si="756"/>
        <v>94.842522087624573</v>
      </c>
      <c r="DW199" s="4">
        <f t="shared" si="757"/>
        <v>93.835755190993638</v>
      </c>
      <c r="DX199" s="4">
        <f t="shared" si="758"/>
        <v>94.013767984752491</v>
      </c>
      <c r="DY199" s="4">
        <f t="shared" si="759"/>
        <v>93.702606660392135</v>
      </c>
      <c r="DZ199" s="4">
        <f t="shared" si="760"/>
        <v>94.276409220206403</v>
      </c>
      <c r="EA199" s="4">
        <f t="shared" si="761"/>
        <v>92.391714934916095</v>
      </c>
      <c r="EB199" s="4">
        <f t="shared" si="762"/>
        <v>92.011844130479588</v>
      </c>
      <c r="EC199" s="4">
        <f t="shared" si="763"/>
        <v>92.363549491649763</v>
      </c>
    </row>
    <row r="200" spans="2:133" x14ac:dyDescent="0.2">
      <c r="B200" t="s">
        <v>21</v>
      </c>
      <c r="C200" s="4">
        <f>RAS!C200/Asalariados!C200</f>
        <v>286.21284659092868</v>
      </c>
      <c r="D200" s="4">
        <f>RAS!D200/Asalariados!D200</f>
        <v>321.51268107598054</v>
      </c>
      <c r="E200" s="4">
        <f>RAS!E200/Asalariados!E200</f>
        <v>362.93899048123041</v>
      </c>
      <c r="F200" s="4">
        <f>RAS!F200/Asalariados!F200</f>
        <v>391.09848796892663</v>
      </c>
      <c r="G200" s="4">
        <f>RAS!G200/Asalariados!G200</f>
        <v>397.0972694862117</v>
      </c>
      <c r="H200" s="4">
        <f>RAS!H200/Asalariados!H200</f>
        <v>398.80977560806133</v>
      </c>
      <c r="I200" s="4">
        <f>RAS!I200/Asalariados!I200</f>
        <v>432.13229605724365</v>
      </c>
      <c r="J200" s="4">
        <f>RAS!J200/Asalariados!J200</f>
        <v>464.58492123372054</v>
      </c>
      <c r="K200" s="4">
        <f>RAS!K200/Asalariados!K200</f>
        <v>525.18212003520512</v>
      </c>
      <c r="L200" s="4">
        <f>RAS!L200/Asalariados!L200</f>
        <v>606.29358627631257</v>
      </c>
      <c r="M200" s="4">
        <f>RAS!M200/Asalariados!M200</f>
        <v>720.67277267548036</v>
      </c>
      <c r="N200" s="4">
        <f>RAS!N200/Asalariados!N200</f>
        <v>907.94131958304843</v>
      </c>
      <c r="O200" s="4">
        <f>RAS!O200/Asalariados!O200</f>
        <v>1110.2835339959909</v>
      </c>
      <c r="P200" s="4">
        <f>RAS!P200/Asalariados!P200</f>
        <v>1239.0634272985624</v>
      </c>
      <c r="Q200" s="4">
        <f>RAS!Q200/Asalariados!Q200</f>
        <v>1420.3871424420156</v>
      </c>
      <c r="R200" s="4">
        <f>RAS!R200/Asalariados!R200</f>
        <v>1527.849869600989</v>
      </c>
      <c r="S200" s="4">
        <f>RAS!S200/Asalariados!S200</f>
        <v>1703.8177130345318</v>
      </c>
      <c r="T200" s="4">
        <f>RAS!T200/Asalariados!T200</f>
        <v>1973.8082657427185</v>
      </c>
      <c r="U200" s="4">
        <f>RAS!U200/Asalariados!U200</f>
        <v>2298.7171156056584</v>
      </c>
      <c r="V200" s="4">
        <f>RAS!V200/Asalariados!V200</f>
        <v>2731.0828725602478</v>
      </c>
      <c r="W200" s="4">
        <f>RAS!W200/Asalariados!W200</f>
        <v>3194.924019702717</v>
      </c>
      <c r="X200" s="4">
        <f>RAS!X200/Asalariados!X200</f>
        <v>4009.0906691931891</v>
      </c>
      <c r="Y200" s="4">
        <f>RAS!Y200/Asalariados!Y200</f>
        <v>5148.0529645158813</v>
      </c>
      <c r="Z200" s="4">
        <f>RAS!Z200/Asalariados!Z200</f>
        <v>6172.3047827480441</v>
      </c>
      <c r="AA200" s="4">
        <f>RAS!AA200/Asalariados!AA200</f>
        <v>7034.8785312282116</v>
      </c>
      <c r="AB200" s="4">
        <f>RAS!AB200/Asalariados!AB200</f>
        <v>8048.3057436379968</v>
      </c>
      <c r="AC200" s="4">
        <f>RAS!AC200/Asalariados!AC200</f>
        <v>9301.8718245382643</v>
      </c>
      <c r="AD200" s="4">
        <f>RAS!AD200/Asalariados!AD200</f>
        <v>10388.912630854631</v>
      </c>
      <c r="AE200" s="4">
        <f>RAS!AE200/Asalariados!AE200</f>
        <v>11636.679951181655</v>
      </c>
      <c r="AF200" s="4">
        <f>RAS!AF200/Asalariados!AF200</f>
        <v>12453.416787819298</v>
      </c>
      <c r="AG200" s="4">
        <f>RAS!AG200/Asalariados!AG200</f>
        <v>13182.513975708511</v>
      </c>
      <c r="AH200" s="4">
        <f>RAS!AH200/Asalariados!AH200</f>
        <v>13839.591415141596</v>
      </c>
      <c r="AI200" s="4">
        <f>RAS!AI200/Asalariados!AI200</f>
        <v>14190.890159138225</v>
      </c>
      <c r="AJ200" s="4">
        <f>RAS!AJ200/Asalariados!AJ200</f>
        <v>15250.412683825085</v>
      </c>
      <c r="AK200" s="4">
        <f>RAS!AK200/Asalariados!AK200</f>
        <v>16356.587635068016</v>
      </c>
      <c r="AL200" s="4">
        <f>RAS!AL200/Asalariados!AL200</f>
        <v>18222.688055758885</v>
      </c>
      <c r="AM200" s="4">
        <f>RAS!AM200/Asalariados!AM200</f>
        <v>20368.483833974151</v>
      </c>
      <c r="AN200" s="4">
        <f>RAS!AN200/Asalariados!AN200</f>
        <v>21059.541103223812</v>
      </c>
      <c r="AO200" s="4">
        <f>RAS!AO200/Asalariados!AO200</f>
        <v>21166.135876426535</v>
      </c>
      <c r="AP200" s="4">
        <f>RAS!AP200/Asalariados!AP200</f>
        <v>22366.312686111742</v>
      </c>
      <c r="AQ200" s="4">
        <f>RAS!AQ200/Asalariados!AQ200</f>
        <v>23343.321255514144</v>
      </c>
      <c r="AR200" s="4">
        <f>RAS!AR200/Asalariados!AR200</f>
        <v>23766.654306460394</v>
      </c>
      <c r="AS200" s="4">
        <f>RAS!AS200/Asalariados!AS200</f>
        <v>23324.806773108001</v>
      </c>
      <c r="AT200" s="4">
        <f>RAS!AT200/Asalariados!AT200</f>
        <v>25136.640783754108</v>
      </c>
      <c r="AU200" s="4">
        <f>RAS!AU200/Asalariados!AU200</f>
        <v>26336.349886164604</v>
      </c>
      <c r="AV200" s="4">
        <f>RAS!AV200/Asalariados!AV200</f>
        <v>26088.42730380359</v>
      </c>
      <c r="AW200" s="4">
        <f>RAS!AW200/Asalariados!AW200</f>
        <v>27476.388779686422</v>
      </c>
      <c r="AX200" s="4">
        <f>RAS!AX200/Asalariados!AX200</f>
        <v>28422.966427500789</v>
      </c>
      <c r="AY200" s="4">
        <f>RAS!AY200/Asalariados!AY200</f>
        <v>29927.098992985739</v>
      </c>
      <c r="AZ200" s="4">
        <f>RAS!AZ200/Asalariados!AZ200</f>
        <v>31938.524845660435</v>
      </c>
      <c r="BA200" s="4">
        <f>RAS!BA200/Asalariados!BA200</f>
        <v>32220.711152237072</v>
      </c>
      <c r="BB200" s="4">
        <f>RAS!BB200/Asalariados!BB200</f>
        <v>33551.439427395177</v>
      </c>
      <c r="BC200" s="4">
        <f>RAS!BC200/Asalariados!BC200</f>
        <v>36344.342768758135</v>
      </c>
      <c r="BD200" s="4">
        <f>RAS!BD200/Asalariados!BD200</f>
        <v>37948.8341490354</v>
      </c>
      <c r="BE200" s="4">
        <f>RAS!BE200/Asalariados!BE200</f>
        <v>39220.541526491637</v>
      </c>
      <c r="BF200" s="4">
        <f>RAS!BF200/Asalariados!BF200</f>
        <v>38353.749809119872</v>
      </c>
      <c r="BG200" s="4">
        <f>RAS!BG200/Asalariados!BG200</f>
        <v>38713.145301174576</v>
      </c>
      <c r="BH200" s="4">
        <f>RAS!BH200/Asalariados!BH200</f>
        <v>36338.131545230681</v>
      </c>
      <c r="BI200" s="4">
        <f>RAS!BI200/Asalariados!BI200</f>
        <v>37934.334377164807</v>
      </c>
      <c r="BJ200" s="4">
        <f>RAS!BJ200/Asalariados!BJ200</f>
        <v>37408.821052507701</v>
      </c>
      <c r="BK200" s="4">
        <f>RAS!BK200/Asalariados!BK200</f>
        <v>38555.817783374703</v>
      </c>
      <c r="BL200" s="4">
        <f>RAS!BL200/Asalariados!BL200</f>
        <v>39473.023255813954</v>
      </c>
      <c r="BM200" s="4">
        <f>RAS!BM200/Asalariados!BM200</f>
        <v>38499.504950495051</v>
      </c>
      <c r="BN200" s="4">
        <f>RAS!BN200/Asalariados!BN200</f>
        <v>38533.821656050954</v>
      </c>
      <c r="BO200" s="4">
        <f>RAS!BO200/Asalariados!BO200</f>
        <v>40421.464968152868</v>
      </c>
      <c r="BP200" s="4">
        <f>RAS!BP200/Asalariados!BP200</f>
        <v>40196.158730158728</v>
      </c>
      <c r="BR200" t="s">
        <v>21</v>
      </c>
      <c r="BS200" s="4">
        <f t="shared" si="701"/>
        <v>88.037523239473586</v>
      </c>
      <c r="BT200" s="4">
        <f t="shared" si="702"/>
        <v>87.907375273892171</v>
      </c>
      <c r="BU200" s="4">
        <f t="shared" si="703"/>
        <v>87.753392835023377</v>
      </c>
      <c r="BV200" s="4">
        <f t="shared" si="704"/>
        <v>87.264863101513129</v>
      </c>
      <c r="BW200" s="4">
        <f t="shared" si="705"/>
        <v>86.808339162269988</v>
      </c>
      <c r="BX200" s="4">
        <f t="shared" si="706"/>
        <v>86.946523421465969</v>
      </c>
      <c r="BY200" s="4">
        <f t="shared" si="707"/>
        <v>87.059224710845001</v>
      </c>
      <c r="BZ200" s="4">
        <f t="shared" si="708"/>
        <v>87.932273074375942</v>
      </c>
      <c r="CA200" s="4">
        <f t="shared" si="709"/>
        <v>88.845650250094153</v>
      </c>
      <c r="CB200" s="4">
        <f t="shared" si="710"/>
        <v>90.042813345375123</v>
      </c>
      <c r="CC200" s="4">
        <f t="shared" si="711"/>
        <v>91.350561055336783</v>
      </c>
      <c r="CD200" s="4">
        <f t="shared" si="712"/>
        <v>94.361596341324912</v>
      </c>
      <c r="CE200" s="4">
        <f t="shared" si="713"/>
        <v>97.643679873938481</v>
      </c>
      <c r="CF200" s="4">
        <f t="shared" si="714"/>
        <v>99.508348489946542</v>
      </c>
      <c r="CG200" s="4">
        <f t="shared" si="715"/>
        <v>101.48750814500147</v>
      </c>
      <c r="CH200" s="4">
        <f t="shared" si="716"/>
        <v>103.17474432588179</v>
      </c>
      <c r="CI200" s="4">
        <f t="shared" si="717"/>
        <v>104.89196432039518</v>
      </c>
      <c r="CJ200" s="4">
        <f t="shared" si="718"/>
        <v>106.79995580147222</v>
      </c>
      <c r="CK200" s="4">
        <f t="shared" si="719"/>
        <v>108.74458491113933</v>
      </c>
      <c r="CL200" s="4">
        <f t="shared" si="720"/>
        <v>111.29290616204071</v>
      </c>
      <c r="CM200" s="4">
        <f t="shared" si="721"/>
        <v>113.74714813248467</v>
      </c>
      <c r="CN200" s="4">
        <f t="shared" si="722"/>
        <v>115.62157255029352</v>
      </c>
      <c r="CO200" s="4">
        <f t="shared" si="723"/>
        <v>117.53820147971405</v>
      </c>
      <c r="CP200" s="4">
        <f t="shared" si="724"/>
        <v>118.92081766380313</v>
      </c>
      <c r="CQ200" s="4">
        <f t="shared" si="725"/>
        <v>120.01328743273874</v>
      </c>
      <c r="CR200" s="4">
        <f t="shared" si="726"/>
        <v>122.25905859168471</v>
      </c>
      <c r="CS200" s="4">
        <f t="shared" si="727"/>
        <v>124.59531361970039</v>
      </c>
      <c r="CT200" s="4">
        <f t="shared" si="728"/>
        <v>126.25174958341717</v>
      </c>
      <c r="CU200" s="4">
        <f t="shared" si="729"/>
        <v>127.99192972333458</v>
      </c>
      <c r="CV200" s="4">
        <f t="shared" si="730"/>
        <v>128.6619205453396</v>
      </c>
      <c r="CW200" s="4">
        <f t="shared" si="731"/>
        <v>129.21136100445662</v>
      </c>
      <c r="CX200" s="4">
        <f t="shared" si="732"/>
        <v>128.65074975516367</v>
      </c>
      <c r="CY200" s="4">
        <f t="shared" si="733"/>
        <v>128.0143190618432</v>
      </c>
      <c r="CZ200" s="4">
        <f t="shared" si="734"/>
        <v>130.18118862776109</v>
      </c>
      <c r="DA200" s="4">
        <f t="shared" si="735"/>
        <v>132.37221326147872</v>
      </c>
      <c r="DB200" s="4">
        <f t="shared" si="736"/>
        <v>130.60612106188179</v>
      </c>
      <c r="DC200" s="4">
        <f t="shared" si="737"/>
        <v>130.26204150320135</v>
      </c>
      <c r="DD200" s="4">
        <f t="shared" si="738"/>
        <v>122.03334958217222</v>
      </c>
      <c r="DE200" s="4">
        <f t="shared" si="739"/>
        <v>114.38908204358248</v>
      </c>
      <c r="DF200" s="4">
        <f t="shared" si="740"/>
        <v>116.83745971506826</v>
      </c>
      <c r="DG200" s="4">
        <f t="shared" si="741"/>
        <v>117.45960693162434</v>
      </c>
      <c r="DH200" s="4">
        <f t="shared" si="742"/>
        <v>111.4103386336952</v>
      </c>
      <c r="DI200" s="4">
        <f t="shared" si="743"/>
        <v>105.28968283271263</v>
      </c>
      <c r="DJ200" s="4">
        <f t="shared" si="744"/>
        <v>107.86092417399098</v>
      </c>
      <c r="DK200" s="4">
        <f t="shared" si="745"/>
        <v>107.81050275539684</v>
      </c>
      <c r="DL200" s="4">
        <f t="shared" si="746"/>
        <v>100.52326659890402</v>
      </c>
      <c r="DM200" s="4">
        <f t="shared" si="747"/>
        <v>101.97098012763598</v>
      </c>
      <c r="DN200" s="4">
        <f t="shared" si="748"/>
        <v>101.71463897258974</v>
      </c>
      <c r="DO200" s="4">
        <f t="shared" si="749"/>
        <v>102.73347578759969</v>
      </c>
      <c r="DP200" s="4">
        <f t="shared" si="750"/>
        <v>105.06801089256248</v>
      </c>
      <c r="DQ200" s="4">
        <f t="shared" si="751"/>
        <v>102.42201967909365</v>
      </c>
      <c r="DR200" s="4">
        <f t="shared" si="752"/>
        <v>103.03030698460033</v>
      </c>
      <c r="DS200" s="4">
        <f t="shared" si="753"/>
        <v>104.76264290564488</v>
      </c>
      <c r="DT200" s="4">
        <f t="shared" si="754"/>
        <v>103.72627679047211</v>
      </c>
      <c r="DU200" s="4">
        <f t="shared" si="755"/>
        <v>102.98499328367448</v>
      </c>
      <c r="DV200" s="4">
        <f t="shared" si="756"/>
        <v>102.30076264756688</v>
      </c>
      <c r="DW200" s="4">
        <f t="shared" si="757"/>
        <v>105.13585643968507</v>
      </c>
      <c r="DX200" s="4">
        <f t="shared" si="758"/>
        <v>103.14615422258663</v>
      </c>
      <c r="DY200" s="4">
        <f t="shared" si="759"/>
        <v>106.67277698338317</v>
      </c>
      <c r="DZ200" s="4">
        <f t="shared" si="760"/>
        <v>105.20117108858717</v>
      </c>
      <c r="EA200" s="4">
        <f t="shared" si="761"/>
        <v>105.44089131540591</v>
      </c>
      <c r="EB200" s="4">
        <f t="shared" si="762"/>
        <v>107.36910339921135</v>
      </c>
      <c r="EC200" s="4">
        <f t="shared" si="763"/>
        <v>104.2987834927285</v>
      </c>
    </row>
    <row r="201" spans="2:133" x14ac:dyDescent="0.2">
      <c r="B201" t="s">
        <v>22</v>
      </c>
      <c r="C201" s="4">
        <f>RAS!C201/Asalariados!C201</f>
        <v>325.10324695572393</v>
      </c>
      <c r="D201" s="4">
        <f>RAS!D201/Asalariados!D201</f>
        <v>365.74028069231571</v>
      </c>
      <c r="E201" s="4">
        <f>RAS!E201/Asalariados!E201</f>
        <v>413.58969580077292</v>
      </c>
      <c r="F201" s="4">
        <f>RAS!F201/Asalariados!F201</f>
        <v>448.17406922872397</v>
      </c>
      <c r="G201" s="4">
        <f>RAS!G201/Asalariados!G201</f>
        <v>457.44138560688469</v>
      </c>
      <c r="H201" s="4">
        <f>RAS!H201/Asalariados!H201</f>
        <v>458.68398173307565</v>
      </c>
      <c r="I201" s="4">
        <f>RAS!I201/Asalariados!I201</f>
        <v>496.36589056761125</v>
      </c>
      <c r="J201" s="4">
        <f>RAS!J201/Asalariados!J201</f>
        <v>528.34403682565971</v>
      </c>
      <c r="K201" s="4">
        <f>RAS!K201/Asalariados!K201</f>
        <v>591.11742505891402</v>
      </c>
      <c r="L201" s="4">
        <f>RAS!L201/Asalariados!L201</f>
        <v>673.33923025124318</v>
      </c>
      <c r="M201" s="4">
        <f>RAS!M201/Asalariados!M201</f>
        <v>788.90897258849191</v>
      </c>
      <c r="N201" s="4">
        <f>RAS!N201/Asalariados!N201</f>
        <v>962.19368343329177</v>
      </c>
      <c r="O201" s="4">
        <f>RAS!O201/Asalariados!O201</f>
        <v>1137.0767011540399</v>
      </c>
      <c r="P201" s="4">
        <f>RAS!P201/Asalariados!P201</f>
        <v>1245.1854001212234</v>
      </c>
      <c r="Q201" s="4">
        <f>RAS!Q201/Asalariados!Q201</f>
        <v>1399.5684477863233</v>
      </c>
      <c r="R201" s="4">
        <f>RAS!R201/Asalariados!R201</f>
        <v>1480.8370784765027</v>
      </c>
      <c r="S201" s="4">
        <f>RAS!S201/Asalariados!S201</f>
        <v>1624.3548531803422</v>
      </c>
      <c r="T201" s="4">
        <f>RAS!T201/Asalariados!T201</f>
        <v>1848.1358451231772</v>
      </c>
      <c r="U201" s="4">
        <f>RAS!U201/Asalariados!U201</f>
        <v>2113.8681227061152</v>
      </c>
      <c r="V201" s="4">
        <f>RAS!V201/Asalariados!V201</f>
        <v>2453.9595260310971</v>
      </c>
      <c r="W201" s="4">
        <f>RAS!W201/Asalariados!W201</f>
        <v>2808.7948332396822</v>
      </c>
      <c r="X201" s="4">
        <f>RAS!X201/Asalariados!X201</f>
        <v>3467.4244440407515</v>
      </c>
      <c r="Y201" s="4">
        <f>RAS!Y201/Asalariados!Y201</f>
        <v>4379.8976840771084</v>
      </c>
      <c r="Z201" s="4">
        <f>RAS!Z201/Asalariados!Z201</f>
        <v>5190.2643321857659</v>
      </c>
      <c r="AA201" s="4">
        <f>RAS!AA201/Asalariados!AA201</f>
        <v>5861.7497126481921</v>
      </c>
      <c r="AB201" s="4">
        <f>RAS!AB201/Asalariados!AB201</f>
        <v>6582.9933882587511</v>
      </c>
      <c r="AC201" s="4">
        <f>RAS!AC201/Asalariados!AC201</f>
        <v>7465.6674912590761</v>
      </c>
      <c r="AD201" s="4">
        <f>RAS!AD201/Asalariados!AD201</f>
        <v>8228.7276533862678</v>
      </c>
      <c r="AE201" s="4">
        <f>RAS!AE201/Asalariados!AE201</f>
        <v>9091.7294366413007</v>
      </c>
      <c r="AF201" s="4">
        <f>RAS!AF201/Asalariados!AF201</f>
        <v>9679.1783730842089</v>
      </c>
      <c r="AG201" s="4">
        <f>RAS!AG201/Asalariados!AG201</f>
        <v>10202.28706921045</v>
      </c>
      <c r="AH201" s="4">
        <f>RAS!AH201/Asalariados!AH201</f>
        <v>10757.489903074675</v>
      </c>
      <c r="AI201" s="4">
        <f>RAS!AI201/Asalariados!AI201</f>
        <v>11085.392839751516</v>
      </c>
      <c r="AJ201" s="4">
        <f>RAS!AJ201/Asalariados!AJ201</f>
        <v>11714.759132697718</v>
      </c>
      <c r="AK201" s="4">
        <f>RAS!AK201/Asalariados!AK201</f>
        <v>12356.511409806502</v>
      </c>
      <c r="AL201" s="4">
        <f>RAS!AL201/Asalariados!AL201</f>
        <v>13952.399709600813</v>
      </c>
      <c r="AM201" s="4">
        <f>RAS!AM201/Asalariados!AM201</f>
        <v>15636.545841693698</v>
      </c>
      <c r="AN201" s="4">
        <f>RAS!AN201/Asalariados!AN201</f>
        <v>17257.201556237862</v>
      </c>
      <c r="AO201" s="4">
        <f>RAS!AO201/Asalariados!AO201</f>
        <v>18503.632950181549</v>
      </c>
      <c r="AP201" s="4">
        <f>RAS!AP201/Asalariados!AP201</f>
        <v>19143.10080059641</v>
      </c>
      <c r="AQ201" s="4">
        <f>RAS!AQ201/Asalariados!AQ201</f>
        <v>19873.488312542006</v>
      </c>
      <c r="AR201" s="4">
        <f>RAS!AR201/Asalariados!AR201</f>
        <v>21332.539329767689</v>
      </c>
      <c r="AS201" s="4">
        <f>RAS!AS201/Asalariados!AS201</f>
        <v>22152.984172406661</v>
      </c>
      <c r="AT201" s="4">
        <f>RAS!AT201/Asalariados!AT201</f>
        <v>23304.677737793227</v>
      </c>
      <c r="AU201" s="4">
        <f>RAS!AU201/Asalariados!AU201</f>
        <v>24428.37127465881</v>
      </c>
      <c r="AV201" s="4">
        <f>RAS!AV201/Asalariados!AV201</f>
        <v>25952.625881029642</v>
      </c>
      <c r="AW201" s="4">
        <f>RAS!AW201/Asalariados!AW201</f>
        <v>26945.302227451892</v>
      </c>
      <c r="AX201" s="4">
        <f>RAS!AX201/Asalariados!AX201</f>
        <v>27943.830617302065</v>
      </c>
      <c r="AY201" s="4">
        <f>RAS!AY201/Asalariados!AY201</f>
        <v>29130.815212423731</v>
      </c>
      <c r="AZ201" s="4">
        <f>RAS!AZ201/Asalariados!AZ201</f>
        <v>30397.953263167074</v>
      </c>
      <c r="BA201" s="4">
        <f>RAS!BA201/Asalariados!BA201</f>
        <v>31458.773468039657</v>
      </c>
      <c r="BB201" s="4">
        <f>RAS!BB201/Asalariados!BB201</f>
        <v>32564.63113558423</v>
      </c>
      <c r="BC201" s="4">
        <f>RAS!BC201/Asalariados!BC201</f>
        <v>34692.082750806403</v>
      </c>
      <c r="BD201" s="4">
        <f>RAS!BD201/Asalariados!BD201</f>
        <v>36585.555100654332</v>
      </c>
      <c r="BE201" s="4">
        <f>RAS!BE201/Asalariados!BE201</f>
        <v>38083.744316473152</v>
      </c>
      <c r="BF201" s="4">
        <f>RAS!BF201/Asalariados!BF201</f>
        <v>37491.167041687811</v>
      </c>
      <c r="BG201" s="4">
        <f>RAS!BG201/Asalariados!BG201</f>
        <v>36822.019254091254</v>
      </c>
      <c r="BH201" s="4">
        <f>RAS!BH201/Asalariados!BH201</f>
        <v>35229.749300021373</v>
      </c>
      <c r="BI201" s="4">
        <f>RAS!BI201/Asalariados!BI201</f>
        <v>35561.401371480169</v>
      </c>
      <c r="BJ201" s="4">
        <f>RAS!BJ201/Asalariados!BJ201</f>
        <v>35559.319982290603</v>
      </c>
      <c r="BK201" s="4">
        <f>RAS!BK201/Asalariados!BK201</f>
        <v>36566.285908986181</v>
      </c>
      <c r="BL201" s="4">
        <f>RAS!BL201/Asalariados!BL201</f>
        <v>36763.856646030159</v>
      </c>
      <c r="BM201" s="4">
        <f>RAS!BM201/Asalariados!BM201</f>
        <v>36912.707570725557</v>
      </c>
      <c r="BN201" s="4">
        <f>RAS!BN201/Asalariados!BN201</f>
        <v>37018.295008807982</v>
      </c>
      <c r="BO201" s="4">
        <f>RAS!BO201/Asalariados!BO201</f>
        <v>38472.073323439377</v>
      </c>
      <c r="BP201" s="4">
        <f>RAS!BP201/Asalariados!BP201</f>
        <v>39779.175506044747</v>
      </c>
      <c r="BR201" t="s">
        <v>22</v>
      </c>
      <c r="BS201" s="4">
        <f t="shared" si="701"/>
        <v>100</v>
      </c>
      <c r="BT201" s="4">
        <f t="shared" si="702"/>
        <v>100</v>
      </c>
      <c r="BU201" s="4">
        <f t="shared" si="703"/>
        <v>100</v>
      </c>
      <c r="BV201" s="4">
        <f t="shared" si="704"/>
        <v>100</v>
      </c>
      <c r="BW201" s="4">
        <f t="shared" si="705"/>
        <v>100</v>
      </c>
      <c r="BX201" s="4">
        <f t="shared" si="706"/>
        <v>100</v>
      </c>
      <c r="BY201" s="4">
        <f t="shared" si="707"/>
        <v>100</v>
      </c>
      <c r="BZ201" s="4">
        <f t="shared" si="708"/>
        <v>100</v>
      </c>
      <c r="CA201" s="4">
        <f t="shared" si="709"/>
        <v>100</v>
      </c>
      <c r="CB201" s="4">
        <f t="shared" si="710"/>
        <v>100</v>
      </c>
      <c r="CC201" s="4">
        <f t="shared" si="711"/>
        <v>100</v>
      </c>
      <c r="CD201" s="4">
        <f t="shared" si="712"/>
        <v>100</v>
      </c>
      <c r="CE201" s="4">
        <f t="shared" si="713"/>
        <v>100</v>
      </c>
      <c r="CF201" s="4">
        <f t="shared" si="714"/>
        <v>100</v>
      </c>
      <c r="CG201" s="4">
        <f t="shared" si="715"/>
        <v>100</v>
      </c>
      <c r="CH201" s="4">
        <f t="shared" si="716"/>
        <v>100</v>
      </c>
      <c r="CI201" s="4">
        <f t="shared" si="717"/>
        <v>100</v>
      </c>
      <c r="CJ201" s="4">
        <f t="shared" si="718"/>
        <v>100</v>
      </c>
      <c r="CK201" s="4">
        <f t="shared" si="719"/>
        <v>100</v>
      </c>
      <c r="CL201" s="4">
        <f t="shared" si="720"/>
        <v>100</v>
      </c>
      <c r="CM201" s="4">
        <f t="shared" si="721"/>
        <v>100.00000000000001</v>
      </c>
      <c r="CN201" s="4">
        <f t="shared" si="722"/>
        <v>100</v>
      </c>
      <c r="CO201" s="4">
        <f t="shared" si="723"/>
        <v>100</v>
      </c>
      <c r="CP201" s="4">
        <f t="shared" si="724"/>
        <v>100</v>
      </c>
      <c r="CQ201" s="4">
        <f t="shared" si="725"/>
        <v>100.00000000000001</v>
      </c>
      <c r="CR201" s="4">
        <f t="shared" si="726"/>
        <v>100</v>
      </c>
      <c r="CS201" s="4">
        <f t="shared" si="727"/>
        <v>100.00000000000001</v>
      </c>
      <c r="CT201" s="4">
        <f t="shared" si="728"/>
        <v>100</v>
      </c>
      <c r="CU201" s="4">
        <f t="shared" si="729"/>
        <v>100</v>
      </c>
      <c r="CV201" s="4">
        <f t="shared" si="730"/>
        <v>100</v>
      </c>
      <c r="CW201" s="4">
        <f t="shared" si="731"/>
        <v>100</v>
      </c>
      <c r="CX201" s="4">
        <f t="shared" si="732"/>
        <v>100</v>
      </c>
      <c r="CY201" s="4">
        <f t="shared" si="733"/>
        <v>100</v>
      </c>
      <c r="CZ201" s="4">
        <f t="shared" si="734"/>
        <v>100</v>
      </c>
      <c r="DA201" s="4">
        <f t="shared" si="735"/>
        <v>100</v>
      </c>
      <c r="DB201" s="4">
        <f t="shared" si="736"/>
        <v>100</v>
      </c>
      <c r="DC201" s="4">
        <f t="shared" si="737"/>
        <v>100</v>
      </c>
      <c r="DD201" s="4">
        <f t="shared" si="738"/>
        <v>100</v>
      </c>
      <c r="DE201" s="4">
        <f t="shared" si="739"/>
        <v>100</v>
      </c>
      <c r="DF201" s="4">
        <f t="shared" si="740"/>
        <v>100</v>
      </c>
      <c r="DG201" s="4">
        <f t="shared" si="741"/>
        <v>100</v>
      </c>
      <c r="DH201" s="4">
        <f t="shared" si="742"/>
        <v>100</v>
      </c>
      <c r="DI201" s="4">
        <f t="shared" si="743"/>
        <v>100</v>
      </c>
      <c r="DJ201" s="4">
        <f t="shared" si="744"/>
        <v>100.00000000000001</v>
      </c>
      <c r="DK201" s="4">
        <f t="shared" si="745"/>
        <v>100</v>
      </c>
      <c r="DL201" s="4">
        <f t="shared" si="746"/>
        <v>100</v>
      </c>
      <c r="DM201" s="4">
        <f t="shared" si="747"/>
        <v>100</v>
      </c>
      <c r="DN201" s="4">
        <f t="shared" si="748"/>
        <v>100</v>
      </c>
      <c r="DO201" s="4">
        <f t="shared" si="749"/>
        <v>100</v>
      </c>
      <c r="DP201" s="4">
        <f t="shared" si="750"/>
        <v>100</v>
      </c>
      <c r="DQ201" s="4">
        <f t="shared" si="751"/>
        <v>100</v>
      </c>
      <c r="DR201" s="4">
        <f t="shared" si="752"/>
        <v>100</v>
      </c>
      <c r="DS201" s="4">
        <f t="shared" si="753"/>
        <v>100</v>
      </c>
      <c r="DT201" s="4">
        <f t="shared" si="754"/>
        <v>100</v>
      </c>
      <c r="DU201" s="4">
        <f t="shared" si="755"/>
        <v>100</v>
      </c>
      <c r="DV201" s="4">
        <f t="shared" si="756"/>
        <v>100</v>
      </c>
      <c r="DW201" s="4">
        <f t="shared" si="757"/>
        <v>100</v>
      </c>
      <c r="DX201" s="4">
        <f t="shared" si="758"/>
        <v>100</v>
      </c>
      <c r="DY201" s="4">
        <f t="shared" si="759"/>
        <v>100</v>
      </c>
      <c r="DZ201" s="4">
        <f t="shared" si="760"/>
        <v>100</v>
      </c>
      <c r="EA201" s="4">
        <f t="shared" si="761"/>
        <v>100</v>
      </c>
      <c r="EB201" s="4">
        <f t="shared" si="762"/>
        <v>100</v>
      </c>
      <c r="EC201" s="4">
        <f t="shared" si="763"/>
        <v>100</v>
      </c>
    </row>
    <row r="202" spans="2:133" x14ac:dyDescent="0.2">
      <c r="B202" t="s">
        <v>23</v>
      </c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  <c r="BK202" s="4"/>
      <c r="BL202" s="4"/>
      <c r="BM202" s="4"/>
      <c r="BN202" s="4"/>
      <c r="BO202" s="4"/>
      <c r="BP202" s="4"/>
      <c r="BR202" t="s">
        <v>23</v>
      </c>
      <c r="DB202" s="4"/>
      <c r="DC202" s="4"/>
      <c r="DD202" s="4"/>
      <c r="DE202" s="4"/>
      <c r="DF202" s="4"/>
      <c r="DG202" s="4"/>
      <c r="DH202" s="4"/>
      <c r="DI202" s="4"/>
      <c r="DJ202" s="4"/>
      <c r="DK202" s="4"/>
      <c r="DL202" s="4"/>
      <c r="DM202" s="4"/>
      <c r="DN202" s="4"/>
      <c r="DO202" s="4"/>
      <c r="DP202" s="4"/>
      <c r="DQ202" s="4"/>
      <c r="DR202" s="4"/>
      <c r="DS202" s="4"/>
      <c r="DT202" s="4"/>
      <c r="DU202" s="4"/>
      <c r="DV202" s="4"/>
      <c r="DW202" s="4"/>
      <c r="DX202" s="4"/>
      <c r="DY202" s="4"/>
      <c r="DZ202" s="4"/>
      <c r="EA202" s="4"/>
      <c r="EB202" s="4"/>
      <c r="EC202" s="4"/>
    </row>
    <row r="203" spans="2:133" x14ac:dyDescent="0.2">
      <c r="BK203" s="4"/>
      <c r="BL203" s="4"/>
      <c r="BM203" s="4"/>
      <c r="BN203" s="4"/>
      <c r="BO203" s="4"/>
      <c r="BP203" s="4"/>
      <c r="EA203" s="4"/>
      <c r="EB203" s="4"/>
      <c r="EC203" s="4"/>
    </row>
    <row r="204" spans="2:133" x14ac:dyDescent="0.2">
      <c r="B204" t="s">
        <v>24</v>
      </c>
      <c r="C204" s="4">
        <f>RAS!C204/Asalariados!C204</f>
        <v>408.26422927007172</v>
      </c>
      <c r="D204" s="4">
        <f>RAS!D204/Asalariados!D204</f>
        <v>447.17514389006499</v>
      </c>
      <c r="E204" s="4">
        <f>RAS!E204/Asalariados!E204</f>
        <v>505.82054232677916</v>
      </c>
      <c r="F204" s="4">
        <f>RAS!F204/Asalariados!F204</f>
        <v>581.39515758288587</v>
      </c>
      <c r="G204" s="4">
        <f>RAS!G204/Asalariados!G204</f>
        <v>679.91039941279166</v>
      </c>
      <c r="H204" s="4">
        <f>RAS!H204/Asalariados!H204</f>
        <v>711.01629003451808</v>
      </c>
      <c r="I204" s="4">
        <f>RAS!I204/Asalariados!I204</f>
        <v>729.08846471077743</v>
      </c>
      <c r="J204" s="4">
        <f>RAS!J204/Asalariados!J204</f>
        <v>820.78806642028076</v>
      </c>
      <c r="K204" s="4">
        <f>RAS!K204/Asalariados!K204</f>
        <v>948.44824376399356</v>
      </c>
      <c r="L204" s="4">
        <f>RAS!L204/Asalariados!L204</f>
        <v>1117.8053976986168</v>
      </c>
      <c r="M204" s="4">
        <f>RAS!M204/Asalariados!M204</f>
        <v>1263.3365558497139</v>
      </c>
      <c r="N204" s="4">
        <f>RAS!N204/Asalariados!N204</f>
        <v>1462.1615307145407</v>
      </c>
      <c r="O204" s="4">
        <f>RAS!O204/Asalariados!O204</f>
        <v>1682.0636387741772</v>
      </c>
      <c r="P204" s="4">
        <f>RAS!P204/Asalariados!P204</f>
        <v>1899.8642360692543</v>
      </c>
      <c r="Q204" s="4">
        <f>RAS!Q204/Asalariados!Q204</f>
        <v>2144.8486456729224</v>
      </c>
      <c r="R204" s="4">
        <f>RAS!R204/Asalariados!R204</f>
        <v>2438.0848772435224</v>
      </c>
      <c r="S204" s="4">
        <f>RAS!S204/Asalariados!S204</f>
        <v>2694.6455814161518</v>
      </c>
      <c r="T204" s="4">
        <f>RAS!T204/Asalariados!T204</f>
        <v>3063.1103175478943</v>
      </c>
      <c r="U204" s="4">
        <f>RAS!U204/Asalariados!U204</f>
        <v>3525.6285974926404</v>
      </c>
      <c r="V204" s="4">
        <f>RAS!V204/Asalariados!V204</f>
        <v>4242.3948995485571</v>
      </c>
      <c r="W204" s="4">
        <f>RAS!W204/Asalariados!W204</f>
        <v>5384.7241651731674</v>
      </c>
      <c r="X204" s="4">
        <f>RAS!X204/Asalariados!X204</f>
        <v>6463.3822794110902</v>
      </c>
      <c r="Y204" s="4">
        <f>RAS!Y204/Asalariados!Y204</f>
        <v>7925.2773045747717</v>
      </c>
      <c r="Z204" s="4">
        <f>RAS!Z204/Asalariados!Z204</f>
        <v>10429.708819375677</v>
      </c>
      <c r="AA204" s="4">
        <f>RAS!AA204/Asalariados!AA204</f>
        <v>13286.29224626215</v>
      </c>
      <c r="AB204" s="4">
        <f>RAS!AB204/Asalariados!AB204</f>
        <v>15986.042283159397</v>
      </c>
      <c r="AC204" s="4">
        <f>RAS!AC204/Asalariados!AC204</f>
        <v>17026.643801747516</v>
      </c>
      <c r="AD204" s="4">
        <f>RAS!AD204/Asalariados!AD204</f>
        <v>19346.5277844585</v>
      </c>
      <c r="AE204" s="4">
        <f>RAS!AE204/Asalariados!AE204</f>
        <v>22573.998838910829</v>
      </c>
      <c r="AF204" s="4">
        <f>RAS!AF204/Asalariados!AF204</f>
        <v>24939.825982352879</v>
      </c>
      <c r="AG204" s="4">
        <f>RAS!AG204/Asalariados!AG204</f>
        <v>29128.460491098958</v>
      </c>
      <c r="AH204" s="4">
        <f>RAS!AH204/Asalariados!AH204</f>
        <v>27394.282249995536</v>
      </c>
      <c r="AI204" s="4">
        <f>RAS!AI204/Asalariados!AI204</f>
        <v>30758.366944204015</v>
      </c>
      <c r="AJ204" s="4">
        <f>RAS!AJ204/Asalariados!AJ204</f>
        <v>24549.477147507161</v>
      </c>
      <c r="AK204" s="4">
        <f>RAS!AK204/Asalariados!AK204</f>
        <v>33126.280931379559</v>
      </c>
      <c r="AL204" s="4">
        <f>RAS!AL204/Asalariados!AL204</f>
        <v>34935.43783411241</v>
      </c>
      <c r="AM204" s="4">
        <f>RAS!AM204/Asalariados!AM204</f>
        <v>37745.525373802157</v>
      </c>
      <c r="AN204" s="4">
        <f>RAS!AN204/Asalariados!AN204</f>
        <v>43910.413014713646</v>
      </c>
      <c r="AO204" s="4">
        <f>RAS!AO204/Asalariados!AO204</f>
        <v>46453.132294921292</v>
      </c>
      <c r="AP204" s="4">
        <f>RAS!AP204/Asalariados!AP204</f>
        <v>47107.66832381134</v>
      </c>
      <c r="AQ204" s="4">
        <f>RAS!AQ204/Asalariados!AQ204</f>
        <v>47420.095014689548</v>
      </c>
      <c r="AR204" s="4">
        <f>RAS!AR204/Asalariados!AR204</f>
        <v>50338.222221010306</v>
      </c>
      <c r="AS204" s="4">
        <f>RAS!AS204/Asalariados!AS204</f>
        <v>51197.461796287906</v>
      </c>
      <c r="AT204" s="4">
        <f>RAS!AT204/Asalariados!AT204</f>
        <v>54726.733383195642</v>
      </c>
      <c r="AU204" s="4">
        <f>RAS!AU204/Asalariados!AU204</f>
        <v>55704.406876325927</v>
      </c>
      <c r="AV204" s="4">
        <f>RAS!AV204/Asalariados!AV204</f>
        <v>57623.075533935444</v>
      </c>
      <c r="AW204" s="4">
        <f>RAS!AW204/Asalariados!AW204</f>
        <v>55835.214449992091</v>
      </c>
      <c r="AX204" s="4">
        <f>RAS!AX204/Asalariados!AX204</f>
        <v>49923.427398744629</v>
      </c>
      <c r="AY204" s="4">
        <f>RAS!AY204/Asalariados!AY204</f>
        <v>43451.253675442313</v>
      </c>
      <c r="AZ204" s="4">
        <f>RAS!AZ204/Asalariados!AZ204</f>
        <v>50185.327871189453</v>
      </c>
      <c r="BA204" s="4">
        <f>RAS!BA204/Asalariados!BA204</f>
        <v>52621.255736665225</v>
      </c>
      <c r="BB204" s="4">
        <f>RAS!BB204/Asalariados!BB204</f>
        <v>55645.196670631231</v>
      </c>
      <c r="BC204" s="4">
        <f>RAS!BC204/Asalariados!BC204</f>
        <v>59009.245123329332</v>
      </c>
      <c r="BD204" s="4">
        <f>RAS!BD204/Asalariados!BD204</f>
        <v>56202.866929391879</v>
      </c>
      <c r="BE204" s="4">
        <f>RAS!BE204/Asalariados!BE204</f>
        <v>58316.060796585509</v>
      </c>
      <c r="BF204" s="4">
        <f>RAS!BF204/Asalariados!BF204</f>
        <v>59280.268693988357</v>
      </c>
      <c r="BG204" s="4">
        <f>RAS!BG204/Asalariados!BG204</f>
        <v>71394.263052104492</v>
      </c>
      <c r="BH204" s="4">
        <f>RAS!BH204/Asalariados!BH204</f>
        <v>51929.340828351633</v>
      </c>
      <c r="BI204" s="4">
        <f>RAS!BI204/Asalariados!BI204</f>
        <v>55177.263798328138</v>
      </c>
      <c r="BJ204" s="4">
        <f>RAS!BJ204/Asalariados!BJ204</f>
        <v>50870.776108504913</v>
      </c>
      <c r="BK204" s="4">
        <f>RAS!BK204/Asalariados!BK204</f>
        <v>52938.044571704217</v>
      </c>
      <c r="BL204" s="4">
        <f>RAS!BL204/Asalariados!BL204</f>
        <v>45715.172413798864</v>
      </c>
      <c r="BM204" s="4">
        <f>RAS!BM204/Asalariados!BM204</f>
        <v>47422.522522528743</v>
      </c>
      <c r="BN204" s="4">
        <f>RAS!BN204/Asalariados!BN204</f>
        <v>46106.052631587772</v>
      </c>
      <c r="BO204" s="4">
        <f>RAS!BO204/Asalariados!BO204</f>
        <v>49824.196428552008</v>
      </c>
      <c r="BP204" s="4">
        <f>RAS!BP204/Asalariados!BP204</f>
        <v>50698.691588798836</v>
      </c>
      <c r="BR204" t="s">
        <v>24</v>
      </c>
      <c r="BS204" s="4">
        <f t="shared" ref="BS204" si="764">100*C204/C$201</f>
        <v>125.57986827048626</v>
      </c>
      <c r="BT204" s="4">
        <f t="shared" ref="BT204" si="765">100*D204/D$201</f>
        <v>122.26576275481605</v>
      </c>
      <c r="BU204" s="4">
        <f t="shared" ref="BU204" si="766">100*E204/E$201</f>
        <v>122.30008326185043</v>
      </c>
      <c r="BV204" s="4">
        <f t="shared" ref="BV204" si="767">100*F204/F$201</f>
        <v>129.72530039130243</v>
      </c>
      <c r="BW204" s="4">
        <f t="shared" ref="BW204" si="768">100*G204/G$201</f>
        <v>148.63333769216325</v>
      </c>
      <c r="BX204" s="4">
        <f t="shared" ref="BX204" si="769">100*H204/H$201</f>
        <v>155.0122346431281</v>
      </c>
      <c r="BY204" s="4">
        <f t="shared" ref="BY204" si="770">100*I204/I$201</f>
        <v>146.88528735869423</v>
      </c>
      <c r="BZ204" s="4">
        <f t="shared" ref="BZ204" si="771">100*J204/J$201</f>
        <v>155.35106090184195</v>
      </c>
      <c r="CA204" s="4">
        <f t="shared" ref="CA204" si="772">100*K204/K$201</f>
        <v>160.45005671579821</v>
      </c>
      <c r="CB204" s="4">
        <f t="shared" ref="CB204" si="773">100*L204/L$201</f>
        <v>166.00924875289533</v>
      </c>
      <c r="CC204" s="4">
        <f t="shared" ref="CC204" si="774">100*M204/M$201</f>
        <v>160.13717675241747</v>
      </c>
      <c r="CD204" s="4">
        <f t="shared" ref="CD204" si="775">100*N204/N$201</f>
        <v>151.96124812389829</v>
      </c>
      <c r="CE204" s="4">
        <f t="shared" ref="CE204" si="776">100*O204/O$201</f>
        <v>147.92877534708256</v>
      </c>
      <c r="CF204" s="4">
        <f t="shared" ref="CF204" si="777">100*P204/P$201</f>
        <v>152.57681594116792</v>
      </c>
      <c r="CG204" s="4">
        <f t="shared" ref="CG204" si="778">100*Q204/Q$201</f>
        <v>153.25071446597684</v>
      </c>
      <c r="CH204" s="4">
        <f t="shared" ref="CH204" si="779">100*R204/R$201</f>
        <v>164.64234402827381</v>
      </c>
      <c r="CI204" s="4">
        <f t="shared" ref="CI204" si="780">100*S204/S$201</f>
        <v>165.89020411028267</v>
      </c>
      <c r="CJ204" s="4">
        <f t="shared" ref="CJ204" si="781">100*T204/T$201</f>
        <v>165.74053934567453</v>
      </c>
      <c r="CK204" s="4">
        <f t="shared" ref="CK204" si="782">100*U204/U$201</f>
        <v>166.7856456901024</v>
      </c>
      <c r="CL204" s="4">
        <f t="shared" ref="CL204" si="783">100*V204/V$201</f>
        <v>172.87957908621172</v>
      </c>
      <c r="CM204" s="4">
        <f t="shared" ref="CM204" si="784">100*W204/W$201</f>
        <v>191.70941577681526</v>
      </c>
      <c r="CN204" s="4">
        <f t="shared" ref="CN204" si="785">100*X204/X$201</f>
        <v>186.40297384184697</v>
      </c>
      <c r="CO204" s="4">
        <f t="shared" ref="CO204" si="786">100*Y204/Y$201</f>
        <v>180.94663109110306</v>
      </c>
      <c r="CP204" s="4">
        <f t="shared" ref="CP204" si="787">100*Z204/Z$201</f>
        <v>200.94754624921839</v>
      </c>
      <c r="CQ204" s="4">
        <f t="shared" ref="CQ204" si="788">100*AA204/AA$201</f>
        <v>226.66085891715315</v>
      </c>
      <c r="CR204" s="4">
        <f t="shared" ref="CR204" si="789">100*AB204/AB$201</f>
        <v>242.83849823807614</v>
      </c>
      <c r="CS204" s="4">
        <f t="shared" ref="CS204" si="790">100*AC204/AC$201</f>
        <v>228.0659274161699</v>
      </c>
      <c r="CT204" s="4">
        <f t="shared" ref="CT204" si="791">100*AD204/AD$201</f>
        <v>235.10958922667783</v>
      </c>
      <c r="CU204" s="4">
        <f t="shared" ref="CU204" si="792">100*AE204/AE$201</f>
        <v>248.29158188466943</v>
      </c>
      <c r="CV204" s="4">
        <f t="shared" ref="CV204" si="793">100*AF204/AF$201</f>
        <v>257.66470067031071</v>
      </c>
      <c r="CW204" s="4">
        <f t="shared" ref="CW204" si="794">100*AG204/AG$201</f>
        <v>285.50912450803247</v>
      </c>
      <c r="CX204" s="4">
        <f t="shared" ref="CX204" si="795">100*AH204/AH$201</f>
        <v>254.65310678251979</v>
      </c>
      <c r="CY204" s="4">
        <f t="shared" ref="CY204" si="796">100*AI204/AI$201</f>
        <v>277.46754119444881</v>
      </c>
      <c r="CZ204" s="4">
        <f t="shared" ref="CZ204" si="797">100*AJ204/AJ$201</f>
        <v>209.56023823815332</v>
      </c>
      <c r="DA204" s="4">
        <f t="shared" ref="DA204" si="798">100*AK204/AK$201</f>
        <v>268.08764895478134</v>
      </c>
      <c r="DB204" s="4">
        <f t="shared" ref="DB204" si="799">100*AL204/AL$201</f>
        <v>250.3901734557742</v>
      </c>
      <c r="DC204" s="4">
        <f t="shared" ref="DC204" si="800">100*AM204/AM$201</f>
        <v>241.3929889372146</v>
      </c>
      <c r="DD204" s="4">
        <f t="shared" ref="DD204" si="801">100*AN204/AN$201</f>
        <v>254.44689205036028</v>
      </c>
      <c r="DE204" s="4">
        <f t="shared" ref="DE204" si="802">100*AO204/AO$201</f>
        <v>251.04871254196334</v>
      </c>
      <c r="DF204" s="4">
        <f t="shared" ref="DF204" si="803">100*AP204/AP$201</f>
        <v>246.08170230365022</v>
      </c>
      <c r="DG204" s="4">
        <f t="shared" ref="DG204" si="804">100*AQ204/AQ$201</f>
        <v>238.60982163238594</v>
      </c>
      <c r="DH204" s="4">
        <f t="shared" ref="DH204" si="805">100*AR204/AR$201</f>
        <v>235.96919917905757</v>
      </c>
      <c r="DI204" s="4">
        <f t="shared" ref="DI204" si="806">100*AS204/AS$201</f>
        <v>231.10864612117808</v>
      </c>
      <c r="DJ204" s="4">
        <f t="shared" ref="DJ204" si="807">100*AT204/AT$201</f>
        <v>234.83153896801252</v>
      </c>
      <c r="DK204" s="4">
        <f t="shared" ref="DK204" si="808">100*AU204/AU$201</f>
        <v>228.03160411317248</v>
      </c>
      <c r="DL204" s="4">
        <f t="shared" ref="DL204" si="809">100*AV204/AV$201</f>
        <v>222.0317735788565</v>
      </c>
      <c r="DM204" s="4">
        <f t="shared" ref="DM204" si="810">100*AW204/AW$201</f>
        <v>207.21687950898965</v>
      </c>
      <c r="DN204" s="4">
        <f t="shared" ref="DN204" si="811">100*AX204/AX$201</f>
        <v>178.65634845293326</v>
      </c>
      <c r="DO204" s="4">
        <f t="shared" ref="DO204" si="812">100*AY204/AY$201</f>
        <v>149.15907213235553</v>
      </c>
      <c r="DP204" s="4">
        <f t="shared" ref="DP204" si="813">100*AZ204/AZ$201</f>
        <v>165.09443065694347</v>
      </c>
      <c r="DQ204" s="4">
        <f t="shared" ref="DQ204" si="814">100*BA204/BA$201</f>
        <v>167.27052562975939</v>
      </c>
      <c r="DR204" s="4">
        <f t="shared" ref="DR204" si="815">100*BB204/BB$201</f>
        <v>170.87617679116363</v>
      </c>
      <c r="DS204" s="4">
        <f t="shared" ref="DS204" si="816">100*BC204/BC$201</f>
        <v>170.09427063573369</v>
      </c>
      <c r="DT204" s="4">
        <f t="shared" ref="DT204" si="817">100*BD204/BD$201</f>
        <v>153.62037496702271</v>
      </c>
      <c r="DU204" s="4">
        <f t="shared" ref="DU204" si="818">100*BE204/BE$201</f>
        <v>153.12585945327035</v>
      </c>
      <c r="DV204" s="4">
        <f t="shared" ref="DV204" si="819">100*BF204/BF$201</f>
        <v>158.11796050006242</v>
      </c>
      <c r="DW204" s="4">
        <f t="shared" ref="DW204" si="820">100*BG204/BG$201</f>
        <v>193.89013557199732</v>
      </c>
      <c r="DX204" s="4">
        <f t="shared" ref="DX204" si="821">100*BH204/BH$201</f>
        <v>147.40195959418912</v>
      </c>
      <c r="DY204" s="4">
        <f t="shared" ref="DY204" si="822">100*BI204/BI$201</f>
        <v>155.16054393339982</v>
      </c>
      <c r="DZ204" s="4">
        <f t="shared" ref="DZ204" si="823">100*BJ204/BJ$201</f>
        <v>143.05891151416785</v>
      </c>
      <c r="EA204" s="4">
        <f t="shared" ref="EA204" si="824">100*BK204/BK$201</f>
        <v>144.7728235333156</v>
      </c>
      <c r="EB204" s="4">
        <f t="shared" ref="EB204" si="825">100*BL204/BL$201</f>
        <v>124.34814131159793</v>
      </c>
      <c r="EC204" s="4">
        <f t="shared" ref="EC204" si="826">100*BM204/BM$201</f>
        <v>128.47207816350547</v>
      </c>
    </row>
    <row r="205" spans="2:133" x14ac:dyDescent="0.2">
      <c r="B205" t="s">
        <v>25</v>
      </c>
      <c r="C205" s="4">
        <f>RAS!C205/Asalariados!C205</f>
        <v>325.73547696663627</v>
      </c>
      <c r="D205" s="4">
        <f>RAS!D205/Asalariados!D205</f>
        <v>366.35547987987411</v>
      </c>
      <c r="E205" s="4">
        <f>RAS!E205/Asalariados!E205</f>
        <v>414.2798004401439</v>
      </c>
      <c r="F205" s="4">
        <f>RAS!F205/Asalariados!F205</f>
        <v>449.15325780134998</v>
      </c>
      <c r="G205" s="4">
        <f>RAS!G205/Asalariados!G205</f>
        <v>459.03206088542441</v>
      </c>
      <c r="H205" s="4">
        <f>RAS!H205/Asalariados!H205</f>
        <v>460.40126155241802</v>
      </c>
      <c r="I205" s="4">
        <f>RAS!I205/Asalariados!I205</f>
        <v>497.89908843724521</v>
      </c>
      <c r="J205" s="4">
        <f>RAS!J205/Asalariados!J205</f>
        <v>530.20235399677506</v>
      </c>
      <c r="K205" s="4">
        <f>RAS!K205/Asalariados!K205</f>
        <v>593.30917211262135</v>
      </c>
      <c r="L205" s="4">
        <f>RAS!L205/Asalariados!L205</f>
        <v>675.95192767240201</v>
      </c>
      <c r="M205" s="4">
        <f>RAS!M205/Asalariados!M205</f>
        <v>791.58047337737673</v>
      </c>
      <c r="N205" s="4">
        <f>RAS!N205/Asalariados!N205</f>
        <v>964.91840817561649</v>
      </c>
      <c r="O205" s="4">
        <f>RAS!O205/Asalariados!O205</f>
        <v>1139.9669346482838</v>
      </c>
      <c r="P205" s="4">
        <f>RAS!P205/Asalariados!P205</f>
        <v>1248.5478574603871</v>
      </c>
      <c r="Q205" s="4">
        <f>RAS!Q205/Asalariados!Q205</f>
        <v>1403.2457981241496</v>
      </c>
      <c r="R205" s="4">
        <f>RAS!R205/Asalariados!R205</f>
        <v>1485.3314799190382</v>
      </c>
      <c r="S205" s="4">
        <f>RAS!S205/Asalariados!S205</f>
        <v>1629.1967802454553</v>
      </c>
      <c r="T205" s="4">
        <f>RAS!T205/Asalariados!T205</f>
        <v>1853.338015906726</v>
      </c>
      <c r="U205" s="4">
        <f>RAS!U205/Asalariados!U205</f>
        <v>2119.7148866744556</v>
      </c>
      <c r="V205" s="4">
        <f>RAS!V205/Asalariados!V205</f>
        <v>2460.9391281211811</v>
      </c>
      <c r="W205" s="4">
        <f>RAS!W205/Asalariados!W205</f>
        <v>2818.0918264088968</v>
      </c>
      <c r="X205" s="4">
        <f>RAS!X205/Asalariados!X205</f>
        <v>3477.631048256163</v>
      </c>
      <c r="Y205" s="4">
        <f>RAS!Y205/Asalariados!Y205</f>
        <v>4391.2542937597354</v>
      </c>
      <c r="Z205" s="4">
        <f>RAS!Z205/Asalariados!Z205</f>
        <v>5206.053262824661</v>
      </c>
      <c r="AA205" s="4">
        <f>RAS!AA205/Asalariados!AA205</f>
        <v>5882.9609968885334</v>
      </c>
      <c r="AB205" s="4">
        <f>RAS!AB205/Asalariados!AB205</f>
        <v>6608.1812822961947</v>
      </c>
      <c r="AC205" s="4">
        <f>RAS!AC205/Asalariados!AC205</f>
        <v>7495.281653436773</v>
      </c>
      <c r="AD205" s="4">
        <f>RAS!AD205/Asalariados!AD205</f>
        <v>8259.6626704411992</v>
      </c>
      <c r="AE205" s="4">
        <f>RAS!AE205/Asalariados!AE205</f>
        <v>9129.8277394083852</v>
      </c>
      <c r="AF205" s="4">
        <f>RAS!AF205/Asalariados!AF205</f>
        <v>9721.440599779562</v>
      </c>
      <c r="AG205" s="4">
        <f>RAS!AG205/Asalariados!AG205</f>
        <v>10261.716297449775</v>
      </c>
      <c r="AH205" s="4">
        <f>RAS!AH205/Asalariados!AH205</f>
        <v>10808.606238462859</v>
      </c>
      <c r="AI205" s="4">
        <f>RAS!AI205/Asalariados!AI205</f>
        <v>11139.042378253034</v>
      </c>
      <c r="AJ205" s="4">
        <f>RAS!AJ205/Asalariados!AJ205</f>
        <v>11750.435859947871</v>
      </c>
      <c r="AK205" s="4">
        <f>RAS!AK205/Asalariados!AK205</f>
        <v>12409.66150892824</v>
      </c>
      <c r="AL205" s="4">
        <f>RAS!AL205/Asalariados!AL205</f>
        <v>14002.575974464435</v>
      </c>
      <c r="AM205" s="4">
        <f>RAS!AM205/Asalariados!AM205</f>
        <v>15688.377117385977</v>
      </c>
      <c r="AN205" s="4">
        <f>RAS!AN205/Asalariados!AN205</f>
        <v>17318.704118609112</v>
      </c>
      <c r="AO205" s="4">
        <f>RAS!AO205/Asalariados!AO205</f>
        <v>18570.715440666612</v>
      </c>
      <c r="AP205" s="4">
        <f>RAS!AP205/Asalariados!AP205</f>
        <v>19212.262691533269</v>
      </c>
      <c r="AQ205" s="4">
        <f>RAS!AQ205/Asalariados!AQ205</f>
        <v>19943.019031809097</v>
      </c>
      <c r="AR205" s="4">
        <f>RAS!AR205/Asalariados!AR205</f>
        <v>21406.641480475668</v>
      </c>
      <c r="AS205" s="4">
        <f>RAS!AS205/Asalariados!AS205</f>
        <v>22226.523596159019</v>
      </c>
      <c r="AT205" s="4">
        <f>RAS!AT205/Asalariados!AT205</f>
        <v>23380.078997464094</v>
      </c>
      <c r="AU205" s="4">
        <f>RAS!AU205/Asalariados!AU205</f>
        <v>24499.432265233569</v>
      </c>
      <c r="AV205" s="4">
        <f>RAS!AV205/Asalariados!AV205</f>
        <v>26027.698001257486</v>
      </c>
      <c r="AW205" s="4">
        <f>RAS!AW205/Asalariados!AW205</f>
        <v>27014.924021579231</v>
      </c>
      <c r="AX205" s="4">
        <f>RAS!AX205/Asalariados!AX205</f>
        <v>28000.317514883391</v>
      </c>
      <c r="AY205" s="4">
        <f>RAS!AY205/Asalariados!AY205</f>
        <v>29167.5931611546</v>
      </c>
      <c r="AZ205" s="4">
        <f>RAS!AZ205/Asalariados!AZ205</f>
        <v>30447.589794423133</v>
      </c>
      <c r="BA205" s="4">
        <f>RAS!BA205/Asalariados!BA205</f>
        <v>31513.323005727689</v>
      </c>
      <c r="BB205" s="4">
        <f>RAS!BB205/Asalariados!BB205</f>
        <v>32627.080314410898</v>
      </c>
      <c r="BC205" s="4">
        <f>RAS!BC205/Asalariados!BC205</f>
        <v>34752.412508979964</v>
      </c>
      <c r="BD205" s="4">
        <f>RAS!BD205/Asalariados!BD205</f>
        <v>36637.972078597631</v>
      </c>
      <c r="BE205" s="4">
        <f>RAS!BE205/Asalariados!BE205</f>
        <v>38135.935242342945</v>
      </c>
      <c r="BF205" s="4">
        <f>RAS!BF205/Asalariados!BF205</f>
        <v>37547.290758858428</v>
      </c>
      <c r="BG205" s="4">
        <f>RAS!BG205/Asalariados!BG205</f>
        <v>36926.561351554286</v>
      </c>
      <c r="BH205" s="4">
        <f>RAS!BH205/Asalariados!BH205</f>
        <v>35279.557419837081</v>
      </c>
      <c r="BI205" s="4">
        <f>RAS!BI205/Asalariados!BI205</f>
        <v>35620.405396026785</v>
      </c>
      <c r="BJ205" s="4">
        <f>RAS!BJ205/Asalariados!BJ205</f>
        <v>35604.180865655202</v>
      </c>
      <c r="BK205" s="4">
        <f>RAS!BK205/Asalariados!BK205</f>
        <v>36614.257299886871</v>
      </c>
      <c r="BL205" s="4">
        <f>RAS!BL205/Asalariados!BL205</f>
        <v>36789.394721955803</v>
      </c>
      <c r="BM205" s="4">
        <f>RAS!BM205/Asalariados!BM205</f>
        <v>36940.91194816499</v>
      </c>
      <c r="BN205" s="4">
        <f>RAS!BN205/Asalariados!BN205</f>
        <v>37042.56365808523</v>
      </c>
      <c r="BO205" s="4">
        <f>RAS!BO205/Asalariados!BO205</f>
        <v>38501.480247941487</v>
      </c>
      <c r="BP205" s="4">
        <f>RAS!BP205/Asalariados!BP205</f>
        <v>39806.168418620793</v>
      </c>
      <c r="BR205" t="s">
        <v>25</v>
      </c>
      <c r="BS205" s="4">
        <f t="shared" ref="BS205" si="827">100*C205/C$201</f>
        <v>100.19447053107976</v>
      </c>
      <c r="BT205" s="4">
        <f t="shared" ref="BT205" si="828">100*D205/D$201</f>
        <v>100.16820657172185</v>
      </c>
      <c r="BU205" s="4">
        <f t="shared" ref="BU205" si="829">100*E205/E$201</f>
        <v>100.16685730964231</v>
      </c>
      <c r="BV205" s="4">
        <f t="shared" ref="BV205" si="830">100*F205/F$201</f>
        <v>100.2184839864366</v>
      </c>
      <c r="BW205" s="4">
        <f t="shared" ref="BW205" si="831">100*G205/G$201</f>
        <v>100.34773313665737</v>
      </c>
      <c r="BX205" s="4">
        <f t="shared" ref="BX205" si="832">100*H205/H$201</f>
        <v>100.37439280370198</v>
      </c>
      <c r="BY205" s="4">
        <f t="shared" ref="BY205" si="833">100*I205/I$201</f>
        <v>100.30888461491193</v>
      </c>
      <c r="BZ205" s="4">
        <f t="shared" ref="BZ205" si="834">100*J205/J$201</f>
        <v>100.35172483109307</v>
      </c>
      <c r="CA205" s="4">
        <f t="shared" ref="CA205" si="835">100*K205/K$201</f>
        <v>100.37078031551665</v>
      </c>
      <c r="CB205" s="4">
        <f t="shared" ref="CB205" si="836">100*L205/L$201</f>
        <v>100.3880209712694</v>
      </c>
      <c r="CC205" s="4">
        <f t="shared" ref="CC205" si="837">100*M205/M$201</f>
        <v>100.33863232409684</v>
      </c>
      <c r="CD205" s="4">
        <f t="shared" ref="CD205" si="838">100*N205/N$201</f>
        <v>100.28317840672186</v>
      </c>
      <c r="CE205" s="4">
        <f t="shared" ref="CE205" si="839">100*O205/O$201</f>
        <v>100.25418104964339</v>
      </c>
      <c r="CF205" s="4">
        <f t="shared" ref="CF205" si="840">100*P205/P$201</f>
        <v>100.27003668199421</v>
      </c>
      <c r="CG205" s="4">
        <f t="shared" ref="CG205" si="841">100*Q205/Q$201</f>
        <v>100.26274887402917</v>
      </c>
      <c r="CH205" s="4">
        <f t="shared" ref="CH205" si="842">100*R205/R$201</f>
        <v>100.30350411317087</v>
      </c>
      <c r="CI205" s="4">
        <f t="shared" ref="CI205" si="843">100*S205/S$201</f>
        <v>100.29808308545594</v>
      </c>
      <c r="CJ205" s="4">
        <f t="shared" ref="CJ205" si="844">100*T205/T$201</f>
        <v>100.28148205648823</v>
      </c>
      <c r="CK205" s="4">
        <f t="shared" ref="CK205" si="845">100*U205/U$201</f>
        <v>100.27659076294955</v>
      </c>
      <c r="CL205" s="4">
        <f t="shared" ref="CL205" si="846">100*V205/V$201</f>
        <v>100.28442205407407</v>
      </c>
      <c r="CM205" s="4">
        <f t="shared" ref="CM205" si="847">100*W205/W$201</f>
        <v>100.33099580856502</v>
      </c>
      <c r="CN205" s="4">
        <f t="shared" ref="CN205" si="848">100*X205/X$201</f>
        <v>100.29435693207253</v>
      </c>
      <c r="CO205" s="4">
        <f t="shared" ref="CO205" si="849">100*Y205/Y$201</f>
        <v>100.25928938303544</v>
      </c>
      <c r="CP205" s="4">
        <f t="shared" ref="CP205" si="850">100*Z205/Z$201</f>
        <v>100.30420282337039</v>
      </c>
      <c r="CQ205" s="4">
        <f t="shared" ref="CQ205" si="851">100*AA205/AA$201</f>
        <v>100.36185926182711</v>
      </c>
      <c r="CR205" s="4">
        <f t="shared" ref="CR205" si="852">100*AB205/AB$201</f>
        <v>100.38262067955846</v>
      </c>
      <c r="CS205" s="4">
        <f t="shared" ref="CS205" si="853">100*AC205/AC$201</f>
        <v>100.39667132526823</v>
      </c>
      <c r="CT205" s="4">
        <f t="shared" ref="CT205" si="854">100*AD205/AD$201</f>
        <v>100.37593925036759</v>
      </c>
      <c r="CU205" s="4">
        <f t="shared" ref="CU205" si="855">100*AE205/AE$201</f>
        <v>100.41904351677627</v>
      </c>
      <c r="CV205" s="4">
        <f t="shared" ref="CV205" si="856">100*AF205/AF$201</f>
        <v>100.4366303116479</v>
      </c>
      <c r="CW205" s="4">
        <f t="shared" ref="CW205" si="857">100*AG205/AG$201</f>
        <v>100.58250888096137</v>
      </c>
      <c r="CX205" s="4">
        <f t="shared" ref="CX205" si="858">100*AH205/AH$201</f>
        <v>100.47516972684839</v>
      </c>
      <c r="CY205" s="4">
        <f t="shared" ref="CY205" si="859">100*AI205/AI$201</f>
        <v>100.48396605584544</v>
      </c>
      <c r="CZ205" s="4">
        <f t="shared" ref="CZ205" si="860">100*AJ205/AJ$201</f>
        <v>100.30454511992973</v>
      </c>
      <c r="DA205" s="4">
        <f t="shared" ref="DA205" si="861">100*AK205/AK$201</f>
        <v>100.43013838905661</v>
      </c>
      <c r="DB205" s="4">
        <f t="shared" ref="DB205" si="862">100*AL205/AL$201</f>
        <v>100.35962462306104</v>
      </c>
      <c r="DC205" s="4">
        <f t="shared" ref="DC205" si="863">100*AM205/AM$201</f>
        <v>100.33147522615944</v>
      </c>
      <c r="DD205" s="4">
        <f t="shared" ref="DD205" si="864">100*AN205/AN$201</f>
        <v>100.3563878081323</v>
      </c>
      <c r="DE205" s="4">
        <f t="shared" ref="DE205" si="865">100*AO205/AO$201</f>
        <v>100.36253686325098</v>
      </c>
      <c r="DF205" s="4">
        <f t="shared" ref="DF205" si="866">100*AP205/AP$201</f>
        <v>100.36128886149262</v>
      </c>
      <c r="DG205" s="4">
        <f t="shared" ref="DG205" si="867">100*AQ205/AQ$201</f>
        <v>100.34986670771438</v>
      </c>
      <c r="DH205" s="4">
        <f t="shared" ref="DH205" si="868">100*AR205/AR$201</f>
        <v>100.34736676005831</v>
      </c>
      <c r="DI205" s="4">
        <f t="shared" ref="DI205" si="869">100*AS205/AS$201</f>
        <v>100.33196170403063</v>
      </c>
      <c r="DJ205" s="4">
        <f t="shared" ref="DJ205" si="870">100*AT205/AT$201</f>
        <v>100.32354560109874</v>
      </c>
      <c r="DK205" s="4">
        <f t="shared" ref="DK205" si="871">100*AU205/AU$201</f>
        <v>100.29089532730525</v>
      </c>
      <c r="DL205" s="4">
        <f t="shared" ref="DL205" si="872">100*AV205/AV$201</f>
        <v>100.28926599016216</v>
      </c>
      <c r="DM205" s="4">
        <f t="shared" ref="DM205" si="873">100*AW205/AW$201</f>
        <v>100.2583819381191</v>
      </c>
      <c r="DN205" s="4">
        <f t="shared" ref="DN205" si="874">100*AX205/AX$201</f>
        <v>100.20214443164551</v>
      </c>
      <c r="DO205" s="4">
        <f t="shared" ref="DO205" si="875">100*AY205/AY$201</f>
        <v>100.12625101104339</v>
      </c>
      <c r="DP205" s="4">
        <f t="shared" ref="DP205" si="876">100*AZ205/AZ$201</f>
        <v>100.16328905708333</v>
      </c>
      <c r="DQ205" s="4">
        <f t="shared" ref="DQ205" si="877">100*BA205/BA$201</f>
        <v>100.17340007786207</v>
      </c>
      <c r="DR205" s="4">
        <f t="shared" ref="DR205" si="878">100*BB205/BB$201</f>
        <v>100.19176995608106</v>
      </c>
      <c r="DS205" s="4">
        <f t="shared" ref="DS205" si="879">100*BC205/BC$201</f>
        <v>100.17390065222347</v>
      </c>
      <c r="DT205" s="4">
        <f t="shared" ref="DT205" si="880">100*BD205/BD$201</f>
        <v>100.14327233193288</v>
      </c>
      <c r="DU205" s="4">
        <f t="shared" ref="DU205" si="881">100*BE205/BE$201</f>
        <v>100.1370425277412</v>
      </c>
      <c r="DV205" s="4">
        <f t="shared" ref="DV205" si="882">100*BF205/BF$201</f>
        <v>100.14969850660613</v>
      </c>
      <c r="DW205" s="4">
        <f t="shared" ref="DW205" si="883">100*BG205/BG$201</f>
        <v>100.28391190809401</v>
      </c>
      <c r="DX205" s="4">
        <f t="shared" ref="DX205" si="884">100*BH205/BH$201</f>
        <v>100.14138085227782</v>
      </c>
      <c r="DY205" s="4">
        <f t="shared" ref="DY205" si="885">100*BI205/BI$201</f>
        <v>100.16592153928426</v>
      </c>
      <c r="DZ205" s="4">
        <f t="shared" ref="DZ205" si="886">100*BJ205/BJ$201</f>
        <v>100.12615787756049</v>
      </c>
      <c r="EA205" s="4">
        <f t="shared" ref="EA205" si="887">100*BK205/BK$201</f>
        <v>100.13119021992031</v>
      </c>
      <c r="EB205" s="4">
        <f t="shared" ref="EB205" si="888">100*BL205/BL$201</f>
        <v>100.06946517110957</v>
      </c>
      <c r="EC205" s="4">
        <f t="shared" ref="EC205" si="889">100*BM205/BM$201</f>
        <v>100.07640831381819</v>
      </c>
    </row>
  </sheetData>
  <pageMargins left="0.7" right="0.7" top="0.75" bottom="0.75" header="0.3" footer="0.3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408911-8DB5-7C40-961F-B6E50295DA60}">
  <dimension ref="B3:E20"/>
  <sheetViews>
    <sheetView zoomScale="130" zoomScaleNormal="130" workbookViewId="0">
      <selection activeCell="H11" sqref="H11"/>
    </sheetView>
  </sheetViews>
  <sheetFormatPr baseColWidth="10" defaultRowHeight="16" x14ac:dyDescent="0.2"/>
  <cols>
    <col min="2" max="2" width="37.5" customWidth="1"/>
  </cols>
  <sheetData>
    <row r="3" spans="2:5" x14ac:dyDescent="0.2">
      <c r="B3" t="s">
        <v>71</v>
      </c>
    </row>
    <row r="4" spans="2:5" x14ac:dyDescent="0.2">
      <c r="B4" t="s">
        <v>61</v>
      </c>
    </row>
    <row r="6" spans="2:5" x14ac:dyDescent="0.2">
      <c r="C6" s="2">
        <v>2020</v>
      </c>
      <c r="D6" s="2">
        <v>2021</v>
      </c>
      <c r="E6" s="2">
        <v>2022</v>
      </c>
    </row>
    <row r="7" spans="2:5" x14ac:dyDescent="0.2">
      <c r="B7" t="s">
        <v>70</v>
      </c>
      <c r="C7" s="4">
        <v>1544.930931602589</v>
      </c>
      <c r="D7" s="4">
        <v>528.55105037833539</v>
      </c>
      <c r="E7" s="4">
        <v>24.62701612903226</v>
      </c>
    </row>
    <row r="8" spans="2:5" x14ac:dyDescent="0.2">
      <c r="B8" t="s">
        <v>62</v>
      </c>
      <c r="C8" s="4">
        <v>2100.5698270909434</v>
      </c>
      <c r="D8" s="4">
        <v>406.84845181202706</v>
      </c>
      <c r="E8" s="4">
        <v>16.677419354838712</v>
      </c>
    </row>
    <row r="9" spans="2:5" x14ac:dyDescent="0.2">
      <c r="B9" t="s">
        <v>63</v>
      </c>
      <c r="C9" s="4">
        <v>112602.37982126932</v>
      </c>
      <c r="D9" s="4">
        <v>32014.980092592592</v>
      </c>
      <c r="E9" s="4">
        <v>1861.8372695852534</v>
      </c>
    </row>
    <row r="10" spans="2:5" x14ac:dyDescent="0.2">
      <c r="B10" t="s">
        <v>64</v>
      </c>
      <c r="C10" s="4">
        <v>34528.122889671642</v>
      </c>
      <c r="D10" s="4">
        <v>4822.9928962564709</v>
      </c>
      <c r="E10" s="4">
        <v>268.946044546851</v>
      </c>
    </row>
    <row r="11" spans="2:5" x14ac:dyDescent="0.2">
      <c r="B11" t="s">
        <v>65</v>
      </c>
      <c r="C11" s="4">
        <v>3753.5300858604228</v>
      </c>
      <c r="D11" s="4">
        <v>973.97767821585046</v>
      </c>
      <c r="E11" s="4">
        <v>28.881432411674343</v>
      </c>
    </row>
    <row r="12" spans="2:5" x14ac:dyDescent="0.2">
      <c r="B12" t="s">
        <v>66</v>
      </c>
      <c r="C12" s="4">
        <v>707755.18369653355</v>
      </c>
      <c r="D12" s="4">
        <v>307993.02722520905</v>
      </c>
      <c r="E12" s="4">
        <v>14980.278993855605</v>
      </c>
    </row>
    <row r="13" spans="2:5" x14ac:dyDescent="0.2">
      <c r="B13" t="s">
        <v>67</v>
      </c>
      <c r="C13" s="4">
        <v>231237.07702664842</v>
      </c>
      <c r="D13" s="4">
        <v>92703.761330147361</v>
      </c>
      <c r="E13" s="4">
        <v>6684.7589285714284</v>
      </c>
    </row>
    <row r="14" spans="2:5" x14ac:dyDescent="0.2">
      <c r="B14" t="s">
        <v>68</v>
      </c>
      <c r="C14" s="4">
        <v>87491.085654859897</v>
      </c>
      <c r="D14" s="4">
        <v>11273.298715651135</v>
      </c>
      <c r="E14" s="4">
        <v>616.38133640552985</v>
      </c>
    </row>
    <row r="15" spans="2:5" x14ac:dyDescent="0.2">
      <c r="B15" t="s">
        <v>69</v>
      </c>
      <c r="C15" s="20">
        <v>1181012.8799335368</v>
      </c>
      <c r="D15" s="20">
        <v>450717.43744026287</v>
      </c>
      <c r="E15" s="20">
        <v>24482.388440860213</v>
      </c>
    </row>
    <row r="18" spans="2:2" x14ac:dyDescent="0.2">
      <c r="B18" t="s">
        <v>72</v>
      </c>
    </row>
    <row r="19" spans="2:2" x14ac:dyDescent="0.2">
      <c r="B19" t="s">
        <v>73</v>
      </c>
    </row>
    <row r="20" spans="2:2" x14ac:dyDescent="0.2">
      <c r="B20" s="21" t="s">
        <v>74</v>
      </c>
    </row>
  </sheetData>
  <hyperlinks>
    <hyperlink ref="B20" r:id="rId1" xr:uid="{385FA966-17FB-AB44-B2A9-E17FA61BE183}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Ocupados</vt:lpstr>
      <vt:lpstr>Asalariados</vt:lpstr>
      <vt:lpstr>VAB nominal</vt:lpstr>
      <vt:lpstr>VAB real</vt:lpstr>
      <vt:lpstr>deflactor del VAB</vt:lpstr>
      <vt:lpstr>VAB por ocupado</vt:lpstr>
      <vt:lpstr>RAS</vt:lpstr>
      <vt:lpstr>w</vt:lpstr>
      <vt:lpstr>Afectados por Ertes</vt:lpstr>
    </vt:vector>
  </TitlesOfParts>
  <Company>IAE - CSIC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ANGEL DE LA FUENTE</dc:creator>
  <cp:lastModifiedBy>Microsoft Office User</cp:lastModifiedBy>
  <dcterms:created xsi:type="dcterms:W3CDTF">2019-07-04T19:25:40Z</dcterms:created>
  <dcterms:modified xsi:type="dcterms:W3CDTF">2022-08-05T10:31:57Z</dcterms:modified>
</cp:coreProperties>
</file>